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4" i="1" s="1"/>
  <c r="E10" i="1"/>
  <c r="E14" i="1" s="1"/>
  <c r="D10" i="1"/>
  <c r="D14" i="1" s="1"/>
  <c r="C10" i="1"/>
  <c r="C14" i="1" s="1"/>
  <c r="B10" i="1"/>
  <c r="B14" i="1" s="1"/>
</calcChain>
</file>

<file path=xl/sharedStrings.xml><?xml version="1.0" encoding="utf-8"?>
<sst xmlns="http://schemas.openxmlformats.org/spreadsheetml/2006/main" count="266" uniqueCount="129">
  <si>
    <t>ШАБЛОН ПРОВЕДЕНИЯ КОНКУРЕНТНОГО АНАЛИЗА</t>
  </si>
  <si>
    <t>ПЕРВЫЙ ЭТАП: Анализ внутриотраслевой конкуренции</t>
  </si>
  <si>
    <t>Показатель</t>
  </si>
  <si>
    <t>Темп роста рынка</t>
  </si>
  <si>
    <t>Кол-во товаров</t>
  </si>
  <si>
    <t>по товарной группе 1</t>
  </si>
  <si>
    <t>по товарной группе 2</t>
  </si>
  <si>
    <t>Кол-во игроков</t>
  </si>
  <si>
    <t>Кол-во товаров на 1 игрока</t>
  </si>
  <si>
    <t>Кол-во товарных групп</t>
  </si>
  <si>
    <t>Год 1</t>
  </si>
  <si>
    <t>Год 2</t>
  </si>
  <si>
    <t>Год 3</t>
  </si>
  <si>
    <t>Год 4</t>
  </si>
  <si>
    <t>Год 5</t>
  </si>
  <si>
    <t>Кол-во товарных групп  у 1 игрока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</si>
  <si>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Внутриотраслевая конкуренция на рынке ужесточается по причине высокой привлекательности отрасли (ежегодный темп роста больше 20%). На рынке наблюдается рост уровня дифференциации продуктов и развитие ассортиментных групп.</t>
    </r>
  </si>
  <si>
    <t>Конкуренты</t>
  </si>
  <si>
    <t>ВТОРОЙ ЭТАП:  СОСТАВЛЕНИЕ КАРТЫ КОНКУРЕНТОВ</t>
  </si>
  <si>
    <t>Доля рынка</t>
  </si>
  <si>
    <t>Темп роста</t>
  </si>
  <si>
    <t>Конкурент А</t>
  </si>
  <si>
    <t>Конкурент Б</t>
  </si>
  <si>
    <t>Конкурент В</t>
  </si>
  <si>
    <t>Конкурент Г</t>
  </si>
  <si>
    <t>Конкурент Д</t>
  </si>
  <si>
    <t>Конкурент Е</t>
  </si>
  <si>
    <t>ТРЕТИЙ ЭТАП: Сравнительный анализ продукта и ассортимента компании</t>
  </si>
  <si>
    <t>ТГ 1</t>
  </si>
  <si>
    <t>ТГ 2</t>
  </si>
  <si>
    <t>ТГ 3</t>
  </si>
  <si>
    <t>ТГ 4</t>
  </si>
  <si>
    <t>ТГ 5</t>
  </si>
  <si>
    <t>Ваша Компания</t>
  </si>
  <si>
    <t>+</t>
  </si>
  <si>
    <t xml:space="preserve">Вывод: </t>
  </si>
  <si>
    <t>Свойство 1</t>
  </si>
  <si>
    <t>Свойство 2</t>
  </si>
  <si>
    <t>Свойство 3</t>
  </si>
  <si>
    <t>Свойства</t>
  </si>
  <si>
    <t>Свойство 4</t>
  </si>
  <si>
    <t>Свойство 5</t>
  </si>
  <si>
    <t>Свойство 6</t>
  </si>
  <si>
    <t>Свойство 7</t>
  </si>
  <si>
    <t>Свойство 8</t>
  </si>
  <si>
    <t>Свойство 9</t>
  </si>
  <si>
    <t>Свойство 10</t>
  </si>
  <si>
    <t>Вывод:</t>
  </si>
  <si>
    <t>ЧЕТВЕРТЫЙ ЭТАП: Сравнительный анализ цен</t>
  </si>
  <si>
    <t>Low-priced</t>
  </si>
  <si>
    <t>Middle-priced</t>
  </si>
  <si>
    <t>High-priced</t>
  </si>
  <si>
    <t>Premium</t>
  </si>
  <si>
    <t>Самая низкая цена</t>
  </si>
  <si>
    <t>Самая высокая цена</t>
  </si>
  <si>
    <t>Средняя цена</t>
  </si>
  <si>
    <t>ПЯТЫЙ ЭТАП: Сравнительный анализ дистрибуции и распределения продукта</t>
  </si>
  <si>
    <t>Формат 1</t>
  </si>
  <si>
    <t>Формат 2</t>
  </si>
  <si>
    <t>Формат 3</t>
  </si>
  <si>
    <t>Формат 4</t>
  </si>
  <si>
    <t>Качество выкладки</t>
  </si>
  <si>
    <t>Доля полки</t>
  </si>
  <si>
    <t>от 1 до 5 баллов</t>
  </si>
  <si>
    <t>ШЕСТОЙ ЭТАП: Сравнительный анализ позиционирования товаров</t>
  </si>
  <si>
    <t>Ключевой клейм</t>
  </si>
  <si>
    <t>Основные ассоциации</t>
  </si>
  <si>
    <t>Восприятие цены</t>
  </si>
  <si>
    <t>Уровень экспертизы</t>
  </si>
  <si>
    <t>Восприятие качества</t>
  </si>
  <si>
    <t xml:space="preserve">Позиционирование продукта </t>
  </si>
  <si>
    <t>Карта восприятия</t>
  </si>
  <si>
    <t>СЕДЬМОЙ ЭТАП: Сравнительный анализ методов продвижения и бюджетов</t>
  </si>
  <si>
    <t>Параметр</t>
  </si>
  <si>
    <t>Пресса</t>
  </si>
  <si>
    <t>Интернет</t>
  </si>
  <si>
    <t>Наружная реклама</t>
  </si>
  <si>
    <t>Прямое ТВ</t>
  </si>
  <si>
    <t>Региональное ТВ</t>
  </si>
  <si>
    <t>Выставки и профмероприятия</t>
  </si>
  <si>
    <t>бюджет, тыс. руб</t>
  </si>
  <si>
    <t>SOV</t>
  </si>
  <si>
    <t>краткое описание</t>
  </si>
  <si>
    <t>Регионы продвижения</t>
  </si>
  <si>
    <t>7.1 Анализ методов прямого продвижения</t>
  </si>
  <si>
    <t>7.2 Анализ BTL программ</t>
  </si>
  <si>
    <t>Примеры акций</t>
  </si>
  <si>
    <t>Периодичность акций</t>
  </si>
  <si>
    <t>Мин и Макс скидка</t>
  </si>
  <si>
    <t>Бонусные программы</t>
  </si>
  <si>
    <t>Программы лояльности</t>
  </si>
  <si>
    <t>Восьмой этап:  Анализ целевой аудитории</t>
  </si>
  <si>
    <t>Известность продукта в %</t>
  </si>
  <si>
    <t>Лояльность к продукту в %</t>
  </si>
  <si>
    <t>Параметр ЦА</t>
  </si>
  <si>
    <t>Возраст</t>
  </si>
  <si>
    <t>Доход</t>
  </si>
  <si>
    <t>Размер семьи</t>
  </si>
  <si>
    <t>Критерии выбора продукта</t>
  </si>
  <si>
    <t>Психографика</t>
  </si>
  <si>
    <t>Ресурсы и технологии</t>
  </si>
  <si>
    <t>Доступ к ограниченным ресурсам</t>
  </si>
  <si>
    <t>Девятый этап:  Анализ технологий и ресурсов</t>
  </si>
  <si>
    <t>Используемые технологии</t>
  </si>
  <si>
    <t>Уровень технологичности компании</t>
  </si>
  <si>
    <t>Квалификация персонала</t>
  </si>
  <si>
    <t>Возможность дополнительных инвестиций</t>
  </si>
  <si>
    <t xml:space="preserve">Десятый этап: Краткий SWOT анализ </t>
  </si>
  <si>
    <t>SWOT</t>
  </si>
  <si>
    <t>Сильные стороны</t>
  </si>
  <si>
    <t>Слабые стороны</t>
  </si>
  <si>
    <t>Возможности</t>
  </si>
  <si>
    <t>Угрозы</t>
  </si>
  <si>
    <t>3.3 Хиты продаж</t>
  </si>
  <si>
    <t>Хит 1</t>
  </si>
  <si>
    <t>Хит 2</t>
  </si>
  <si>
    <t>Хит 3</t>
  </si>
  <si>
    <t>жирным выделены ключевые свойства</t>
  </si>
  <si>
    <t>розовым выделены ключевые направления бизнеса</t>
  </si>
  <si>
    <t>Хит 4</t>
  </si>
  <si>
    <t>Хит 5</t>
  </si>
  <si>
    <t>по товарной группе 3</t>
  </si>
  <si>
    <t>3.1 Представленность товарных групп с выделением ключевых направлений бизнеса</t>
  </si>
  <si>
    <t>3.2 Анализ продукта (заявляемые свойства и оценка их качества с точки зрения целевой аудитории) Оценка от 0 -5, где 0 -отсутствие свойства, а 5 - лучшее предложение на рынке)</t>
  </si>
  <si>
    <t>Бюджет, тыс. руб.</t>
  </si>
  <si>
    <t>бюджет, тыс. руб.</t>
  </si>
  <si>
    <t>охват, тип присутствия</t>
  </si>
  <si>
    <t>Наличие патентов или уникальных технологических преимуществ</t>
  </si>
  <si>
    <t>Параметры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</si>
</sst>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4" tint="-0.49998474074526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6" borderId="0" xfId="0" applyFont="1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6" fillId="18" borderId="0" xfId="0" applyFont="1" applyFill="1" applyAlignment="1">
      <alignment horizontal="left" vertical="center"/>
    </xf>
    <xf numFmtId="0" fontId="8" fillId="18" borderId="0" xfId="0" applyFont="1" applyFill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12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left" vertical="center"/>
    </xf>
    <xf numFmtId="0" fontId="11" fillId="16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0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>
                    <a:lumMod val="85000"/>
                    <a:lumOff val="15000"/>
                  </a:schemeClr>
                </a:solidFill>
              </a:rPr>
              <a:t>КАРТА КОНКУРЕНТОВ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1015752660547"/>
          <c:y val="0.1739585156022164"/>
          <c:w val="0.8267703574090276"/>
          <c:h val="0.65779272382618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Лист1!$C$19</c:f>
              <c:strCache>
                <c:ptCount val="1"/>
                <c:pt idx="0">
                  <c:v>Темп роста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2304526748971193E-2"/>
                  <c:y val="6.6823816834216482E-2"/>
                </c:manualLayout>
              </c:layout>
              <c:tx>
                <c:rich>
                  <a:bodyPr/>
                  <a:lstStyle/>
                  <a:p>
                    <a:fld id="{31D6DCD6-F900-43D2-8CC7-776154E6DA6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1B-419F-916B-2AB383E69696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ED8B80CF-2B79-46F9-93C9-193D00E144B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1B-419F-916B-2AB383E6969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A8B9F27-D959-4FF7-B49C-6B41150ACD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1B-419F-916B-2AB383E6969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CE76CE5-C179-462C-BF7E-2EA9B3DCA1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1B-419F-916B-2AB383E69696}"/>
                </c:ext>
              </c:extLst>
            </c:dLbl>
            <c:dLbl>
              <c:idx val="4"/>
              <c:layout>
                <c:manualLayout>
                  <c:x val="-0.1128747795414462"/>
                  <c:y val="6.2893081761006137E-2"/>
                </c:manualLayout>
              </c:layout>
              <c:tx>
                <c:rich>
                  <a:bodyPr/>
                  <a:lstStyle/>
                  <a:p>
                    <a:fld id="{EF0E65A4-00D8-4BB8-8F04-8F145A800E8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1B-419F-916B-2AB383E6969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EA7D7EC-3D37-4F95-9210-8BA71090E1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1B-419F-916B-2AB383E69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Лист1!$B$20:$B$25</c:f>
              <c:numCache>
                <c:formatCode>0%</c:formatCode>
                <c:ptCount val="6"/>
                <c:pt idx="0">
                  <c:v>0.3</c:v>
                </c:pt>
                <c:pt idx="1">
                  <c:v>0.05</c:v>
                </c:pt>
                <c:pt idx="2">
                  <c:v>0.21</c:v>
                </c:pt>
                <c:pt idx="3">
                  <c:v>0.03</c:v>
                </c:pt>
                <c:pt idx="4">
                  <c:v>0.16</c:v>
                </c:pt>
                <c:pt idx="5">
                  <c:v>0.09</c:v>
                </c:pt>
              </c:numCache>
            </c:numRef>
          </c:xVal>
          <c:yVal>
            <c:numRef>
              <c:f>Лист1!$C$20:$C$25</c:f>
              <c:numCache>
                <c:formatCode>0%</c:formatCode>
                <c:ptCount val="6"/>
                <c:pt idx="0">
                  <c:v>0.35</c:v>
                </c:pt>
                <c:pt idx="1">
                  <c:v>0.33</c:v>
                </c:pt>
                <c:pt idx="2">
                  <c:v>-0.12</c:v>
                </c:pt>
                <c:pt idx="3">
                  <c:v>0.22</c:v>
                </c:pt>
                <c:pt idx="4">
                  <c:v>-0.05</c:v>
                </c:pt>
                <c:pt idx="5">
                  <c:v>0.11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Лист1!$A$20:$A$25</c15:f>
                <c15:dlblRangeCache>
                  <c:ptCount val="6"/>
                  <c:pt idx="0">
                    <c:v>Конкурент А</c:v>
                  </c:pt>
                  <c:pt idx="1">
                    <c:v>Конкурент Б</c:v>
                  </c:pt>
                  <c:pt idx="2">
                    <c:v>Конкурент В</c:v>
                  </c:pt>
                  <c:pt idx="3">
                    <c:v>Конкурент Г</c:v>
                  </c:pt>
                  <c:pt idx="4">
                    <c:v>Конкурент Д</c:v>
                  </c:pt>
                  <c:pt idx="5">
                    <c:v>Конкурент Е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1B-419F-916B-2AB383E6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3744"/>
        <c:axId val="140945280"/>
      </c:scatterChart>
      <c:valAx>
        <c:axId val="1409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45280"/>
        <c:crosses val="autoZero"/>
        <c:crossBetween val="midCat"/>
      </c:valAx>
      <c:valAx>
        <c:axId val="140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43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Выраженность свойств продукта</a:t>
            </a:r>
          </a:p>
        </c:rich>
      </c:tx>
      <c:layout>
        <c:manualLayout>
          <c:xMode val="edge"/>
          <c:yMode val="edge"/>
          <c:x val="0.629431755427893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69210308442988"/>
          <c:y val="0.14536380869058035"/>
          <c:w val="0.38303163200878881"/>
          <c:h val="0.76207349081364817"/>
        </c:manualLayout>
      </c:layout>
      <c:radarChart>
        <c:radarStyle val="marker"/>
        <c:varyColors val="0"/>
        <c:ser>
          <c:idx val="0"/>
          <c:order val="0"/>
          <c:tx>
            <c:strRef>
              <c:f>Лист1!$B$48</c:f>
              <c:strCache>
                <c:ptCount val="1"/>
                <c:pt idx="0">
                  <c:v>Ваша Компания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Лист1!$A$49:$A$58</c:f>
              <c:strCache>
                <c:ptCount val="10"/>
                <c:pt idx="0">
                  <c:v>Свойство 1</c:v>
                </c:pt>
                <c:pt idx="1">
                  <c:v>Свойство 2</c:v>
                </c:pt>
                <c:pt idx="2">
                  <c:v>Свойство 3</c:v>
                </c:pt>
                <c:pt idx="3">
                  <c:v>Свойство 4</c:v>
                </c:pt>
                <c:pt idx="4">
                  <c:v>Свойство 5</c:v>
                </c:pt>
                <c:pt idx="5">
                  <c:v>Свойство 6</c:v>
                </c:pt>
                <c:pt idx="6">
                  <c:v>Свойство 7</c:v>
                </c:pt>
                <c:pt idx="7">
                  <c:v>Свойство 8</c:v>
                </c:pt>
                <c:pt idx="8">
                  <c:v>Свойство 9</c:v>
                </c:pt>
                <c:pt idx="9">
                  <c:v>Свойство 10</c:v>
                </c:pt>
              </c:strCache>
            </c:strRef>
          </c:cat>
          <c:val>
            <c:numRef>
              <c:f>Лист1!$B$49:$B$58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41-4B54-A4DE-0215494840A4}"/>
            </c:ext>
          </c:extLst>
        </c:ser>
        <c:ser>
          <c:idx val="1"/>
          <c:order val="1"/>
          <c:tx>
            <c:strRef>
              <c:f>Лист1!$C$48</c:f>
              <c:strCache>
                <c:ptCount val="1"/>
                <c:pt idx="0">
                  <c:v>Конкурент 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Лист1!$A$49:$A$58</c:f>
              <c:strCache>
                <c:ptCount val="10"/>
                <c:pt idx="0">
                  <c:v>Свойство 1</c:v>
                </c:pt>
                <c:pt idx="1">
                  <c:v>Свойство 2</c:v>
                </c:pt>
                <c:pt idx="2">
                  <c:v>Свойство 3</c:v>
                </c:pt>
                <c:pt idx="3">
                  <c:v>Свойство 4</c:v>
                </c:pt>
                <c:pt idx="4">
                  <c:v>Свойство 5</c:v>
                </c:pt>
                <c:pt idx="5">
                  <c:v>Свойство 6</c:v>
                </c:pt>
                <c:pt idx="6">
                  <c:v>Свойство 7</c:v>
                </c:pt>
                <c:pt idx="7">
                  <c:v>Свойство 8</c:v>
                </c:pt>
                <c:pt idx="8">
                  <c:v>Свойство 9</c:v>
                </c:pt>
                <c:pt idx="9">
                  <c:v>Свойство 10</c:v>
                </c:pt>
              </c:strCache>
            </c:strRef>
          </c:cat>
          <c:val>
            <c:numRef>
              <c:f>Лист1!$C$49:$C$58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41-4B54-A4DE-0215494840A4}"/>
            </c:ext>
          </c:extLst>
        </c:ser>
        <c:ser>
          <c:idx val="2"/>
          <c:order val="2"/>
          <c:tx>
            <c:strRef>
              <c:f>Лист1!$D$48</c:f>
              <c:strCache>
                <c:ptCount val="1"/>
                <c:pt idx="0">
                  <c:v>Конкурент Б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Лист1!$A$49:$A$58</c:f>
              <c:strCache>
                <c:ptCount val="10"/>
                <c:pt idx="0">
                  <c:v>Свойство 1</c:v>
                </c:pt>
                <c:pt idx="1">
                  <c:v>Свойство 2</c:v>
                </c:pt>
                <c:pt idx="2">
                  <c:v>Свойство 3</c:v>
                </c:pt>
                <c:pt idx="3">
                  <c:v>Свойство 4</c:v>
                </c:pt>
                <c:pt idx="4">
                  <c:v>Свойство 5</c:v>
                </c:pt>
                <c:pt idx="5">
                  <c:v>Свойство 6</c:v>
                </c:pt>
                <c:pt idx="6">
                  <c:v>Свойство 7</c:v>
                </c:pt>
                <c:pt idx="7">
                  <c:v>Свойство 8</c:v>
                </c:pt>
                <c:pt idx="8">
                  <c:v>Свойство 9</c:v>
                </c:pt>
                <c:pt idx="9">
                  <c:v>Свойство 10</c:v>
                </c:pt>
              </c:strCache>
            </c:strRef>
          </c:cat>
          <c:val>
            <c:numRef>
              <c:f>Лист1!$D$49:$D$58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41-4B54-A4DE-0215494840A4}"/>
            </c:ext>
          </c:extLst>
        </c:ser>
        <c:ser>
          <c:idx val="3"/>
          <c:order val="3"/>
          <c:tx>
            <c:strRef>
              <c:f>Лист1!$F$48</c:f>
              <c:strCache>
                <c:ptCount val="1"/>
                <c:pt idx="0">
                  <c:v>Конкурент Г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Лист1!$A$49:$A$58</c:f>
              <c:strCache>
                <c:ptCount val="10"/>
                <c:pt idx="0">
                  <c:v>Свойство 1</c:v>
                </c:pt>
                <c:pt idx="1">
                  <c:v>Свойство 2</c:v>
                </c:pt>
                <c:pt idx="2">
                  <c:v>Свойство 3</c:v>
                </c:pt>
                <c:pt idx="3">
                  <c:v>Свойство 4</c:v>
                </c:pt>
                <c:pt idx="4">
                  <c:v>Свойство 5</c:v>
                </c:pt>
                <c:pt idx="5">
                  <c:v>Свойство 6</c:v>
                </c:pt>
                <c:pt idx="6">
                  <c:v>Свойство 7</c:v>
                </c:pt>
                <c:pt idx="7">
                  <c:v>Свойство 8</c:v>
                </c:pt>
                <c:pt idx="8">
                  <c:v>Свойство 9</c:v>
                </c:pt>
                <c:pt idx="9">
                  <c:v>Свойство 10</c:v>
                </c:pt>
              </c:strCache>
            </c:strRef>
          </c:cat>
          <c:val>
            <c:numRef>
              <c:f>Лист1!$F$49:$F$58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41-4B54-A4DE-02154948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0816"/>
        <c:axId val="141012352"/>
      </c:radarChart>
      <c:catAx>
        <c:axId val="1410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12352"/>
        <c:crosses val="autoZero"/>
        <c:auto val="1"/>
        <c:lblAlgn val="ctr"/>
        <c:lblOffset val="100"/>
        <c:noMultiLvlLbl val="0"/>
      </c:catAx>
      <c:valAx>
        <c:axId val="141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79711958571046"/>
          <c:y val="0.18113371245261012"/>
          <c:w val="0.21804393242790959"/>
          <c:h val="0.79571813939924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17</xdr:row>
      <xdr:rowOff>133350</xdr:rowOff>
    </xdr:from>
    <xdr:to>
      <xdr:col>8</xdr:col>
      <xdr:colOff>561974</xdr:colOff>
      <xdr:row>33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266474</xdr:colOff>
      <xdr:row>26</xdr:row>
      <xdr:rowOff>134900</xdr:rowOff>
    </xdr:from>
    <xdr:ext cx="264560" cy="9091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 rot="16200000">
          <a:off x="4611424" y="7210425"/>
          <a:ext cx="909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i="1">
              <a:solidFill>
                <a:schemeClr val="accent1">
                  <a:lumMod val="75000"/>
                </a:schemeClr>
              </a:solidFill>
            </a:rPr>
            <a:t>Темп роста</a:t>
          </a:r>
        </a:p>
      </xdr:txBody>
    </xdr:sp>
    <xdr:clientData/>
  </xdr:oneCellAnchor>
  <xdr:oneCellAnchor>
    <xdr:from>
      <xdr:col>3</xdr:col>
      <xdr:colOff>876300</xdr:colOff>
      <xdr:row>31</xdr:row>
      <xdr:rowOff>66675</xdr:rowOff>
    </xdr:from>
    <xdr:ext cx="89716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5543550" y="7772400"/>
          <a:ext cx="8971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i="1">
              <a:solidFill>
                <a:schemeClr val="accent1">
                  <a:lumMod val="75000"/>
                </a:schemeClr>
              </a:solidFill>
            </a:rPr>
            <a:t>Доля рынка</a:t>
          </a:r>
        </a:p>
      </xdr:txBody>
    </xdr:sp>
    <xdr:clientData/>
  </xdr:oneCellAnchor>
  <xdr:twoCellAnchor>
    <xdr:from>
      <xdr:col>3</xdr:col>
      <xdr:colOff>885825</xdr:colOff>
      <xdr:row>20</xdr:row>
      <xdr:rowOff>95251</xdr:rowOff>
    </xdr:from>
    <xdr:to>
      <xdr:col>6</xdr:col>
      <xdr:colOff>66675</xdr:colOff>
      <xdr:row>27</xdr:row>
      <xdr:rowOff>28575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5553075" y="5705476"/>
          <a:ext cx="2533650" cy="1266824"/>
        </a:xfrm>
        <a:prstGeom prst="rect">
          <a:avLst/>
        </a:prstGeom>
        <a:solidFill>
          <a:srgbClr val="5B9BD5">
            <a:alpha val="18039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85725</xdr:colOff>
      <xdr:row>20</xdr:row>
      <xdr:rowOff>104775</xdr:rowOff>
    </xdr:from>
    <xdr:to>
      <xdr:col>8</xdr:col>
      <xdr:colOff>342900</xdr:colOff>
      <xdr:row>27</xdr:row>
      <xdr:rowOff>38100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8105775" y="5715000"/>
          <a:ext cx="1914525" cy="1266825"/>
        </a:xfrm>
        <a:prstGeom prst="rect">
          <a:avLst/>
        </a:prstGeom>
        <a:solidFill>
          <a:schemeClr val="accent4">
            <a:lumMod val="60000"/>
            <a:lumOff val="40000"/>
            <a:alpha val="18039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876300</xdr:colOff>
      <xdr:row>27</xdr:row>
      <xdr:rowOff>38100</xdr:rowOff>
    </xdr:from>
    <xdr:to>
      <xdr:col>6</xdr:col>
      <xdr:colOff>57150</xdr:colOff>
      <xdr:row>30</xdr:row>
      <xdr:rowOff>161926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5543550" y="6981825"/>
          <a:ext cx="2533650" cy="695326"/>
        </a:xfrm>
        <a:prstGeom prst="rect">
          <a:avLst/>
        </a:prstGeom>
        <a:solidFill>
          <a:srgbClr val="FF0000">
            <a:alpha val="18039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76200</xdr:colOff>
      <xdr:row>27</xdr:row>
      <xdr:rowOff>38100</xdr:rowOff>
    </xdr:from>
    <xdr:to>
      <xdr:col>8</xdr:col>
      <xdr:colOff>314325</xdr:colOff>
      <xdr:row>30</xdr:row>
      <xdr:rowOff>152400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8096250" y="6981825"/>
          <a:ext cx="1895475" cy="685800"/>
        </a:xfrm>
        <a:prstGeom prst="rect">
          <a:avLst/>
        </a:prstGeom>
        <a:solidFill>
          <a:schemeClr val="accent6">
            <a:lumMod val="60000"/>
            <a:lumOff val="40000"/>
            <a:alpha val="18039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180975</xdr:colOff>
      <xdr:row>59</xdr:row>
      <xdr:rowOff>104775</xdr:rowOff>
    </xdr:from>
    <xdr:to>
      <xdr:col>3</xdr:col>
      <xdr:colOff>971551</xdr:colOff>
      <xdr:row>73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122</xdr:row>
      <xdr:rowOff>38100</xdr:rowOff>
    </xdr:from>
    <xdr:to>
      <xdr:col>1</xdr:col>
      <xdr:colOff>9525</xdr:colOff>
      <xdr:row>134</xdr:row>
      <xdr:rowOff>47625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 flipV="1">
          <a:off x="2247900" y="27946350"/>
          <a:ext cx="0" cy="2295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128</xdr:row>
      <xdr:rowOff>9525</xdr:rowOff>
    </xdr:from>
    <xdr:to>
      <xdr:col>2</xdr:col>
      <xdr:colOff>438150</xdr:colOff>
      <xdr:row>128</xdr:row>
      <xdr:rowOff>19051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 flipV="1">
          <a:off x="561975" y="29051250"/>
          <a:ext cx="3295650" cy="9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122</xdr:row>
      <xdr:rowOff>85726</xdr:rowOff>
    </xdr:from>
    <xdr:to>
      <xdr:col>4</xdr:col>
      <xdr:colOff>47625</xdr:colOff>
      <xdr:row>134</xdr:row>
      <xdr:rowOff>114300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CxnSpPr/>
      </xdr:nvCxnSpPr>
      <xdr:spPr>
        <a:xfrm flipV="1">
          <a:off x="5838825" y="27993976"/>
          <a:ext cx="0" cy="23145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127</xdr:row>
      <xdr:rowOff>171450</xdr:rowOff>
    </xdr:from>
    <xdr:to>
      <xdr:col>5</xdr:col>
      <xdr:colOff>628650</xdr:colOff>
      <xdr:row>127</xdr:row>
      <xdr:rowOff>180976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 flipV="1">
          <a:off x="4324350" y="29032200"/>
          <a:ext cx="3295650" cy="9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1114425</xdr:colOff>
      <xdr:row>128</xdr:row>
      <xdr:rowOff>66675</xdr:rowOff>
    </xdr:from>
    <xdr:ext cx="68570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/>
      </xdr:nvSpPr>
      <xdr:spPr>
        <a:xfrm>
          <a:off x="3352800" y="29108400"/>
          <a:ext cx="6857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1">
                  <a:lumMod val="50000"/>
                </a:schemeClr>
              </a:solidFill>
            </a:rPr>
            <a:t>дорогой</a:t>
          </a:r>
        </a:p>
      </xdr:txBody>
    </xdr:sp>
    <xdr:clientData/>
  </xdr:oneCellAnchor>
  <xdr:oneCellAnchor>
    <xdr:from>
      <xdr:col>0</xdr:col>
      <xdr:colOff>247650</xdr:colOff>
      <xdr:row>128</xdr:row>
      <xdr:rowOff>66675</xdr:rowOff>
    </xdr:from>
    <xdr:ext cx="74437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247650" y="29108400"/>
          <a:ext cx="744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i="1">
              <a:solidFill>
                <a:schemeClr val="accent1">
                  <a:lumMod val="50000"/>
                </a:schemeClr>
              </a:solidFill>
            </a:rPr>
            <a:t>дешевый</a:t>
          </a:r>
        </a:p>
      </xdr:txBody>
    </xdr:sp>
    <xdr:clientData/>
  </xdr:oneCellAnchor>
  <xdr:oneCellAnchor>
    <xdr:from>
      <xdr:col>0</xdr:col>
      <xdr:colOff>1495425</xdr:colOff>
      <xdr:row>121</xdr:row>
      <xdr:rowOff>0</xdr:rowOff>
    </xdr:from>
    <xdr:ext cx="1512465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/>
      </xdr:nvSpPr>
      <xdr:spPr>
        <a:xfrm>
          <a:off x="1495425" y="27717750"/>
          <a:ext cx="15124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1">
                  <a:lumMod val="50000"/>
                </a:schemeClr>
              </a:solidFill>
            </a:rPr>
            <a:t>Специализированный</a:t>
          </a:r>
        </a:p>
      </xdr:txBody>
    </xdr:sp>
    <xdr:clientData/>
  </xdr:oneCellAnchor>
  <xdr:oneCellAnchor>
    <xdr:from>
      <xdr:col>0</xdr:col>
      <xdr:colOff>1524000</xdr:colOff>
      <xdr:row>134</xdr:row>
      <xdr:rowOff>9525</xdr:rowOff>
    </xdr:from>
    <xdr:ext cx="1686872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524000" y="30203775"/>
          <a:ext cx="1686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1">
                  <a:lumMod val="50000"/>
                </a:schemeClr>
              </a:solidFill>
            </a:rPr>
            <a:t>Не специализированный</a:t>
          </a:r>
        </a:p>
      </xdr:txBody>
    </xdr:sp>
    <xdr:clientData/>
  </xdr:oneCellAnchor>
  <xdr:oneCellAnchor>
    <xdr:from>
      <xdr:col>1</xdr:col>
      <xdr:colOff>561975</xdr:colOff>
      <xdr:row>132</xdr:row>
      <xdr:rowOff>19050</xdr:rowOff>
    </xdr:from>
    <xdr:ext cx="92826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/>
      </xdr:nvSpPr>
      <xdr:spPr>
        <a:xfrm>
          <a:off x="2800350" y="29832300"/>
          <a:ext cx="928267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А</a:t>
          </a:r>
        </a:p>
      </xdr:txBody>
    </xdr:sp>
    <xdr:clientData/>
  </xdr:oneCellAnchor>
  <xdr:oneCellAnchor>
    <xdr:from>
      <xdr:col>1</xdr:col>
      <xdr:colOff>285750</xdr:colOff>
      <xdr:row>124</xdr:row>
      <xdr:rowOff>152400</xdr:rowOff>
    </xdr:from>
    <xdr:ext cx="922497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2524125" y="28441650"/>
          <a:ext cx="922497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Б</a:t>
          </a:r>
        </a:p>
      </xdr:txBody>
    </xdr:sp>
    <xdr:clientData/>
  </xdr:oneCellAnchor>
  <xdr:oneCellAnchor>
    <xdr:from>
      <xdr:col>0</xdr:col>
      <xdr:colOff>1743075</xdr:colOff>
      <xdr:row>130</xdr:row>
      <xdr:rowOff>9525</xdr:rowOff>
    </xdr:from>
    <xdr:ext cx="9233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743075" y="29441775"/>
          <a:ext cx="923394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В</a:t>
          </a:r>
        </a:p>
      </xdr:txBody>
    </xdr:sp>
    <xdr:clientData/>
  </xdr:oneCellAnchor>
  <xdr:oneCellAnchor>
    <xdr:from>
      <xdr:col>0</xdr:col>
      <xdr:colOff>714375</xdr:colOff>
      <xdr:row>122</xdr:row>
      <xdr:rowOff>171450</xdr:rowOff>
    </xdr:from>
    <xdr:ext cx="907236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/>
      </xdr:nvSpPr>
      <xdr:spPr>
        <a:xfrm>
          <a:off x="714375" y="28079700"/>
          <a:ext cx="907236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Г</a:t>
          </a:r>
        </a:p>
      </xdr:txBody>
    </xdr:sp>
    <xdr:clientData/>
  </xdr:oneCellAnchor>
  <xdr:oneCellAnchor>
    <xdr:from>
      <xdr:col>0</xdr:col>
      <xdr:colOff>647700</xdr:colOff>
      <xdr:row>131</xdr:row>
      <xdr:rowOff>180975</xdr:rowOff>
    </xdr:from>
    <xdr:ext cx="93750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/>
      </xdr:nvSpPr>
      <xdr:spPr>
        <a:xfrm>
          <a:off x="647700" y="29803725"/>
          <a:ext cx="937501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Д</a:t>
          </a:r>
        </a:p>
      </xdr:txBody>
    </xdr:sp>
    <xdr:clientData/>
  </xdr:oneCellAnchor>
  <xdr:oneCellAnchor>
    <xdr:from>
      <xdr:col>0</xdr:col>
      <xdr:colOff>1552575</xdr:colOff>
      <xdr:row>125</xdr:row>
      <xdr:rowOff>142875</xdr:rowOff>
    </xdr:from>
    <xdr:ext cx="91550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1552575" y="28622625"/>
          <a:ext cx="915507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Конкурент Е</a:t>
          </a:r>
        </a:p>
      </xdr:txBody>
    </xdr:sp>
    <xdr:clientData/>
  </xdr:oneCellAnchor>
  <xdr:oneCellAnchor>
    <xdr:from>
      <xdr:col>1</xdr:col>
      <xdr:colOff>381000</xdr:colOff>
      <xdr:row>122</xdr:row>
      <xdr:rowOff>180975</xdr:rowOff>
    </xdr:from>
    <xdr:ext cx="112601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/>
      </xdr:nvSpPr>
      <xdr:spPr>
        <a:xfrm>
          <a:off x="2619375" y="28089225"/>
          <a:ext cx="1126014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</a:rPr>
            <a:t>Ваша компания</a:t>
          </a:r>
        </a:p>
      </xdr:txBody>
    </xdr:sp>
    <xdr:clientData/>
  </xdr:oneCellAnchor>
  <xdr:twoCellAnchor>
    <xdr:from>
      <xdr:col>6</xdr:col>
      <xdr:colOff>1257300</xdr:colOff>
      <xdr:row>122</xdr:row>
      <xdr:rowOff>66676</xdr:rowOff>
    </xdr:from>
    <xdr:to>
      <xdr:col>6</xdr:col>
      <xdr:colOff>1257300</xdr:colOff>
      <xdr:row>134</xdr:row>
      <xdr:rowOff>95250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CxnSpPr/>
      </xdr:nvCxnSpPr>
      <xdr:spPr>
        <a:xfrm flipV="1">
          <a:off x="9705975" y="27974926"/>
          <a:ext cx="0" cy="23145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1066800</xdr:colOff>
      <xdr:row>127</xdr:row>
      <xdr:rowOff>152400</xdr:rowOff>
    </xdr:from>
    <xdr:to>
      <xdr:col>8</xdr:col>
      <xdr:colOff>638175</xdr:colOff>
      <xdr:row>127</xdr:row>
      <xdr:rowOff>161926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CxnSpPr/>
      </xdr:nvCxnSpPr>
      <xdr:spPr>
        <a:xfrm flipV="1">
          <a:off x="8191500" y="29013150"/>
          <a:ext cx="3295650" cy="9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workbookViewId="0">
      <selection activeCell="B7" sqref="B7"/>
    </sheetView>
  </sheetViews>
  <sheetFormatPr defaultColWidth="9.109375" defaultRowHeight="14.4" x14ac:dyDescent="0.3"/>
  <cols>
    <col min="1" max="1" width="33.5546875" style="1" customWidth="1"/>
    <col min="2" max="2" width="25.109375" style="1" customWidth="1"/>
    <col min="3" max="3" width="19.44140625" style="1" customWidth="1"/>
    <col min="4" max="4" width="16.109375" style="1" customWidth="1"/>
    <col min="5" max="5" width="18" style="1" customWidth="1"/>
    <col min="6" max="6" width="19.88671875" style="1" customWidth="1"/>
    <col min="7" max="7" width="19.6640625" style="1" customWidth="1"/>
    <col min="8" max="8" width="16.33203125" style="1" customWidth="1"/>
    <col min="9" max="9" width="12.44140625" style="1" customWidth="1"/>
    <col min="10" max="16384" width="9.109375" style="1"/>
  </cols>
  <sheetData>
    <row r="1" spans="1:10" ht="26.25" x14ac:dyDescent="0.25">
      <c r="D1" s="58"/>
      <c r="E1" s="58"/>
      <c r="F1" s="58"/>
      <c r="G1" s="58"/>
      <c r="H1" s="58"/>
      <c r="I1" s="58"/>
      <c r="J1" s="58"/>
    </row>
    <row r="2" spans="1:10" x14ac:dyDescent="0.3">
      <c r="A2" s="3" t="s">
        <v>0</v>
      </c>
    </row>
    <row r="4" spans="1:10" s="5" customFormat="1" ht="18" x14ac:dyDescent="0.3">
      <c r="A4" s="4" t="s">
        <v>1</v>
      </c>
    </row>
    <row r="6" spans="1:10" ht="19.5" customHeight="1" x14ac:dyDescent="0.3">
      <c r="A6" s="6" t="s">
        <v>2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10" ht="19.5" customHeight="1" x14ac:dyDescent="0.3">
      <c r="A7" s="2" t="s">
        <v>7</v>
      </c>
      <c r="B7" s="2">
        <v>5</v>
      </c>
      <c r="C7" s="2">
        <v>5</v>
      </c>
      <c r="D7" s="2">
        <v>7</v>
      </c>
      <c r="E7" s="2">
        <v>9</v>
      </c>
      <c r="F7" s="2">
        <v>12</v>
      </c>
    </row>
    <row r="8" spans="1:10" ht="19.5" customHeight="1" x14ac:dyDescent="0.3">
      <c r="A8" s="2" t="s">
        <v>3</v>
      </c>
      <c r="B8" s="7">
        <v>0.2</v>
      </c>
      <c r="C8" s="7">
        <v>0.24</v>
      </c>
      <c r="D8" s="7">
        <v>0.21</v>
      </c>
      <c r="E8" s="7">
        <v>0.26</v>
      </c>
      <c r="F8" s="7">
        <v>0.23</v>
      </c>
    </row>
    <row r="9" spans="1:10" ht="19.5" customHeight="1" x14ac:dyDescent="0.3">
      <c r="A9" s="2" t="s">
        <v>9</v>
      </c>
      <c r="B9" s="2">
        <v>1</v>
      </c>
      <c r="C9" s="2">
        <v>2</v>
      </c>
      <c r="D9" s="2">
        <v>3</v>
      </c>
      <c r="E9" s="2">
        <v>3</v>
      </c>
      <c r="F9" s="2">
        <v>3</v>
      </c>
    </row>
    <row r="10" spans="1:10" ht="19.5" customHeight="1" x14ac:dyDescent="0.3">
      <c r="A10" s="2" t="s">
        <v>4</v>
      </c>
      <c r="B10" s="2">
        <f>SUM(B11:B13)</f>
        <v>7</v>
      </c>
      <c r="C10" s="2">
        <f>SUM(C11:C13)</f>
        <v>17</v>
      </c>
      <c r="D10" s="2">
        <f>SUM(D11:D13)</f>
        <v>28</v>
      </c>
      <c r="E10" s="2">
        <f>SUM(E11:E13)</f>
        <v>41</v>
      </c>
      <c r="F10" s="2">
        <f>SUM(F11:F13)</f>
        <v>68</v>
      </c>
    </row>
    <row r="11" spans="1:10" ht="19.5" customHeight="1" x14ac:dyDescent="0.3">
      <c r="A11" s="8" t="s">
        <v>5</v>
      </c>
      <c r="B11" s="8">
        <v>7</v>
      </c>
      <c r="C11" s="8">
        <v>9</v>
      </c>
      <c r="D11" s="8">
        <v>12</v>
      </c>
      <c r="E11" s="8">
        <v>15</v>
      </c>
      <c r="F11" s="8">
        <v>24</v>
      </c>
    </row>
    <row r="12" spans="1:10" ht="19.5" customHeight="1" x14ac:dyDescent="0.3">
      <c r="A12" s="8" t="s">
        <v>6</v>
      </c>
      <c r="B12" s="8"/>
      <c r="C12" s="8">
        <v>6</v>
      </c>
      <c r="D12" s="8">
        <v>8</v>
      </c>
      <c r="E12" s="8">
        <v>14</v>
      </c>
      <c r="F12" s="8">
        <v>24</v>
      </c>
    </row>
    <row r="13" spans="1:10" ht="19.5" customHeight="1" x14ac:dyDescent="0.3">
      <c r="A13" s="8" t="s">
        <v>121</v>
      </c>
      <c r="B13" s="8"/>
      <c r="C13" s="8">
        <v>2</v>
      </c>
      <c r="D13" s="8">
        <v>8</v>
      </c>
      <c r="E13" s="8">
        <v>12</v>
      </c>
      <c r="F13" s="8">
        <v>20</v>
      </c>
    </row>
    <row r="14" spans="1:10" ht="19.5" customHeight="1" x14ac:dyDescent="0.3">
      <c r="A14" s="2" t="s">
        <v>8</v>
      </c>
      <c r="B14" s="9">
        <f>B10/B7</f>
        <v>1.4</v>
      </c>
      <c r="C14" s="9">
        <f>C10/C7</f>
        <v>3.4</v>
      </c>
      <c r="D14" s="9">
        <f>D10/D7</f>
        <v>4</v>
      </c>
      <c r="E14" s="9">
        <f>E10/E7</f>
        <v>4.5555555555555554</v>
      </c>
      <c r="F14" s="9">
        <f>F10/F7</f>
        <v>5.666666666666667</v>
      </c>
    </row>
    <row r="15" spans="1:10" ht="19.5" customHeight="1" x14ac:dyDescent="0.3">
      <c r="A15" s="2" t="s">
        <v>15</v>
      </c>
      <c r="B15" s="2">
        <v>2</v>
      </c>
      <c r="C15" s="2">
        <v>2</v>
      </c>
      <c r="D15" s="2">
        <v>2</v>
      </c>
      <c r="E15" s="2">
        <v>2</v>
      </c>
      <c r="F15" s="2">
        <v>3</v>
      </c>
    </row>
    <row r="16" spans="1:10" ht="59.25" customHeight="1" x14ac:dyDescent="0.3">
      <c r="A16" s="72" t="s">
        <v>16</v>
      </c>
      <c r="B16" s="72"/>
      <c r="C16" s="72"/>
      <c r="D16" s="72"/>
      <c r="E16" s="72"/>
      <c r="F16" s="72"/>
    </row>
    <row r="17" spans="1:3" s="5" customFormat="1" ht="18" x14ac:dyDescent="0.3">
      <c r="A17" s="4" t="s">
        <v>18</v>
      </c>
    </row>
    <row r="19" spans="1:3" x14ac:dyDescent="0.3">
      <c r="A19" s="6" t="s">
        <v>17</v>
      </c>
      <c r="B19" s="6" t="s">
        <v>19</v>
      </c>
      <c r="C19" s="6" t="s">
        <v>20</v>
      </c>
    </row>
    <row r="20" spans="1:3" x14ac:dyDescent="0.3">
      <c r="A20" s="11" t="s">
        <v>21</v>
      </c>
      <c r="B20" s="10">
        <v>0.3</v>
      </c>
      <c r="C20" s="10">
        <v>0.35</v>
      </c>
    </row>
    <row r="21" spans="1:3" x14ac:dyDescent="0.3">
      <c r="A21" s="12" t="s">
        <v>22</v>
      </c>
      <c r="B21" s="7">
        <v>0.05</v>
      </c>
      <c r="C21" s="7">
        <v>0.33</v>
      </c>
    </row>
    <row r="22" spans="1:3" x14ac:dyDescent="0.3">
      <c r="A22" s="14" t="s">
        <v>23</v>
      </c>
      <c r="B22" s="7">
        <v>0.21</v>
      </c>
      <c r="C22" s="7">
        <v>-0.12</v>
      </c>
    </row>
    <row r="23" spans="1:3" x14ac:dyDescent="0.3">
      <c r="A23" s="12" t="s">
        <v>24</v>
      </c>
      <c r="B23" s="7">
        <v>0.03</v>
      </c>
      <c r="C23" s="7">
        <v>0.22</v>
      </c>
    </row>
    <row r="24" spans="1:3" x14ac:dyDescent="0.3">
      <c r="A24" s="13" t="s">
        <v>25</v>
      </c>
      <c r="B24" s="7">
        <v>0.16</v>
      </c>
      <c r="C24" s="7">
        <v>-0.05</v>
      </c>
    </row>
    <row r="25" spans="1:3" x14ac:dyDescent="0.3">
      <c r="A25" s="12" t="s">
        <v>26</v>
      </c>
      <c r="B25" s="7">
        <v>0.09</v>
      </c>
      <c r="C25" s="7">
        <v>0.11</v>
      </c>
    </row>
    <row r="27" spans="1:3" x14ac:dyDescent="0.3">
      <c r="A27" s="59"/>
      <c r="B27" s="59"/>
      <c r="C27" s="59"/>
    </row>
    <row r="28" spans="1:3" x14ac:dyDescent="0.3">
      <c r="A28" s="59"/>
      <c r="B28" s="59"/>
      <c r="C28" s="59"/>
    </row>
    <row r="29" spans="1:3" x14ac:dyDescent="0.3">
      <c r="A29" s="59"/>
      <c r="B29" s="59"/>
      <c r="C29" s="59"/>
    </row>
    <row r="30" spans="1:3" x14ac:dyDescent="0.3">
      <c r="A30" s="59"/>
      <c r="B30" s="59"/>
      <c r="C30" s="59"/>
    </row>
    <row r="31" spans="1:3" x14ac:dyDescent="0.3">
      <c r="A31" s="59"/>
      <c r="B31" s="59"/>
      <c r="C31" s="59"/>
    </row>
    <row r="32" spans="1:3" x14ac:dyDescent="0.3">
      <c r="A32" s="59"/>
      <c r="B32" s="59"/>
      <c r="C32" s="59"/>
    </row>
    <row r="33" spans="1:8" x14ac:dyDescent="0.3">
      <c r="A33" s="59"/>
      <c r="B33" s="59"/>
      <c r="C33" s="59"/>
    </row>
    <row r="35" spans="1:8" s="5" customFormat="1" ht="18" x14ac:dyDescent="0.3">
      <c r="A35" s="4" t="s">
        <v>27</v>
      </c>
    </row>
    <row r="36" spans="1:8" s="17" customFormat="1" x14ac:dyDescent="0.3">
      <c r="A36" s="16" t="s">
        <v>122</v>
      </c>
    </row>
    <row r="37" spans="1:8" x14ac:dyDescent="0.3">
      <c r="A37" s="6" t="s">
        <v>17</v>
      </c>
      <c r="B37" s="6" t="s">
        <v>28</v>
      </c>
      <c r="C37" s="6" t="s">
        <v>29</v>
      </c>
      <c r="D37" s="6" t="s">
        <v>30</v>
      </c>
      <c r="E37" s="6" t="s">
        <v>31</v>
      </c>
      <c r="F37" s="6" t="s">
        <v>32</v>
      </c>
    </row>
    <row r="38" spans="1:8" ht="18" x14ac:dyDescent="0.3">
      <c r="A38" s="20" t="s">
        <v>33</v>
      </c>
      <c r="B38" s="56" t="s">
        <v>34</v>
      </c>
      <c r="C38" s="21"/>
      <c r="D38" s="22" t="s">
        <v>34</v>
      </c>
      <c r="E38" s="21"/>
      <c r="F38" s="22" t="s">
        <v>34</v>
      </c>
      <c r="G38" s="15" t="s">
        <v>118</v>
      </c>
    </row>
    <row r="39" spans="1:8" ht="18" x14ac:dyDescent="0.3">
      <c r="A39" s="18" t="s">
        <v>21</v>
      </c>
      <c r="B39" s="22" t="s">
        <v>34</v>
      </c>
      <c r="C39" s="56" t="s">
        <v>34</v>
      </c>
      <c r="D39" s="56" t="s">
        <v>34</v>
      </c>
      <c r="E39" s="22" t="s">
        <v>34</v>
      </c>
      <c r="F39" s="22" t="s">
        <v>34</v>
      </c>
    </row>
    <row r="40" spans="1:8" ht="18" x14ac:dyDescent="0.3">
      <c r="A40" s="19" t="s">
        <v>22</v>
      </c>
      <c r="B40" s="22" t="s">
        <v>34</v>
      </c>
      <c r="C40" s="56" t="s">
        <v>34</v>
      </c>
      <c r="D40" s="56" t="s">
        <v>34</v>
      </c>
      <c r="E40" s="22" t="s">
        <v>34</v>
      </c>
      <c r="F40" s="21"/>
    </row>
    <row r="41" spans="1:8" ht="18" x14ac:dyDescent="0.3">
      <c r="A41" s="19" t="s">
        <v>23</v>
      </c>
      <c r="B41" s="56" t="s">
        <v>34</v>
      </c>
      <c r="C41" s="56" t="s">
        <v>34</v>
      </c>
      <c r="D41" s="22" t="s">
        <v>34</v>
      </c>
      <c r="E41" s="21"/>
      <c r="F41" s="21"/>
    </row>
    <row r="42" spans="1:8" ht="18" x14ac:dyDescent="0.3">
      <c r="A42" s="19" t="s">
        <v>24</v>
      </c>
      <c r="B42" s="22" t="s">
        <v>34</v>
      </c>
      <c r="C42" s="21"/>
      <c r="D42" s="22" t="s">
        <v>34</v>
      </c>
      <c r="E42" s="56" t="s">
        <v>34</v>
      </c>
      <c r="F42" s="21"/>
    </row>
    <row r="43" spans="1:8" ht="18" x14ac:dyDescent="0.3">
      <c r="A43" s="19" t="s">
        <v>25</v>
      </c>
      <c r="B43" s="56" t="s">
        <v>34</v>
      </c>
      <c r="C43" s="22" t="s">
        <v>34</v>
      </c>
      <c r="D43" s="22" t="s">
        <v>34</v>
      </c>
      <c r="E43" s="22" t="s">
        <v>34</v>
      </c>
      <c r="F43" s="21"/>
    </row>
    <row r="44" spans="1:8" ht="18" x14ac:dyDescent="0.3">
      <c r="A44" s="19" t="s">
        <v>26</v>
      </c>
      <c r="B44" s="22" t="s">
        <v>34</v>
      </c>
      <c r="C44" s="56" t="s">
        <v>34</v>
      </c>
      <c r="D44" s="22" t="s">
        <v>34</v>
      </c>
      <c r="E44" s="21"/>
      <c r="F44" s="21"/>
    </row>
    <row r="45" spans="1:8" ht="21" customHeight="1" x14ac:dyDescent="0.3">
      <c r="A45" s="60" t="s">
        <v>35</v>
      </c>
      <c r="B45" s="61"/>
      <c r="C45" s="61"/>
      <c r="D45" s="61"/>
      <c r="E45" s="61"/>
      <c r="F45" s="61"/>
    </row>
    <row r="47" spans="1:8" s="17" customFormat="1" x14ac:dyDescent="0.3">
      <c r="A47" s="16" t="s">
        <v>123</v>
      </c>
    </row>
    <row r="48" spans="1:8" x14ac:dyDescent="0.3">
      <c r="A48" s="6" t="s">
        <v>39</v>
      </c>
      <c r="B48" s="6" t="s">
        <v>33</v>
      </c>
      <c r="C48" s="6" t="s">
        <v>21</v>
      </c>
      <c r="D48" s="6" t="s">
        <v>22</v>
      </c>
      <c r="E48" s="6" t="s">
        <v>23</v>
      </c>
      <c r="F48" s="6" t="s">
        <v>24</v>
      </c>
      <c r="G48" s="6" t="s">
        <v>25</v>
      </c>
      <c r="H48" s="6" t="s">
        <v>26</v>
      </c>
    </row>
    <row r="49" spans="1:9" ht="21.75" customHeight="1" x14ac:dyDescent="0.3">
      <c r="A49" s="2" t="s">
        <v>36</v>
      </c>
      <c r="B49" s="57">
        <v>5</v>
      </c>
      <c r="C49" s="2">
        <v>4</v>
      </c>
      <c r="D49" s="57">
        <v>4</v>
      </c>
      <c r="E49" s="2">
        <v>3</v>
      </c>
      <c r="F49" s="2">
        <v>3</v>
      </c>
      <c r="G49" s="2">
        <v>2</v>
      </c>
      <c r="H49" s="2">
        <v>1</v>
      </c>
      <c r="I49" s="15" t="s">
        <v>117</v>
      </c>
    </row>
    <row r="50" spans="1:9" ht="21.75" customHeight="1" x14ac:dyDescent="0.3">
      <c r="A50" s="2" t="s">
        <v>37</v>
      </c>
      <c r="B50" s="54">
        <v>5</v>
      </c>
      <c r="C50" s="57">
        <v>5</v>
      </c>
      <c r="D50" s="2">
        <v>5</v>
      </c>
      <c r="E50" s="2">
        <v>4</v>
      </c>
      <c r="F50" s="57">
        <v>5</v>
      </c>
      <c r="G50" s="2">
        <v>1</v>
      </c>
      <c r="H50" s="57">
        <v>5</v>
      </c>
    </row>
    <row r="51" spans="1:9" ht="21.75" customHeight="1" x14ac:dyDescent="0.3">
      <c r="A51" s="2" t="s">
        <v>38</v>
      </c>
      <c r="B51" s="2">
        <v>1</v>
      </c>
      <c r="C51" s="57">
        <v>5</v>
      </c>
      <c r="D51" s="2">
        <v>5</v>
      </c>
      <c r="E51" s="2">
        <v>4</v>
      </c>
      <c r="F51" s="2">
        <v>5</v>
      </c>
      <c r="G51" s="2">
        <v>2</v>
      </c>
      <c r="H51" s="2">
        <v>4</v>
      </c>
    </row>
    <row r="52" spans="1:9" ht="21.75" customHeight="1" x14ac:dyDescent="0.3">
      <c r="A52" s="2" t="s">
        <v>40</v>
      </c>
      <c r="B52" s="2">
        <v>0</v>
      </c>
      <c r="C52" s="2">
        <v>5</v>
      </c>
      <c r="D52" s="2">
        <v>1</v>
      </c>
      <c r="E52" s="2">
        <v>5</v>
      </c>
      <c r="F52" s="2">
        <v>0</v>
      </c>
      <c r="G52" s="2">
        <v>0</v>
      </c>
      <c r="H52" s="2">
        <v>0</v>
      </c>
    </row>
    <row r="53" spans="1:9" ht="21.75" customHeight="1" x14ac:dyDescent="0.3">
      <c r="A53" s="2" t="s">
        <v>41</v>
      </c>
      <c r="B53" s="2">
        <v>0</v>
      </c>
      <c r="C53" s="2">
        <v>4</v>
      </c>
      <c r="D53" s="2">
        <v>1</v>
      </c>
      <c r="E53" s="2">
        <v>4</v>
      </c>
      <c r="F53" s="2">
        <v>4</v>
      </c>
      <c r="G53" s="2">
        <v>3</v>
      </c>
      <c r="H53" s="2">
        <v>5</v>
      </c>
    </row>
    <row r="54" spans="1:9" ht="21.75" customHeight="1" x14ac:dyDescent="0.3">
      <c r="A54" s="2" t="s">
        <v>42</v>
      </c>
      <c r="B54" s="2">
        <v>5</v>
      </c>
      <c r="C54" s="2">
        <v>4</v>
      </c>
      <c r="D54" s="2">
        <v>1</v>
      </c>
      <c r="E54" s="2">
        <v>4</v>
      </c>
      <c r="F54" s="2">
        <v>0</v>
      </c>
      <c r="G54" s="2">
        <v>0</v>
      </c>
      <c r="H54" s="2">
        <v>0</v>
      </c>
    </row>
    <row r="55" spans="1:9" ht="21.75" customHeight="1" x14ac:dyDescent="0.3">
      <c r="A55" s="2" t="s">
        <v>43</v>
      </c>
      <c r="B55" s="2">
        <v>4</v>
      </c>
      <c r="C55" s="2">
        <v>3</v>
      </c>
      <c r="D55" s="2">
        <v>2</v>
      </c>
      <c r="E55" s="2">
        <v>3</v>
      </c>
      <c r="F55" s="2">
        <v>4</v>
      </c>
      <c r="G55" s="2">
        <v>3</v>
      </c>
      <c r="H55" s="2">
        <v>3</v>
      </c>
    </row>
    <row r="56" spans="1:9" ht="21.75" customHeight="1" x14ac:dyDescent="0.3">
      <c r="A56" s="2" t="s">
        <v>44</v>
      </c>
      <c r="B56" s="2">
        <v>4</v>
      </c>
      <c r="C56" s="2">
        <v>4</v>
      </c>
      <c r="D56" s="2">
        <v>2</v>
      </c>
      <c r="E56" s="2">
        <v>3</v>
      </c>
      <c r="F56" s="2">
        <v>4</v>
      </c>
      <c r="G56" s="2">
        <v>3</v>
      </c>
      <c r="H56" s="2">
        <v>3</v>
      </c>
    </row>
    <row r="57" spans="1:9" ht="21.75" customHeight="1" x14ac:dyDescent="0.3">
      <c r="A57" s="2" t="s">
        <v>45</v>
      </c>
      <c r="B57" s="2">
        <v>3</v>
      </c>
      <c r="C57" s="2">
        <v>5</v>
      </c>
      <c r="D57" s="2">
        <v>1</v>
      </c>
      <c r="E57" s="2">
        <v>2</v>
      </c>
      <c r="F57" s="2">
        <v>5</v>
      </c>
      <c r="G57" s="57">
        <v>4</v>
      </c>
      <c r="H57" s="2">
        <v>1</v>
      </c>
    </row>
    <row r="58" spans="1:9" ht="21.75" customHeight="1" x14ac:dyDescent="0.3">
      <c r="A58" s="2" t="s">
        <v>46</v>
      </c>
      <c r="B58" s="2">
        <v>1</v>
      </c>
      <c r="C58" s="2">
        <v>5</v>
      </c>
      <c r="D58" s="2">
        <v>1</v>
      </c>
      <c r="E58" s="57">
        <v>5</v>
      </c>
      <c r="F58" s="2">
        <v>4</v>
      </c>
      <c r="G58" s="2">
        <v>4</v>
      </c>
      <c r="H58" s="2">
        <v>0</v>
      </c>
    </row>
    <row r="59" spans="1:9" ht="21.75" customHeight="1" x14ac:dyDescent="0.3">
      <c r="A59" s="60" t="s">
        <v>47</v>
      </c>
      <c r="B59" s="60"/>
      <c r="C59" s="60"/>
      <c r="D59" s="60"/>
      <c r="E59" s="60"/>
      <c r="F59" s="60"/>
      <c r="G59" s="60"/>
      <c r="H59" s="60"/>
    </row>
    <row r="76" spans="1:6" s="17" customFormat="1" x14ac:dyDescent="0.3">
      <c r="A76" s="16" t="s">
        <v>113</v>
      </c>
    </row>
    <row r="77" spans="1:6" x14ac:dyDescent="0.3">
      <c r="A77" s="6" t="s">
        <v>17</v>
      </c>
      <c r="B77" s="6" t="s">
        <v>114</v>
      </c>
      <c r="C77" s="6" t="s">
        <v>115</v>
      </c>
      <c r="D77" s="6" t="s">
        <v>116</v>
      </c>
      <c r="E77" s="6" t="s">
        <v>119</v>
      </c>
      <c r="F77" s="6" t="s">
        <v>120</v>
      </c>
    </row>
    <row r="78" spans="1:6" ht="18" x14ac:dyDescent="0.3">
      <c r="A78" s="20" t="s">
        <v>33</v>
      </c>
      <c r="B78" s="21"/>
      <c r="C78" s="21"/>
      <c r="D78" s="21"/>
      <c r="E78" s="21"/>
      <c r="F78" s="21"/>
    </row>
    <row r="79" spans="1:6" ht="18" x14ac:dyDescent="0.3">
      <c r="A79" s="18" t="s">
        <v>21</v>
      </c>
      <c r="B79" s="21"/>
      <c r="C79" s="21"/>
      <c r="D79" s="21"/>
      <c r="E79" s="21"/>
      <c r="F79" s="21"/>
    </row>
    <row r="80" spans="1:6" ht="18" x14ac:dyDescent="0.3">
      <c r="A80" s="19" t="s">
        <v>22</v>
      </c>
      <c r="B80" s="21"/>
      <c r="C80" s="21"/>
      <c r="D80" s="21"/>
      <c r="E80" s="21"/>
      <c r="F80" s="21"/>
    </row>
    <row r="81" spans="1:8" ht="18" x14ac:dyDescent="0.3">
      <c r="A81" s="19" t="s">
        <v>23</v>
      </c>
      <c r="B81" s="21"/>
      <c r="C81" s="21"/>
      <c r="D81" s="21"/>
      <c r="E81" s="21"/>
      <c r="F81" s="21"/>
    </row>
    <row r="82" spans="1:8" ht="18" x14ac:dyDescent="0.3">
      <c r="A82" s="19" t="s">
        <v>24</v>
      </c>
      <c r="B82" s="21"/>
      <c r="C82" s="21"/>
      <c r="D82" s="21"/>
      <c r="E82" s="21"/>
      <c r="F82" s="21"/>
    </row>
    <row r="83" spans="1:8" ht="18" x14ac:dyDescent="0.3">
      <c r="A83" s="19" t="s">
        <v>25</v>
      </c>
      <c r="B83" s="21"/>
      <c r="C83" s="21"/>
      <c r="D83" s="21"/>
      <c r="E83" s="21"/>
      <c r="F83" s="21"/>
    </row>
    <row r="84" spans="1:8" ht="18" x14ac:dyDescent="0.3">
      <c r="A84" s="19" t="s">
        <v>26</v>
      </c>
      <c r="B84" s="21"/>
      <c r="C84" s="21"/>
      <c r="D84" s="21"/>
      <c r="E84" s="21"/>
      <c r="F84" s="21"/>
    </row>
    <row r="85" spans="1:8" s="38" customFormat="1" x14ac:dyDescent="0.3">
      <c r="A85" s="55"/>
    </row>
    <row r="86" spans="1:8" s="25" customFormat="1" ht="18" x14ac:dyDescent="0.3">
      <c r="A86" s="24" t="s">
        <v>48</v>
      </c>
    </row>
    <row r="88" spans="1:8" x14ac:dyDescent="0.3">
      <c r="A88" s="6" t="s">
        <v>17</v>
      </c>
      <c r="B88" s="6" t="s">
        <v>49</v>
      </c>
      <c r="C88" s="6" t="s">
        <v>50</v>
      </c>
      <c r="D88" s="6" t="s">
        <v>51</v>
      </c>
      <c r="E88" s="6" t="s">
        <v>52</v>
      </c>
      <c r="F88" s="6" t="s">
        <v>53</v>
      </c>
      <c r="G88" s="6" t="s">
        <v>54</v>
      </c>
      <c r="H88" s="6" t="s">
        <v>55</v>
      </c>
    </row>
    <row r="89" spans="1:8" ht="18" x14ac:dyDescent="0.3">
      <c r="A89" s="20" t="s">
        <v>33</v>
      </c>
      <c r="B89" s="22" t="s">
        <v>34</v>
      </c>
      <c r="C89" s="22" t="s">
        <v>34</v>
      </c>
      <c r="D89" s="21"/>
      <c r="E89" s="21"/>
      <c r="F89" s="23">
        <v>51</v>
      </c>
      <c r="G89" s="23">
        <v>69</v>
      </c>
      <c r="H89" s="23">
        <v>55</v>
      </c>
    </row>
    <row r="90" spans="1:8" ht="18" x14ac:dyDescent="0.3">
      <c r="A90" s="18" t="s">
        <v>21</v>
      </c>
      <c r="B90" s="22" t="s">
        <v>34</v>
      </c>
      <c r="C90" s="22" t="s">
        <v>34</v>
      </c>
      <c r="D90" s="22" t="s">
        <v>34</v>
      </c>
      <c r="E90" s="21"/>
      <c r="F90" s="23">
        <v>40</v>
      </c>
      <c r="G90" s="23">
        <v>90</v>
      </c>
      <c r="H90" s="23">
        <v>53</v>
      </c>
    </row>
    <row r="91" spans="1:8" ht="18" x14ac:dyDescent="0.3">
      <c r="A91" s="19" t="s">
        <v>22</v>
      </c>
      <c r="B91" s="21"/>
      <c r="C91" s="22" t="s">
        <v>34</v>
      </c>
      <c r="D91" s="21"/>
      <c r="E91" s="21"/>
      <c r="F91" s="23">
        <v>68</v>
      </c>
      <c r="G91" s="23">
        <v>73</v>
      </c>
      <c r="H91" s="23">
        <v>71</v>
      </c>
    </row>
    <row r="92" spans="1:8" ht="18" x14ac:dyDescent="0.3">
      <c r="A92" s="19" t="s">
        <v>23</v>
      </c>
      <c r="B92" s="21"/>
      <c r="C92" s="22" t="s">
        <v>34</v>
      </c>
      <c r="D92" s="21"/>
      <c r="E92" s="21"/>
      <c r="F92" s="23">
        <v>65</v>
      </c>
      <c r="G92" s="23">
        <v>70</v>
      </c>
      <c r="H92" s="23">
        <v>67</v>
      </c>
    </row>
    <row r="93" spans="1:8" ht="18" x14ac:dyDescent="0.3">
      <c r="A93" s="19" t="s">
        <v>24</v>
      </c>
      <c r="B93" s="22" t="s">
        <v>34</v>
      </c>
      <c r="C93" s="21"/>
      <c r="D93" s="21"/>
      <c r="E93" s="21"/>
      <c r="F93" s="23">
        <v>25</v>
      </c>
      <c r="G93" s="23">
        <v>36</v>
      </c>
      <c r="H93" s="23">
        <v>28</v>
      </c>
    </row>
    <row r="94" spans="1:8" ht="18" x14ac:dyDescent="0.3">
      <c r="A94" s="19" t="s">
        <v>25</v>
      </c>
      <c r="B94" s="22" t="s">
        <v>34</v>
      </c>
      <c r="C94" s="22" t="s">
        <v>34</v>
      </c>
      <c r="D94" s="22" t="s">
        <v>34</v>
      </c>
      <c r="E94" s="21"/>
      <c r="F94" s="23">
        <v>44</v>
      </c>
      <c r="G94" s="23">
        <v>89</v>
      </c>
      <c r="H94" s="23">
        <v>54</v>
      </c>
    </row>
    <row r="95" spans="1:8" ht="18" x14ac:dyDescent="0.3">
      <c r="A95" s="19" t="s">
        <v>26</v>
      </c>
      <c r="B95" s="21"/>
      <c r="C95" s="21"/>
      <c r="D95" s="21"/>
      <c r="E95" s="22" t="s">
        <v>34</v>
      </c>
      <c r="F95" s="23">
        <v>150</v>
      </c>
      <c r="G95" s="23">
        <v>155</v>
      </c>
      <c r="H95" s="23">
        <v>151</v>
      </c>
    </row>
    <row r="96" spans="1:8" x14ac:dyDescent="0.3">
      <c r="A96" s="70" t="s">
        <v>35</v>
      </c>
      <c r="B96" s="71"/>
      <c r="C96" s="71"/>
      <c r="D96" s="71"/>
      <c r="E96" s="71"/>
      <c r="F96" s="71"/>
      <c r="G96" s="71"/>
      <c r="H96" s="71"/>
    </row>
    <row r="98" spans="1:8" s="27" customFormat="1" ht="18" x14ac:dyDescent="0.3">
      <c r="A98" s="26" t="s">
        <v>56</v>
      </c>
    </row>
    <row r="99" spans="1:8" x14ac:dyDescent="0.3">
      <c r="F99" s="1" t="s">
        <v>63</v>
      </c>
    </row>
    <row r="100" spans="1:8" x14ac:dyDescent="0.3">
      <c r="A100" s="6" t="s">
        <v>17</v>
      </c>
      <c r="B100" s="6" t="s">
        <v>57</v>
      </c>
      <c r="C100" s="6" t="s">
        <v>58</v>
      </c>
      <c r="D100" s="6" t="s">
        <v>59</v>
      </c>
      <c r="E100" s="6" t="s">
        <v>60</v>
      </c>
      <c r="F100" s="6" t="s">
        <v>61</v>
      </c>
      <c r="G100" s="6" t="s">
        <v>62</v>
      </c>
    </row>
    <row r="101" spans="1:8" ht="18" customHeight="1" x14ac:dyDescent="0.3">
      <c r="A101" s="20" t="s">
        <v>33</v>
      </c>
      <c r="B101" s="2">
        <v>41</v>
      </c>
      <c r="C101" s="2">
        <v>80</v>
      </c>
      <c r="D101" s="2">
        <v>65</v>
      </c>
      <c r="E101" s="2">
        <v>66</v>
      </c>
      <c r="F101" s="2">
        <v>3</v>
      </c>
      <c r="G101" s="7">
        <v>0.12</v>
      </c>
    </row>
    <row r="102" spans="1:8" ht="18" customHeight="1" x14ac:dyDescent="0.3">
      <c r="A102" s="18" t="s">
        <v>21</v>
      </c>
      <c r="B102" s="2">
        <v>98</v>
      </c>
      <c r="C102" s="2">
        <v>78</v>
      </c>
      <c r="D102" s="2">
        <v>80</v>
      </c>
      <c r="E102" s="2">
        <v>99</v>
      </c>
      <c r="F102" s="2">
        <v>5</v>
      </c>
      <c r="G102" s="7">
        <v>0.45</v>
      </c>
    </row>
    <row r="103" spans="1:8" ht="18" customHeight="1" x14ac:dyDescent="0.3">
      <c r="A103" s="19" t="s">
        <v>22</v>
      </c>
      <c r="B103" s="2">
        <v>76</v>
      </c>
      <c r="C103" s="2">
        <v>79</v>
      </c>
      <c r="D103" s="2">
        <v>90</v>
      </c>
      <c r="E103" s="2">
        <v>98</v>
      </c>
      <c r="F103" s="2">
        <v>4</v>
      </c>
      <c r="G103" s="7">
        <v>0.15</v>
      </c>
    </row>
    <row r="104" spans="1:8" ht="18" customHeight="1" x14ac:dyDescent="0.3">
      <c r="A104" s="19" t="s">
        <v>23</v>
      </c>
      <c r="B104" s="2">
        <v>45</v>
      </c>
      <c r="C104" s="2">
        <v>67</v>
      </c>
      <c r="D104" s="2">
        <v>67</v>
      </c>
      <c r="E104" s="2">
        <v>77</v>
      </c>
      <c r="F104" s="2">
        <v>3</v>
      </c>
      <c r="G104" s="7">
        <v>0.05</v>
      </c>
    </row>
    <row r="105" spans="1:8" ht="18" customHeight="1" x14ac:dyDescent="0.3">
      <c r="A105" s="19" t="s">
        <v>24</v>
      </c>
      <c r="B105" s="2">
        <v>79</v>
      </c>
      <c r="C105" s="2">
        <v>54</v>
      </c>
      <c r="D105" s="2">
        <v>32</v>
      </c>
      <c r="E105" s="2">
        <v>59</v>
      </c>
      <c r="F105" s="2">
        <v>3</v>
      </c>
      <c r="G105" s="7">
        <v>0.11</v>
      </c>
    </row>
    <row r="106" spans="1:8" ht="18" customHeight="1" x14ac:dyDescent="0.3">
      <c r="A106" s="19" t="s">
        <v>25</v>
      </c>
      <c r="B106" s="2">
        <v>83</v>
      </c>
      <c r="C106" s="2">
        <v>46</v>
      </c>
      <c r="D106" s="2">
        <v>47</v>
      </c>
      <c r="E106" s="2">
        <v>55</v>
      </c>
      <c r="F106" s="2">
        <v>1</v>
      </c>
      <c r="G106" s="7">
        <v>0.04</v>
      </c>
    </row>
    <row r="107" spans="1:8" ht="18" customHeight="1" x14ac:dyDescent="0.3">
      <c r="A107" s="19" t="s">
        <v>26</v>
      </c>
      <c r="B107" s="2">
        <v>80</v>
      </c>
      <c r="C107" s="2">
        <v>33</v>
      </c>
      <c r="D107" s="2">
        <v>83</v>
      </c>
      <c r="E107" s="2">
        <v>89</v>
      </c>
      <c r="F107" s="2">
        <v>2</v>
      </c>
      <c r="G107" s="7">
        <v>0.03</v>
      </c>
    </row>
    <row r="108" spans="1:8" ht="18.75" customHeight="1" x14ac:dyDescent="0.3">
      <c r="A108" s="60" t="s">
        <v>47</v>
      </c>
      <c r="B108" s="60"/>
      <c r="C108" s="60"/>
      <c r="D108" s="60"/>
      <c r="E108" s="60"/>
      <c r="F108" s="60"/>
      <c r="G108" s="60"/>
    </row>
    <row r="110" spans="1:8" s="17" customFormat="1" ht="18" x14ac:dyDescent="0.3">
      <c r="A110" s="49" t="s">
        <v>64</v>
      </c>
    </row>
    <row r="111" spans="1:8" x14ac:dyDescent="0.3">
      <c r="A111" s="6" t="s">
        <v>128</v>
      </c>
      <c r="B111" s="6" t="s">
        <v>33</v>
      </c>
      <c r="C111" s="6" t="s">
        <v>21</v>
      </c>
      <c r="D111" s="6" t="s">
        <v>22</v>
      </c>
      <c r="E111" s="6" t="s">
        <v>23</v>
      </c>
      <c r="F111" s="6" t="s">
        <v>24</v>
      </c>
      <c r="G111" s="6" t="s">
        <v>25</v>
      </c>
      <c r="H111" s="6" t="s">
        <v>26</v>
      </c>
    </row>
    <row r="112" spans="1:8" ht="21.75" customHeight="1" x14ac:dyDescent="0.3">
      <c r="A112" s="2" t="s">
        <v>65</v>
      </c>
      <c r="B112" s="2"/>
      <c r="C112" s="2"/>
      <c r="D112" s="2"/>
      <c r="E112" s="2"/>
      <c r="F112" s="2"/>
      <c r="G112" s="2"/>
      <c r="H112" s="2"/>
    </row>
    <row r="113" spans="1:9" ht="21.75" customHeight="1" x14ac:dyDescent="0.3">
      <c r="A113" s="2" t="s">
        <v>66</v>
      </c>
      <c r="B113" s="2"/>
      <c r="C113" s="2"/>
      <c r="D113" s="2"/>
      <c r="E113" s="2"/>
      <c r="F113" s="2"/>
      <c r="G113" s="2"/>
      <c r="H113" s="2"/>
    </row>
    <row r="114" spans="1:9" ht="21.75" customHeight="1" x14ac:dyDescent="0.3">
      <c r="A114" s="2" t="s">
        <v>67</v>
      </c>
      <c r="B114" s="2"/>
      <c r="C114" s="2"/>
      <c r="D114" s="2"/>
      <c r="E114" s="2"/>
      <c r="F114" s="2"/>
      <c r="G114" s="2"/>
      <c r="H114" s="2"/>
    </row>
    <row r="115" spans="1:9" ht="23.25" customHeight="1" x14ac:dyDescent="0.3">
      <c r="A115" s="28" t="s">
        <v>68</v>
      </c>
      <c r="B115" s="2"/>
      <c r="C115" s="2"/>
      <c r="D115" s="2"/>
      <c r="E115" s="2"/>
      <c r="F115" s="2"/>
      <c r="G115" s="2"/>
      <c r="H115" s="2"/>
    </row>
    <row r="116" spans="1:9" ht="21.75" customHeight="1" x14ac:dyDescent="0.3">
      <c r="A116" s="2" t="s">
        <v>69</v>
      </c>
      <c r="B116" s="2"/>
      <c r="C116" s="2"/>
      <c r="D116" s="2"/>
      <c r="E116" s="2"/>
      <c r="F116" s="2"/>
      <c r="G116" s="2"/>
      <c r="H116" s="2"/>
    </row>
    <row r="117" spans="1:9" ht="21.75" customHeight="1" x14ac:dyDescent="0.3">
      <c r="A117" s="2" t="s">
        <v>70</v>
      </c>
      <c r="B117" s="2"/>
      <c r="C117" s="2"/>
      <c r="D117" s="2"/>
      <c r="E117" s="2"/>
      <c r="F117" s="2"/>
      <c r="G117" s="2"/>
      <c r="H117" s="2"/>
    </row>
    <row r="118" spans="1:9" ht="21.75" customHeight="1" x14ac:dyDescent="0.3">
      <c r="A118" s="2" t="s">
        <v>92</v>
      </c>
      <c r="B118" s="2"/>
      <c r="C118" s="2"/>
      <c r="D118" s="2"/>
      <c r="E118" s="2"/>
      <c r="F118" s="2"/>
      <c r="G118" s="2"/>
      <c r="H118" s="2"/>
    </row>
    <row r="119" spans="1:9" ht="21.75" customHeight="1" x14ac:dyDescent="0.3">
      <c r="A119" s="2" t="s">
        <v>93</v>
      </c>
      <c r="B119" s="2"/>
      <c r="C119" s="2"/>
      <c r="D119" s="2"/>
      <c r="E119" s="2"/>
      <c r="F119" s="2"/>
      <c r="G119" s="2"/>
      <c r="H119" s="2"/>
    </row>
    <row r="120" spans="1:9" ht="21.75" customHeight="1" x14ac:dyDescent="0.3">
      <c r="A120" s="60" t="s">
        <v>47</v>
      </c>
      <c r="B120" s="60"/>
      <c r="C120" s="60"/>
      <c r="D120" s="60"/>
      <c r="E120" s="60"/>
      <c r="F120" s="60"/>
      <c r="G120" s="60"/>
      <c r="H120" s="60"/>
    </row>
    <row r="121" spans="1:9" ht="15" thickBot="1" x14ac:dyDescent="0.35"/>
    <row r="122" spans="1:9" x14ac:dyDescent="0.3">
      <c r="A122" s="29" t="s">
        <v>71</v>
      </c>
      <c r="B122" s="30"/>
      <c r="C122" s="30"/>
      <c r="D122" s="30"/>
      <c r="E122" s="30"/>
      <c r="F122" s="30"/>
      <c r="G122" s="30"/>
      <c r="H122" s="30"/>
      <c r="I122" s="31"/>
    </row>
    <row r="123" spans="1:9" x14ac:dyDescent="0.3">
      <c r="A123" s="32"/>
      <c r="B123" s="33"/>
      <c r="C123" s="33"/>
      <c r="D123" s="33"/>
      <c r="E123" s="33"/>
      <c r="F123" s="33"/>
      <c r="G123" s="33"/>
      <c r="H123" s="33"/>
      <c r="I123" s="34"/>
    </row>
    <row r="124" spans="1:9" x14ac:dyDescent="0.3">
      <c r="A124" s="32"/>
      <c r="B124" s="33"/>
      <c r="C124" s="33"/>
      <c r="D124" s="33"/>
      <c r="E124" s="33"/>
      <c r="F124" s="33"/>
      <c r="G124" s="33"/>
      <c r="H124" s="33"/>
      <c r="I124" s="34"/>
    </row>
    <row r="125" spans="1:9" x14ac:dyDescent="0.3">
      <c r="A125" s="32"/>
      <c r="B125" s="33"/>
      <c r="C125" s="33"/>
      <c r="D125" s="33"/>
      <c r="E125" s="33"/>
      <c r="F125" s="33"/>
      <c r="G125" s="33"/>
      <c r="H125" s="33"/>
      <c r="I125" s="34"/>
    </row>
    <row r="126" spans="1:9" x14ac:dyDescent="0.3">
      <c r="A126" s="32"/>
      <c r="B126" s="33"/>
      <c r="C126" s="33"/>
      <c r="D126" s="33"/>
      <c r="E126" s="33"/>
      <c r="F126" s="33"/>
      <c r="G126" s="33"/>
      <c r="H126" s="33"/>
      <c r="I126" s="34"/>
    </row>
    <row r="127" spans="1:9" x14ac:dyDescent="0.3">
      <c r="A127" s="32"/>
      <c r="B127" s="33"/>
      <c r="C127" s="33"/>
      <c r="D127" s="33"/>
      <c r="E127" s="33"/>
      <c r="F127" s="33"/>
      <c r="G127" s="33"/>
      <c r="H127" s="33"/>
      <c r="I127" s="34"/>
    </row>
    <row r="128" spans="1:9" x14ac:dyDescent="0.3">
      <c r="A128" s="32"/>
      <c r="B128" s="33"/>
      <c r="C128" s="33"/>
      <c r="D128" s="33"/>
      <c r="E128" s="33"/>
      <c r="F128" s="33"/>
      <c r="G128" s="33"/>
      <c r="H128" s="33"/>
      <c r="I128" s="34"/>
    </row>
    <row r="129" spans="1:9" x14ac:dyDescent="0.3">
      <c r="A129" s="32"/>
      <c r="B129" s="33"/>
      <c r="C129" s="33"/>
      <c r="D129" s="33"/>
      <c r="E129" s="33"/>
      <c r="F129" s="33"/>
      <c r="G129" s="33"/>
      <c r="H129" s="33"/>
      <c r="I129" s="34"/>
    </row>
    <row r="130" spans="1:9" x14ac:dyDescent="0.3">
      <c r="A130" s="32"/>
      <c r="B130" s="33"/>
      <c r="C130" s="33"/>
      <c r="D130" s="33"/>
      <c r="E130" s="33"/>
      <c r="F130" s="33"/>
      <c r="G130" s="33"/>
      <c r="H130" s="33"/>
      <c r="I130" s="34"/>
    </row>
    <row r="131" spans="1:9" x14ac:dyDescent="0.3">
      <c r="A131" s="32"/>
      <c r="B131" s="33"/>
      <c r="C131" s="33"/>
      <c r="D131" s="33"/>
      <c r="E131" s="33"/>
      <c r="F131" s="33"/>
      <c r="G131" s="33"/>
      <c r="H131" s="33"/>
      <c r="I131" s="34"/>
    </row>
    <row r="132" spans="1:9" x14ac:dyDescent="0.3">
      <c r="A132" s="32"/>
      <c r="B132" s="33"/>
      <c r="C132" s="33"/>
      <c r="D132" s="33"/>
      <c r="E132" s="33"/>
      <c r="F132" s="33"/>
      <c r="G132" s="33"/>
      <c r="H132" s="33"/>
      <c r="I132" s="34"/>
    </row>
    <row r="133" spans="1:9" x14ac:dyDescent="0.3">
      <c r="A133" s="32"/>
      <c r="B133" s="33"/>
      <c r="C133" s="33"/>
      <c r="D133" s="33"/>
      <c r="E133" s="33"/>
      <c r="F133" s="33"/>
      <c r="G133" s="33"/>
      <c r="H133" s="33"/>
      <c r="I133" s="34"/>
    </row>
    <row r="134" spans="1:9" x14ac:dyDescent="0.3">
      <c r="A134" s="32"/>
      <c r="B134" s="33"/>
      <c r="C134" s="33"/>
      <c r="D134" s="33"/>
      <c r="E134" s="33"/>
      <c r="F134" s="33"/>
      <c r="G134" s="33"/>
      <c r="H134" s="33"/>
      <c r="I134" s="34"/>
    </row>
    <row r="135" spans="1:9" x14ac:dyDescent="0.3">
      <c r="A135" s="32"/>
      <c r="B135" s="33"/>
      <c r="C135" s="33"/>
      <c r="D135" s="33"/>
      <c r="E135" s="33"/>
      <c r="F135" s="33"/>
      <c r="G135" s="33"/>
      <c r="H135" s="33"/>
      <c r="I135" s="34"/>
    </row>
    <row r="136" spans="1:9" ht="15" thickBot="1" x14ac:dyDescent="0.35">
      <c r="A136" s="35"/>
      <c r="B136" s="36"/>
      <c r="C136" s="36"/>
      <c r="D136" s="36"/>
      <c r="E136" s="36"/>
      <c r="F136" s="36"/>
      <c r="G136" s="36"/>
      <c r="H136" s="36"/>
      <c r="I136" s="37"/>
    </row>
    <row r="138" spans="1:9" s="44" customFormat="1" ht="18" x14ac:dyDescent="0.3">
      <c r="A138" s="43" t="s">
        <v>72</v>
      </c>
    </row>
    <row r="139" spans="1:9" s="17" customFormat="1" ht="15.6" x14ac:dyDescent="0.3">
      <c r="A139" s="48" t="s">
        <v>84</v>
      </c>
    </row>
    <row r="140" spans="1:9" x14ac:dyDescent="0.3">
      <c r="A140" s="6" t="s">
        <v>73</v>
      </c>
      <c r="B140" s="6" t="s">
        <v>33</v>
      </c>
      <c r="C140" s="6" t="s">
        <v>21</v>
      </c>
      <c r="D140" s="6" t="s">
        <v>22</v>
      </c>
      <c r="E140" s="6" t="s">
        <v>23</v>
      </c>
      <c r="F140" s="6" t="s">
        <v>24</v>
      </c>
      <c r="G140" s="6" t="s">
        <v>25</v>
      </c>
      <c r="H140" s="6" t="s">
        <v>26</v>
      </c>
    </row>
    <row r="141" spans="1:9" ht="21.75" customHeight="1" x14ac:dyDescent="0.3">
      <c r="A141" s="2" t="s">
        <v>124</v>
      </c>
      <c r="B141" s="2"/>
      <c r="C141" s="2"/>
      <c r="D141" s="2"/>
      <c r="E141" s="2"/>
      <c r="F141" s="2"/>
      <c r="G141" s="2"/>
      <c r="H141" s="2"/>
    </row>
    <row r="142" spans="1:9" x14ac:dyDescent="0.3">
      <c r="A142" s="62" t="s">
        <v>77</v>
      </c>
      <c r="B142" s="40" t="s">
        <v>125</v>
      </c>
      <c r="C142" s="42" t="s">
        <v>34</v>
      </c>
      <c r="D142" s="41"/>
      <c r="E142" s="41"/>
      <c r="F142" s="41"/>
      <c r="G142" s="41"/>
      <c r="H142" s="41"/>
    </row>
    <row r="143" spans="1:9" x14ac:dyDescent="0.3">
      <c r="A143" s="63"/>
      <c r="B143" s="40" t="s">
        <v>81</v>
      </c>
      <c r="C143" s="40" t="s">
        <v>82</v>
      </c>
      <c r="D143" s="41"/>
      <c r="E143" s="41"/>
      <c r="F143" s="41"/>
      <c r="G143" s="41"/>
      <c r="H143" s="41"/>
    </row>
    <row r="144" spans="1:9" x14ac:dyDescent="0.3">
      <c r="A144" s="64" t="s">
        <v>78</v>
      </c>
      <c r="B144" s="39" t="s">
        <v>125</v>
      </c>
      <c r="C144" s="2"/>
      <c r="D144" s="2"/>
      <c r="E144" s="2"/>
      <c r="F144" s="2"/>
      <c r="G144" s="2"/>
      <c r="H144" s="2"/>
    </row>
    <row r="145" spans="1:8" x14ac:dyDescent="0.3">
      <c r="A145" s="65"/>
      <c r="B145" s="39" t="s">
        <v>81</v>
      </c>
      <c r="C145" s="2"/>
      <c r="D145" s="2"/>
      <c r="E145" s="2"/>
      <c r="F145" s="2"/>
      <c r="G145" s="2"/>
      <c r="H145" s="2"/>
    </row>
    <row r="146" spans="1:8" x14ac:dyDescent="0.3">
      <c r="A146" s="66" t="s">
        <v>75</v>
      </c>
      <c r="B146" s="40" t="s">
        <v>125</v>
      </c>
      <c r="C146" s="42" t="s">
        <v>34</v>
      </c>
      <c r="D146" s="41"/>
      <c r="E146" s="41"/>
      <c r="F146" s="41"/>
      <c r="G146" s="41"/>
      <c r="H146" s="41"/>
    </row>
    <row r="147" spans="1:8" x14ac:dyDescent="0.3">
      <c r="A147" s="67"/>
      <c r="B147" s="40" t="s">
        <v>126</v>
      </c>
      <c r="C147" s="40" t="s">
        <v>82</v>
      </c>
      <c r="D147" s="41"/>
      <c r="E147" s="41"/>
      <c r="F147" s="41"/>
      <c r="G147" s="41"/>
      <c r="H147" s="41"/>
    </row>
    <row r="148" spans="1:8" s="38" customFormat="1" x14ac:dyDescent="0.3">
      <c r="A148" s="68" t="s">
        <v>76</v>
      </c>
      <c r="B148" s="39" t="s">
        <v>125</v>
      </c>
      <c r="C148" s="19"/>
      <c r="D148" s="19"/>
      <c r="E148" s="19"/>
      <c r="F148" s="19"/>
      <c r="G148" s="19"/>
      <c r="H148" s="19"/>
    </row>
    <row r="149" spans="1:8" s="38" customFormat="1" x14ac:dyDescent="0.3">
      <c r="A149" s="69"/>
      <c r="B149" s="39" t="s">
        <v>126</v>
      </c>
      <c r="C149" s="19"/>
      <c r="D149" s="19"/>
      <c r="E149" s="19"/>
      <c r="F149" s="19"/>
      <c r="G149" s="19"/>
      <c r="H149" s="19"/>
    </row>
    <row r="150" spans="1:8" x14ac:dyDescent="0.3">
      <c r="A150" s="66" t="s">
        <v>74</v>
      </c>
      <c r="B150" s="40" t="s">
        <v>80</v>
      </c>
      <c r="C150" s="41"/>
      <c r="D150" s="41"/>
      <c r="E150" s="41"/>
      <c r="F150" s="41"/>
      <c r="G150" s="41"/>
      <c r="H150" s="41"/>
    </row>
    <row r="151" spans="1:8" x14ac:dyDescent="0.3">
      <c r="A151" s="67"/>
      <c r="B151" s="40" t="s">
        <v>81</v>
      </c>
      <c r="C151" s="41"/>
      <c r="D151" s="41"/>
      <c r="E151" s="41"/>
      <c r="F151" s="41"/>
      <c r="G151" s="41"/>
      <c r="H151" s="41"/>
    </row>
    <row r="152" spans="1:8" s="38" customFormat="1" x14ac:dyDescent="0.3">
      <c r="A152" s="68" t="s">
        <v>79</v>
      </c>
      <c r="B152" s="39" t="s">
        <v>125</v>
      </c>
      <c r="C152" s="42" t="s">
        <v>34</v>
      </c>
      <c r="D152" s="19"/>
      <c r="E152" s="19"/>
      <c r="F152" s="19"/>
      <c r="G152" s="19"/>
      <c r="H152" s="19"/>
    </row>
    <row r="153" spans="1:8" s="38" customFormat="1" x14ac:dyDescent="0.3">
      <c r="A153" s="69"/>
      <c r="B153" s="39" t="s">
        <v>126</v>
      </c>
      <c r="C153" s="39" t="s">
        <v>82</v>
      </c>
      <c r="D153" s="19"/>
      <c r="E153" s="19"/>
      <c r="F153" s="19"/>
      <c r="G153" s="19"/>
      <c r="H153" s="19"/>
    </row>
    <row r="154" spans="1:8" s="38" customFormat="1" ht="24.75" customHeight="1" x14ac:dyDescent="0.3">
      <c r="A154" s="47" t="s">
        <v>83</v>
      </c>
      <c r="B154" s="41"/>
      <c r="C154" s="40"/>
      <c r="D154" s="41"/>
      <c r="E154" s="41"/>
      <c r="F154" s="41"/>
      <c r="G154" s="41"/>
      <c r="H154" s="41"/>
    </row>
    <row r="155" spans="1:8" ht="21.75" customHeight="1" x14ac:dyDescent="0.3">
      <c r="A155" s="60" t="s">
        <v>47</v>
      </c>
      <c r="B155" s="60"/>
      <c r="C155" s="60"/>
      <c r="D155" s="60"/>
      <c r="E155" s="60"/>
      <c r="F155" s="60"/>
      <c r="G155" s="60"/>
      <c r="H155" s="60"/>
    </row>
    <row r="157" spans="1:8" s="16" customFormat="1" x14ac:dyDescent="0.3">
      <c r="A157" s="16" t="s">
        <v>85</v>
      </c>
    </row>
    <row r="158" spans="1:8" x14ac:dyDescent="0.3">
      <c r="A158" s="6" t="s">
        <v>39</v>
      </c>
      <c r="B158" s="6" t="s">
        <v>33</v>
      </c>
      <c r="C158" s="6" t="s">
        <v>21</v>
      </c>
      <c r="D158" s="6" t="s">
        <v>22</v>
      </c>
      <c r="E158" s="6" t="s">
        <v>23</v>
      </c>
      <c r="F158" s="6" t="s">
        <v>24</v>
      </c>
      <c r="G158" s="6" t="s">
        <v>25</v>
      </c>
      <c r="H158" s="6" t="s">
        <v>26</v>
      </c>
    </row>
    <row r="159" spans="1:8" ht="21.75" customHeight="1" x14ac:dyDescent="0.3">
      <c r="A159" s="2" t="s">
        <v>86</v>
      </c>
      <c r="B159" s="2"/>
      <c r="C159" s="2"/>
      <c r="D159" s="2"/>
      <c r="E159" s="2"/>
      <c r="F159" s="2"/>
      <c r="G159" s="2"/>
      <c r="H159" s="2"/>
    </row>
    <row r="160" spans="1:8" ht="21.75" customHeight="1" x14ac:dyDescent="0.3">
      <c r="A160" s="2" t="s">
        <v>87</v>
      </c>
      <c r="B160" s="2"/>
      <c r="C160" s="2"/>
      <c r="D160" s="2"/>
      <c r="E160" s="2"/>
      <c r="F160" s="2"/>
      <c r="G160" s="2"/>
      <c r="H160" s="2"/>
    </row>
    <row r="161" spans="1:8" ht="21.75" customHeight="1" x14ac:dyDescent="0.3">
      <c r="A161" s="2" t="s">
        <v>88</v>
      </c>
      <c r="B161" s="2"/>
      <c r="C161" s="2"/>
      <c r="D161" s="2"/>
      <c r="E161" s="2"/>
      <c r="F161" s="2"/>
      <c r="G161" s="2"/>
      <c r="H161" s="2"/>
    </row>
    <row r="162" spans="1:8" ht="23.25" customHeight="1" x14ac:dyDescent="0.3">
      <c r="A162" s="28" t="s">
        <v>89</v>
      </c>
      <c r="B162" s="2"/>
      <c r="C162" s="2"/>
      <c r="D162" s="2"/>
      <c r="E162" s="2"/>
      <c r="F162" s="2"/>
      <c r="G162" s="2"/>
      <c r="H162" s="2"/>
    </row>
    <row r="163" spans="1:8" ht="21.75" customHeight="1" x14ac:dyDescent="0.3">
      <c r="A163" s="2" t="s">
        <v>90</v>
      </c>
      <c r="B163" s="2"/>
      <c r="C163" s="2"/>
      <c r="D163" s="2"/>
      <c r="E163" s="2"/>
      <c r="F163" s="2"/>
      <c r="G163" s="2"/>
      <c r="H163" s="2"/>
    </row>
    <row r="164" spans="1:8" ht="21.75" customHeight="1" x14ac:dyDescent="0.3">
      <c r="A164" s="60" t="s">
        <v>47</v>
      </c>
      <c r="B164" s="60"/>
      <c r="C164" s="60"/>
      <c r="D164" s="60"/>
      <c r="E164" s="60"/>
      <c r="F164" s="60"/>
      <c r="G164" s="60"/>
      <c r="H164" s="60"/>
    </row>
    <row r="166" spans="1:8" s="46" customFormat="1" ht="18" x14ac:dyDescent="0.3">
      <c r="A166" s="45" t="s">
        <v>91</v>
      </c>
    </row>
    <row r="167" spans="1:8" x14ac:dyDescent="0.3">
      <c r="A167" s="6" t="s">
        <v>94</v>
      </c>
      <c r="B167" s="6" t="s">
        <v>33</v>
      </c>
      <c r="C167" s="6" t="s">
        <v>21</v>
      </c>
      <c r="D167" s="6" t="s">
        <v>22</v>
      </c>
      <c r="E167" s="6" t="s">
        <v>23</v>
      </c>
      <c r="F167" s="6" t="s">
        <v>24</v>
      </c>
      <c r="G167" s="6" t="s">
        <v>25</v>
      </c>
      <c r="H167" s="6" t="s">
        <v>26</v>
      </c>
    </row>
    <row r="168" spans="1:8" ht="21.75" customHeight="1" x14ac:dyDescent="0.3">
      <c r="A168" s="2" t="s">
        <v>95</v>
      </c>
      <c r="B168" s="2"/>
      <c r="C168" s="2"/>
      <c r="D168" s="2"/>
      <c r="E168" s="2"/>
      <c r="F168" s="2"/>
      <c r="G168" s="2"/>
      <c r="H168" s="2"/>
    </row>
    <row r="169" spans="1:8" ht="21.75" customHeight="1" x14ac:dyDescent="0.3">
      <c r="A169" s="2" t="s">
        <v>96</v>
      </c>
      <c r="B169" s="2"/>
      <c r="C169" s="2"/>
      <c r="D169" s="2"/>
      <c r="E169" s="2"/>
      <c r="F169" s="2"/>
      <c r="G169" s="2"/>
      <c r="H169" s="2"/>
    </row>
    <row r="170" spans="1:8" ht="21.75" customHeight="1" x14ac:dyDescent="0.3">
      <c r="A170" s="2" t="s">
        <v>97</v>
      </c>
      <c r="B170" s="2"/>
      <c r="C170" s="2"/>
      <c r="D170" s="2"/>
      <c r="E170" s="2"/>
      <c r="F170" s="2"/>
      <c r="G170" s="2"/>
      <c r="H170" s="2"/>
    </row>
    <row r="171" spans="1:8" ht="23.25" customHeight="1" x14ac:dyDescent="0.3">
      <c r="A171" s="28" t="s">
        <v>98</v>
      </c>
      <c r="B171" s="2"/>
      <c r="C171" s="2"/>
      <c r="D171" s="2"/>
      <c r="E171" s="2"/>
      <c r="F171" s="2"/>
      <c r="G171" s="2"/>
      <c r="H171" s="2"/>
    </row>
    <row r="172" spans="1:8" ht="21.75" customHeight="1" x14ac:dyDescent="0.3">
      <c r="A172" s="2" t="s">
        <v>99</v>
      </c>
      <c r="B172" s="2"/>
      <c r="C172" s="2"/>
      <c r="D172" s="2"/>
      <c r="E172" s="2"/>
      <c r="F172" s="2"/>
      <c r="G172" s="2"/>
      <c r="H172" s="2"/>
    </row>
    <row r="173" spans="1:8" ht="21.75" customHeight="1" x14ac:dyDescent="0.3">
      <c r="A173" s="60" t="s">
        <v>47</v>
      </c>
      <c r="B173" s="60"/>
      <c r="C173" s="60"/>
      <c r="D173" s="60"/>
      <c r="E173" s="60"/>
      <c r="F173" s="60"/>
      <c r="G173" s="60"/>
      <c r="H173" s="60"/>
    </row>
    <row r="175" spans="1:8" s="51" customFormat="1" ht="18" x14ac:dyDescent="0.3">
      <c r="A175" s="50" t="s">
        <v>102</v>
      </c>
    </row>
    <row r="176" spans="1:8" x14ac:dyDescent="0.3">
      <c r="A176" s="6" t="s">
        <v>100</v>
      </c>
      <c r="B176" s="6" t="s">
        <v>33</v>
      </c>
      <c r="C176" s="6" t="s">
        <v>21</v>
      </c>
      <c r="D176" s="6" t="s">
        <v>22</v>
      </c>
      <c r="E176" s="6" t="s">
        <v>23</v>
      </c>
      <c r="F176" s="6" t="s">
        <v>24</v>
      </c>
      <c r="G176" s="6" t="s">
        <v>25</v>
      </c>
      <c r="H176" s="6" t="s">
        <v>26</v>
      </c>
    </row>
    <row r="177" spans="1:8" ht="33" customHeight="1" x14ac:dyDescent="0.3">
      <c r="A177" s="28" t="s">
        <v>104</v>
      </c>
      <c r="B177" s="2"/>
      <c r="C177" s="2"/>
      <c r="D177" s="2"/>
      <c r="E177" s="2"/>
      <c r="F177" s="2"/>
      <c r="G177" s="2"/>
      <c r="H177" s="2"/>
    </row>
    <row r="178" spans="1:8" ht="33" customHeight="1" x14ac:dyDescent="0.3">
      <c r="A178" s="28" t="s">
        <v>103</v>
      </c>
      <c r="B178" s="2"/>
      <c r="C178" s="2"/>
      <c r="D178" s="2"/>
      <c r="E178" s="2"/>
      <c r="F178" s="2"/>
      <c r="G178" s="2"/>
      <c r="H178" s="2"/>
    </row>
    <row r="179" spans="1:8" ht="36.75" customHeight="1" x14ac:dyDescent="0.3">
      <c r="A179" s="28" t="s">
        <v>127</v>
      </c>
      <c r="B179" s="2"/>
      <c r="C179" s="2"/>
      <c r="D179" s="2"/>
      <c r="E179" s="2"/>
      <c r="F179" s="2"/>
      <c r="G179" s="2"/>
      <c r="H179" s="2"/>
    </row>
    <row r="180" spans="1:8" ht="33" customHeight="1" x14ac:dyDescent="0.3">
      <c r="A180" s="28" t="s">
        <v>101</v>
      </c>
      <c r="B180" s="2"/>
      <c r="C180" s="2"/>
      <c r="D180" s="2"/>
      <c r="E180" s="2"/>
      <c r="F180" s="2"/>
      <c r="G180" s="2"/>
      <c r="H180" s="2"/>
    </row>
    <row r="181" spans="1:8" ht="33" customHeight="1" x14ac:dyDescent="0.3">
      <c r="A181" s="28" t="s">
        <v>105</v>
      </c>
      <c r="B181" s="2"/>
      <c r="C181" s="2"/>
      <c r="D181" s="2"/>
      <c r="E181" s="2"/>
      <c r="F181" s="2"/>
      <c r="G181" s="2"/>
      <c r="H181" s="2"/>
    </row>
    <row r="182" spans="1:8" ht="33" customHeight="1" x14ac:dyDescent="0.3">
      <c r="A182" s="28" t="s">
        <v>106</v>
      </c>
      <c r="B182" s="2"/>
      <c r="C182" s="2"/>
      <c r="D182" s="2"/>
      <c r="E182" s="2"/>
      <c r="F182" s="2"/>
      <c r="G182" s="2"/>
      <c r="H182" s="2"/>
    </row>
    <row r="183" spans="1:8" ht="21.75" customHeight="1" x14ac:dyDescent="0.3">
      <c r="A183" s="60" t="s">
        <v>47</v>
      </c>
      <c r="B183" s="60"/>
      <c r="C183" s="60"/>
      <c r="D183" s="60"/>
      <c r="E183" s="60"/>
      <c r="F183" s="60"/>
      <c r="G183" s="60"/>
      <c r="H183" s="60"/>
    </row>
    <row r="185" spans="1:8" s="53" customFormat="1" ht="18" x14ac:dyDescent="0.3">
      <c r="A185" s="52" t="s">
        <v>107</v>
      </c>
    </row>
    <row r="186" spans="1:8" x14ac:dyDescent="0.3">
      <c r="A186" s="6" t="s">
        <v>108</v>
      </c>
      <c r="B186" s="6" t="s">
        <v>33</v>
      </c>
      <c r="C186" s="6" t="s">
        <v>21</v>
      </c>
      <c r="D186" s="6" t="s">
        <v>22</v>
      </c>
      <c r="E186" s="6" t="s">
        <v>23</v>
      </c>
      <c r="F186" s="6" t="s">
        <v>24</v>
      </c>
      <c r="G186" s="6" t="s">
        <v>25</v>
      </c>
      <c r="H186" s="6" t="s">
        <v>26</v>
      </c>
    </row>
    <row r="187" spans="1:8" ht="33" customHeight="1" x14ac:dyDescent="0.3">
      <c r="A187" s="28" t="s">
        <v>109</v>
      </c>
      <c r="B187" s="2"/>
      <c r="C187" s="2"/>
      <c r="D187" s="2"/>
      <c r="E187" s="2"/>
      <c r="F187" s="2"/>
      <c r="G187" s="2"/>
      <c r="H187" s="2"/>
    </row>
    <row r="188" spans="1:8" ht="33" customHeight="1" x14ac:dyDescent="0.3">
      <c r="A188" s="28" t="s">
        <v>110</v>
      </c>
      <c r="B188" s="2"/>
      <c r="C188" s="2"/>
      <c r="D188" s="2"/>
      <c r="E188" s="2"/>
      <c r="F188" s="2"/>
      <c r="G188" s="2"/>
      <c r="H188" s="2"/>
    </row>
    <row r="189" spans="1:8" ht="36.75" customHeight="1" x14ac:dyDescent="0.3">
      <c r="A189" s="28" t="s">
        <v>111</v>
      </c>
      <c r="B189" s="2"/>
      <c r="C189" s="2"/>
      <c r="D189" s="2"/>
      <c r="E189" s="2"/>
      <c r="F189" s="2"/>
      <c r="G189" s="2"/>
      <c r="H189" s="2"/>
    </row>
    <row r="190" spans="1:8" ht="33" customHeight="1" x14ac:dyDescent="0.3">
      <c r="A190" s="28" t="s">
        <v>112</v>
      </c>
      <c r="B190" s="2"/>
      <c r="C190" s="2"/>
      <c r="D190" s="2"/>
      <c r="E190" s="2"/>
      <c r="F190" s="2"/>
      <c r="G190" s="2"/>
      <c r="H190" s="2"/>
    </row>
  </sheetData>
  <mergeCells count="18">
    <mergeCell ref="A164:H164"/>
    <mergeCell ref="A173:H173"/>
    <mergeCell ref="A183:H183"/>
    <mergeCell ref="D1:J1"/>
    <mergeCell ref="A27:C33"/>
    <mergeCell ref="A45:F45"/>
    <mergeCell ref="A59:H59"/>
    <mergeCell ref="A155:H155"/>
    <mergeCell ref="A142:A143"/>
    <mergeCell ref="A144:A145"/>
    <mergeCell ref="A146:A147"/>
    <mergeCell ref="A148:A149"/>
    <mergeCell ref="A150:A151"/>
    <mergeCell ref="A152:A153"/>
    <mergeCell ref="A96:H96"/>
    <mergeCell ref="A108:G108"/>
    <mergeCell ref="A120:H120"/>
    <mergeCell ref="A16:F16"/>
  </mergeCells>
  <conditionalFormatting sqref="B49:H58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{846DF014-E434-4FFC-A9F7-269A3D39B047}</x14:id>
        </ext>
      </extLst>
    </cfRule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B101:E107">
    <cfRule type="iconSet" priority="35">
      <iconSet iconSet="3Symbols2">
        <cfvo type="percent" val="0"/>
        <cfvo type="percent" val="33"/>
        <cfvo type="percent" val="67"/>
      </iconSet>
    </cfRule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{BCA3F038-A044-4EF0-9DC1-AB65A7BEE16D}</x14:id>
        </ext>
      </extLst>
    </cfRule>
  </conditionalFormatting>
  <conditionalFormatting sqref="G101:G107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{54A24412-9FD3-450D-8D44-A102559676E3}</x14:id>
        </ext>
      </extLst>
    </cfRule>
  </conditionalFormatting>
  <conditionalFormatting sqref="F101:F10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{074A1DA9-45EE-4C97-9C32-CE8711402A5E}</x14:id>
        </ext>
      </extLst>
    </cfRule>
  </conditionalFormatting>
  <conditionalFormatting sqref="B112:H119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{D4A66885-4653-4F64-8493-F91E37425BFB}</x14:id>
        </ext>
      </extLs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B149:H149 C148:H14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{6A85E2B4-44A5-428A-8E7E-2F5A7D0E347D}</x14:id>
        </ext>
      </extLs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B141:H147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{8B15D012-B10A-46E7-AD4D-5F7EE08826C8}</x14:id>
        </ext>
      </extLs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B154:H154 C152:H15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{EA31AF36-95E4-493E-8FB4-5A7B7D4FA7E9}</x14:id>
        </ext>
      </extLs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C150:H1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{90EE8D31-BDED-4186-A4CD-6DFCB00D49C0}</x14:id>
        </ext>
      </extLs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150:B1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{21795A36-7D44-477B-BA89-5F93BEFFB8C1}</x14:id>
        </ext>
      </extLs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B159:H163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{82137899-5415-4ED4-BE0C-08553C41496F}</x14:id>
        </ext>
      </extLs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B168:H1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{DC1C36EB-E9A2-417B-8ECC-66DAF059BDA3}</x14:id>
        </ext>
      </extLs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177:H18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{7F6A8A18-61B6-4E05-BD38-803A011400D2}</x14:id>
        </ext>
      </extLs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187:H190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{B1D70355-D690-41D6-AF5D-42BA54F3A92B}</x14:id>
        </ext>
      </extLs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B14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{238B3125-B491-4AE4-ABED-3120C9E04D7F}</x14:id>
        </ext>
      </extLs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15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{A8A82399-0812-4605-BAC8-5D1B422316FC}</x14:id>
        </ext>
      </extLs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15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{3A3AF1E9-1EEE-444F-AF26-67582BE4408E}</x14:id>
        </ext>
      </extLs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6DF014-E434-4FFC-A9F7-269A3D39B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B49:H58</xm:sqref>
        </x14:conditionalFormatting>
        <x14:conditionalFormatting xmlns:xm="http://schemas.microsoft.com/office/excel/2006/main">
          <x14:cfRule type="dataBar" id="{BCA3F038-A044-4EF0-9DC1-AB65A7BEE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B101:E107</xm:sqref>
        </x14:conditionalFormatting>
        <x14:conditionalFormatting xmlns:xm="http://schemas.microsoft.com/office/excel/2006/main">
          <x14:cfRule type="dataBar" id="{54A24412-9FD3-450D-8D44-A10255967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G101:G107</xm:sqref>
        </x14:conditionalFormatting>
        <x14:conditionalFormatting xmlns:xm="http://schemas.microsoft.com/office/excel/2006/main">
          <x14:cfRule type="dataBar" id="{074A1DA9-45EE-4C97-9C32-CE8711402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F101:F107</xm:sqref>
        </x14:conditionalFormatting>
        <x14:conditionalFormatting xmlns:xm="http://schemas.microsoft.com/office/excel/2006/main">
          <x14:cfRule type="dataBar" id="{D4A66885-4653-4F64-8493-F91E37425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B112:H119</xm:sqref>
        </x14:conditionalFormatting>
        <x14:conditionalFormatting xmlns:xm="http://schemas.microsoft.com/office/excel/2006/main">
          <x14:cfRule type="dataBar" id="{6A85E2B4-44A5-428A-8E7E-2F5A7D0E3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B149:H149 C148:H148</xm:sqref>
        </x14:conditionalFormatting>
        <x14:conditionalFormatting xmlns:xm="http://schemas.microsoft.com/office/excel/2006/main">
          <x14:cfRule type="dataBar" id="{8B15D012-B10A-46E7-AD4D-5F7EE0882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B141:H147</xm:sqref>
        </x14:conditionalFormatting>
        <x14:conditionalFormatting xmlns:xm="http://schemas.microsoft.com/office/excel/2006/main">
          <x14:cfRule type="dataBar" id="{EA31AF36-95E4-493E-8FB4-5A7B7D4FA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B154:H154 C152:H153</xm:sqref>
        </x14:conditionalFormatting>
        <x14:conditionalFormatting xmlns:xm="http://schemas.microsoft.com/office/excel/2006/main">
          <x14:cfRule type="dataBar" id="{90EE8D31-BDED-4186-A4CD-6DFCB00D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C150:H151</xm:sqref>
        </x14:conditionalFormatting>
        <x14:conditionalFormatting xmlns:xm="http://schemas.microsoft.com/office/excel/2006/main">
          <x14:cfRule type="dataBar" id="{21795A36-7D44-477B-BA89-5F93BEFF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B150:B151</xm:sqref>
        </x14:conditionalFormatting>
        <x14:conditionalFormatting xmlns:xm="http://schemas.microsoft.com/office/excel/2006/main">
          <x14:cfRule type="dataBar" id="{82137899-5415-4ED4-BE0C-08553C414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B159:H163</xm:sqref>
        </x14:conditionalFormatting>
        <x14:conditionalFormatting xmlns:xm="http://schemas.microsoft.com/office/excel/2006/main">
          <x14:cfRule type="dataBar" id="{DC1C36EB-E9A2-417B-8ECC-66DAF059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B168:H172</xm:sqref>
        </x14:conditionalFormatting>
        <x14:conditionalFormatting xmlns:xm="http://schemas.microsoft.com/office/excel/2006/main">
          <x14:cfRule type="dataBar" id="{7F6A8A18-61B6-4E05-BD38-803A01140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B177:H182</xm:sqref>
        </x14:conditionalFormatting>
        <x14:conditionalFormatting xmlns:xm="http://schemas.microsoft.com/office/excel/2006/main">
          <x14:cfRule type="dataBar" id="{B1D70355-D690-41D6-AF5D-42BA54F3A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B187:H190</xm:sqref>
        </x14:conditionalFormatting>
        <x14:conditionalFormatting xmlns:xm="http://schemas.microsoft.com/office/excel/2006/main">
          <x14:cfRule type="dataBar" id="{238B3125-B491-4AE4-ABED-3120C9E04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A8A82399-0812-4605-BAC8-5D1B42231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3A3AF1E9-1EEE-444F-AF26-67582BE44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Glizerinka</dc:creator>
  <cp:lastModifiedBy>Пользователь Windows</cp:lastModifiedBy>
  <dcterms:created xsi:type="dcterms:W3CDTF">2013-04-23T04:39:42Z</dcterms:created>
  <dcterms:modified xsi:type="dcterms:W3CDTF">2021-09-28T09:43:10Z</dcterms:modified>
</cp:coreProperties>
</file>