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leyi/Downloads/Brave/Descargas/"/>
    </mc:Choice>
  </mc:AlternateContent>
  <xr:revisionPtr revIDLastSave="0" documentId="13_ncr:1_{8ADEC007-8DB0-E84F-A359-BA0B08B0F9B2}" xr6:coauthVersionLast="47" xr6:coauthVersionMax="47" xr10:uidLastSave="{00000000-0000-0000-0000-000000000000}"/>
  <bookViews>
    <workbookView xWindow="4180" yWindow="740" windowWidth="25220" windowHeight="18000" activeTab="3" xr2:uid="{00000000-000D-0000-FFFF-FFFF00000000}"/>
  </bookViews>
  <sheets>
    <sheet name="Backlog" sheetId="1" r:id="rId1"/>
    <sheet name="sprint0" sheetId="2" r:id="rId2"/>
    <sheet name="sprint1" sheetId="5" r:id="rId3"/>
    <sheet name="sprint2" sheetId="6" r:id="rId4"/>
    <sheet name="sprint3" sheetId="8" r:id="rId5"/>
    <sheet name="sprint4" sheetId="9" r:id="rId6"/>
    <sheet name="burdonchart" sheetId="3" r:id="rId7"/>
    <sheet name="Concluciones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9" roundtripDataChecksum="umbVZyOcx52yre52oR6StKY4AhwVaEfQZSgxcWGFbfY="/>
    </ext>
  </extLst>
</workbook>
</file>

<file path=xl/calcChain.xml><?xml version="1.0" encoding="utf-8"?>
<calcChain xmlns="http://schemas.openxmlformats.org/spreadsheetml/2006/main">
  <c r="I27" i="3" l="1"/>
  <c r="I26" i="3"/>
  <c r="I25" i="3"/>
  <c r="I24" i="3"/>
  <c r="I23" i="3"/>
  <c r="I22" i="3"/>
  <c r="I21" i="3"/>
  <c r="I20" i="3"/>
  <c r="I19" i="3"/>
  <c r="G20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</calcChain>
</file>

<file path=xl/sharedStrings.xml><?xml version="1.0" encoding="utf-8"?>
<sst xmlns="http://schemas.openxmlformats.org/spreadsheetml/2006/main" count="434" uniqueCount="140">
  <si>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</si>
  <si>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</si>
  <si>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</si>
  <si>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</si>
  <si>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</si>
  <si>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</si>
  <si>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</si>
  <si>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</si>
  <si>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</si>
  <si>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Seguridad al ingreso</t>
  </si>
  <si>
    <t>Administrador</t>
  </si>
  <si>
    <t>Credenciales para el administrador ingreso al sistema</t>
  </si>
  <si>
    <t>controlar que solo el administrador ingrese al sistema</t>
  </si>
  <si>
    <t>Alta</t>
  </si>
  <si>
    <t>no iniciada</t>
  </si>
  <si>
    <t>REQ002</t>
  </si>
  <si>
    <t>Base de datos</t>
  </si>
  <si>
    <t>Digitalizar datos ya obtenidos</t>
  </si>
  <si>
    <t>tener facilidad para vizualizar los datos desde cualquier medio tecnológico</t>
  </si>
  <si>
    <t>REQ003</t>
  </si>
  <si>
    <t>Edicion de base de datos</t>
  </si>
  <si>
    <t>Editar y actulizar datos de clientes ya obtenidos</t>
  </si>
  <si>
    <t>tener una base de datos editable en tiempo real con infromacion verificada</t>
  </si>
  <si>
    <t>REQ004</t>
  </si>
  <si>
    <t>Filtracion atributos de clientes</t>
  </si>
  <si>
    <t>Tener atributos como, nombre, CI, correo, fecha de compra, numero telefónico</t>
  </si>
  <si>
    <t>Buscar con mayo facilidad a clientes potenciales en la base de datos</t>
  </si>
  <si>
    <t>REQ005</t>
  </si>
  <si>
    <t>Creacion de mensajes</t>
  </si>
  <si>
    <t>Tener mensajes plantillas en base a la ocacion</t>
  </si>
  <si>
    <t>modificar mensajes en base a lo que el administrador necesite</t>
  </si>
  <si>
    <t>REQ006</t>
  </si>
  <si>
    <t>Envio automatico de mensajes</t>
  </si>
  <si>
    <t xml:space="preserve"> Enviar mensaje automáticos en base a los datos de los clientes que necesito</t>
  </si>
  <si>
    <t>envíar mensajes adecuados a los nuevos clientes</t>
  </si>
  <si>
    <t>ID</t>
  </si>
  <si>
    <t>Necesito</t>
  </si>
  <si>
    <t>así podre...</t>
  </si>
  <si>
    <t>Prioridad</t>
  </si>
  <si>
    <t>Status</t>
  </si>
  <si>
    <t>Ingresar al sistema</t>
  </si>
  <si>
    <t>Crear formulario de ingreso con campos obligatorios (nombre, teléfono, fechas de compra, Correo)</t>
  </si>
  <si>
    <t>No inicializado</t>
  </si>
  <si>
    <t>Tareas</t>
  </si>
  <si>
    <t>Asignado</t>
  </si>
  <si>
    <t>Estimado</t>
  </si>
  <si>
    <t>REQ001-1</t>
  </si>
  <si>
    <t>Creacion de las credenciales para que el administrador pueda iniciar sesion</t>
  </si>
  <si>
    <t>Santiago Nogales</t>
  </si>
  <si>
    <t>REQ001-2</t>
  </si>
  <si>
    <t>REQ001-3</t>
  </si>
  <si>
    <t>Asignar mensajes y editar</t>
  </si>
  <si>
    <t>Diseñar menú para asignar mensajes a fechas y generar reportes</t>
  </si>
  <si>
    <t>REQ002-1</t>
  </si>
  <si>
    <t>Alejandro De La Cruz</t>
  </si>
  <si>
    <t>REQ002-2</t>
  </si>
  <si>
    <t>REQ002-3</t>
  </si>
  <si>
    <t>Cargar los datos a la base de datos</t>
  </si>
  <si>
    <t>Busqueda de clientes registrados</t>
  </si>
  <si>
    <t>Implementar búsqueda por teléfono (solo números) y opciones de edición/borrado</t>
  </si>
  <si>
    <t>REQ003-1</t>
  </si>
  <si>
    <t>REQ003-2</t>
  </si>
  <si>
    <t>REQ003-3</t>
  </si>
  <si>
    <t>Filtrado de clientes por fechas</t>
  </si>
  <si>
    <t>Crear filtro de búsqueda por fecha con formato numérico (dd/mm/aaaa)</t>
  </si>
  <si>
    <t>REQ004-1</t>
  </si>
  <si>
    <t>Ian Escobar</t>
  </si>
  <si>
    <t>REQ004-2</t>
  </si>
  <si>
    <t>Añadir opciones de filtro</t>
  </si>
  <si>
    <t>REQ004-3</t>
  </si>
  <si>
    <t>Programacion de mensajes</t>
  </si>
  <si>
    <t>Desarrollar sistema de envío automático al coincidir la fecha actual con fechas registradas</t>
  </si>
  <si>
    <t>REQ005-1</t>
  </si>
  <si>
    <t xml:space="preserve">Se crean mensajes prederminados con la información necesaria para poder enviarla </t>
  </si>
  <si>
    <t>REQ005-2</t>
  </si>
  <si>
    <t xml:space="preserve">Se verifica la ortografía y se añaden emojis para un mensaje más dinámico y entendible </t>
  </si>
  <si>
    <t>REQ005-3</t>
  </si>
  <si>
    <t>El administrador verificará que los mensajes sean los adecuados para ser enviados</t>
  </si>
  <si>
    <t>REQ006-1</t>
  </si>
  <si>
    <t>REQ006-2</t>
  </si>
  <si>
    <t>REQ006-3</t>
  </si>
  <si>
    <t xml:space="preserve">Mensaje que verifica que se enviaron todos los mensajes a los destinatarios 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</si>
  <si>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</si>
  <si>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</si>
  <si>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</si>
  <si>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</si>
  <si>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</si>
  <si>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</si>
  <si>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</si>
  <si>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</si>
  <si>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</si>
  <si>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>Veificar que el administrador pueda ingresar al sistema con dichas credenciales mediante un mensaje de "acceso con exito"</t>
  </si>
  <si>
    <t>Creacion de interfaz amigable y entendible para que se puedan ingresar datos del administrador</t>
  </si>
  <si>
    <t xml:space="preserve">Creacion de atributos de los clientes dentro de la interfaz </t>
  </si>
  <si>
    <t>Digitalizacion de la base de datos fisica en la interfaz</t>
  </si>
  <si>
    <t>Creacion de buscador dentro de la interfaz en la base de datos</t>
  </si>
  <si>
    <t>Permitir que los atributos del cliente se puedan editar mediante a un boton de "edicion"</t>
  </si>
  <si>
    <t>Creacion de campos en base a los atributos del cliente</t>
  </si>
  <si>
    <t xml:space="preserve">Creacion de filtros dentro de los atributos del cliente </t>
  </si>
  <si>
    <t xml:space="preserve">Creacion de un mensaje que permita restaurar los filtros </t>
  </si>
  <si>
    <t>Seleccionar a los clientes que se va a enviar el mensaje mediante un boton de seleccion</t>
  </si>
  <si>
    <t xml:space="preserve">mensaje de confirmacion de los  clientes se desea enviar los mensajes </t>
  </si>
  <si>
    <t>Concluciones.</t>
  </si>
  <si>
    <t>Recomendaciones</t>
  </si>
  <si>
    <t>Concluciones</t>
  </si>
  <si>
    <t>1. Implementar Criterios de Aceptación y Definición de "Terminado"
Qué hacer:
Para cada subtarea, agregar una columna con criterios de aceptación medibles (ej.: *"REQ001-3: El sistema muestra 'Acceso con éxito' solo si las credenciales son válidas"*).
Beneficio:
Reduce ambigüedades y asegura que las tareas se completen con el estándar esperado.
2. Adoptar Herramientas Visuales para Monitoreo Continuo
Qué hacer:
Usar un gráfico de Burndown (en Excel, Jira o herramientas como ClickUp) para comparar horas trabajadas vs. horas planificadas diariamente.
Complementar con un tablero Kanban (To Do/Doing/Done) para visibilidad del estado de las tareas.
Beneficio:
Identifica rápidamente desviaciones (ej.: tareas estancadas) y permite ajustar recursos o prioridades.</t>
  </si>
  <si>
    <t xml:space="preserve">
Documentación Organizada pero con Oportunidades de Mejora
El formato actual permite identificar claramente los requisitos, tareas y responsables, pero podría optimizarse para facilitar el seguimiento y la medición del progreso real.
Seguimiento de Horas vs. Progreso Real
Aunque se registran las horas trabajadas, no existe una correlación clara entre el tiempo invertido y el avance en las funcionalidades pero nos permite mantener un seguimiento.</t>
  </si>
  <si>
    <t>SPRINT 1</t>
  </si>
  <si>
    <t>Menu funcional</t>
  </si>
  <si>
    <t>creacion de un menu funcional con opciones</t>
  </si>
  <si>
    <t>Creacion de opciones orientadas al uso del emprendedor, como listar clientes, ingresar clientes</t>
  </si>
  <si>
    <t>Visualizacion dinamica</t>
  </si>
  <si>
    <t>Botones funcionales</t>
  </si>
  <si>
    <t>Cambio IDE desarrollo.de c++ a java</t>
  </si>
  <si>
    <t>Cambio de IDE</t>
  </si>
  <si>
    <t xml:space="preserve">Cambio de IDE </t>
  </si>
  <si>
    <t>Necesitamos trasladarnos de id C++ a Java ya que no es GUI</t>
  </si>
  <si>
    <t>Tener una interfaz mas amigable y fluida que completa la vision del cliente</t>
  </si>
  <si>
    <t>En proceso</t>
  </si>
  <si>
    <t>REQ007</t>
  </si>
  <si>
    <t xml:space="preserve">Cambiar de Ide </t>
  </si>
  <si>
    <t>obetner una interfaz mas dinamica que complemente la vision del emprendedor</t>
  </si>
  <si>
    <t>REQ007-1</t>
  </si>
  <si>
    <t>REQ007-2</t>
  </si>
  <si>
    <t>REQ007-3</t>
  </si>
  <si>
    <t>REQ008</t>
  </si>
  <si>
    <t>Conexion con medios de mensajeria</t>
  </si>
  <si>
    <t>Conectar aplicacione de mensajeria como whatsapp al programa</t>
  </si>
  <si>
    <t>tener acceso a los contactos adquiriendo facilidad para visualizar los clientes</t>
  </si>
  <si>
    <t>media</t>
  </si>
  <si>
    <t>Terminado</t>
  </si>
  <si>
    <t>REQ008-1</t>
  </si>
  <si>
    <t>REQ008-2</t>
  </si>
  <si>
    <t>REQ008-3</t>
  </si>
  <si>
    <t>SPRINT 2</t>
  </si>
  <si>
    <t>Implementar botones que muestren la conexion con el medio de mensajeria "Whatsapp"</t>
  </si>
  <si>
    <t>permitir mediante qr o sms de seguridad la conexion con el medio de mensajeria</t>
  </si>
  <si>
    <t xml:space="preserve">mostrar mensaje de conexion exitosa </t>
  </si>
  <si>
    <t>SPRINT 3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</si>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</sst>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0"/>
      <color rgb="FF000000"/>
      <name val="Arial"/>
      <scheme val="minor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2F5496"/>
      <name val="Arial"/>
      <family val="2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b/>
      <sz val="10"/>
      <color rgb="FF2F5496"/>
      <name val="Arial"/>
      <family val="2"/>
    </font>
    <font>
      <sz val="10"/>
      <color theme="1"/>
      <name val="Arial"/>
      <family val="2"/>
      <scheme val="minor"/>
    </font>
    <font>
      <sz val="10"/>
      <color rgb="FF0000FF"/>
      <name val="Arial"/>
      <family val="2"/>
    </font>
    <font>
      <sz val="10"/>
      <color rgb="FF2F5496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7">
    <border>
      <left/>
      <right/>
      <top/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B7B7B"/>
      </right>
      <top/>
      <bottom/>
      <diagonal/>
    </border>
  </borders>
  <cellStyleXfs count="2">
    <xf numFmtId="0" fontId="0" fillId="0" borderId="0"/>
    <xf numFmtId="0" fontId="12" fillId="0" borderId="4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/>
    <xf numFmtId="0" fontId="5" fillId="0" borderId="2" xfId="0" applyFont="1" applyBorder="1"/>
    <xf numFmtId="0" fontId="5" fillId="0" borderId="0" xfId="0" applyFont="1"/>
    <xf numFmtId="0" fontId="6" fillId="0" borderId="3" xfId="0" applyFont="1" applyBorder="1"/>
    <xf numFmtId="0" fontId="4" fillId="0" borderId="0" xfId="0" applyFont="1"/>
    <xf numFmtId="0" fontId="7" fillId="0" borderId="0" xfId="0" applyFont="1" applyAlignment="1">
      <alignment horizontal="center"/>
    </xf>
    <xf numFmtId="0" fontId="4" fillId="2" borderId="4" xfId="0" applyFont="1" applyFill="1" applyBorder="1"/>
    <xf numFmtId="0" fontId="5" fillId="2" borderId="4" xfId="0" applyFont="1" applyFill="1" applyBorder="1"/>
    <xf numFmtId="0" fontId="7" fillId="0" borderId="0" xfId="0" applyFont="1"/>
    <xf numFmtId="0" fontId="8" fillId="0" borderId="0" xfId="0" applyFont="1"/>
    <xf numFmtId="0" fontId="3" fillId="0" borderId="3" xfId="0" applyFont="1" applyBorder="1" applyAlignment="1">
      <alignment vertical="center" wrapText="1"/>
    </xf>
    <xf numFmtId="0" fontId="5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4" fillId="3" borderId="4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4" fillId="4" borderId="4" xfId="0" applyFont="1" applyFill="1" applyBorder="1" applyAlignment="1">
      <alignment horizontal="right"/>
    </xf>
    <xf numFmtId="0" fontId="4" fillId="5" borderId="4" xfId="0" applyFont="1" applyFill="1" applyBorder="1"/>
    <xf numFmtId="0" fontId="12" fillId="0" borderId="0" xfId="0" applyFont="1"/>
    <xf numFmtId="0" fontId="11" fillId="0" borderId="0" xfId="0" applyFont="1"/>
    <xf numFmtId="0" fontId="12" fillId="0" borderId="4" xfId="1"/>
    <xf numFmtId="0" fontId="5" fillId="0" borderId="4" xfId="1" applyFont="1"/>
    <xf numFmtId="0" fontId="7" fillId="0" borderId="4" xfId="1" applyFont="1" applyAlignment="1">
      <alignment horizontal="center"/>
    </xf>
    <xf numFmtId="0" fontId="4" fillId="2" borderId="4" xfId="1" applyFont="1" applyFill="1"/>
    <xf numFmtId="0" fontId="5" fillId="2" borderId="4" xfId="1" applyFont="1" applyFill="1"/>
    <xf numFmtId="0" fontId="7" fillId="0" borderId="4" xfId="1" applyFont="1"/>
    <xf numFmtId="0" fontId="8" fillId="0" borderId="4" xfId="1" applyFont="1"/>
    <xf numFmtId="0" fontId="5" fillId="0" borderId="4" xfId="1" applyFont="1" applyAlignment="1">
      <alignment horizontal="right"/>
    </xf>
    <xf numFmtId="0" fontId="4" fillId="0" borderId="4" xfId="1" applyFont="1"/>
    <xf numFmtId="0" fontId="0" fillId="0" borderId="0" xfId="0"/>
    <xf numFmtId="0" fontId="5" fillId="0" borderId="4" xfId="1" applyFont="1"/>
    <xf numFmtId="0" fontId="12" fillId="0" borderId="4" xfId="1"/>
    <xf numFmtId="0" fontId="5" fillId="0" borderId="0" xfId="0" applyFont="1" applyAlignment="1">
      <alignment horizontal="left" vertical="center" wrapText="1"/>
    </xf>
    <xf numFmtId="0" fontId="1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2" fillId="0" borderId="8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1" fillId="0" borderId="4" xfId="0" applyFont="1" applyBorder="1"/>
    <xf numFmtId="0" fontId="11" fillId="0" borderId="16" xfId="0" applyFont="1" applyBorder="1"/>
    <xf numFmtId="0" fontId="5" fillId="0" borderId="4" xfId="0" applyFont="1" applyBorder="1"/>
    <xf numFmtId="0" fontId="5" fillId="0" borderId="16" xfId="0" applyFont="1" applyBorder="1"/>
    <xf numFmtId="0" fontId="5" fillId="0" borderId="16" xfId="1" applyFont="1" applyBorder="1"/>
    <xf numFmtId="0" fontId="14" fillId="0" borderId="4" xfId="1" applyFont="1"/>
  </cellXfs>
  <cellStyles count="2">
    <cellStyle name="Normal" xfId="0" builtinId="0"/>
    <cellStyle name="Normal 2" xfId="1" xr:uid="{7B108714-E2D7-C040-B7BB-95E1655FF0FE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5">
    <tableStyle name="burdonchart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burdonchart-style 2" pivot="0" count="2" xr9:uid="{00000000-0011-0000-FFFF-FFFF01000000}">
      <tableStyleElement type="firstRowStripe" dxfId="8"/>
      <tableStyleElement type="secondRowStripe" dxfId="7"/>
    </tableStyle>
    <tableStyle name="burdonchart-style 3" pivot="0" count="2" xr9:uid="{00000000-0011-0000-FFFF-FFFF02000000}">
      <tableStyleElement type="firstRowStripe" dxfId="6"/>
      <tableStyleElement type="secondRowStripe" dxfId="5"/>
    </tableStyle>
    <tableStyle name="burdonchart-style 4" pivot="0" count="2" xr9:uid="{00000000-0011-0000-FFFF-FFFF03000000}">
      <tableStyleElement type="firstRowStripe" dxfId="4"/>
      <tableStyleElement type="secondRowStripe" dxfId="3"/>
    </tableStyle>
    <tableStyle name="burdonchart-style 5" pivot="0" count="2" xr9:uid="{00000000-0011-0000-FFFF-FFFF04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autoTitleDeleted val="1"/>
    <c:plotArea>
      <c:layout>
        <c:manualLayout>
          <c:xMode val="edge"/>
          <c:yMode val="edge"/>
          <c:x val="4.3878040244969378E-2"/>
          <c:y val="2.15633423180593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burdonchart!$B$31:$H$31</c:f>
              <c:numCache>
                <c:formatCode>General</c:formatCode>
                <c:ptCount val="7"/>
                <c:pt idx="0">
                  <c:v>0</c:v>
                </c:pt>
                <c:pt idx="1">
                  <c:v>116</c:v>
                </c:pt>
                <c:pt idx="2">
                  <c:v>88</c:v>
                </c:pt>
                <c:pt idx="3">
                  <c:v>89</c:v>
                </c:pt>
                <c:pt idx="4">
                  <c:v>61</c:v>
                </c:pt>
                <c:pt idx="5">
                  <c:v>29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4-7343-86E7-5A6B225414B2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burdonchart!$B$32:$H$32</c:f>
              <c:numCache>
                <c:formatCode>General</c:formatCode>
                <c:ptCount val="7"/>
                <c:pt idx="0">
                  <c:v>0</c:v>
                </c:pt>
                <c:pt idx="1">
                  <c:v>120</c:v>
                </c:pt>
                <c:pt idx="2">
                  <c:v>100</c:v>
                </c:pt>
                <c:pt idx="3">
                  <c:v>80</c:v>
                </c:pt>
                <c:pt idx="4">
                  <c:v>60</c:v>
                </c:pt>
                <c:pt idx="5">
                  <c:v>40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4-7343-86E7-5A6B22541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56114"/>
        <c:axId val="1031540984"/>
      </c:lineChart>
      <c:catAx>
        <c:axId val="155156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031540984"/>
        <c:crosses val="autoZero"/>
        <c:auto val="1"/>
        <c:lblAlgn val="ctr"/>
        <c:lblOffset val="100"/>
        <c:noMultiLvlLbl val="1"/>
      </c:catAx>
      <c:valAx>
        <c:axId val="1031540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5515611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927100</xdr:colOff>
      <xdr:row>42</xdr:row>
      <xdr:rowOff>25400</xdr:rowOff>
    </xdr:from>
    <xdr:ext cx="7210425" cy="4457700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6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I7:I9" headerRowCount="0">
  <tableColumns count="1">
    <tableColumn id="1" xr3:uid="{00000000-0010-0000-0100-000001000000}" name="Column1"/>
  </tableColumns>
  <tableStyleInfo name="burdonchart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I10:I12" headerRowCount="0">
  <tableColumns count="1">
    <tableColumn id="1" xr3:uid="{00000000-0010-0000-0200-000001000000}" name="Column1"/>
  </tableColumns>
  <tableStyleInfo name="burdonchart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I13:I15" headerRowCount="0">
  <tableColumns count="1">
    <tableColumn id="1" xr3:uid="{00000000-0010-0000-0300-000001000000}" name="Column1"/>
  </tableColumns>
  <tableStyleInfo name="burdonchart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I16:I19" headerRowCount="0" totalsRowCount="1">
  <tableColumns count="1">
    <tableColumn id="1" xr3:uid="{00000000-0010-0000-0400-000001000000}" name="Column1" totalsRowFunction="custom" totalsRowDxfId="0">
      <totalsRowFormula>SUM(D19:H19)</totalsRowFormula>
    </tableColumn>
  </tableColumns>
  <tableStyleInfo name="burdonchart-style 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opLeftCell="D1" zoomScale="130" zoomScaleNormal="130" workbookViewId="0">
      <selection activeCell="B5" sqref="B5"/>
    </sheetView>
  </sheetViews>
  <sheetFormatPr baseColWidth="10" defaultColWidth="12.6640625" defaultRowHeight="15" customHeight="1" x14ac:dyDescent="0.15"/>
  <cols>
    <col min="1" max="1" width="12.5" customWidth="1"/>
    <col min="2" max="2" width="27.83203125" customWidth="1"/>
    <col min="3" max="3" width="21.5" customWidth="1"/>
    <col min="4" max="4" width="40.6640625" customWidth="1"/>
    <col min="5" max="5" width="76.1640625" customWidth="1"/>
    <col min="6" max="26" width="12.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8</v>
      </c>
      <c r="B2" s="4" t="s">
        <v>9</v>
      </c>
      <c r="C2" s="5" t="s">
        <v>10</v>
      </c>
      <c r="D2" s="5" t="s">
        <v>11</v>
      </c>
      <c r="E2" s="5" t="s">
        <v>12</v>
      </c>
      <c r="F2" s="5"/>
      <c r="G2" s="6" t="s">
        <v>13</v>
      </c>
      <c r="H2" s="6" t="s">
        <v>130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3" t="s">
        <v>15</v>
      </c>
      <c r="B3" s="4" t="s">
        <v>16</v>
      </c>
      <c r="C3" s="5" t="s">
        <v>10</v>
      </c>
      <c r="D3" s="5" t="s">
        <v>17</v>
      </c>
      <c r="E3" s="5" t="s">
        <v>18</v>
      </c>
      <c r="F3" s="5"/>
      <c r="G3" s="6" t="s">
        <v>13</v>
      </c>
      <c r="H3" s="6" t="s">
        <v>130</v>
      </c>
    </row>
    <row r="4" spans="1:26" ht="15.75" customHeight="1" x14ac:dyDescent="0.15">
      <c r="A4" s="3" t="s">
        <v>19</v>
      </c>
      <c r="B4" s="4" t="s">
        <v>20</v>
      </c>
      <c r="C4" s="5" t="s">
        <v>10</v>
      </c>
      <c r="D4" s="5" t="s">
        <v>21</v>
      </c>
      <c r="E4" s="5" t="s">
        <v>22</v>
      </c>
      <c r="F4" s="5"/>
      <c r="G4" s="6" t="s">
        <v>13</v>
      </c>
      <c r="H4" s="6" t="s">
        <v>130</v>
      </c>
    </row>
    <row r="5" spans="1:26" ht="15.75" customHeight="1" x14ac:dyDescent="0.15">
      <c r="A5" s="3" t="s">
        <v>23</v>
      </c>
      <c r="B5" s="4" t="s">
        <v>115</v>
      </c>
      <c r="C5" s="5" t="s">
        <v>10</v>
      </c>
      <c r="D5" s="5" t="s">
        <v>116</v>
      </c>
      <c r="E5" s="5" t="s">
        <v>117</v>
      </c>
      <c r="F5" s="5"/>
      <c r="G5" s="6" t="s">
        <v>13</v>
      </c>
      <c r="H5" s="6" t="s">
        <v>130</v>
      </c>
    </row>
    <row r="6" spans="1:26" ht="15.75" customHeight="1" x14ac:dyDescent="0.15">
      <c r="A6" s="3" t="s">
        <v>27</v>
      </c>
      <c r="B6" s="4" t="s">
        <v>24</v>
      </c>
      <c r="C6" s="5" t="s">
        <v>10</v>
      </c>
      <c r="D6" s="5" t="s">
        <v>25</v>
      </c>
      <c r="E6" s="5" t="s">
        <v>26</v>
      </c>
      <c r="F6" s="5"/>
      <c r="G6" s="6" t="s">
        <v>13</v>
      </c>
      <c r="H6" s="6" t="s">
        <v>118</v>
      </c>
    </row>
    <row r="7" spans="1:26" ht="15.75" customHeight="1" x14ac:dyDescent="0.2">
      <c r="A7" s="3" t="s">
        <v>31</v>
      </c>
      <c r="B7" s="4" t="s">
        <v>28</v>
      </c>
      <c r="C7" s="5" t="s">
        <v>10</v>
      </c>
      <c r="D7" s="5" t="s">
        <v>29</v>
      </c>
      <c r="E7" s="8" t="s">
        <v>30</v>
      </c>
      <c r="F7" s="5"/>
      <c r="G7" s="6" t="s">
        <v>129</v>
      </c>
      <c r="H7" s="6" t="s">
        <v>118</v>
      </c>
    </row>
    <row r="8" spans="1:26" ht="15.75" customHeight="1" x14ac:dyDescent="0.15">
      <c r="A8" s="3" t="s">
        <v>119</v>
      </c>
      <c r="B8" s="15" t="s">
        <v>126</v>
      </c>
      <c r="C8" s="5" t="s">
        <v>10</v>
      </c>
      <c r="D8" s="5" t="s">
        <v>127</v>
      </c>
      <c r="E8" s="5" t="s">
        <v>128</v>
      </c>
      <c r="F8" s="5"/>
      <c r="G8" s="6" t="s">
        <v>129</v>
      </c>
      <c r="H8" s="6" t="s">
        <v>14</v>
      </c>
    </row>
    <row r="9" spans="1:26" ht="15.75" customHeight="1" x14ac:dyDescent="0.15">
      <c r="A9" s="3" t="s">
        <v>125</v>
      </c>
      <c r="B9" s="4" t="s">
        <v>32</v>
      </c>
      <c r="C9" s="5" t="s">
        <v>10</v>
      </c>
      <c r="D9" s="5" t="s">
        <v>33</v>
      </c>
      <c r="E9" s="5" t="s">
        <v>34</v>
      </c>
      <c r="F9" s="5"/>
      <c r="G9" s="6" t="s">
        <v>129</v>
      </c>
      <c r="H9" s="6" t="s">
        <v>14</v>
      </c>
    </row>
    <row r="10" spans="1:26" ht="15.75" customHeight="1" x14ac:dyDescent="0.15">
      <c r="A10" s="9"/>
    </row>
    <row r="11" spans="1:26" ht="15.75" customHeight="1" x14ac:dyDescent="0.15"/>
    <row r="12" spans="1:26" ht="15.75" customHeight="1" x14ac:dyDescent="0.15"/>
    <row r="13" spans="1:26" ht="15.75" customHeight="1" x14ac:dyDescent="0.15"/>
    <row r="14" spans="1:26" ht="15.75" customHeight="1" x14ac:dyDescent="0.15"/>
    <row r="15" spans="1:26" ht="15.75" customHeight="1" x14ac:dyDescent="0.15"/>
    <row r="16" spans="1:26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</sheetData>
  <phoneticPr fontId="13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topLeftCell="D9" zoomScale="116" workbookViewId="0">
      <selection activeCell="H31" sqref="H31:H33"/>
    </sheetView>
  </sheetViews>
  <sheetFormatPr baseColWidth="10" defaultColWidth="12.6640625" defaultRowHeight="15" customHeight="1" x14ac:dyDescent="0.15"/>
  <cols>
    <col min="1" max="1" width="12.5" customWidth="1"/>
    <col min="2" max="2" width="100.5" bestFit="1" customWidth="1"/>
    <col min="3" max="3" width="48.6640625" customWidth="1"/>
    <col min="4" max="4" width="18.5" customWidth="1"/>
    <col min="5" max="5" width="20.5" customWidth="1"/>
    <col min="6" max="6" width="76.1640625" customWidth="1"/>
    <col min="7" max="7" width="15.33203125" customWidth="1"/>
    <col min="8" max="26" width="12.5" customWidth="1"/>
  </cols>
  <sheetData>
    <row r="1" spans="1:26" ht="15.75" customHeight="1" x14ac:dyDescent="0.15"/>
    <row r="2" spans="1:26" ht="15.75" customHeight="1" x14ac:dyDescent="0.15"/>
    <row r="3" spans="1:26" ht="15.75" customHeight="1" x14ac:dyDescent="0.15">
      <c r="A3" s="10" t="s">
        <v>35</v>
      </c>
      <c r="B3" s="10" t="s">
        <v>1</v>
      </c>
      <c r="C3" s="10" t="s">
        <v>2</v>
      </c>
      <c r="D3" s="10" t="s">
        <v>36</v>
      </c>
      <c r="E3" s="10" t="s">
        <v>37</v>
      </c>
      <c r="F3" s="10" t="s">
        <v>5</v>
      </c>
      <c r="G3" s="10" t="s">
        <v>38</v>
      </c>
      <c r="H3" s="10" t="s">
        <v>39</v>
      </c>
    </row>
    <row r="4" spans="1:26" ht="15.75" customHeight="1" x14ac:dyDescent="0.15">
      <c r="A4" s="11" t="s">
        <v>8</v>
      </c>
      <c r="B4" s="11" t="s">
        <v>9</v>
      </c>
      <c r="C4" s="11" t="s">
        <v>10</v>
      </c>
      <c r="D4" s="11" t="s">
        <v>40</v>
      </c>
      <c r="E4" s="11" t="s">
        <v>41</v>
      </c>
      <c r="F4" s="12"/>
      <c r="G4" s="11" t="s">
        <v>13</v>
      </c>
      <c r="H4" s="11" t="s">
        <v>130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7"/>
      <c r="B5" s="13" t="s">
        <v>43</v>
      </c>
      <c r="C5" s="7"/>
      <c r="D5" s="7"/>
      <c r="E5" s="7"/>
      <c r="F5" s="14" t="s">
        <v>44</v>
      </c>
      <c r="G5" s="7"/>
      <c r="H5" s="14" t="s">
        <v>45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7" t="s">
        <v>46</v>
      </c>
      <c r="B6" s="52" t="s">
        <v>92</v>
      </c>
      <c r="C6" s="52"/>
      <c r="D6" s="52"/>
      <c r="E6" s="53"/>
      <c r="F6" s="15" t="s">
        <v>48</v>
      </c>
      <c r="G6" s="7"/>
      <c r="H6" s="16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7" t="s">
        <v>49</v>
      </c>
      <c r="B7" s="7" t="s">
        <v>47</v>
      </c>
      <c r="C7" s="7"/>
      <c r="D7" s="7"/>
      <c r="E7" s="7"/>
      <c r="F7" s="7" t="s">
        <v>48</v>
      </c>
      <c r="G7" s="7"/>
      <c r="H7" s="16">
        <v>5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7" t="s">
        <v>50</v>
      </c>
      <c r="B8" s="24" t="s">
        <v>91</v>
      </c>
      <c r="C8" s="24"/>
      <c r="D8" s="24"/>
      <c r="E8" s="24"/>
      <c r="F8" s="7" t="s">
        <v>48</v>
      </c>
      <c r="G8" s="7"/>
      <c r="H8" s="7">
        <v>3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A9" s="11" t="s">
        <v>15</v>
      </c>
      <c r="B9" s="11" t="s">
        <v>16</v>
      </c>
      <c r="C9" s="11" t="s">
        <v>10</v>
      </c>
      <c r="D9" s="11" t="s">
        <v>51</v>
      </c>
      <c r="E9" s="11" t="s">
        <v>52</v>
      </c>
      <c r="F9" s="12"/>
      <c r="G9" s="11" t="s">
        <v>13</v>
      </c>
      <c r="H9" s="11" t="s">
        <v>130</v>
      </c>
    </row>
    <row r="10" spans="1:26" ht="15.75" customHeight="1" x14ac:dyDescent="0.15">
      <c r="A10" s="7"/>
      <c r="B10" s="13" t="s">
        <v>43</v>
      </c>
      <c r="C10" s="7"/>
      <c r="D10" s="7"/>
      <c r="E10" s="7"/>
      <c r="F10" s="14" t="s">
        <v>44</v>
      </c>
      <c r="G10" s="7"/>
      <c r="H10" s="14" t="s">
        <v>45</v>
      </c>
    </row>
    <row r="11" spans="1:26" ht="15.75" customHeight="1" x14ac:dyDescent="0.15">
      <c r="A11" s="7" t="s">
        <v>53</v>
      </c>
      <c r="B11" s="52" t="s">
        <v>93</v>
      </c>
      <c r="C11" s="52"/>
      <c r="D11" s="52"/>
      <c r="E11" s="53"/>
      <c r="F11" s="15" t="s">
        <v>54</v>
      </c>
      <c r="G11" s="7"/>
      <c r="H11" s="16">
        <v>5</v>
      </c>
    </row>
    <row r="12" spans="1:26" ht="15.75" customHeight="1" x14ac:dyDescent="0.15">
      <c r="A12" s="7" t="s">
        <v>55</v>
      </c>
      <c r="B12" s="52" t="s">
        <v>94</v>
      </c>
      <c r="C12" s="52"/>
      <c r="D12" s="52"/>
      <c r="E12" s="53"/>
      <c r="F12" s="15" t="s">
        <v>54</v>
      </c>
      <c r="G12" s="7"/>
      <c r="H12" s="16">
        <v>3</v>
      </c>
    </row>
    <row r="13" spans="1:26" ht="15.75" customHeight="1" x14ac:dyDescent="0.15">
      <c r="A13" s="7" t="s">
        <v>56</v>
      </c>
      <c r="B13" s="54" t="s">
        <v>57</v>
      </c>
      <c r="C13" s="54"/>
      <c r="D13" s="54"/>
      <c r="E13" s="55"/>
      <c r="F13" s="15" t="s">
        <v>54</v>
      </c>
      <c r="G13" s="7"/>
      <c r="H13" s="7">
        <v>3</v>
      </c>
    </row>
    <row r="14" spans="1:26" ht="15.75" customHeight="1" x14ac:dyDescent="0.15">
      <c r="A14" s="11" t="s">
        <v>19</v>
      </c>
      <c r="B14" s="11" t="s">
        <v>20</v>
      </c>
      <c r="C14" s="11" t="s">
        <v>10</v>
      </c>
      <c r="D14" s="11" t="s">
        <v>58</v>
      </c>
      <c r="E14" s="11" t="s">
        <v>59</v>
      </c>
      <c r="F14" s="12"/>
      <c r="G14" s="12" t="s">
        <v>13</v>
      </c>
      <c r="H14" s="11" t="s">
        <v>130</v>
      </c>
    </row>
    <row r="15" spans="1:26" ht="15.75" customHeight="1" x14ac:dyDescent="0.15">
      <c r="A15" s="7"/>
      <c r="B15" s="13" t="s">
        <v>43</v>
      </c>
      <c r="C15" s="7"/>
      <c r="D15" s="7"/>
      <c r="E15" s="7"/>
      <c r="F15" s="14" t="s">
        <v>44</v>
      </c>
      <c r="G15" s="7"/>
      <c r="H15" s="14" t="s">
        <v>45</v>
      </c>
    </row>
    <row r="16" spans="1:26" ht="15.75" customHeight="1" x14ac:dyDescent="0.15">
      <c r="A16" s="7" t="s">
        <v>60</v>
      </c>
      <c r="B16" s="24" t="s">
        <v>97</v>
      </c>
      <c r="C16" s="24"/>
      <c r="D16" s="24"/>
      <c r="E16" s="24"/>
      <c r="F16" s="7" t="s">
        <v>48</v>
      </c>
      <c r="G16" s="7"/>
      <c r="H16" s="16">
        <v>5</v>
      </c>
    </row>
    <row r="17" spans="1:8" ht="15.75" customHeight="1" x14ac:dyDescent="0.15">
      <c r="A17" s="7" t="s">
        <v>61</v>
      </c>
      <c r="B17" s="24" t="s">
        <v>95</v>
      </c>
      <c r="C17" s="24"/>
      <c r="D17" s="24"/>
      <c r="E17" s="24"/>
      <c r="F17" s="7" t="s">
        <v>48</v>
      </c>
      <c r="G17" s="7"/>
      <c r="H17" s="16">
        <v>3</v>
      </c>
    </row>
    <row r="18" spans="1:8" ht="15.75" customHeight="1" x14ac:dyDescent="0.15">
      <c r="A18" s="7" t="s">
        <v>62</v>
      </c>
      <c r="B18" s="24" t="s">
        <v>96</v>
      </c>
      <c r="C18" s="24"/>
      <c r="D18" s="24"/>
      <c r="E18" s="24"/>
      <c r="F18" s="7" t="s">
        <v>48</v>
      </c>
      <c r="G18" s="7"/>
      <c r="H18" s="7">
        <v>3</v>
      </c>
    </row>
    <row r="19" spans="1:8" ht="15.75" customHeight="1" x14ac:dyDescent="0.15">
      <c r="A19" s="11" t="s">
        <v>23</v>
      </c>
      <c r="B19" s="11" t="s">
        <v>115</v>
      </c>
      <c r="C19" s="11" t="s">
        <v>10</v>
      </c>
      <c r="D19" s="11" t="s">
        <v>120</v>
      </c>
      <c r="E19" s="11" t="s">
        <v>121</v>
      </c>
      <c r="F19" s="12"/>
      <c r="G19" s="12" t="s">
        <v>13</v>
      </c>
      <c r="H19" s="12" t="s">
        <v>118</v>
      </c>
    </row>
    <row r="20" spans="1:8" ht="15.75" customHeight="1" x14ac:dyDescent="0.15">
      <c r="A20" s="7"/>
      <c r="B20" s="13" t="s">
        <v>43</v>
      </c>
      <c r="C20" s="7"/>
      <c r="D20" s="7"/>
      <c r="E20" s="7"/>
      <c r="F20" s="14" t="s">
        <v>44</v>
      </c>
      <c r="G20" s="7"/>
      <c r="H20" s="14" t="s">
        <v>45</v>
      </c>
    </row>
    <row r="21" spans="1:8" ht="15.75" customHeight="1" x14ac:dyDescent="0.15">
      <c r="A21" s="7" t="s">
        <v>65</v>
      </c>
      <c r="B21" s="26" t="s">
        <v>113</v>
      </c>
      <c r="C21" s="26"/>
      <c r="D21" s="26"/>
      <c r="E21" s="56"/>
      <c r="F21" s="15" t="s">
        <v>66</v>
      </c>
      <c r="G21" s="7"/>
      <c r="H21" s="16">
        <v>5</v>
      </c>
    </row>
    <row r="22" spans="1:8" ht="15.75" customHeight="1" x14ac:dyDescent="0.15">
      <c r="A22" s="7" t="s">
        <v>67</v>
      </c>
      <c r="B22" s="26" t="s">
        <v>112</v>
      </c>
      <c r="C22" s="26"/>
      <c r="D22" s="26"/>
      <c r="E22" s="56"/>
      <c r="F22" s="15" t="s">
        <v>66</v>
      </c>
      <c r="G22" s="7"/>
      <c r="H22" s="16">
        <v>3</v>
      </c>
    </row>
    <row r="23" spans="1:8" ht="15.75" customHeight="1" x14ac:dyDescent="0.15">
      <c r="A23" s="7" t="s">
        <v>69</v>
      </c>
      <c r="B23" s="26" t="s">
        <v>111</v>
      </c>
      <c r="C23" s="25"/>
      <c r="D23" s="25"/>
      <c r="E23" s="25"/>
      <c r="F23" s="15" t="s">
        <v>66</v>
      </c>
      <c r="G23" s="7"/>
      <c r="H23" s="7">
        <v>3</v>
      </c>
    </row>
    <row r="24" spans="1:8" ht="15.75" customHeight="1" x14ac:dyDescent="0.15">
      <c r="A24" s="11" t="s">
        <v>27</v>
      </c>
      <c r="B24" s="11" t="s">
        <v>24</v>
      </c>
      <c r="C24" s="11" t="s">
        <v>10</v>
      </c>
      <c r="D24" s="11" t="s">
        <v>63</v>
      </c>
      <c r="E24" s="11" t="s">
        <v>64</v>
      </c>
      <c r="F24" s="12"/>
      <c r="G24" s="12" t="s">
        <v>13</v>
      </c>
      <c r="H24" s="11" t="s">
        <v>130</v>
      </c>
    </row>
    <row r="25" spans="1:8" ht="15.75" customHeight="1" x14ac:dyDescent="0.15">
      <c r="A25" s="7"/>
      <c r="B25" s="13" t="s">
        <v>43</v>
      </c>
      <c r="C25" s="7"/>
      <c r="D25" s="7"/>
      <c r="E25" s="7"/>
      <c r="F25" s="14" t="s">
        <v>44</v>
      </c>
      <c r="G25" s="7"/>
      <c r="H25" s="14" t="s">
        <v>45</v>
      </c>
    </row>
    <row r="26" spans="1:8" ht="15.75" customHeight="1" x14ac:dyDescent="0.15">
      <c r="A26" s="7" t="s">
        <v>72</v>
      </c>
      <c r="B26" s="52" t="s">
        <v>98</v>
      </c>
      <c r="C26" s="52"/>
      <c r="D26" s="52"/>
      <c r="E26" s="53"/>
      <c r="F26" s="15" t="s">
        <v>66</v>
      </c>
      <c r="G26" s="7"/>
      <c r="H26" s="16">
        <v>5</v>
      </c>
    </row>
    <row r="27" spans="1:8" ht="15.75" customHeight="1" x14ac:dyDescent="0.15">
      <c r="A27" s="7" t="s">
        <v>74</v>
      </c>
      <c r="B27" s="54" t="s">
        <v>68</v>
      </c>
      <c r="C27" s="54"/>
      <c r="D27" s="54"/>
      <c r="E27" s="55"/>
      <c r="F27" s="15" t="s">
        <v>66</v>
      </c>
      <c r="G27" s="7"/>
      <c r="H27" s="16">
        <v>3</v>
      </c>
    </row>
    <row r="28" spans="1:8" ht="15.75" customHeight="1" x14ac:dyDescent="0.15">
      <c r="A28" s="7" t="s">
        <v>76</v>
      </c>
      <c r="B28" s="52" t="s">
        <v>99</v>
      </c>
      <c r="C28" s="52"/>
      <c r="D28" s="52"/>
      <c r="E28" s="53"/>
      <c r="F28" s="15" t="s">
        <v>66</v>
      </c>
      <c r="G28" s="7"/>
      <c r="H28" s="7">
        <v>3</v>
      </c>
    </row>
    <row r="29" spans="1:8" ht="15.75" customHeight="1" x14ac:dyDescent="0.15">
      <c r="A29" s="11" t="s">
        <v>31</v>
      </c>
      <c r="B29" s="11" t="s">
        <v>28</v>
      </c>
      <c r="C29" s="11" t="s">
        <v>10</v>
      </c>
      <c r="D29" s="11" t="s">
        <v>70</v>
      </c>
      <c r="E29" s="11" t="s">
        <v>71</v>
      </c>
      <c r="F29" s="12"/>
      <c r="G29" s="12" t="s">
        <v>129</v>
      </c>
      <c r="H29" s="12" t="s">
        <v>118</v>
      </c>
    </row>
    <row r="30" spans="1:8" ht="15.75" customHeight="1" x14ac:dyDescent="0.15">
      <c r="A30" s="7"/>
      <c r="B30" s="13" t="s">
        <v>43</v>
      </c>
      <c r="C30" s="7"/>
      <c r="D30" s="7"/>
      <c r="E30" s="7"/>
      <c r="F30" s="14" t="s">
        <v>44</v>
      </c>
      <c r="G30" s="7"/>
      <c r="H30" s="14" t="s">
        <v>45</v>
      </c>
    </row>
    <row r="31" spans="1:8" ht="15.75" customHeight="1" x14ac:dyDescent="0.15">
      <c r="A31" s="7" t="s">
        <v>78</v>
      </c>
      <c r="B31" s="7" t="s">
        <v>73</v>
      </c>
      <c r="F31" s="15" t="s">
        <v>48</v>
      </c>
      <c r="G31" s="7"/>
      <c r="H31" s="16">
        <v>5</v>
      </c>
    </row>
    <row r="32" spans="1:8" ht="15.75" customHeight="1" x14ac:dyDescent="0.15">
      <c r="A32" s="7" t="s">
        <v>79</v>
      </c>
      <c r="B32" s="7" t="s">
        <v>75</v>
      </c>
      <c r="F32" s="15" t="s">
        <v>66</v>
      </c>
      <c r="G32" s="7"/>
      <c r="H32" s="16">
        <v>2</v>
      </c>
    </row>
    <row r="33" spans="1:8" ht="15.75" customHeight="1" x14ac:dyDescent="0.15">
      <c r="A33" s="7" t="s">
        <v>80</v>
      </c>
      <c r="B33" s="24" t="s">
        <v>77</v>
      </c>
      <c r="F33" s="15" t="s">
        <v>54</v>
      </c>
      <c r="G33" s="7"/>
      <c r="H33" s="7">
        <v>1</v>
      </c>
    </row>
    <row r="34" spans="1:8" ht="15.75" customHeight="1" x14ac:dyDescent="0.15">
      <c r="A34" s="11" t="s">
        <v>119</v>
      </c>
      <c r="B34" s="11" t="s">
        <v>126</v>
      </c>
      <c r="C34" s="11" t="s">
        <v>10</v>
      </c>
      <c r="D34" s="11" t="s">
        <v>70</v>
      </c>
      <c r="E34" s="11" t="s">
        <v>71</v>
      </c>
      <c r="F34" s="12"/>
      <c r="G34" s="12" t="s">
        <v>129</v>
      </c>
      <c r="H34" s="12" t="s">
        <v>42</v>
      </c>
    </row>
    <row r="35" spans="1:8" ht="15.75" customHeight="1" x14ac:dyDescent="0.15">
      <c r="A35" s="7"/>
      <c r="B35" s="13" t="s">
        <v>43</v>
      </c>
      <c r="C35" s="7"/>
      <c r="D35" s="7"/>
      <c r="E35" s="7"/>
      <c r="F35" s="14" t="s">
        <v>44</v>
      </c>
      <c r="G35" s="7"/>
      <c r="H35" s="14" t="s">
        <v>45</v>
      </c>
    </row>
    <row r="36" spans="1:8" ht="15.75" customHeight="1" x14ac:dyDescent="0.15">
      <c r="A36" s="7" t="s">
        <v>122</v>
      </c>
      <c r="B36" s="7" t="s">
        <v>135</v>
      </c>
      <c r="F36" s="15" t="s">
        <v>48</v>
      </c>
      <c r="G36" s="7"/>
      <c r="H36" s="16">
        <v>4</v>
      </c>
    </row>
    <row r="37" spans="1:8" ht="15.75" customHeight="1" x14ac:dyDescent="0.15">
      <c r="A37" s="7" t="s">
        <v>123</v>
      </c>
      <c r="B37" s="7" t="s">
        <v>136</v>
      </c>
      <c r="F37" s="15" t="s">
        <v>66</v>
      </c>
      <c r="G37" s="7"/>
      <c r="H37" s="16">
        <v>2</v>
      </c>
    </row>
    <row r="38" spans="1:8" ht="15.75" customHeight="1" x14ac:dyDescent="0.15">
      <c r="A38" s="7" t="s">
        <v>124</v>
      </c>
      <c r="B38" s="7" t="s">
        <v>137</v>
      </c>
      <c r="F38" s="15" t="s">
        <v>54</v>
      </c>
      <c r="G38" s="7"/>
      <c r="H38" s="7">
        <v>1</v>
      </c>
    </row>
    <row r="39" spans="1:8" ht="15.75" customHeight="1" x14ac:dyDescent="0.15">
      <c r="A39" s="11" t="s">
        <v>125</v>
      </c>
      <c r="B39" s="11" t="s">
        <v>32</v>
      </c>
      <c r="C39" s="11" t="s">
        <v>10</v>
      </c>
      <c r="D39" s="11" t="s">
        <v>70</v>
      </c>
      <c r="E39" s="11" t="s">
        <v>71</v>
      </c>
      <c r="F39" s="12"/>
      <c r="G39" s="12" t="s">
        <v>129</v>
      </c>
      <c r="H39" s="12" t="s">
        <v>42</v>
      </c>
    </row>
    <row r="40" spans="1:8" ht="15.75" customHeight="1" x14ac:dyDescent="0.15">
      <c r="A40" s="7"/>
      <c r="B40" s="13" t="s">
        <v>43</v>
      </c>
      <c r="C40" s="7"/>
      <c r="D40" s="7"/>
      <c r="E40" s="7"/>
      <c r="F40" s="14" t="s">
        <v>44</v>
      </c>
      <c r="G40" s="7"/>
      <c r="H40" s="14" t="s">
        <v>45</v>
      </c>
    </row>
    <row r="41" spans="1:8" ht="15.75" customHeight="1" x14ac:dyDescent="0.15">
      <c r="A41" s="7" t="s">
        <v>131</v>
      </c>
      <c r="B41" s="24" t="s">
        <v>100</v>
      </c>
      <c r="F41" s="15" t="s">
        <v>48</v>
      </c>
      <c r="G41" s="7"/>
      <c r="H41" s="16">
        <v>2</v>
      </c>
    </row>
    <row r="42" spans="1:8" ht="15.75" customHeight="1" x14ac:dyDescent="0.15">
      <c r="A42" s="7" t="s">
        <v>132</v>
      </c>
      <c r="B42" s="24" t="s">
        <v>101</v>
      </c>
      <c r="F42" s="15" t="s">
        <v>66</v>
      </c>
      <c r="G42" s="7"/>
      <c r="H42" s="16">
        <v>2</v>
      </c>
    </row>
    <row r="43" spans="1:8" ht="15.75" customHeight="1" x14ac:dyDescent="0.15">
      <c r="A43" s="7" t="s">
        <v>133</v>
      </c>
      <c r="B43" s="7" t="s">
        <v>81</v>
      </c>
      <c r="F43" s="15" t="s">
        <v>54</v>
      </c>
      <c r="G43" s="7"/>
      <c r="H43" s="7">
        <v>2</v>
      </c>
    </row>
    <row r="44" spans="1:8" ht="15.75" customHeight="1" x14ac:dyDescent="0.15"/>
    <row r="45" spans="1:8" ht="15.75" customHeight="1" x14ac:dyDescent="0.15"/>
    <row r="46" spans="1:8" ht="15.75" customHeight="1" x14ac:dyDescent="0.15"/>
    <row r="47" spans="1:8" ht="15.75" customHeight="1" x14ac:dyDescent="0.15"/>
    <row r="48" spans="1: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CE78-62B1-CF4F-9F85-E7E263E802AC}">
  <sheetPr>
    <outlinePr summaryBelow="0" summaryRight="0"/>
  </sheetPr>
  <dimension ref="A1:Z956"/>
  <sheetViews>
    <sheetView zoomScale="115" workbookViewId="0">
      <selection sqref="A1:XFD1"/>
    </sheetView>
  </sheetViews>
  <sheetFormatPr baseColWidth="10" defaultColWidth="12.6640625" defaultRowHeight="15" customHeight="1" x14ac:dyDescent="0.15"/>
  <cols>
    <col min="1" max="1" width="12.5" style="25" customWidth="1"/>
    <col min="2" max="2" width="101.33203125" style="25" bestFit="1" customWidth="1"/>
    <col min="3" max="3" width="48.6640625" style="25" customWidth="1"/>
    <col min="4" max="4" width="18.5" style="25" customWidth="1"/>
    <col min="5" max="5" width="20.5" style="25" customWidth="1"/>
    <col min="6" max="6" width="76.1640625" style="25" customWidth="1"/>
    <col min="7" max="7" width="15.33203125" style="25" customWidth="1"/>
    <col min="8" max="26" width="12.5" style="25" customWidth="1"/>
    <col min="27" max="16384" width="12.6640625" style="25"/>
  </cols>
  <sheetData>
    <row r="1" spans="1:26" ht="18" x14ac:dyDescent="0.2">
      <c r="A1" s="57" t="s">
        <v>107</v>
      </c>
    </row>
    <row r="2" spans="1:26" ht="15.75" customHeight="1" x14ac:dyDescent="0.15"/>
    <row r="3" spans="1:26" ht="15.75" customHeight="1" x14ac:dyDescent="0.15"/>
    <row r="4" spans="1:26" ht="15.75" customHeight="1" x14ac:dyDescent="0.15">
      <c r="A4" s="27" t="s">
        <v>35</v>
      </c>
      <c r="B4" s="27" t="s">
        <v>1</v>
      </c>
      <c r="C4" s="27" t="s">
        <v>2</v>
      </c>
      <c r="D4" s="27" t="s">
        <v>36</v>
      </c>
      <c r="E4" s="27" t="s">
        <v>37</v>
      </c>
      <c r="F4" s="27" t="s">
        <v>5</v>
      </c>
      <c r="G4" s="27" t="s">
        <v>38</v>
      </c>
      <c r="H4" s="27" t="s">
        <v>39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5.75" customHeight="1" x14ac:dyDescent="0.15">
      <c r="A5" s="28" t="s">
        <v>8</v>
      </c>
      <c r="B5" s="28" t="s">
        <v>9</v>
      </c>
      <c r="C5" s="28" t="s">
        <v>10</v>
      </c>
      <c r="D5" s="28" t="s">
        <v>40</v>
      </c>
      <c r="E5" s="28" t="s">
        <v>41</v>
      </c>
      <c r="F5" s="29"/>
      <c r="G5" s="28" t="s">
        <v>13</v>
      </c>
      <c r="H5" s="28" t="s">
        <v>130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5.75" customHeight="1" x14ac:dyDescent="0.15">
      <c r="A6" s="26"/>
      <c r="B6" s="30" t="s">
        <v>43</v>
      </c>
      <c r="C6" s="26"/>
      <c r="D6" s="26"/>
      <c r="E6" s="26"/>
      <c r="F6" s="31" t="s">
        <v>44</v>
      </c>
      <c r="G6" s="26"/>
      <c r="H6" s="31" t="s">
        <v>45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.75" customHeight="1" x14ac:dyDescent="0.15">
      <c r="A7" s="26" t="s">
        <v>46</v>
      </c>
      <c r="B7" s="26" t="s">
        <v>92</v>
      </c>
      <c r="F7" s="26" t="s">
        <v>48</v>
      </c>
      <c r="G7" s="26"/>
      <c r="H7" s="32">
        <v>5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.75" customHeight="1" x14ac:dyDescent="0.15">
      <c r="A8" s="26" t="s">
        <v>49</v>
      </c>
      <c r="B8" s="26" t="s">
        <v>47</v>
      </c>
      <c r="F8" s="26" t="s">
        <v>48</v>
      </c>
      <c r="G8" s="26"/>
      <c r="H8" s="32">
        <v>5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 x14ac:dyDescent="0.15">
      <c r="A9" s="26" t="s">
        <v>50</v>
      </c>
      <c r="B9" s="26" t="s">
        <v>91</v>
      </c>
      <c r="F9" s="26" t="s">
        <v>48</v>
      </c>
      <c r="G9" s="26"/>
      <c r="H9" s="26">
        <v>3</v>
      </c>
    </row>
    <row r="10" spans="1:26" ht="15.75" customHeight="1" x14ac:dyDescent="0.15">
      <c r="A10" s="28" t="s">
        <v>15</v>
      </c>
      <c r="B10" s="28" t="s">
        <v>108</v>
      </c>
      <c r="C10" s="28" t="s">
        <v>10</v>
      </c>
      <c r="D10" s="28" t="s">
        <v>51</v>
      </c>
      <c r="E10" s="28" t="s">
        <v>52</v>
      </c>
      <c r="F10" s="29"/>
      <c r="G10" s="28" t="s">
        <v>13</v>
      </c>
      <c r="H10" s="28" t="s">
        <v>130</v>
      </c>
    </row>
    <row r="11" spans="1:26" ht="15.75" customHeight="1" x14ac:dyDescent="0.15">
      <c r="A11" s="26"/>
      <c r="B11" s="30" t="s">
        <v>43</v>
      </c>
      <c r="C11" s="26"/>
      <c r="D11" s="26"/>
      <c r="E11" s="26"/>
      <c r="F11" s="31" t="s">
        <v>44</v>
      </c>
      <c r="G11" s="26"/>
      <c r="H11" s="31" t="s">
        <v>45</v>
      </c>
    </row>
    <row r="12" spans="1:26" ht="15.75" customHeight="1" x14ac:dyDescent="0.15">
      <c r="A12" s="26" t="s">
        <v>53</v>
      </c>
      <c r="B12" s="26" t="s">
        <v>109</v>
      </c>
      <c r="F12" s="26" t="s">
        <v>54</v>
      </c>
      <c r="G12" s="26"/>
      <c r="H12" s="32">
        <v>5</v>
      </c>
    </row>
    <row r="13" spans="1:26" ht="15.75" customHeight="1" x14ac:dyDescent="0.15">
      <c r="A13" s="26" t="s">
        <v>55</v>
      </c>
      <c r="B13" s="26" t="s">
        <v>110</v>
      </c>
      <c r="F13" s="26" t="s">
        <v>54</v>
      </c>
      <c r="G13" s="26"/>
      <c r="H13" s="32">
        <v>3</v>
      </c>
      <c r="J13" s="32"/>
    </row>
    <row r="14" spans="1:26" ht="15.75" customHeight="1" x14ac:dyDescent="0.15">
      <c r="A14" s="26"/>
      <c r="B14" s="26"/>
      <c r="F14" s="26" t="s">
        <v>54</v>
      </c>
      <c r="G14" s="26"/>
      <c r="H14" s="26">
        <v>3</v>
      </c>
      <c r="J14" s="32"/>
    </row>
    <row r="15" spans="1:26" ht="15.75" customHeight="1" x14ac:dyDescent="0.15">
      <c r="A15" s="28" t="s">
        <v>19</v>
      </c>
      <c r="B15" s="28" t="s">
        <v>20</v>
      </c>
      <c r="C15" s="28" t="s">
        <v>10</v>
      </c>
      <c r="D15" s="28" t="s">
        <v>58</v>
      </c>
      <c r="E15" s="28" t="s">
        <v>59</v>
      </c>
      <c r="F15" s="29"/>
      <c r="G15" s="29" t="s">
        <v>13</v>
      </c>
      <c r="H15" s="28" t="s">
        <v>130</v>
      </c>
      <c r="J15" s="26"/>
    </row>
    <row r="16" spans="1:26" ht="15.75" customHeight="1" x14ac:dyDescent="0.15">
      <c r="A16" s="26"/>
      <c r="B16" s="30" t="s">
        <v>43</v>
      </c>
      <c r="C16" s="26"/>
      <c r="D16" s="26"/>
      <c r="E16" s="26"/>
      <c r="F16" s="31" t="s">
        <v>44</v>
      </c>
      <c r="G16" s="26"/>
      <c r="H16" s="31" t="s">
        <v>45</v>
      </c>
      <c r="J16" s="32"/>
    </row>
    <row r="17" spans="1:10" ht="15.75" customHeight="1" x14ac:dyDescent="0.15">
      <c r="A17" s="26" t="s">
        <v>60</v>
      </c>
      <c r="B17" s="26" t="s">
        <v>97</v>
      </c>
      <c r="F17" s="26" t="s">
        <v>48</v>
      </c>
      <c r="G17" s="26"/>
      <c r="H17" s="32">
        <v>5</v>
      </c>
      <c r="J17" s="32"/>
    </row>
    <row r="18" spans="1:10" ht="15.75" customHeight="1" x14ac:dyDescent="0.15">
      <c r="A18" s="26" t="s">
        <v>61</v>
      </c>
      <c r="B18" s="26" t="s">
        <v>95</v>
      </c>
      <c r="F18" s="26" t="s">
        <v>48</v>
      </c>
      <c r="G18" s="26"/>
      <c r="H18" s="32">
        <v>3</v>
      </c>
      <c r="J18" s="26"/>
    </row>
    <row r="19" spans="1:10" ht="15.75" customHeight="1" x14ac:dyDescent="0.15">
      <c r="A19" s="26" t="s">
        <v>62</v>
      </c>
      <c r="B19" s="26" t="s">
        <v>96</v>
      </c>
      <c r="F19" s="26" t="s">
        <v>48</v>
      </c>
      <c r="G19" s="26"/>
      <c r="H19" s="26">
        <v>3</v>
      </c>
    </row>
    <row r="20" spans="1:10" ht="15.75" customHeight="1" x14ac:dyDescent="0.15"/>
    <row r="21" spans="1:10" ht="15.75" customHeight="1" x14ac:dyDescent="0.15"/>
    <row r="22" spans="1:10" ht="15.75" customHeight="1" x14ac:dyDescent="0.15"/>
    <row r="23" spans="1:10" ht="15.75" customHeight="1" x14ac:dyDescent="0.15"/>
    <row r="24" spans="1:10" ht="15.75" customHeight="1" x14ac:dyDescent="0.15"/>
    <row r="25" spans="1:10" ht="15.75" customHeight="1" x14ac:dyDescent="0.15"/>
    <row r="26" spans="1:10" ht="15.75" customHeight="1" x14ac:dyDescent="0.15"/>
    <row r="27" spans="1:10" ht="15.75" customHeight="1" x14ac:dyDescent="0.15"/>
    <row r="28" spans="1:10" ht="15.75" customHeight="1" x14ac:dyDescent="0.15"/>
    <row r="29" spans="1:10" ht="15.75" customHeight="1" x14ac:dyDescent="0.15"/>
    <row r="30" spans="1:10" ht="15.75" customHeight="1" x14ac:dyDescent="0.15"/>
    <row r="31" spans="1:10" ht="15.75" customHeight="1" x14ac:dyDescent="0.15"/>
    <row r="32" spans="1:10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E3D1-E8C8-3447-B146-5446DFF88A05}">
  <sheetPr>
    <outlinePr summaryBelow="0" summaryRight="0"/>
  </sheetPr>
  <dimension ref="A1:Z956"/>
  <sheetViews>
    <sheetView tabSelected="1" topLeftCell="A2" zoomScale="115" workbookViewId="0">
      <selection activeCell="B20" sqref="B20"/>
    </sheetView>
  </sheetViews>
  <sheetFormatPr baseColWidth="10" defaultColWidth="12.6640625" defaultRowHeight="15" customHeight="1" x14ac:dyDescent="0.15"/>
  <cols>
    <col min="1" max="1" width="12.5" style="25" customWidth="1"/>
    <col min="2" max="2" width="30.1640625" style="25" customWidth="1"/>
    <col min="3" max="3" width="12" style="25" bestFit="1" customWidth="1"/>
    <col min="4" max="4" width="18.5" style="25" customWidth="1"/>
    <col min="5" max="5" width="79.1640625" style="25" bestFit="1" customWidth="1"/>
    <col min="6" max="6" width="76.1640625" style="25" customWidth="1"/>
    <col min="7" max="7" width="15.33203125" style="25" customWidth="1"/>
    <col min="8" max="26" width="12.5" style="25" customWidth="1"/>
    <col min="27" max="16384" width="12.6640625" style="25"/>
  </cols>
  <sheetData>
    <row r="1" spans="1:26" ht="18" x14ac:dyDescent="0.2">
      <c r="A1" s="57" t="s">
        <v>134</v>
      </c>
    </row>
    <row r="2" spans="1:26" ht="15.75" customHeight="1" x14ac:dyDescent="0.15"/>
    <row r="3" spans="1:26" ht="15.75" customHeight="1" x14ac:dyDescent="0.15"/>
    <row r="4" spans="1:26" ht="15.75" customHeight="1" x14ac:dyDescent="0.15">
      <c r="A4" s="27" t="s">
        <v>35</v>
      </c>
      <c r="B4" s="27" t="s">
        <v>1</v>
      </c>
      <c r="C4" s="27" t="s">
        <v>2</v>
      </c>
      <c r="D4" s="27" t="s">
        <v>36</v>
      </c>
      <c r="E4" s="27" t="s">
        <v>37</v>
      </c>
      <c r="F4" s="27" t="s">
        <v>5</v>
      </c>
      <c r="G4" s="27" t="s">
        <v>38</v>
      </c>
      <c r="H4" s="27" t="s">
        <v>39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5.75" customHeight="1" x14ac:dyDescent="0.15">
      <c r="A5" s="28" t="s">
        <v>23</v>
      </c>
      <c r="B5" s="28" t="s">
        <v>114</v>
      </c>
      <c r="C5" s="28" t="s">
        <v>10</v>
      </c>
      <c r="D5" s="28" t="s">
        <v>40</v>
      </c>
      <c r="E5" s="28" t="s">
        <v>41</v>
      </c>
      <c r="F5" s="29"/>
      <c r="G5" s="28" t="s">
        <v>13</v>
      </c>
      <c r="H5" s="28" t="s">
        <v>42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5.75" customHeight="1" x14ac:dyDescent="0.15">
      <c r="A6" s="26"/>
      <c r="B6" s="30" t="s">
        <v>43</v>
      </c>
      <c r="C6" s="26"/>
      <c r="D6" s="26"/>
      <c r="E6" s="26"/>
      <c r="F6" s="31" t="s">
        <v>44</v>
      </c>
      <c r="G6" s="26"/>
      <c r="H6" s="31" t="s">
        <v>45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.75" customHeight="1" x14ac:dyDescent="0.15">
      <c r="A7" s="26" t="s">
        <v>65</v>
      </c>
      <c r="B7" s="35" t="s">
        <v>113</v>
      </c>
      <c r="C7" s="36"/>
      <c r="D7" s="36"/>
      <c r="E7" s="36"/>
      <c r="F7" s="26" t="s">
        <v>48</v>
      </c>
      <c r="G7" s="26"/>
      <c r="H7" s="32">
        <v>5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.75" customHeight="1" x14ac:dyDescent="0.15">
      <c r="A8" s="26" t="s">
        <v>67</v>
      </c>
      <c r="B8" s="35" t="s">
        <v>112</v>
      </c>
      <c r="C8" s="36"/>
      <c r="D8" s="36"/>
      <c r="E8" s="36"/>
      <c r="F8" s="26" t="s">
        <v>48</v>
      </c>
      <c r="G8" s="26"/>
      <c r="H8" s="32">
        <v>5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 x14ac:dyDescent="0.15">
      <c r="A9" s="26" t="s">
        <v>69</v>
      </c>
      <c r="B9" s="26" t="s">
        <v>111</v>
      </c>
      <c r="F9" s="26" t="s">
        <v>48</v>
      </c>
      <c r="G9" s="26"/>
      <c r="H9" s="26">
        <v>3</v>
      </c>
    </row>
    <row r="10" spans="1:26" ht="15.75" customHeight="1" x14ac:dyDescent="0.15"/>
    <row r="11" spans="1:26" ht="15.75" customHeight="1" x14ac:dyDescent="0.15"/>
    <row r="12" spans="1:26" ht="15.75" customHeight="1" x14ac:dyDescent="0.15"/>
    <row r="13" spans="1:26" ht="15.75" customHeight="1" x14ac:dyDescent="0.15">
      <c r="B13" s="33"/>
      <c r="C13" s="33"/>
      <c r="D13" s="33"/>
      <c r="E13" s="33"/>
      <c r="F13" s="33"/>
      <c r="G13" s="26"/>
      <c r="H13" s="33"/>
      <c r="I13" s="33"/>
      <c r="J13" s="32"/>
    </row>
    <row r="14" spans="1:26" ht="15.75" customHeight="1" x14ac:dyDescent="0.15">
      <c r="B14" s="26"/>
      <c r="C14" s="30"/>
      <c r="D14" s="26"/>
      <c r="E14" s="26"/>
      <c r="F14" s="26"/>
      <c r="G14" s="31"/>
      <c r="H14" s="26"/>
      <c r="I14" s="31"/>
      <c r="J14" s="32"/>
    </row>
    <row r="15" spans="1:26" ht="15.75" customHeight="1" x14ac:dyDescent="0.15">
      <c r="B15" s="26"/>
      <c r="C15" s="26"/>
      <c r="G15" s="26"/>
      <c r="H15" s="26"/>
      <c r="I15" s="32"/>
      <c r="J15" s="26"/>
    </row>
    <row r="16" spans="1:26" ht="15.75" customHeight="1" x14ac:dyDescent="0.15">
      <c r="B16" s="26"/>
      <c r="C16" s="26"/>
      <c r="G16" s="26"/>
      <c r="H16" s="26"/>
      <c r="I16" s="32"/>
      <c r="J16" s="32"/>
    </row>
    <row r="17" spans="2:10" ht="15.75" customHeight="1" x14ac:dyDescent="0.15">
      <c r="B17" s="26"/>
      <c r="C17" s="26"/>
      <c r="G17" s="26"/>
      <c r="H17" s="26"/>
      <c r="I17" s="26"/>
      <c r="J17" s="32"/>
    </row>
    <row r="18" spans="2:10" ht="15.75" customHeight="1" x14ac:dyDescent="0.15">
      <c r="B18" s="33"/>
      <c r="C18" s="33"/>
      <c r="D18" s="33"/>
      <c r="E18" s="33"/>
      <c r="F18" s="33"/>
      <c r="G18" s="26"/>
      <c r="H18" s="26"/>
      <c r="I18" s="26"/>
      <c r="J18" s="26"/>
    </row>
    <row r="19" spans="2:10" ht="15.75" customHeight="1" x14ac:dyDescent="0.15">
      <c r="B19" s="26"/>
      <c r="C19" s="30"/>
      <c r="D19" s="26"/>
      <c r="E19" s="26"/>
      <c r="F19" s="26"/>
      <c r="G19" s="31"/>
      <c r="H19" s="26"/>
      <c r="I19" s="31"/>
    </row>
    <row r="20" spans="2:10" ht="15.75" customHeight="1" x14ac:dyDescent="0.15">
      <c r="B20" s="26"/>
      <c r="C20" s="26"/>
      <c r="G20" s="26"/>
      <c r="H20" s="26"/>
      <c r="I20" s="32"/>
    </row>
    <row r="21" spans="2:10" ht="15.75" customHeight="1" x14ac:dyDescent="0.15">
      <c r="B21" s="26"/>
      <c r="C21" s="26"/>
      <c r="G21" s="26"/>
      <c r="H21" s="26"/>
      <c r="I21" s="32"/>
    </row>
    <row r="22" spans="2:10" ht="15.75" customHeight="1" x14ac:dyDescent="0.15">
      <c r="B22" s="26"/>
      <c r="C22" s="26"/>
      <c r="G22" s="26"/>
      <c r="H22" s="26"/>
      <c r="I22" s="26"/>
    </row>
    <row r="23" spans="2:10" ht="15.75" customHeight="1" x14ac:dyDescent="0.15"/>
    <row r="24" spans="2:10" ht="15.75" customHeight="1" x14ac:dyDescent="0.15">
      <c r="B24" s="33"/>
      <c r="C24" s="33"/>
      <c r="D24" s="33"/>
      <c r="E24" s="33"/>
      <c r="F24" s="33"/>
    </row>
    <row r="25" spans="2:10" ht="15.75" customHeight="1" x14ac:dyDescent="0.15">
      <c r="B25" s="26"/>
      <c r="C25" s="30"/>
      <c r="D25" s="26"/>
      <c r="E25" s="26"/>
      <c r="F25" s="26"/>
    </row>
    <row r="26" spans="2:10" ht="15.75" customHeight="1" x14ac:dyDescent="0.15">
      <c r="B26" s="26"/>
      <c r="C26" s="26"/>
    </row>
    <row r="27" spans="2:10" ht="15.75" customHeight="1" x14ac:dyDescent="0.15">
      <c r="B27" s="26"/>
      <c r="C27" s="26"/>
    </row>
    <row r="28" spans="2:10" ht="15.75" customHeight="1" x14ac:dyDescent="0.15">
      <c r="B28" s="26"/>
      <c r="C28" s="26"/>
    </row>
    <row r="29" spans="2:10" ht="15.75" customHeight="1" x14ac:dyDescent="0.15"/>
    <row r="30" spans="2:10" ht="15.75" customHeight="1" x14ac:dyDescent="0.15"/>
    <row r="31" spans="2:10" ht="15.75" customHeight="1" x14ac:dyDescent="0.15"/>
    <row r="32" spans="2:10" ht="15.75" customHeight="1" x14ac:dyDescent="0.15"/>
    <row r="33" s="25" customFormat="1" ht="15.75" customHeight="1" x14ac:dyDescent="0.15"/>
    <row r="34" s="25" customFormat="1" ht="15.75" customHeight="1" x14ac:dyDescent="0.15"/>
    <row r="35" s="25" customFormat="1" ht="15.75" customHeight="1" x14ac:dyDescent="0.15"/>
    <row r="36" s="25" customFormat="1" ht="15.75" customHeight="1" x14ac:dyDescent="0.15"/>
    <row r="37" s="25" customFormat="1" ht="15.75" customHeight="1" x14ac:dyDescent="0.15"/>
    <row r="38" s="25" customFormat="1" ht="15.75" customHeight="1" x14ac:dyDescent="0.15"/>
    <row r="39" s="25" customFormat="1" ht="15.75" customHeight="1" x14ac:dyDescent="0.15"/>
    <row r="40" s="25" customFormat="1" ht="15.75" customHeight="1" x14ac:dyDescent="0.15"/>
    <row r="41" s="25" customFormat="1" ht="15.75" customHeight="1" x14ac:dyDescent="0.15"/>
    <row r="42" s="25" customFormat="1" ht="15.75" customHeight="1" x14ac:dyDescent="0.15"/>
    <row r="43" s="25" customFormat="1" ht="15.75" customHeight="1" x14ac:dyDescent="0.15"/>
    <row r="44" s="25" customFormat="1" ht="15.75" customHeight="1" x14ac:dyDescent="0.15"/>
    <row r="45" s="25" customFormat="1" ht="15.75" customHeight="1" x14ac:dyDescent="0.15"/>
    <row r="46" s="25" customFormat="1" ht="15.75" customHeight="1" x14ac:dyDescent="0.15"/>
    <row r="47" s="25" customFormat="1" ht="15.75" customHeight="1" x14ac:dyDescent="0.15"/>
    <row r="48" s="25" customFormat="1" ht="15.75" customHeight="1" x14ac:dyDescent="0.15"/>
    <row r="49" s="25" customFormat="1" ht="15.75" customHeight="1" x14ac:dyDescent="0.15"/>
    <row r="50" s="25" customFormat="1" ht="15.75" customHeight="1" x14ac:dyDescent="0.15"/>
    <row r="51" s="25" customFormat="1" ht="15.75" customHeight="1" x14ac:dyDescent="0.15"/>
    <row r="52" s="25" customFormat="1" ht="15.75" customHeight="1" x14ac:dyDescent="0.15"/>
    <row r="53" s="25" customFormat="1" ht="15.75" customHeight="1" x14ac:dyDescent="0.15"/>
    <row r="54" s="25" customFormat="1" ht="15.75" customHeight="1" x14ac:dyDescent="0.15"/>
    <row r="55" s="25" customFormat="1" ht="15.75" customHeight="1" x14ac:dyDescent="0.15"/>
    <row r="56" s="25" customFormat="1" ht="15.75" customHeight="1" x14ac:dyDescent="0.15"/>
    <row r="57" s="25" customFormat="1" ht="15.75" customHeight="1" x14ac:dyDescent="0.15"/>
    <row r="58" s="25" customFormat="1" ht="15.75" customHeight="1" x14ac:dyDescent="0.15"/>
    <row r="59" s="25" customFormat="1" ht="15.75" customHeight="1" x14ac:dyDescent="0.15"/>
    <row r="60" s="25" customFormat="1" ht="15.75" customHeight="1" x14ac:dyDescent="0.15"/>
    <row r="61" s="25" customFormat="1" ht="15.75" customHeight="1" x14ac:dyDescent="0.15"/>
    <row r="62" s="25" customFormat="1" ht="15.75" customHeight="1" x14ac:dyDescent="0.15"/>
    <row r="63" s="25" customFormat="1" ht="15.75" customHeight="1" x14ac:dyDescent="0.15"/>
    <row r="64" s="25" customFormat="1" ht="15.75" customHeight="1" x14ac:dyDescent="0.15"/>
    <row r="65" s="25" customFormat="1" ht="15.75" customHeight="1" x14ac:dyDescent="0.15"/>
    <row r="66" s="25" customFormat="1" ht="15.75" customHeight="1" x14ac:dyDescent="0.15"/>
    <row r="67" s="25" customFormat="1" ht="15.75" customHeight="1" x14ac:dyDescent="0.15"/>
    <row r="68" s="25" customFormat="1" ht="15.75" customHeight="1" x14ac:dyDescent="0.15"/>
    <row r="69" s="25" customFormat="1" ht="15.75" customHeight="1" x14ac:dyDescent="0.15"/>
    <row r="70" s="25" customFormat="1" ht="15.75" customHeight="1" x14ac:dyDescent="0.15"/>
    <row r="71" s="25" customFormat="1" ht="15.75" customHeight="1" x14ac:dyDescent="0.15"/>
    <row r="72" s="25" customFormat="1" ht="15.75" customHeight="1" x14ac:dyDescent="0.15"/>
    <row r="73" s="25" customFormat="1" ht="15.75" customHeight="1" x14ac:dyDescent="0.15"/>
    <row r="74" s="25" customFormat="1" ht="15.75" customHeight="1" x14ac:dyDescent="0.15"/>
    <row r="75" s="25" customFormat="1" ht="15.75" customHeight="1" x14ac:dyDescent="0.15"/>
    <row r="76" s="25" customFormat="1" ht="15.75" customHeight="1" x14ac:dyDescent="0.15"/>
    <row r="77" s="25" customFormat="1" ht="15.75" customHeight="1" x14ac:dyDescent="0.15"/>
    <row r="78" s="25" customFormat="1" ht="15.75" customHeight="1" x14ac:dyDescent="0.15"/>
    <row r="79" s="25" customFormat="1" ht="15.75" customHeight="1" x14ac:dyDescent="0.15"/>
    <row r="80" s="25" customFormat="1" ht="15.75" customHeight="1" x14ac:dyDescent="0.15"/>
    <row r="81" s="25" customFormat="1" ht="15.75" customHeight="1" x14ac:dyDescent="0.15"/>
    <row r="82" s="25" customFormat="1" ht="15.75" customHeight="1" x14ac:dyDescent="0.15"/>
    <row r="83" s="25" customFormat="1" ht="15.75" customHeight="1" x14ac:dyDescent="0.15"/>
    <row r="84" s="25" customFormat="1" ht="15.75" customHeight="1" x14ac:dyDescent="0.15"/>
    <row r="85" s="25" customFormat="1" ht="15.75" customHeight="1" x14ac:dyDescent="0.15"/>
    <row r="86" s="25" customFormat="1" ht="15.75" customHeight="1" x14ac:dyDescent="0.15"/>
    <row r="87" s="25" customFormat="1" ht="15.75" customHeight="1" x14ac:dyDescent="0.15"/>
    <row r="88" s="25" customFormat="1" ht="15.75" customHeight="1" x14ac:dyDescent="0.15"/>
    <row r="89" s="25" customFormat="1" ht="15.75" customHeight="1" x14ac:dyDescent="0.15"/>
    <row r="90" s="25" customFormat="1" ht="15.75" customHeight="1" x14ac:dyDescent="0.15"/>
    <row r="91" s="25" customFormat="1" ht="15.75" customHeight="1" x14ac:dyDescent="0.15"/>
    <row r="92" s="25" customFormat="1" ht="15.75" customHeight="1" x14ac:dyDescent="0.15"/>
    <row r="93" s="25" customFormat="1" ht="15.75" customHeight="1" x14ac:dyDescent="0.15"/>
    <row r="94" s="25" customFormat="1" ht="15.75" customHeight="1" x14ac:dyDescent="0.15"/>
    <row r="95" s="25" customFormat="1" ht="15.75" customHeight="1" x14ac:dyDescent="0.15"/>
    <row r="96" s="25" customFormat="1" ht="15.75" customHeight="1" x14ac:dyDescent="0.15"/>
    <row r="97" s="25" customFormat="1" ht="15.75" customHeight="1" x14ac:dyDescent="0.15"/>
    <row r="98" s="25" customFormat="1" ht="15.75" customHeight="1" x14ac:dyDescent="0.15"/>
    <row r="99" s="25" customFormat="1" ht="15.75" customHeight="1" x14ac:dyDescent="0.15"/>
    <row r="100" s="25" customFormat="1" ht="15.75" customHeight="1" x14ac:dyDescent="0.15"/>
    <row r="101" s="25" customFormat="1" ht="15.75" customHeight="1" x14ac:dyDescent="0.15"/>
    <row r="102" s="25" customFormat="1" ht="15.75" customHeight="1" x14ac:dyDescent="0.15"/>
    <row r="103" s="25" customFormat="1" ht="15.75" customHeight="1" x14ac:dyDescent="0.15"/>
    <row r="104" s="25" customFormat="1" ht="15.75" customHeight="1" x14ac:dyDescent="0.15"/>
    <row r="105" s="25" customFormat="1" ht="15.75" customHeight="1" x14ac:dyDescent="0.15"/>
    <row r="106" s="25" customFormat="1" ht="15.75" customHeight="1" x14ac:dyDescent="0.15"/>
    <row r="107" s="25" customFormat="1" ht="15.75" customHeight="1" x14ac:dyDescent="0.15"/>
    <row r="108" s="25" customFormat="1" ht="15.75" customHeight="1" x14ac:dyDescent="0.15"/>
    <row r="109" s="25" customFormat="1" ht="15.75" customHeight="1" x14ac:dyDescent="0.15"/>
    <row r="110" s="25" customFormat="1" ht="15.75" customHeight="1" x14ac:dyDescent="0.15"/>
    <row r="111" s="25" customFormat="1" ht="15.75" customHeight="1" x14ac:dyDescent="0.15"/>
    <row r="112" s="25" customFormat="1" ht="15.75" customHeight="1" x14ac:dyDescent="0.15"/>
    <row r="113" s="25" customFormat="1" ht="15.75" customHeight="1" x14ac:dyDescent="0.15"/>
    <row r="114" s="25" customFormat="1" ht="15.75" customHeight="1" x14ac:dyDescent="0.15"/>
    <row r="115" s="25" customFormat="1" ht="15.75" customHeight="1" x14ac:dyDescent="0.15"/>
    <row r="116" s="25" customFormat="1" ht="15.75" customHeight="1" x14ac:dyDescent="0.15"/>
    <row r="117" s="25" customFormat="1" ht="15.75" customHeight="1" x14ac:dyDescent="0.15"/>
    <row r="118" s="25" customFormat="1" ht="15.75" customHeight="1" x14ac:dyDescent="0.15"/>
    <row r="119" s="25" customFormat="1" ht="15.75" customHeight="1" x14ac:dyDescent="0.15"/>
    <row r="120" s="25" customFormat="1" ht="15.75" customHeight="1" x14ac:dyDescent="0.15"/>
    <row r="121" s="25" customFormat="1" ht="15.75" customHeight="1" x14ac:dyDescent="0.15"/>
    <row r="122" s="25" customFormat="1" ht="15.75" customHeight="1" x14ac:dyDescent="0.15"/>
    <row r="123" s="25" customFormat="1" ht="15.75" customHeight="1" x14ac:dyDescent="0.15"/>
    <row r="124" s="25" customFormat="1" ht="15.75" customHeight="1" x14ac:dyDescent="0.15"/>
    <row r="125" s="25" customFormat="1" ht="15.75" customHeight="1" x14ac:dyDescent="0.15"/>
    <row r="126" s="25" customFormat="1" ht="15.75" customHeight="1" x14ac:dyDescent="0.15"/>
    <row r="127" s="25" customFormat="1" ht="15.75" customHeight="1" x14ac:dyDescent="0.15"/>
    <row r="128" s="25" customFormat="1" ht="15.75" customHeight="1" x14ac:dyDescent="0.15"/>
    <row r="129" s="25" customFormat="1" ht="15.75" customHeight="1" x14ac:dyDescent="0.15"/>
    <row r="130" s="25" customFormat="1" ht="15.75" customHeight="1" x14ac:dyDescent="0.15"/>
    <row r="131" s="25" customFormat="1" ht="15.75" customHeight="1" x14ac:dyDescent="0.15"/>
    <row r="132" s="25" customFormat="1" ht="15.75" customHeight="1" x14ac:dyDescent="0.15"/>
    <row r="133" s="25" customFormat="1" ht="15.75" customHeight="1" x14ac:dyDescent="0.15"/>
    <row r="134" s="25" customFormat="1" ht="15.75" customHeight="1" x14ac:dyDescent="0.15"/>
    <row r="135" s="25" customFormat="1" ht="15.75" customHeight="1" x14ac:dyDescent="0.15"/>
    <row r="136" s="25" customFormat="1" ht="15.75" customHeight="1" x14ac:dyDescent="0.15"/>
    <row r="137" s="25" customFormat="1" ht="15.75" customHeight="1" x14ac:dyDescent="0.15"/>
    <row r="138" s="25" customFormat="1" ht="15.75" customHeight="1" x14ac:dyDescent="0.15"/>
    <row r="139" s="25" customFormat="1" ht="15.75" customHeight="1" x14ac:dyDescent="0.15"/>
    <row r="140" s="25" customFormat="1" ht="15.75" customHeight="1" x14ac:dyDescent="0.15"/>
    <row r="141" s="25" customFormat="1" ht="15.75" customHeight="1" x14ac:dyDescent="0.15"/>
    <row r="142" s="25" customFormat="1" ht="15.75" customHeight="1" x14ac:dyDescent="0.15"/>
    <row r="143" s="25" customFormat="1" ht="15.75" customHeight="1" x14ac:dyDescent="0.15"/>
    <row r="144" s="25" customFormat="1" ht="15.75" customHeight="1" x14ac:dyDescent="0.15"/>
    <row r="145" s="25" customFormat="1" ht="15.75" customHeight="1" x14ac:dyDescent="0.15"/>
    <row r="146" s="25" customFormat="1" ht="15.75" customHeight="1" x14ac:dyDescent="0.15"/>
    <row r="147" s="25" customFormat="1" ht="15.75" customHeight="1" x14ac:dyDescent="0.15"/>
    <row r="148" s="25" customFormat="1" ht="15.75" customHeight="1" x14ac:dyDescent="0.15"/>
    <row r="149" s="25" customFormat="1" ht="15.75" customHeight="1" x14ac:dyDescent="0.15"/>
    <row r="150" s="25" customFormat="1" ht="15.75" customHeight="1" x14ac:dyDescent="0.15"/>
    <row r="151" s="25" customFormat="1" ht="15.75" customHeight="1" x14ac:dyDescent="0.15"/>
    <row r="152" s="25" customFormat="1" ht="15.75" customHeight="1" x14ac:dyDescent="0.15"/>
    <row r="153" s="25" customFormat="1" ht="15.75" customHeight="1" x14ac:dyDescent="0.15"/>
    <row r="154" s="25" customFormat="1" ht="15.75" customHeight="1" x14ac:dyDescent="0.15"/>
    <row r="155" s="25" customFormat="1" ht="15.75" customHeight="1" x14ac:dyDescent="0.15"/>
    <row r="156" s="25" customFormat="1" ht="15.75" customHeight="1" x14ac:dyDescent="0.15"/>
    <row r="157" s="25" customFormat="1" ht="15.75" customHeight="1" x14ac:dyDescent="0.15"/>
    <row r="158" s="25" customFormat="1" ht="15.75" customHeight="1" x14ac:dyDescent="0.15"/>
    <row r="159" s="25" customFormat="1" ht="15.75" customHeight="1" x14ac:dyDescent="0.15"/>
    <row r="160" s="25" customFormat="1" ht="15.75" customHeight="1" x14ac:dyDescent="0.15"/>
    <row r="161" s="25" customFormat="1" ht="15.75" customHeight="1" x14ac:dyDescent="0.15"/>
    <row r="162" s="25" customFormat="1" ht="15.75" customHeight="1" x14ac:dyDescent="0.15"/>
    <row r="163" s="25" customFormat="1" ht="15.75" customHeight="1" x14ac:dyDescent="0.15"/>
    <row r="164" s="25" customFormat="1" ht="15.75" customHeight="1" x14ac:dyDescent="0.15"/>
    <row r="165" s="25" customFormat="1" ht="15.75" customHeight="1" x14ac:dyDescent="0.15"/>
    <row r="166" s="25" customFormat="1" ht="15.75" customHeight="1" x14ac:dyDescent="0.15"/>
    <row r="167" s="25" customFormat="1" ht="15.75" customHeight="1" x14ac:dyDescent="0.15"/>
    <row r="168" s="25" customFormat="1" ht="15.75" customHeight="1" x14ac:dyDescent="0.15"/>
    <row r="169" s="25" customFormat="1" ht="15.75" customHeight="1" x14ac:dyDescent="0.15"/>
    <row r="170" s="25" customFormat="1" ht="15.75" customHeight="1" x14ac:dyDescent="0.15"/>
    <row r="171" s="25" customFormat="1" ht="15.75" customHeight="1" x14ac:dyDescent="0.15"/>
    <row r="172" s="25" customFormat="1" ht="15.75" customHeight="1" x14ac:dyDescent="0.15"/>
    <row r="173" s="25" customFormat="1" ht="15.75" customHeight="1" x14ac:dyDescent="0.15"/>
    <row r="174" s="25" customFormat="1" ht="15.75" customHeight="1" x14ac:dyDescent="0.15"/>
    <row r="175" s="25" customFormat="1" ht="15.75" customHeight="1" x14ac:dyDescent="0.15"/>
    <row r="176" s="25" customFormat="1" ht="15.75" customHeight="1" x14ac:dyDescent="0.15"/>
    <row r="177" s="25" customFormat="1" ht="15.75" customHeight="1" x14ac:dyDescent="0.15"/>
    <row r="178" s="25" customFormat="1" ht="15.75" customHeight="1" x14ac:dyDescent="0.15"/>
    <row r="179" s="25" customFormat="1" ht="15.75" customHeight="1" x14ac:dyDescent="0.15"/>
    <row r="180" s="25" customFormat="1" ht="15.75" customHeight="1" x14ac:dyDescent="0.15"/>
    <row r="181" s="25" customFormat="1" ht="15.75" customHeight="1" x14ac:dyDescent="0.15"/>
    <row r="182" s="25" customFormat="1" ht="15.75" customHeight="1" x14ac:dyDescent="0.15"/>
    <row r="183" s="25" customFormat="1" ht="15.75" customHeight="1" x14ac:dyDescent="0.15"/>
    <row r="184" s="25" customFormat="1" ht="15.75" customHeight="1" x14ac:dyDescent="0.15"/>
    <row r="185" s="25" customFormat="1" ht="15.75" customHeight="1" x14ac:dyDescent="0.15"/>
    <row r="186" s="25" customFormat="1" ht="15.75" customHeight="1" x14ac:dyDescent="0.15"/>
    <row r="187" s="25" customFormat="1" ht="15.75" customHeight="1" x14ac:dyDescent="0.15"/>
    <row r="188" s="25" customFormat="1" ht="15.75" customHeight="1" x14ac:dyDescent="0.15"/>
    <row r="189" s="25" customFormat="1" ht="15.75" customHeight="1" x14ac:dyDescent="0.15"/>
    <row r="190" s="25" customFormat="1" ht="15.75" customHeight="1" x14ac:dyDescent="0.15"/>
    <row r="191" s="25" customFormat="1" ht="15.75" customHeight="1" x14ac:dyDescent="0.15"/>
    <row r="192" s="25" customFormat="1" ht="15.75" customHeight="1" x14ac:dyDescent="0.15"/>
    <row r="193" s="25" customFormat="1" ht="15.75" customHeight="1" x14ac:dyDescent="0.15"/>
    <row r="194" s="25" customFormat="1" ht="15.75" customHeight="1" x14ac:dyDescent="0.15"/>
    <row r="195" s="25" customFormat="1" ht="15.75" customHeight="1" x14ac:dyDescent="0.15"/>
    <row r="196" s="25" customFormat="1" ht="15.75" customHeight="1" x14ac:dyDescent="0.15"/>
    <row r="197" s="25" customFormat="1" ht="15.75" customHeight="1" x14ac:dyDescent="0.15"/>
    <row r="198" s="25" customFormat="1" ht="15.75" customHeight="1" x14ac:dyDescent="0.15"/>
    <row r="199" s="25" customFormat="1" ht="15.75" customHeight="1" x14ac:dyDescent="0.15"/>
    <row r="200" s="25" customFormat="1" ht="15.75" customHeight="1" x14ac:dyDescent="0.15"/>
    <row r="201" s="25" customFormat="1" ht="15.75" customHeight="1" x14ac:dyDescent="0.15"/>
    <row r="202" s="25" customFormat="1" ht="15.75" customHeight="1" x14ac:dyDescent="0.15"/>
    <row r="203" s="25" customFormat="1" ht="15.75" customHeight="1" x14ac:dyDescent="0.15"/>
    <row r="204" s="25" customFormat="1" ht="15.75" customHeight="1" x14ac:dyDescent="0.15"/>
    <row r="205" s="25" customFormat="1" ht="15.75" customHeight="1" x14ac:dyDescent="0.15"/>
    <row r="206" s="25" customFormat="1" ht="15.75" customHeight="1" x14ac:dyDescent="0.15"/>
    <row r="207" s="25" customFormat="1" ht="15.75" customHeight="1" x14ac:dyDescent="0.15"/>
    <row r="208" s="25" customFormat="1" ht="15.75" customHeight="1" x14ac:dyDescent="0.15"/>
    <row r="209" s="25" customFormat="1" ht="15.75" customHeight="1" x14ac:dyDescent="0.15"/>
    <row r="210" s="25" customFormat="1" ht="15.75" customHeight="1" x14ac:dyDescent="0.15"/>
    <row r="211" s="25" customFormat="1" ht="15.75" customHeight="1" x14ac:dyDescent="0.15"/>
    <row r="212" s="25" customFormat="1" ht="15.75" customHeight="1" x14ac:dyDescent="0.15"/>
    <row r="213" s="25" customFormat="1" ht="15.75" customHeight="1" x14ac:dyDescent="0.15"/>
    <row r="214" s="25" customFormat="1" ht="15.75" customHeight="1" x14ac:dyDescent="0.15"/>
    <row r="215" s="25" customFormat="1" ht="15.75" customHeight="1" x14ac:dyDescent="0.15"/>
    <row r="216" s="25" customFormat="1" ht="15.75" customHeight="1" x14ac:dyDescent="0.15"/>
    <row r="217" s="25" customFormat="1" ht="15.75" customHeight="1" x14ac:dyDescent="0.15"/>
    <row r="218" s="25" customFormat="1" ht="15.75" customHeight="1" x14ac:dyDescent="0.15"/>
    <row r="219" s="25" customFormat="1" ht="15.75" customHeight="1" x14ac:dyDescent="0.15"/>
    <row r="220" s="25" customFormat="1" ht="15.75" customHeight="1" x14ac:dyDescent="0.15"/>
    <row r="221" s="25" customFormat="1" ht="15.75" customHeight="1" x14ac:dyDescent="0.15"/>
    <row r="222" s="25" customFormat="1" ht="15.75" customHeight="1" x14ac:dyDescent="0.15"/>
    <row r="223" s="25" customFormat="1" ht="15.75" customHeight="1" x14ac:dyDescent="0.15"/>
    <row r="224" s="25" customFormat="1" ht="15.75" customHeight="1" x14ac:dyDescent="0.15"/>
    <row r="225" s="25" customFormat="1" ht="15.75" customHeight="1" x14ac:dyDescent="0.15"/>
    <row r="226" s="25" customFormat="1" ht="15.75" customHeight="1" x14ac:dyDescent="0.15"/>
    <row r="227" s="25" customFormat="1" ht="15.75" customHeight="1" x14ac:dyDescent="0.15"/>
    <row r="228" s="25" customFormat="1" ht="15.75" customHeight="1" x14ac:dyDescent="0.15"/>
    <row r="229" s="25" customFormat="1" ht="15.75" customHeight="1" x14ac:dyDescent="0.15"/>
    <row r="230" s="25" customFormat="1" ht="15.75" customHeight="1" x14ac:dyDescent="0.15"/>
    <row r="231" s="25" customFormat="1" ht="15.75" customHeight="1" x14ac:dyDescent="0.15"/>
    <row r="232" s="25" customFormat="1" ht="15.75" customHeight="1" x14ac:dyDescent="0.15"/>
    <row r="233" s="25" customFormat="1" ht="15.75" customHeight="1" x14ac:dyDescent="0.15"/>
    <row r="234" s="25" customFormat="1" ht="15.75" customHeight="1" x14ac:dyDescent="0.15"/>
    <row r="235" s="25" customFormat="1" ht="15.75" customHeight="1" x14ac:dyDescent="0.15"/>
    <row r="236" s="25" customFormat="1" ht="15.75" customHeight="1" x14ac:dyDescent="0.15"/>
    <row r="237" s="25" customFormat="1" ht="15.75" customHeight="1" x14ac:dyDescent="0.15"/>
    <row r="238" s="25" customFormat="1" ht="15.75" customHeight="1" x14ac:dyDescent="0.15"/>
    <row r="239" s="25" customFormat="1" ht="15.75" customHeight="1" x14ac:dyDescent="0.15"/>
    <row r="240" s="25" customFormat="1" ht="15.75" customHeight="1" x14ac:dyDescent="0.15"/>
    <row r="241" s="25" customFormat="1" ht="15.75" customHeight="1" x14ac:dyDescent="0.15"/>
    <row r="242" s="25" customFormat="1" ht="15.75" customHeight="1" x14ac:dyDescent="0.15"/>
    <row r="243" s="25" customFormat="1" ht="15.75" customHeight="1" x14ac:dyDescent="0.15"/>
    <row r="244" s="25" customFormat="1" ht="15.75" customHeight="1" x14ac:dyDescent="0.15"/>
    <row r="245" s="25" customFormat="1" ht="15.75" customHeight="1" x14ac:dyDescent="0.15"/>
    <row r="246" s="25" customFormat="1" ht="15.75" customHeight="1" x14ac:dyDescent="0.15"/>
    <row r="247" s="25" customFormat="1" ht="15.75" customHeight="1" x14ac:dyDescent="0.15"/>
    <row r="248" s="25" customFormat="1" ht="15.75" customHeight="1" x14ac:dyDescent="0.15"/>
    <row r="249" s="25" customFormat="1" ht="15.75" customHeight="1" x14ac:dyDescent="0.15"/>
    <row r="250" s="25" customFormat="1" ht="15.75" customHeight="1" x14ac:dyDescent="0.15"/>
    <row r="251" s="25" customFormat="1" ht="15.75" customHeight="1" x14ac:dyDescent="0.15"/>
    <row r="252" s="25" customFormat="1" ht="15.75" customHeight="1" x14ac:dyDescent="0.15"/>
    <row r="253" s="25" customFormat="1" ht="15.75" customHeight="1" x14ac:dyDescent="0.15"/>
    <row r="254" s="25" customFormat="1" ht="15.75" customHeight="1" x14ac:dyDescent="0.15"/>
    <row r="255" s="25" customFormat="1" ht="15.75" customHeight="1" x14ac:dyDescent="0.15"/>
    <row r="256" s="25" customFormat="1" ht="15.75" customHeight="1" x14ac:dyDescent="0.15"/>
    <row r="257" s="25" customFormat="1" ht="15.75" customHeight="1" x14ac:dyDescent="0.15"/>
    <row r="258" s="25" customFormat="1" ht="15.75" customHeight="1" x14ac:dyDescent="0.15"/>
    <row r="259" s="25" customFormat="1" ht="15.75" customHeight="1" x14ac:dyDescent="0.15"/>
    <row r="260" s="25" customFormat="1" ht="15.75" customHeight="1" x14ac:dyDescent="0.15"/>
    <row r="261" s="25" customFormat="1" ht="15.75" customHeight="1" x14ac:dyDescent="0.15"/>
    <row r="262" s="25" customFormat="1" ht="15.75" customHeight="1" x14ac:dyDescent="0.15"/>
    <row r="263" s="25" customFormat="1" ht="15.75" customHeight="1" x14ac:dyDescent="0.15"/>
    <row r="264" s="25" customFormat="1" ht="15.75" customHeight="1" x14ac:dyDescent="0.15"/>
    <row r="265" s="25" customFormat="1" ht="15.75" customHeight="1" x14ac:dyDescent="0.15"/>
    <row r="266" s="25" customFormat="1" ht="15.75" customHeight="1" x14ac:dyDescent="0.15"/>
    <row r="267" s="25" customFormat="1" ht="15.75" customHeight="1" x14ac:dyDescent="0.15"/>
    <row r="268" s="25" customFormat="1" ht="15.75" customHeight="1" x14ac:dyDescent="0.15"/>
    <row r="269" s="25" customFormat="1" ht="15.75" customHeight="1" x14ac:dyDescent="0.15"/>
    <row r="270" s="25" customFormat="1" ht="15.75" customHeight="1" x14ac:dyDescent="0.15"/>
    <row r="271" s="25" customFormat="1" ht="15.75" customHeight="1" x14ac:dyDescent="0.15"/>
    <row r="272" s="25" customFormat="1" ht="15.75" customHeight="1" x14ac:dyDescent="0.15"/>
    <row r="273" s="25" customFormat="1" ht="15.75" customHeight="1" x14ac:dyDescent="0.15"/>
    <row r="274" s="25" customFormat="1" ht="15.75" customHeight="1" x14ac:dyDescent="0.15"/>
    <row r="275" s="25" customFormat="1" ht="15.75" customHeight="1" x14ac:dyDescent="0.15"/>
    <row r="276" s="25" customFormat="1" ht="15.75" customHeight="1" x14ac:dyDescent="0.15"/>
    <row r="277" s="25" customFormat="1" ht="15.75" customHeight="1" x14ac:dyDescent="0.15"/>
    <row r="278" s="25" customFormat="1" ht="15.75" customHeight="1" x14ac:dyDescent="0.15"/>
    <row r="279" s="25" customFormat="1" ht="15.75" customHeight="1" x14ac:dyDescent="0.15"/>
    <row r="280" s="25" customFormat="1" ht="15.75" customHeight="1" x14ac:dyDescent="0.15"/>
    <row r="281" s="25" customFormat="1" ht="15.75" customHeight="1" x14ac:dyDescent="0.15"/>
    <row r="282" s="25" customFormat="1" ht="15.75" customHeight="1" x14ac:dyDescent="0.15"/>
    <row r="283" s="25" customFormat="1" ht="15.75" customHeight="1" x14ac:dyDescent="0.15"/>
    <row r="284" s="25" customFormat="1" ht="15.75" customHeight="1" x14ac:dyDescent="0.15"/>
    <row r="285" s="25" customFormat="1" ht="15.75" customHeight="1" x14ac:dyDescent="0.15"/>
    <row r="286" s="25" customFormat="1" ht="15.75" customHeight="1" x14ac:dyDescent="0.15"/>
    <row r="287" s="25" customFormat="1" ht="15.75" customHeight="1" x14ac:dyDescent="0.15"/>
    <row r="288" s="25" customFormat="1" ht="15.75" customHeight="1" x14ac:dyDescent="0.15"/>
    <row r="289" s="25" customFormat="1" ht="15.75" customHeight="1" x14ac:dyDescent="0.15"/>
    <row r="290" s="25" customFormat="1" ht="15.75" customHeight="1" x14ac:dyDescent="0.15"/>
    <row r="291" s="25" customFormat="1" ht="15.75" customHeight="1" x14ac:dyDescent="0.15"/>
    <row r="292" s="25" customFormat="1" ht="15.75" customHeight="1" x14ac:dyDescent="0.15"/>
    <row r="293" s="25" customFormat="1" ht="15.75" customHeight="1" x14ac:dyDescent="0.15"/>
    <row r="294" s="25" customFormat="1" ht="15.75" customHeight="1" x14ac:dyDescent="0.15"/>
    <row r="295" s="25" customFormat="1" ht="15.75" customHeight="1" x14ac:dyDescent="0.15"/>
    <row r="296" s="25" customFormat="1" ht="15.75" customHeight="1" x14ac:dyDescent="0.15"/>
    <row r="297" s="25" customFormat="1" ht="15.75" customHeight="1" x14ac:dyDescent="0.15"/>
    <row r="298" s="25" customFormat="1" ht="15.75" customHeight="1" x14ac:dyDescent="0.15"/>
    <row r="299" s="25" customFormat="1" ht="15.75" customHeight="1" x14ac:dyDescent="0.15"/>
    <row r="300" s="25" customFormat="1" ht="15.75" customHeight="1" x14ac:dyDescent="0.15"/>
    <row r="301" s="25" customFormat="1" ht="15.75" customHeight="1" x14ac:dyDescent="0.15"/>
    <row r="302" s="25" customFormat="1" ht="15.75" customHeight="1" x14ac:dyDescent="0.15"/>
    <row r="303" s="25" customFormat="1" ht="15.75" customHeight="1" x14ac:dyDescent="0.15"/>
    <row r="304" s="25" customFormat="1" ht="15.75" customHeight="1" x14ac:dyDescent="0.15"/>
    <row r="305" s="25" customFormat="1" ht="15.75" customHeight="1" x14ac:dyDescent="0.15"/>
    <row r="306" s="25" customFormat="1" ht="15.75" customHeight="1" x14ac:dyDescent="0.15"/>
    <row r="307" s="25" customFormat="1" ht="15.75" customHeight="1" x14ac:dyDescent="0.15"/>
    <row r="308" s="25" customFormat="1" ht="15.75" customHeight="1" x14ac:dyDescent="0.15"/>
    <row r="309" s="25" customFormat="1" ht="15.75" customHeight="1" x14ac:dyDescent="0.15"/>
    <row r="310" s="25" customFormat="1" ht="15.75" customHeight="1" x14ac:dyDescent="0.15"/>
    <row r="311" s="25" customFormat="1" ht="15.75" customHeight="1" x14ac:dyDescent="0.15"/>
    <row r="312" s="25" customFormat="1" ht="15.75" customHeight="1" x14ac:dyDescent="0.15"/>
    <row r="313" s="25" customFormat="1" ht="15.75" customHeight="1" x14ac:dyDescent="0.15"/>
    <row r="314" s="25" customFormat="1" ht="15.75" customHeight="1" x14ac:dyDescent="0.15"/>
    <row r="315" s="25" customFormat="1" ht="15.75" customHeight="1" x14ac:dyDescent="0.15"/>
    <row r="316" s="25" customFormat="1" ht="15.75" customHeight="1" x14ac:dyDescent="0.15"/>
    <row r="317" s="25" customFormat="1" ht="15.75" customHeight="1" x14ac:dyDescent="0.15"/>
    <row r="318" s="25" customFormat="1" ht="15.75" customHeight="1" x14ac:dyDescent="0.15"/>
    <row r="319" s="25" customFormat="1" ht="15.75" customHeight="1" x14ac:dyDescent="0.15"/>
    <row r="320" s="25" customFormat="1" ht="15.75" customHeight="1" x14ac:dyDescent="0.15"/>
    <row r="321" s="25" customFormat="1" ht="15.75" customHeight="1" x14ac:dyDescent="0.15"/>
    <row r="322" s="25" customFormat="1" ht="15.75" customHeight="1" x14ac:dyDescent="0.15"/>
    <row r="323" s="25" customFormat="1" ht="15.75" customHeight="1" x14ac:dyDescent="0.15"/>
    <row r="324" s="25" customFormat="1" ht="15.75" customHeight="1" x14ac:dyDescent="0.15"/>
    <row r="325" s="25" customFormat="1" ht="15.75" customHeight="1" x14ac:dyDescent="0.15"/>
    <row r="326" s="25" customFormat="1" ht="15.75" customHeight="1" x14ac:dyDescent="0.15"/>
    <row r="327" s="25" customFormat="1" ht="15.75" customHeight="1" x14ac:dyDescent="0.15"/>
    <row r="328" s="25" customFormat="1" ht="15.75" customHeight="1" x14ac:dyDescent="0.15"/>
    <row r="329" s="25" customFormat="1" ht="15.75" customHeight="1" x14ac:dyDescent="0.15"/>
    <row r="330" s="25" customFormat="1" ht="15.75" customHeight="1" x14ac:dyDescent="0.15"/>
    <row r="331" s="25" customFormat="1" ht="15.75" customHeight="1" x14ac:dyDescent="0.15"/>
    <row r="332" s="25" customFormat="1" ht="15.75" customHeight="1" x14ac:dyDescent="0.15"/>
    <row r="333" s="25" customFormat="1" ht="15.75" customHeight="1" x14ac:dyDescent="0.15"/>
    <row r="334" s="25" customFormat="1" ht="15.75" customHeight="1" x14ac:dyDescent="0.15"/>
    <row r="335" s="25" customFormat="1" ht="15.75" customHeight="1" x14ac:dyDescent="0.15"/>
    <row r="336" s="25" customFormat="1" ht="15.75" customHeight="1" x14ac:dyDescent="0.15"/>
    <row r="337" s="25" customFormat="1" ht="15.75" customHeight="1" x14ac:dyDescent="0.15"/>
    <row r="338" s="25" customFormat="1" ht="15.75" customHeight="1" x14ac:dyDescent="0.15"/>
    <row r="339" s="25" customFormat="1" ht="15.75" customHeight="1" x14ac:dyDescent="0.15"/>
    <row r="340" s="25" customFormat="1" ht="15.75" customHeight="1" x14ac:dyDescent="0.15"/>
    <row r="341" s="25" customFormat="1" ht="15.75" customHeight="1" x14ac:dyDescent="0.15"/>
    <row r="342" s="25" customFormat="1" ht="15.75" customHeight="1" x14ac:dyDescent="0.15"/>
    <row r="343" s="25" customFormat="1" ht="15.75" customHeight="1" x14ac:dyDescent="0.15"/>
    <row r="344" s="25" customFormat="1" ht="15.75" customHeight="1" x14ac:dyDescent="0.15"/>
    <row r="345" s="25" customFormat="1" ht="15.75" customHeight="1" x14ac:dyDescent="0.15"/>
    <row r="346" s="25" customFormat="1" ht="15.75" customHeight="1" x14ac:dyDescent="0.15"/>
    <row r="347" s="25" customFormat="1" ht="15.75" customHeight="1" x14ac:dyDescent="0.15"/>
    <row r="348" s="25" customFormat="1" ht="15.75" customHeight="1" x14ac:dyDescent="0.15"/>
    <row r="349" s="25" customFormat="1" ht="15.75" customHeight="1" x14ac:dyDescent="0.15"/>
    <row r="350" s="25" customFormat="1" ht="15.75" customHeight="1" x14ac:dyDescent="0.15"/>
    <row r="351" s="25" customFormat="1" ht="15.75" customHeight="1" x14ac:dyDescent="0.15"/>
    <row r="352" s="25" customFormat="1" ht="15.75" customHeight="1" x14ac:dyDescent="0.15"/>
    <row r="353" s="25" customFormat="1" ht="15.75" customHeight="1" x14ac:dyDescent="0.15"/>
    <row r="354" s="25" customFormat="1" ht="15.75" customHeight="1" x14ac:dyDescent="0.15"/>
    <row r="355" s="25" customFormat="1" ht="15.75" customHeight="1" x14ac:dyDescent="0.15"/>
    <row r="356" s="25" customFormat="1" ht="15.75" customHeight="1" x14ac:dyDescent="0.15"/>
    <row r="357" s="25" customFormat="1" ht="15.75" customHeight="1" x14ac:dyDescent="0.15"/>
    <row r="358" s="25" customFormat="1" ht="15.75" customHeight="1" x14ac:dyDescent="0.15"/>
    <row r="359" s="25" customFormat="1" ht="15.75" customHeight="1" x14ac:dyDescent="0.15"/>
    <row r="360" s="25" customFormat="1" ht="15.75" customHeight="1" x14ac:dyDescent="0.15"/>
    <row r="361" s="25" customFormat="1" ht="15.75" customHeight="1" x14ac:dyDescent="0.15"/>
    <row r="362" s="25" customFormat="1" ht="15.75" customHeight="1" x14ac:dyDescent="0.15"/>
    <row r="363" s="25" customFormat="1" ht="15.75" customHeight="1" x14ac:dyDescent="0.15"/>
    <row r="364" s="25" customFormat="1" ht="15.75" customHeight="1" x14ac:dyDescent="0.15"/>
    <row r="365" s="25" customFormat="1" ht="15.75" customHeight="1" x14ac:dyDescent="0.15"/>
    <row r="366" s="25" customFormat="1" ht="15.75" customHeight="1" x14ac:dyDescent="0.15"/>
    <row r="367" s="25" customFormat="1" ht="15.75" customHeight="1" x14ac:dyDescent="0.15"/>
    <row r="368" s="25" customFormat="1" ht="15.75" customHeight="1" x14ac:dyDescent="0.15"/>
    <row r="369" s="25" customFormat="1" ht="15.75" customHeight="1" x14ac:dyDescent="0.15"/>
    <row r="370" s="25" customFormat="1" ht="15.75" customHeight="1" x14ac:dyDescent="0.15"/>
    <row r="371" s="25" customFormat="1" ht="15.75" customHeight="1" x14ac:dyDescent="0.15"/>
    <row r="372" s="25" customFormat="1" ht="15.75" customHeight="1" x14ac:dyDescent="0.15"/>
    <row r="373" s="25" customFormat="1" ht="15.75" customHeight="1" x14ac:dyDescent="0.15"/>
    <row r="374" s="25" customFormat="1" ht="15.75" customHeight="1" x14ac:dyDescent="0.15"/>
    <row r="375" s="25" customFormat="1" ht="15.75" customHeight="1" x14ac:dyDescent="0.15"/>
    <row r="376" s="25" customFormat="1" ht="15.75" customHeight="1" x14ac:dyDescent="0.15"/>
    <row r="377" s="25" customFormat="1" ht="15.75" customHeight="1" x14ac:dyDescent="0.15"/>
    <row r="378" s="25" customFormat="1" ht="15.75" customHeight="1" x14ac:dyDescent="0.15"/>
    <row r="379" s="25" customFormat="1" ht="15.75" customHeight="1" x14ac:dyDescent="0.15"/>
    <row r="380" s="25" customFormat="1" ht="15.75" customHeight="1" x14ac:dyDescent="0.15"/>
    <row r="381" s="25" customFormat="1" ht="15.75" customHeight="1" x14ac:dyDescent="0.15"/>
    <row r="382" s="25" customFormat="1" ht="15.75" customHeight="1" x14ac:dyDescent="0.15"/>
    <row r="383" s="25" customFormat="1" ht="15.75" customHeight="1" x14ac:dyDescent="0.15"/>
    <row r="384" s="25" customFormat="1" ht="15.75" customHeight="1" x14ac:dyDescent="0.15"/>
    <row r="385" s="25" customFormat="1" ht="15.75" customHeight="1" x14ac:dyDescent="0.15"/>
    <row r="386" s="25" customFormat="1" ht="15.75" customHeight="1" x14ac:dyDescent="0.15"/>
    <row r="387" s="25" customFormat="1" ht="15.75" customHeight="1" x14ac:dyDescent="0.15"/>
    <row r="388" s="25" customFormat="1" ht="15.75" customHeight="1" x14ac:dyDescent="0.15"/>
    <row r="389" s="25" customFormat="1" ht="15.75" customHeight="1" x14ac:dyDescent="0.15"/>
    <row r="390" s="25" customFormat="1" ht="15.75" customHeight="1" x14ac:dyDescent="0.15"/>
    <row r="391" s="25" customFormat="1" ht="15.75" customHeight="1" x14ac:dyDescent="0.15"/>
    <row r="392" s="25" customFormat="1" ht="15.75" customHeight="1" x14ac:dyDescent="0.15"/>
    <row r="393" s="25" customFormat="1" ht="15.75" customHeight="1" x14ac:dyDescent="0.15"/>
    <row r="394" s="25" customFormat="1" ht="15.75" customHeight="1" x14ac:dyDescent="0.15"/>
    <row r="395" s="25" customFormat="1" ht="15.75" customHeight="1" x14ac:dyDescent="0.15"/>
    <row r="396" s="25" customFormat="1" ht="15.75" customHeight="1" x14ac:dyDescent="0.15"/>
    <row r="397" s="25" customFormat="1" ht="15.75" customHeight="1" x14ac:dyDescent="0.15"/>
    <row r="398" s="25" customFormat="1" ht="15.75" customHeight="1" x14ac:dyDescent="0.15"/>
    <row r="399" s="25" customFormat="1" ht="15.75" customHeight="1" x14ac:dyDescent="0.15"/>
    <row r="400" s="25" customFormat="1" ht="15.75" customHeight="1" x14ac:dyDescent="0.15"/>
    <row r="401" s="25" customFormat="1" ht="15.75" customHeight="1" x14ac:dyDescent="0.15"/>
    <row r="402" s="25" customFormat="1" ht="15.75" customHeight="1" x14ac:dyDescent="0.15"/>
    <row r="403" s="25" customFormat="1" ht="15.75" customHeight="1" x14ac:dyDescent="0.15"/>
    <row r="404" s="25" customFormat="1" ht="15.75" customHeight="1" x14ac:dyDescent="0.15"/>
    <row r="405" s="25" customFormat="1" ht="15.75" customHeight="1" x14ac:dyDescent="0.15"/>
    <row r="406" s="25" customFormat="1" ht="15.75" customHeight="1" x14ac:dyDescent="0.15"/>
    <row r="407" s="25" customFormat="1" ht="15.75" customHeight="1" x14ac:dyDescent="0.15"/>
    <row r="408" s="25" customFormat="1" ht="15.75" customHeight="1" x14ac:dyDescent="0.15"/>
    <row r="409" s="25" customFormat="1" ht="15.75" customHeight="1" x14ac:dyDescent="0.15"/>
    <row r="410" s="25" customFormat="1" ht="15.75" customHeight="1" x14ac:dyDescent="0.15"/>
    <row r="411" s="25" customFormat="1" ht="15.75" customHeight="1" x14ac:dyDescent="0.15"/>
    <row r="412" s="25" customFormat="1" ht="15.75" customHeight="1" x14ac:dyDescent="0.15"/>
    <row r="413" s="25" customFormat="1" ht="15.75" customHeight="1" x14ac:dyDescent="0.15"/>
    <row r="414" s="25" customFormat="1" ht="15.75" customHeight="1" x14ac:dyDescent="0.15"/>
    <row r="415" s="25" customFormat="1" ht="15.75" customHeight="1" x14ac:dyDescent="0.15"/>
    <row r="416" s="25" customFormat="1" ht="15.75" customHeight="1" x14ac:dyDescent="0.15"/>
    <row r="417" s="25" customFormat="1" ht="15.75" customHeight="1" x14ac:dyDescent="0.15"/>
    <row r="418" s="25" customFormat="1" ht="15.75" customHeight="1" x14ac:dyDescent="0.15"/>
    <row r="419" s="25" customFormat="1" ht="15.75" customHeight="1" x14ac:dyDescent="0.15"/>
    <row r="420" s="25" customFormat="1" ht="15.75" customHeight="1" x14ac:dyDescent="0.15"/>
    <row r="421" s="25" customFormat="1" ht="15.75" customHeight="1" x14ac:dyDescent="0.15"/>
    <row r="422" s="25" customFormat="1" ht="15.75" customHeight="1" x14ac:dyDescent="0.15"/>
    <row r="423" s="25" customFormat="1" ht="15.75" customHeight="1" x14ac:dyDescent="0.15"/>
    <row r="424" s="25" customFormat="1" ht="15.75" customHeight="1" x14ac:dyDescent="0.15"/>
    <row r="425" s="25" customFormat="1" ht="15.75" customHeight="1" x14ac:dyDescent="0.15"/>
    <row r="426" s="25" customFormat="1" ht="15.75" customHeight="1" x14ac:dyDescent="0.15"/>
    <row r="427" s="25" customFormat="1" ht="15.75" customHeight="1" x14ac:dyDescent="0.15"/>
    <row r="428" s="25" customFormat="1" ht="15.75" customHeight="1" x14ac:dyDescent="0.15"/>
    <row r="429" s="25" customFormat="1" ht="15.75" customHeight="1" x14ac:dyDescent="0.15"/>
    <row r="430" s="25" customFormat="1" ht="15.75" customHeight="1" x14ac:dyDescent="0.15"/>
    <row r="431" s="25" customFormat="1" ht="15.75" customHeight="1" x14ac:dyDescent="0.15"/>
    <row r="432" s="25" customFormat="1" ht="15.75" customHeight="1" x14ac:dyDescent="0.15"/>
    <row r="433" s="25" customFormat="1" ht="15.75" customHeight="1" x14ac:dyDescent="0.15"/>
    <row r="434" s="25" customFormat="1" ht="15.75" customHeight="1" x14ac:dyDescent="0.15"/>
    <row r="435" s="25" customFormat="1" ht="15.75" customHeight="1" x14ac:dyDescent="0.15"/>
    <row r="436" s="25" customFormat="1" ht="15.75" customHeight="1" x14ac:dyDescent="0.15"/>
    <row r="437" s="25" customFormat="1" ht="15.75" customHeight="1" x14ac:dyDescent="0.15"/>
    <row r="438" s="25" customFormat="1" ht="15.75" customHeight="1" x14ac:dyDescent="0.15"/>
    <row r="439" s="25" customFormat="1" ht="15.75" customHeight="1" x14ac:dyDescent="0.15"/>
    <row r="440" s="25" customFormat="1" ht="15.75" customHeight="1" x14ac:dyDescent="0.15"/>
    <row r="441" s="25" customFormat="1" ht="15.75" customHeight="1" x14ac:dyDescent="0.15"/>
    <row r="442" s="25" customFormat="1" ht="15.75" customHeight="1" x14ac:dyDescent="0.15"/>
    <row r="443" s="25" customFormat="1" ht="15.75" customHeight="1" x14ac:dyDescent="0.15"/>
    <row r="444" s="25" customFormat="1" ht="15.75" customHeight="1" x14ac:dyDescent="0.15"/>
    <row r="445" s="25" customFormat="1" ht="15.75" customHeight="1" x14ac:dyDescent="0.15"/>
    <row r="446" s="25" customFormat="1" ht="15.75" customHeight="1" x14ac:dyDescent="0.15"/>
    <row r="447" s="25" customFormat="1" ht="15.75" customHeight="1" x14ac:dyDescent="0.15"/>
    <row r="448" s="25" customFormat="1" ht="15.75" customHeight="1" x14ac:dyDescent="0.15"/>
    <row r="449" s="25" customFormat="1" ht="15.75" customHeight="1" x14ac:dyDescent="0.15"/>
    <row r="450" s="25" customFormat="1" ht="15.75" customHeight="1" x14ac:dyDescent="0.15"/>
    <row r="451" s="25" customFormat="1" ht="15.75" customHeight="1" x14ac:dyDescent="0.15"/>
    <row r="452" s="25" customFormat="1" ht="15.75" customHeight="1" x14ac:dyDescent="0.15"/>
    <row r="453" s="25" customFormat="1" ht="15.75" customHeight="1" x14ac:dyDescent="0.15"/>
    <row r="454" s="25" customFormat="1" ht="15.75" customHeight="1" x14ac:dyDescent="0.15"/>
    <row r="455" s="25" customFormat="1" ht="15.75" customHeight="1" x14ac:dyDescent="0.15"/>
    <row r="456" s="25" customFormat="1" ht="15.75" customHeight="1" x14ac:dyDescent="0.15"/>
    <row r="457" s="25" customFormat="1" ht="15.75" customHeight="1" x14ac:dyDescent="0.15"/>
    <row r="458" s="25" customFormat="1" ht="15.75" customHeight="1" x14ac:dyDescent="0.15"/>
    <row r="459" s="25" customFormat="1" ht="15.75" customHeight="1" x14ac:dyDescent="0.15"/>
    <row r="460" s="25" customFormat="1" ht="15.75" customHeight="1" x14ac:dyDescent="0.15"/>
    <row r="461" s="25" customFormat="1" ht="15.75" customHeight="1" x14ac:dyDescent="0.15"/>
    <row r="462" s="25" customFormat="1" ht="15.75" customHeight="1" x14ac:dyDescent="0.15"/>
    <row r="463" s="25" customFormat="1" ht="15.75" customHeight="1" x14ac:dyDescent="0.15"/>
    <row r="464" s="25" customFormat="1" ht="15.75" customHeight="1" x14ac:dyDescent="0.15"/>
    <row r="465" s="25" customFormat="1" ht="15.75" customHeight="1" x14ac:dyDescent="0.15"/>
    <row r="466" s="25" customFormat="1" ht="15.75" customHeight="1" x14ac:dyDescent="0.15"/>
    <row r="467" s="25" customFormat="1" ht="15.75" customHeight="1" x14ac:dyDescent="0.15"/>
    <row r="468" s="25" customFormat="1" ht="15.75" customHeight="1" x14ac:dyDescent="0.15"/>
    <row r="469" s="25" customFormat="1" ht="15.75" customHeight="1" x14ac:dyDescent="0.15"/>
    <row r="470" s="25" customFormat="1" ht="15.75" customHeight="1" x14ac:dyDescent="0.15"/>
    <row r="471" s="25" customFormat="1" ht="15.75" customHeight="1" x14ac:dyDescent="0.15"/>
    <row r="472" s="25" customFormat="1" ht="15.75" customHeight="1" x14ac:dyDescent="0.15"/>
    <row r="473" s="25" customFormat="1" ht="15.75" customHeight="1" x14ac:dyDescent="0.15"/>
    <row r="474" s="25" customFormat="1" ht="15.75" customHeight="1" x14ac:dyDescent="0.15"/>
    <row r="475" s="25" customFormat="1" ht="15.75" customHeight="1" x14ac:dyDescent="0.15"/>
    <row r="476" s="25" customFormat="1" ht="15.75" customHeight="1" x14ac:dyDescent="0.15"/>
    <row r="477" s="25" customFormat="1" ht="15.75" customHeight="1" x14ac:dyDescent="0.15"/>
    <row r="478" s="25" customFormat="1" ht="15.75" customHeight="1" x14ac:dyDescent="0.15"/>
    <row r="479" s="25" customFormat="1" ht="15.75" customHeight="1" x14ac:dyDescent="0.15"/>
    <row r="480" s="25" customFormat="1" ht="15.75" customHeight="1" x14ac:dyDescent="0.15"/>
    <row r="481" s="25" customFormat="1" ht="15.75" customHeight="1" x14ac:dyDescent="0.15"/>
    <row r="482" s="25" customFormat="1" ht="15.75" customHeight="1" x14ac:dyDescent="0.15"/>
    <row r="483" s="25" customFormat="1" ht="15.75" customHeight="1" x14ac:dyDescent="0.15"/>
    <row r="484" s="25" customFormat="1" ht="15.75" customHeight="1" x14ac:dyDescent="0.15"/>
    <row r="485" s="25" customFormat="1" ht="15.75" customHeight="1" x14ac:dyDescent="0.15"/>
    <row r="486" s="25" customFormat="1" ht="15.75" customHeight="1" x14ac:dyDescent="0.15"/>
    <row r="487" s="25" customFormat="1" ht="15.75" customHeight="1" x14ac:dyDescent="0.15"/>
    <row r="488" s="25" customFormat="1" ht="15.75" customHeight="1" x14ac:dyDescent="0.15"/>
    <row r="489" s="25" customFormat="1" ht="15.75" customHeight="1" x14ac:dyDescent="0.15"/>
    <row r="490" s="25" customFormat="1" ht="15.75" customHeight="1" x14ac:dyDescent="0.15"/>
    <row r="491" s="25" customFormat="1" ht="15.75" customHeight="1" x14ac:dyDescent="0.15"/>
    <row r="492" s="25" customFormat="1" ht="15.75" customHeight="1" x14ac:dyDescent="0.15"/>
    <row r="493" s="25" customFormat="1" ht="15.75" customHeight="1" x14ac:dyDescent="0.15"/>
    <row r="494" s="25" customFormat="1" ht="15.75" customHeight="1" x14ac:dyDescent="0.15"/>
    <row r="495" s="25" customFormat="1" ht="15.75" customHeight="1" x14ac:dyDescent="0.15"/>
    <row r="496" s="25" customFormat="1" ht="15.75" customHeight="1" x14ac:dyDescent="0.15"/>
    <row r="497" s="25" customFormat="1" ht="15.75" customHeight="1" x14ac:dyDescent="0.15"/>
    <row r="498" s="25" customFormat="1" ht="15.75" customHeight="1" x14ac:dyDescent="0.15"/>
    <row r="499" s="25" customFormat="1" ht="15.75" customHeight="1" x14ac:dyDescent="0.15"/>
    <row r="500" s="25" customFormat="1" ht="15.75" customHeight="1" x14ac:dyDescent="0.15"/>
    <row r="501" s="25" customFormat="1" ht="15.75" customHeight="1" x14ac:dyDescent="0.15"/>
    <row r="502" s="25" customFormat="1" ht="15.75" customHeight="1" x14ac:dyDescent="0.15"/>
    <row r="503" s="25" customFormat="1" ht="15.75" customHeight="1" x14ac:dyDescent="0.15"/>
    <row r="504" s="25" customFormat="1" ht="15.75" customHeight="1" x14ac:dyDescent="0.15"/>
    <row r="505" s="25" customFormat="1" ht="15.75" customHeight="1" x14ac:dyDescent="0.15"/>
    <row r="506" s="25" customFormat="1" ht="15.75" customHeight="1" x14ac:dyDescent="0.15"/>
    <row r="507" s="25" customFormat="1" ht="15.75" customHeight="1" x14ac:dyDescent="0.15"/>
    <row r="508" s="25" customFormat="1" ht="15.75" customHeight="1" x14ac:dyDescent="0.15"/>
    <row r="509" s="25" customFormat="1" ht="15.75" customHeight="1" x14ac:dyDescent="0.15"/>
    <row r="510" s="25" customFormat="1" ht="15.75" customHeight="1" x14ac:dyDescent="0.15"/>
    <row r="511" s="25" customFormat="1" ht="15.75" customHeight="1" x14ac:dyDescent="0.15"/>
    <row r="512" s="25" customFormat="1" ht="15.75" customHeight="1" x14ac:dyDescent="0.15"/>
    <row r="513" s="25" customFormat="1" ht="15.75" customHeight="1" x14ac:dyDescent="0.15"/>
    <row r="514" s="25" customFormat="1" ht="15.75" customHeight="1" x14ac:dyDescent="0.15"/>
    <row r="515" s="25" customFormat="1" ht="15.75" customHeight="1" x14ac:dyDescent="0.15"/>
    <row r="516" s="25" customFormat="1" ht="15.75" customHeight="1" x14ac:dyDescent="0.15"/>
    <row r="517" s="25" customFormat="1" ht="15.75" customHeight="1" x14ac:dyDescent="0.15"/>
    <row r="518" s="25" customFormat="1" ht="15.75" customHeight="1" x14ac:dyDescent="0.15"/>
    <row r="519" s="25" customFormat="1" ht="15.75" customHeight="1" x14ac:dyDescent="0.15"/>
    <row r="520" s="25" customFormat="1" ht="15.75" customHeight="1" x14ac:dyDescent="0.15"/>
    <row r="521" s="25" customFormat="1" ht="15.75" customHeight="1" x14ac:dyDescent="0.15"/>
    <row r="522" s="25" customFormat="1" ht="15.75" customHeight="1" x14ac:dyDescent="0.15"/>
    <row r="523" s="25" customFormat="1" ht="15.75" customHeight="1" x14ac:dyDescent="0.15"/>
    <row r="524" s="25" customFormat="1" ht="15.75" customHeight="1" x14ac:dyDescent="0.15"/>
    <row r="525" s="25" customFormat="1" ht="15.75" customHeight="1" x14ac:dyDescent="0.15"/>
    <row r="526" s="25" customFormat="1" ht="15.75" customHeight="1" x14ac:dyDescent="0.15"/>
    <row r="527" s="25" customFormat="1" ht="15.75" customHeight="1" x14ac:dyDescent="0.15"/>
    <row r="528" s="25" customFormat="1" ht="15.75" customHeight="1" x14ac:dyDescent="0.15"/>
    <row r="529" s="25" customFormat="1" ht="15.75" customHeight="1" x14ac:dyDescent="0.15"/>
    <row r="530" s="25" customFormat="1" ht="15.75" customHeight="1" x14ac:dyDescent="0.15"/>
    <row r="531" s="25" customFormat="1" ht="15.75" customHeight="1" x14ac:dyDescent="0.15"/>
    <row r="532" s="25" customFormat="1" ht="15.75" customHeight="1" x14ac:dyDescent="0.15"/>
    <row r="533" s="25" customFormat="1" ht="15.75" customHeight="1" x14ac:dyDescent="0.15"/>
    <row r="534" s="25" customFormat="1" ht="15.75" customHeight="1" x14ac:dyDescent="0.15"/>
    <row r="535" s="25" customFormat="1" ht="15.75" customHeight="1" x14ac:dyDescent="0.15"/>
    <row r="536" s="25" customFormat="1" ht="15.75" customHeight="1" x14ac:dyDescent="0.15"/>
    <row r="537" s="25" customFormat="1" ht="15.75" customHeight="1" x14ac:dyDescent="0.15"/>
    <row r="538" s="25" customFormat="1" ht="15.75" customHeight="1" x14ac:dyDescent="0.15"/>
    <row r="539" s="25" customFormat="1" ht="15.75" customHeight="1" x14ac:dyDescent="0.15"/>
    <row r="540" s="25" customFormat="1" ht="15.75" customHeight="1" x14ac:dyDescent="0.15"/>
    <row r="541" s="25" customFormat="1" ht="15.75" customHeight="1" x14ac:dyDescent="0.15"/>
    <row r="542" s="25" customFormat="1" ht="15.75" customHeight="1" x14ac:dyDescent="0.15"/>
    <row r="543" s="25" customFormat="1" ht="15.75" customHeight="1" x14ac:dyDescent="0.15"/>
    <row r="544" s="25" customFormat="1" ht="15.75" customHeight="1" x14ac:dyDescent="0.15"/>
    <row r="545" s="25" customFormat="1" ht="15.75" customHeight="1" x14ac:dyDescent="0.15"/>
    <row r="546" s="25" customFormat="1" ht="15.75" customHeight="1" x14ac:dyDescent="0.15"/>
    <row r="547" s="25" customFormat="1" ht="15.75" customHeight="1" x14ac:dyDescent="0.15"/>
    <row r="548" s="25" customFormat="1" ht="15.75" customHeight="1" x14ac:dyDescent="0.15"/>
    <row r="549" s="25" customFormat="1" ht="15.75" customHeight="1" x14ac:dyDescent="0.15"/>
    <row r="550" s="25" customFormat="1" ht="15.75" customHeight="1" x14ac:dyDescent="0.15"/>
    <row r="551" s="25" customFormat="1" ht="15.75" customHeight="1" x14ac:dyDescent="0.15"/>
    <row r="552" s="25" customFormat="1" ht="15.75" customHeight="1" x14ac:dyDescent="0.15"/>
    <row r="553" s="25" customFormat="1" ht="15.75" customHeight="1" x14ac:dyDescent="0.15"/>
    <row r="554" s="25" customFormat="1" ht="15.75" customHeight="1" x14ac:dyDescent="0.15"/>
    <row r="555" s="25" customFormat="1" ht="15.75" customHeight="1" x14ac:dyDescent="0.15"/>
    <row r="556" s="25" customFormat="1" ht="15.75" customHeight="1" x14ac:dyDescent="0.15"/>
    <row r="557" s="25" customFormat="1" ht="15.75" customHeight="1" x14ac:dyDescent="0.15"/>
    <row r="558" s="25" customFormat="1" ht="15.75" customHeight="1" x14ac:dyDescent="0.15"/>
    <row r="559" s="25" customFormat="1" ht="15.75" customHeight="1" x14ac:dyDescent="0.15"/>
    <row r="560" s="25" customFormat="1" ht="15.75" customHeight="1" x14ac:dyDescent="0.15"/>
    <row r="561" s="25" customFormat="1" ht="15.75" customHeight="1" x14ac:dyDescent="0.15"/>
    <row r="562" s="25" customFormat="1" ht="15.75" customHeight="1" x14ac:dyDescent="0.15"/>
    <row r="563" s="25" customFormat="1" ht="15.75" customHeight="1" x14ac:dyDescent="0.15"/>
    <row r="564" s="25" customFormat="1" ht="15.75" customHeight="1" x14ac:dyDescent="0.15"/>
    <row r="565" s="25" customFormat="1" ht="15.75" customHeight="1" x14ac:dyDescent="0.15"/>
    <row r="566" s="25" customFormat="1" ht="15.75" customHeight="1" x14ac:dyDescent="0.15"/>
    <row r="567" s="25" customFormat="1" ht="15.75" customHeight="1" x14ac:dyDescent="0.15"/>
    <row r="568" s="25" customFormat="1" ht="15.75" customHeight="1" x14ac:dyDescent="0.15"/>
    <row r="569" s="25" customFormat="1" ht="15.75" customHeight="1" x14ac:dyDescent="0.15"/>
    <row r="570" s="25" customFormat="1" ht="15.75" customHeight="1" x14ac:dyDescent="0.15"/>
    <row r="571" s="25" customFormat="1" ht="15.75" customHeight="1" x14ac:dyDescent="0.15"/>
    <row r="572" s="25" customFormat="1" ht="15.75" customHeight="1" x14ac:dyDescent="0.15"/>
    <row r="573" s="25" customFormat="1" ht="15.75" customHeight="1" x14ac:dyDescent="0.15"/>
    <row r="574" s="25" customFormat="1" ht="15.75" customHeight="1" x14ac:dyDescent="0.15"/>
    <row r="575" s="25" customFormat="1" ht="15.75" customHeight="1" x14ac:dyDescent="0.15"/>
    <row r="576" s="25" customFormat="1" ht="15.75" customHeight="1" x14ac:dyDescent="0.15"/>
    <row r="577" s="25" customFormat="1" ht="15.75" customHeight="1" x14ac:dyDescent="0.15"/>
    <row r="578" s="25" customFormat="1" ht="15.75" customHeight="1" x14ac:dyDescent="0.15"/>
    <row r="579" s="25" customFormat="1" ht="15.75" customHeight="1" x14ac:dyDescent="0.15"/>
    <row r="580" s="25" customFormat="1" ht="15.75" customHeight="1" x14ac:dyDescent="0.15"/>
    <row r="581" s="25" customFormat="1" ht="15.75" customHeight="1" x14ac:dyDescent="0.15"/>
    <row r="582" s="25" customFormat="1" ht="15.75" customHeight="1" x14ac:dyDescent="0.15"/>
    <row r="583" s="25" customFormat="1" ht="15.75" customHeight="1" x14ac:dyDescent="0.15"/>
    <row r="584" s="25" customFormat="1" ht="15.75" customHeight="1" x14ac:dyDescent="0.15"/>
    <row r="585" s="25" customFormat="1" ht="15.75" customHeight="1" x14ac:dyDescent="0.15"/>
    <row r="586" s="25" customFormat="1" ht="15.75" customHeight="1" x14ac:dyDescent="0.15"/>
    <row r="587" s="25" customFormat="1" ht="15.75" customHeight="1" x14ac:dyDescent="0.15"/>
    <row r="588" s="25" customFormat="1" ht="15.75" customHeight="1" x14ac:dyDescent="0.15"/>
    <row r="589" s="25" customFormat="1" ht="15.75" customHeight="1" x14ac:dyDescent="0.15"/>
    <row r="590" s="25" customFormat="1" ht="15.75" customHeight="1" x14ac:dyDescent="0.15"/>
    <row r="591" s="25" customFormat="1" ht="15.75" customHeight="1" x14ac:dyDescent="0.15"/>
    <row r="592" s="25" customFormat="1" ht="15.75" customHeight="1" x14ac:dyDescent="0.15"/>
    <row r="593" s="25" customFormat="1" ht="15.75" customHeight="1" x14ac:dyDescent="0.15"/>
    <row r="594" s="25" customFormat="1" ht="15.75" customHeight="1" x14ac:dyDescent="0.15"/>
    <row r="595" s="25" customFormat="1" ht="15.75" customHeight="1" x14ac:dyDescent="0.15"/>
    <row r="596" s="25" customFormat="1" ht="15.75" customHeight="1" x14ac:dyDescent="0.15"/>
    <row r="597" s="25" customFormat="1" ht="15.75" customHeight="1" x14ac:dyDescent="0.15"/>
    <row r="598" s="25" customFormat="1" ht="15.75" customHeight="1" x14ac:dyDescent="0.15"/>
    <row r="599" s="25" customFormat="1" ht="15.75" customHeight="1" x14ac:dyDescent="0.15"/>
    <row r="600" s="25" customFormat="1" ht="15.75" customHeight="1" x14ac:dyDescent="0.15"/>
    <row r="601" s="25" customFormat="1" ht="15.75" customHeight="1" x14ac:dyDescent="0.15"/>
    <row r="602" s="25" customFormat="1" ht="15.75" customHeight="1" x14ac:dyDescent="0.15"/>
    <row r="603" s="25" customFormat="1" ht="15.75" customHeight="1" x14ac:dyDescent="0.15"/>
    <row r="604" s="25" customFormat="1" ht="15.75" customHeight="1" x14ac:dyDescent="0.15"/>
    <row r="605" s="25" customFormat="1" ht="15.75" customHeight="1" x14ac:dyDescent="0.15"/>
    <row r="606" s="25" customFormat="1" ht="15.75" customHeight="1" x14ac:dyDescent="0.15"/>
    <row r="607" s="25" customFormat="1" ht="15.75" customHeight="1" x14ac:dyDescent="0.15"/>
    <row r="608" s="25" customFormat="1" ht="15.75" customHeight="1" x14ac:dyDescent="0.15"/>
    <row r="609" s="25" customFormat="1" ht="15.75" customHeight="1" x14ac:dyDescent="0.15"/>
    <row r="610" s="25" customFormat="1" ht="15.75" customHeight="1" x14ac:dyDescent="0.15"/>
    <row r="611" s="25" customFormat="1" ht="15.75" customHeight="1" x14ac:dyDescent="0.15"/>
    <row r="612" s="25" customFormat="1" ht="15.75" customHeight="1" x14ac:dyDescent="0.15"/>
    <row r="613" s="25" customFormat="1" ht="15.75" customHeight="1" x14ac:dyDescent="0.15"/>
    <row r="614" s="25" customFormat="1" ht="15.75" customHeight="1" x14ac:dyDescent="0.15"/>
    <row r="615" s="25" customFormat="1" ht="15.75" customHeight="1" x14ac:dyDescent="0.15"/>
    <row r="616" s="25" customFormat="1" ht="15.75" customHeight="1" x14ac:dyDescent="0.15"/>
    <row r="617" s="25" customFormat="1" ht="15.75" customHeight="1" x14ac:dyDescent="0.15"/>
    <row r="618" s="25" customFormat="1" ht="15.75" customHeight="1" x14ac:dyDescent="0.15"/>
    <row r="619" s="25" customFormat="1" ht="15.75" customHeight="1" x14ac:dyDescent="0.15"/>
    <row r="620" s="25" customFormat="1" ht="15.75" customHeight="1" x14ac:dyDescent="0.15"/>
    <row r="621" s="25" customFormat="1" ht="15.75" customHeight="1" x14ac:dyDescent="0.15"/>
    <row r="622" s="25" customFormat="1" ht="15.75" customHeight="1" x14ac:dyDescent="0.15"/>
    <row r="623" s="25" customFormat="1" ht="15.75" customHeight="1" x14ac:dyDescent="0.15"/>
    <row r="624" s="25" customFormat="1" ht="15.75" customHeight="1" x14ac:dyDescent="0.15"/>
    <row r="625" s="25" customFormat="1" ht="15.75" customHeight="1" x14ac:dyDescent="0.15"/>
    <row r="626" s="25" customFormat="1" ht="15.75" customHeight="1" x14ac:dyDescent="0.15"/>
    <row r="627" s="25" customFormat="1" ht="15.75" customHeight="1" x14ac:dyDescent="0.15"/>
    <row r="628" s="25" customFormat="1" ht="15.75" customHeight="1" x14ac:dyDescent="0.15"/>
    <row r="629" s="25" customFormat="1" ht="15.75" customHeight="1" x14ac:dyDescent="0.15"/>
    <row r="630" s="25" customFormat="1" ht="15.75" customHeight="1" x14ac:dyDescent="0.15"/>
    <row r="631" s="25" customFormat="1" ht="15.75" customHeight="1" x14ac:dyDescent="0.15"/>
    <row r="632" s="25" customFormat="1" ht="15.75" customHeight="1" x14ac:dyDescent="0.15"/>
    <row r="633" s="25" customFormat="1" ht="15.75" customHeight="1" x14ac:dyDescent="0.15"/>
    <row r="634" s="25" customFormat="1" ht="15.75" customHeight="1" x14ac:dyDescent="0.15"/>
    <row r="635" s="25" customFormat="1" ht="15.75" customHeight="1" x14ac:dyDescent="0.15"/>
    <row r="636" s="25" customFormat="1" ht="15.75" customHeight="1" x14ac:dyDescent="0.15"/>
    <row r="637" s="25" customFormat="1" ht="15.75" customHeight="1" x14ac:dyDescent="0.15"/>
    <row r="638" s="25" customFormat="1" ht="15.75" customHeight="1" x14ac:dyDescent="0.15"/>
    <row r="639" s="25" customFormat="1" ht="15.75" customHeight="1" x14ac:dyDescent="0.15"/>
    <row r="640" s="25" customFormat="1" ht="15.75" customHeight="1" x14ac:dyDescent="0.15"/>
    <row r="641" s="25" customFormat="1" ht="15.75" customHeight="1" x14ac:dyDescent="0.15"/>
    <row r="642" s="25" customFormat="1" ht="15.75" customHeight="1" x14ac:dyDescent="0.15"/>
    <row r="643" s="25" customFormat="1" ht="15.75" customHeight="1" x14ac:dyDescent="0.15"/>
    <row r="644" s="25" customFormat="1" ht="15.75" customHeight="1" x14ac:dyDescent="0.15"/>
    <row r="645" s="25" customFormat="1" ht="15.75" customHeight="1" x14ac:dyDescent="0.15"/>
    <row r="646" s="25" customFormat="1" ht="15.75" customHeight="1" x14ac:dyDescent="0.15"/>
    <row r="647" s="25" customFormat="1" ht="15.75" customHeight="1" x14ac:dyDescent="0.15"/>
    <row r="648" s="25" customFormat="1" ht="15.75" customHeight="1" x14ac:dyDescent="0.15"/>
    <row r="649" s="25" customFormat="1" ht="15.75" customHeight="1" x14ac:dyDescent="0.15"/>
    <row r="650" s="25" customFormat="1" ht="15.75" customHeight="1" x14ac:dyDescent="0.15"/>
    <row r="651" s="25" customFormat="1" ht="15.75" customHeight="1" x14ac:dyDescent="0.15"/>
    <row r="652" s="25" customFormat="1" ht="15.75" customHeight="1" x14ac:dyDescent="0.15"/>
    <row r="653" s="25" customFormat="1" ht="15.75" customHeight="1" x14ac:dyDescent="0.15"/>
    <row r="654" s="25" customFormat="1" ht="15.75" customHeight="1" x14ac:dyDescent="0.15"/>
    <row r="655" s="25" customFormat="1" ht="15.75" customHeight="1" x14ac:dyDescent="0.15"/>
    <row r="656" s="25" customFormat="1" ht="15.75" customHeight="1" x14ac:dyDescent="0.15"/>
    <row r="657" s="25" customFormat="1" ht="15.75" customHeight="1" x14ac:dyDescent="0.15"/>
    <row r="658" s="25" customFormat="1" ht="15.75" customHeight="1" x14ac:dyDescent="0.15"/>
    <row r="659" s="25" customFormat="1" ht="15.75" customHeight="1" x14ac:dyDescent="0.15"/>
    <row r="660" s="25" customFormat="1" ht="15.75" customHeight="1" x14ac:dyDescent="0.15"/>
    <row r="661" s="25" customFormat="1" ht="15.75" customHeight="1" x14ac:dyDescent="0.15"/>
    <row r="662" s="25" customFormat="1" ht="15.75" customHeight="1" x14ac:dyDescent="0.15"/>
    <row r="663" s="25" customFormat="1" ht="15.75" customHeight="1" x14ac:dyDescent="0.15"/>
    <row r="664" s="25" customFormat="1" ht="15.75" customHeight="1" x14ac:dyDescent="0.15"/>
    <row r="665" s="25" customFormat="1" ht="15.75" customHeight="1" x14ac:dyDescent="0.15"/>
    <row r="666" s="25" customFormat="1" ht="15.75" customHeight="1" x14ac:dyDescent="0.15"/>
    <row r="667" s="25" customFormat="1" ht="15.75" customHeight="1" x14ac:dyDescent="0.15"/>
    <row r="668" s="25" customFormat="1" ht="15.75" customHeight="1" x14ac:dyDescent="0.15"/>
    <row r="669" s="25" customFormat="1" ht="15.75" customHeight="1" x14ac:dyDescent="0.15"/>
    <row r="670" s="25" customFormat="1" ht="15.75" customHeight="1" x14ac:dyDescent="0.15"/>
    <row r="671" s="25" customFormat="1" ht="15.75" customHeight="1" x14ac:dyDescent="0.15"/>
    <row r="672" s="25" customFormat="1" ht="15.75" customHeight="1" x14ac:dyDescent="0.15"/>
    <row r="673" s="25" customFormat="1" ht="15.75" customHeight="1" x14ac:dyDescent="0.15"/>
    <row r="674" s="25" customFormat="1" ht="15.75" customHeight="1" x14ac:dyDescent="0.15"/>
    <row r="675" s="25" customFormat="1" ht="15.75" customHeight="1" x14ac:dyDescent="0.15"/>
    <row r="676" s="25" customFormat="1" ht="15.75" customHeight="1" x14ac:dyDescent="0.15"/>
    <row r="677" s="25" customFormat="1" ht="15.75" customHeight="1" x14ac:dyDescent="0.15"/>
    <row r="678" s="25" customFormat="1" ht="15.75" customHeight="1" x14ac:dyDescent="0.15"/>
    <row r="679" s="25" customFormat="1" ht="15.75" customHeight="1" x14ac:dyDescent="0.15"/>
    <row r="680" s="25" customFormat="1" ht="15.75" customHeight="1" x14ac:dyDescent="0.15"/>
    <row r="681" s="25" customFormat="1" ht="15.75" customHeight="1" x14ac:dyDescent="0.15"/>
    <row r="682" s="25" customFormat="1" ht="15.75" customHeight="1" x14ac:dyDescent="0.15"/>
    <row r="683" s="25" customFormat="1" ht="15.75" customHeight="1" x14ac:dyDescent="0.15"/>
    <row r="684" s="25" customFormat="1" ht="15.75" customHeight="1" x14ac:dyDescent="0.15"/>
    <row r="685" s="25" customFormat="1" ht="15.75" customHeight="1" x14ac:dyDescent="0.15"/>
    <row r="686" s="25" customFormat="1" ht="15.75" customHeight="1" x14ac:dyDescent="0.15"/>
    <row r="687" s="25" customFormat="1" ht="15.75" customHeight="1" x14ac:dyDescent="0.15"/>
    <row r="688" s="25" customFormat="1" ht="15.75" customHeight="1" x14ac:dyDescent="0.15"/>
    <row r="689" s="25" customFormat="1" ht="15.75" customHeight="1" x14ac:dyDescent="0.15"/>
    <row r="690" s="25" customFormat="1" ht="15.75" customHeight="1" x14ac:dyDescent="0.15"/>
    <row r="691" s="25" customFormat="1" ht="15.75" customHeight="1" x14ac:dyDescent="0.15"/>
    <row r="692" s="25" customFormat="1" ht="15.75" customHeight="1" x14ac:dyDescent="0.15"/>
    <row r="693" s="25" customFormat="1" ht="15.75" customHeight="1" x14ac:dyDescent="0.15"/>
    <row r="694" s="25" customFormat="1" ht="15.75" customHeight="1" x14ac:dyDescent="0.15"/>
    <row r="695" s="25" customFormat="1" ht="15.75" customHeight="1" x14ac:dyDescent="0.15"/>
    <row r="696" s="25" customFormat="1" ht="15.75" customHeight="1" x14ac:dyDescent="0.15"/>
    <row r="697" s="25" customFormat="1" ht="15.75" customHeight="1" x14ac:dyDescent="0.15"/>
    <row r="698" s="25" customFormat="1" ht="15.75" customHeight="1" x14ac:dyDescent="0.15"/>
    <row r="699" s="25" customFormat="1" ht="15.75" customHeight="1" x14ac:dyDescent="0.15"/>
    <row r="700" s="25" customFormat="1" ht="15.75" customHeight="1" x14ac:dyDescent="0.15"/>
    <row r="701" s="25" customFormat="1" ht="15.75" customHeight="1" x14ac:dyDescent="0.15"/>
    <row r="702" s="25" customFormat="1" ht="15.75" customHeight="1" x14ac:dyDescent="0.15"/>
    <row r="703" s="25" customFormat="1" ht="15.75" customHeight="1" x14ac:dyDescent="0.15"/>
    <row r="704" s="25" customFormat="1" ht="15.75" customHeight="1" x14ac:dyDescent="0.15"/>
    <row r="705" s="25" customFormat="1" ht="15.75" customHeight="1" x14ac:dyDescent="0.15"/>
    <row r="706" s="25" customFormat="1" ht="15.75" customHeight="1" x14ac:dyDescent="0.15"/>
    <row r="707" s="25" customFormat="1" ht="15.75" customHeight="1" x14ac:dyDescent="0.15"/>
    <row r="708" s="25" customFormat="1" ht="15.75" customHeight="1" x14ac:dyDescent="0.15"/>
    <row r="709" s="25" customFormat="1" ht="15.75" customHeight="1" x14ac:dyDescent="0.15"/>
    <row r="710" s="25" customFormat="1" ht="15.75" customHeight="1" x14ac:dyDescent="0.15"/>
    <row r="711" s="25" customFormat="1" ht="15.75" customHeight="1" x14ac:dyDescent="0.15"/>
    <row r="712" s="25" customFormat="1" ht="15.75" customHeight="1" x14ac:dyDescent="0.15"/>
    <row r="713" s="25" customFormat="1" ht="15.75" customHeight="1" x14ac:dyDescent="0.15"/>
    <row r="714" s="25" customFormat="1" ht="15.75" customHeight="1" x14ac:dyDescent="0.15"/>
    <row r="715" s="25" customFormat="1" ht="15.75" customHeight="1" x14ac:dyDescent="0.15"/>
    <row r="716" s="25" customFormat="1" ht="15.75" customHeight="1" x14ac:dyDescent="0.15"/>
    <row r="717" s="25" customFormat="1" ht="15.75" customHeight="1" x14ac:dyDescent="0.15"/>
    <row r="718" s="25" customFormat="1" ht="15.75" customHeight="1" x14ac:dyDescent="0.15"/>
    <row r="719" s="25" customFormat="1" ht="15.75" customHeight="1" x14ac:dyDescent="0.15"/>
    <row r="720" s="25" customFormat="1" ht="15.75" customHeight="1" x14ac:dyDescent="0.15"/>
    <row r="721" s="25" customFormat="1" ht="15.75" customHeight="1" x14ac:dyDescent="0.15"/>
    <row r="722" s="25" customFormat="1" ht="15.75" customHeight="1" x14ac:dyDescent="0.15"/>
    <row r="723" s="25" customFormat="1" ht="15.75" customHeight="1" x14ac:dyDescent="0.15"/>
    <row r="724" s="25" customFormat="1" ht="15.75" customHeight="1" x14ac:dyDescent="0.15"/>
    <row r="725" s="25" customFormat="1" ht="15.75" customHeight="1" x14ac:dyDescent="0.15"/>
    <row r="726" s="25" customFormat="1" ht="15.75" customHeight="1" x14ac:dyDescent="0.15"/>
    <row r="727" s="25" customFormat="1" ht="15.75" customHeight="1" x14ac:dyDescent="0.15"/>
    <row r="728" s="25" customFormat="1" ht="15.75" customHeight="1" x14ac:dyDescent="0.15"/>
    <row r="729" s="25" customFormat="1" ht="15.75" customHeight="1" x14ac:dyDescent="0.15"/>
    <row r="730" s="25" customFormat="1" ht="15.75" customHeight="1" x14ac:dyDescent="0.15"/>
    <row r="731" s="25" customFormat="1" ht="15.75" customHeight="1" x14ac:dyDescent="0.15"/>
    <row r="732" s="25" customFormat="1" ht="15.75" customHeight="1" x14ac:dyDescent="0.15"/>
    <row r="733" s="25" customFormat="1" ht="15.75" customHeight="1" x14ac:dyDescent="0.15"/>
    <row r="734" s="25" customFormat="1" ht="15.75" customHeight="1" x14ac:dyDescent="0.15"/>
    <row r="735" s="25" customFormat="1" ht="15.75" customHeight="1" x14ac:dyDescent="0.15"/>
    <row r="736" s="25" customFormat="1" ht="15.75" customHeight="1" x14ac:dyDescent="0.15"/>
    <row r="737" s="25" customFormat="1" ht="15.75" customHeight="1" x14ac:dyDescent="0.15"/>
    <row r="738" s="25" customFormat="1" ht="15.75" customHeight="1" x14ac:dyDescent="0.15"/>
    <row r="739" s="25" customFormat="1" ht="15.75" customHeight="1" x14ac:dyDescent="0.15"/>
    <row r="740" s="25" customFormat="1" ht="15.75" customHeight="1" x14ac:dyDescent="0.15"/>
    <row r="741" s="25" customFormat="1" ht="15.75" customHeight="1" x14ac:dyDescent="0.15"/>
    <row r="742" s="25" customFormat="1" ht="15.75" customHeight="1" x14ac:dyDescent="0.15"/>
    <row r="743" s="25" customFormat="1" ht="15.75" customHeight="1" x14ac:dyDescent="0.15"/>
    <row r="744" s="25" customFormat="1" ht="15.75" customHeight="1" x14ac:dyDescent="0.15"/>
    <row r="745" s="25" customFormat="1" ht="15.75" customHeight="1" x14ac:dyDescent="0.15"/>
    <row r="746" s="25" customFormat="1" ht="15.75" customHeight="1" x14ac:dyDescent="0.15"/>
    <row r="747" s="25" customFormat="1" ht="15.75" customHeight="1" x14ac:dyDescent="0.15"/>
    <row r="748" s="25" customFormat="1" ht="15.75" customHeight="1" x14ac:dyDescent="0.15"/>
    <row r="749" s="25" customFormat="1" ht="15.75" customHeight="1" x14ac:dyDescent="0.15"/>
    <row r="750" s="25" customFormat="1" ht="15.75" customHeight="1" x14ac:dyDescent="0.15"/>
    <row r="751" s="25" customFormat="1" ht="15.75" customHeight="1" x14ac:dyDescent="0.15"/>
    <row r="752" s="25" customFormat="1" ht="15.75" customHeight="1" x14ac:dyDescent="0.15"/>
    <row r="753" s="25" customFormat="1" ht="15.75" customHeight="1" x14ac:dyDescent="0.15"/>
    <row r="754" s="25" customFormat="1" ht="15.75" customHeight="1" x14ac:dyDescent="0.15"/>
    <row r="755" s="25" customFormat="1" ht="15.75" customHeight="1" x14ac:dyDescent="0.15"/>
    <row r="756" s="25" customFormat="1" ht="15.75" customHeight="1" x14ac:dyDescent="0.15"/>
    <row r="757" s="25" customFormat="1" ht="15.75" customHeight="1" x14ac:dyDescent="0.15"/>
    <row r="758" s="25" customFormat="1" ht="15.75" customHeight="1" x14ac:dyDescent="0.15"/>
    <row r="759" s="25" customFormat="1" ht="15.75" customHeight="1" x14ac:dyDescent="0.15"/>
    <row r="760" s="25" customFormat="1" ht="15.75" customHeight="1" x14ac:dyDescent="0.15"/>
    <row r="761" s="25" customFormat="1" ht="15.75" customHeight="1" x14ac:dyDescent="0.15"/>
    <row r="762" s="25" customFormat="1" ht="15.75" customHeight="1" x14ac:dyDescent="0.15"/>
    <row r="763" s="25" customFormat="1" ht="15.75" customHeight="1" x14ac:dyDescent="0.15"/>
    <row r="764" s="25" customFormat="1" ht="15.75" customHeight="1" x14ac:dyDescent="0.15"/>
    <row r="765" s="25" customFormat="1" ht="15.75" customHeight="1" x14ac:dyDescent="0.15"/>
    <row r="766" s="25" customFormat="1" ht="15.75" customHeight="1" x14ac:dyDescent="0.15"/>
    <row r="767" s="25" customFormat="1" ht="15.75" customHeight="1" x14ac:dyDescent="0.15"/>
    <row r="768" s="25" customFormat="1" ht="15.75" customHeight="1" x14ac:dyDescent="0.15"/>
    <row r="769" s="25" customFormat="1" ht="15.75" customHeight="1" x14ac:dyDescent="0.15"/>
    <row r="770" s="25" customFormat="1" ht="15.75" customHeight="1" x14ac:dyDescent="0.15"/>
    <row r="771" s="25" customFormat="1" ht="15.75" customHeight="1" x14ac:dyDescent="0.15"/>
    <row r="772" s="25" customFormat="1" ht="15.75" customHeight="1" x14ac:dyDescent="0.15"/>
    <row r="773" s="25" customFormat="1" ht="15.75" customHeight="1" x14ac:dyDescent="0.15"/>
    <row r="774" s="25" customFormat="1" ht="15.75" customHeight="1" x14ac:dyDescent="0.15"/>
    <row r="775" s="25" customFormat="1" ht="15.75" customHeight="1" x14ac:dyDescent="0.15"/>
    <row r="776" s="25" customFormat="1" ht="15.75" customHeight="1" x14ac:dyDescent="0.15"/>
    <row r="777" s="25" customFormat="1" ht="15.75" customHeight="1" x14ac:dyDescent="0.15"/>
    <row r="778" s="25" customFormat="1" ht="15.75" customHeight="1" x14ac:dyDescent="0.15"/>
    <row r="779" s="25" customFormat="1" ht="15.75" customHeight="1" x14ac:dyDescent="0.15"/>
    <row r="780" s="25" customFormat="1" ht="15.75" customHeight="1" x14ac:dyDescent="0.15"/>
    <row r="781" s="25" customFormat="1" ht="15.75" customHeight="1" x14ac:dyDescent="0.15"/>
    <row r="782" s="25" customFormat="1" ht="15.75" customHeight="1" x14ac:dyDescent="0.15"/>
    <row r="783" s="25" customFormat="1" ht="15.75" customHeight="1" x14ac:dyDescent="0.15"/>
    <row r="784" s="25" customFormat="1" ht="15.75" customHeight="1" x14ac:dyDescent="0.15"/>
    <row r="785" s="25" customFormat="1" ht="15.75" customHeight="1" x14ac:dyDescent="0.15"/>
    <row r="786" s="25" customFormat="1" ht="15.75" customHeight="1" x14ac:dyDescent="0.15"/>
    <row r="787" s="25" customFormat="1" ht="15.75" customHeight="1" x14ac:dyDescent="0.15"/>
    <row r="788" s="25" customFormat="1" ht="15.75" customHeight="1" x14ac:dyDescent="0.15"/>
    <row r="789" s="25" customFormat="1" ht="15.75" customHeight="1" x14ac:dyDescent="0.15"/>
    <row r="790" s="25" customFormat="1" ht="15.75" customHeight="1" x14ac:dyDescent="0.15"/>
    <row r="791" s="25" customFormat="1" ht="15.75" customHeight="1" x14ac:dyDescent="0.15"/>
    <row r="792" s="25" customFormat="1" ht="15.75" customHeight="1" x14ac:dyDescent="0.15"/>
    <row r="793" s="25" customFormat="1" ht="15.75" customHeight="1" x14ac:dyDescent="0.15"/>
    <row r="794" s="25" customFormat="1" ht="15.75" customHeight="1" x14ac:dyDescent="0.15"/>
    <row r="795" s="25" customFormat="1" ht="15.75" customHeight="1" x14ac:dyDescent="0.15"/>
    <row r="796" s="25" customFormat="1" ht="15.75" customHeight="1" x14ac:dyDescent="0.15"/>
    <row r="797" s="25" customFormat="1" ht="15.75" customHeight="1" x14ac:dyDescent="0.15"/>
    <row r="798" s="25" customFormat="1" ht="15.75" customHeight="1" x14ac:dyDescent="0.15"/>
    <row r="799" s="25" customFormat="1" ht="15.75" customHeight="1" x14ac:dyDescent="0.15"/>
    <row r="800" s="25" customFormat="1" ht="15.75" customHeight="1" x14ac:dyDescent="0.15"/>
    <row r="801" s="25" customFormat="1" ht="15.75" customHeight="1" x14ac:dyDescent="0.15"/>
    <row r="802" s="25" customFormat="1" ht="15.75" customHeight="1" x14ac:dyDescent="0.15"/>
    <row r="803" s="25" customFormat="1" ht="15.75" customHeight="1" x14ac:dyDescent="0.15"/>
    <row r="804" s="25" customFormat="1" ht="15.75" customHeight="1" x14ac:dyDescent="0.15"/>
    <row r="805" s="25" customFormat="1" ht="15.75" customHeight="1" x14ac:dyDescent="0.15"/>
    <row r="806" s="25" customFormat="1" ht="15.75" customHeight="1" x14ac:dyDescent="0.15"/>
    <row r="807" s="25" customFormat="1" ht="15.75" customHeight="1" x14ac:dyDescent="0.15"/>
    <row r="808" s="25" customFormat="1" ht="15.75" customHeight="1" x14ac:dyDescent="0.15"/>
    <row r="809" s="25" customFormat="1" ht="15.75" customHeight="1" x14ac:dyDescent="0.15"/>
    <row r="810" s="25" customFormat="1" ht="15.75" customHeight="1" x14ac:dyDescent="0.15"/>
    <row r="811" s="25" customFormat="1" ht="15.75" customHeight="1" x14ac:dyDescent="0.15"/>
    <row r="812" s="25" customFormat="1" ht="15.75" customHeight="1" x14ac:dyDescent="0.15"/>
    <row r="813" s="25" customFormat="1" ht="15.75" customHeight="1" x14ac:dyDescent="0.15"/>
    <row r="814" s="25" customFormat="1" ht="15.75" customHeight="1" x14ac:dyDescent="0.15"/>
    <row r="815" s="25" customFormat="1" ht="15.75" customHeight="1" x14ac:dyDescent="0.15"/>
    <row r="816" s="25" customFormat="1" ht="15.75" customHeight="1" x14ac:dyDescent="0.15"/>
    <row r="817" s="25" customFormat="1" ht="15.75" customHeight="1" x14ac:dyDescent="0.15"/>
    <row r="818" s="25" customFormat="1" ht="15.75" customHeight="1" x14ac:dyDescent="0.15"/>
    <row r="819" s="25" customFormat="1" ht="15.75" customHeight="1" x14ac:dyDescent="0.15"/>
    <row r="820" s="25" customFormat="1" ht="15.75" customHeight="1" x14ac:dyDescent="0.15"/>
    <row r="821" s="25" customFormat="1" ht="15.75" customHeight="1" x14ac:dyDescent="0.15"/>
    <row r="822" s="25" customFormat="1" ht="15.75" customHeight="1" x14ac:dyDescent="0.15"/>
    <row r="823" s="25" customFormat="1" ht="15.75" customHeight="1" x14ac:dyDescent="0.15"/>
    <row r="824" s="25" customFormat="1" ht="15.75" customHeight="1" x14ac:dyDescent="0.15"/>
    <row r="825" s="25" customFormat="1" ht="15.75" customHeight="1" x14ac:dyDescent="0.15"/>
    <row r="826" s="25" customFormat="1" ht="15.75" customHeight="1" x14ac:dyDescent="0.15"/>
    <row r="827" s="25" customFormat="1" ht="15.75" customHeight="1" x14ac:dyDescent="0.15"/>
    <row r="828" s="25" customFormat="1" ht="15.75" customHeight="1" x14ac:dyDescent="0.15"/>
    <row r="829" s="25" customFormat="1" ht="15.75" customHeight="1" x14ac:dyDescent="0.15"/>
    <row r="830" s="25" customFormat="1" ht="15.75" customHeight="1" x14ac:dyDescent="0.15"/>
    <row r="831" s="25" customFormat="1" ht="15.75" customHeight="1" x14ac:dyDescent="0.15"/>
    <row r="832" s="25" customFormat="1" ht="15.75" customHeight="1" x14ac:dyDescent="0.15"/>
    <row r="833" s="25" customFormat="1" ht="15.75" customHeight="1" x14ac:dyDescent="0.15"/>
    <row r="834" s="25" customFormat="1" ht="15.75" customHeight="1" x14ac:dyDescent="0.15"/>
    <row r="835" s="25" customFormat="1" ht="15.75" customHeight="1" x14ac:dyDescent="0.15"/>
    <row r="836" s="25" customFormat="1" ht="15.75" customHeight="1" x14ac:dyDescent="0.15"/>
    <row r="837" s="25" customFormat="1" ht="15.75" customHeight="1" x14ac:dyDescent="0.15"/>
    <row r="838" s="25" customFormat="1" ht="15.75" customHeight="1" x14ac:dyDescent="0.15"/>
    <row r="839" s="25" customFormat="1" ht="15.75" customHeight="1" x14ac:dyDescent="0.15"/>
    <row r="840" s="25" customFormat="1" ht="15.75" customHeight="1" x14ac:dyDescent="0.15"/>
    <row r="841" s="25" customFormat="1" ht="15.75" customHeight="1" x14ac:dyDescent="0.15"/>
    <row r="842" s="25" customFormat="1" ht="15.75" customHeight="1" x14ac:dyDescent="0.15"/>
    <row r="843" s="25" customFormat="1" ht="15.75" customHeight="1" x14ac:dyDescent="0.15"/>
    <row r="844" s="25" customFormat="1" ht="15.75" customHeight="1" x14ac:dyDescent="0.15"/>
    <row r="845" s="25" customFormat="1" ht="15.75" customHeight="1" x14ac:dyDescent="0.15"/>
    <row r="846" s="25" customFormat="1" ht="15.75" customHeight="1" x14ac:dyDescent="0.15"/>
    <row r="847" s="25" customFormat="1" ht="15.75" customHeight="1" x14ac:dyDescent="0.15"/>
    <row r="848" s="25" customFormat="1" ht="15.75" customHeight="1" x14ac:dyDescent="0.15"/>
    <row r="849" s="25" customFormat="1" ht="15.75" customHeight="1" x14ac:dyDescent="0.15"/>
    <row r="850" s="25" customFormat="1" ht="15.75" customHeight="1" x14ac:dyDescent="0.15"/>
    <row r="851" s="25" customFormat="1" ht="15.75" customHeight="1" x14ac:dyDescent="0.15"/>
    <row r="852" s="25" customFormat="1" ht="15.75" customHeight="1" x14ac:dyDescent="0.15"/>
    <row r="853" s="25" customFormat="1" ht="15.75" customHeight="1" x14ac:dyDescent="0.15"/>
    <row r="854" s="25" customFormat="1" ht="15.75" customHeight="1" x14ac:dyDescent="0.15"/>
    <row r="855" s="25" customFormat="1" ht="15.75" customHeight="1" x14ac:dyDescent="0.15"/>
    <row r="856" s="25" customFormat="1" ht="15.75" customHeight="1" x14ac:dyDescent="0.15"/>
    <row r="857" s="25" customFormat="1" ht="15.75" customHeight="1" x14ac:dyDescent="0.15"/>
    <row r="858" s="25" customFormat="1" ht="15.75" customHeight="1" x14ac:dyDescent="0.15"/>
    <row r="859" s="25" customFormat="1" ht="15.75" customHeight="1" x14ac:dyDescent="0.15"/>
    <row r="860" s="25" customFormat="1" ht="15.75" customHeight="1" x14ac:dyDescent="0.15"/>
    <row r="861" s="25" customFormat="1" ht="15.75" customHeight="1" x14ac:dyDescent="0.15"/>
    <row r="862" s="25" customFormat="1" ht="15.75" customHeight="1" x14ac:dyDescent="0.15"/>
    <row r="863" s="25" customFormat="1" ht="15.75" customHeight="1" x14ac:dyDescent="0.15"/>
    <row r="864" s="25" customFormat="1" ht="15.75" customHeight="1" x14ac:dyDescent="0.15"/>
    <row r="865" s="25" customFormat="1" ht="15.75" customHeight="1" x14ac:dyDescent="0.15"/>
    <row r="866" s="25" customFormat="1" ht="15.75" customHeight="1" x14ac:dyDescent="0.15"/>
    <row r="867" s="25" customFormat="1" ht="15.75" customHeight="1" x14ac:dyDescent="0.15"/>
    <row r="868" s="25" customFormat="1" ht="15.75" customHeight="1" x14ac:dyDescent="0.15"/>
    <row r="869" s="25" customFormat="1" ht="15.75" customHeight="1" x14ac:dyDescent="0.15"/>
    <row r="870" s="25" customFormat="1" ht="15.75" customHeight="1" x14ac:dyDescent="0.15"/>
    <row r="871" s="25" customFormat="1" ht="15.75" customHeight="1" x14ac:dyDescent="0.15"/>
    <row r="872" s="25" customFormat="1" ht="15.75" customHeight="1" x14ac:dyDescent="0.15"/>
    <row r="873" s="25" customFormat="1" ht="15.75" customHeight="1" x14ac:dyDescent="0.15"/>
    <row r="874" s="25" customFormat="1" ht="15.75" customHeight="1" x14ac:dyDescent="0.15"/>
    <row r="875" s="25" customFormat="1" ht="15.75" customHeight="1" x14ac:dyDescent="0.15"/>
    <row r="876" s="25" customFormat="1" ht="15.75" customHeight="1" x14ac:dyDescent="0.15"/>
    <row r="877" s="25" customFormat="1" ht="15.75" customHeight="1" x14ac:dyDescent="0.15"/>
    <row r="878" s="25" customFormat="1" ht="15.75" customHeight="1" x14ac:dyDescent="0.15"/>
    <row r="879" s="25" customFormat="1" ht="15.75" customHeight="1" x14ac:dyDescent="0.15"/>
    <row r="880" s="25" customFormat="1" ht="15.75" customHeight="1" x14ac:dyDescent="0.15"/>
    <row r="881" s="25" customFormat="1" ht="15.75" customHeight="1" x14ac:dyDescent="0.15"/>
    <row r="882" s="25" customFormat="1" ht="15.75" customHeight="1" x14ac:dyDescent="0.15"/>
    <row r="883" s="25" customFormat="1" ht="15.75" customHeight="1" x14ac:dyDescent="0.15"/>
    <row r="884" s="25" customFormat="1" ht="15.75" customHeight="1" x14ac:dyDescent="0.15"/>
    <row r="885" s="25" customFormat="1" ht="15.75" customHeight="1" x14ac:dyDescent="0.15"/>
    <row r="886" s="25" customFormat="1" ht="15.75" customHeight="1" x14ac:dyDescent="0.15"/>
    <row r="887" s="25" customFormat="1" ht="15.75" customHeight="1" x14ac:dyDescent="0.15"/>
    <row r="888" s="25" customFormat="1" ht="15.75" customHeight="1" x14ac:dyDescent="0.15"/>
    <row r="889" s="25" customFormat="1" ht="15.75" customHeight="1" x14ac:dyDescent="0.15"/>
    <row r="890" s="25" customFormat="1" ht="15.75" customHeight="1" x14ac:dyDescent="0.15"/>
    <row r="891" s="25" customFormat="1" ht="15.75" customHeight="1" x14ac:dyDescent="0.15"/>
    <row r="892" s="25" customFormat="1" ht="15.75" customHeight="1" x14ac:dyDescent="0.15"/>
    <row r="893" s="25" customFormat="1" ht="15.75" customHeight="1" x14ac:dyDescent="0.15"/>
    <row r="894" s="25" customFormat="1" ht="15.75" customHeight="1" x14ac:dyDescent="0.15"/>
    <row r="895" s="25" customFormat="1" ht="15.75" customHeight="1" x14ac:dyDescent="0.15"/>
    <row r="896" s="25" customFormat="1" ht="15.75" customHeight="1" x14ac:dyDescent="0.15"/>
    <row r="897" s="25" customFormat="1" ht="15.75" customHeight="1" x14ac:dyDescent="0.15"/>
    <row r="898" s="25" customFormat="1" ht="15.75" customHeight="1" x14ac:dyDescent="0.15"/>
    <row r="899" s="25" customFormat="1" ht="15.75" customHeight="1" x14ac:dyDescent="0.15"/>
    <row r="900" s="25" customFormat="1" ht="15.75" customHeight="1" x14ac:dyDescent="0.15"/>
    <row r="901" s="25" customFormat="1" ht="15.75" customHeight="1" x14ac:dyDescent="0.15"/>
    <row r="902" s="25" customFormat="1" ht="15.75" customHeight="1" x14ac:dyDescent="0.15"/>
    <row r="903" s="25" customFormat="1" ht="15.75" customHeight="1" x14ac:dyDescent="0.15"/>
    <row r="904" s="25" customFormat="1" ht="15.75" customHeight="1" x14ac:dyDescent="0.15"/>
    <row r="905" s="25" customFormat="1" ht="15.75" customHeight="1" x14ac:dyDescent="0.15"/>
    <row r="906" s="25" customFormat="1" ht="15.75" customHeight="1" x14ac:dyDescent="0.15"/>
    <row r="907" s="25" customFormat="1" ht="15.75" customHeight="1" x14ac:dyDescent="0.15"/>
    <row r="908" s="25" customFormat="1" ht="15.75" customHeight="1" x14ac:dyDescent="0.15"/>
    <row r="909" s="25" customFormat="1" ht="15.75" customHeight="1" x14ac:dyDescent="0.15"/>
    <row r="910" s="25" customFormat="1" ht="15.75" customHeight="1" x14ac:dyDescent="0.15"/>
    <row r="911" s="25" customFormat="1" ht="15.75" customHeight="1" x14ac:dyDescent="0.15"/>
    <row r="912" s="25" customFormat="1" ht="15.75" customHeight="1" x14ac:dyDescent="0.15"/>
    <row r="913" s="25" customFormat="1" ht="15.75" customHeight="1" x14ac:dyDescent="0.15"/>
    <row r="914" s="25" customFormat="1" ht="15.75" customHeight="1" x14ac:dyDescent="0.15"/>
    <row r="915" s="25" customFormat="1" ht="15.75" customHeight="1" x14ac:dyDescent="0.15"/>
    <row r="916" s="25" customFormat="1" ht="15.75" customHeight="1" x14ac:dyDescent="0.15"/>
    <row r="917" s="25" customFormat="1" ht="15.75" customHeight="1" x14ac:dyDescent="0.15"/>
    <row r="918" s="25" customFormat="1" ht="15.75" customHeight="1" x14ac:dyDescent="0.15"/>
    <row r="919" s="25" customFormat="1" ht="15.75" customHeight="1" x14ac:dyDescent="0.15"/>
    <row r="920" s="25" customFormat="1" ht="15.75" customHeight="1" x14ac:dyDescent="0.15"/>
    <row r="921" s="25" customFormat="1" ht="15.75" customHeight="1" x14ac:dyDescent="0.15"/>
    <row r="922" s="25" customFormat="1" ht="15.75" customHeight="1" x14ac:dyDescent="0.15"/>
    <row r="923" s="25" customFormat="1" ht="15.75" customHeight="1" x14ac:dyDescent="0.15"/>
    <row r="924" s="25" customFormat="1" ht="15.75" customHeight="1" x14ac:dyDescent="0.15"/>
    <row r="925" s="25" customFormat="1" ht="15.75" customHeight="1" x14ac:dyDescent="0.15"/>
    <row r="926" s="25" customFormat="1" ht="15.75" customHeight="1" x14ac:dyDescent="0.15"/>
    <row r="927" s="25" customFormat="1" ht="15.75" customHeight="1" x14ac:dyDescent="0.15"/>
    <row r="928" s="25" customFormat="1" ht="15.75" customHeight="1" x14ac:dyDescent="0.15"/>
    <row r="929" s="25" customFormat="1" ht="15.75" customHeight="1" x14ac:dyDescent="0.15"/>
    <row r="930" s="25" customFormat="1" ht="15.75" customHeight="1" x14ac:dyDescent="0.15"/>
    <row r="931" s="25" customFormat="1" ht="15.75" customHeight="1" x14ac:dyDescent="0.15"/>
    <row r="932" s="25" customFormat="1" ht="15.75" customHeight="1" x14ac:dyDescent="0.15"/>
    <row r="933" s="25" customFormat="1" ht="15.75" customHeight="1" x14ac:dyDescent="0.15"/>
    <row r="934" s="25" customFormat="1" ht="15.75" customHeight="1" x14ac:dyDescent="0.15"/>
    <row r="935" s="25" customFormat="1" ht="15.75" customHeight="1" x14ac:dyDescent="0.15"/>
    <row r="936" s="25" customFormat="1" ht="15.75" customHeight="1" x14ac:dyDescent="0.15"/>
    <row r="937" s="25" customFormat="1" ht="15.75" customHeight="1" x14ac:dyDescent="0.15"/>
    <row r="938" s="25" customFormat="1" ht="15.75" customHeight="1" x14ac:dyDescent="0.15"/>
    <row r="939" s="25" customFormat="1" ht="15.75" customHeight="1" x14ac:dyDescent="0.15"/>
    <row r="940" s="25" customFormat="1" ht="15.75" customHeight="1" x14ac:dyDescent="0.15"/>
    <row r="941" s="25" customFormat="1" ht="15.75" customHeight="1" x14ac:dyDescent="0.15"/>
    <row r="942" s="25" customFormat="1" ht="15.75" customHeight="1" x14ac:dyDescent="0.15"/>
    <row r="943" s="25" customFormat="1" ht="15.75" customHeight="1" x14ac:dyDescent="0.15"/>
    <row r="944" s="25" customFormat="1" ht="15.75" customHeight="1" x14ac:dyDescent="0.15"/>
    <row r="945" s="25" customFormat="1" ht="15.75" customHeight="1" x14ac:dyDescent="0.15"/>
    <row r="946" s="25" customFormat="1" ht="15.75" customHeight="1" x14ac:dyDescent="0.15"/>
    <row r="947" s="25" customFormat="1" ht="15.75" customHeight="1" x14ac:dyDescent="0.15"/>
    <row r="948" s="25" customFormat="1" ht="15.75" customHeight="1" x14ac:dyDescent="0.15"/>
    <row r="949" s="25" customFormat="1" ht="15.75" customHeight="1" x14ac:dyDescent="0.15"/>
    <row r="950" s="25" customFormat="1" ht="15.75" customHeight="1" x14ac:dyDescent="0.15"/>
    <row r="951" s="25" customFormat="1" ht="15.75" customHeight="1" x14ac:dyDescent="0.15"/>
    <row r="952" s="25" customFormat="1" ht="15.75" customHeight="1" x14ac:dyDescent="0.15"/>
    <row r="953" s="25" customFormat="1" ht="15.75" customHeight="1" x14ac:dyDescent="0.15"/>
    <row r="954" s="25" customFormat="1" ht="15.75" customHeight="1" x14ac:dyDescent="0.15"/>
    <row r="955" s="25" customFormat="1" ht="15.75" customHeight="1" x14ac:dyDescent="0.15"/>
    <row r="956" s="25" customFormat="1" ht="15.75" customHeight="1" x14ac:dyDescent="0.15"/>
  </sheetData>
  <mergeCells count="2">
    <mergeCell ref="B8:E8"/>
    <mergeCell ref="B7:E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C7BB2-C17A-4F46-B12E-38A38C1355E2}">
  <sheetPr>
    <outlinePr summaryBelow="0" summaryRight="0"/>
  </sheetPr>
  <dimension ref="A1:H951"/>
  <sheetViews>
    <sheetView zoomScale="116" workbookViewId="0">
      <selection activeCell="C27" sqref="C27"/>
    </sheetView>
  </sheetViews>
  <sheetFormatPr baseColWidth="10" defaultColWidth="12.6640625" defaultRowHeight="15" customHeight="1" x14ac:dyDescent="0.15"/>
  <cols>
    <col min="1" max="1" width="12.5" customWidth="1"/>
    <col min="2" max="2" width="71.83203125" bestFit="1" customWidth="1"/>
    <col min="3" max="3" width="12" bestFit="1" customWidth="1"/>
    <col min="4" max="4" width="24.6640625" bestFit="1" customWidth="1"/>
    <col min="5" max="5" width="71.5" bestFit="1" customWidth="1"/>
    <col min="6" max="6" width="18.1640625" bestFit="1" customWidth="1"/>
    <col min="7" max="7" width="15.33203125" customWidth="1"/>
    <col min="8" max="26" width="12.5" customWidth="1"/>
  </cols>
  <sheetData>
    <row r="1" spans="1:8" s="25" customFormat="1" ht="18" x14ac:dyDescent="0.2">
      <c r="A1" s="57" t="s">
        <v>138</v>
      </c>
    </row>
    <row r="2" spans="1:8" ht="15.75" customHeight="1" x14ac:dyDescent="0.15"/>
    <row r="3" spans="1:8" ht="15.75" customHeight="1" x14ac:dyDescent="0.15"/>
    <row r="4" spans="1:8" ht="15.75" customHeight="1" x14ac:dyDescent="0.15">
      <c r="A4" s="11" t="s">
        <v>27</v>
      </c>
      <c r="B4" s="11" t="s">
        <v>24</v>
      </c>
      <c r="C4" s="11" t="s">
        <v>10</v>
      </c>
      <c r="D4" s="11" t="s">
        <v>63</v>
      </c>
      <c r="E4" s="11" t="s">
        <v>64</v>
      </c>
      <c r="F4" s="12"/>
      <c r="G4" s="12" t="s">
        <v>13</v>
      </c>
      <c r="H4" s="11" t="s">
        <v>130</v>
      </c>
    </row>
    <row r="5" spans="1:8" ht="15.75" customHeight="1" x14ac:dyDescent="0.15">
      <c r="A5" s="7"/>
      <c r="B5" s="13" t="s">
        <v>43</v>
      </c>
      <c r="C5" s="7"/>
      <c r="D5" s="7"/>
      <c r="E5" s="7"/>
      <c r="F5" s="14" t="s">
        <v>44</v>
      </c>
      <c r="G5" s="7"/>
      <c r="H5" s="14" t="s">
        <v>45</v>
      </c>
    </row>
    <row r="6" spans="1:8" ht="15.75" customHeight="1" x14ac:dyDescent="0.15">
      <c r="A6" s="7" t="s">
        <v>72</v>
      </c>
      <c r="B6" s="52" t="s">
        <v>98</v>
      </c>
      <c r="C6" s="52"/>
      <c r="D6" s="52"/>
      <c r="E6" s="53"/>
      <c r="F6" s="7" t="s">
        <v>66</v>
      </c>
      <c r="G6" s="7"/>
      <c r="H6" s="16">
        <v>5</v>
      </c>
    </row>
    <row r="7" spans="1:8" ht="15.75" customHeight="1" x14ac:dyDescent="0.15">
      <c r="A7" s="7" t="s">
        <v>74</v>
      </c>
      <c r="B7" s="54" t="s">
        <v>68</v>
      </c>
      <c r="C7" s="54"/>
      <c r="D7" s="54"/>
      <c r="E7" s="55"/>
      <c r="F7" s="7" t="s">
        <v>66</v>
      </c>
      <c r="G7" s="7"/>
      <c r="H7" s="16">
        <v>3</v>
      </c>
    </row>
    <row r="8" spans="1:8" ht="15.75" customHeight="1" x14ac:dyDescent="0.15">
      <c r="A8" s="7" t="s">
        <v>76</v>
      </c>
      <c r="B8" s="52" t="s">
        <v>99</v>
      </c>
      <c r="C8" s="52"/>
      <c r="D8" s="52"/>
      <c r="E8" s="53"/>
      <c r="F8" s="7" t="s">
        <v>66</v>
      </c>
      <c r="G8" s="7"/>
      <c r="H8" s="7">
        <v>3</v>
      </c>
    </row>
    <row r="9" spans="1:8" ht="15.75" customHeight="1" x14ac:dyDescent="0.15">
      <c r="A9" s="11" t="s">
        <v>31</v>
      </c>
      <c r="B9" s="11" t="s">
        <v>28</v>
      </c>
      <c r="C9" s="11" t="s">
        <v>10</v>
      </c>
      <c r="D9" s="11" t="s">
        <v>70</v>
      </c>
      <c r="E9" s="11" t="s">
        <v>71</v>
      </c>
      <c r="F9" s="12"/>
      <c r="G9" s="12" t="s">
        <v>129</v>
      </c>
      <c r="H9" s="12" t="s">
        <v>118</v>
      </c>
    </row>
    <row r="10" spans="1:8" ht="15.75" customHeight="1" x14ac:dyDescent="0.15">
      <c r="A10" s="7"/>
      <c r="B10" s="13" t="s">
        <v>43</v>
      </c>
      <c r="C10" s="7"/>
      <c r="D10" s="7"/>
      <c r="E10" s="7"/>
      <c r="F10" s="14" t="s">
        <v>44</v>
      </c>
      <c r="G10" s="7"/>
      <c r="H10" s="14" t="s">
        <v>45</v>
      </c>
    </row>
    <row r="11" spans="1:8" ht="15.75" customHeight="1" x14ac:dyDescent="0.15">
      <c r="A11" s="7" t="s">
        <v>78</v>
      </c>
      <c r="B11" s="7" t="s">
        <v>73</v>
      </c>
      <c r="F11" s="7" t="s">
        <v>48</v>
      </c>
      <c r="G11" s="7"/>
      <c r="H11" s="16">
        <v>5</v>
      </c>
    </row>
    <row r="12" spans="1:8" ht="15.75" customHeight="1" x14ac:dyDescent="0.15">
      <c r="A12" s="7" t="s">
        <v>79</v>
      </c>
      <c r="B12" s="7" t="s">
        <v>75</v>
      </c>
      <c r="F12" s="7" t="s">
        <v>66</v>
      </c>
      <c r="G12" s="7"/>
      <c r="H12" s="16">
        <v>2</v>
      </c>
    </row>
    <row r="13" spans="1:8" ht="15.75" customHeight="1" x14ac:dyDescent="0.15">
      <c r="A13" s="7" t="s">
        <v>80</v>
      </c>
      <c r="B13" s="24" t="s">
        <v>77</v>
      </c>
      <c r="F13" s="7" t="s">
        <v>54</v>
      </c>
      <c r="G13" s="7"/>
      <c r="H13" s="7">
        <v>1</v>
      </c>
    </row>
    <row r="14" spans="1:8" ht="15.75" customHeight="1" x14ac:dyDescent="0.15"/>
    <row r="15" spans="1:8" ht="15.75" customHeight="1" x14ac:dyDescent="0.15"/>
    <row r="16" spans="1:8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01DFA-0FBB-A941-8101-2316EDC581DB}">
  <sheetPr>
    <outlinePr summaryBelow="0" summaryRight="0"/>
  </sheetPr>
  <dimension ref="A1:H951"/>
  <sheetViews>
    <sheetView zoomScale="116" workbookViewId="0">
      <selection activeCell="A5" sqref="A5"/>
    </sheetView>
  </sheetViews>
  <sheetFormatPr baseColWidth="10" defaultColWidth="12.6640625" defaultRowHeight="15" customHeight="1" x14ac:dyDescent="0.15"/>
  <cols>
    <col min="1" max="1" width="12.5" customWidth="1"/>
    <col min="2" max="2" width="100.5" bestFit="1" customWidth="1"/>
    <col min="3" max="3" width="48.6640625" customWidth="1"/>
    <col min="4" max="4" width="18.5" customWidth="1"/>
    <col min="5" max="5" width="20.5" customWidth="1"/>
    <col min="6" max="6" width="76.1640625" customWidth="1"/>
    <col min="7" max="7" width="15.33203125" customWidth="1"/>
    <col min="8" max="26" width="12.5" customWidth="1"/>
  </cols>
  <sheetData>
    <row r="1" spans="1:8" s="25" customFormat="1" ht="18" x14ac:dyDescent="0.2">
      <c r="A1" s="57" t="s">
        <v>139</v>
      </c>
    </row>
    <row r="2" spans="1:8" ht="15.75" customHeight="1" x14ac:dyDescent="0.15"/>
    <row r="3" spans="1:8" ht="15.75" customHeight="1" x14ac:dyDescent="0.15"/>
    <row r="4" spans="1:8" ht="15.75" customHeight="1" x14ac:dyDescent="0.15">
      <c r="A4" s="11" t="s">
        <v>119</v>
      </c>
      <c r="B4" s="11" t="s">
        <v>126</v>
      </c>
      <c r="C4" s="11" t="s">
        <v>10</v>
      </c>
      <c r="D4" s="11" t="s">
        <v>70</v>
      </c>
      <c r="E4" s="11" t="s">
        <v>71</v>
      </c>
      <c r="F4" s="12"/>
      <c r="G4" s="12" t="s">
        <v>129</v>
      </c>
      <c r="H4" s="12" t="s">
        <v>42</v>
      </c>
    </row>
    <row r="5" spans="1:8" ht="15.75" customHeight="1" x14ac:dyDescent="0.15">
      <c r="A5" s="7"/>
      <c r="B5" s="13" t="s">
        <v>43</v>
      </c>
      <c r="C5" s="7"/>
      <c r="D5" s="7"/>
      <c r="E5" s="7"/>
      <c r="F5" s="14" t="s">
        <v>44</v>
      </c>
      <c r="G5" s="7"/>
      <c r="H5" s="14" t="s">
        <v>45</v>
      </c>
    </row>
    <row r="6" spans="1:8" ht="15.75" customHeight="1" x14ac:dyDescent="0.15">
      <c r="A6" s="7" t="s">
        <v>122</v>
      </c>
      <c r="B6" s="7" t="s">
        <v>135</v>
      </c>
      <c r="F6" s="15" t="s">
        <v>48</v>
      </c>
      <c r="G6" s="7"/>
      <c r="H6" s="16">
        <v>4</v>
      </c>
    </row>
    <row r="7" spans="1:8" ht="15.75" customHeight="1" x14ac:dyDescent="0.15">
      <c r="A7" s="7" t="s">
        <v>123</v>
      </c>
      <c r="B7" s="7" t="s">
        <v>136</v>
      </c>
      <c r="F7" s="15" t="s">
        <v>66</v>
      </c>
      <c r="G7" s="7"/>
      <c r="H7" s="16">
        <v>2</v>
      </c>
    </row>
    <row r="8" spans="1:8" ht="15.75" customHeight="1" x14ac:dyDescent="0.15">
      <c r="A8" s="7" t="s">
        <v>124</v>
      </c>
      <c r="B8" s="7" t="s">
        <v>137</v>
      </c>
      <c r="F8" s="15" t="s">
        <v>54</v>
      </c>
      <c r="G8" s="7"/>
      <c r="H8" s="7">
        <v>1</v>
      </c>
    </row>
    <row r="9" spans="1:8" ht="15.75" customHeight="1" x14ac:dyDescent="0.15">
      <c r="A9" s="11" t="s">
        <v>125</v>
      </c>
      <c r="B9" s="11" t="s">
        <v>32</v>
      </c>
      <c r="C9" s="11" t="s">
        <v>10</v>
      </c>
      <c r="D9" s="11" t="s">
        <v>70</v>
      </c>
      <c r="E9" s="11" t="s">
        <v>71</v>
      </c>
      <c r="F9" s="12"/>
      <c r="G9" s="12" t="s">
        <v>129</v>
      </c>
      <c r="H9" s="12" t="s">
        <v>42</v>
      </c>
    </row>
    <row r="10" spans="1:8" ht="15.75" customHeight="1" x14ac:dyDescent="0.15">
      <c r="A10" s="7"/>
      <c r="B10" s="13" t="s">
        <v>43</v>
      </c>
      <c r="C10" s="7"/>
      <c r="D10" s="7"/>
      <c r="E10" s="7"/>
      <c r="F10" s="14" t="s">
        <v>44</v>
      </c>
      <c r="G10" s="7"/>
      <c r="H10" s="14" t="s">
        <v>45</v>
      </c>
    </row>
    <row r="11" spans="1:8" ht="15.75" customHeight="1" x14ac:dyDescent="0.15">
      <c r="A11" s="7" t="s">
        <v>131</v>
      </c>
      <c r="B11" s="24" t="s">
        <v>100</v>
      </c>
      <c r="F11" s="15" t="s">
        <v>48</v>
      </c>
      <c r="G11" s="7"/>
      <c r="H11" s="16">
        <v>2</v>
      </c>
    </row>
    <row r="12" spans="1:8" ht="15.75" customHeight="1" x14ac:dyDescent="0.15">
      <c r="A12" s="7" t="s">
        <v>132</v>
      </c>
      <c r="B12" s="24" t="s">
        <v>101</v>
      </c>
      <c r="F12" s="15" t="s">
        <v>66</v>
      </c>
      <c r="G12" s="7"/>
      <c r="H12" s="16">
        <v>2</v>
      </c>
    </row>
    <row r="13" spans="1:8" ht="15.75" customHeight="1" x14ac:dyDescent="0.15">
      <c r="A13" s="7" t="s">
        <v>133</v>
      </c>
      <c r="B13" s="7" t="s">
        <v>81</v>
      </c>
      <c r="F13" s="15" t="s">
        <v>54</v>
      </c>
      <c r="G13" s="7"/>
      <c r="H13" s="7">
        <v>2</v>
      </c>
    </row>
    <row r="14" spans="1:8" ht="15.75" customHeight="1" x14ac:dyDescent="0.15"/>
    <row r="15" spans="1:8" ht="15.75" customHeight="1" x14ac:dyDescent="0.15"/>
    <row r="16" spans="1:8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6"/>
  <sheetViews>
    <sheetView topLeftCell="A5" workbookViewId="0">
      <selection activeCell="I18" sqref="I18"/>
    </sheetView>
  </sheetViews>
  <sheetFormatPr baseColWidth="10" defaultColWidth="12.6640625" defaultRowHeight="15" customHeight="1" x14ac:dyDescent="0.15"/>
  <cols>
    <col min="1" max="1" width="12.5" customWidth="1"/>
    <col min="2" max="2" width="24.5" customWidth="1"/>
    <col min="3" max="26" width="12.5" customWidth="1"/>
  </cols>
  <sheetData>
    <row r="1" spans="1:9" ht="15.75" customHeight="1" x14ac:dyDescent="0.15">
      <c r="A1" s="17"/>
    </row>
    <row r="2" spans="1:9" ht="15.75" customHeight="1" x14ac:dyDescent="0.15"/>
    <row r="3" spans="1:9" ht="15.75" customHeight="1" x14ac:dyDescent="0.15">
      <c r="B3" s="9"/>
      <c r="C3" s="9" t="s">
        <v>45</v>
      </c>
      <c r="D3" s="9" t="s">
        <v>82</v>
      </c>
      <c r="E3" s="9" t="s">
        <v>83</v>
      </c>
      <c r="F3" s="9" t="s">
        <v>84</v>
      </c>
      <c r="G3" s="9" t="s">
        <v>85</v>
      </c>
      <c r="H3" s="9" t="s">
        <v>86</v>
      </c>
      <c r="I3" s="9" t="s">
        <v>87</v>
      </c>
    </row>
    <row r="4" spans="1:9" ht="15.75" customHeight="1" x14ac:dyDescent="0.15">
      <c r="B4" s="18" t="s">
        <v>46</v>
      </c>
      <c r="C4" s="19">
        <v>5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1">
        <f t="shared" ref="I4:I27" si="0">SUM(D4:H4)</f>
        <v>0</v>
      </c>
    </row>
    <row r="5" spans="1:9" ht="15.75" customHeight="1" x14ac:dyDescent="0.15">
      <c r="B5" s="18" t="s">
        <v>49</v>
      </c>
      <c r="C5" s="19">
        <v>3</v>
      </c>
      <c r="D5" s="20">
        <v>1</v>
      </c>
      <c r="E5" s="20">
        <v>1</v>
      </c>
      <c r="F5" s="20">
        <v>1</v>
      </c>
      <c r="G5" s="20">
        <v>1</v>
      </c>
      <c r="H5" s="20">
        <v>0</v>
      </c>
      <c r="I5" s="21">
        <f t="shared" si="0"/>
        <v>4</v>
      </c>
    </row>
    <row r="6" spans="1:9" ht="15.75" customHeight="1" x14ac:dyDescent="0.15">
      <c r="B6" s="18" t="s">
        <v>50</v>
      </c>
      <c r="C6" s="19">
        <v>3</v>
      </c>
      <c r="D6" s="20">
        <v>1</v>
      </c>
      <c r="E6" s="20">
        <v>1</v>
      </c>
      <c r="F6" s="20">
        <v>1</v>
      </c>
      <c r="G6" s="20">
        <v>1</v>
      </c>
      <c r="H6" s="20">
        <v>0</v>
      </c>
      <c r="I6" s="21">
        <f t="shared" si="0"/>
        <v>4</v>
      </c>
    </row>
    <row r="7" spans="1:9" ht="15.75" customHeight="1" x14ac:dyDescent="0.15">
      <c r="B7" s="18" t="s">
        <v>53</v>
      </c>
      <c r="C7" s="19">
        <v>5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1">
        <f t="shared" si="0"/>
        <v>0</v>
      </c>
    </row>
    <row r="8" spans="1:9" ht="15.75" customHeight="1" x14ac:dyDescent="0.15">
      <c r="B8" s="18" t="s">
        <v>55</v>
      </c>
      <c r="C8" s="19">
        <v>3</v>
      </c>
      <c r="D8" s="20">
        <v>1</v>
      </c>
      <c r="E8" s="20">
        <v>1</v>
      </c>
      <c r="F8" s="20">
        <v>1</v>
      </c>
      <c r="G8" s="20">
        <v>1</v>
      </c>
      <c r="H8" s="20">
        <v>0</v>
      </c>
      <c r="I8" s="21">
        <f t="shared" si="0"/>
        <v>4</v>
      </c>
    </row>
    <row r="9" spans="1:9" ht="15.75" customHeight="1" x14ac:dyDescent="0.15">
      <c r="B9" s="18" t="s">
        <v>56</v>
      </c>
      <c r="C9" s="19">
        <v>3</v>
      </c>
      <c r="D9" s="20">
        <v>1</v>
      </c>
      <c r="E9" s="20">
        <v>1</v>
      </c>
      <c r="F9" s="20">
        <v>1</v>
      </c>
      <c r="G9" s="20">
        <v>1</v>
      </c>
      <c r="H9" s="20">
        <v>0</v>
      </c>
      <c r="I9" s="21">
        <f t="shared" si="0"/>
        <v>4</v>
      </c>
    </row>
    <row r="10" spans="1:9" ht="15.75" customHeight="1" x14ac:dyDescent="0.15">
      <c r="B10" s="18" t="s">
        <v>60</v>
      </c>
      <c r="C10" s="19">
        <v>5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1">
        <f t="shared" si="0"/>
        <v>0</v>
      </c>
    </row>
    <row r="11" spans="1:9" ht="15.75" customHeight="1" x14ac:dyDescent="0.15">
      <c r="B11" s="18" t="s">
        <v>61</v>
      </c>
      <c r="C11" s="19">
        <v>3</v>
      </c>
      <c r="D11" s="20">
        <v>1</v>
      </c>
      <c r="E11" s="20">
        <v>1</v>
      </c>
      <c r="F11" s="20">
        <v>1</v>
      </c>
      <c r="G11" s="20">
        <v>1</v>
      </c>
      <c r="H11" s="20">
        <v>0</v>
      </c>
      <c r="I11" s="21">
        <f t="shared" si="0"/>
        <v>4</v>
      </c>
    </row>
    <row r="12" spans="1:9" ht="15.75" customHeight="1" x14ac:dyDescent="0.15">
      <c r="B12" s="18" t="s">
        <v>62</v>
      </c>
      <c r="C12" s="19">
        <v>3</v>
      </c>
      <c r="D12" s="20">
        <v>1</v>
      </c>
      <c r="E12" s="20">
        <v>1</v>
      </c>
      <c r="F12" s="20">
        <v>1</v>
      </c>
      <c r="G12" s="20">
        <v>1</v>
      </c>
      <c r="H12" s="20">
        <v>0</v>
      </c>
      <c r="I12" s="21">
        <f t="shared" si="0"/>
        <v>4</v>
      </c>
    </row>
    <row r="13" spans="1:9" ht="15.75" customHeight="1" x14ac:dyDescent="0.15">
      <c r="B13" s="18" t="s">
        <v>65</v>
      </c>
      <c r="C13" s="19">
        <v>5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1">
        <f t="shared" si="0"/>
        <v>0</v>
      </c>
    </row>
    <row r="14" spans="1:9" ht="15.75" customHeight="1" x14ac:dyDescent="0.15">
      <c r="B14" s="18" t="s">
        <v>67</v>
      </c>
      <c r="C14" s="19">
        <v>3</v>
      </c>
      <c r="D14" s="20">
        <v>1</v>
      </c>
      <c r="E14" s="20">
        <v>1</v>
      </c>
      <c r="F14" s="20">
        <v>1</v>
      </c>
      <c r="G14" s="20">
        <v>1</v>
      </c>
      <c r="H14" s="20">
        <v>0</v>
      </c>
      <c r="I14" s="21">
        <f t="shared" si="0"/>
        <v>4</v>
      </c>
    </row>
    <row r="15" spans="1:9" ht="15.75" customHeight="1" x14ac:dyDescent="0.15">
      <c r="B15" s="18" t="s">
        <v>69</v>
      </c>
      <c r="C15" s="19">
        <v>3</v>
      </c>
      <c r="D15" s="20">
        <v>1</v>
      </c>
      <c r="E15" s="20">
        <v>1</v>
      </c>
      <c r="F15" s="20">
        <v>1</v>
      </c>
      <c r="G15" s="20">
        <v>1</v>
      </c>
      <c r="H15" s="20">
        <v>0</v>
      </c>
      <c r="I15" s="21">
        <f t="shared" si="0"/>
        <v>4</v>
      </c>
    </row>
    <row r="16" spans="1:9" ht="15.75" customHeight="1" x14ac:dyDescent="0.15">
      <c r="B16" s="18" t="s">
        <v>72</v>
      </c>
      <c r="C16" s="19">
        <v>5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1">
        <f t="shared" si="0"/>
        <v>0</v>
      </c>
    </row>
    <row r="17" spans="1:9" ht="15.75" customHeight="1" x14ac:dyDescent="0.15">
      <c r="B17" s="18" t="s">
        <v>74</v>
      </c>
      <c r="C17" s="19">
        <v>3</v>
      </c>
      <c r="D17" s="20">
        <v>1</v>
      </c>
      <c r="E17" s="20">
        <v>1</v>
      </c>
      <c r="F17" s="20">
        <v>1</v>
      </c>
      <c r="G17" s="20">
        <v>1</v>
      </c>
      <c r="H17" s="20">
        <v>0</v>
      </c>
      <c r="I17" s="21">
        <f t="shared" si="0"/>
        <v>4</v>
      </c>
    </row>
    <row r="18" spans="1:9" ht="15.75" customHeight="1" x14ac:dyDescent="0.15">
      <c r="B18" s="18" t="s">
        <v>76</v>
      </c>
      <c r="C18" s="19">
        <v>3</v>
      </c>
      <c r="D18" s="20">
        <v>1</v>
      </c>
      <c r="E18" s="20">
        <v>1</v>
      </c>
      <c r="F18" s="20">
        <v>1</v>
      </c>
      <c r="G18" s="20">
        <v>1</v>
      </c>
      <c r="H18" s="20">
        <v>0</v>
      </c>
      <c r="I18" s="21">
        <f t="shared" si="0"/>
        <v>4</v>
      </c>
    </row>
    <row r="19" spans="1:9" ht="15.75" customHeight="1" x14ac:dyDescent="0.15">
      <c r="A19" s="9"/>
      <c r="B19" s="18" t="s">
        <v>78</v>
      </c>
      <c r="C19" s="19">
        <v>5</v>
      </c>
      <c r="D19" s="20">
        <v>1</v>
      </c>
      <c r="E19" s="20">
        <v>0</v>
      </c>
      <c r="F19" s="20">
        <v>1</v>
      </c>
      <c r="G19" s="20">
        <v>1</v>
      </c>
      <c r="H19" s="20">
        <v>0</v>
      </c>
      <c r="I19" s="21">
        <f t="shared" si="0"/>
        <v>3</v>
      </c>
    </row>
    <row r="20" spans="1:9" ht="15.75" customHeight="1" x14ac:dyDescent="0.15">
      <c r="A20" s="9"/>
      <c r="B20" s="18" t="s">
        <v>79</v>
      </c>
      <c r="C20" s="19">
        <v>2</v>
      </c>
      <c r="D20" s="20">
        <v>1</v>
      </c>
      <c r="E20" s="20">
        <v>0</v>
      </c>
      <c r="F20" s="20">
        <v>0</v>
      </c>
      <c r="G20" s="20">
        <f>-G200</f>
        <v>0</v>
      </c>
      <c r="H20" s="20">
        <v>1</v>
      </c>
      <c r="I20" s="21">
        <f t="shared" si="0"/>
        <v>2</v>
      </c>
    </row>
    <row r="21" spans="1:9" ht="15.75" customHeight="1" x14ac:dyDescent="0.15">
      <c r="B21" s="18" t="s">
        <v>80</v>
      </c>
      <c r="C21" s="19">
        <v>1</v>
      </c>
      <c r="D21" s="20">
        <v>1</v>
      </c>
      <c r="E21" s="20">
        <v>1</v>
      </c>
      <c r="F21" s="20">
        <v>0</v>
      </c>
      <c r="G21" s="20">
        <v>1</v>
      </c>
      <c r="H21" s="20">
        <v>1</v>
      </c>
      <c r="I21" s="21">
        <f t="shared" si="0"/>
        <v>4</v>
      </c>
    </row>
    <row r="22" spans="1:9" ht="15.75" customHeight="1" x14ac:dyDescent="0.15">
      <c r="B22" s="18" t="s">
        <v>122</v>
      </c>
      <c r="C22" s="19">
        <v>4</v>
      </c>
      <c r="D22" s="20">
        <v>1</v>
      </c>
      <c r="E22" s="20">
        <v>1</v>
      </c>
      <c r="F22">
        <v>0</v>
      </c>
      <c r="G22" s="20">
        <v>1</v>
      </c>
      <c r="H22">
        <v>1</v>
      </c>
      <c r="I22" s="21">
        <f t="shared" si="0"/>
        <v>4</v>
      </c>
    </row>
    <row r="23" spans="1:9" ht="15.75" customHeight="1" x14ac:dyDescent="0.15">
      <c r="A23" s="9"/>
      <c r="B23" s="18" t="s">
        <v>123</v>
      </c>
      <c r="C23" s="19">
        <v>2</v>
      </c>
      <c r="D23" s="20">
        <v>0</v>
      </c>
      <c r="E23">
        <v>1</v>
      </c>
      <c r="F23" s="20">
        <v>0</v>
      </c>
      <c r="G23" s="20">
        <v>1</v>
      </c>
      <c r="H23" s="20">
        <v>1</v>
      </c>
      <c r="I23" s="21">
        <f t="shared" si="0"/>
        <v>3</v>
      </c>
    </row>
    <row r="24" spans="1:9" ht="15.75" customHeight="1" x14ac:dyDescent="0.15">
      <c r="B24" s="18" t="s">
        <v>124</v>
      </c>
      <c r="C24" s="19">
        <v>1</v>
      </c>
      <c r="D24" s="20">
        <v>0</v>
      </c>
      <c r="E24" s="20">
        <v>0</v>
      </c>
      <c r="F24" s="20">
        <v>1</v>
      </c>
      <c r="G24" s="20">
        <v>0</v>
      </c>
      <c r="H24" s="20">
        <v>1</v>
      </c>
      <c r="I24" s="21">
        <f t="shared" si="0"/>
        <v>2</v>
      </c>
    </row>
    <row r="25" spans="1:9" ht="15.75" customHeight="1" x14ac:dyDescent="0.15">
      <c r="B25" s="18" t="s">
        <v>131</v>
      </c>
      <c r="C25" s="19">
        <v>2</v>
      </c>
      <c r="D25" s="20">
        <v>0</v>
      </c>
      <c r="E25">
        <v>0</v>
      </c>
      <c r="F25">
        <v>0</v>
      </c>
      <c r="G25" s="20">
        <v>0</v>
      </c>
      <c r="H25" s="20">
        <v>1</v>
      </c>
      <c r="I25" s="21">
        <f t="shared" si="0"/>
        <v>1</v>
      </c>
    </row>
    <row r="26" spans="1:9" ht="15.75" customHeight="1" x14ac:dyDescent="0.15">
      <c r="A26" s="9"/>
      <c r="B26" s="18" t="s">
        <v>132</v>
      </c>
      <c r="C26" s="19">
        <v>2</v>
      </c>
      <c r="D26" s="20">
        <v>0</v>
      </c>
      <c r="E26">
        <v>1</v>
      </c>
      <c r="F26" s="20">
        <v>1</v>
      </c>
      <c r="G26" s="20">
        <v>0</v>
      </c>
      <c r="H26" s="20">
        <v>0</v>
      </c>
      <c r="I26" s="21">
        <f t="shared" si="0"/>
        <v>2</v>
      </c>
    </row>
    <row r="27" spans="1:9" ht="15.75" customHeight="1" x14ac:dyDescent="0.15">
      <c r="B27" s="18" t="s">
        <v>133</v>
      </c>
      <c r="C27" s="19">
        <v>2</v>
      </c>
      <c r="D27" s="20">
        <v>1</v>
      </c>
      <c r="E27">
        <v>1</v>
      </c>
      <c r="F27" s="20">
        <v>1</v>
      </c>
      <c r="G27" s="20">
        <v>0</v>
      </c>
      <c r="H27" s="20">
        <v>0</v>
      </c>
      <c r="I27" s="21">
        <f t="shared" si="0"/>
        <v>3</v>
      </c>
    </row>
    <row r="28" spans="1:9" ht="15.75" customHeight="1" x14ac:dyDescent="0.15">
      <c r="B28" s="18"/>
    </row>
    <row r="29" spans="1:9" ht="15.75" customHeight="1" x14ac:dyDescent="0.15">
      <c r="A29" s="9"/>
    </row>
    <row r="30" spans="1:9" ht="15.75" customHeight="1" x14ac:dyDescent="0.15"/>
    <row r="31" spans="1:9" ht="15.75" customHeight="1" x14ac:dyDescent="0.15">
      <c r="B31" s="22" t="s">
        <v>88</v>
      </c>
      <c r="C31" s="9">
        <v>116</v>
      </c>
      <c r="D31" s="9">
        <v>88</v>
      </c>
      <c r="E31" s="9">
        <v>89</v>
      </c>
      <c r="F31" s="9">
        <v>61</v>
      </c>
      <c r="G31" s="9">
        <v>29</v>
      </c>
      <c r="H31" s="9">
        <v>19</v>
      </c>
      <c r="I31" s="9"/>
    </row>
    <row r="32" spans="1:9" ht="15.75" customHeight="1" x14ac:dyDescent="0.15">
      <c r="B32" s="22" t="s">
        <v>89</v>
      </c>
      <c r="C32" s="9">
        <v>120</v>
      </c>
      <c r="D32" s="9">
        <v>100</v>
      </c>
      <c r="E32" s="9">
        <v>80</v>
      </c>
      <c r="F32" s="9">
        <v>60</v>
      </c>
      <c r="G32" s="9">
        <v>40</v>
      </c>
      <c r="H32" s="9">
        <v>20</v>
      </c>
      <c r="I32" s="9"/>
    </row>
    <row r="33" spans="2:7" ht="15.75" customHeight="1" x14ac:dyDescent="0.15"/>
    <row r="34" spans="2:7" ht="15.75" customHeight="1" x14ac:dyDescent="0.15"/>
    <row r="35" spans="2:7" ht="15.75" customHeight="1" x14ac:dyDescent="0.15"/>
    <row r="36" spans="2:7" ht="15.75" customHeight="1" x14ac:dyDescent="0.15">
      <c r="B36" s="37" t="s">
        <v>90</v>
      </c>
      <c r="C36" s="34"/>
      <c r="D36" s="34"/>
      <c r="E36" s="34"/>
      <c r="F36" s="34"/>
      <c r="G36" s="34"/>
    </row>
    <row r="37" spans="2:7" ht="15.75" customHeight="1" x14ac:dyDescent="0.15">
      <c r="B37" s="34"/>
      <c r="C37" s="34"/>
      <c r="D37" s="34"/>
      <c r="E37" s="34"/>
      <c r="F37" s="34"/>
      <c r="G37" s="34"/>
    </row>
    <row r="38" spans="2:7" ht="15.75" customHeight="1" x14ac:dyDescent="0.15">
      <c r="B38" s="34"/>
      <c r="C38" s="34"/>
      <c r="D38" s="34"/>
      <c r="E38" s="34"/>
      <c r="F38" s="34"/>
      <c r="G38" s="34"/>
    </row>
    <row r="39" spans="2:7" ht="15.75" customHeight="1" x14ac:dyDescent="0.15">
      <c r="B39" s="34"/>
      <c r="C39" s="34"/>
      <c r="D39" s="34"/>
      <c r="E39" s="34"/>
      <c r="F39" s="34"/>
      <c r="G39" s="34"/>
    </row>
    <row r="40" spans="2:7" ht="15.75" customHeight="1" x14ac:dyDescent="0.15">
      <c r="B40" s="34"/>
      <c r="C40" s="34"/>
      <c r="D40" s="34"/>
      <c r="E40" s="34"/>
      <c r="F40" s="34"/>
      <c r="G40" s="34"/>
    </row>
    <row r="41" spans="2:7" ht="15.75" customHeight="1" x14ac:dyDescent="0.15">
      <c r="B41" s="34"/>
      <c r="C41" s="34"/>
      <c r="D41" s="34"/>
      <c r="E41" s="34"/>
      <c r="F41" s="34"/>
      <c r="G41" s="34"/>
    </row>
    <row r="42" spans="2:7" ht="15.75" customHeight="1" x14ac:dyDescent="0.15">
      <c r="B42" s="34"/>
      <c r="C42" s="34"/>
      <c r="D42" s="34"/>
      <c r="E42" s="34"/>
      <c r="F42" s="34"/>
      <c r="G42" s="34"/>
    </row>
    <row r="43" spans="2:7" ht="15.75" customHeight="1" x14ac:dyDescent="0.15">
      <c r="B43" s="34"/>
      <c r="C43" s="34"/>
      <c r="D43" s="34"/>
      <c r="E43" s="34"/>
      <c r="F43" s="34"/>
      <c r="G43" s="34"/>
    </row>
    <row r="44" spans="2:7" ht="15.75" customHeight="1" x14ac:dyDescent="0.15"/>
    <row r="45" spans="2:7" ht="15.75" customHeight="1" x14ac:dyDescent="0.15"/>
    <row r="46" spans="2:7" ht="15.75" customHeight="1" x14ac:dyDescent="0.15"/>
    <row r="47" spans="2:7" ht="15.75" customHeight="1" x14ac:dyDescent="0.15"/>
    <row r="48" spans="2:7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2:2" ht="15.75" customHeight="1" x14ac:dyDescent="0.15"/>
    <row r="66" spans="2:2" ht="15.75" customHeight="1" x14ac:dyDescent="0.15"/>
    <row r="67" spans="2:2" ht="15.75" customHeight="1" x14ac:dyDescent="0.15"/>
    <row r="68" spans="2:2" ht="15.75" customHeight="1" x14ac:dyDescent="0.15"/>
    <row r="69" spans="2:2" ht="15.75" customHeight="1" x14ac:dyDescent="0.15">
      <c r="B69" s="23" t="s">
        <v>102</v>
      </c>
    </row>
    <row r="70" spans="2:2" ht="15.75" customHeight="1" x14ac:dyDescent="0.15"/>
    <row r="71" spans="2:2" ht="15.75" customHeight="1" x14ac:dyDescent="0.15">
      <c r="B71" s="23" t="s">
        <v>103</v>
      </c>
    </row>
    <row r="72" spans="2:2" ht="15.75" customHeight="1" x14ac:dyDescent="0.15"/>
    <row r="73" spans="2:2" ht="15.75" customHeight="1" x14ac:dyDescent="0.15"/>
    <row r="74" spans="2:2" ht="15.75" customHeight="1" x14ac:dyDescent="0.15"/>
    <row r="75" spans="2:2" ht="15.75" customHeight="1" x14ac:dyDescent="0.15"/>
    <row r="76" spans="2:2" ht="15.75" customHeight="1" x14ac:dyDescent="0.15"/>
    <row r="77" spans="2:2" ht="15.75" customHeight="1" x14ac:dyDescent="0.15"/>
    <row r="78" spans="2:2" ht="15.75" customHeight="1" x14ac:dyDescent="0.15"/>
    <row r="79" spans="2:2" ht="15.75" customHeight="1" x14ac:dyDescent="0.15"/>
    <row r="80" spans="2:2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</sheetData>
  <mergeCells count="1">
    <mergeCell ref="B36:G43"/>
  </mergeCells>
  <pageMargins left="0.7" right="0.7" top="0.75" bottom="0.75" header="0" footer="0"/>
  <pageSetup orientation="landscape"/>
  <drawing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490C-A37A-694F-B65F-F7AAB51183C5}">
  <dimension ref="A1:N32"/>
  <sheetViews>
    <sheetView workbookViewId="0">
      <selection activeCell="B4" sqref="B4:G21"/>
    </sheetView>
  </sheetViews>
  <sheetFormatPr baseColWidth="10" defaultRowHeight="13" x14ac:dyDescent="0.15"/>
  <sheetData>
    <row r="1" spans="1:14" x14ac:dyDescent="0.15">
      <c r="A1" s="23"/>
    </row>
    <row r="3" spans="1:14" x14ac:dyDescent="0.15">
      <c r="B3" s="38" t="s">
        <v>104</v>
      </c>
      <c r="C3" s="39"/>
      <c r="D3" s="39"/>
      <c r="E3" s="39"/>
      <c r="F3" s="39"/>
      <c r="G3" s="40"/>
      <c r="I3" s="38" t="s">
        <v>103</v>
      </c>
      <c r="J3" s="39"/>
      <c r="K3" s="39"/>
      <c r="L3" s="39"/>
      <c r="M3" s="39"/>
      <c r="N3" s="40"/>
    </row>
    <row r="4" spans="1:14" ht="13" customHeight="1" x14ac:dyDescent="0.15">
      <c r="B4" s="41" t="s">
        <v>106</v>
      </c>
      <c r="C4" s="42"/>
      <c r="D4" s="42"/>
      <c r="E4" s="42"/>
      <c r="F4" s="42"/>
      <c r="G4" s="43"/>
      <c r="I4" s="50" t="s">
        <v>105</v>
      </c>
      <c r="J4" s="50"/>
      <c r="K4" s="50"/>
      <c r="L4" s="50"/>
      <c r="M4" s="50"/>
      <c r="N4" s="50"/>
    </row>
    <row r="5" spans="1:14" x14ac:dyDescent="0.15">
      <c r="B5" s="44"/>
      <c r="C5" s="45"/>
      <c r="D5" s="45"/>
      <c r="E5" s="45"/>
      <c r="F5" s="45"/>
      <c r="G5" s="46"/>
      <c r="I5" s="51"/>
      <c r="J5" s="51"/>
      <c r="K5" s="51"/>
      <c r="L5" s="51"/>
      <c r="M5" s="51"/>
      <c r="N5" s="51"/>
    </row>
    <row r="6" spans="1:14" x14ac:dyDescent="0.15">
      <c r="B6" s="44"/>
      <c r="C6" s="45"/>
      <c r="D6" s="45"/>
      <c r="E6" s="45"/>
      <c r="F6" s="45"/>
      <c r="G6" s="46"/>
      <c r="I6" s="51"/>
      <c r="J6" s="51"/>
      <c r="K6" s="51"/>
      <c r="L6" s="51"/>
      <c r="M6" s="51"/>
      <c r="N6" s="51"/>
    </row>
    <row r="7" spans="1:14" x14ac:dyDescent="0.15">
      <c r="B7" s="44"/>
      <c r="C7" s="45"/>
      <c r="D7" s="45"/>
      <c r="E7" s="45"/>
      <c r="F7" s="45"/>
      <c r="G7" s="46"/>
      <c r="I7" s="51"/>
      <c r="J7" s="51"/>
      <c r="K7" s="51"/>
      <c r="L7" s="51"/>
      <c r="M7" s="51"/>
      <c r="N7" s="51"/>
    </row>
    <row r="8" spans="1:14" x14ac:dyDescent="0.15">
      <c r="B8" s="44"/>
      <c r="C8" s="45"/>
      <c r="D8" s="45"/>
      <c r="E8" s="45"/>
      <c r="F8" s="45"/>
      <c r="G8" s="46"/>
      <c r="I8" s="51"/>
      <c r="J8" s="51"/>
      <c r="K8" s="51"/>
      <c r="L8" s="51"/>
      <c r="M8" s="51"/>
      <c r="N8" s="51"/>
    </row>
    <row r="9" spans="1:14" x14ac:dyDescent="0.15">
      <c r="B9" s="44"/>
      <c r="C9" s="45"/>
      <c r="D9" s="45"/>
      <c r="E9" s="45"/>
      <c r="F9" s="45"/>
      <c r="G9" s="46"/>
      <c r="I9" s="51"/>
      <c r="J9" s="51"/>
      <c r="K9" s="51"/>
      <c r="L9" s="51"/>
      <c r="M9" s="51"/>
      <c r="N9" s="51"/>
    </row>
    <row r="10" spans="1:14" x14ac:dyDescent="0.15">
      <c r="B10" s="44"/>
      <c r="C10" s="45"/>
      <c r="D10" s="45"/>
      <c r="E10" s="45"/>
      <c r="F10" s="45"/>
      <c r="G10" s="46"/>
      <c r="I10" s="51"/>
      <c r="J10" s="51"/>
      <c r="K10" s="51"/>
      <c r="L10" s="51"/>
      <c r="M10" s="51"/>
      <c r="N10" s="51"/>
    </row>
    <row r="11" spans="1:14" x14ac:dyDescent="0.15">
      <c r="B11" s="44"/>
      <c r="C11" s="45"/>
      <c r="D11" s="45"/>
      <c r="E11" s="45"/>
      <c r="F11" s="45"/>
      <c r="G11" s="46"/>
      <c r="I11" s="51"/>
      <c r="J11" s="51"/>
      <c r="K11" s="51"/>
      <c r="L11" s="51"/>
      <c r="M11" s="51"/>
      <c r="N11" s="51"/>
    </row>
    <row r="12" spans="1:14" x14ac:dyDescent="0.15">
      <c r="B12" s="44"/>
      <c r="C12" s="45"/>
      <c r="D12" s="45"/>
      <c r="E12" s="45"/>
      <c r="F12" s="45"/>
      <c r="G12" s="46"/>
      <c r="I12" s="51"/>
      <c r="J12" s="51"/>
      <c r="K12" s="51"/>
      <c r="L12" s="51"/>
      <c r="M12" s="51"/>
      <c r="N12" s="51"/>
    </row>
    <row r="13" spans="1:14" x14ac:dyDescent="0.15">
      <c r="B13" s="44"/>
      <c r="C13" s="45"/>
      <c r="D13" s="45"/>
      <c r="E13" s="45"/>
      <c r="F13" s="45"/>
      <c r="G13" s="46"/>
      <c r="I13" s="51"/>
      <c r="J13" s="51"/>
      <c r="K13" s="51"/>
      <c r="L13" s="51"/>
      <c r="M13" s="51"/>
      <c r="N13" s="51"/>
    </row>
    <row r="14" spans="1:14" x14ac:dyDescent="0.15">
      <c r="B14" s="44"/>
      <c r="C14" s="45"/>
      <c r="D14" s="45"/>
      <c r="E14" s="45"/>
      <c r="F14" s="45"/>
      <c r="G14" s="46"/>
      <c r="I14" s="51"/>
      <c r="J14" s="51"/>
      <c r="K14" s="51"/>
      <c r="L14" s="51"/>
      <c r="M14" s="51"/>
      <c r="N14" s="51"/>
    </row>
    <row r="15" spans="1:14" x14ac:dyDescent="0.15">
      <c r="B15" s="44"/>
      <c r="C15" s="45"/>
      <c r="D15" s="45"/>
      <c r="E15" s="45"/>
      <c r="F15" s="45"/>
      <c r="G15" s="46"/>
      <c r="I15" s="51"/>
      <c r="J15" s="51"/>
      <c r="K15" s="51"/>
      <c r="L15" s="51"/>
      <c r="M15" s="51"/>
      <c r="N15" s="51"/>
    </row>
    <row r="16" spans="1:14" x14ac:dyDescent="0.15">
      <c r="B16" s="44"/>
      <c r="C16" s="45"/>
      <c r="D16" s="45"/>
      <c r="E16" s="45"/>
      <c r="F16" s="45"/>
      <c r="G16" s="46"/>
      <c r="I16" s="51"/>
      <c r="J16" s="51"/>
      <c r="K16" s="51"/>
      <c r="L16" s="51"/>
      <c r="M16" s="51"/>
      <c r="N16" s="51"/>
    </row>
    <row r="17" spans="2:14" x14ac:dyDescent="0.15">
      <c r="B17" s="44"/>
      <c r="C17" s="45"/>
      <c r="D17" s="45"/>
      <c r="E17" s="45"/>
      <c r="F17" s="45"/>
      <c r="G17" s="46"/>
      <c r="I17" s="51"/>
      <c r="J17" s="51"/>
      <c r="K17" s="51"/>
      <c r="L17" s="51"/>
      <c r="M17" s="51"/>
      <c r="N17" s="51"/>
    </row>
    <row r="18" spans="2:14" x14ac:dyDescent="0.15">
      <c r="B18" s="44"/>
      <c r="C18" s="45"/>
      <c r="D18" s="45"/>
      <c r="E18" s="45"/>
      <c r="F18" s="45"/>
      <c r="G18" s="46"/>
      <c r="I18" s="51"/>
      <c r="J18" s="51"/>
      <c r="K18" s="51"/>
      <c r="L18" s="51"/>
      <c r="M18" s="51"/>
      <c r="N18" s="51"/>
    </row>
    <row r="19" spans="2:14" x14ac:dyDescent="0.15">
      <c r="B19" s="44"/>
      <c r="C19" s="45"/>
      <c r="D19" s="45"/>
      <c r="E19" s="45"/>
      <c r="F19" s="45"/>
      <c r="G19" s="46"/>
      <c r="I19" s="51"/>
      <c r="J19" s="51"/>
      <c r="K19" s="51"/>
      <c r="L19" s="51"/>
      <c r="M19" s="51"/>
      <c r="N19" s="51"/>
    </row>
    <row r="20" spans="2:14" x14ac:dyDescent="0.15">
      <c r="B20" s="44"/>
      <c r="C20" s="45"/>
      <c r="D20" s="45"/>
      <c r="E20" s="45"/>
      <c r="F20" s="45"/>
      <c r="G20" s="46"/>
      <c r="I20" s="51"/>
      <c r="J20" s="51"/>
      <c r="K20" s="51"/>
      <c r="L20" s="51"/>
      <c r="M20" s="51"/>
      <c r="N20" s="51"/>
    </row>
    <row r="21" spans="2:14" x14ac:dyDescent="0.15">
      <c r="B21" s="47"/>
      <c r="C21" s="48"/>
      <c r="D21" s="48"/>
      <c r="E21" s="48"/>
      <c r="F21" s="48"/>
      <c r="G21" s="49"/>
      <c r="I21" s="51"/>
      <c r="J21" s="51"/>
      <c r="K21" s="51"/>
      <c r="L21" s="51"/>
      <c r="M21" s="51"/>
      <c r="N21" s="51"/>
    </row>
    <row r="22" spans="2:14" x14ac:dyDescent="0.15">
      <c r="I22" s="51"/>
      <c r="J22" s="51"/>
      <c r="K22" s="51"/>
      <c r="L22" s="51"/>
      <c r="M22" s="51"/>
      <c r="N22" s="51"/>
    </row>
    <row r="23" spans="2:14" x14ac:dyDescent="0.15">
      <c r="I23" s="51"/>
      <c r="J23" s="51"/>
      <c r="K23" s="51"/>
      <c r="L23" s="51"/>
      <c r="M23" s="51"/>
      <c r="N23" s="51"/>
    </row>
    <row r="24" spans="2:14" x14ac:dyDescent="0.15">
      <c r="I24" s="51"/>
      <c r="J24" s="51"/>
      <c r="K24" s="51"/>
      <c r="L24" s="51"/>
      <c r="M24" s="51"/>
      <c r="N24" s="51"/>
    </row>
    <row r="25" spans="2:14" x14ac:dyDescent="0.15">
      <c r="I25" s="51"/>
      <c r="J25" s="51"/>
      <c r="K25" s="51"/>
      <c r="L25" s="51"/>
      <c r="M25" s="51"/>
      <c r="N25" s="51"/>
    </row>
    <row r="26" spans="2:14" x14ac:dyDescent="0.15">
      <c r="I26" s="51"/>
      <c r="J26" s="51"/>
      <c r="K26" s="51"/>
      <c r="L26" s="51"/>
      <c r="M26" s="51"/>
      <c r="N26" s="51"/>
    </row>
    <row r="27" spans="2:14" x14ac:dyDescent="0.15">
      <c r="I27" s="51"/>
      <c r="J27" s="51"/>
      <c r="K27" s="51"/>
      <c r="L27" s="51"/>
      <c r="M27" s="51"/>
      <c r="N27" s="51"/>
    </row>
    <row r="28" spans="2:14" x14ac:dyDescent="0.15">
      <c r="I28" s="51"/>
      <c r="J28" s="51"/>
      <c r="K28" s="51"/>
      <c r="L28" s="51"/>
      <c r="M28" s="51"/>
      <c r="N28" s="51"/>
    </row>
    <row r="29" spans="2:14" x14ac:dyDescent="0.15">
      <c r="I29" s="51"/>
      <c r="J29" s="51"/>
      <c r="K29" s="51"/>
      <c r="L29" s="51"/>
      <c r="M29" s="51"/>
      <c r="N29" s="51"/>
    </row>
    <row r="30" spans="2:14" x14ac:dyDescent="0.15">
      <c r="I30" s="51"/>
      <c r="J30" s="51"/>
      <c r="K30" s="51"/>
      <c r="L30" s="51"/>
      <c r="M30" s="51"/>
      <c r="N30" s="51"/>
    </row>
    <row r="31" spans="2:14" x14ac:dyDescent="0.15">
      <c r="I31" s="51"/>
      <c r="J31" s="51"/>
      <c r="K31" s="51"/>
      <c r="L31" s="51"/>
      <c r="M31" s="51"/>
      <c r="N31" s="51"/>
    </row>
    <row r="32" spans="2:14" x14ac:dyDescent="0.15">
      <c r="I32" s="51"/>
      <c r="J32" s="51"/>
      <c r="K32" s="51"/>
      <c r="L32" s="51"/>
      <c r="M32" s="51"/>
      <c r="N32" s="51"/>
    </row>
  </sheetData>
  <mergeCells count="4">
    <mergeCell ref="B3:G3"/>
    <mergeCell ref="I3:N3"/>
    <mergeCell ref="B4:G21"/>
    <mergeCell ref="I4:N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Backlog</vt:lpstr>
      <vt:lpstr>sprint0</vt:lpstr>
      <vt:lpstr>sprint1</vt:lpstr>
      <vt:lpstr>sprint2</vt:lpstr>
      <vt:lpstr>sprint3</vt:lpstr>
      <vt:lpstr>sprint4</vt:lpstr>
      <vt:lpstr>burdonchart</vt:lpstr>
      <vt:lpstr>Concluciones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Alejandro De La Cruz</cp:lastModifiedBy>
  <dcterms:created xsi:type="dcterms:W3CDTF">2023-06-05T13:12:31Z</dcterms:created>
  <dcterms:modified xsi:type="dcterms:W3CDTF">2025-07-11T14:19:21Z</dcterms:modified>
</cp:coreProperties>
</file>