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slicers/slicer3.xml" ContentType="application/vnd.ms-excel.slicer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slicers/slicer4.xml" ContentType="application/vnd.ms-excel.slicer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slicers/slicer5.xml" ContentType="application/vnd.ms-excel.slicer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9816cc2b6ce3e3c4/Documentos/ALESSANDRA/ESTUDOS/EXCEL/"/>
    </mc:Choice>
  </mc:AlternateContent>
  <xr:revisionPtr revIDLastSave="927" documentId="8_{627CA2AB-67B3-4A5D-AEC9-7D8D0E6B459C}" xr6:coauthVersionLast="47" xr6:coauthVersionMax="47" xr10:uidLastSave="{FE450B68-ECEC-4110-92E3-657C65B7E6AC}"/>
  <bookViews>
    <workbookView xWindow="-96" yWindow="-96" windowWidth="19392" windowHeight="10392" firstSheet="7" activeTab="7" xr2:uid="{A2855CDD-A77B-448C-9525-0198F117EA0A}"/>
  </bookViews>
  <sheets>
    <sheet name="Base" sheetId="1" r:id="rId1"/>
    <sheet name="Auxiliar" sheetId="2" r:id="rId2"/>
    <sheet name="Design" sheetId="10" state="hidden" r:id="rId3"/>
    <sheet name="t_Pagamentos" sheetId="12" state="hidden" r:id="rId4"/>
    <sheet name="T_Estados" sheetId="14" state="hidden" r:id="rId5"/>
    <sheet name="t_Produtos" sheetId="11" state="hidden" r:id="rId6"/>
    <sheet name="t_Evolucao" sheetId="15" state="hidden" r:id="rId7"/>
    <sheet name="Dashboard" sheetId="16" r:id="rId8"/>
  </sheets>
  <definedNames>
    <definedName name="_xlnm._FilterDatabase" localSheetId="0" hidden="1">Base!$B$1:$I$7009</definedName>
    <definedName name="_xlchart.v5.0" hidden="1">T_Estados!$E$3</definedName>
    <definedName name="_xlchart.v5.1" hidden="1">T_Estados!$E$4:$E$30</definedName>
    <definedName name="_xlchart.v5.10" hidden="1">T_Estados!$E$3</definedName>
    <definedName name="_xlchart.v5.11" hidden="1">T_Estados!$E$4:$E$30</definedName>
    <definedName name="_xlchart.v5.12" hidden="1">T_Estados!$F$2</definedName>
    <definedName name="_xlchart.v5.13" hidden="1">T_Estados!$F$3</definedName>
    <definedName name="_xlchart.v5.14" hidden="1">T_Estados!$F$4:$F$30</definedName>
    <definedName name="_xlchart.v5.15" hidden="1">T_Estados!$E$3</definedName>
    <definedName name="_xlchart.v5.16" hidden="1">T_Estados!$E$4:$E$30</definedName>
    <definedName name="_xlchart.v5.17" hidden="1">T_Estados!$F$3</definedName>
    <definedName name="_xlchart.v5.18" hidden="1">T_Estados!$F$4:$F$30</definedName>
    <definedName name="_xlchart.v5.19" hidden="1">T_Estados!$E$3</definedName>
    <definedName name="_xlchart.v5.2" hidden="1">T_Estados!$F$2</definedName>
    <definedName name="_xlchart.v5.20" hidden="1">T_Estados!$E$4:$E$30</definedName>
    <definedName name="_xlchart.v5.21" hidden="1">T_Estados!$F$3</definedName>
    <definedName name="_xlchart.v5.22" hidden="1">T_Estados!$F$4:$F$30</definedName>
    <definedName name="_xlchart.v5.3" hidden="1">T_Estados!$F$3</definedName>
    <definedName name="_xlchart.v5.4" hidden="1">T_Estados!$F$4:$F$30</definedName>
    <definedName name="_xlchart.v5.5" hidden="1">T_Estados!$E$3</definedName>
    <definedName name="_xlchart.v5.6" hidden="1">T_Estados!$E$4:$E$30</definedName>
    <definedName name="_xlchart.v5.7" hidden="1">T_Estados!$F$2</definedName>
    <definedName name="_xlchart.v5.8" hidden="1">T_Estados!$F$3</definedName>
    <definedName name="_xlchart.v5.9" hidden="1">T_Estados!$F$4:$F$30</definedName>
    <definedName name="SegmentaçãodeDados_Anos__Data">#N/A</definedName>
    <definedName name="SegmentaçãodeDados_Produto">#N/A</definedName>
    <definedName name="SegmentaçãodeDados_Regiao3">#N/A</definedName>
  </definedNames>
  <calcPr calcId="191029"/>
  <pivotCaches>
    <pivotCache cacheId="19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" i="14" l="1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4" i="14"/>
  <c r="J6" i="14"/>
  <c r="J7" i="14"/>
  <c r="J5" i="14"/>
  <c r="I6" i="14"/>
  <c r="I7" i="14"/>
  <c r="I5" i="14"/>
  <c r="E5" i="11"/>
  <c r="E6" i="11"/>
  <c r="E7" i="11"/>
  <c r="E4" i="1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</calcChain>
</file>

<file path=xl/sharedStrings.xml><?xml version="1.0" encoding="utf-8"?>
<sst xmlns="http://schemas.openxmlformats.org/spreadsheetml/2006/main" count="28299" uniqueCount="7468">
  <si>
    <t>Produto</t>
  </si>
  <si>
    <t>Preço</t>
  </si>
  <si>
    <t>Pgto.</t>
  </si>
  <si>
    <t>Nº Parcelas</t>
  </si>
  <si>
    <t>Data</t>
  </si>
  <si>
    <t>Cliente</t>
  </si>
  <si>
    <t>E-mail</t>
  </si>
  <si>
    <t>DDD</t>
  </si>
  <si>
    <t>Telefone</t>
  </si>
  <si>
    <t>Cartão de Credito</t>
  </si>
  <si>
    <t>Boleto Bancário</t>
  </si>
  <si>
    <t>Cauê Martins</t>
  </si>
  <si>
    <t>Luiza Martins</t>
  </si>
  <si>
    <t>Evelyn Martins</t>
  </si>
  <si>
    <t>Rafaela Martins</t>
  </si>
  <si>
    <t>Yago Martins</t>
  </si>
  <si>
    <t>Elisa Martins</t>
  </si>
  <si>
    <t>Diego Martins</t>
  </si>
  <si>
    <t>Agatha Martins</t>
  </si>
  <si>
    <t>Laura Martins</t>
  </si>
  <si>
    <t>Lara Martins</t>
  </si>
  <si>
    <t>Alexia Martins</t>
  </si>
  <si>
    <t>Lorenzo Martins</t>
  </si>
  <si>
    <t>Joaquim Martins</t>
  </si>
  <si>
    <t>Vinicius Martins</t>
  </si>
  <si>
    <t>Fernando Martins</t>
  </si>
  <si>
    <t>Maria Martins</t>
  </si>
  <si>
    <t>Letícia Martins</t>
  </si>
  <si>
    <t>Julia Martins</t>
  </si>
  <si>
    <t>Gabriel Martins</t>
  </si>
  <si>
    <t>Paulo Martins</t>
  </si>
  <si>
    <t>Davi Martins</t>
  </si>
  <si>
    <t>Melissa Martins</t>
  </si>
  <si>
    <t>Antônio Martins</t>
  </si>
  <si>
    <t>Rodrigo Martins</t>
  </si>
  <si>
    <t>Lucas Martins</t>
  </si>
  <si>
    <t>Ana Martins</t>
  </si>
  <si>
    <t>Emilly Martins</t>
  </si>
  <si>
    <t>Pietro Martins</t>
  </si>
  <si>
    <t>Murilo Martins</t>
  </si>
  <si>
    <t>Juan Martins</t>
  </si>
  <si>
    <t>Carolina Martins</t>
  </si>
  <si>
    <t>Arthur Martins</t>
  </si>
  <si>
    <t>Laís Martins</t>
  </si>
  <si>
    <t>Isabel Martins</t>
  </si>
  <si>
    <t>Breno Martins</t>
  </si>
  <si>
    <t>Helena Martins</t>
  </si>
  <si>
    <t>Esther Martins</t>
  </si>
  <si>
    <t>Sabrina Martins</t>
  </si>
  <si>
    <t>Bruna Martins</t>
  </si>
  <si>
    <t>Luigi Martins</t>
  </si>
  <si>
    <t>Cecília Martins</t>
  </si>
  <si>
    <t>Isis Martins</t>
  </si>
  <si>
    <t>Nathan Martins</t>
  </si>
  <si>
    <t>Mirella Martins</t>
  </si>
  <si>
    <t>Isaac Martins</t>
  </si>
  <si>
    <t>Enrico Martins</t>
  </si>
  <si>
    <t>Bruno Martins</t>
  </si>
  <si>
    <t>Luana Martins</t>
  </si>
  <si>
    <t>Pedro Martins</t>
  </si>
  <si>
    <t>Yuri Martins</t>
  </si>
  <si>
    <t>Mariane Martins</t>
  </si>
  <si>
    <t>Catarina Martins</t>
  </si>
  <si>
    <t>Augusto Martins</t>
  </si>
  <si>
    <t>Pietra Martins</t>
  </si>
  <si>
    <t>Anthony Martins</t>
  </si>
  <si>
    <t>Brenda Martins</t>
  </si>
  <si>
    <t>Thomas Martins</t>
  </si>
  <si>
    <t>Daniela Martins</t>
  </si>
  <si>
    <t>Danilo Martins</t>
  </si>
  <si>
    <t>Lavínia Martins</t>
  </si>
  <si>
    <t>Lucca Martins</t>
  </si>
  <si>
    <t>Sofia Martins</t>
  </si>
  <si>
    <t>Luna Martins</t>
  </si>
  <si>
    <t>Prefixo</t>
  </si>
  <si>
    <t>Estado</t>
  </si>
  <si>
    <t>Região</t>
  </si>
  <si>
    <t>São Paulo</t>
  </si>
  <si>
    <t>Sudeste</t>
  </si>
  <si>
    <t>Rio de Janeiro</t>
  </si>
  <si>
    <t>Espírito Santo</t>
  </si>
  <si>
    <t>Minas Gerais</t>
  </si>
  <si>
    <t>Paraná</t>
  </si>
  <si>
    <t>Sul</t>
  </si>
  <si>
    <t>Santa Catarina</t>
  </si>
  <si>
    <t>Rio Grande do Sul</t>
  </si>
  <si>
    <t>Distrito Federal</t>
  </si>
  <si>
    <t>Centro-Oeste</t>
  </si>
  <si>
    <t>Goiás</t>
  </si>
  <si>
    <t>Tocantins</t>
  </si>
  <si>
    <t>Norte</t>
  </si>
  <si>
    <t>Mato Grosso</t>
  </si>
  <si>
    <t>Mato Grosso do Sul</t>
  </si>
  <si>
    <t>Acre</t>
  </si>
  <si>
    <t>Rondônia</t>
  </si>
  <si>
    <t>Bahia</t>
  </si>
  <si>
    <t>Nordeste</t>
  </si>
  <si>
    <t>Sergipe</t>
  </si>
  <si>
    <t>Pernambuco</t>
  </si>
  <si>
    <t>Alagoas</t>
  </si>
  <si>
    <t>Paraíba</t>
  </si>
  <si>
    <t>Rio Grande do Norte</t>
  </si>
  <si>
    <t>Ceará</t>
  </si>
  <si>
    <t>Piauí</t>
  </si>
  <si>
    <t>Pará</t>
  </si>
  <si>
    <t>Amazonas</t>
  </si>
  <si>
    <t>Roraima</t>
  </si>
  <si>
    <t>Amapá</t>
  </si>
  <si>
    <t>Maranhão</t>
  </si>
  <si>
    <t>Luiza Pinto</t>
  </si>
  <si>
    <t>Juan Silva</t>
  </si>
  <si>
    <t>Alícia Costela</t>
  </si>
  <si>
    <t>Clarice Costa</t>
  </si>
  <si>
    <t>Alana Ribeiro</t>
  </si>
  <si>
    <t>Heitor Viana</t>
  </si>
  <si>
    <t>Alícia Alves</t>
  </si>
  <si>
    <t>Raul Cunha</t>
  </si>
  <si>
    <t>Isabelly Gomes</t>
  </si>
  <si>
    <t>Brenda Costela</t>
  </si>
  <si>
    <t>Raquel Nunes</t>
  </si>
  <si>
    <t>Isabella Nunes</t>
  </si>
  <si>
    <t>Alícia Teixeira</t>
  </si>
  <si>
    <t>Nathan Lopes</t>
  </si>
  <si>
    <t>Ian Nunes</t>
  </si>
  <si>
    <t>Raquel Vieira</t>
  </si>
  <si>
    <t>Rafaela Ribeiro</t>
  </si>
  <si>
    <t>Catarina Cavalcanti</t>
  </si>
  <si>
    <t>Sarah Cavalcanti</t>
  </si>
  <si>
    <t>Igor Viana</t>
  </si>
  <si>
    <t>Nina Correia</t>
  </si>
  <si>
    <t>Bernardo Cunha</t>
  </si>
  <si>
    <t>Raquel Costela</t>
  </si>
  <si>
    <t>Levi Rezende</t>
  </si>
  <si>
    <t>Isabel Souza</t>
  </si>
  <si>
    <t>Raquel Castro</t>
  </si>
  <si>
    <t>Lívia Lopes</t>
  </si>
  <si>
    <t>Sofia Cavalcanti</t>
  </si>
  <si>
    <t>Bárbara Rezende</t>
  </si>
  <si>
    <t>Stephany Barbosa</t>
  </si>
  <si>
    <t>Sophie Fogaça</t>
  </si>
  <si>
    <t>Gabrielly Fogaça</t>
  </si>
  <si>
    <t>Samuel Farias</t>
  </si>
  <si>
    <t>Rafaela Gomes</t>
  </si>
  <si>
    <t>Larissa Pereira</t>
  </si>
  <si>
    <t>Lara Duarte</t>
  </si>
  <si>
    <t>Anthony Souza</t>
  </si>
  <si>
    <t>Isaac Lima</t>
  </si>
  <si>
    <t>Calebe Ramos</t>
  </si>
  <si>
    <t>Nicolas Almeida</t>
  </si>
  <si>
    <t>Isadora Costela</t>
  </si>
  <si>
    <t>Enzo Gonçalves</t>
  </si>
  <si>
    <t>Amanda Pinto</t>
  </si>
  <si>
    <t>Isabella Novaes</t>
  </si>
  <si>
    <t>Pietro Ferreira</t>
  </si>
  <si>
    <t>Brenda Nascimento</t>
  </si>
  <si>
    <t>Helena Ribeiro</t>
  </si>
  <si>
    <t>Olivia Nascimento</t>
  </si>
  <si>
    <t>Yago Ribeiro</t>
  </si>
  <si>
    <t>Sofia Cardoso</t>
  </si>
  <si>
    <t>Rafael Teixeira</t>
  </si>
  <si>
    <t>Emanuella Silveira</t>
  </si>
  <si>
    <t>Alana Moura</t>
  </si>
  <si>
    <t>Kevin Pinto</t>
  </si>
  <si>
    <t>Felipe Aragão</t>
  </si>
  <si>
    <t>Alice Costa</t>
  </si>
  <si>
    <t>Fernando Azevedo</t>
  </si>
  <si>
    <t>Rodrigo Pires</t>
  </si>
  <si>
    <t>Nicole Moraes</t>
  </si>
  <si>
    <t>Nicole Monteiro</t>
  </si>
  <si>
    <t>Alícia Caldeira</t>
  </si>
  <si>
    <t>Amanda Ramos</t>
  </si>
  <si>
    <t>Lucas Oliveira</t>
  </si>
  <si>
    <t>Sophie Souza</t>
  </si>
  <si>
    <t>Murilo Araújo</t>
  </si>
  <si>
    <t>Henrique Barros</t>
  </si>
  <si>
    <t>Fernanda Duarte</t>
  </si>
  <si>
    <t>Matheus Moraes</t>
  </si>
  <si>
    <t>Sofia Rocha</t>
  </si>
  <si>
    <t>Eduardo Santos</t>
  </si>
  <si>
    <t>Lucas Rodrigues</t>
  </si>
  <si>
    <t>Marcelo Duarte</t>
  </si>
  <si>
    <t>Pietra Novaes</t>
  </si>
  <si>
    <t>Camila Monteiro</t>
  </si>
  <si>
    <t>Caroline Azevedo</t>
  </si>
  <si>
    <t>Yago Nascimento</t>
  </si>
  <si>
    <t>Enzo Monteiro</t>
  </si>
  <si>
    <t>Davi Silveira</t>
  </si>
  <si>
    <t>Daniela Almeida</t>
  </si>
  <si>
    <t>Sabrina Porto</t>
  </si>
  <si>
    <t>Maitê Jesus</t>
  </si>
  <si>
    <t>Yuri Gonçalves</t>
  </si>
  <si>
    <t>Lavínia Ramos</t>
  </si>
  <si>
    <t>Arthur Aragão</t>
  </si>
  <si>
    <t>Gabrielly Farias</t>
  </si>
  <si>
    <t>Enzo Souza</t>
  </si>
  <si>
    <t>Sophie Moura</t>
  </si>
  <si>
    <t>Alana Costa</t>
  </si>
  <si>
    <t>Manuela Rezende</t>
  </si>
  <si>
    <t>Larissa Alves</t>
  </si>
  <si>
    <t>Mariana Lopes</t>
  </si>
  <si>
    <t>Theo Porto</t>
  </si>
  <si>
    <t>André Moreira</t>
  </si>
  <si>
    <t>Davi Fernandes</t>
  </si>
  <si>
    <t>Alice Novaes</t>
  </si>
  <si>
    <t>Nicole Lima</t>
  </si>
  <si>
    <t>Ian Cunha</t>
  </si>
  <si>
    <t>Joaquim Cavalcanti</t>
  </si>
  <si>
    <t>Nicolas Barbosa</t>
  </si>
  <si>
    <t>Fernanda Monteiro</t>
  </si>
  <si>
    <t>Lívia Rodrigues</t>
  </si>
  <si>
    <t>Camila Rezende</t>
  </si>
  <si>
    <t>Emanuel Oliveira</t>
  </si>
  <si>
    <t>Vitor Lopes</t>
  </si>
  <si>
    <t>Stephany Nascimento</t>
  </si>
  <si>
    <t>Caroline Nunes</t>
  </si>
  <si>
    <t>Daniela Moraes</t>
  </si>
  <si>
    <t>Bárbara Ferreira</t>
  </si>
  <si>
    <t>Alexia Barbosa</t>
  </si>
  <si>
    <t>Erick Nascimento</t>
  </si>
  <si>
    <t>Lucas Carvalho</t>
  </si>
  <si>
    <t>Emanuella Azevedo</t>
  </si>
  <si>
    <t>Thales Gomes</t>
  </si>
  <si>
    <t>Erick Lopes</t>
  </si>
  <si>
    <t>Joaquim Viana</t>
  </si>
  <si>
    <t>Isabella Vieira</t>
  </si>
  <si>
    <t>Matheus Pinto</t>
  </si>
  <si>
    <t>Luigi Rezende</t>
  </si>
  <si>
    <t>Matheus Fogaça</t>
  </si>
  <si>
    <t>Ryan Aragão</t>
  </si>
  <si>
    <t>Daniela Fernandes</t>
  </si>
  <si>
    <t>Joana Rodrigues</t>
  </si>
  <si>
    <t>Isabel Ribeiro</t>
  </si>
  <si>
    <t>Guilherme Aragão</t>
  </si>
  <si>
    <t>Bianca Vieira</t>
  </si>
  <si>
    <t>Vinicius Cardoso</t>
  </si>
  <si>
    <t>Sofia Silva</t>
  </si>
  <si>
    <t>Bianca Costela</t>
  </si>
  <si>
    <t>Lara Ribeiro</t>
  </si>
  <si>
    <t>Nathan Silva</t>
  </si>
  <si>
    <t>Fernando Monteiro</t>
  </si>
  <si>
    <t>Nicolas Nunes</t>
  </si>
  <si>
    <t>Alexandre Duarte</t>
  </si>
  <si>
    <t>Davi Melo</t>
  </si>
  <si>
    <t>Vitória Campos</t>
  </si>
  <si>
    <t>Marcela Freitas</t>
  </si>
  <si>
    <t>Yuri Ferreira</t>
  </si>
  <si>
    <t>Ian Araújo</t>
  </si>
  <si>
    <t>Gabrielly Mendes</t>
  </si>
  <si>
    <t>Lucca Cardoso</t>
  </si>
  <si>
    <t>Alice Alves</t>
  </si>
  <si>
    <t>Luigi Almeida</t>
  </si>
  <si>
    <t>Laís Correia</t>
  </si>
  <si>
    <t>Bryan Novaes</t>
  </si>
  <si>
    <t>Enrico Almeida</t>
  </si>
  <si>
    <t>Theo Costa</t>
  </si>
  <si>
    <t>Nicolas Freitas</t>
  </si>
  <si>
    <t>Bernardo Novaes</t>
  </si>
  <si>
    <t>Erick Melo</t>
  </si>
  <si>
    <t>Bernardo Duarte</t>
  </si>
  <si>
    <t>Daniela Nascimento</t>
  </si>
  <si>
    <t>Matheus Souza</t>
  </si>
  <si>
    <t>Laís Rodrigues</t>
  </si>
  <si>
    <t>Bryan Rezende</t>
  </si>
  <si>
    <t>Enrico Pires</t>
  </si>
  <si>
    <t>Mariane Alves</t>
  </si>
  <si>
    <t>Laís Rezende</t>
  </si>
  <si>
    <t>Joana Carvalho</t>
  </si>
  <si>
    <t>Eloah Correia</t>
  </si>
  <si>
    <t>Olivia Costa</t>
  </si>
  <si>
    <t>Fernando Sales</t>
  </si>
  <si>
    <t>Giovanna Jesus</t>
  </si>
  <si>
    <t>André Costela</t>
  </si>
  <si>
    <t>Luana Gomes</t>
  </si>
  <si>
    <t>Theo Barbosa</t>
  </si>
  <si>
    <t>Levi Fernandes</t>
  </si>
  <si>
    <t>Bárbara Ramos</t>
  </si>
  <si>
    <t>Milena Lima</t>
  </si>
  <si>
    <t>André Campos</t>
  </si>
  <si>
    <t>Raul Pereira</t>
  </si>
  <si>
    <t>Emanuelly Santos</t>
  </si>
  <si>
    <t>Gabrielly Azevedo</t>
  </si>
  <si>
    <t>Nicolas Cavalcanti</t>
  </si>
  <si>
    <t>Rafael Pereira</t>
  </si>
  <si>
    <t>Helena Rezende</t>
  </si>
  <si>
    <t>Leandro Cardoso</t>
  </si>
  <si>
    <t>Levi Nogueira</t>
  </si>
  <si>
    <t>Kaique Gonçalves</t>
  </si>
  <si>
    <t>Diego Farias</t>
  </si>
  <si>
    <t>Emanuella Pinto</t>
  </si>
  <si>
    <t>Laís Castro</t>
  </si>
  <si>
    <t>Lucca Almeida</t>
  </si>
  <si>
    <t>Gabriel Jesus</t>
  </si>
  <si>
    <t>Thiago Pires</t>
  </si>
  <si>
    <t>Luana Barbosa</t>
  </si>
  <si>
    <t>Mariane Pereira</t>
  </si>
  <si>
    <t>Sophie Jesus</t>
  </si>
  <si>
    <t>Kamilly Nascimento</t>
  </si>
  <si>
    <t>Samuel Pires</t>
  </si>
  <si>
    <t>Bruno Mendes</t>
  </si>
  <si>
    <t>Raquel Campos</t>
  </si>
  <si>
    <t>Mariana Silveira</t>
  </si>
  <si>
    <t>Rafaela Fernandes</t>
  </si>
  <si>
    <t>Erick Barros</t>
  </si>
  <si>
    <t>Thiago Moraes</t>
  </si>
  <si>
    <t>Samuel Correia</t>
  </si>
  <si>
    <t>Nathan Gomes</t>
  </si>
  <si>
    <t>Rebeca Nunes</t>
  </si>
  <si>
    <t>Sarah Farias</t>
  </si>
  <si>
    <t>Marcela Azevedo</t>
  </si>
  <si>
    <t>Melissa Araújo</t>
  </si>
  <si>
    <t>Amanda Mendes</t>
  </si>
  <si>
    <t>Breno Carvalho</t>
  </si>
  <si>
    <t>Kamilly Ribeiro</t>
  </si>
  <si>
    <t>Pedro Nogueira</t>
  </si>
  <si>
    <t>Helena Lima</t>
  </si>
  <si>
    <t>Olivia Gomes</t>
  </si>
  <si>
    <t>Paulo Carvalho</t>
  </si>
  <si>
    <t>Noah Monteiro</t>
  </si>
  <si>
    <t>Augusto Nogueira</t>
  </si>
  <si>
    <t>Clara Alves</t>
  </si>
  <si>
    <t>Arthur Pinto</t>
  </si>
  <si>
    <t>Isabel Oliveira</t>
  </si>
  <si>
    <t>Marcelo Dias</t>
  </si>
  <si>
    <t>Arthur Melo</t>
  </si>
  <si>
    <t>Noah Cunha</t>
  </si>
  <si>
    <t>Ian Silva</t>
  </si>
  <si>
    <t>Sophie Lima</t>
  </si>
  <si>
    <t>Beatriz Vieira</t>
  </si>
  <si>
    <t>Eduarda Nascimento</t>
  </si>
  <si>
    <t>Yuri Correia</t>
  </si>
  <si>
    <t>Lorena Aragão</t>
  </si>
  <si>
    <t>Mariane Oliveira</t>
  </si>
  <si>
    <t>Alexia Caldeira</t>
  </si>
  <si>
    <t>Luna Lopes</t>
  </si>
  <si>
    <t>Gabriel Rocha</t>
  </si>
  <si>
    <t>Isabella Peixoto</t>
  </si>
  <si>
    <t>Bernardo Lima</t>
  </si>
  <si>
    <t>Sofia Jesus</t>
  </si>
  <si>
    <t>Rafael Carvalho</t>
  </si>
  <si>
    <t>Gustavo Novaes</t>
  </si>
  <si>
    <t>Giovanna Porto</t>
  </si>
  <si>
    <t>Mariane Nogueira</t>
  </si>
  <si>
    <t>Raquel Carvalho</t>
  </si>
  <si>
    <t>Valentina Ramos</t>
  </si>
  <si>
    <t>Yuri Aragão</t>
  </si>
  <si>
    <t>Paulo Silva</t>
  </si>
  <si>
    <t>Clara Melo</t>
  </si>
  <si>
    <t>Nina Jesus</t>
  </si>
  <si>
    <t>Maysa Moraes</t>
  </si>
  <si>
    <t>Alícia Cardoso</t>
  </si>
  <si>
    <t>Paulo Nunes</t>
  </si>
  <si>
    <t>Diogo Nascimento</t>
  </si>
  <si>
    <t>Larissa Farias</t>
  </si>
  <si>
    <t>Sophie Dias</t>
  </si>
  <si>
    <t>Rafael Souza</t>
  </si>
  <si>
    <t>Danilo Fogaça</t>
  </si>
  <si>
    <t>Isis Lopes</t>
  </si>
  <si>
    <t>André Martins</t>
  </si>
  <si>
    <t>Vinicius Cunha</t>
  </si>
  <si>
    <t>Rodrigo Alves</t>
  </si>
  <si>
    <t>Cauê Costela</t>
  </si>
  <si>
    <t>Helena Nogueira</t>
  </si>
  <si>
    <t>Lorena Lima</t>
  </si>
  <si>
    <t>Kamilly Alves</t>
  </si>
  <si>
    <t>Matheus Moreira</t>
  </si>
  <si>
    <t>Augusto Costela</t>
  </si>
  <si>
    <t>Emanuella Ferreira</t>
  </si>
  <si>
    <t>Thiago Viana</t>
  </si>
  <si>
    <t>Lorenzo Barros</t>
  </si>
  <si>
    <t>Elisa Castro</t>
  </si>
  <si>
    <t>Lara Cunha</t>
  </si>
  <si>
    <t>Otávio Silva</t>
  </si>
  <si>
    <t>Bruna Alves</t>
  </si>
  <si>
    <t>Laís Fogaça</t>
  </si>
  <si>
    <t>Júlia Vieira</t>
  </si>
  <si>
    <t>Gabriel Peixoto</t>
  </si>
  <si>
    <t>Manuela Gomes</t>
  </si>
  <si>
    <t>Kamilly Sales</t>
  </si>
  <si>
    <t>Esther Gomes</t>
  </si>
  <si>
    <t>Pietra Moreira</t>
  </si>
  <si>
    <t>Heitor Campos</t>
  </si>
  <si>
    <t>Emanuella Costa</t>
  </si>
  <si>
    <t>Enzo Melo</t>
  </si>
  <si>
    <t>Sarah Azevedo</t>
  </si>
  <si>
    <t>Fernando Caldeira</t>
  </si>
  <si>
    <t>Helena Correia</t>
  </si>
  <si>
    <t>Anthony Costa</t>
  </si>
  <si>
    <t>Lucas Farias</t>
  </si>
  <si>
    <t>Larissa Lima</t>
  </si>
  <si>
    <t>Larissa Nogueira</t>
  </si>
  <si>
    <t>Stephany Pinto</t>
  </si>
  <si>
    <t>Isabella Gomes</t>
  </si>
  <si>
    <t>Gabrielly Silva</t>
  </si>
  <si>
    <t>Emanuelly Ribeiro</t>
  </si>
  <si>
    <t>Ana Freitas</t>
  </si>
  <si>
    <t>Joana Silva</t>
  </si>
  <si>
    <t>Gabrielly Gonçalves</t>
  </si>
  <si>
    <t>Giovanna Novaes</t>
  </si>
  <si>
    <t>Matheus Vieira</t>
  </si>
  <si>
    <t>Otávio Melo</t>
  </si>
  <si>
    <t>Matheus Oliveira</t>
  </si>
  <si>
    <t>Maitê Barros</t>
  </si>
  <si>
    <t>Clara Novaes</t>
  </si>
  <si>
    <t>Bruno Ramos</t>
  </si>
  <si>
    <t>Thomas Fernandes</t>
  </si>
  <si>
    <t>Luana Souza</t>
  </si>
  <si>
    <t>Samuel Mendes</t>
  </si>
  <si>
    <t>Antônio Nunes</t>
  </si>
  <si>
    <t>Luna Melo</t>
  </si>
  <si>
    <t>Luana Sales</t>
  </si>
  <si>
    <t>Sofia Sales</t>
  </si>
  <si>
    <t>Emanuella Barbosa</t>
  </si>
  <si>
    <t>Kevin Caldeira</t>
  </si>
  <si>
    <t>Luana Moraes</t>
  </si>
  <si>
    <t>Alexia Rodrigues</t>
  </si>
  <si>
    <t>Raquel Azevedo</t>
  </si>
  <si>
    <t>Juliana Oliveira</t>
  </si>
  <si>
    <t>Beatriz Ribeiro</t>
  </si>
  <si>
    <t>Nicolas Viana</t>
  </si>
  <si>
    <t>Yuri Peixoto</t>
  </si>
  <si>
    <t>Maria Lopes</t>
  </si>
  <si>
    <t>Samuel Gonçalves</t>
  </si>
  <si>
    <t>Kamilly Moraes</t>
  </si>
  <si>
    <t>Miguel Aragão</t>
  </si>
  <si>
    <t>Nicole Barros</t>
  </si>
  <si>
    <t>Eduarda Ferreira</t>
  </si>
  <si>
    <t>Thiago Ramos</t>
  </si>
  <si>
    <t>Maitê Alves</t>
  </si>
  <si>
    <t>Lívia Castro</t>
  </si>
  <si>
    <t>Joana Ribeiro</t>
  </si>
  <si>
    <t>Lorena Oliveira</t>
  </si>
  <si>
    <t>Kevin Rezende</t>
  </si>
  <si>
    <t>Maysa Costa</t>
  </si>
  <si>
    <t>Raul Lima</t>
  </si>
  <si>
    <t>Mariana Peixoto</t>
  </si>
  <si>
    <t>Heloísa Gomes</t>
  </si>
  <si>
    <t>Matheus Freitas</t>
  </si>
  <si>
    <t>Rebeca Gomes</t>
  </si>
  <si>
    <t>Gabriel Fernandes</t>
  </si>
  <si>
    <t>Lorena Novaes</t>
  </si>
  <si>
    <t>Nina Pires</t>
  </si>
  <si>
    <t>Joana Monteiro</t>
  </si>
  <si>
    <t>Lucca Ramos</t>
  </si>
  <si>
    <t>Maitê Moreira</t>
  </si>
  <si>
    <t>Raul Monteiro</t>
  </si>
  <si>
    <t>Kaique Fogaça</t>
  </si>
  <si>
    <t>Rebeca Peixoto</t>
  </si>
  <si>
    <t>Alícia Costa</t>
  </si>
  <si>
    <t>Sarah Pereira</t>
  </si>
  <si>
    <t>Luna Barros</t>
  </si>
  <si>
    <t>Bernardo Costa</t>
  </si>
  <si>
    <t>Eloah Freitas</t>
  </si>
  <si>
    <t>Marcela Souza</t>
  </si>
  <si>
    <t>Manuela Silveira</t>
  </si>
  <si>
    <t>Luna Almeida</t>
  </si>
  <si>
    <t>Beatriz Melo</t>
  </si>
  <si>
    <t>Emanuella Cunha</t>
  </si>
  <si>
    <t>Nicole Rezende</t>
  </si>
  <si>
    <t>Emanuel Cardoso</t>
  </si>
  <si>
    <t>Emanuella Rocha</t>
  </si>
  <si>
    <t>Thiago Fogaça</t>
  </si>
  <si>
    <t>Pedro Ferreira</t>
  </si>
  <si>
    <t>Emilly Fogaça</t>
  </si>
  <si>
    <t>Milena Azevedo</t>
  </si>
  <si>
    <t>Evelyn Barros</t>
  </si>
  <si>
    <t>Heitor Santos</t>
  </si>
  <si>
    <t>Yago Carvalho</t>
  </si>
  <si>
    <t>Vicente Dias</t>
  </si>
  <si>
    <t>Cauã Lima</t>
  </si>
  <si>
    <t>Eduarda Novaes</t>
  </si>
  <si>
    <t>Levi Cardoso</t>
  </si>
  <si>
    <t>Renan Lima</t>
  </si>
  <si>
    <t>Daniel Dias</t>
  </si>
  <si>
    <t>Igor Caldeira</t>
  </si>
  <si>
    <t>Enrico Nunes</t>
  </si>
  <si>
    <t>Alana Silva</t>
  </si>
  <si>
    <t>Natália Caldeira</t>
  </si>
  <si>
    <t>Benício Nunes</t>
  </si>
  <si>
    <t>Juan Nascimento</t>
  </si>
  <si>
    <t>Manuela Nogueira</t>
  </si>
  <si>
    <t>Nina Rocha</t>
  </si>
  <si>
    <t>Diego Cavalcanti</t>
  </si>
  <si>
    <t>Bárbara Cavalcanti</t>
  </si>
  <si>
    <t>Pietra Lima</t>
  </si>
  <si>
    <t>Cecília Jesus</t>
  </si>
  <si>
    <t>Carolina Lopes</t>
  </si>
  <si>
    <t>Letícia Santos</t>
  </si>
  <si>
    <t>Thomas Farias</t>
  </si>
  <si>
    <t>Nathan Cardoso</t>
  </si>
  <si>
    <t>Olivia Moura</t>
  </si>
  <si>
    <t>Diego Costa</t>
  </si>
  <si>
    <t>Samuel Santos</t>
  </si>
  <si>
    <t>Maysa Aragão</t>
  </si>
  <si>
    <t>Natália Azevedo</t>
  </si>
  <si>
    <t>Júlia Costela</t>
  </si>
  <si>
    <t>Laura Farias</t>
  </si>
  <si>
    <t>Alexandre Oliveira</t>
  </si>
  <si>
    <t>Marina Barros</t>
  </si>
  <si>
    <t>Vitória Nascimento</t>
  </si>
  <si>
    <t>Ian Moraes</t>
  </si>
  <si>
    <t>Alexia Cunha</t>
  </si>
  <si>
    <t>Gabriel Rodrigues</t>
  </si>
  <si>
    <t>Caio Campos</t>
  </si>
  <si>
    <t>Joana Teixeira</t>
  </si>
  <si>
    <t>Carolina Moura</t>
  </si>
  <si>
    <t>Isadora Castro</t>
  </si>
  <si>
    <t>Paulo Lima</t>
  </si>
  <si>
    <t>Maria Campos</t>
  </si>
  <si>
    <t>Noah Barbosa</t>
  </si>
  <si>
    <t>Esther Cunha</t>
  </si>
  <si>
    <t>Erick Fogaça</t>
  </si>
  <si>
    <t>Beatriz Oliveira</t>
  </si>
  <si>
    <t>Mariana Freitas</t>
  </si>
  <si>
    <t>Benjamin Teixeira</t>
  </si>
  <si>
    <t>Yasmin Gomes</t>
  </si>
  <si>
    <t>Alice Dias</t>
  </si>
  <si>
    <t>Cecília Moura</t>
  </si>
  <si>
    <t>Enrico Jesus</t>
  </si>
  <si>
    <t>Larissa Pires</t>
  </si>
  <si>
    <t>Pietra Ribeiro</t>
  </si>
  <si>
    <t>Leonardo Jesus</t>
  </si>
  <si>
    <t>Yuri Cardoso</t>
  </si>
  <si>
    <t>Cauê Barbosa</t>
  </si>
  <si>
    <t>Levi Alves</t>
  </si>
  <si>
    <t>Eloah Pereira</t>
  </si>
  <si>
    <t>Alice Cavalcanti</t>
  </si>
  <si>
    <t>Lucas Gomes</t>
  </si>
  <si>
    <t>Alexia Nunes</t>
  </si>
  <si>
    <t>Augusto Nunes</t>
  </si>
  <si>
    <t>Valentina Moraes</t>
  </si>
  <si>
    <t>Isabella Azevedo</t>
  </si>
  <si>
    <t>Alice Monteiro</t>
  </si>
  <si>
    <t>Amanda Farias</t>
  </si>
  <si>
    <t>Bianca Gomes</t>
  </si>
  <si>
    <t>Diogo Vieira</t>
  </si>
  <si>
    <t>Benício Lopes</t>
  </si>
  <si>
    <t>Nathan Fernandes</t>
  </si>
  <si>
    <t>Daniela Campos</t>
  </si>
  <si>
    <t>Mirella Carvalho</t>
  </si>
  <si>
    <t>Carolina Costa</t>
  </si>
  <si>
    <t>Diogo Barros</t>
  </si>
  <si>
    <t>Ana Barbosa</t>
  </si>
  <si>
    <t>Rafael Azevedo</t>
  </si>
  <si>
    <t>Renan Ribeiro</t>
  </si>
  <si>
    <t>Catarina Araújo</t>
  </si>
  <si>
    <t>Lorena Souza</t>
  </si>
  <si>
    <t>Joana Caldeira</t>
  </si>
  <si>
    <t>Alexandre Carvalho</t>
  </si>
  <si>
    <t>Yago Aragão</t>
  </si>
  <si>
    <t>Davi Azevedo</t>
  </si>
  <si>
    <t>Alícia Ferreira</t>
  </si>
  <si>
    <t>Guilherme Caldeira</t>
  </si>
  <si>
    <t>Leandro Pires</t>
  </si>
  <si>
    <t>Enrico Rocha</t>
  </si>
  <si>
    <t>Lucca Lima</t>
  </si>
  <si>
    <t>Juan Gonçalves</t>
  </si>
  <si>
    <t>Isaac Azevedo</t>
  </si>
  <si>
    <t>João Gonçalves</t>
  </si>
  <si>
    <t>Luana Nogueira</t>
  </si>
  <si>
    <t>Rafaela Correia</t>
  </si>
  <si>
    <t>Agatha Azevedo</t>
  </si>
  <si>
    <t>Sophia Santos</t>
  </si>
  <si>
    <t>Igor Gomes</t>
  </si>
  <si>
    <t>Benício Alves</t>
  </si>
  <si>
    <t>Valentina Rodrigues</t>
  </si>
  <si>
    <t>Elisa Aragão</t>
  </si>
  <si>
    <t>Bernardo Cardoso</t>
  </si>
  <si>
    <t>Ryan Costela</t>
  </si>
  <si>
    <t>Milena Rocha</t>
  </si>
  <si>
    <t>Isaac Aragão</t>
  </si>
  <si>
    <t>Rodrigo Castro</t>
  </si>
  <si>
    <t>Felipe Sales</t>
  </si>
  <si>
    <t>Amanda Vieira</t>
  </si>
  <si>
    <t>Luiza Almeida</t>
  </si>
  <si>
    <t>Eduarda Freitas</t>
  </si>
  <si>
    <t>Fernando Costa</t>
  </si>
  <si>
    <t>Vitória Freitas</t>
  </si>
  <si>
    <t>Ryan Porto</t>
  </si>
  <si>
    <t>Noah Porto</t>
  </si>
  <si>
    <t>Alexandre Souza</t>
  </si>
  <si>
    <t>Bryan Rodrigues</t>
  </si>
  <si>
    <t>Isadora Gomes</t>
  </si>
  <si>
    <t>Samuel Nunes</t>
  </si>
  <si>
    <t>Alícia Carvalho</t>
  </si>
  <si>
    <t>Heitor Novaes</t>
  </si>
  <si>
    <t>Sarah Nascimento</t>
  </si>
  <si>
    <t>Isabella Moraes</t>
  </si>
  <si>
    <t>Calebe Alves</t>
  </si>
  <si>
    <t>Pietra Pinto</t>
  </si>
  <si>
    <t>Danilo Santos</t>
  </si>
  <si>
    <t>Pietro Jesus</t>
  </si>
  <si>
    <t>Kamilly Moura</t>
  </si>
  <si>
    <t>Maitê Barbosa</t>
  </si>
  <si>
    <t>Kamilly Silva</t>
  </si>
  <si>
    <t>Antônio Silva</t>
  </si>
  <si>
    <t>Eduardo Freitas</t>
  </si>
  <si>
    <t>Renan Mendes</t>
  </si>
  <si>
    <t>André Nascimento</t>
  </si>
  <si>
    <t>Henrique Porto</t>
  </si>
  <si>
    <t>Isabel Pereira</t>
  </si>
  <si>
    <t>Pietra Lopes</t>
  </si>
  <si>
    <t>Igor Ramos</t>
  </si>
  <si>
    <t>Alexandre Cavalcanti</t>
  </si>
  <si>
    <t>Brenda Costa</t>
  </si>
  <si>
    <t>Leandro Nascimento</t>
  </si>
  <si>
    <t>Ana Carvalho</t>
  </si>
  <si>
    <t>Eloah Fernandes</t>
  </si>
  <si>
    <t>Gustavo Pinto</t>
  </si>
  <si>
    <t>Isadora Monteiro</t>
  </si>
  <si>
    <t>Enrico Gonçalves</t>
  </si>
  <si>
    <t>Cauê Gonçalves</t>
  </si>
  <si>
    <t>Theo Viana</t>
  </si>
  <si>
    <t>Samuel Pereira</t>
  </si>
  <si>
    <t>Laura Viana</t>
  </si>
  <si>
    <t>Ryan Silveira</t>
  </si>
  <si>
    <t>Pedro Gomes</t>
  </si>
  <si>
    <t>Diogo Teixeira</t>
  </si>
  <si>
    <t>Clarice Pereira</t>
  </si>
  <si>
    <t>Otávio Pinto</t>
  </si>
  <si>
    <t>Raul Porto</t>
  </si>
  <si>
    <t>Elisa Nascimento</t>
  </si>
  <si>
    <t>Bruno Lopes</t>
  </si>
  <si>
    <t>Lucca Pires</t>
  </si>
  <si>
    <t>Emanuelly Lopes</t>
  </si>
  <si>
    <t>Antônio Pinto</t>
  </si>
  <si>
    <t>Henrique Carvalho</t>
  </si>
  <si>
    <t>Juliana Rodrigues</t>
  </si>
  <si>
    <t>Nicolas Novaes</t>
  </si>
  <si>
    <t>Kevin Moraes</t>
  </si>
  <si>
    <t>Julia Farias</t>
  </si>
  <si>
    <t>Lavínia Jesus</t>
  </si>
  <si>
    <t>Matheus Ferreira</t>
  </si>
  <si>
    <t>Juan Campos</t>
  </si>
  <si>
    <t>Cauã Pereira</t>
  </si>
  <si>
    <t>Igor Nunes</t>
  </si>
  <si>
    <t>Samuel Lima</t>
  </si>
  <si>
    <t>Beatriz Araújo</t>
  </si>
  <si>
    <t>Bruna Teixeira</t>
  </si>
  <si>
    <t>Pietro Barros</t>
  </si>
  <si>
    <t>Alice Porto</t>
  </si>
  <si>
    <t>Sofia Moura</t>
  </si>
  <si>
    <t>Lívia Dias</t>
  </si>
  <si>
    <t>Theo Silveira</t>
  </si>
  <si>
    <t>Diego Cunha</t>
  </si>
  <si>
    <t>Marina Jesus</t>
  </si>
  <si>
    <t>Isabella Fogaça</t>
  </si>
  <si>
    <t>Fernanda Aragão</t>
  </si>
  <si>
    <t>Bruna Rocha</t>
  </si>
  <si>
    <t>Maysa Vieira</t>
  </si>
  <si>
    <t>Olivia Duarte</t>
  </si>
  <si>
    <t>Isabelly Nunes</t>
  </si>
  <si>
    <t>Mirella Azevedo</t>
  </si>
  <si>
    <t>Cauã Costa</t>
  </si>
  <si>
    <t>Paulo Melo</t>
  </si>
  <si>
    <t>Agatha Teixeira</t>
  </si>
  <si>
    <t>Bruno Duarte</t>
  </si>
  <si>
    <t>Olivia Caldeira</t>
  </si>
  <si>
    <t>Luigi Novaes</t>
  </si>
  <si>
    <t>Yago Silva</t>
  </si>
  <si>
    <t>Francisco Nogueira</t>
  </si>
  <si>
    <t>Lucas Ferreira</t>
  </si>
  <si>
    <t>Laís Novaes</t>
  </si>
  <si>
    <t>Mariane Jesus</t>
  </si>
  <si>
    <t>Igor Carvalho</t>
  </si>
  <si>
    <t>Isabel Gomes</t>
  </si>
  <si>
    <t>Melissa Nogueira</t>
  </si>
  <si>
    <t>Brenda Castro</t>
  </si>
  <si>
    <t>Alícia Oliveira</t>
  </si>
  <si>
    <t>Luana Rocha</t>
  </si>
  <si>
    <t>Cauê Freitas</t>
  </si>
  <si>
    <t>Maysa Araújo</t>
  </si>
  <si>
    <t>João Pereira</t>
  </si>
  <si>
    <t>Francisco Pires</t>
  </si>
  <si>
    <t>Laís Alves</t>
  </si>
  <si>
    <t>Theo Silva</t>
  </si>
  <si>
    <t>Daniela Gomes</t>
  </si>
  <si>
    <t>Yasmin Pinto</t>
  </si>
  <si>
    <t>Manuela Ramos</t>
  </si>
  <si>
    <t>Mariana Carvalho</t>
  </si>
  <si>
    <t>Bianca Jesus</t>
  </si>
  <si>
    <t>Leandro Barros</t>
  </si>
  <si>
    <t>Juan Barros</t>
  </si>
  <si>
    <t>Diego Dias</t>
  </si>
  <si>
    <t>Beatriz Nascimento</t>
  </si>
  <si>
    <t>Rafael Santos</t>
  </si>
  <si>
    <t>Sofia Aragão</t>
  </si>
  <si>
    <t>Evelyn Cunha</t>
  </si>
  <si>
    <t>Levi Souza</t>
  </si>
  <si>
    <t>Julia Viana</t>
  </si>
  <si>
    <t>Calebe Cardoso</t>
  </si>
  <si>
    <t>Anthony Azevedo</t>
  </si>
  <si>
    <t>Letícia Souza</t>
  </si>
  <si>
    <t>Fernando Nogueira</t>
  </si>
  <si>
    <t>Cecília Cardoso</t>
  </si>
  <si>
    <t>Francisco Lopes</t>
  </si>
  <si>
    <t>Alana Mendes</t>
  </si>
  <si>
    <t>Eduardo Cardoso</t>
  </si>
  <si>
    <t>Ryan Sales</t>
  </si>
  <si>
    <t>Enrico Costa</t>
  </si>
  <si>
    <t>Yuri Costela</t>
  </si>
  <si>
    <t>Brenda Campos</t>
  </si>
  <si>
    <t>Bianca Lopes</t>
  </si>
  <si>
    <t>Kamilly Lima</t>
  </si>
  <si>
    <t>Vinicius Monteiro</t>
  </si>
  <si>
    <t>Ian Duarte</t>
  </si>
  <si>
    <t>Beatriz Fernandes</t>
  </si>
  <si>
    <t>Henrique Cavalcanti</t>
  </si>
  <si>
    <t>Renan Caldeira</t>
  </si>
  <si>
    <t>Yuri Oliveira</t>
  </si>
  <si>
    <t>Luigi Moura</t>
  </si>
  <si>
    <t>Maysa Silva</t>
  </si>
  <si>
    <t>Raul Cavalcanti</t>
  </si>
  <si>
    <t>Cauê Dias</t>
  </si>
  <si>
    <t>Laura Cavalcanti</t>
  </si>
  <si>
    <t>Bryan Nogueira</t>
  </si>
  <si>
    <t>Mariane Lima</t>
  </si>
  <si>
    <t>Nathan Fogaça</t>
  </si>
  <si>
    <t>Clarice Duarte</t>
  </si>
  <si>
    <t>Murilo Oliveira</t>
  </si>
  <si>
    <t>Camila Souza</t>
  </si>
  <si>
    <t>Camila Duarte</t>
  </si>
  <si>
    <t>Juliana Fernandes</t>
  </si>
  <si>
    <t>Rafaela Barros</t>
  </si>
  <si>
    <t>Rebeca Silva</t>
  </si>
  <si>
    <t>Francisco Viana</t>
  </si>
  <si>
    <t>Caio Pereira</t>
  </si>
  <si>
    <t>Alexandre Teixeira</t>
  </si>
  <si>
    <t>Heitor Moura</t>
  </si>
  <si>
    <t>Isaac Nogueira</t>
  </si>
  <si>
    <t>Juan Silveira</t>
  </si>
  <si>
    <t>Mirella Oliveira</t>
  </si>
  <si>
    <t>Marcelo Farias</t>
  </si>
  <si>
    <t>Henrique Jesus</t>
  </si>
  <si>
    <t>Yasmin Mendes</t>
  </si>
  <si>
    <t>Maria Lima</t>
  </si>
  <si>
    <t>Sabrina Ferreira</t>
  </si>
  <si>
    <t>Marcelo Barros</t>
  </si>
  <si>
    <t>Emilly Costela</t>
  </si>
  <si>
    <t>Clara Costa</t>
  </si>
  <si>
    <t>Sophia Gonçalves</t>
  </si>
  <si>
    <t>Calebe Monteiro</t>
  </si>
  <si>
    <t>Nicolas Aragão</t>
  </si>
  <si>
    <t>Thiago Dias</t>
  </si>
  <si>
    <t>Julia Duarte</t>
  </si>
  <si>
    <t>Caio Barros</t>
  </si>
  <si>
    <t>Bernardo Nascimento</t>
  </si>
  <si>
    <t>Esther Rezende</t>
  </si>
  <si>
    <t>Isis Ribeiro</t>
  </si>
  <si>
    <t>Juan Porto</t>
  </si>
  <si>
    <t>Guilherme Castro</t>
  </si>
  <si>
    <t>Gustavo Cardoso</t>
  </si>
  <si>
    <t>Rebeca Correia</t>
  </si>
  <si>
    <t>Enzo Viana</t>
  </si>
  <si>
    <t>Bruna Jesus</t>
  </si>
  <si>
    <t>Erick Aragão</t>
  </si>
  <si>
    <t>Gabriel Cunha</t>
  </si>
  <si>
    <t>Lucca Jesus</t>
  </si>
  <si>
    <t>Cauã Campos</t>
  </si>
  <si>
    <t>Cauê Carvalho</t>
  </si>
  <si>
    <t>Stella Silveira</t>
  </si>
  <si>
    <t>Marcelo Pires</t>
  </si>
  <si>
    <t>Benício Rezende</t>
  </si>
  <si>
    <t>Thomas Monteiro</t>
  </si>
  <si>
    <t>Diogo Rezende</t>
  </si>
  <si>
    <t>Beatriz Santos</t>
  </si>
  <si>
    <t>Brenda Viana</t>
  </si>
  <si>
    <t>Fernanda Oliveira</t>
  </si>
  <si>
    <t>Sophia Dias</t>
  </si>
  <si>
    <t>André Pinto</t>
  </si>
  <si>
    <t>Pietra Oliveira</t>
  </si>
  <si>
    <t>Daniela Novaes</t>
  </si>
  <si>
    <t>Miguel Cardoso</t>
  </si>
  <si>
    <t>Calebe Sales</t>
  </si>
  <si>
    <t>Nina Monteiro</t>
  </si>
  <si>
    <t>Joaquim Freitas</t>
  </si>
  <si>
    <t>Augusto Silva</t>
  </si>
  <si>
    <t>Fernanda Fernandes</t>
  </si>
  <si>
    <t>Alexandre Costela</t>
  </si>
  <si>
    <t>Vinicius Moreira</t>
  </si>
  <si>
    <t>Luna Campos</t>
  </si>
  <si>
    <t>Ian Vieira</t>
  </si>
  <si>
    <t>Benjamin Cardoso</t>
  </si>
  <si>
    <t>Benício Correia</t>
  </si>
  <si>
    <t>Isaac Mendes</t>
  </si>
  <si>
    <t>Bárbara Ribeiro</t>
  </si>
  <si>
    <t>Ryan Farias</t>
  </si>
  <si>
    <t>Sophie Rocha</t>
  </si>
  <si>
    <t>Thomas Lima</t>
  </si>
  <si>
    <t>Ana Almeida</t>
  </si>
  <si>
    <t>Bernardo Silva</t>
  </si>
  <si>
    <t>Joaquim Correia</t>
  </si>
  <si>
    <t>Luigi Duarte</t>
  </si>
  <si>
    <t>Camila Barbosa</t>
  </si>
  <si>
    <t>Julia Ramos</t>
  </si>
  <si>
    <t>Murilo Viana</t>
  </si>
  <si>
    <t>Anthony Costela</t>
  </si>
  <si>
    <t>Rafaela Barbosa</t>
  </si>
  <si>
    <t>Fernando Cardoso</t>
  </si>
  <si>
    <t>Gabrielly Lima</t>
  </si>
  <si>
    <t>Amanda Pires</t>
  </si>
  <si>
    <t>Erick Novaes</t>
  </si>
  <si>
    <t>Thomas Melo</t>
  </si>
  <si>
    <t>Bárbara Lopes</t>
  </si>
  <si>
    <t>Alice Gonçalves</t>
  </si>
  <si>
    <t>Mariana Aragão</t>
  </si>
  <si>
    <t>Marcela Cavalcanti</t>
  </si>
  <si>
    <t>Kamilly Nunes</t>
  </si>
  <si>
    <t>Alice Pereira</t>
  </si>
  <si>
    <t>Luana Viana</t>
  </si>
  <si>
    <t>Alícia Moreira</t>
  </si>
  <si>
    <t>Vinicius Teixeira</t>
  </si>
  <si>
    <t>Nicole Nascimento</t>
  </si>
  <si>
    <t>Rafael Ferreira</t>
  </si>
  <si>
    <t>Eduarda Gonçalves</t>
  </si>
  <si>
    <t>Clarice Freitas</t>
  </si>
  <si>
    <t>Eduardo Pereira</t>
  </si>
  <si>
    <t>Breno Aragão</t>
  </si>
  <si>
    <t>Stella Porto</t>
  </si>
  <si>
    <t>Luigi Pinto</t>
  </si>
  <si>
    <t>Helena Viana</t>
  </si>
  <si>
    <t>Luigi Oliveira</t>
  </si>
  <si>
    <t>Samuel Costa</t>
  </si>
  <si>
    <t>Fernanda Cunha</t>
  </si>
  <si>
    <t>Guilherme Barbosa</t>
  </si>
  <si>
    <t>Isadora Campos</t>
  </si>
  <si>
    <t>Mariana Teixeira</t>
  </si>
  <si>
    <t>Bernardo Ribeiro</t>
  </si>
  <si>
    <t>Samuel Nascimento</t>
  </si>
  <si>
    <t>Daniela Barros</t>
  </si>
  <si>
    <t>Raul Moura</t>
  </si>
  <si>
    <t>Vitor Viana</t>
  </si>
  <si>
    <t>Laura Pereira</t>
  </si>
  <si>
    <t>Yuri Moreira</t>
  </si>
  <si>
    <t>Thomas Costela</t>
  </si>
  <si>
    <t>André Sales</t>
  </si>
  <si>
    <t>Sophie Cunha</t>
  </si>
  <si>
    <t>Pietra Monteiro</t>
  </si>
  <si>
    <t>Yuri Costa</t>
  </si>
  <si>
    <t>Luana Mendes</t>
  </si>
  <si>
    <t>Beatriz Nunes</t>
  </si>
  <si>
    <t>Helena Melo</t>
  </si>
  <si>
    <t>Sarah Caldeira</t>
  </si>
  <si>
    <t>Erick Caldeira</t>
  </si>
  <si>
    <t>Samuel Fogaça</t>
  </si>
  <si>
    <t>Lucca Sales</t>
  </si>
  <si>
    <t>Joana Nogueira</t>
  </si>
  <si>
    <t>Bruno Dias</t>
  </si>
  <si>
    <t>Augusto Fogaça</t>
  </si>
  <si>
    <t>Rafael Almeida</t>
  </si>
  <si>
    <t>Arthur Pereira</t>
  </si>
  <si>
    <t>Murilo Mendes</t>
  </si>
  <si>
    <t>Esther Oliveira</t>
  </si>
  <si>
    <t>Benício Monteiro</t>
  </si>
  <si>
    <t>Miguel Souza</t>
  </si>
  <si>
    <t>Davi Vieira</t>
  </si>
  <si>
    <t>Alexia Peixoto</t>
  </si>
  <si>
    <t>Mariane Nascimento</t>
  </si>
  <si>
    <t>Joana Viana</t>
  </si>
  <si>
    <t>Marina Aragão</t>
  </si>
  <si>
    <t>Heitor Gomes</t>
  </si>
  <si>
    <t>Mariane Cunha</t>
  </si>
  <si>
    <t>Sophia Porto</t>
  </si>
  <si>
    <t>Olivia Cardoso</t>
  </si>
  <si>
    <t>Lívia Teixeira</t>
  </si>
  <si>
    <t>Carolina Nogueira</t>
  </si>
  <si>
    <t>Marcela Barros</t>
  </si>
  <si>
    <t>Eduarda Moreira</t>
  </si>
  <si>
    <t>Kevin Porto</t>
  </si>
  <si>
    <t>Letícia Cardoso</t>
  </si>
  <si>
    <t>Emanuel Fernandes</t>
  </si>
  <si>
    <t>Heitor Moraes</t>
  </si>
  <si>
    <t>Leonardo Alves</t>
  </si>
  <si>
    <t>Maria Novaes</t>
  </si>
  <si>
    <t>Gabriel Nunes</t>
  </si>
  <si>
    <t>Emilly Ribeiro</t>
  </si>
  <si>
    <t>Renan Correia</t>
  </si>
  <si>
    <t>Beatriz Lima</t>
  </si>
  <si>
    <t>Luigi Moreira</t>
  </si>
  <si>
    <t>Enzo Santos</t>
  </si>
  <si>
    <t>Eduardo Costela</t>
  </si>
  <si>
    <t>Diogo Costa</t>
  </si>
  <si>
    <t>Luna Pires</t>
  </si>
  <si>
    <t>Nicole Novaes</t>
  </si>
  <si>
    <t>Lorenzo Pires</t>
  </si>
  <si>
    <t>Stella Viana</t>
  </si>
  <si>
    <t>Eduarda Melo</t>
  </si>
  <si>
    <t>Eloah Gomes</t>
  </si>
  <si>
    <t>Ian Santos</t>
  </si>
  <si>
    <t>Melissa Costa</t>
  </si>
  <si>
    <t>Gabrielly Teixeira</t>
  </si>
  <si>
    <t>Luigi Viana</t>
  </si>
  <si>
    <t>Stella Costela</t>
  </si>
  <si>
    <t>Stephany Teixeira</t>
  </si>
  <si>
    <t>Benjamin Lima</t>
  </si>
  <si>
    <t>Enrico Ramos</t>
  </si>
  <si>
    <t>Lucca Fernandes</t>
  </si>
  <si>
    <t>Heloísa Ramos</t>
  </si>
  <si>
    <t>Laura Nunes</t>
  </si>
  <si>
    <t>Raul Barbosa</t>
  </si>
  <si>
    <t>Leonardo Cardoso</t>
  </si>
  <si>
    <t>Daniel Cardoso</t>
  </si>
  <si>
    <t>Augusto Duarte</t>
  </si>
  <si>
    <t>Maysa Pinto</t>
  </si>
  <si>
    <t>Amanda Costa</t>
  </si>
  <si>
    <t>Brenda Freitas</t>
  </si>
  <si>
    <t>Vitória Teixeira</t>
  </si>
  <si>
    <t>Lorena Ramos</t>
  </si>
  <si>
    <t>Olivia Peixoto</t>
  </si>
  <si>
    <t>Nicolas Carvalho</t>
  </si>
  <si>
    <t>Gabriel Carvalho</t>
  </si>
  <si>
    <t>Vicente Gomes</t>
  </si>
  <si>
    <t>Thales Barbosa</t>
  </si>
  <si>
    <t>Amanda Teixeira</t>
  </si>
  <si>
    <t>Heloísa Caldeira</t>
  </si>
  <si>
    <t>Sarah Duarte</t>
  </si>
  <si>
    <t>Alexandre Gomes</t>
  </si>
  <si>
    <t>Breno Gomes</t>
  </si>
  <si>
    <t>Kevin Costela</t>
  </si>
  <si>
    <t>Otávio Rodrigues</t>
  </si>
  <si>
    <t>Henrique Nascimento</t>
  </si>
  <si>
    <t>Helena Carvalho</t>
  </si>
  <si>
    <t>Enzo Nogueira</t>
  </si>
  <si>
    <t>Heitor Rezende</t>
  </si>
  <si>
    <t>Henrique Lopes</t>
  </si>
  <si>
    <t>Lucca Aragão</t>
  </si>
  <si>
    <t>Breno Duarte</t>
  </si>
  <si>
    <t>Francisco Freitas</t>
  </si>
  <si>
    <t>Maria Cavalcanti</t>
  </si>
  <si>
    <t>André Lima</t>
  </si>
  <si>
    <t>Olivia Azevedo</t>
  </si>
  <si>
    <t>Calebe Pinto</t>
  </si>
  <si>
    <t>Henrique Mendes</t>
  </si>
  <si>
    <t>Raquel Pereira</t>
  </si>
  <si>
    <t>Emanuelly Martins</t>
  </si>
  <si>
    <t>Alexandre Ribeiro</t>
  </si>
  <si>
    <t>Antônio Azevedo</t>
  </si>
  <si>
    <t>Nicole Moreira</t>
  </si>
  <si>
    <t>Camila Mendes</t>
  </si>
  <si>
    <t>Thales Ramos</t>
  </si>
  <si>
    <t>Vitória Pereira</t>
  </si>
  <si>
    <t>Augusto Mendes</t>
  </si>
  <si>
    <t>Gabriela Alves</t>
  </si>
  <si>
    <t>Isis Sales</t>
  </si>
  <si>
    <t>Bernardo Pinto</t>
  </si>
  <si>
    <t>Valentina Costela</t>
  </si>
  <si>
    <t>Giovanna Alves</t>
  </si>
  <si>
    <t>Gabriela Ribeiro</t>
  </si>
  <si>
    <t>Paulo Souza</t>
  </si>
  <si>
    <t>Lavínia Farias</t>
  </si>
  <si>
    <t>Erick Correia</t>
  </si>
  <si>
    <t>Maitê Lopes</t>
  </si>
  <si>
    <t>Juan Monteiro</t>
  </si>
  <si>
    <t>Juan Moreira</t>
  </si>
  <si>
    <t>Matheus Barbosa</t>
  </si>
  <si>
    <t>Cauê Viana</t>
  </si>
  <si>
    <t>Emanuel Souza</t>
  </si>
  <si>
    <t>Yasmin Lima</t>
  </si>
  <si>
    <t>Giovanna Pinto</t>
  </si>
  <si>
    <t>Elisa Viana</t>
  </si>
  <si>
    <t>Matheus Carvalho</t>
  </si>
  <si>
    <t>Evelyn Dias</t>
  </si>
  <si>
    <t>Clara Rocha</t>
  </si>
  <si>
    <t>Sophie Oliveira</t>
  </si>
  <si>
    <t>Levi Barros</t>
  </si>
  <si>
    <t>Enzo Gomes</t>
  </si>
  <si>
    <t>Miguel Almeida</t>
  </si>
  <si>
    <t>Danilo Vieira</t>
  </si>
  <si>
    <t>Milena Cardoso</t>
  </si>
  <si>
    <t>Evelyn Teixeira</t>
  </si>
  <si>
    <t>Helena Sales</t>
  </si>
  <si>
    <t>Joaquim Campos</t>
  </si>
  <si>
    <t>Joana Castro</t>
  </si>
  <si>
    <t>Pietro Peixoto</t>
  </si>
  <si>
    <t>Murilo Moreira</t>
  </si>
  <si>
    <t>Ryan Gonçalves</t>
  </si>
  <si>
    <t>Brenda Araújo</t>
  </si>
  <si>
    <t>Mariana Santos</t>
  </si>
  <si>
    <t>Vicente Alves</t>
  </si>
  <si>
    <t>Alana Cavalcanti</t>
  </si>
  <si>
    <t>Leandro Moura</t>
  </si>
  <si>
    <t>Isabel Lopes</t>
  </si>
  <si>
    <t>Breno Oliveira</t>
  </si>
  <si>
    <t>Ryan Ramos</t>
  </si>
  <si>
    <t>Emanuella Carvalho</t>
  </si>
  <si>
    <t>Alexia Porto</t>
  </si>
  <si>
    <t>Thales Caldeira</t>
  </si>
  <si>
    <t>Sabrina Barros</t>
  </si>
  <si>
    <t>Letícia Silveira</t>
  </si>
  <si>
    <t>Antônio Sales</t>
  </si>
  <si>
    <t>Heloísa Barbosa</t>
  </si>
  <si>
    <t>Isis Jesus</t>
  </si>
  <si>
    <t>Breno Alves</t>
  </si>
  <si>
    <t>Gabriel Barros</t>
  </si>
  <si>
    <t>Vitória Dias</t>
  </si>
  <si>
    <t>Sophia Caldeira</t>
  </si>
  <si>
    <t>Enzo Duarte</t>
  </si>
  <si>
    <t>Nina Moreira</t>
  </si>
  <si>
    <t>Júlia Carvalho</t>
  </si>
  <si>
    <t>Marcela Santos</t>
  </si>
  <si>
    <t>Matheus Castro</t>
  </si>
  <si>
    <t>Sarah Ribeiro</t>
  </si>
  <si>
    <t>Caio Ribeiro</t>
  </si>
  <si>
    <t>Pietro Nunes</t>
  </si>
  <si>
    <t>Isabella Rodrigues</t>
  </si>
  <si>
    <t>Danilo Castro</t>
  </si>
  <si>
    <t>Ian Nogueira</t>
  </si>
  <si>
    <t>Bianca Caldeira</t>
  </si>
  <si>
    <t>Larissa Moura</t>
  </si>
  <si>
    <t>Bruno Correia</t>
  </si>
  <si>
    <t>Benjamin Pinto</t>
  </si>
  <si>
    <t>Sarah Aragão</t>
  </si>
  <si>
    <t>Sophie Aragão</t>
  </si>
  <si>
    <t>João Costela</t>
  </si>
  <si>
    <t>Heloísa Oliveira</t>
  </si>
  <si>
    <t>Juliana Lopes</t>
  </si>
  <si>
    <t>Alexia Melo</t>
  </si>
  <si>
    <t>Lucca Teixeira</t>
  </si>
  <si>
    <t>Heloísa Lopes</t>
  </si>
  <si>
    <t>Bruno Melo</t>
  </si>
  <si>
    <t>Samuel Rodrigues</t>
  </si>
  <si>
    <t>Nina Cardoso</t>
  </si>
  <si>
    <t>Heitor Pires</t>
  </si>
  <si>
    <t>Júlia Melo</t>
  </si>
  <si>
    <t>Emanuella Dias</t>
  </si>
  <si>
    <t>Maitê Lima</t>
  </si>
  <si>
    <t>Emanuelly Jesus</t>
  </si>
  <si>
    <t>Alexandre Monteiro</t>
  </si>
  <si>
    <t>Letícia Oliveira</t>
  </si>
  <si>
    <t>Samuel Peixoto</t>
  </si>
  <si>
    <t>Marcelo Melo</t>
  </si>
  <si>
    <t>Nicolas Nascimento</t>
  </si>
  <si>
    <t>Diogo Novaes</t>
  </si>
  <si>
    <t>Lucas Monteiro</t>
  </si>
  <si>
    <t>Bryan Monteiro</t>
  </si>
  <si>
    <t>Breno Cardoso</t>
  </si>
  <si>
    <t>Alana Cardoso</t>
  </si>
  <si>
    <t>Ian Carvalho</t>
  </si>
  <si>
    <t>Bryan Alves</t>
  </si>
  <si>
    <t>Natália Carvalho</t>
  </si>
  <si>
    <t>Thales Pinto</t>
  </si>
  <si>
    <t>Otávio Lopes</t>
  </si>
  <si>
    <t>Letícia Farias</t>
  </si>
  <si>
    <t>Calebe Cavalcanti</t>
  </si>
  <si>
    <t>Benjamin Costela</t>
  </si>
  <si>
    <t>Clara Vieira</t>
  </si>
  <si>
    <t>Alice Costela</t>
  </si>
  <si>
    <t>Sophia Castro</t>
  </si>
  <si>
    <t>Caroline Aragão</t>
  </si>
  <si>
    <t>Gabrielly Rocha</t>
  </si>
  <si>
    <t>Cauê Gomes</t>
  </si>
  <si>
    <t>Gustavo Lima</t>
  </si>
  <si>
    <t>Samuel Freitas</t>
  </si>
  <si>
    <t>Gustavo Duarte</t>
  </si>
  <si>
    <t>Emanuella Costela</t>
  </si>
  <si>
    <t>Stella Costa</t>
  </si>
  <si>
    <t>Diogo Rodrigues</t>
  </si>
  <si>
    <t>Danilo Teixeira</t>
  </si>
  <si>
    <t>Yuri Almeida</t>
  </si>
  <si>
    <t>Clarice Viana</t>
  </si>
  <si>
    <t>Gabriel Pires</t>
  </si>
  <si>
    <t>Lívia Araújo</t>
  </si>
  <si>
    <t>Felipe Moraes</t>
  </si>
  <si>
    <t>Vitor Almeida</t>
  </si>
  <si>
    <t>Caroline Fernandes</t>
  </si>
  <si>
    <t>Theo Cardoso</t>
  </si>
  <si>
    <t>Maysa Viana</t>
  </si>
  <si>
    <t>Alícia Fogaça</t>
  </si>
  <si>
    <t>Lucca Castro</t>
  </si>
  <si>
    <t>Thiago Alves</t>
  </si>
  <si>
    <t>Vitória Lima</t>
  </si>
  <si>
    <t>Camila Dias</t>
  </si>
  <si>
    <t>Diogo Lima</t>
  </si>
  <si>
    <t>Noah Rezende</t>
  </si>
  <si>
    <t>Emanuelly Ferreira</t>
  </si>
  <si>
    <t>Sarah Costa</t>
  </si>
  <si>
    <t>Luna Ferreira</t>
  </si>
  <si>
    <t>Catarina Jesus</t>
  </si>
  <si>
    <t>Sophie Araújo</t>
  </si>
  <si>
    <t>Marcelo Nascimento</t>
  </si>
  <si>
    <t>Sophia Martins</t>
  </si>
  <si>
    <t>Rebeca Aragão</t>
  </si>
  <si>
    <t>Levi Vieira</t>
  </si>
  <si>
    <t>Valentina Almeida</t>
  </si>
  <si>
    <t>Stella Moreira</t>
  </si>
  <si>
    <t>Isis Souza</t>
  </si>
  <si>
    <t>Isis Araújo</t>
  </si>
  <si>
    <t>Mariana Moraes</t>
  </si>
  <si>
    <t>Benício Almeida</t>
  </si>
  <si>
    <t>Lucca Cunha</t>
  </si>
  <si>
    <t>Paulo Fernandes</t>
  </si>
  <si>
    <t>João Correia</t>
  </si>
  <si>
    <t>Isabel Correia</t>
  </si>
  <si>
    <t>Alícia Sales</t>
  </si>
  <si>
    <t>Yago Oliveira</t>
  </si>
  <si>
    <t>Francisco Dias</t>
  </si>
  <si>
    <t>Pedro Fernandes</t>
  </si>
  <si>
    <t>Rafael Dias</t>
  </si>
  <si>
    <t>Levi Lima</t>
  </si>
  <si>
    <t>Emanuelly Azevedo</t>
  </si>
  <si>
    <t>Nina Novaes</t>
  </si>
  <si>
    <t>Isis Costa</t>
  </si>
  <si>
    <t>Raquel Caldeira</t>
  </si>
  <si>
    <t>Maria Fernandes</t>
  </si>
  <si>
    <t>Benício Ribeiro</t>
  </si>
  <si>
    <t>Giovanna Caldeira</t>
  </si>
  <si>
    <t>Raul Costela</t>
  </si>
  <si>
    <t>Eduardo Farias</t>
  </si>
  <si>
    <t>Daniela Pires</t>
  </si>
  <si>
    <t>Diogo Lopes</t>
  </si>
  <si>
    <t>Bernardo Pereira</t>
  </si>
  <si>
    <t>Vitória Cardoso</t>
  </si>
  <si>
    <t>Guilherme Cardoso</t>
  </si>
  <si>
    <t>Alana Moraes</t>
  </si>
  <si>
    <t>Giovanna Monteiro</t>
  </si>
  <si>
    <t>Maysa Moura</t>
  </si>
  <si>
    <t>Cauê Sales</t>
  </si>
  <si>
    <t>Cauê Barros</t>
  </si>
  <si>
    <t>Miguel Silva</t>
  </si>
  <si>
    <t>Catarina Porto</t>
  </si>
  <si>
    <t>Kamilly Porto</t>
  </si>
  <si>
    <t>Milena Santos</t>
  </si>
  <si>
    <t>João Vieira</t>
  </si>
  <si>
    <t>Lorenzo Oliveira</t>
  </si>
  <si>
    <t>Pietro Costa</t>
  </si>
  <si>
    <t>Daniel Gonçalves</t>
  </si>
  <si>
    <t>Gabriela Porto</t>
  </si>
  <si>
    <t>Bryan Cardoso</t>
  </si>
  <si>
    <t>Yasmin Teixeira</t>
  </si>
  <si>
    <t>Anthony Novaes</t>
  </si>
  <si>
    <t>Heloísa Ribeiro</t>
  </si>
  <si>
    <t>Cecília Araújo</t>
  </si>
  <si>
    <t>Elisa Monteiro</t>
  </si>
  <si>
    <t>Sofia Araújo</t>
  </si>
  <si>
    <t>Augusto Freitas</t>
  </si>
  <si>
    <t>Stephany Moura</t>
  </si>
  <si>
    <t>Rodrigo Costa</t>
  </si>
  <si>
    <t>João Araújo</t>
  </si>
  <si>
    <t>Lavínia Dias</t>
  </si>
  <si>
    <t>Eduarda Silva</t>
  </si>
  <si>
    <t>Cecília Silveira</t>
  </si>
  <si>
    <t>Danilo Pinto</t>
  </si>
  <si>
    <t>Esther Viana</t>
  </si>
  <si>
    <t>Sophie Pereira</t>
  </si>
  <si>
    <t>Raquel Cavalcanti</t>
  </si>
  <si>
    <t>Caio Pires</t>
  </si>
  <si>
    <t>Calebe Vieira</t>
  </si>
  <si>
    <t>Thomas Jesus</t>
  </si>
  <si>
    <t>Lara Azevedo</t>
  </si>
  <si>
    <t>Clara Campos</t>
  </si>
  <si>
    <t>Diego Pires</t>
  </si>
  <si>
    <t>Agatha Peixoto</t>
  </si>
  <si>
    <t>Sophie Cardoso</t>
  </si>
  <si>
    <t>João Farias</t>
  </si>
  <si>
    <t>Eduardo Sales</t>
  </si>
  <si>
    <t>Julia Fogaça</t>
  </si>
  <si>
    <t>Enrico Souza</t>
  </si>
  <si>
    <t>Murilo Costa</t>
  </si>
  <si>
    <t>Paulo Monteiro</t>
  </si>
  <si>
    <t>Cecília Gonçalves</t>
  </si>
  <si>
    <t>Enzo Mendes</t>
  </si>
  <si>
    <t>Mariana Azevedo</t>
  </si>
  <si>
    <t>Sofia Castro</t>
  </si>
  <si>
    <t>Rodrigo Silveira</t>
  </si>
  <si>
    <t>Sabrina Rocha</t>
  </si>
  <si>
    <t>Yago Silveira</t>
  </si>
  <si>
    <t>Rodrigo Fogaça</t>
  </si>
  <si>
    <t>Catarina Silva</t>
  </si>
  <si>
    <t>Marcela Cardoso</t>
  </si>
  <si>
    <t>Luna Fernandes</t>
  </si>
  <si>
    <t>Rafael Costa</t>
  </si>
  <si>
    <t>Kamilly Correia</t>
  </si>
  <si>
    <t>Eduarda Gomes</t>
  </si>
  <si>
    <t>Joana Dias</t>
  </si>
  <si>
    <t>Luiza Ribeiro</t>
  </si>
  <si>
    <t>Lívia Costela</t>
  </si>
  <si>
    <t>Vitor Alves</t>
  </si>
  <si>
    <t>Emilly Mendes</t>
  </si>
  <si>
    <t>Antônio Carvalho</t>
  </si>
  <si>
    <t>Catarina Gomes</t>
  </si>
  <si>
    <t>João Costa</t>
  </si>
  <si>
    <t>Bruna Souza</t>
  </si>
  <si>
    <t>Yago Freitas</t>
  </si>
  <si>
    <t>Esther Fernandes</t>
  </si>
  <si>
    <t>Alexandre Araújo</t>
  </si>
  <si>
    <t>Caroline Teixeira</t>
  </si>
  <si>
    <t>Benjamin Moura</t>
  </si>
  <si>
    <t>Amanda Silveira</t>
  </si>
  <si>
    <t>Letícia Rodrigues</t>
  </si>
  <si>
    <t>Kaique Nascimento</t>
  </si>
  <si>
    <t>Letícia Nunes</t>
  </si>
  <si>
    <t>Joaquim Gonçalves</t>
  </si>
  <si>
    <t>Theo Lopes</t>
  </si>
  <si>
    <t>André Pereira</t>
  </si>
  <si>
    <t>Samuel Costela</t>
  </si>
  <si>
    <t>Evelyn Costela</t>
  </si>
  <si>
    <t>Helena Farias</t>
  </si>
  <si>
    <t>Maitê Moura</t>
  </si>
  <si>
    <t>Lucas Aragão</t>
  </si>
  <si>
    <t>Isabel Jesus</t>
  </si>
  <si>
    <t>Thomas Silva</t>
  </si>
  <si>
    <t>Arthur Peixoto</t>
  </si>
  <si>
    <t>Marcelo Gomes</t>
  </si>
  <si>
    <t>Elisa Carvalho</t>
  </si>
  <si>
    <t>Thales Dias</t>
  </si>
  <si>
    <t>Anthony Ramos</t>
  </si>
  <si>
    <t>Sophie Freitas</t>
  </si>
  <si>
    <t>Otávio Araújo</t>
  </si>
  <si>
    <t>Alexia Almeida</t>
  </si>
  <si>
    <t>Miguel Pinto</t>
  </si>
  <si>
    <t>Ryan Moraes</t>
  </si>
  <si>
    <t>Pietro Nogueira</t>
  </si>
  <si>
    <t>Maitê Aragão</t>
  </si>
  <si>
    <t>Vitória Novaes</t>
  </si>
  <si>
    <t>Otávio Castro</t>
  </si>
  <si>
    <t>Leonardo Porto</t>
  </si>
  <si>
    <t>Manuela Oliveira</t>
  </si>
  <si>
    <t>Sofia Nogueira</t>
  </si>
  <si>
    <t>Marina Almeida</t>
  </si>
  <si>
    <t>Benício Pinto</t>
  </si>
  <si>
    <t>Lorena Azevedo</t>
  </si>
  <si>
    <t>Alexandre Silva</t>
  </si>
  <si>
    <t>Elisa Moreira</t>
  </si>
  <si>
    <t>Esther Dias</t>
  </si>
  <si>
    <t>Alice Caldeira</t>
  </si>
  <si>
    <t>Eduardo Rodrigues</t>
  </si>
  <si>
    <t>Maria Duarte</t>
  </si>
  <si>
    <t>Mariana Pereira</t>
  </si>
  <si>
    <t>Isabella Lima</t>
  </si>
  <si>
    <t>Noah Azevedo</t>
  </si>
  <si>
    <t>Clarice Melo</t>
  </si>
  <si>
    <t>Eduardo Lima</t>
  </si>
  <si>
    <t>Gabriela Rocha</t>
  </si>
  <si>
    <t>Paulo Santos</t>
  </si>
  <si>
    <t>Maitê Fogaça</t>
  </si>
  <si>
    <t>Camila Farias</t>
  </si>
  <si>
    <t>Mariane Cardoso</t>
  </si>
  <si>
    <t>Guilherme Araújo</t>
  </si>
  <si>
    <t>Vicente Costa</t>
  </si>
  <si>
    <t>Kamilly Silveira</t>
  </si>
  <si>
    <t>Julia Freitas</t>
  </si>
  <si>
    <t>Igor Fogaça</t>
  </si>
  <si>
    <t>Felipe Gomes</t>
  </si>
  <si>
    <t>Rebeca Barbosa</t>
  </si>
  <si>
    <t>Yago Rodrigues</t>
  </si>
  <si>
    <t>Pedro Almeida</t>
  </si>
  <si>
    <t>Pedro Rezende</t>
  </si>
  <si>
    <t>Lucca Cavalcanti</t>
  </si>
  <si>
    <t>Yuri Pinto</t>
  </si>
  <si>
    <t>Agatha Sales</t>
  </si>
  <si>
    <t>Arthur Pires</t>
  </si>
  <si>
    <t>Olivia Castro</t>
  </si>
  <si>
    <t>Murilo Fernandes</t>
  </si>
  <si>
    <t>Gabriel Oliveira</t>
  </si>
  <si>
    <t>Pietra Nunes</t>
  </si>
  <si>
    <t>Marcela Correia</t>
  </si>
  <si>
    <t>Isabella Caldeira</t>
  </si>
  <si>
    <t>Alícia Gonçalves</t>
  </si>
  <si>
    <t>Vinicius Oliveira</t>
  </si>
  <si>
    <t>Isaac Novaes</t>
  </si>
  <si>
    <t>Murilo Dias</t>
  </si>
  <si>
    <t>Enzo Rocha</t>
  </si>
  <si>
    <t>Laís Oliveira</t>
  </si>
  <si>
    <t>Letícia Araújo</t>
  </si>
  <si>
    <t>Sofia Gonçalves</t>
  </si>
  <si>
    <t>Juan Oliveira</t>
  </si>
  <si>
    <t>Marina Cunha</t>
  </si>
  <si>
    <t>Lorenzo Nascimento</t>
  </si>
  <si>
    <t>Lara Moraes</t>
  </si>
  <si>
    <t>Mirella Rezende</t>
  </si>
  <si>
    <t>Emanuel Rodrigues</t>
  </si>
  <si>
    <t>Isabelly Costela</t>
  </si>
  <si>
    <t>Marina Melo</t>
  </si>
  <si>
    <t>Emanuel Alves</t>
  </si>
  <si>
    <t>Daniel Correia</t>
  </si>
  <si>
    <t>Heitor Castro</t>
  </si>
  <si>
    <t>Lucca Peixoto</t>
  </si>
  <si>
    <t>Milena Vieira</t>
  </si>
  <si>
    <t>Maysa Pereira</t>
  </si>
  <si>
    <t>Olivia Lima</t>
  </si>
  <si>
    <t>Ana Lopes</t>
  </si>
  <si>
    <t>Theo Caldeira</t>
  </si>
  <si>
    <t>Milena Nunes</t>
  </si>
  <si>
    <t>Juliana Moura</t>
  </si>
  <si>
    <t>Antônio Costela</t>
  </si>
  <si>
    <t>Carolina Jesus</t>
  </si>
  <si>
    <t>Paulo Correia</t>
  </si>
  <si>
    <t>Vitória Alves</t>
  </si>
  <si>
    <t>Diego Carvalho</t>
  </si>
  <si>
    <t>Rafael Silveira</t>
  </si>
  <si>
    <t>Vicente Azevedo</t>
  </si>
  <si>
    <t>Marcelo Rodrigues</t>
  </si>
  <si>
    <t>Bernardo Costela</t>
  </si>
  <si>
    <t>Benjamin Rodrigues</t>
  </si>
  <si>
    <t>Marina Ferreira</t>
  </si>
  <si>
    <t>Kamilly Pereira</t>
  </si>
  <si>
    <t>Sophia Jesus</t>
  </si>
  <si>
    <t>Alícia Novaes</t>
  </si>
  <si>
    <t>Brenda Aragão</t>
  </si>
  <si>
    <t>Eduardo Melo</t>
  </si>
  <si>
    <t>Bianca Duarte</t>
  </si>
  <si>
    <t>Rebeca Nogueira</t>
  </si>
  <si>
    <t>Isabel Fernandes</t>
  </si>
  <si>
    <t>Valentina Freitas</t>
  </si>
  <si>
    <t>Emilly Pereira</t>
  </si>
  <si>
    <t>Beatriz Ferreira</t>
  </si>
  <si>
    <t>Laura Nogueira</t>
  </si>
  <si>
    <t>Emanuel Freitas</t>
  </si>
  <si>
    <t>Isabel Rocha</t>
  </si>
  <si>
    <t>Antônio Fogaça</t>
  </si>
  <si>
    <t>Daniel Farias</t>
  </si>
  <si>
    <t>Eduarda Campos</t>
  </si>
  <si>
    <t>Antônio Fernandes</t>
  </si>
  <si>
    <t>Renan Rocha</t>
  </si>
  <si>
    <t>Vinicius Caldeira</t>
  </si>
  <si>
    <t>Sofia Nunes</t>
  </si>
  <si>
    <t>Francisco Lima</t>
  </si>
  <si>
    <t>Benício Silveira</t>
  </si>
  <si>
    <t>Isabella Silveira</t>
  </si>
  <si>
    <t>Marcelo Carvalho</t>
  </si>
  <si>
    <t>Manuela Barros</t>
  </si>
  <si>
    <t>Murilo Gomes</t>
  </si>
  <si>
    <t>Miguel Carvalho</t>
  </si>
  <si>
    <t>Yuri Caldeira</t>
  </si>
  <si>
    <t>Theo Farias</t>
  </si>
  <si>
    <t>Rafaela Souza</t>
  </si>
  <si>
    <t>Mariane Carvalho</t>
  </si>
  <si>
    <t>Gustavo Jesus</t>
  </si>
  <si>
    <t>Pietro Viana</t>
  </si>
  <si>
    <t>Isadora Souza</t>
  </si>
  <si>
    <t>Pietra Jesus</t>
  </si>
  <si>
    <t>Murilo Lopes</t>
  </si>
  <si>
    <t>Lucas Melo</t>
  </si>
  <si>
    <t>Enrico Castro</t>
  </si>
  <si>
    <t>Nicolas Silveira</t>
  </si>
  <si>
    <t>Carolina Oliveira</t>
  </si>
  <si>
    <t>Noah Martins</t>
  </si>
  <si>
    <t>Luigi Souza</t>
  </si>
  <si>
    <t>Davi Porto</t>
  </si>
  <si>
    <t>Samuel Cardoso</t>
  </si>
  <si>
    <t>Benício Pereira</t>
  </si>
  <si>
    <t>Diego Nunes</t>
  </si>
  <si>
    <t>Melissa Campos</t>
  </si>
  <si>
    <t>Kaique Correia</t>
  </si>
  <si>
    <t>Vinicius Peixoto</t>
  </si>
  <si>
    <t>Maysa Melo</t>
  </si>
  <si>
    <t>Alexandre Vieira</t>
  </si>
  <si>
    <t>Bruno Alves</t>
  </si>
  <si>
    <t>Ian Cardoso</t>
  </si>
  <si>
    <t>Isabelly Silveira</t>
  </si>
  <si>
    <t>André Rocha</t>
  </si>
  <si>
    <t>Luigi Costela</t>
  </si>
  <si>
    <t>Lucas Mendes</t>
  </si>
  <si>
    <t>Carolina Barros</t>
  </si>
  <si>
    <t>Vitória Ferreira</t>
  </si>
  <si>
    <t>Larissa Cavalcanti</t>
  </si>
  <si>
    <t>Nicolas Costa</t>
  </si>
  <si>
    <t>Stephany Aragão</t>
  </si>
  <si>
    <t>Mirella Vieira</t>
  </si>
  <si>
    <t>Gabriela Dias</t>
  </si>
  <si>
    <t>Gabriela Pires</t>
  </si>
  <si>
    <t>Rafael Sales</t>
  </si>
  <si>
    <t>Murilo Ramos</t>
  </si>
  <si>
    <t>Diego Moreira</t>
  </si>
  <si>
    <t>Daniel Moura</t>
  </si>
  <si>
    <t>Emanuelly Cunha</t>
  </si>
  <si>
    <t>Mirella Farias</t>
  </si>
  <si>
    <t>Levi Moura</t>
  </si>
  <si>
    <t>Maitê Dias</t>
  </si>
  <si>
    <t>Vicente Ferreira</t>
  </si>
  <si>
    <t>Bianca Mendes</t>
  </si>
  <si>
    <t>Thomas Cavalcanti</t>
  </si>
  <si>
    <t>Vinicius Pires</t>
  </si>
  <si>
    <t>Kaique Cardoso</t>
  </si>
  <si>
    <t>Juliana Pereira</t>
  </si>
  <si>
    <t>Joaquim Jesus</t>
  </si>
  <si>
    <t>Camila Ferreira</t>
  </si>
  <si>
    <t>Miguel Caldeira</t>
  </si>
  <si>
    <t>Caroline Costela</t>
  </si>
  <si>
    <t>Maria Cunha</t>
  </si>
  <si>
    <t>Yuri Cunha</t>
  </si>
  <si>
    <t>Leandro Almeida</t>
  </si>
  <si>
    <t>Augusto Correia</t>
  </si>
  <si>
    <t>Benício Porto</t>
  </si>
  <si>
    <t>Anthony Moreira</t>
  </si>
  <si>
    <t>Joaquim Fernandes</t>
  </si>
  <si>
    <t>Brenda Cavalcanti</t>
  </si>
  <si>
    <t>Daniela Rodrigues</t>
  </si>
  <si>
    <t>Calebe Gonçalves</t>
  </si>
  <si>
    <t>Isabel Freitas</t>
  </si>
  <si>
    <t>Isadora Viana</t>
  </si>
  <si>
    <t>Francisco Gomes</t>
  </si>
  <si>
    <t>Noah Correia</t>
  </si>
  <si>
    <t>Davi Teixeira</t>
  </si>
  <si>
    <t>Milena Pinto</t>
  </si>
  <si>
    <t>Benjamin Novaes</t>
  </si>
  <si>
    <t>Alana Jesus</t>
  </si>
  <si>
    <t>Maitê Duarte</t>
  </si>
  <si>
    <t>Elisa Sales</t>
  </si>
  <si>
    <t>Agatha Duarte</t>
  </si>
  <si>
    <t>Sophia Freitas</t>
  </si>
  <si>
    <t>Nathan Silveira</t>
  </si>
  <si>
    <t>Emilly Correia</t>
  </si>
  <si>
    <t>Henrique Gomes</t>
  </si>
  <si>
    <t>Isabel Silva</t>
  </si>
  <si>
    <t>Natália Costela</t>
  </si>
  <si>
    <t>Daniel Alves</t>
  </si>
  <si>
    <t>Alexandre Cunha</t>
  </si>
  <si>
    <t>Carolina Campos</t>
  </si>
  <si>
    <t>Isadora Barros</t>
  </si>
  <si>
    <t>Yago Peixoto</t>
  </si>
  <si>
    <t>Maysa Lopes</t>
  </si>
  <si>
    <t>Pedro Barbosa</t>
  </si>
  <si>
    <t>Fernando Nunes</t>
  </si>
  <si>
    <t>Francisco Nunes</t>
  </si>
  <si>
    <t>Emilly Fernandes</t>
  </si>
  <si>
    <t>Milena Rodrigues</t>
  </si>
  <si>
    <t>Beatriz Teixeira</t>
  </si>
  <si>
    <t>Daniela Silveira</t>
  </si>
  <si>
    <t>Igor Pires</t>
  </si>
  <si>
    <t>Pietra Castro</t>
  </si>
  <si>
    <t>Lívia Pires</t>
  </si>
  <si>
    <t>Lucca Monteiro</t>
  </si>
  <si>
    <t>Danilo Rezende</t>
  </si>
  <si>
    <t>Murilo Cardoso</t>
  </si>
  <si>
    <t>Isabella Santos</t>
  </si>
  <si>
    <t>Alexia Fernandes</t>
  </si>
  <si>
    <t>Raul Sales</t>
  </si>
  <si>
    <t>Felipe Mendes</t>
  </si>
  <si>
    <t>Emilly Cardoso</t>
  </si>
  <si>
    <t>Marcela Carvalho</t>
  </si>
  <si>
    <t>Ana Gomes</t>
  </si>
  <si>
    <t>Lavínia Porto</t>
  </si>
  <si>
    <t>Otávio Cardoso</t>
  </si>
  <si>
    <t>Luiza Pereira</t>
  </si>
  <si>
    <t>Breno Jesus</t>
  </si>
  <si>
    <t>Gustavo Ferreira</t>
  </si>
  <si>
    <t>Larissa Barbosa</t>
  </si>
  <si>
    <t>Eloah Moraes</t>
  </si>
  <si>
    <t>Marcelo Nogueira</t>
  </si>
  <si>
    <t>Julia Ribeiro</t>
  </si>
  <si>
    <t>Pietro Nascimento</t>
  </si>
  <si>
    <t>Clara Nogueira</t>
  </si>
  <si>
    <t>Helena Moreira</t>
  </si>
  <si>
    <t>Sophie Costela</t>
  </si>
  <si>
    <t>Alice Araújo</t>
  </si>
  <si>
    <t>Valentina Gomes</t>
  </si>
  <si>
    <t>Valentina Rocha</t>
  </si>
  <si>
    <t>Antônio Freitas</t>
  </si>
  <si>
    <t>Alexandre Nascimento</t>
  </si>
  <si>
    <t>Evelyn Rocha</t>
  </si>
  <si>
    <t>João Moura</t>
  </si>
  <si>
    <t>Brenda Nogueira</t>
  </si>
  <si>
    <t>Helena Araújo</t>
  </si>
  <si>
    <t>Gabriela Mendes</t>
  </si>
  <si>
    <t>Pietra Silva</t>
  </si>
  <si>
    <t>Beatriz Aragão</t>
  </si>
  <si>
    <t>Rafael Peixoto</t>
  </si>
  <si>
    <t>Amanda Cunha</t>
  </si>
  <si>
    <t>Enzo Barros</t>
  </si>
  <si>
    <t>Anthony Castro</t>
  </si>
  <si>
    <t>Noah Souza</t>
  </si>
  <si>
    <t>Lívia Barros</t>
  </si>
  <si>
    <t>Enrico Fernandes</t>
  </si>
  <si>
    <t>Nina Peixoto</t>
  </si>
  <si>
    <t>Lara Nunes</t>
  </si>
  <si>
    <t>Maria Azevedo</t>
  </si>
  <si>
    <t>Nicolas Cardoso</t>
  </si>
  <si>
    <t>Isabelly Cardoso</t>
  </si>
  <si>
    <t>Mirella Barros</t>
  </si>
  <si>
    <t>Henrique Alves</t>
  </si>
  <si>
    <t>Mirella Pires</t>
  </si>
  <si>
    <t>Esther Rocha</t>
  </si>
  <si>
    <t>Lívia Moura</t>
  </si>
  <si>
    <t>Alice Fernandes</t>
  </si>
  <si>
    <t>Carolina Fogaça</t>
  </si>
  <si>
    <t>Isabelly Pereira</t>
  </si>
  <si>
    <t>Carolina Cunha</t>
  </si>
  <si>
    <t>Cauã Fogaça</t>
  </si>
  <si>
    <t>Antônio Souza</t>
  </si>
  <si>
    <t>Rebeca Viana</t>
  </si>
  <si>
    <t>Samuel Carvalho</t>
  </si>
  <si>
    <t>Bruno Pinto</t>
  </si>
  <si>
    <t>Eduarda Azevedo</t>
  </si>
  <si>
    <t>Calebe Campos</t>
  </si>
  <si>
    <t>Ana Castro</t>
  </si>
  <si>
    <t>Luiza Azevedo</t>
  </si>
  <si>
    <t>Lorena Almeida</t>
  </si>
  <si>
    <t>Camila Rodrigues</t>
  </si>
  <si>
    <t>Nicole Duarte</t>
  </si>
  <si>
    <t>Eloah Rocha</t>
  </si>
  <si>
    <t>Caroline Almeida</t>
  </si>
  <si>
    <t>Danilo Melo</t>
  </si>
  <si>
    <t>Rafael Moura</t>
  </si>
  <si>
    <t>Igor Castro</t>
  </si>
  <si>
    <t>Helena Jesus</t>
  </si>
  <si>
    <t>Murilo Nogueira</t>
  </si>
  <si>
    <t>Elisa Lopes</t>
  </si>
  <si>
    <t>João Barbosa</t>
  </si>
  <si>
    <t>Carolina Monteiro</t>
  </si>
  <si>
    <t>Emanuella Alves</t>
  </si>
  <si>
    <t>Lorenzo Porto</t>
  </si>
  <si>
    <t>Francisco Rocha</t>
  </si>
  <si>
    <t>Gustavo Pires</t>
  </si>
  <si>
    <t>Esther Caldeira</t>
  </si>
  <si>
    <t>Maysa Cunha</t>
  </si>
  <si>
    <t>Danilo Duarte</t>
  </si>
  <si>
    <t>Joaquim Souza</t>
  </si>
  <si>
    <t>Raul Nascimento</t>
  </si>
  <si>
    <t>Sophia Nascimento</t>
  </si>
  <si>
    <t>Danilo Costela</t>
  </si>
  <si>
    <t>Camila Lopes</t>
  </si>
  <si>
    <t>Rebeca Oliveira</t>
  </si>
  <si>
    <t>Vitor Araújo</t>
  </si>
  <si>
    <t>Luigi Aragão</t>
  </si>
  <si>
    <t>Ana Cardoso</t>
  </si>
  <si>
    <t>Alexia Souza</t>
  </si>
  <si>
    <t>Isabel Campos</t>
  </si>
  <si>
    <t>Bianca Monteiro</t>
  </si>
  <si>
    <t>Otávio Moraes</t>
  </si>
  <si>
    <t>Bianca Rodrigues</t>
  </si>
  <si>
    <t>Luiza Souza</t>
  </si>
  <si>
    <t>Catarina Dias</t>
  </si>
  <si>
    <t>Mirella Araújo</t>
  </si>
  <si>
    <t>Benjamin Cavalcanti</t>
  </si>
  <si>
    <t>Lavínia Lima</t>
  </si>
  <si>
    <t>Gabriela Almeida</t>
  </si>
  <si>
    <t>Francisco Porto</t>
  </si>
  <si>
    <t>Kaique Santos</t>
  </si>
  <si>
    <t>Isaac Araújo</t>
  </si>
  <si>
    <t>Olivia Viana</t>
  </si>
  <si>
    <t>Brenda Novaes</t>
  </si>
  <si>
    <t>Brenda Dias</t>
  </si>
  <si>
    <t>Mirella Cunha</t>
  </si>
  <si>
    <t>Luna Rezende</t>
  </si>
  <si>
    <t>Vitória Fogaça</t>
  </si>
  <si>
    <t>Augusto Cavalcanti</t>
  </si>
  <si>
    <t>Benício Barbosa</t>
  </si>
  <si>
    <t>Daniel Teixeira</t>
  </si>
  <si>
    <t>Caroline Jesus</t>
  </si>
  <si>
    <t>Luigi Lopes</t>
  </si>
  <si>
    <t>Lorena Moreira</t>
  </si>
  <si>
    <t>Agatha Moraes</t>
  </si>
  <si>
    <t>Marcela Alves</t>
  </si>
  <si>
    <t>Lucas Silveira</t>
  </si>
  <si>
    <t>Bárbara Correia</t>
  </si>
  <si>
    <t>Leandro Nogueira</t>
  </si>
  <si>
    <t>Calebe Rodrigues</t>
  </si>
  <si>
    <t>Alexia Teixeira</t>
  </si>
  <si>
    <t>Daniel Viana</t>
  </si>
  <si>
    <t>Mirella Nascimento</t>
  </si>
  <si>
    <t>Sophie Ribeiro</t>
  </si>
  <si>
    <t>Maysa Fernandes</t>
  </si>
  <si>
    <t>Alana Rocha</t>
  </si>
  <si>
    <t>Camila Caldeira</t>
  </si>
  <si>
    <t>Elisa Farias</t>
  </si>
  <si>
    <t>Sabrina Cavalcanti</t>
  </si>
  <si>
    <t>Sarah Mendes</t>
  </si>
  <si>
    <t>Laís Barbosa</t>
  </si>
  <si>
    <t>Lucca Fogaça</t>
  </si>
  <si>
    <t>Fernando Carvalho</t>
  </si>
  <si>
    <t>Lorena Castro</t>
  </si>
  <si>
    <t>Daniela Freitas</t>
  </si>
  <si>
    <t>Elisa Cardoso</t>
  </si>
  <si>
    <t>Henrique Costa</t>
  </si>
  <si>
    <t>Rodrigo Dias</t>
  </si>
  <si>
    <t>Vitória Peixoto</t>
  </si>
  <si>
    <t>Marcela Duarte</t>
  </si>
  <si>
    <t>Murilo Ribeiro</t>
  </si>
  <si>
    <t>Camila Melo</t>
  </si>
  <si>
    <t>Eloah Pinto</t>
  </si>
  <si>
    <t>Igor Santos</t>
  </si>
  <si>
    <t>Murilo Castro</t>
  </si>
  <si>
    <t>Sabrina Fogaça</t>
  </si>
  <si>
    <t>Thales Rezende</t>
  </si>
  <si>
    <t>Bernardo Gomes</t>
  </si>
  <si>
    <t>Rafaela Moraes</t>
  </si>
  <si>
    <t>Milena Peixoto</t>
  </si>
  <si>
    <t>Milena Silveira</t>
  </si>
  <si>
    <t>Lavínia Oliveira</t>
  </si>
  <si>
    <t>Isabelly Aragão</t>
  </si>
  <si>
    <t>Gustavo Nogueira</t>
  </si>
  <si>
    <t>Mirella Teixeira</t>
  </si>
  <si>
    <t>Vitória Ribeiro</t>
  </si>
  <si>
    <t>Vinicius Viana</t>
  </si>
  <si>
    <t>Henrique Ramos</t>
  </si>
  <si>
    <t>Marina Oliveira</t>
  </si>
  <si>
    <t>Vinicius Souza</t>
  </si>
  <si>
    <t>Stephany Rodrigues</t>
  </si>
  <si>
    <t>Catarina Lopes</t>
  </si>
  <si>
    <t>Alexia Campos</t>
  </si>
  <si>
    <t>Yasmin Novaes</t>
  </si>
  <si>
    <t>Isis Lima</t>
  </si>
  <si>
    <t>Lucca Costela</t>
  </si>
  <si>
    <t>Antônio Caldeira</t>
  </si>
  <si>
    <t>Isadora Caldeira</t>
  </si>
  <si>
    <t>Isadora Moreira</t>
  </si>
  <si>
    <t>Larissa Jesus</t>
  </si>
  <si>
    <t>Cauê Fogaça</t>
  </si>
  <si>
    <t>Danilo Alves</t>
  </si>
  <si>
    <t>Joaquim Araújo</t>
  </si>
  <si>
    <t>Fernando Cunha</t>
  </si>
  <si>
    <t>Alícia Freitas</t>
  </si>
  <si>
    <t>Luana Carvalho</t>
  </si>
  <si>
    <t>Natália Gomes</t>
  </si>
  <si>
    <t>Juan Farias</t>
  </si>
  <si>
    <t>Diogo Gonçalves</t>
  </si>
  <si>
    <t>Isadora Alves</t>
  </si>
  <si>
    <t>Bruna Nunes</t>
  </si>
  <si>
    <t>Guilherme Melo</t>
  </si>
  <si>
    <t>Levi Costa</t>
  </si>
  <si>
    <t>Rebeca Gonçalves</t>
  </si>
  <si>
    <t>Rodrigo Cavalcanti</t>
  </si>
  <si>
    <t>Stephany Novaes</t>
  </si>
  <si>
    <t>Murilo Jesus</t>
  </si>
  <si>
    <t>Kamilly Moreira</t>
  </si>
  <si>
    <t>Vitória Moreira</t>
  </si>
  <si>
    <t>Enrico Lopes</t>
  </si>
  <si>
    <t>Larissa Santos</t>
  </si>
  <si>
    <t>Samuel Porto</t>
  </si>
  <si>
    <t>Eduarda Ramos</t>
  </si>
  <si>
    <t>Matheus Ribeiro</t>
  </si>
  <si>
    <t>Pietro Alves</t>
  </si>
  <si>
    <t>Clarice Lopes</t>
  </si>
  <si>
    <t>Isabelly Freitas</t>
  </si>
  <si>
    <t>João Porto</t>
  </si>
  <si>
    <t>Noah Melo</t>
  </si>
  <si>
    <t>Rebeca Fernandes</t>
  </si>
  <si>
    <t>Juliana Cardoso</t>
  </si>
  <si>
    <t>Agatha Castro</t>
  </si>
  <si>
    <t>Cecília Barros</t>
  </si>
  <si>
    <t>Murilo Moura</t>
  </si>
  <si>
    <t>Lucca Barbosa</t>
  </si>
  <si>
    <t>Paulo Rodrigues</t>
  </si>
  <si>
    <t>Igor Cardoso</t>
  </si>
  <si>
    <t>Yasmin Peixoto</t>
  </si>
  <si>
    <t>Lavínia Gomes</t>
  </si>
  <si>
    <t>Júlia Barbosa</t>
  </si>
  <si>
    <t>Vicente Nascimento</t>
  </si>
  <si>
    <t>Gabrielly Caldeira</t>
  </si>
  <si>
    <t>Francisco Aragão</t>
  </si>
  <si>
    <t>Heloísa Cardoso</t>
  </si>
  <si>
    <t>Bryan Farias</t>
  </si>
  <si>
    <t>Matheus Nascimento</t>
  </si>
  <si>
    <t>Miguel Teixeira</t>
  </si>
  <si>
    <t>Valentina Monteiro</t>
  </si>
  <si>
    <t>Arthur Porto</t>
  </si>
  <si>
    <t>Henrique Fernandes</t>
  </si>
  <si>
    <t>Amanda Fogaça</t>
  </si>
  <si>
    <t>Bernardo Silveira</t>
  </si>
  <si>
    <t>Maria Moraes</t>
  </si>
  <si>
    <t>Isabel Pires</t>
  </si>
  <si>
    <t>Luiza Pires</t>
  </si>
  <si>
    <t>Luiza Moraes</t>
  </si>
  <si>
    <t>Mariane Moraes</t>
  </si>
  <si>
    <t>Anthony Araújo</t>
  </si>
  <si>
    <t>Augusto Araújo</t>
  </si>
  <si>
    <t>Valentina Alves</t>
  </si>
  <si>
    <t>Lorena Duarte</t>
  </si>
  <si>
    <t>Benjamin Barbosa</t>
  </si>
  <si>
    <t>Guilherme Nascimento</t>
  </si>
  <si>
    <t>Emilly Aragão</t>
  </si>
  <si>
    <t>Bryan Fernandes</t>
  </si>
  <si>
    <t>Clara Costela</t>
  </si>
  <si>
    <t>Evelyn Castro</t>
  </si>
  <si>
    <t>Luna Pinto</t>
  </si>
  <si>
    <t>Fernando Porto</t>
  </si>
  <si>
    <t>Emanuella Cardoso</t>
  </si>
  <si>
    <t>Ian Mendes</t>
  </si>
  <si>
    <t>Renan Silveira</t>
  </si>
  <si>
    <t>Elisa Araújo</t>
  </si>
  <si>
    <t>Olivia Gonçalves</t>
  </si>
  <si>
    <t>Matheus Gomes</t>
  </si>
  <si>
    <t>Cauã Teixeira</t>
  </si>
  <si>
    <t>Marcela Vieira</t>
  </si>
  <si>
    <t>Catarina Aragão</t>
  </si>
  <si>
    <t>Antônio Ferreira</t>
  </si>
  <si>
    <t>Larissa Melo</t>
  </si>
  <si>
    <t>Bruna Cavalcanti</t>
  </si>
  <si>
    <t>Lavínia Araújo</t>
  </si>
  <si>
    <t>Emanuel Lopes</t>
  </si>
  <si>
    <t>Cauã Moreira</t>
  </si>
  <si>
    <t>Alice Barros</t>
  </si>
  <si>
    <t>Gabriela Teixeira</t>
  </si>
  <si>
    <t>Samuel Cavalcanti</t>
  </si>
  <si>
    <t>Pietra Ferreira</t>
  </si>
  <si>
    <t>Thomas Moreira</t>
  </si>
  <si>
    <t>Leandro Duarte</t>
  </si>
  <si>
    <t>Lavínia Moura</t>
  </si>
  <si>
    <t>Benjamin Araújo</t>
  </si>
  <si>
    <t>Theo Almeida</t>
  </si>
  <si>
    <t>Igor Alves</t>
  </si>
  <si>
    <t>Isadora Freitas</t>
  </si>
  <si>
    <t>Isaac Silva</t>
  </si>
  <si>
    <t>Lucca Melo</t>
  </si>
  <si>
    <t>Olivia Pires</t>
  </si>
  <si>
    <t>Marina Mendes</t>
  </si>
  <si>
    <t>Davi Barbosa</t>
  </si>
  <si>
    <t>Guilherme Monteiro</t>
  </si>
  <si>
    <t>Luna Santos</t>
  </si>
  <si>
    <t>Cecília Rezende</t>
  </si>
  <si>
    <t>Miguel Correia</t>
  </si>
  <si>
    <t>Larissa Porto</t>
  </si>
  <si>
    <t>Evelyn Cavalcanti</t>
  </si>
  <si>
    <t>Caroline Oliveira</t>
  </si>
  <si>
    <t>Gabrielly Ramos</t>
  </si>
  <si>
    <t>Ryan Nascimento</t>
  </si>
  <si>
    <t>Kaique Gomes</t>
  </si>
  <si>
    <t>Emanuel Aragão</t>
  </si>
  <si>
    <t>Vicente Pires</t>
  </si>
  <si>
    <t>Murilo Nascimento</t>
  </si>
  <si>
    <t>Daniel Cunha</t>
  </si>
  <si>
    <t>Catarina Melo</t>
  </si>
  <si>
    <t>Sabrina Novaes</t>
  </si>
  <si>
    <t>Yuri Fernandes</t>
  </si>
  <si>
    <t>Caio Cunha</t>
  </si>
  <si>
    <t>Ryan Cardoso</t>
  </si>
  <si>
    <t>Sabrina Pinto</t>
  </si>
  <si>
    <t>Alana Campos</t>
  </si>
  <si>
    <t>Maysa Nascimento</t>
  </si>
  <si>
    <t>Isabella Carvalho</t>
  </si>
  <si>
    <t>Isabelly Ribeiro</t>
  </si>
  <si>
    <t>Eduarda Costela</t>
  </si>
  <si>
    <t>Bárbara Rocha</t>
  </si>
  <si>
    <t>Isadora Jesus</t>
  </si>
  <si>
    <t>Bianca Aragão</t>
  </si>
  <si>
    <t>Luiza Gomes</t>
  </si>
  <si>
    <t>Sophie Barbosa</t>
  </si>
  <si>
    <t>Isabelly Almeida</t>
  </si>
  <si>
    <t>Isabella Aragão</t>
  </si>
  <si>
    <t>Mariane Ferreira</t>
  </si>
  <si>
    <t>Lavínia Vieira</t>
  </si>
  <si>
    <t>Heloísa Moraes</t>
  </si>
  <si>
    <t>Laura Rocha</t>
  </si>
  <si>
    <t>Júlia Santos</t>
  </si>
  <si>
    <t>Matheus Santos</t>
  </si>
  <si>
    <t>Larissa Moreira</t>
  </si>
  <si>
    <t>Guilherme Mendes</t>
  </si>
  <si>
    <t>Caio Sales</t>
  </si>
  <si>
    <t>Clara Lima</t>
  </si>
  <si>
    <t>Luana Melo</t>
  </si>
  <si>
    <t>Daniel Pires</t>
  </si>
  <si>
    <t>Otávio Pereira</t>
  </si>
  <si>
    <t>Lara Porto</t>
  </si>
  <si>
    <t>Eduarda Nunes</t>
  </si>
  <si>
    <t>Yasmin Moreira</t>
  </si>
  <si>
    <t>Marcelo Castro</t>
  </si>
  <si>
    <t>Isabelly Souza</t>
  </si>
  <si>
    <t>Camila Lima</t>
  </si>
  <si>
    <t>Calebe Nunes</t>
  </si>
  <si>
    <t>Francisco Cardoso</t>
  </si>
  <si>
    <t>Paulo Cunha</t>
  </si>
  <si>
    <t>Vitória Silveira</t>
  </si>
  <si>
    <t>Bruno Pires</t>
  </si>
  <si>
    <t>Rebeca Campos</t>
  </si>
  <si>
    <t>Francisco Gonçalves</t>
  </si>
  <si>
    <t>João Carvalho</t>
  </si>
  <si>
    <t>Sabrina Correia</t>
  </si>
  <si>
    <t>Helena Lopes</t>
  </si>
  <si>
    <t>Stephany Souza</t>
  </si>
  <si>
    <t>Pietro Ramos</t>
  </si>
  <si>
    <t>André Santos</t>
  </si>
  <si>
    <t>Mariane Teixeira</t>
  </si>
  <si>
    <t>Marcela Moreira</t>
  </si>
  <si>
    <t>Emilly Nunes</t>
  </si>
  <si>
    <t>Rafael Fogaça</t>
  </si>
  <si>
    <t>Laís Rocha</t>
  </si>
  <si>
    <t>Evelyn Aragão</t>
  </si>
  <si>
    <t>Pedro Novaes</t>
  </si>
  <si>
    <t>Leonardo Pinto</t>
  </si>
  <si>
    <t>Ian Freitas</t>
  </si>
  <si>
    <t>Alexia Costa</t>
  </si>
  <si>
    <t>Luigi Porto</t>
  </si>
  <si>
    <t>Pietro Pires</t>
  </si>
  <si>
    <t>Sabrina Sales</t>
  </si>
  <si>
    <t>Theo Costela</t>
  </si>
  <si>
    <t>Yasmin Farias</t>
  </si>
  <si>
    <t>Thales Monteiro</t>
  </si>
  <si>
    <t>Emilly Oliveira</t>
  </si>
  <si>
    <t>Gustavo Costa</t>
  </si>
  <si>
    <t>Raul Silva</t>
  </si>
  <si>
    <t>Benjamin Moraes</t>
  </si>
  <si>
    <t>Júlia Ferreira</t>
  </si>
  <si>
    <t>Ana Moreira</t>
  </si>
  <si>
    <t>Daniel Moreira</t>
  </si>
  <si>
    <t>Augusto Sales</t>
  </si>
  <si>
    <t>Anthony Pires</t>
  </si>
  <si>
    <t>Raquel Pinto</t>
  </si>
  <si>
    <t>Alexia Barros</t>
  </si>
  <si>
    <t>Eduarda Ribeiro</t>
  </si>
  <si>
    <t>Bianca Moraes</t>
  </si>
  <si>
    <t>Alana Araújo</t>
  </si>
  <si>
    <t>Yasmin Souza</t>
  </si>
  <si>
    <t>Emilly Melo</t>
  </si>
  <si>
    <t>Elisa Alves</t>
  </si>
  <si>
    <t>Sophia Silveira</t>
  </si>
  <si>
    <t>Stella Cardoso</t>
  </si>
  <si>
    <t>Mariane Gomes</t>
  </si>
  <si>
    <t>Francisco Barros</t>
  </si>
  <si>
    <t>Caroline Novaes</t>
  </si>
  <si>
    <t>Bruna Pinto</t>
  </si>
  <si>
    <t>Maitê Moraes</t>
  </si>
  <si>
    <t>Davi Moraes</t>
  </si>
  <si>
    <t>Erick Dias</t>
  </si>
  <si>
    <t>Juliana Fogaça</t>
  </si>
  <si>
    <t>Valentina Duarte</t>
  </si>
  <si>
    <t>Thales Cunha</t>
  </si>
  <si>
    <t>Evelyn Oliveira</t>
  </si>
  <si>
    <t>Enzo Cavalcanti</t>
  </si>
  <si>
    <t>Diogo Moura</t>
  </si>
  <si>
    <t>Bruna Gomes</t>
  </si>
  <si>
    <t>Murilo Barros</t>
  </si>
  <si>
    <t>Mariana Ramos</t>
  </si>
  <si>
    <t>Juan Azevedo</t>
  </si>
  <si>
    <t>Rebeca Cardoso</t>
  </si>
  <si>
    <t>Levi Costela</t>
  </si>
  <si>
    <t>Thomas Vieira</t>
  </si>
  <si>
    <t>Emanuella Lima</t>
  </si>
  <si>
    <t>Rafaela Duarte</t>
  </si>
  <si>
    <t>Rodrigo Cunha</t>
  </si>
  <si>
    <t>Marcelo Correia</t>
  </si>
  <si>
    <t>Isabelly Caldeira</t>
  </si>
  <si>
    <t>Otávio Azevedo</t>
  </si>
  <si>
    <t>Carolina Aragão</t>
  </si>
  <si>
    <t>Stella Campos</t>
  </si>
  <si>
    <t>Kevin Souza</t>
  </si>
  <si>
    <t>Thales Cardoso</t>
  </si>
  <si>
    <t>Yasmin Nogueira</t>
  </si>
  <si>
    <t>Gabrielly Lopes</t>
  </si>
  <si>
    <t>Vitória Fernandes</t>
  </si>
  <si>
    <t>Larissa Aragão</t>
  </si>
  <si>
    <t>Henrique Castro</t>
  </si>
  <si>
    <t>Ana Costa</t>
  </si>
  <si>
    <t>Danilo Ferreira</t>
  </si>
  <si>
    <t>Daniel Aragão</t>
  </si>
  <si>
    <t>Danilo Lima</t>
  </si>
  <si>
    <t>Luigi Araújo</t>
  </si>
  <si>
    <t>Lívia Ramos</t>
  </si>
  <si>
    <t>Fernando Freitas</t>
  </si>
  <si>
    <t>Kamilly Duarte</t>
  </si>
  <si>
    <t>Thomas Campos</t>
  </si>
  <si>
    <t>Lucca Ferreira</t>
  </si>
  <si>
    <t>Isaac Gomes</t>
  </si>
  <si>
    <t>Enrico Fogaça</t>
  </si>
  <si>
    <t>Isis Silveira</t>
  </si>
  <si>
    <t>Eduardo Porto</t>
  </si>
  <si>
    <t>Larissa Novaes</t>
  </si>
  <si>
    <t>Lorena Silveira</t>
  </si>
  <si>
    <t>Larissa Vieira</t>
  </si>
  <si>
    <t>Sofia Souza</t>
  </si>
  <si>
    <t>Leonardo Castro</t>
  </si>
  <si>
    <t>Lara Ferreira</t>
  </si>
  <si>
    <t>Luigi Peixoto</t>
  </si>
  <si>
    <t>Juan Costa</t>
  </si>
  <si>
    <t>Emanuella Freitas</t>
  </si>
  <si>
    <t>Elisa Lima</t>
  </si>
  <si>
    <t>Gabriel Ramos</t>
  </si>
  <si>
    <t>Laís Costela</t>
  </si>
  <si>
    <t>Heloísa Novaes</t>
  </si>
  <si>
    <t>Isabel Mendes</t>
  </si>
  <si>
    <t>Luna Farias</t>
  </si>
  <si>
    <t>Renan Souza</t>
  </si>
  <si>
    <t>Lorena Viana</t>
  </si>
  <si>
    <t>Nathan Souza</t>
  </si>
  <si>
    <t>Kaique Campos</t>
  </si>
  <si>
    <t>Milena Barbosa</t>
  </si>
  <si>
    <t>Thales Azevedo</t>
  </si>
  <si>
    <t>Isadora Nunes</t>
  </si>
  <si>
    <t>Fernanda Cavalcanti</t>
  </si>
  <si>
    <t>Elisa Fernandes</t>
  </si>
  <si>
    <t>Alice Nascimento</t>
  </si>
  <si>
    <t>Vitor Castro</t>
  </si>
  <si>
    <t>Benício Vieira</t>
  </si>
  <si>
    <t>Fernanda Pereira</t>
  </si>
  <si>
    <t>Lorenzo Araújo</t>
  </si>
  <si>
    <t>Guilherme Rodrigues</t>
  </si>
  <si>
    <t>Júlia Nogueira</t>
  </si>
  <si>
    <t>Lucca Farias</t>
  </si>
  <si>
    <t>Esther Jesus</t>
  </si>
  <si>
    <t>Giovanna Ferreira</t>
  </si>
  <si>
    <t>Ian Fogaça</t>
  </si>
  <si>
    <t>Maitê Melo</t>
  </si>
  <si>
    <t>Breno Dias</t>
  </si>
  <si>
    <t>Emanuel Nogueira</t>
  </si>
  <si>
    <t>Anthony Cunha</t>
  </si>
  <si>
    <t>Leandro Silva</t>
  </si>
  <si>
    <t>Henrique Rezende</t>
  </si>
  <si>
    <t>Alice Azevedo</t>
  </si>
  <si>
    <t>Rafael Correia</t>
  </si>
  <si>
    <t>Eloah Almeida</t>
  </si>
  <si>
    <t>Júlia Pinto</t>
  </si>
  <si>
    <t>Isabel Almeida</t>
  </si>
  <si>
    <t>Evelyn Sales</t>
  </si>
  <si>
    <t>Larissa Duarte</t>
  </si>
  <si>
    <t>Thomas Costa</t>
  </si>
  <si>
    <t>Laís Duarte</t>
  </si>
  <si>
    <t>Antônio Almeida</t>
  </si>
  <si>
    <t>Maysa Rodrigues</t>
  </si>
  <si>
    <t>Murilo Cunha</t>
  </si>
  <si>
    <t>Kamilly Cavalcanti</t>
  </si>
  <si>
    <t>Laís Nogueira</t>
  </si>
  <si>
    <t>Natália Peixoto</t>
  </si>
  <si>
    <t>Eloah Campos</t>
  </si>
  <si>
    <t>Brenda Cardoso</t>
  </si>
  <si>
    <t>Joana Barros</t>
  </si>
  <si>
    <t>Gabriel Almeida</t>
  </si>
  <si>
    <t>Daniel Sales</t>
  </si>
  <si>
    <t>Alice Rodrigues</t>
  </si>
  <si>
    <t>Daniela Araújo</t>
  </si>
  <si>
    <t>Elisa Barros</t>
  </si>
  <si>
    <t>Ryan Caldeira</t>
  </si>
  <si>
    <t>Isis Alves</t>
  </si>
  <si>
    <t>Ian Costa</t>
  </si>
  <si>
    <t>Caroline Pires</t>
  </si>
  <si>
    <t>Davi Santos</t>
  </si>
  <si>
    <t>Renan Cardoso</t>
  </si>
  <si>
    <t>Noah Cavalcanti</t>
  </si>
  <si>
    <t>Olivia Correia</t>
  </si>
  <si>
    <t>Isabella Lopes</t>
  </si>
  <si>
    <t>Vinicius Gonçalves</t>
  </si>
  <si>
    <t>Benjamin Correia</t>
  </si>
  <si>
    <t>Julia Moreira</t>
  </si>
  <si>
    <t>Lara Barbosa</t>
  </si>
  <si>
    <t>Joaquim Silveira</t>
  </si>
  <si>
    <t>Raul Campos</t>
  </si>
  <si>
    <t>Elisa Jesus</t>
  </si>
  <si>
    <t>Larissa Araújo</t>
  </si>
  <si>
    <t>Ana Fogaça</t>
  </si>
  <si>
    <t>Emanuelly Ramos</t>
  </si>
  <si>
    <t>Caio Souza</t>
  </si>
  <si>
    <t>Amanda Aragão</t>
  </si>
  <si>
    <t>Alice Aragão</t>
  </si>
  <si>
    <t>Levi Gonçalves</t>
  </si>
  <si>
    <t>Sabrina Nogueira</t>
  </si>
  <si>
    <t>Augusto Novaes</t>
  </si>
  <si>
    <t>Ana Dias</t>
  </si>
  <si>
    <t>Lucca Viana</t>
  </si>
  <si>
    <t>Calebe Barros</t>
  </si>
  <si>
    <t>Camila Rocha</t>
  </si>
  <si>
    <t>Sabrina Silveira</t>
  </si>
  <si>
    <t>Joana Cunha</t>
  </si>
  <si>
    <t>Gabrielly Peixoto</t>
  </si>
  <si>
    <t>Clara Cardoso</t>
  </si>
  <si>
    <t>Vitória Santos</t>
  </si>
  <si>
    <t>Juan Mendes</t>
  </si>
  <si>
    <t>Giovanna Carvalho</t>
  </si>
  <si>
    <t>Marina Castro</t>
  </si>
  <si>
    <t>Marcelo Freitas</t>
  </si>
  <si>
    <t>Eloah Aragão</t>
  </si>
  <si>
    <t>Kamilly Azevedo</t>
  </si>
  <si>
    <t>Pedro Peixoto</t>
  </si>
  <si>
    <t>Vicente Silveira</t>
  </si>
  <si>
    <t>Melissa Gomes</t>
  </si>
  <si>
    <t>Yago Fernandes</t>
  </si>
  <si>
    <t>Diogo Pereira</t>
  </si>
  <si>
    <t>Erick Pires</t>
  </si>
  <si>
    <t>Eloah Araújo</t>
  </si>
  <si>
    <t>Nina Nascimento</t>
  </si>
  <si>
    <t>Laís Ribeiro</t>
  </si>
  <si>
    <t>Benjamin Ribeiro</t>
  </si>
  <si>
    <t>Paulo Sales</t>
  </si>
  <si>
    <t>Calebe Fernandes</t>
  </si>
  <si>
    <t>Manuela Moraes</t>
  </si>
  <si>
    <t>Samuel Caldeira</t>
  </si>
  <si>
    <t>Eduarda Pereira</t>
  </si>
  <si>
    <t>Gabriela Costela</t>
  </si>
  <si>
    <t>Joana Cardoso</t>
  </si>
  <si>
    <t>Nathan Sales</t>
  </si>
  <si>
    <t>Matheus Correia</t>
  </si>
  <si>
    <t>Nicolas Gonçalves</t>
  </si>
  <si>
    <t>Rodrigo Araújo</t>
  </si>
  <si>
    <t>Benício Ramos</t>
  </si>
  <si>
    <t>Pedro Caldeira</t>
  </si>
  <si>
    <t>Giovanna Moreira</t>
  </si>
  <si>
    <t>Mariana Barbosa</t>
  </si>
  <si>
    <t>Mirella Santos</t>
  </si>
  <si>
    <t>Alice Freitas</t>
  </si>
  <si>
    <t>Isis Cardoso</t>
  </si>
  <si>
    <t>Henrique Oliveira</t>
  </si>
  <si>
    <t>Isadora Cardoso</t>
  </si>
  <si>
    <t>Raquel Sales</t>
  </si>
  <si>
    <t>Clara Ramos</t>
  </si>
  <si>
    <t>Carolina Silva</t>
  </si>
  <si>
    <t>Ana Rezende</t>
  </si>
  <si>
    <t>Ian Gomes</t>
  </si>
  <si>
    <t>Olivia Silveira</t>
  </si>
  <si>
    <t>Alexandre Sales</t>
  </si>
  <si>
    <t>Nathan Carvalho</t>
  </si>
  <si>
    <t>Vitor Gonçalves</t>
  </si>
  <si>
    <t>Lucca Oliveira</t>
  </si>
  <si>
    <t>Milena Costa</t>
  </si>
  <si>
    <t>Bárbara Barbosa</t>
  </si>
  <si>
    <t>Felipe Cunha</t>
  </si>
  <si>
    <t>Rebeca Dias</t>
  </si>
  <si>
    <t>Fernando Silva</t>
  </si>
  <si>
    <t>Bianca Costa</t>
  </si>
  <si>
    <t>Emanuel Ramos</t>
  </si>
  <si>
    <t>Murilo Caldeira</t>
  </si>
  <si>
    <t>Isaac Caldeira</t>
  </si>
  <si>
    <t>Thiago Ribeiro</t>
  </si>
  <si>
    <t>Nicole Viana</t>
  </si>
  <si>
    <t>Maysa Cardoso</t>
  </si>
  <si>
    <t>Bryan Costela</t>
  </si>
  <si>
    <t>Marcela Oliveira</t>
  </si>
  <si>
    <t>Gustavo Souza</t>
  </si>
  <si>
    <t>Clara Farias</t>
  </si>
  <si>
    <t>Giovanna Vieira</t>
  </si>
  <si>
    <t>Bruna Melo</t>
  </si>
  <si>
    <t>Benjamin Melo</t>
  </si>
  <si>
    <t>Augusto Viana</t>
  </si>
  <si>
    <t>Theo Nunes</t>
  </si>
  <si>
    <t>João Azevedo</t>
  </si>
  <si>
    <t>Otávio Nunes</t>
  </si>
  <si>
    <t>Kevin Vieira</t>
  </si>
  <si>
    <t>Sofia Viana</t>
  </si>
  <si>
    <t>Vicente Peixoto</t>
  </si>
  <si>
    <t>Yago Lima</t>
  </si>
  <si>
    <t>Emanuel Moura</t>
  </si>
  <si>
    <t>Benício Cardoso</t>
  </si>
  <si>
    <t>Giovanna Araújo</t>
  </si>
  <si>
    <t>Diogo Caldeira</t>
  </si>
  <si>
    <t>Stephany Alves</t>
  </si>
  <si>
    <t>Theo Jesus</t>
  </si>
  <si>
    <t>Pedro Moraes</t>
  </si>
  <si>
    <t>Alícia Nascimento</t>
  </si>
  <si>
    <t>Bernardo Nogueira</t>
  </si>
  <si>
    <t>Pietra Rocha</t>
  </si>
  <si>
    <t>Isadora Silva</t>
  </si>
  <si>
    <t>Bárbara Mendes</t>
  </si>
  <si>
    <t>Nathan Barros</t>
  </si>
  <si>
    <t>Heloísa Teixeira</t>
  </si>
  <si>
    <t>João Viana</t>
  </si>
  <si>
    <t>Melissa Caldeira</t>
  </si>
  <si>
    <t>Gabriela Rezende</t>
  </si>
  <si>
    <t>Davi Mendes</t>
  </si>
  <si>
    <t>Bruno Ferreira</t>
  </si>
  <si>
    <t>Vitória Caldeira</t>
  </si>
  <si>
    <t>Sophia Monteiro</t>
  </si>
  <si>
    <t>Camila Moraes</t>
  </si>
  <si>
    <t>Emanuel Viana</t>
  </si>
  <si>
    <t>Breno Farias</t>
  </si>
  <si>
    <t>Mirella Souza</t>
  </si>
  <si>
    <t>Isabelly Viana</t>
  </si>
  <si>
    <t>Danilo Monteiro</t>
  </si>
  <si>
    <t>Vicente Ribeiro</t>
  </si>
  <si>
    <t>Brenda Jesus</t>
  </si>
  <si>
    <t>Nicole Fogaça</t>
  </si>
  <si>
    <t>Noah Sales</t>
  </si>
  <si>
    <t>Heitor Rocha</t>
  </si>
  <si>
    <t>Sophia Ribeiro</t>
  </si>
  <si>
    <t>Felipe Carvalho</t>
  </si>
  <si>
    <t>Lucas Pires</t>
  </si>
  <si>
    <t>Raquel Costa</t>
  </si>
  <si>
    <t>Brenda Ribeiro</t>
  </si>
  <si>
    <t>Igor Almeida</t>
  </si>
  <si>
    <t>Júlia Moraes</t>
  </si>
  <si>
    <t>Luana Campos</t>
  </si>
  <si>
    <t>Kevin Aragão</t>
  </si>
  <si>
    <t>Kamilly Barbosa</t>
  </si>
  <si>
    <t>Bárbara Porto</t>
  </si>
  <si>
    <t>Eduarda Silveira</t>
  </si>
  <si>
    <t>Samuel Oliveira</t>
  </si>
  <si>
    <t>Caio Araújo</t>
  </si>
  <si>
    <t>Felipe Vieira</t>
  </si>
  <si>
    <t>Isis Duarte</t>
  </si>
  <si>
    <t>Stephany Barros</t>
  </si>
  <si>
    <t>Arthur Araújo</t>
  </si>
  <si>
    <t>Alícia Pereira</t>
  </si>
  <si>
    <t>Marcela Pires</t>
  </si>
  <si>
    <t>Raul Gonçalves</t>
  </si>
  <si>
    <t>Gabrielly Pereira</t>
  </si>
  <si>
    <t>Kamilly Melo</t>
  </si>
  <si>
    <t>Nina Cavalcanti</t>
  </si>
  <si>
    <t>Thiago Cunha</t>
  </si>
  <si>
    <t>Thales Jesus</t>
  </si>
  <si>
    <t>Breno Silva</t>
  </si>
  <si>
    <t>Miguel Alves</t>
  </si>
  <si>
    <t>Pedro Moreira</t>
  </si>
  <si>
    <t>Kevin Santos</t>
  </si>
  <si>
    <t>Lucas Campos</t>
  </si>
  <si>
    <t>Nicolas Rodrigues</t>
  </si>
  <si>
    <t>Isis Almeida</t>
  </si>
  <si>
    <t>Enrico Peixoto</t>
  </si>
  <si>
    <t>Paulo Viana</t>
  </si>
  <si>
    <t>Diego Campos</t>
  </si>
  <si>
    <t>Helena Ferreira</t>
  </si>
  <si>
    <t>Carolina Nunes</t>
  </si>
  <si>
    <t>Emanuelly Monteiro</t>
  </si>
  <si>
    <t>Juan Nogueira</t>
  </si>
  <si>
    <t>Marina Teixeira</t>
  </si>
  <si>
    <t>Leandro Moreira</t>
  </si>
  <si>
    <t>Helena Freitas</t>
  </si>
  <si>
    <t>Bruna Silva</t>
  </si>
  <si>
    <t>Murilo Ferreira</t>
  </si>
  <si>
    <t>Julia Pereira</t>
  </si>
  <si>
    <t>Cecília Rocha</t>
  </si>
  <si>
    <t>Heitor Barros</t>
  </si>
  <si>
    <t>Rodrigo Caldeira</t>
  </si>
  <si>
    <t>Noah Novaes</t>
  </si>
  <si>
    <t>Amanda Moraes</t>
  </si>
  <si>
    <t>Kamilly Mendes</t>
  </si>
  <si>
    <t>Catarina Campos</t>
  </si>
  <si>
    <t>Helena Ramos</t>
  </si>
  <si>
    <t>Agatha Cunha</t>
  </si>
  <si>
    <t>Raquel Jesus</t>
  </si>
  <si>
    <t>Clarice Santos</t>
  </si>
  <si>
    <t>Alice Moreira</t>
  </si>
  <si>
    <t>André Melo</t>
  </si>
  <si>
    <t>Yasmin Barros</t>
  </si>
  <si>
    <t>Gustavo Rezende</t>
  </si>
  <si>
    <t>Alice Peixoto</t>
  </si>
  <si>
    <t>Milena Teixeira</t>
  </si>
  <si>
    <t>Ian Dias</t>
  </si>
  <si>
    <t>Carolina Ramos</t>
  </si>
  <si>
    <t>Julia Santos</t>
  </si>
  <si>
    <t>Bianca Cunha</t>
  </si>
  <si>
    <t>Kaique Fernandes</t>
  </si>
  <si>
    <t>Lorenzo Vieira</t>
  </si>
  <si>
    <t>Miguel Viana</t>
  </si>
  <si>
    <t>Isabel Carvalho</t>
  </si>
  <si>
    <t>Gustavo Moraes</t>
  </si>
  <si>
    <t>Rafaela Campos</t>
  </si>
  <si>
    <t>Valentina Lopes</t>
  </si>
  <si>
    <t>Melissa Porto</t>
  </si>
  <si>
    <t>Erick Fernandes</t>
  </si>
  <si>
    <t>Erick Mendes</t>
  </si>
  <si>
    <t>Giovanna Silveira</t>
  </si>
  <si>
    <t>Kaique Pereira</t>
  </si>
  <si>
    <t>Diego Sales</t>
  </si>
  <si>
    <t>Vinicius Pinto</t>
  </si>
  <si>
    <t>Daniela Nunes</t>
  </si>
  <si>
    <t>Stella Cunha</t>
  </si>
  <si>
    <t>Esther Porto</t>
  </si>
  <si>
    <t>Luigi Cavalcanti</t>
  </si>
  <si>
    <t>Marcela Mendes</t>
  </si>
  <si>
    <t>Diogo Campos</t>
  </si>
  <si>
    <t>Danilo Cardoso</t>
  </si>
  <si>
    <t>Gustavo Gonçalves</t>
  </si>
  <si>
    <t>Letícia Novaes</t>
  </si>
  <si>
    <t>Kevin Pereira</t>
  </si>
  <si>
    <t>Renan Barros</t>
  </si>
  <si>
    <t>Manuela Rodrigues</t>
  </si>
  <si>
    <t>Pietra Teixeira</t>
  </si>
  <si>
    <t>Daniela Monteiro</t>
  </si>
  <si>
    <t>Stephany Santos</t>
  </si>
  <si>
    <t>Brenda Ramos</t>
  </si>
  <si>
    <t>Carolina Freitas</t>
  </si>
  <si>
    <t>Juliana Sales</t>
  </si>
  <si>
    <t>Bruno Barbosa</t>
  </si>
  <si>
    <t>Vitória Moura</t>
  </si>
  <si>
    <t>Leonardo Moura</t>
  </si>
  <si>
    <t>Daniela Costa</t>
  </si>
  <si>
    <t>Mariana Barros</t>
  </si>
  <si>
    <t>Beatriz Cardoso</t>
  </si>
  <si>
    <t>Camila Costela</t>
  </si>
  <si>
    <t>Isadora Fogaça</t>
  </si>
  <si>
    <t>Lara Freitas</t>
  </si>
  <si>
    <t>Antônio Moraes</t>
  </si>
  <si>
    <t>Enzo Barbosa</t>
  </si>
  <si>
    <t>Luiza Peixoto</t>
  </si>
  <si>
    <t>Raul Moraes</t>
  </si>
  <si>
    <t>Isis Costela</t>
  </si>
  <si>
    <t>Brenda Mendes</t>
  </si>
  <si>
    <t>Francisco Silveira</t>
  </si>
  <si>
    <t>Isadora Cavalcanti</t>
  </si>
  <si>
    <t>Henrique Ferreira</t>
  </si>
  <si>
    <t>Marcelo Araújo</t>
  </si>
  <si>
    <t>Melissa Mendes</t>
  </si>
  <si>
    <t>João Oliveira</t>
  </si>
  <si>
    <t>Lorenzo Cavalcanti</t>
  </si>
  <si>
    <t>Enzo Lopes</t>
  </si>
  <si>
    <t>Alice Santos</t>
  </si>
  <si>
    <t>Agatha Costela</t>
  </si>
  <si>
    <t>Isabelly Barros</t>
  </si>
  <si>
    <t>Murilo Farias</t>
  </si>
  <si>
    <t>Kamilly Fernandes</t>
  </si>
  <si>
    <t>Vitor Caldeira</t>
  </si>
  <si>
    <t>Natália Viana</t>
  </si>
  <si>
    <t>Giovanna Nogueira</t>
  </si>
  <si>
    <t>Thales Lopes</t>
  </si>
  <si>
    <t>Mariane Freitas</t>
  </si>
  <si>
    <t>Ana Melo</t>
  </si>
  <si>
    <t>Luigi Barros</t>
  </si>
  <si>
    <t>Antônio Viana</t>
  </si>
  <si>
    <t>Mariane Ramos</t>
  </si>
  <si>
    <t>Letícia Lima</t>
  </si>
  <si>
    <t>Cauã Almeida</t>
  </si>
  <si>
    <t>Mirella Cardoso</t>
  </si>
  <si>
    <t>Helena Barros</t>
  </si>
  <si>
    <t>Giovanna Freitas</t>
  </si>
  <si>
    <t>Fernando Lopes</t>
  </si>
  <si>
    <t>Enzo Novaes</t>
  </si>
  <si>
    <t>Erick Cardoso</t>
  </si>
  <si>
    <t>Beatriz Jesus</t>
  </si>
  <si>
    <t>Clara Barbosa</t>
  </si>
  <si>
    <t>Luna Souza</t>
  </si>
  <si>
    <t>Bruna Santos</t>
  </si>
  <si>
    <t>Raul Souza</t>
  </si>
  <si>
    <t>Maitê Ramos</t>
  </si>
  <si>
    <t>Lorena Cavalcanti</t>
  </si>
  <si>
    <t>Cauê Novaes</t>
  </si>
  <si>
    <t>Giovanna Mendes</t>
  </si>
  <si>
    <t>Pietro Gomes</t>
  </si>
  <si>
    <t>Benjamin Gonçalves</t>
  </si>
  <si>
    <t>Fernanda Santos</t>
  </si>
  <si>
    <t>Yuri Campos</t>
  </si>
  <si>
    <t>Ian Rocha</t>
  </si>
  <si>
    <t>Laura Costela</t>
  </si>
  <si>
    <t>Cecília Costela</t>
  </si>
  <si>
    <t>Julia Lima</t>
  </si>
  <si>
    <t>Breno Mendes</t>
  </si>
  <si>
    <t>Isabella Cardoso</t>
  </si>
  <si>
    <t>Ana Costela</t>
  </si>
  <si>
    <t>Lívia Oliveira</t>
  </si>
  <si>
    <t>Danilo Dias</t>
  </si>
  <si>
    <t>Letícia Moura</t>
  </si>
  <si>
    <t>Isadora Porto</t>
  </si>
  <si>
    <t>Leandro Peixoto</t>
  </si>
  <si>
    <t>Rodrigo Lopes</t>
  </si>
  <si>
    <t>Vinicius Nunes</t>
  </si>
  <si>
    <t>Pietra Pereira</t>
  </si>
  <si>
    <t>Emanuella Peixoto</t>
  </si>
  <si>
    <t>André Cardoso</t>
  </si>
  <si>
    <t>Vitória Castro</t>
  </si>
  <si>
    <t>Caroline Barbosa</t>
  </si>
  <si>
    <t>Natália Moraes</t>
  </si>
  <si>
    <t>Elisa Pereira</t>
  </si>
  <si>
    <t>Maysa Cavalcanti</t>
  </si>
  <si>
    <t>Marcelo Campos</t>
  </si>
  <si>
    <t>Carolina Caldeira</t>
  </si>
  <si>
    <t>Juliana Teixeira</t>
  </si>
  <si>
    <t>Lavínia Alves</t>
  </si>
  <si>
    <t>Lívia Porto</t>
  </si>
  <si>
    <t>Alice Moraes</t>
  </si>
  <si>
    <t>Rafael Araújo</t>
  </si>
  <si>
    <t>Gabriela Viana</t>
  </si>
  <si>
    <t>Isabella Araújo</t>
  </si>
  <si>
    <t>Benjamin Porto</t>
  </si>
  <si>
    <t>Enrico Viana</t>
  </si>
  <si>
    <t>Leandro Rocha</t>
  </si>
  <si>
    <t>Bryan Peixoto</t>
  </si>
  <si>
    <t>Ana Silva</t>
  </si>
  <si>
    <t>Vitor Cunha</t>
  </si>
  <si>
    <t>Julia Dias</t>
  </si>
  <si>
    <t>Mariana Moreira</t>
  </si>
  <si>
    <t>Bruno Cardoso</t>
  </si>
  <si>
    <t>Rebeca Castro</t>
  </si>
  <si>
    <t>Emanuelly Carvalho</t>
  </si>
  <si>
    <t>Igor Lopes</t>
  </si>
  <si>
    <t>Davi Nogueira</t>
  </si>
  <si>
    <t>Alexandre Nunes</t>
  </si>
  <si>
    <t>Lívia Souza</t>
  </si>
  <si>
    <t>Mariana Vieira</t>
  </si>
  <si>
    <t>Otávio Campos</t>
  </si>
  <si>
    <t>Samuel Vieira</t>
  </si>
  <si>
    <t>Isaac Fogaça</t>
  </si>
  <si>
    <t>Mariana Sales</t>
  </si>
  <si>
    <t>Alícia Santos</t>
  </si>
  <si>
    <t>Bárbara Costela</t>
  </si>
  <si>
    <t>Carolina Pinto</t>
  </si>
  <si>
    <t>Cauã Rezende</t>
  </si>
  <si>
    <t>Gabriela Cardoso</t>
  </si>
  <si>
    <t>Kaique Caldeira</t>
  </si>
  <si>
    <t>Rebeca Ribeiro</t>
  </si>
  <si>
    <t>Mariane Mendes</t>
  </si>
  <si>
    <t>Carolina Duarte</t>
  </si>
  <si>
    <t>Giovanna Souza</t>
  </si>
  <si>
    <t>Cauê Moura</t>
  </si>
  <si>
    <t>Vicente Sales</t>
  </si>
  <si>
    <t>Alana Rezende</t>
  </si>
  <si>
    <t>Amanda Porto</t>
  </si>
  <si>
    <t>Levi Silveira</t>
  </si>
  <si>
    <t>Natália Costa</t>
  </si>
  <si>
    <t>Vinicius Carvalho</t>
  </si>
  <si>
    <t>Sarah Souza</t>
  </si>
  <si>
    <t>Lavínia Teixeira</t>
  </si>
  <si>
    <t>Luiza Fogaça</t>
  </si>
  <si>
    <t>Bernardo Dias</t>
  </si>
  <si>
    <t>Matheus Fernandes</t>
  </si>
  <si>
    <t>Marina Nascimento</t>
  </si>
  <si>
    <t>Milena Ramos</t>
  </si>
  <si>
    <t>Enzo Vieira</t>
  </si>
  <si>
    <t>Lara Santos</t>
  </si>
  <si>
    <t>Cecília Correia</t>
  </si>
  <si>
    <t>Mirella Ramos</t>
  </si>
  <si>
    <t>Evelyn Almeida</t>
  </si>
  <si>
    <t>Eduardo Gonçalves</t>
  </si>
  <si>
    <t>Maria Castro</t>
  </si>
  <si>
    <t>Stella Correia</t>
  </si>
  <si>
    <t>Vitória Monteiro</t>
  </si>
  <si>
    <t>Benjamin Lopes</t>
  </si>
  <si>
    <t>Joana Costa</t>
  </si>
  <si>
    <t>Gabrielly Correia</t>
  </si>
  <si>
    <t>Matheus Gonçalves</t>
  </si>
  <si>
    <t>Thales Peixoto</t>
  </si>
  <si>
    <t>Erick Pereira</t>
  </si>
  <si>
    <t>Otávio Nascimento</t>
  </si>
  <si>
    <t>Juan Pinto</t>
  </si>
  <si>
    <t>Bárbara Caldeira</t>
  </si>
  <si>
    <t>Natália Castro</t>
  </si>
  <si>
    <t>Pietra Cunha</t>
  </si>
  <si>
    <t>Diego Costela</t>
  </si>
  <si>
    <t>Catarina Souza</t>
  </si>
  <si>
    <t>Gabriela Aragão</t>
  </si>
  <si>
    <t>Lara Novaes</t>
  </si>
  <si>
    <t>Caio Duarte</t>
  </si>
  <si>
    <t>Eduardo Moraes</t>
  </si>
  <si>
    <t>Camila Cardoso</t>
  </si>
  <si>
    <t>Kaique Rocha</t>
  </si>
  <si>
    <t>Caio Viana</t>
  </si>
  <si>
    <t>Enzo Moura</t>
  </si>
  <si>
    <t>Beatriz Carvalho</t>
  </si>
  <si>
    <t>Felipe Barbosa</t>
  </si>
  <si>
    <t>Isaac Nunes</t>
  </si>
  <si>
    <t>Benício Ferreira</t>
  </si>
  <si>
    <t>Henrique Moraes</t>
  </si>
  <si>
    <t>Bruno Rodrigues</t>
  </si>
  <si>
    <t>Francisco Ribeiro</t>
  </si>
  <si>
    <t>Caroline Rezende</t>
  </si>
  <si>
    <t>Cecília Pires</t>
  </si>
  <si>
    <t>Brenda Sales</t>
  </si>
  <si>
    <t>Pietro Almeida</t>
  </si>
  <si>
    <t>Alice Cardoso</t>
  </si>
  <si>
    <t>Yasmin Nunes</t>
  </si>
  <si>
    <t>Lorena Pires</t>
  </si>
  <si>
    <t>Joaquim Santos</t>
  </si>
  <si>
    <t>Luiza Cardoso</t>
  </si>
  <si>
    <t>Nathan Nogueira</t>
  </si>
  <si>
    <t>Stella Carvalho</t>
  </si>
  <si>
    <t>Guilherme Teixeira</t>
  </si>
  <si>
    <t>Caio Lima</t>
  </si>
  <si>
    <t>Matheus Cunha</t>
  </si>
  <si>
    <t>Emanuelly Dias</t>
  </si>
  <si>
    <t>Ian Caldeira</t>
  </si>
  <si>
    <t>Rodrigo Monteiro</t>
  </si>
  <si>
    <t>Valentina Ribeiro</t>
  </si>
  <si>
    <t>Cecília Carvalho</t>
  </si>
  <si>
    <t>Kamilly Barros</t>
  </si>
  <si>
    <t>Sophia Pires</t>
  </si>
  <si>
    <t>Juan Cardoso</t>
  </si>
  <si>
    <t>Eduardo Gomes</t>
  </si>
  <si>
    <t>Isabelly Ferreira</t>
  </si>
  <si>
    <t>Isaac Barros</t>
  </si>
  <si>
    <t>Gustavo Nunes</t>
  </si>
  <si>
    <t>Vinicius Lima</t>
  </si>
  <si>
    <t>Emanuel Azevedo</t>
  </si>
  <si>
    <t>Leonardo Caldeira</t>
  </si>
  <si>
    <t>Rebeca Freitas</t>
  </si>
  <si>
    <t>Francisco Costa</t>
  </si>
  <si>
    <t>Gustavo Nascimento</t>
  </si>
  <si>
    <t>Julia Vieira</t>
  </si>
  <si>
    <t>Thales Correia</t>
  </si>
  <si>
    <t>Alice Pinto</t>
  </si>
  <si>
    <t>Lavínia Freitas</t>
  </si>
  <si>
    <t>Erick Farias</t>
  </si>
  <si>
    <t>Emanuella Ribeiro</t>
  </si>
  <si>
    <t>Leandro Campos</t>
  </si>
  <si>
    <t>Ian Rezende</t>
  </si>
  <si>
    <t>Vitor Azevedo</t>
  </si>
  <si>
    <t>Manuela Cunha</t>
  </si>
  <si>
    <t>Clarice Novaes</t>
  </si>
  <si>
    <t>Stephany Campos</t>
  </si>
  <si>
    <t>Kamilly Dias</t>
  </si>
  <si>
    <t>Miguel Novaes</t>
  </si>
  <si>
    <t>Carolina Teixeira</t>
  </si>
  <si>
    <t>Milena Viana</t>
  </si>
  <si>
    <t>Isaac Duarte</t>
  </si>
  <si>
    <t>Nicole Pires</t>
  </si>
  <si>
    <t>Vitor Farias</t>
  </si>
  <si>
    <t>Cecília Fernandes</t>
  </si>
  <si>
    <t>Emanuel Pereira</t>
  </si>
  <si>
    <t>Danilo Peixoto</t>
  </si>
  <si>
    <t>Luna Viana</t>
  </si>
  <si>
    <t>Stella Vieira</t>
  </si>
  <si>
    <t>Yasmin Cardoso</t>
  </si>
  <si>
    <t>Eloah Carvalho</t>
  </si>
  <si>
    <t>Pedro Aragão</t>
  </si>
  <si>
    <t>Vicente Cunha</t>
  </si>
  <si>
    <t>Nathan Araújo</t>
  </si>
  <si>
    <t>Renan Alves</t>
  </si>
  <si>
    <t>Maysa Pires</t>
  </si>
  <si>
    <t>Sofia Azevedo</t>
  </si>
  <si>
    <t>Clara Ribeiro</t>
  </si>
  <si>
    <t>Lorenzo Cardoso</t>
  </si>
  <si>
    <t>Isabella Ribeiro</t>
  </si>
  <si>
    <t>Luana Nascimento</t>
  </si>
  <si>
    <t>Cauã Peixoto</t>
  </si>
  <si>
    <t>Catarina Viana</t>
  </si>
  <si>
    <t>Calebe Castro</t>
  </si>
  <si>
    <t>Lucca Silveira</t>
  </si>
  <si>
    <t>Milena Barros</t>
  </si>
  <si>
    <t>Samuel Pinto</t>
  </si>
  <si>
    <t>Diogo Pinto</t>
  </si>
  <si>
    <t>Sabrina Aragão</t>
  </si>
  <si>
    <t>Luiza Rocha</t>
  </si>
  <si>
    <t>Sofia Moreira</t>
  </si>
  <si>
    <t>Cauê Vieira</t>
  </si>
  <si>
    <t>Samuel Ferreira</t>
  </si>
  <si>
    <t>Isis Moraes</t>
  </si>
  <si>
    <t>Larissa Mendes</t>
  </si>
  <si>
    <t>João Lopes</t>
  </si>
  <si>
    <t>Helena Silva</t>
  </si>
  <si>
    <t>Camila Cavalcanti</t>
  </si>
  <si>
    <t>Felipe Correia</t>
  </si>
  <si>
    <t>Mariane Duarte</t>
  </si>
  <si>
    <t>Gabriela Peixoto</t>
  </si>
  <si>
    <t>Maitê Viana</t>
  </si>
  <si>
    <t>Brenda Rezende</t>
  </si>
  <si>
    <t>Lara Gomes</t>
  </si>
  <si>
    <t>Nicole Gomes</t>
  </si>
  <si>
    <t>Henrique Melo</t>
  </si>
  <si>
    <t>Rebeca Cunha</t>
  </si>
  <si>
    <t>Esther Lima</t>
  </si>
  <si>
    <t>Fernanda Moreira</t>
  </si>
  <si>
    <t>Stephany Azevedo</t>
  </si>
  <si>
    <t>Vitória Silva</t>
  </si>
  <si>
    <t>Bianca Campos</t>
  </si>
  <si>
    <t>Alana Dias</t>
  </si>
  <si>
    <t>Lucas Caldeira</t>
  </si>
  <si>
    <t>Luana Alves</t>
  </si>
  <si>
    <t>Ana Duarte</t>
  </si>
  <si>
    <t>Agatha Melo</t>
  </si>
  <si>
    <t>Fernanda Azevedo</t>
  </si>
  <si>
    <t>Alexia Nascimento</t>
  </si>
  <si>
    <t>Bryan Correia</t>
  </si>
  <si>
    <t>Melissa Dias</t>
  </si>
  <si>
    <t>Alícia Araújo</t>
  </si>
  <si>
    <t>Nicole Freitas</t>
  </si>
  <si>
    <t>Lavínia Carvalho</t>
  </si>
  <si>
    <t>Heloísa Melo</t>
  </si>
  <si>
    <t>Cauã Jesus</t>
  </si>
  <si>
    <t>Davi Alves</t>
  </si>
  <si>
    <t>Laura Azevedo</t>
  </si>
  <si>
    <t>Luana Cavalcanti</t>
  </si>
  <si>
    <t>Alícia Viana</t>
  </si>
  <si>
    <t>Pietro Fernandes</t>
  </si>
  <si>
    <t>Lorena Sales</t>
  </si>
  <si>
    <t>Emilly Rocha</t>
  </si>
  <si>
    <t>Joana Oliveira</t>
  </si>
  <si>
    <t>Igor Lima</t>
  </si>
  <si>
    <t>Mariane Melo</t>
  </si>
  <si>
    <t>Rafaela Santos</t>
  </si>
  <si>
    <t>Ana Fernandes</t>
  </si>
  <si>
    <t>Alexia Cardoso</t>
  </si>
  <si>
    <t>Gustavo Dias</t>
  </si>
  <si>
    <t>Guilherme Lima</t>
  </si>
  <si>
    <t>Nina Souza</t>
  </si>
  <si>
    <t>Benício Souza</t>
  </si>
  <si>
    <t>Camila Peixoto</t>
  </si>
  <si>
    <t>Joaquim Porto</t>
  </si>
  <si>
    <t>Augusto Pinto</t>
  </si>
  <si>
    <t>Olivia Moraes</t>
  </si>
  <si>
    <t>Luigi Barbosa</t>
  </si>
  <si>
    <t>Kevin Cardoso</t>
  </si>
  <si>
    <t>Yago Costela</t>
  </si>
  <si>
    <t>Alana Freitas</t>
  </si>
  <si>
    <t>Olivia Freitas</t>
  </si>
  <si>
    <t>Isaac Costela</t>
  </si>
  <si>
    <t>Davi Peixoto</t>
  </si>
  <si>
    <t>Guilherme Viana</t>
  </si>
  <si>
    <t>Gabriel Fogaça</t>
  </si>
  <si>
    <t>Enrico Aragão</t>
  </si>
  <si>
    <t>Vitória Moraes</t>
  </si>
  <si>
    <t>Alícia Farias</t>
  </si>
  <si>
    <t>Sophie Monteiro</t>
  </si>
  <si>
    <t>Marina Moura</t>
  </si>
  <si>
    <t>Juan Fogaça</t>
  </si>
  <si>
    <t>Lorena Dias</t>
  </si>
  <si>
    <t>Enzo Fernandes</t>
  </si>
  <si>
    <t>Anthony Ferreira</t>
  </si>
  <si>
    <t>Sarah Castro</t>
  </si>
  <si>
    <t>Diogo Silveira</t>
  </si>
  <si>
    <t>Bernardo Jesus</t>
  </si>
  <si>
    <t>Thomas Moraes</t>
  </si>
  <si>
    <t>Lorena Teixeira</t>
  </si>
  <si>
    <t>Nicole Cavalcanti</t>
  </si>
  <si>
    <t>Maysa Farias</t>
  </si>
  <si>
    <t>Gustavo Campos</t>
  </si>
  <si>
    <t>Mariana Gonçalves</t>
  </si>
  <si>
    <t>Breno Viana</t>
  </si>
  <si>
    <t>Alícia Melo</t>
  </si>
  <si>
    <t>Lorenzo Rezende</t>
  </si>
  <si>
    <t>Sarah Costela</t>
  </si>
  <si>
    <t>Manuela Peixoto</t>
  </si>
  <si>
    <t>Cauã Alves</t>
  </si>
  <si>
    <t>Maria Ferreira</t>
  </si>
  <si>
    <t>Yasmin Sales</t>
  </si>
  <si>
    <t>Arthur Gonçalves</t>
  </si>
  <si>
    <t>Maysa Almeida</t>
  </si>
  <si>
    <t>Nicole Nogueira</t>
  </si>
  <si>
    <t>Evelyn Araújo</t>
  </si>
  <si>
    <t>Laura Jesus</t>
  </si>
  <si>
    <t>Mariane Nunes</t>
  </si>
  <si>
    <t>Letícia Carvalho</t>
  </si>
  <si>
    <t>Marcela Monteiro</t>
  </si>
  <si>
    <t>Renan Azevedo</t>
  </si>
  <si>
    <t>Davi Costela</t>
  </si>
  <si>
    <t>Cauê Pires</t>
  </si>
  <si>
    <t>Carolina Fernandes</t>
  </si>
  <si>
    <t>Sarah Porto</t>
  </si>
  <si>
    <t>Caio Oliveira</t>
  </si>
  <si>
    <t>Noah Cardoso</t>
  </si>
  <si>
    <t>Juan Freitas</t>
  </si>
  <si>
    <t>Luna Gomes</t>
  </si>
  <si>
    <t>João Barros</t>
  </si>
  <si>
    <t>Isabel Sales</t>
  </si>
  <si>
    <t>Theo Monteiro</t>
  </si>
  <si>
    <t>João Sales</t>
  </si>
  <si>
    <t>Emanuel Costela</t>
  </si>
  <si>
    <t>Vitória Aragão</t>
  </si>
  <si>
    <t>Luna Alves</t>
  </si>
  <si>
    <t>Juliana Farias</t>
  </si>
  <si>
    <t>Anthony Dias</t>
  </si>
  <si>
    <t>Gabriela Gonçalves</t>
  </si>
  <si>
    <t>Alexia Freitas</t>
  </si>
  <si>
    <t>Julia Barros</t>
  </si>
  <si>
    <t>Renan Viana</t>
  </si>
  <si>
    <t>Mirella Lima</t>
  </si>
  <si>
    <t>Francisco Vieira</t>
  </si>
  <si>
    <t>Augusto Dias</t>
  </si>
  <si>
    <t>Nina Almeida</t>
  </si>
  <si>
    <t>Antônio Aragão</t>
  </si>
  <si>
    <t>Mariane Azevedo</t>
  </si>
  <si>
    <t>Vicente Gonçalves</t>
  </si>
  <si>
    <t>Nina Gomes</t>
  </si>
  <si>
    <t>Heitor Lima</t>
  </si>
  <si>
    <t>Theo Rezende</t>
  </si>
  <si>
    <t>Danilo Silva</t>
  </si>
  <si>
    <t>Nathan Peixoto</t>
  </si>
  <si>
    <t>Lucca Costa</t>
  </si>
  <si>
    <t>Gustavo Pereira</t>
  </si>
  <si>
    <t>Brenda Carvalho</t>
  </si>
  <si>
    <t>Emanuella Silva</t>
  </si>
  <si>
    <t>Breno Moreira</t>
  </si>
  <si>
    <t>Igor Rezende</t>
  </si>
  <si>
    <t>Kevin Rodrigues</t>
  </si>
  <si>
    <t>Giovanna Melo</t>
  </si>
  <si>
    <t>Heitor Melo</t>
  </si>
  <si>
    <t>Isaac Monteiro</t>
  </si>
  <si>
    <t>Valentina Fernandes</t>
  </si>
  <si>
    <t>Heloísa Freitas</t>
  </si>
  <si>
    <t>Eloah Nascimento</t>
  </si>
  <si>
    <t>Rafaela Dias</t>
  </si>
  <si>
    <t>Sofia Vieira</t>
  </si>
  <si>
    <t>Leandro Azevedo</t>
  </si>
  <si>
    <t>Valentina Melo</t>
  </si>
  <si>
    <t>Julia Lopes</t>
  </si>
  <si>
    <t>Clarice Peixoto</t>
  </si>
  <si>
    <t>Leonardo Lima</t>
  </si>
  <si>
    <t>Emilly Dias</t>
  </si>
  <si>
    <t>Paulo Rocha</t>
  </si>
  <si>
    <t>Pedro Mendes</t>
  </si>
  <si>
    <t>Isadora Almeida</t>
  </si>
  <si>
    <t>Heloísa Araújo</t>
  </si>
  <si>
    <t>Nicole Rocha</t>
  </si>
  <si>
    <t>Emilly Vieira</t>
  </si>
  <si>
    <t>Raul Teixeira</t>
  </si>
  <si>
    <t>Pedro Porto</t>
  </si>
  <si>
    <t>Fernanda Mendes</t>
  </si>
  <si>
    <t>Esther Carvalho</t>
  </si>
  <si>
    <t>Emanuelly Viana</t>
  </si>
  <si>
    <t>Thomas Rocha</t>
  </si>
  <si>
    <t>Isabelly Lima</t>
  </si>
  <si>
    <t>Agatha Viana</t>
  </si>
  <si>
    <t>Breno Araújo</t>
  </si>
  <si>
    <t>Cauã Lopes</t>
  </si>
  <si>
    <t>Bruna Barbosa</t>
  </si>
  <si>
    <t>Diogo Costela</t>
  </si>
  <si>
    <t>Erick Carvalho</t>
  </si>
  <si>
    <t>Leonardo Pereira</t>
  </si>
  <si>
    <t>Antônio Monteiro</t>
  </si>
  <si>
    <t>Julia Monteiro</t>
  </si>
  <si>
    <t>Felipe Lopes</t>
  </si>
  <si>
    <t>Eduarda Fernandes</t>
  </si>
  <si>
    <t>João Cavalcanti</t>
  </si>
  <si>
    <t>Letícia Azevedo</t>
  </si>
  <si>
    <t>Valentina Souza</t>
  </si>
  <si>
    <t>Vitória Rodrigues</t>
  </si>
  <si>
    <t>Juan Almeida</t>
  </si>
  <si>
    <t>Rebeca Lopes</t>
  </si>
  <si>
    <t>Diogo Moreira</t>
  </si>
  <si>
    <t>Guilherme Porto</t>
  </si>
  <si>
    <t>Isabella Oliveira</t>
  </si>
  <si>
    <t>Laura Araújo</t>
  </si>
  <si>
    <t>Maria Fogaça</t>
  </si>
  <si>
    <t>Stella Ramos</t>
  </si>
  <si>
    <t>Renan Melo</t>
  </si>
  <si>
    <t>Pedro Castro</t>
  </si>
  <si>
    <t>Nicolas Dias</t>
  </si>
  <si>
    <t>Laura Oliveira</t>
  </si>
  <si>
    <t>Juan Carvalho</t>
  </si>
  <si>
    <t>Yuri Barbosa</t>
  </si>
  <si>
    <t>Danilo Mendes</t>
  </si>
  <si>
    <t>Eduarda Duarte</t>
  </si>
  <si>
    <t>Lorena Campos</t>
  </si>
  <si>
    <t>Alexia Castro</t>
  </si>
  <si>
    <t>Maysa Fogaça</t>
  </si>
  <si>
    <t>Pedro Pires</t>
  </si>
  <si>
    <t>Theo Carvalho</t>
  </si>
  <si>
    <t>Rodrigo Santos</t>
  </si>
  <si>
    <t>Raul Nogueira</t>
  </si>
  <si>
    <t>Ian Peixoto</t>
  </si>
  <si>
    <t>Stephany Ferreira</t>
  </si>
  <si>
    <t>Marcelo Costa</t>
  </si>
  <si>
    <t>Manuela Pires</t>
  </si>
  <si>
    <t>Alexia Pereira</t>
  </si>
  <si>
    <t>Luigi Pires</t>
  </si>
  <si>
    <t>Lucas Pereira</t>
  </si>
  <si>
    <t>Nathan Oliveira</t>
  </si>
  <si>
    <t>Daniela Mendes</t>
  </si>
  <si>
    <t>Caio Silva</t>
  </si>
  <si>
    <t>Felipe Pereira</t>
  </si>
  <si>
    <t>Isis Carvalho</t>
  </si>
  <si>
    <t>Agatha Freitas</t>
  </si>
  <si>
    <t>Fernando Costela</t>
  </si>
  <si>
    <t>Rebeca Farias</t>
  </si>
  <si>
    <t>Cecília Sales</t>
  </si>
  <si>
    <t>Danilo Costa</t>
  </si>
  <si>
    <t>Davi Cunha</t>
  </si>
  <si>
    <t>Vitor Cardoso</t>
  </si>
  <si>
    <t>Sabrina Cardoso</t>
  </si>
  <si>
    <t>Rodrigo Costela</t>
  </si>
  <si>
    <t>Emanuelly Fogaça</t>
  </si>
  <si>
    <t>Luna Nunes</t>
  </si>
  <si>
    <t>Yago Campos</t>
  </si>
  <si>
    <t>Leonardo Gonçalves</t>
  </si>
  <si>
    <t>Isadora Araújo</t>
  </si>
  <si>
    <t>Yago Pereira</t>
  </si>
  <si>
    <t>Laís Freitas</t>
  </si>
  <si>
    <t>Letícia Cavalcanti</t>
  </si>
  <si>
    <t>Nicolas Monteiro</t>
  </si>
  <si>
    <t>Marina Duarte</t>
  </si>
  <si>
    <t>Levi Rocha</t>
  </si>
  <si>
    <t>Gustavo Porto</t>
  </si>
  <si>
    <t>Clarice Carvalho</t>
  </si>
  <si>
    <t>Elisa Teixeira</t>
  </si>
  <si>
    <t>Augusto Jesus</t>
  </si>
  <si>
    <t>Stella Gomes</t>
  </si>
  <si>
    <t>Fernanda Gomes</t>
  </si>
  <si>
    <t>Raquel Oliveira</t>
  </si>
  <si>
    <t>Eloah Cardoso</t>
  </si>
  <si>
    <t>Lavínia Melo</t>
  </si>
  <si>
    <t>Ryan Mendes</t>
  </si>
  <si>
    <t>Evelyn Moraes</t>
  </si>
  <si>
    <t>Esther Castro</t>
  </si>
  <si>
    <t>Daniela Nogueira</t>
  </si>
  <si>
    <t>Danilo Porto</t>
  </si>
  <si>
    <t>Marcelo Moraes</t>
  </si>
  <si>
    <t>Marcela Novaes</t>
  </si>
  <si>
    <t>Milena Nogueira</t>
  </si>
  <si>
    <t>Ana Moraes</t>
  </si>
  <si>
    <t>Rebeca Novaes</t>
  </si>
  <si>
    <t>Danilo Novaes</t>
  </si>
  <si>
    <t>Milena Pires</t>
  </si>
  <si>
    <t>Camila Ribeiro</t>
  </si>
  <si>
    <t>Henrique Teixeira</t>
  </si>
  <si>
    <t>Evelyn Pires</t>
  </si>
  <si>
    <t>Rodrigo Moreira</t>
  </si>
  <si>
    <t>Luna Silveira</t>
  </si>
  <si>
    <t>Fernanda Novaes</t>
  </si>
  <si>
    <t>Laura Fernandes</t>
  </si>
  <si>
    <t>Pietro Rocha</t>
  </si>
  <si>
    <t>Emilly Santos</t>
  </si>
  <si>
    <t>Isabelly Vieira</t>
  </si>
  <si>
    <t>Caio Dias</t>
  </si>
  <si>
    <t>Lucas Freitas</t>
  </si>
  <si>
    <t>André Carvalho</t>
  </si>
  <si>
    <t>Lorenzo Rocha</t>
  </si>
  <si>
    <t>Pietro Costela</t>
  </si>
  <si>
    <t>Ian Melo</t>
  </si>
  <si>
    <t>Alexandre Dias</t>
  </si>
  <si>
    <t>Olivia Rocha</t>
  </si>
  <si>
    <t>Luigi Nunes</t>
  </si>
  <si>
    <t>Luigi Rodrigues</t>
  </si>
  <si>
    <t>Bruno Araújo</t>
  </si>
  <si>
    <t>Lucca Rodrigues</t>
  </si>
  <si>
    <t>Vitória Nunes</t>
  </si>
  <si>
    <t>Nicolas Sales</t>
  </si>
  <si>
    <t>Olivia Silva</t>
  </si>
  <si>
    <t>Cecília Gomes</t>
  </si>
  <si>
    <t>Marina Sales</t>
  </si>
  <si>
    <t>Cauê Silveira</t>
  </si>
  <si>
    <t>Pedro Costela</t>
  </si>
  <si>
    <t>Sophia Mendes</t>
  </si>
  <si>
    <t>Levi Jesus</t>
  </si>
  <si>
    <t>Julia Barbosa</t>
  </si>
  <si>
    <t>Letícia Campos</t>
  </si>
  <si>
    <t>Sophie Azevedo</t>
  </si>
  <si>
    <t>Vinicius Rodrigues</t>
  </si>
  <si>
    <t>Clara Oliveira</t>
  </si>
  <si>
    <t>Ryan Souza</t>
  </si>
  <si>
    <t>Sarah Viana</t>
  </si>
  <si>
    <t>Agatha Monteiro</t>
  </si>
  <si>
    <t>Clarice Porto</t>
  </si>
  <si>
    <t>Isaac Nascimento</t>
  </si>
  <si>
    <t>Helena Duarte</t>
  </si>
  <si>
    <t>Daniela Moreira</t>
  </si>
  <si>
    <t>Sophie Lopes</t>
  </si>
  <si>
    <t>Pietra Gomes</t>
  </si>
  <si>
    <t>Bruno Moura</t>
  </si>
  <si>
    <t>Yago Almeida</t>
  </si>
  <si>
    <t>Joana Ferreira</t>
  </si>
  <si>
    <t>Davi Gomes</t>
  </si>
  <si>
    <t>Vitor Moura</t>
  </si>
  <si>
    <t>Camila Silveira</t>
  </si>
  <si>
    <t>Felipe Silveira</t>
  </si>
  <si>
    <t>Thiago Jesus</t>
  </si>
  <si>
    <t>Calebe Farias</t>
  </si>
  <si>
    <t>Rodrigo Jesus</t>
  </si>
  <si>
    <t>Vitória Costela</t>
  </si>
  <si>
    <t>Enrico Araújo</t>
  </si>
  <si>
    <t>Davi Oliveira</t>
  </si>
  <si>
    <t>Sarah Jesus</t>
  </si>
  <si>
    <t>Luiza Porto</t>
  </si>
  <si>
    <t>Otávio Freitas</t>
  </si>
  <si>
    <t>Sophia Novaes</t>
  </si>
  <si>
    <t>Pietra Freitas</t>
  </si>
  <si>
    <t>Julia Pires</t>
  </si>
  <si>
    <t>Fernanda Sales</t>
  </si>
  <si>
    <t>Heitor Fogaça</t>
  </si>
  <si>
    <t>Nathan Mendes</t>
  </si>
  <si>
    <t>Cecília Monteiro</t>
  </si>
  <si>
    <t>Igor Silva</t>
  </si>
  <si>
    <t>Giovanna Gomes</t>
  </si>
  <si>
    <t>Diego Azevedo</t>
  </si>
  <si>
    <t>Caio Azevedo</t>
  </si>
  <si>
    <t>Nicolas Pereira</t>
  </si>
  <si>
    <t>Isabel Gonçalves</t>
  </si>
  <si>
    <t>Renan Moura</t>
  </si>
  <si>
    <t>Cauã Pinto</t>
  </si>
  <si>
    <t>Gabriel Alves</t>
  </si>
  <si>
    <t>Olivia Pereira</t>
  </si>
  <si>
    <t>Sabrina Ribeiro</t>
  </si>
  <si>
    <t>Noah Santos</t>
  </si>
  <si>
    <t>Leonardo Barbosa</t>
  </si>
  <si>
    <t>Leandro Pinto</t>
  </si>
  <si>
    <t>Eduardo Rezende</t>
  </si>
  <si>
    <t>Caio Cavalcanti</t>
  </si>
  <si>
    <t>Beatriz Lopes</t>
  </si>
  <si>
    <t>Bryan Vieira</t>
  </si>
  <si>
    <t>Thales Rodrigues</t>
  </si>
  <si>
    <t>Sabrina Souza</t>
  </si>
  <si>
    <t>Daniel Araújo</t>
  </si>
  <si>
    <t>Otávio Moreira</t>
  </si>
  <si>
    <t>Emanuel Caldeira</t>
  </si>
  <si>
    <t>Raul Castro</t>
  </si>
  <si>
    <t>Enrico Correia</t>
  </si>
  <si>
    <t>Eloah Costela</t>
  </si>
  <si>
    <t>Daniela Caldeira</t>
  </si>
  <si>
    <t>Manuela Araújo</t>
  </si>
  <si>
    <t>Alana Duarte</t>
  </si>
  <si>
    <t>Nina Viana</t>
  </si>
  <si>
    <t>Heitor Monteiro</t>
  </si>
  <si>
    <t>Gustavo Castro</t>
  </si>
  <si>
    <t>Thomas Alves</t>
  </si>
  <si>
    <t>Mirella Cavalcanti</t>
  </si>
  <si>
    <t>Vitor Barbosa</t>
  </si>
  <si>
    <t>Bruna Farias</t>
  </si>
  <si>
    <t>Clarice Alves</t>
  </si>
  <si>
    <t>Catarina Ribeiro</t>
  </si>
  <si>
    <t>Noah Silveira</t>
  </si>
  <si>
    <t>Clara Cavalcanti</t>
  </si>
  <si>
    <t>Júlia Cardoso</t>
  </si>
  <si>
    <t>Kevin Jesus</t>
  </si>
  <si>
    <t>Renan Barbosa</t>
  </si>
  <si>
    <t>Agatha Ferreira</t>
  </si>
  <si>
    <t>Sarah Barbosa</t>
  </si>
  <si>
    <t>Bianca Almeida</t>
  </si>
  <si>
    <t>Juan Ferreira</t>
  </si>
  <si>
    <t>Paulo Freitas</t>
  </si>
  <si>
    <t>Cecília Fogaça</t>
  </si>
  <si>
    <t>Francisco Caldeira</t>
  </si>
  <si>
    <t>Agatha Barros</t>
  </si>
  <si>
    <t>Samuel Novaes</t>
  </si>
  <si>
    <t>Helena Vieira</t>
  </si>
  <si>
    <t>Erick Ramos</t>
  </si>
  <si>
    <t>Isabelly Farias</t>
  </si>
  <si>
    <t>Eloah Silveira</t>
  </si>
  <si>
    <t>Nathan Novaes</t>
  </si>
  <si>
    <t>Francisco Moreira</t>
  </si>
  <si>
    <t>Sophie Nascimento</t>
  </si>
  <si>
    <t>Thiago Cavalcanti</t>
  </si>
  <si>
    <t>Valentina Dias</t>
  </si>
  <si>
    <t>Clarice Moraes</t>
  </si>
  <si>
    <t>Thomas Teixeira</t>
  </si>
  <si>
    <t>Diego Castro</t>
  </si>
  <si>
    <t>Catarina Rodrigues</t>
  </si>
  <si>
    <t>Isadora Lima</t>
  </si>
  <si>
    <t>Beatriz Gonçalves</t>
  </si>
  <si>
    <t>Ryan Pereira</t>
  </si>
  <si>
    <t>Leonardo Azevedo</t>
  </si>
  <si>
    <t>Manuela Costa</t>
  </si>
  <si>
    <t>Emanuel Gonçalves</t>
  </si>
  <si>
    <t>Henrique Costela</t>
  </si>
  <si>
    <t>Alícia Campos</t>
  </si>
  <si>
    <t>Natália Silveira</t>
  </si>
  <si>
    <t>Renan Pires</t>
  </si>
  <si>
    <t>Lorenzo Viana</t>
  </si>
  <si>
    <t>Emanuel Santos</t>
  </si>
  <si>
    <t>Alícia Cunha</t>
  </si>
  <si>
    <t>Helena Porto</t>
  </si>
  <si>
    <t>Raul Alves</t>
  </si>
  <si>
    <t>Juan Fernandes</t>
  </si>
  <si>
    <t>Fernanda Castro</t>
  </si>
  <si>
    <t>Luana Duarte</t>
  </si>
  <si>
    <t>Maitê Ferreira</t>
  </si>
  <si>
    <t>Ana Novaes</t>
  </si>
  <si>
    <t>Laura Alves</t>
  </si>
  <si>
    <t>Joana Correia</t>
  </si>
  <si>
    <t>Brenda Farias</t>
  </si>
  <si>
    <t>Heitor Silveira</t>
  </si>
  <si>
    <t>Kevin Ferreira</t>
  </si>
  <si>
    <t>Igor Ferreira</t>
  </si>
  <si>
    <t>Diogo Jesus</t>
  </si>
  <si>
    <t>Luiza Silveira</t>
  </si>
  <si>
    <t>Natália Fernandes</t>
  </si>
  <si>
    <t>Camila Vieira</t>
  </si>
  <si>
    <t>Kaique Alves</t>
  </si>
  <si>
    <t>Julia Gomes</t>
  </si>
  <si>
    <t>Erick Costela</t>
  </si>
  <si>
    <t>Benjamin Almeida</t>
  </si>
  <si>
    <t>Isabella Rocha</t>
  </si>
  <si>
    <t>Joana Campos</t>
  </si>
  <si>
    <t>Guilherme Silveira</t>
  </si>
  <si>
    <t>Otávio Moura</t>
  </si>
  <si>
    <t>Vicente Nogueira</t>
  </si>
  <si>
    <t>Letícia Barros</t>
  </si>
  <si>
    <t>Lorena Cardoso</t>
  </si>
  <si>
    <t>Benício Freitas</t>
  </si>
  <si>
    <t>Otávio Rocha</t>
  </si>
  <si>
    <t>Lucas Barbosa</t>
  </si>
  <si>
    <t>Amanda Rocha</t>
  </si>
  <si>
    <t>Vicente Cavalcanti</t>
  </si>
  <si>
    <t>Alexandre Nogueira</t>
  </si>
  <si>
    <t>Mirella Sales</t>
  </si>
  <si>
    <t>Vitória Correia</t>
  </si>
  <si>
    <t>Sabrina Cunha</t>
  </si>
  <si>
    <t>Enzo Almeida</t>
  </si>
  <si>
    <t>Evelyn Moreira</t>
  </si>
  <si>
    <t>Júlia Moreira</t>
  </si>
  <si>
    <t>Ana Cavalcanti</t>
  </si>
  <si>
    <t>Sarah Cunha</t>
  </si>
  <si>
    <t>Mariane Ribeiro</t>
  </si>
  <si>
    <t>Emanuelly Aragão</t>
  </si>
  <si>
    <t>Nicole Castro</t>
  </si>
  <si>
    <t>Gustavo Fogaça</t>
  </si>
  <si>
    <t>Antônio Moura</t>
  </si>
  <si>
    <t>Bianca Sales</t>
  </si>
  <si>
    <t>Gabriel Barbosa</t>
  </si>
  <si>
    <t>Vicente Freitas</t>
  </si>
  <si>
    <t>Isis Rodrigues</t>
  </si>
  <si>
    <t>Benício Araújo</t>
  </si>
  <si>
    <t>Fernando Moreira</t>
  </si>
  <si>
    <t>Breno Ferreira</t>
  </si>
  <si>
    <t>Alexia Farias</t>
  </si>
  <si>
    <t>Amanda Moura</t>
  </si>
  <si>
    <t>Ryan Azevedo</t>
  </si>
  <si>
    <t>Bryan Almeida</t>
  </si>
  <si>
    <t>Catarina Sales</t>
  </si>
  <si>
    <t>Maria Aragão</t>
  </si>
  <si>
    <t>Stephany Cardoso</t>
  </si>
  <si>
    <t>Laura Ribeiro</t>
  </si>
  <si>
    <t>Bryan Moura</t>
  </si>
  <si>
    <t>Emilly Duarte</t>
  </si>
  <si>
    <t>Antônio Nogueira</t>
  </si>
  <si>
    <t>Letícia Moraes</t>
  </si>
  <si>
    <t>Breno Castro</t>
  </si>
  <si>
    <t>Stephany Fernandes</t>
  </si>
  <si>
    <t>Bruno Nascimento</t>
  </si>
  <si>
    <t>Kamilly Pinto</t>
  </si>
  <si>
    <t>Daniela Alves</t>
  </si>
  <si>
    <t>Vicente Pereira</t>
  </si>
  <si>
    <t>Otávio Alves</t>
  </si>
  <si>
    <t>Diego Melo</t>
  </si>
  <si>
    <t>Yago Moreira</t>
  </si>
  <si>
    <t>Otávio Farias</t>
  </si>
  <si>
    <t>Heitor Costela</t>
  </si>
  <si>
    <t>Thomas Oliveira</t>
  </si>
  <si>
    <t>Caio Vieira</t>
  </si>
  <si>
    <t>Isis Ramos</t>
  </si>
  <si>
    <t>Raul Oliveira</t>
  </si>
  <si>
    <t>Júlia Azevedo</t>
  </si>
  <si>
    <t>Giovanna Fernandes</t>
  </si>
  <si>
    <t>Laura Fogaça</t>
  </si>
  <si>
    <t>Nina Barbosa</t>
  </si>
  <si>
    <t>Rebeca Duarte</t>
  </si>
  <si>
    <t>Beatriz Moreira</t>
  </si>
  <si>
    <t>Gabriela Ferreira</t>
  </si>
  <si>
    <t>Melissa Ferreira</t>
  </si>
  <si>
    <t>Melissa Ribeiro</t>
  </si>
  <si>
    <t>Rodrigo Cardoso</t>
  </si>
  <si>
    <t>Rebeca Vieira</t>
  </si>
  <si>
    <t>Emanuelly Cardoso</t>
  </si>
  <si>
    <t>Rodrigo Farias</t>
  </si>
  <si>
    <t>Thiago Caldeira</t>
  </si>
  <si>
    <t>Isaac Correia</t>
  </si>
  <si>
    <t>Sophie Ferreira</t>
  </si>
  <si>
    <t>Juan Viana</t>
  </si>
  <si>
    <t>Arthur Souza</t>
  </si>
  <si>
    <t>André Viana</t>
  </si>
  <si>
    <t>Sabrina Viana</t>
  </si>
  <si>
    <t>Isadora Melo</t>
  </si>
  <si>
    <t>Benjamin Fogaça</t>
  </si>
  <si>
    <t>Giovanna Aragão</t>
  </si>
  <si>
    <t>Laura Cardoso</t>
  </si>
  <si>
    <t>Alícia Correia</t>
  </si>
  <si>
    <t>Maria Rezende</t>
  </si>
  <si>
    <t>Isabel Azevedo</t>
  </si>
  <si>
    <t>Kaique Freitas</t>
  </si>
  <si>
    <t>Alexia Lopes</t>
  </si>
  <si>
    <t>Sophie Fernandes</t>
  </si>
  <si>
    <t>Miguel Dias</t>
  </si>
  <si>
    <t>Fernanda Almeida</t>
  </si>
  <si>
    <t>Lavínia Viana</t>
  </si>
  <si>
    <t>Luana Fernandes</t>
  </si>
  <si>
    <t>Julia Silva</t>
  </si>
  <si>
    <t>Yuri Araújo</t>
  </si>
  <si>
    <t>Isaac Ribeiro</t>
  </si>
  <si>
    <t>Gabriel Silveira</t>
  </si>
  <si>
    <t>Natália Dias</t>
  </si>
  <si>
    <t>Isabelly Cunha</t>
  </si>
  <si>
    <t>Isabelly Nascimento</t>
  </si>
  <si>
    <t>Vitor Ferreira</t>
  </si>
  <si>
    <t>Emilly Ramos</t>
  </si>
  <si>
    <t>Rebeca Cavalcanti</t>
  </si>
  <si>
    <t>Isaac Castro</t>
  </si>
  <si>
    <t>Bruno Cunha</t>
  </si>
  <si>
    <t>Heitor Duarte</t>
  </si>
  <si>
    <t>Bianca Gonçalves</t>
  </si>
  <si>
    <t>Nicole Porto</t>
  </si>
  <si>
    <t>Cauê Duarte</t>
  </si>
  <si>
    <t>Yasmin Rodrigues</t>
  </si>
  <si>
    <t>João Nascimento</t>
  </si>
  <si>
    <t>Natália Correia</t>
  </si>
  <si>
    <t>João Caldeira</t>
  </si>
  <si>
    <t>Bianca Pires</t>
  </si>
  <si>
    <t>Levi Araújo</t>
  </si>
  <si>
    <t>Diogo Melo</t>
  </si>
  <si>
    <t>Maysa Gomes</t>
  </si>
  <si>
    <t>Maria Moura</t>
  </si>
  <si>
    <t>Calebe Correia</t>
  </si>
  <si>
    <t>Rodrigo Rodrigues</t>
  </si>
  <si>
    <t>Matheus Moura</t>
  </si>
  <si>
    <t>Bruno Carvalho</t>
  </si>
  <si>
    <t>Esther Gonçalves</t>
  </si>
  <si>
    <t>Rafaela Porto</t>
  </si>
  <si>
    <t>Matheus Costa</t>
  </si>
  <si>
    <t>Noah Farias</t>
  </si>
  <si>
    <t>Catarina Ferreira</t>
  </si>
  <si>
    <t>Caroline Viana</t>
  </si>
  <si>
    <t>Gabriela Nunes</t>
  </si>
  <si>
    <t>Benjamin Rocha</t>
  </si>
  <si>
    <t>Augusto Pires</t>
  </si>
  <si>
    <t>Lavínia Nogueira</t>
  </si>
  <si>
    <t>Heitor Azevedo</t>
  </si>
  <si>
    <t>Stephany Caldeira</t>
  </si>
  <si>
    <t>Isadora Aragão</t>
  </si>
  <si>
    <t>Júlia Ribeiro</t>
  </si>
  <si>
    <t>Marcelo Ferreira</t>
  </si>
  <si>
    <t>Nicole Silveira</t>
  </si>
  <si>
    <t>Catarina Mendes</t>
  </si>
  <si>
    <t>Nicole Santos</t>
  </si>
  <si>
    <t>Rafael Freitas</t>
  </si>
  <si>
    <t>Anthony Alves</t>
  </si>
  <si>
    <t>Larissa Correia</t>
  </si>
  <si>
    <t>Kevin Lopes</t>
  </si>
  <si>
    <t>Isabelly Oliveira</t>
  </si>
  <si>
    <t>Esther Santos</t>
  </si>
  <si>
    <t>Paulo Campos</t>
  </si>
  <si>
    <t>Leandro Gomes</t>
  </si>
  <si>
    <t>Leandro Aragão</t>
  </si>
  <si>
    <t>Mariana Fernandes</t>
  </si>
  <si>
    <t>Ryan Campos</t>
  </si>
  <si>
    <t>Julia Campos</t>
  </si>
  <si>
    <t>Eduardo Jesus</t>
  </si>
  <si>
    <t>Davi Correia</t>
  </si>
  <si>
    <t>Evelyn Vieira</t>
  </si>
  <si>
    <t>Esther Araújo</t>
  </si>
  <si>
    <t>Pietro Cardoso</t>
  </si>
  <si>
    <t>Kaique Carvalho</t>
  </si>
  <si>
    <t>Marina Ramos</t>
  </si>
  <si>
    <t>Agatha Araújo</t>
  </si>
  <si>
    <t>Luigi Azevedo</t>
  </si>
  <si>
    <t>Melissa Freitas</t>
  </si>
  <si>
    <t>Kevin Farias</t>
  </si>
  <si>
    <t>Amanda Freitas</t>
  </si>
  <si>
    <t>Evelyn Moura</t>
  </si>
  <si>
    <t>Nicole Souza</t>
  </si>
  <si>
    <t>Kaique Souza</t>
  </si>
  <si>
    <t>Nina Barros</t>
  </si>
  <si>
    <t>Amanda Correia</t>
  </si>
  <si>
    <t>Heloísa Jesus</t>
  </si>
  <si>
    <t>Luna Cardoso</t>
  </si>
  <si>
    <t>Lívia Rocha</t>
  </si>
  <si>
    <t>Bárbara Cardoso</t>
  </si>
  <si>
    <t>Gabriela Gomes</t>
  </si>
  <si>
    <t>Fernando Moura</t>
  </si>
  <si>
    <t>Leandro Rezende</t>
  </si>
  <si>
    <t>Joana Pinto</t>
  </si>
  <si>
    <t>Isabelly Monteiro</t>
  </si>
  <si>
    <t>Eduardo Azevedo</t>
  </si>
  <si>
    <t>Emanuelly Sales</t>
  </si>
  <si>
    <t>Alícia Silva</t>
  </si>
  <si>
    <t>Camila Correia</t>
  </si>
  <si>
    <t>Emilly Pinto</t>
  </si>
  <si>
    <t>Gabriel Costela</t>
  </si>
  <si>
    <t>Murilo Campos</t>
  </si>
  <si>
    <t>Thiago Teixeira</t>
  </si>
  <si>
    <t>Evelyn Mendes</t>
  </si>
  <si>
    <t>Marina Fernandes</t>
  </si>
  <si>
    <t>Fernanda Barros</t>
  </si>
  <si>
    <t>Isadora Novaes</t>
  </si>
  <si>
    <t>Samuel Silveira</t>
  </si>
  <si>
    <t>Isadora Correia</t>
  </si>
  <si>
    <t>Lavínia Cardoso</t>
  </si>
  <si>
    <t>Leandro Cunha</t>
  </si>
  <si>
    <t>Igor Moura</t>
  </si>
  <si>
    <t>Thomas Nogueira</t>
  </si>
  <si>
    <t>Emanuella Moraes</t>
  </si>
  <si>
    <t>Clara Carvalho</t>
  </si>
  <si>
    <t>Marina Pinto</t>
  </si>
  <si>
    <t>Vitor Souza</t>
  </si>
  <si>
    <t>Letícia Castro</t>
  </si>
  <si>
    <t>Ian Almeida</t>
  </si>
  <si>
    <t>Felipe Moura</t>
  </si>
  <si>
    <t>Bianca Oliveira</t>
  </si>
  <si>
    <t>Joana Gomes</t>
  </si>
  <si>
    <t>Paulo Moura</t>
  </si>
  <si>
    <t>Arthur Sales</t>
  </si>
  <si>
    <t>Olivia Lopes</t>
  </si>
  <si>
    <t>Alexandre Almeida</t>
  </si>
  <si>
    <t>Joana Almeida</t>
  </si>
  <si>
    <t>Beatriz Pires</t>
  </si>
  <si>
    <t>Cauã Duarte</t>
  </si>
  <si>
    <t>Nicolas Ramos</t>
  </si>
  <si>
    <t>Mirella Gonçalves</t>
  </si>
  <si>
    <t>Yuri Sales</t>
  </si>
  <si>
    <t>Lucas Vieira</t>
  </si>
  <si>
    <t>Maria Gonçalves</t>
  </si>
  <si>
    <t>Marcela Caldeira</t>
  </si>
  <si>
    <t>Emanuelly Rodrigues</t>
  </si>
  <si>
    <t>Emanuelly Castro</t>
  </si>
  <si>
    <t>Bernardo Carvalho</t>
  </si>
  <si>
    <t>Kaique Jesus</t>
  </si>
  <si>
    <t>Beatriz Pereira</t>
  </si>
  <si>
    <t>Benjamin Pereira</t>
  </si>
  <si>
    <t>Milena Rezende</t>
  </si>
  <si>
    <t>Marcelo Gonçalves</t>
  </si>
  <si>
    <t>Yago Pires</t>
  </si>
  <si>
    <t>Heitor Freitas</t>
  </si>
  <si>
    <t>Kevin Barbosa</t>
  </si>
  <si>
    <t>Augusto Rezende</t>
  </si>
  <si>
    <t>Thiago Rodrigues</t>
  </si>
  <si>
    <t>Camila Novaes</t>
  </si>
  <si>
    <t>Cauã Gonçalves</t>
  </si>
  <si>
    <t>Juan Pires</t>
  </si>
  <si>
    <t>Fernando Barros</t>
  </si>
  <si>
    <t>Leandro Fogaça</t>
  </si>
  <si>
    <t>André Novaes</t>
  </si>
  <si>
    <t>Lívia Alves</t>
  </si>
  <si>
    <t>Eloah Oliveira</t>
  </si>
  <si>
    <t>Henrique Lima</t>
  </si>
  <si>
    <t>Milena Ribeiro</t>
  </si>
  <si>
    <t>Rodrigo Gonçalves</t>
  </si>
  <si>
    <t>Marcela Lima</t>
  </si>
  <si>
    <t>Elisa Duarte</t>
  </si>
  <si>
    <t>Rodrigo Nascimento</t>
  </si>
  <si>
    <t>Laís Azevedo</t>
  </si>
  <si>
    <t>Rebeca Melo</t>
  </si>
  <si>
    <t>Enzo Cardoso</t>
  </si>
  <si>
    <t>Laís Souza</t>
  </si>
  <si>
    <t>Renan Fernandes</t>
  </si>
  <si>
    <t>Cauã Rodrigues</t>
  </si>
  <si>
    <t>Otávio Gomes</t>
  </si>
  <si>
    <t>Nina Santos</t>
  </si>
  <si>
    <t>Leandro Dias</t>
  </si>
  <si>
    <t>Enrico Porto</t>
  </si>
  <si>
    <t>Matheus Alves</t>
  </si>
  <si>
    <t>Juan Dias</t>
  </si>
  <si>
    <t>Arthur Almeida</t>
  </si>
  <si>
    <t>Leandro Ribeiro</t>
  </si>
  <si>
    <t>Juliana Almeida</t>
  </si>
  <si>
    <t>Elisa Cavalcanti</t>
  </si>
  <si>
    <t>Matheus Peixoto</t>
  </si>
  <si>
    <t>Maitê Santos</t>
  </si>
  <si>
    <t>Otávio Sales</t>
  </si>
  <si>
    <t>Isabel Monteiro</t>
  </si>
  <si>
    <t>Alana Almeida</t>
  </si>
  <si>
    <t>André Fogaça</t>
  </si>
  <si>
    <t>Leonardo Correia</t>
  </si>
  <si>
    <t>Augusto Farias</t>
  </si>
  <si>
    <t>Gabriel Moura</t>
  </si>
  <si>
    <t>Alícia Ramos</t>
  </si>
  <si>
    <t>Clara Araújo</t>
  </si>
  <si>
    <t>Mirella Rocha</t>
  </si>
  <si>
    <t>Caio Rezende</t>
  </si>
  <si>
    <t>Alana Ferreira</t>
  </si>
  <si>
    <t>Henrique Viana</t>
  </si>
  <si>
    <t>Isabel Melo</t>
  </si>
  <si>
    <t>Catarina Rezende</t>
  </si>
  <si>
    <t>Isabella Cavalcanti</t>
  </si>
  <si>
    <t>Gustavo Alves</t>
  </si>
  <si>
    <t>Sarah Novaes</t>
  </si>
  <si>
    <t>Caio Ramos</t>
  </si>
  <si>
    <t>Clarice Dias</t>
  </si>
  <si>
    <t>João Dias</t>
  </si>
  <si>
    <t>Rafaela Cavalcanti</t>
  </si>
  <si>
    <t>Helena Oliveira</t>
  </si>
  <si>
    <t>Maria Moreira</t>
  </si>
  <si>
    <t>Theo Ribeiro</t>
  </si>
  <si>
    <t>Rebeca Lima</t>
  </si>
  <si>
    <t>Alexandre Campos</t>
  </si>
  <si>
    <t>Vicente Vieira</t>
  </si>
  <si>
    <t>Samuel Lopes</t>
  </si>
  <si>
    <t>Daniel Jesus</t>
  </si>
  <si>
    <t>Júlia Barros</t>
  </si>
  <si>
    <t>Sarah Silveira</t>
  </si>
  <si>
    <t>Felipe Melo</t>
  </si>
  <si>
    <t>Julia Araújo</t>
  </si>
  <si>
    <t>Igor Peixoto</t>
  </si>
  <si>
    <t>André Moura</t>
  </si>
  <si>
    <t>Erick Freitas</t>
  </si>
  <si>
    <t>João Monteiro</t>
  </si>
  <si>
    <t>Lorena Mendes</t>
  </si>
  <si>
    <t>Sarah Peixoto</t>
  </si>
  <si>
    <t>Laura Caldeira</t>
  </si>
  <si>
    <t>Clarice Vieira</t>
  </si>
  <si>
    <t>Nicole Mendes</t>
  </si>
  <si>
    <t>Mariane Sales</t>
  </si>
  <si>
    <t>Evelyn Ramos</t>
  </si>
  <si>
    <t>Clarice Sales</t>
  </si>
  <si>
    <t>Alexandre Rezende</t>
  </si>
  <si>
    <t>Rodrigo Teixeira</t>
  </si>
  <si>
    <t>Isaac Moreira</t>
  </si>
  <si>
    <t>Ana Aragão</t>
  </si>
  <si>
    <t>Antônio Oliveira</t>
  </si>
  <si>
    <t>Breno Rezende</t>
  </si>
  <si>
    <t>Bianca Rocha</t>
  </si>
  <si>
    <t>Evelyn Novaes</t>
  </si>
  <si>
    <t>Danilo Rocha</t>
  </si>
  <si>
    <t>Eduarda Fogaça</t>
  </si>
  <si>
    <t>Heitor Cardoso</t>
  </si>
  <si>
    <t>Thiago Castro</t>
  </si>
  <si>
    <t>Calebe Cunha</t>
  </si>
  <si>
    <t>Sophie Duarte</t>
  </si>
  <si>
    <t>Vicente Santos</t>
  </si>
  <si>
    <t>Danilo Ramos</t>
  </si>
  <si>
    <t>Diogo Ribeiro</t>
  </si>
  <si>
    <t>Amanda Almeida</t>
  </si>
  <si>
    <t>Rodrigo Pereira</t>
  </si>
  <si>
    <t>Daniel Silva</t>
  </si>
  <si>
    <t>Danilo Oliveira</t>
  </si>
  <si>
    <t>Pedro Freitas</t>
  </si>
  <si>
    <t>Benjamin Oliveira</t>
  </si>
  <si>
    <t>Maitê Silva</t>
  </si>
  <si>
    <t>Lorenzo Lima</t>
  </si>
  <si>
    <t>Maitê Pires</t>
  </si>
  <si>
    <t>Diogo Castro</t>
  </si>
  <si>
    <t>Calebe Aragão</t>
  </si>
  <si>
    <t>Manuela Santos</t>
  </si>
  <si>
    <t>Arthur Jesus</t>
  </si>
  <si>
    <t>Pietra Nascimento</t>
  </si>
  <si>
    <t>Vitor Nascimento</t>
  </si>
  <si>
    <t>Lorenzo Ferreira</t>
  </si>
  <si>
    <t>Valentina Silveira</t>
  </si>
  <si>
    <t>Emanuel Nascimento</t>
  </si>
  <si>
    <t>Alexandre Fernandes</t>
  </si>
  <si>
    <t>Stephany Mendes</t>
  </si>
  <si>
    <t>Lívia Lima</t>
  </si>
  <si>
    <t>Arthur Vieira</t>
  </si>
  <si>
    <t>Alana Melo</t>
  </si>
  <si>
    <t>Kamilly Araújo</t>
  </si>
  <si>
    <t>Raquel Almeida</t>
  </si>
  <si>
    <t>Sabrina Peixoto</t>
  </si>
  <si>
    <t>Letícia Pires</t>
  </si>
  <si>
    <t>Sarah Rocha</t>
  </si>
  <si>
    <t>Juan Lima</t>
  </si>
  <si>
    <t>Leonardo Pires</t>
  </si>
  <si>
    <t>Mariana Melo</t>
  </si>
  <si>
    <t>Cecília Barbosa</t>
  </si>
  <si>
    <t>Valentina Vieira</t>
  </si>
  <si>
    <t>Isis Silva</t>
  </si>
  <si>
    <t>Vitória Almeida</t>
  </si>
  <si>
    <t>Emanuel Monteiro</t>
  </si>
  <si>
    <t>Gabriela Souza</t>
  </si>
  <si>
    <t>Mariane Pires</t>
  </si>
  <si>
    <t>Sabrina Azevedo</t>
  </si>
  <si>
    <t>Francisco Duarte</t>
  </si>
  <si>
    <t>Lavínia Fogaça</t>
  </si>
  <si>
    <t>Isaac Cardoso</t>
  </si>
  <si>
    <t>Miguel Nunes</t>
  </si>
  <si>
    <t>Felipe Azevedo</t>
  </si>
  <si>
    <t>Amanda Caldeira</t>
  </si>
  <si>
    <t>Nicole Pinto</t>
  </si>
  <si>
    <t>Ian Barros</t>
  </si>
  <si>
    <t>Juliana Nascimento</t>
  </si>
  <si>
    <t>Juliana Azevedo</t>
  </si>
  <si>
    <t>Davi Freitas</t>
  </si>
  <si>
    <t>Francisco Rodrigues</t>
  </si>
  <si>
    <t>Lavínia Rocha</t>
  </si>
  <si>
    <t>André Barros</t>
  </si>
  <si>
    <t>Isabel Peixoto</t>
  </si>
  <si>
    <t>Juan Sales</t>
  </si>
  <si>
    <t>Milena Correia</t>
  </si>
  <si>
    <t>Levi Campos</t>
  </si>
  <si>
    <t>Isaac Fernandes</t>
  </si>
  <si>
    <t>Cauã Carvalho</t>
  </si>
  <si>
    <t>Clara Viana</t>
  </si>
  <si>
    <t>Kevin Lima</t>
  </si>
  <si>
    <t>Isis Campos</t>
  </si>
  <si>
    <t>Camila Silva</t>
  </si>
  <si>
    <t>Gustavo Carvalho</t>
  </si>
  <si>
    <t>Melissa Santos</t>
  </si>
  <si>
    <t>Jennifer Johnson</t>
  </si>
  <si>
    <t>Natalie Robinson</t>
  </si>
  <si>
    <t>John Ferguson</t>
  </si>
  <si>
    <t>Samuel Patterson</t>
  </si>
  <si>
    <t>Jasmine James</t>
  </si>
  <si>
    <t>Patricia Hamilton</t>
  </si>
  <si>
    <t>Michael Hensley</t>
  </si>
  <si>
    <t>Elijah Fisher</t>
  </si>
  <si>
    <t>Justin Wright</t>
  </si>
  <si>
    <t>Paula Reyes</t>
  </si>
  <si>
    <t>Ana Beatriz</t>
  </si>
  <si>
    <t>Ana Carolina</t>
  </si>
  <si>
    <t>Ana Clara</t>
  </si>
  <si>
    <t>Ana Júlia</t>
  </si>
  <si>
    <t>Ana Julia</t>
  </si>
  <si>
    <t>Ana Laura</t>
  </si>
  <si>
    <t>Ana Lívia</t>
  </si>
  <si>
    <t>Ana Luiza</t>
  </si>
  <si>
    <t>Ana Sophia</t>
  </si>
  <si>
    <t>Ana Vitória</t>
  </si>
  <si>
    <t>Carlos Eduardo</t>
  </si>
  <si>
    <t>Davi Lucas</t>
  </si>
  <si>
    <t>Davi Lucca</t>
  </si>
  <si>
    <t>Davi Luiz</t>
  </si>
  <si>
    <t>Enzo Gabriel</t>
  </si>
  <si>
    <t>Gustavo Henrique</t>
  </si>
  <si>
    <t>João Felipe</t>
  </si>
  <si>
    <t>João Gabriel</t>
  </si>
  <si>
    <t>João Guilherme</t>
  </si>
  <si>
    <t>João Lucas</t>
  </si>
  <si>
    <t>João Miguel</t>
  </si>
  <si>
    <t>João Pedro</t>
  </si>
  <si>
    <t>João Vitor</t>
  </si>
  <si>
    <t>Lucas Gabriel</t>
  </si>
  <si>
    <t>Luiz Felipe</t>
  </si>
  <si>
    <t>Luiz Fernando</t>
  </si>
  <si>
    <t>Luiz Gustavo</t>
  </si>
  <si>
    <t>Luiz Henrique</t>
  </si>
  <si>
    <t>Luiz Miguel</t>
  </si>
  <si>
    <t>Luiz Otávio</t>
  </si>
  <si>
    <t>Marcos Vinicius</t>
  </si>
  <si>
    <t>Maria Alice</t>
  </si>
  <si>
    <t>Maria Cecília</t>
  </si>
  <si>
    <t>Maria Clara</t>
  </si>
  <si>
    <t>Maria Eduarda</t>
  </si>
  <si>
    <t>Maria Fernanda</t>
  </si>
  <si>
    <t>Maria Julia</t>
  </si>
  <si>
    <t>Maria Luiza</t>
  </si>
  <si>
    <t>Maria Sophia</t>
  </si>
  <si>
    <t>Maria Vitória</t>
  </si>
  <si>
    <t>Our Random</t>
  </si>
  <si>
    <t>Pedro Henrique</t>
  </si>
  <si>
    <t>Pedro Lucas</t>
  </si>
  <si>
    <t>Pedro Miguel</t>
  </si>
  <si>
    <t>Vitor Gabriel</t>
  </si>
  <si>
    <t>Vitor Hugo</t>
  </si>
  <si>
    <t>André Vieira</t>
  </si>
  <si>
    <t>Antônio Cardoso</t>
  </si>
  <si>
    <t>Arthur Campos</t>
  </si>
  <si>
    <t>Arthur Mendes</t>
  </si>
  <si>
    <t>Arthur Silveira</t>
  </si>
  <si>
    <t>Augusto Monteiro</t>
  </si>
  <si>
    <t>Benício Nascimento</t>
  </si>
  <si>
    <t>Benjamin Barros</t>
  </si>
  <si>
    <t>Benjamin Costa</t>
  </si>
  <si>
    <t>Benjamin Monteiro</t>
  </si>
  <si>
    <t>Bernardo Peixoto</t>
  </si>
  <si>
    <t>Bernardo Pires</t>
  </si>
  <si>
    <t>Bernardo Porto</t>
  </si>
  <si>
    <t>Bruno Almeida</t>
  </si>
  <si>
    <t>Bruno Novaes</t>
  </si>
  <si>
    <t>Bruno Silva</t>
  </si>
  <si>
    <t>Calebe Novaes</t>
  </si>
  <si>
    <t>Cauê Monteiro</t>
  </si>
  <si>
    <t>Cauê Ribeiro</t>
  </si>
  <si>
    <t>Daniel Nunes</t>
  </si>
  <si>
    <t>Daniel Rodrigues</t>
  </si>
  <si>
    <t>Danilo Barbosa</t>
  </si>
  <si>
    <t>Diego Silva</t>
  </si>
  <si>
    <t>Diogo Almeida</t>
  </si>
  <si>
    <t>Diogo Ferreira</t>
  </si>
  <si>
    <t>Eduardo Nogueira</t>
  </si>
  <si>
    <t>Eduardo Silva</t>
  </si>
  <si>
    <t>Eduardo Vieira</t>
  </si>
  <si>
    <t>Enrico Gomes</t>
  </si>
  <si>
    <t>Enrico Santos</t>
  </si>
  <si>
    <t>Erick Lima</t>
  </si>
  <si>
    <t>Felipe Costela</t>
  </si>
  <si>
    <t>Felipe Lima</t>
  </si>
  <si>
    <t>Fernando Campos</t>
  </si>
  <si>
    <t>Francisco Azevedo</t>
  </si>
  <si>
    <t>Francisco Pinto</t>
  </si>
  <si>
    <t>Francisco Souza</t>
  </si>
  <si>
    <t>Gabriel Azevedo</t>
  </si>
  <si>
    <t>Gustavo Monteiro</t>
  </si>
  <si>
    <t>Gustavo Teixeira</t>
  </si>
  <si>
    <t>Henrique Aragão</t>
  </si>
  <si>
    <t>Igor Correia</t>
  </si>
  <si>
    <t>Igor Moraes</t>
  </si>
  <si>
    <t>Igor Sales</t>
  </si>
  <si>
    <t>Isaac Pereira</t>
  </si>
  <si>
    <t>Isaac Teixeira</t>
  </si>
  <si>
    <t>João Freitas</t>
  </si>
  <si>
    <t>João Nunes</t>
  </si>
  <si>
    <t>Joaquim Cardoso</t>
  </si>
  <si>
    <t>Kaique Porto</t>
  </si>
  <si>
    <t>Kevin Barros</t>
  </si>
  <si>
    <t>Leandro Pereira</t>
  </si>
  <si>
    <t>Leonardo Ribeiro</t>
  </si>
  <si>
    <t>Leonardo Silva</t>
  </si>
  <si>
    <t>Leonardo Silveira</t>
  </si>
  <si>
    <t>Lorenzo Ribeiro</t>
  </si>
  <si>
    <t>Lucas Barros</t>
  </si>
  <si>
    <t>Lucas Duarte</t>
  </si>
  <si>
    <t>Lucas Pinto</t>
  </si>
  <si>
    <t>Lucas Silva</t>
  </si>
  <si>
    <t>Lucca Correia</t>
  </si>
  <si>
    <t>Lucca Freitas</t>
  </si>
  <si>
    <t>Luigi Alves</t>
  </si>
  <si>
    <t>Luigi Campos</t>
  </si>
  <si>
    <t>Luigi Gomes</t>
  </si>
  <si>
    <t>Marcelo Cavalcanti</t>
  </si>
  <si>
    <t>Marcelo Lopes</t>
  </si>
  <si>
    <t>Marcelo Pinto</t>
  </si>
  <si>
    <t>Matheus Ramos</t>
  </si>
  <si>
    <t>Miguel Cunha</t>
  </si>
  <si>
    <t>Miguel Ramos</t>
  </si>
  <si>
    <t>Miguel Rezende</t>
  </si>
  <si>
    <t>Murilo Almeida</t>
  </si>
  <si>
    <t>Murilo Pires</t>
  </si>
  <si>
    <t>Nathan Cunha</t>
  </si>
  <si>
    <t>Nicolas Araújo</t>
  </si>
  <si>
    <t>Nicolas Ferreira</t>
  </si>
  <si>
    <t>Noah Araújo</t>
  </si>
  <si>
    <t>Otávio Aragão</t>
  </si>
  <si>
    <t>Paulo Caldeira</t>
  </si>
  <si>
    <t>Paulo Fogaça</t>
  </si>
  <si>
    <t>Paulo Pires</t>
  </si>
  <si>
    <t>Pedro Jesus</t>
  </si>
  <si>
    <t>Pedro Ramos</t>
  </si>
  <si>
    <t>Pietro Moreira</t>
  </si>
  <si>
    <t>Rafael Gomes</t>
  </si>
  <si>
    <t>Renan Farias</t>
  </si>
  <si>
    <t>Rodrigo Carvalho</t>
  </si>
  <si>
    <t>Rodrigo Ramos</t>
  </si>
  <si>
    <t>Samuel Souza</t>
  </si>
  <si>
    <t>Thales Lima</t>
  </si>
  <si>
    <t>Thales Santos</t>
  </si>
  <si>
    <t>Thales Teixeira</t>
  </si>
  <si>
    <t>Theo Oliveira</t>
  </si>
  <si>
    <t>Thiago Silva</t>
  </si>
  <si>
    <t>Vicente Araújo</t>
  </si>
  <si>
    <t>Vinicius Duarte</t>
  </si>
  <si>
    <t>Vinicius Nogueira</t>
  </si>
  <si>
    <t>Vitor Carvalho</t>
  </si>
  <si>
    <t>Vitor Freitas</t>
  </si>
  <si>
    <t>Yago Ferreira</t>
  </si>
  <si>
    <t>Yago Nunes</t>
  </si>
  <si>
    <t>Yuri Dias</t>
  </si>
  <si>
    <t>Yuri Freitas</t>
  </si>
  <si>
    <t>Yuri Rodrigues</t>
  </si>
  <si>
    <t>Agatha Rocha</t>
  </si>
  <si>
    <t>Agatha Souza</t>
  </si>
  <si>
    <t>Alana Fogaça</t>
  </si>
  <si>
    <t>Alexia Silva</t>
  </si>
  <si>
    <t>Alice Jesus</t>
  </si>
  <si>
    <t>Amanda Costela</t>
  </si>
  <si>
    <t>Ana Gonçalves</t>
  </si>
  <si>
    <t>Bárbara Moura</t>
  </si>
  <si>
    <t>Beatriz Caldeira</t>
  </si>
  <si>
    <t>Beatriz Campos</t>
  </si>
  <si>
    <t>Camila Moura</t>
  </si>
  <si>
    <t>Carolina Costela</t>
  </si>
  <si>
    <t>Carolina Mendes</t>
  </si>
  <si>
    <t>Caroline Lopes</t>
  </si>
  <si>
    <t>Caroline Nogueira</t>
  </si>
  <si>
    <t>Catarina Barbosa</t>
  </si>
  <si>
    <t>Catarina Lima</t>
  </si>
  <si>
    <t>Catarina Moraes</t>
  </si>
  <si>
    <t>Catarina Moura</t>
  </si>
  <si>
    <t>Clara Duarte</t>
  </si>
  <si>
    <t>Clara Moreira</t>
  </si>
  <si>
    <t>Clarice Azevedo</t>
  </si>
  <si>
    <t>Clarice Fernandes</t>
  </si>
  <si>
    <t>Clarice Jesus</t>
  </si>
  <si>
    <t>Clarice Lima</t>
  </si>
  <si>
    <t>Clarice Nogueira</t>
  </si>
  <si>
    <t>Daniela Oliveira</t>
  </si>
  <si>
    <t>Daniela Viana</t>
  </si>
  <si>
    <t>Elisa Ferreira</t>
  </si>
  <si>
    <t>Elisa Peixoto</t>
  </si>
  <si>
    <t>Emanuella Souza</t>
  </si>
  <si>
    <t>Emanuelly Caldeira</t>
  </si>
  <si>
    <t>Emanuelly Teixeira</t>
  </si>
  <si>
    <t>Emilly Nascimento</t>
  </si>
  <si>
    <t>Esther Pereira</t>
  </si>
  <si>
    <t>Evelyn Carvalho</t>
  </si>
  <si>
    <t>Evelyn Lima</t>
  </si>
  <si>
    <t>Evelyn Rezende</t>
  </si>
  <si>
    <t>Fernanda Pires</t>
  </si>
  <si>
    <t>Fernanda Ribeiro</t>
  </si>
  <si>
    <t>Gabriela Pinto</t>
  </si>
  <si>
    <t>Gabrielly Nogueira</t>
  </si>
  <si>
    <t>Helena Gonçalves</t>
  </si>
  <si>
    <t>Helena Moura</t>
  </si>
  <si>
    <t>Isabel Aragão</t>
  </si>
  <si>
    <t>Isadora Oliveira</t>
  </si>
  <si>
    <t>Joana Duarte</t>
  </si>
  <si>
    <t>Julia Ferreira</t>
  </si>
  <si>
    <t>Juliana Moraes</t>
  </si>
  <si>
    <t>Laís Pereira</t>
  </si>
  <si>
    <t>Larissa Campos</t>
  </si>
  <si>
    <t>Laura Dias</t>
  </si>
  <si>
    <t>Laura Ramos</t>
  </si>
  <si>
    <t>Letícia Pereira</t>
  </si>
  <si>
    <t>Luiza Alves</t>
  </si>
  <si>
    <t>Luiza Monteiro</t>
  </si>
  <si>
    <t>Luna Castro</t>
  </si>
  <si>
    <t>Luna Sales</t>
  </si>
  <si>
    <t>Marcela Araújo</t>
  </si>
  <si>
    <t>Marcela Lopes</t>
  </si>
  <si>
    <t>Mariane Santos</t>
  </si>
  <si>
    <t>Marina Souza</t>
  </si>
  <si>
    <t>Maysa Castro</t>
  </si>
  <si>
    <t>Maysa Lima</t>
  </si>
  <si>
    <t>Melissa Correia</t>
  </si>
  <si>
    <t>Melissa Rezende</t>
  </si>
  <si>
    <t>Mirella Dias</t>
  </si>
  <si>
    <t>Natália Jesus</t>
  </si>
  <si>
    <t>Natália Nunes</t>
  </si>
  <si>
    <t>Nicole Campos</t>
  </si>
  <si>
    <t>Nicole Ribeiro</t>
  </si>
  <si>
    <t>Nicole Teixeira</t>
  </si>
  <si>
    <t>Raquel Duarte</t>
  </si>
  <si>
    <t>Raquel Rezende</t>
  </si>
  <si>
    <t>Rebeca Fogaça</t>
  </si>
  <si>
    <t>Sarah Gonçalves</t>
  </si>
  <si>
    <t>Sofia Correia</t>
  </si>
  <si>
    <t>Sofia Farias</t>
  </si>
  <si>
    <t>Sofia Fernandes</t>
  </si>
  <si>
    <t>Sofia Rodrigues</t>
  </si>
  <si>
    <t>Sophia Nunes</t>
  </si>
  <si>
    <t>Stella Caldeira</t>
  </si>
  <si>
    <t>Vitória Mendes</t>
  </si>
  <si>
    <t>André Araújo</t>
  </si>
  <si>
    <t>André Caldeira</t>
  </si>
  <si>
    <t>Anthony Barbosa</t>
  </si>
  <si>
    <t>Anthony Barros</t>
  </si>
  <si>
    <t>Anthony Nogueira</t>
  </si>
  <si>
    <t>Antônio Ramos</t>
  </si>
  <si>
    <t>Antônio Santos</t>
  </si>
  <si>
    <t>Augusto Almeida</t>
  </si>
  <si>
    <t>Augusto Barros</t>
  </si>
  <si>
    <t>Augusto Moreira</t>
  </si>
  <si>
    <t>Augusto Silveira</t>
  </si>
  <si>
    <t>Benjamin Azevedo</t>
  </si>
  <si>
    <t>Benjamin Duarte</t>
  </si>
  <si>
    <t>Bernardo Alves</t>
  </si>
  <si>
    <t>Bernardo Rocha</t>
  </si>
  <si>
    <t>Bruno Moraes</t>
  </si>
  <si>
    <t>Bruno Nogueira</t>
  </si>
  <si>
    <t>Bryan Carvalho</t>
  </si>
  <si>
    <t>Caio Castro</t>
  </si>
  <si>
    <t>Caio Gonçalves</t>
  </si>
  <si>
    <t>Caio Jesus</t>
  </si>
  <si>
    <t>Calebe Almeida</t>
  </si>
  <si>
    <t>Cauê Castro</t>
  </si>
  <si>
    <t>Daniel Fogaça</t>
  </si>
  <si>
    <t>Daniel Pereira</t>
  </si>
  <si>
    <t>Danilo Nogueira</t>
  </si>
  <si>
    <t>Davi Ferreira</t>
  </si>
  <si>
    <t>Davi Pinto</t>
  </si>
  <si>
    <t>Diego Barros</t>
  </si>
  <si>
    <t>Diego Cardoso</t>
  </si>
  <si>
    <t>Diego Correia</t>
  </si>
  <si>
    <t>Diego Pereira</t>
  </si>
  <si>
    <t>Diogo Cardoso</t>
  </si>
  <si>
    <t>Eduardo Costa</t>
  </si>
  <si>
    <t>Eduardo Nascimento</t>
  </si>
  <si>
    <t>Emanuel Campos</t>
  </si>
  <si>
    <t>Emanuel Sales</t>
  </si>
  <si>
    <t>Emanuel Teixeira</t>
  </si>
  <si>
    <t>Enrico Alves</t>
  </si>
  <si>
    <t>Enrico Mendes</t>
  </si>
  <si>
    <t>Enrico Silveira</t>
  </si>
  <si>
    <t>Enzo Caldeira</t>
  </si>
  <si>
    <t>Enzo Silveira</t>
  </si>
  <si>
    <t>Erick Moraes</t>
  </si>
  <si>
    <t>Felipe Pires</t>
  </si>
  <si>
    <t>Felipe Rodrigues</t>
  </si>
  <si>
    <t>Felipe Santos</t>
  </si>
  <si>
    <t>Fernando Mendes</t>
  </si>
  <si>
    <t>Fernando Ramos</t>
  </si>
  <si>
    <t>Gabriel Moreira</t>
  </si>
  <si>
    <t>Gustavo Rocha</t>
  </si>
  <si>
    <t>Heitor Peixoto</t>
  </si>
  <si>
    <t>Heitor Silva</t>
  </si>
  <si>
    <t>Ian Aragão</t>
  </si>
  <si>
    <t>Ian Costela</t>
  </si>
  <si>
    <t>Igor Costa</t>
  </si>
  <si>
    <t>Igor Porto</t>
  </si>
  <si>
    <t>Isaac Gonçalves</t>
  </si>
  <si>
    <t>João Gomes</t>
  </si>
  <si>
    <t>Juan Cavalcanti</t>
  </si>
  <si>
    <t>Juan Correia</t>
  </si>
  <si>
    <t>Kaique Castro</t>
  </si>
  <si>
    <t>Kaique Costa</t>
  </si>
  <si>
    <t>Kaique Sales</t>
  </si>
  <si>
    <t>Kevin Nogueira</t>
  </si>
  <si>
    <t>Leonardo Sales</t>
  </si>
  <si>
    <t>Levi Correia</t>
  </si>
  <si>
    <t>Levi Farias</t>
  </si>
  <si>
    <t>Levi Pires</t>
  </si>
  <si>
    <t>Lorenzo Castro</t>
  </si>
  <si>
    <t>Lorenzo Correia</t>
  </si>
  <si>
    <t>Lorenzo Fernandes</t>
  </si>
  <si>
    <t>Lorenzo Monteiro</t>
  </si>
  <si>
    <t>Lucas Costa</t>
  </si>
  <si>
    <t>Lucas Dias</t>
  </si>
  <si>
    <t>Lucca Moura</t>
  </si>
  <si>
    <t>Marcelo Mendes</t>
  </si>
  <si>
    <t>Marcelo Rezende</t>
  </si>
  <si>
    <t>Marcelo Viana</t>
  </si>
  <si>
    <t>Matheus Azevedo</t>
  </si>
  <si>
    <t>Matheus Porto</t>
  </si>
  <si>
    <t>Matheus Rodrigues</t>
  </si>
  <si>
    <t>Matheus Teixeira</t>
  </si>
  <si>
    <t>Miguel Costela</t>
  </si>
  <si>
    <t>Miguel Fernandes</t>
  </si>
  <si>
    <t>Miguel Vieira</t>
  </si>
  <si>
    <t>Nathan Castro</t>
  </si>
  <si>
    <t>Noah Freitas</t>
  </si>
  <si>
    <t>Noah Viana</t>
  </si>
  <si>
    <t>Otávio Ribeiro</t>
  </si>
  <si>
    <t>Otávio Viana</t>
  </si>
  <si>
    <t>Paulo Barros</t>
  </si>
  <si>
    <t>Paulo Ferreira</t>
  </si>
  <si>
    <t>Paulo Lopes</t>
  </si>
  <si>
    <t>Pedro Teixeira</t>
  </si>
  <si>
    <t>Pietro Lopes</t>
  </si>
  <si>
    <t>Pietro Moraes</t>
  </si>
  <si>
    <t>Rafael Barbosa</t>
  </si>
  <si>
    <t>Raul Fogaça</t>
  </si>
  <si>
    <t>Raul Gomes</t>
  </si>
  <si>
    <t>Raul Silveira</t>
  </si>
  <si>
    <t>Renan Peixoto</t>
  </si>
  <si>
    <t>Ryan Cavalcanti</t>
  </si>
  <si>
    <t>Ryan Gomes</t>
  </si>
  <si>
    <t>Ryan Nogueira</t>
  </si>
  <si>
    <t>Ryan Pires</t>
  </si>
  <si>
    <t>Ryan Silva</t>
  </si>
  <si>
    <t>Thales Almeida</t>
  </si>
  <si>
    <t>Thales Silva</t>
  </si>
  <si>
    <t>Thomas Gomes</t>
  </si>
  <si>
    <t>Thomas Santos</t>
  </si>
  <si>
    <t>Vinicius Melo</t>
  </si>
  <si>
    <t>Vitor Correia</t>
  </si>
  <si>
    <t>Vitor Ribeiro</t>
  </si>
  <si>
    <t>Yuri Jesus</t>
  </si>
  <si>
    <t>Yuri Lima</t>
  </si>
  <si>
    <t>Alice Melo</t>
  </si>
  <si>
    <t>Alícia Nunes</t>
  </si>
  <si>
    <t>Amanda Barros</t>
  </si>
  <si>
    <t>Ana Monteiro</t>
  </si>
  <si>
    <t>Bárbara Azevedo</t>
  </si>
  <si>
    <t>Bárbara Carvalho</t>
  </si>
  <si>
    <t>Bianca Santos</t>
  </si>
  <si>
    <t>Carolina Gonçalves</t>
  </si>
  <si>
    <t>Caroline Cunha</t>
  </si>
  <si>
    <t>Catarina Novaes</t>
  </si>
  <si>
    <t>Catarina Oliveira</t>
  </si>
  <si>
    <t>Cecília Aragão</t>
  </si>
  <si>
    <t>Cecília Farias</t>
  </si>
  <si>
    <t>Cecília Moreira</t>
  </si>
  <si>
    <t>Cecília Peixoto</t>
  </si>
  <si>
    <t>Clara Fogaça</t>
  </si>
  <si>
    <t>Clara Rezende</t>
  </si>
  <si>
    <t>Clara Sales</t>
  </si>
  <si>
    <t>Clarice Barbosa</t>
  </si>
  <si>
    <t>Clarice Cunha</t>
  </si>
  <si>
    <t>Clarice Silveira</t>
  </si>
  <si>
    <t>Daniela Gonçalves</t>
  </si>
  <si>
    <t>Daniela Lopes</t>
  </si>
  <si>
    <t>Daniela Ramos</t>
  </si>
  <si>
    <t>Daniela Ribeiro</t>
  </si>
  <si>
    <t>Daniela Souza</t>
  </si>
  <si>
    <t>Eduarda Aragão</t>
  </si>
  <si>
    <t>Elisa Gomes</t>
  </si>
  <si>
    <t>Elisa Moura</t>
  </si>
  <si>
    <t>Eloah Pires</t>
  </si>
  <si>
    <t>Emanuella Cavalcanti</t>
  </si>
  <si>
    <t>Emilly Pires</t>
  </si>
  <si>
    <t>Esther Aragão</t>
  </si>
  <si>
    <t>Fernanda Nogueira</t>
  </si>
  <si>
    <t>Gabrielly Carvalho</t>
  </si>
  <si>
    <t>Helena Novaes</t>
  </si>
  <si>
    <t>Heloísa Castro</t>
  </si>
  <si>
    <t>Heloísa Nascimento</t>
  </si>
  <si>
    <t>Heloísa Viana</t>
  </si>
  <si>
    <t>Isabel Viana</t>
  </si>
  <si>
    <t>Isabella Castro</t>
  </si>
  <si>
    <t>Isabella Costa</t>
  </si>
  <si>
    <t>Isabelly Duarte</t>
  </si>
  <si>
    <t>Isadora Carvalho</t>
  </si>
  <si>
    <t>Isadora Costa</t>
  </si>
  <si>
    <t>Julia Moraes</t>
  </si>
  <si>
    <t>Julia Rocha</t>
  </si>
  <si>
    <t>Lara Cardoso</t>
  </si>
  <si>
    <t>Laura Ferreira</t>
  </si>
  <si>
    <t>Laura Lopes</t>
  </si>
  <si>
    <t>Lavínia Lopes</t>
  </si>
  <si>
    <t>Lavínia Ribeiro</t>
  </si>
  <si>
    <t>Lívia Duarte</t>
  </si>
  <si>
    <t>Lívia Monteiro</t>
  </si>
  <si>
    <t>Luana Azevedo</t>
  </si>
  <si>
    <t>Luiza Aragão</t>
  </si>
  <si>
    <t>Luna Cavalcanti</t>
  </si>
  <si>
    <t>Luna Correia</t>
  </si>
  <si>
    <t>Luna Novaes</t>
  </si>
  <si>
    <t>Luna Ribeiro</t>
  </si>
  <si>
    <t>Maitê Silveira</t>
  </si>
  <si>
    <t>Manuela Costela</t>
  </si>
  <si>
    <t>Manuela Novaes</t>
  </si>
  <si>
    <t>Marcela Jesus</t>
  </si>
  <si>
    <t>Mariana Monteiro</t>
  </si>
  <si>
    <t>Mariana Pires</t>
  </si>
  <si>
    <t>Marina Nogueira</t>
  </si>
  <si>
    <t>Marina Vieira</t>
  </si>
  <si>
    <t>Milena Gomes</t>
  </si>
  <si>
    <t>Natália Nascimento</t>
  </si>
  <si>
    <t>Nina Campos</t>
  </si>
  <si>
    <t>Olivia Nogueira</t>
  </si>
  <si>
    <t>Pietra Aragão</t>
  </si>
  <si>
    <t>Rafaela Monteiro</t>
  </si>
  <si>
    <t>Rafaela Silveira</t>
  </si>
  <si>
    <t>Raquel Gonçalves</t>
  </si>
  <si>
    <t>Rebeca Caldeira</t>
  </si>
  <si>
    <t>Rebeca Jesus</t>
  </si>
  <si>
    <t>Sabrina Santos</t>
  </si>
  <si>
    <t>Sophia Araújo</t>
  </si>
  <si>
    <t>Sophie Carvalho</t>
  </si>
  <si>
    <t>Stella Nunes</t>
  </si>
  <si>
    <t>Stephany Rezende</t>
  </si>
  <si>
    <t>Agatha Nascimento</t>
  </si>
  <si>
    <t>Alexia Rezende</t>
  </si>
  <si>
    <t>Alice Cunha</t>
  </si>
  <si>
    <t>Alícia Rezende</t>
  </si>
  <si>
    <t>Amanda Souza</t>
  </si>
  <si>
    <t>Ana Sales</t>
  </si>
  <si>
    <t>Bárbara Castro</t>
  </si>
  <si>
    <t>Beatriz Azevedo</t>
  </si>
  <si>
    <t>Bianca Cardoso</t>
  </si>
  <si>
    <t>Camila Gomes</t>
  </si>
  <si>
    <t>Carolina Souza</t>
  </si>
  <si>
    <t>Caroline Souza</t>
  </si>
  <si>
    <t>Clara Gonçalves</t>
  </si>
  <si>
    <t>Clara Pires</t>
  </si>
  <si>
    <t>Daniela Peixoto</t>
  </si>
  <si>
    <t>Emanuelly Moreira</t>
  </si>
  <si>
    <t>Esther Mendes</t>
  </si>
  <si>
    <t>Esther Moura</t>
  </si>
  <si>
    <t>Esther Nogueira</t>
  </si>
  <si>
    <t>Evelyn Caldeira</t>
  </si>
  <si>
    <t>Evelyn Costa</t>
  </si>
  <si>
    <t>Evelyn Nogueira</t>
  </si>
  <si>
    <t>Evelyn Ribeiro</t>
  </si>
  <si>
    <t>Helena Cardoso</t>
  </si>
  <si>
    <t>Helena Cavalcanti</t>
  </si>
  <si>
    <t>Helena Teixeira</t>
  </si>
  <si>
    <t>Heloísa Correia</t>
  </si>
  <si>
    <t>Heloísa Monteiro</t>
  </si>
  <si>
    <t>Heloísa Rodrigues</t>
  </si>
  <si>
    <t>Isabel Barbosa</t>
  </si>
  <si>
    <t>Isabel Dias</t>
  </si>
  <si>
    <t>Isadora Santos</t>
  </si>
  <si>
    <t>Isis Caldeira</t>
  </si>
  <si>
    <t>Isis Nogueira</t>
  </si>
  <si>
    <t>Joana Farias</t>
  </si>
  <si>
    <t>Julia Costa</t>
  </si>
  <si>
    <t>Julia Fernandes</t>
  </si>
  <si>
    <t>Júlia Moura</t>
  </si>
  <si>
    <t>Júlia Nascimento</t>
  </si>
  <si>
    <t>Kamilly Freitas</t>
  </si>
  <si>
    <t>Laís Porto</t>
  </si>
  <si>
    <t>Laís Sales</t>
  </si>
  <si>
    <t>Lara Alves</t>
  </si>
  <si>
    <t>Larissa Costa</t>
  </si>
  <si>
    <t>Laura Duarte</t>
  </si>
  <si>
    <t>Laura Pinto</t>
  </si>
  <si>
    <t>Laura Souza</t>
  </si>
  <si>
    <t>Lavínia Novaes</t>
  </si>
  <si>
    <t>Letícia Nogueira</t>
  </si>
  <si>
    <t>Letícia Peixoto</t>
  </si>
  <si>
    <t>Luiza Rezende</t>
  </si>
  <si>
    <t>Maitê Teixeira</t>
  </si>
  <si>
    <t>Marcela Moura</t>
  </si>
  <si>
    <t>Marcela Nunes</t>
  </si>
  <si>
    <t>Marcela Silva</t>
  </si>
  <si>
    <t>Mariana Mendes</t>
  </si>
  <si>
    <t>Mariana Moura</t>
  </si>
  <si>
    <t>Maysa Oliveira</t>
  </si>
  <si>
    <t>Melissa Castro</t>
  </si>
  <si>
    <t>Melissa Moraes</t>
  </si>
  <si>
    <t>Milena Caldeira</t>
  </si>
  <si>
    <t>Milena Carvalho</t>
  </si>
  <si>
    <t>Mirella Fernandes</t>
  </si>
  <si>
    <t>Mirella Fogaça</t>
  </si>
  <si>
    <t>Natália Barbosa</t>
  </si>
  <si>
    <t>Natália Vieira</t>
  </si>
  <si>
    <t>Nicole Peixoto</t>
  </si>
  <si>
    <t>Nina Castro</t>
  </si>
  <si>
    <t>Nina Farias</t>
  </si>
  <si>
    <t>Nina Moraes</t>
  </si>
  <si>
    <t>Pietra Almeida</t>
  </si>
  <si>
    <t>Pietra Santos</t>
  </si>
  <si>
    <t>Pietra Viana</t>
  </si>
  <si>
    <t>Rebeca Moura</t>
  </si>
  <si>
    <t>Rebeca Rodrigues</t>
  </si>
  <si>
    <t>Sabrina Vieira</t>
  </si>
  <si>
    <t>Sarah Dias</t>
  </si>
  <si>
    <t>Sofia Barros</t>
  </si>
  <si>
    <t>Sophia Costela</t>
  </si>
  <si>
    <t>Sophia Duarte</t>
  </si>
  <si>
    <t>Sophie Ramos</t>
  </si>
  <si>
    <t>Stella Freitas</t>
  </si>
  <si>
    <t>Stella Jesus</t>
  </si>
  <si>
    <t>Stephany Costa</t>
  </si>
  <si>
    <t>agatha.azevedo@excelera.com</t>
  </si>
  <si>
    <t>agatha.barros@excelera.com</t>
  </si>
  <si>
    <t>agatha.castro@excelera.com</t>
  </si>
  <si>
    <t>agatha.costela@excelera.com</t>
  </si>
  <si>
    <t>agatha.cunha@excelera.com</t>
  </si>
  <si>
    <t>agatha.duarte@excelera.com</t>
  </si>
  <si>
    <t>agatha.ferreira@excelera.com</t>
  </si>
  <si>
    <t>agatha.freitas@excelera.com</t>
  </si>
  <si>
    <t>agatha.martins@excelera.com</t>
  </si>
  <si>
    <t>agatha.melo@excelera.com</t>
  </si>
  <si>
    <t>agatha.monteiro@excelera.com</t>
  </si>
  <si>
    <t>agatha.moraes@excelera.com</t>
  </si>
  <si>
    <t>agatha.peixoto@excelera.com</t>
  </si>
  <si>
    <t>agatha.sales@excelera.com</t>
  </si>
  <si>
    <t>agatha.teixeira@excelera.com</t>
  </si>
  <si>
    <t>agatha.viana@excelera.com</t>
  </si>
  <si>
    <t>alana.almeida@excelera.com</t>
  </si>
  <si>
    <t>alana.araújo@excelera.com</t>
  </si>
  <si>
    <t>alana.campos@excelera.com</t>
  </si>
  <si>
    <t>alana.cardoso@excelera.com</t>
  </si>
  <si>
    <t>alana.cavalcanti@excelera.com</t>
  </si>
  <si>
    <t>alana.costa@excelera.com</t>
  </si>
  <si>
    <t>alana.dias@excelera.com</t>
  </si>
  <si>
    <t>alana.duarte@excelera.com</t>
  </si>
  <si>
    <t>alana.ferreira@excelera.com</t>
  </si>
  <si>
    <t>alana.freitas@excelera.com</t>
  </si>
  <si>
    <t>alana.jesus@excelera.com</t>
  </si>
  <si>
    <t>alana.melo@excelera.com</t>
  </si>
  <si>
    <t>alana.mendes@excelera.com</t>
  </si>
  <si>
    <t>alana.moraes@excelera.com</t>
  </si>
  <si>
    <t>alana.moura@excelera.com</t>
  </si>
  <si>
    <t>alana.rezende@excelera.com</t>
  </si>
  <si>
    <t>alana.ribeiro@excelera.com</t>
  </si>
  <si>
    <t>alana.rocha@excelera.com</t>
  </si>
  <si>
    <t>alana.silva@excelera.com</t>
  </si>
  <si>
    <t>alexandre.almeida@excelera.com</t>
  </si>
  <si>
    <t>alexandre.araújo@excelera.com</t>
  </si>
  <si>
    <t>alexandre.campos@excelera.com</t>
  </si>
  <si>
    <t>alexandre.carvalho@excelera.com</t>
  </si>
  <si>
    <t>alexandre.cavalcanti@excelera.com</t>
  </si>
  <si>
    <t>alexandre.costela@excelera.com</t>
  </si>
  <si>
    <t>alexandre.cunha@excelera.com</t>
  </si>
  <si>
    <t>alexandre.dias@excelera.com</t>
  </si>
  <si>
    <t>alexandre.duarte@excelera.com</t>
  </si>
  <si>
    <t>alexandre.fernandes@excelera.com</t>
  </si>
  <si>
    <t>alexandre.gomes@excelera.com</t>
  </si>
  <si>
    <t>alexandre.monteiro@excelera.com</t>
  </si>
  <si>
    <t>alexandre.nascimento@excelera.com</t>
  </si>
  <si>
    <t>alexandre.nogueira@excelera.com</t>
  </si>
  <si>
    <t>alexandre.nunes@excelera.com</t>
  </si>
  <si>
    <t>alexandre.oliveira@excelera.com</t>
  </si>
  <si>
    <t>alexandre.rezende@excelera.com</t>
  </si>
  <si>
    <t>alexandre.ribeiro@excelera.com</t>
  </si>
  <si>
    <t>alexandre.sales@excelera.com</t>
  </si>
  <si>
    <t>alexandre.silva@excelera.com</t>
  </si>
  <si>
    <t>alexandre.souza@excelera.com</t>
  </si>
  <si>
    <t>alexandre.teixeira@excelera.com</t>
  </si>
  <si>
    <t>alexandre.vieira@excelera.com</t>
  </si>
  <si>
    <t>alexia.almeida@excelera.com</t>
  </si>
  <si>
    <t>alexia.barbosa@excelera.com</t>
  </si>
  <si>
    <t>alexia.barros@excelera.com</t>
  </si>
  <si>
    <t>alexia.caldeira@excelera.com</t>
  </si>
  <si>
    <t>alexia.campos@excelera.com</t>
  </si>
  <si>
    <t>alexia.cardoso@excelera.com</t>
  </si>
  <si>
    <t>alexia.castro@excelera.com</t>
  </si>
  <si>
    <t>alexia.costa@excelera.com</t>
  </si>
  <si>
    <t>alexia.cunha@excelera.com</t>
  </si>
  <si>
    <t>alexia.farias@excelera.com</t>
  </si>
  <si>
    <t>alexia.fernandes@excelera.com</t>
  </si>
  <si>
    <t>alexia.freitas@excelera.com</t>
  </si>
  <si>
    <t>alexia.lopes@excelera.com</t>
  </si>
  <si>
    <t>alexia.melo@excelera.com</t>
  </si>
  <si>
    <t>alexia.nascimento@excelera.com</t>
  </si>
  <si>
    <t>alexia.nunes@excelera.com</t>
  </si>
  <si>
    <t>alexia.peixoto@excelera.com</t>
  </si>
  <si>
    <t>alexia.pereira@excelera.com</t>
  </si>
  <si>
    <t>alexia.porto@excelera.com</t>
  </si>
  <si>
    <t>alexia.rodrigues@excelera.com</t>
  </si>
  <si>
    <t>alexia.souza@excelera.com</t>
  </si>
  <si>
    <t>alexia.teixeira@excelera.com</t>
  </si>
  <si>
    <t>alice.alves@excelera.com</t>
  </si>
  <si>
    <t>alice.aragão@excelera.com</t>
  </si>
  <si>
    <t>alice.araújo@excelera.com</t>
  </si>
  <si>
    <t>alice.azevedo@excelera.com</t>
  </si>
  <si>
    <t>alice.barros@excelera.com</t>
  </si>
  <si>
    <t>alice.caldeira@excelera.com</t>
  </si>
  <si>
    <t>alice.cardoso@excelera.com</t>
  </si>
  <si>
    <t>alice.cavalcanti@excelera.com</t>
  </si>
  <si>
    <t>alice.costa@excelera.com</t>
  </si>
  <si>
    <t>alice.costela@excelera.com</t>
  </si>
  <si>
    <t>alice.dias@excelera.com</t>
  </si>
  <si>
    <t>alice.fernandes@excelera.com</t>
  </si>
  <si>
    <t>alice.freitas@excelera.com</t>
  </si>
  <si>
    <t>alice.gonçalves@excelera.com</t>
  </si>
  <si>
    <t>alice.monteiro@excelera.com</t>
  </si>
  <si>
    <t>alice.moraes@excelera.com</t>
  </si>
  <si>
    <t>alice.moreira@excelera.com</t>
  </si>
  <si>
    <t>alice.nascimento@excelera.com</t>
  </si>
  <si>
    <t>alice.novaes@excelera.com</t>
  </si>
  <si>
    <t>alice.peixoto@excelera.com</t>
  </si>
  <si>
    <t>alice.pereira@excelera.com</t>
  </si>
  <si>
    <t>alice.pinto@excelera.com</t>
  </si>
  <si>
    <t>alice.porto@excelera.com</t>
  </si>
  <si>
    <t>alice.rodrigues@excelera.com</t>
  </si>
  <si>
    <t>alice.santos@excelera.com</t>
  </si>
  <si>
    <t>alícia.alves@excelera.com</t>
  </si>
  <si>
    <t>alícia.araújo@excelera.com</t>
  </si>
  <si>
    <t>alícia.caldeira@excelera.com</t>
  </si>
  <si>
    <t>alícia.campos@excelera.com</t>
  </si>
  <si>
    <t>alícia.cardoso@excelera.com</t>
  </si>
  <si>
    <t>alícia.carvalho@excelera.com</t>
  </si>
  <si>
    <t>alícia.correia@excelera.com</t>
  </si>
  <si>
    <t>alícia.costa@excelera.com</t>
  </si>
  <si>
    <t>alícia.costela@excelera.com</t>
  </si>
  <si>
    <t>alícia.cunha@excelera.com</t>
  </si>
  <si>
    <t>alícia.farias@excelera.com</t>
  </si>
  <si>
    <t>alícia.ferreira@excelera.com</t>
  </si>
  <si>
    <t>alícia.fogaça@excelera.com</t>
  </si>
  <si>
    <t>alícia.freitas@excelera.com</t>
  </si>
  <si>
    <t>alícia.gonçalves@excelera.com</t>
  </si>
  <si>
    <t>alícia.melo@excelera.com</t>
  </si>
  <si>
    <t>alícia.moreira@excelera.com</t>
  </si>
  <si>
    <t>alícia.nascimento@excelera.com</t>
  </si>
  <si>
    <t>alícia.novaes@excelera.com</t>
  </si>
  <si>
    <t>alícia.oliveira@excelera.com</t>
  </si>
  <si>
    <t>alícia.pereira@excelera.com</t>
  </si>
  <si>
    <t>alícia.ramos@excelera.com</t>
  </si>
  <si>
    <t>alícia.sales@excelera.com</t>
  </si>
  <si>
    <t>alícia.santos@excelera.com</t>
  </si>
  <si>
    <t>alícia.silva@excelera.com</t>
  </si>
  <si>
    <t>alícia.teixeira@excelera.com</t>
  </si>
  <si>
    <t>alícia.viana@excelera.com</t>
  </si>
  <si>
    <t>amanda.almeida@excelera.com</t>
  </si>
  <si>
    <t>amanda.aragão@excelera.com</t>
  </si>
  <si>
    <t>amanda.caldeira@excelera.com</t>
  </si>
  <si>
    <t>amanda.correia@excelera.com</t>
  </si>
  <si>
    <t>amanda.costa@excelera.com</t>
  </si>
  <si>
    <t>amanda.cunha@excelera.com</t>
  </si>
  <si>
    <t>amanda.farias@excelera.com</t>
  </si>
  <si>
    <t>amanda.fogaça@excelera.com</t>
  </si>
  <si>
    <t>amanda.freitas@excelera.com</t>
  </si>
  <si>
    <t>amanda.mendes@excelera.com</t>
  </si>
  <si>
    <t>amanda.moraes@excelera.com</t>
  </si>
  <si>
    <t>amanda.moura@excelera.com</t>
  </si>
  <si>
    <t>amanda.pinto@excelera.com</t>
  </si>
  <si>
    <t>amanda.pires@excelera.com</t>
  </si>
  <si>
    <t>amanda.porto@excelera.com</t>
  </si>
  <si>
    <t>amanda.ramos@excelera.com</t>
  </si>
  <si>
    <t>amanda.rocha@excelera.com</t>
  </si>
  <si>
    <t>amanda.silveira@excelera.com</t>
  </si>
  <si>
    <t>amanda.teixeira@excelera.com</t>
  </si>
  <si>
    <t>amanda.vieira@excelera.com</t>
  </si>
  <si>
    <t>ana.almeida@excelera.com</t>
  </si>
  <si>
    <t>ana.aragão@excelera.com</t>
  </si>
  <si>
    <t>ana.barbosa@excelera.com</t>
  </si>
  <si>
    <t>ana.beatriz@excelera.com</t>
  </si>
  <si>
    <t>ana.cardoso@excelera.com</t>
  </si>
  <si>
    <t>ana.carolina@excelera.com</t>
  </si>
  <si>
    <t>ana.carvalho@excelera.com</t>
  </si>
  <si>
    <t>ana.castro@excelera.com</t>
  </si>
  <si>
    <t>ana.cavalcanti@excelera.com</t>
  </si>
  <si>
    <t>ana.clara@excelera.com</t>
  </si>
  <si>
    <t>ana.costa@excelera.com</t>
  </si>
  <si>
    <t>ana.costela@excelera.com</t>
  </si>
  <si>
    <t>ana.dias@excelera.com</t>
  </si>
  <si>
    <t>ana.duarte@excelera.com</t>
  </si>
  <si>
    <t>ana.fernandes@excelera.com</t>
  </si>
  <si>
    <t>ana.fogaça@excelera.com</t>
  </si>
  <si>
    <t>ana.freitas@excelera.com</t>
  </si>
  <si>
    <t>ana.gomes@excelera.com</t>
  </si>
  <si>
    <t>ana.júlia@excelera.com</t>
  </si>
  <si>
    <t>ana.julia@excelera.com</t>
  </si>
  <si>
    <t>ana.laura@excelera.com</t>
  </si>
  <si>
    <t>ana.lívia@excelera.com</t>
  </si>
  <si>
    <t>ana.lopes@excelera.com</t>
  </si>
  <si>
    <t>ana.luiza@excelera.com</t>
  </si>
  <si>
    <t>ana.martins@excelera.com</t>
  </si>
  <si>
    <t>ana.melo@excelera.com</t>
  </si>
  <si>
    <t>ana.moraes@excelera.com</t>
  </si>
  <si>
    <t>ana.moreira@excelera.com</t>
  </si>
  <si>
    <t>ana.novaes@excelera.com</t>
  </si>
  <si>
    <t>ana.rezende@excelera.com</t>
  </si>
  <si>
    <t>ana.silva@excelera.com</t>
  </si>
  <si>
    <t>ana.sophia@excelera.com</t>
  </si>
  <si>
    <t>ana.vitória@excelera.com</t>
  </si>
  <si>
    <t>andré.barros@excelera.com</t>
  </si>
  <si>
    <t>andré.campos@excelera.com</t>
  </si>
  <si>
    <t>andré.cardoso@excelera.com</t>
  </si>
  <si>
    <t>andré.carvalho@excelera.com</t>
  </si>
  <si>
    <t>andré.costela@excelera.com</t>
  </si>
  <si>
    <t>andré.fogaça@excelera.com</t>
  </si>
  <si>
    <t>andré.lima@excelera.com</t>
  </si>
  <si>
    <t>andré.martins@excelera.com</t>
  </si>
  <si>
    <t>andré.melo@excelera.com</t>
  </si>
  <si>
    <t>andré.moreira@excelera.com</t>
  </si>
  <si>
    <t>andré.moura@excelera.com</t>
  </si>
  <si>
    <t>andré.nascimento@excelera.com</t>
  </si>
  <si>
    <t>andré.novaes@excelera.com</t>
  </si>
  <si>
    <t>andré.pereira@excelera.com</t>
  </si>
  <si>
    <t>andré.pinto@excelera.com</t>
  </si>
  <si>
    <t>andré.rocha@excelera.com</t>
  </si>
  <si>
    <t>andré.sales@excelera.com</t>
  </si>
  <si>
    <t>andré.santos@excelera.com</t>
  </si>
  <si>
    <t>andré.viana@excelera.com</t>
  </si>
  <si>
    <t>anthony.alves@excelera.com</t>
  </si>
  <si>
    <t>anthony.araújo@excelera.com</t>
  </si>
  <si>
    <t>anthony.azevedo@excelera.com</t>
  </si>
  <si>
    <t>anthony.castro@excelera.com</t>
  </si>
  <si>
    <t>anthony.costa@excelera.com</t>
  </si>
  <si>
    <t>anthony.costela@excelera.com</t>
  </si>
  <si>
    <t>anthony.cunha@excelera.com</t>
  </si>
  <si>
    <t>anthony.dias@excelera.com</t>
  </si>
  <si>
    <t>anthony.ferreira@excelera.com</t>
  </si>
  <si>
    <t>anthony.martins@excelera.com</t>
  </si>
  <si>
    <t>anthony.moreira@excelera.com</t>
  </si>
  <si>
    <t>anthony.novaes@excelera.com</t>
  </si>
  <si>
    <t>anthony.pires@excelera.com</t>
  </si>
  <si>
    <t>anthony.ramos@excelera.com</t>
  </si>
  <si>
    <t>anthony.souza@excelera.com</t>
  </si>
  <si>
    <t>antônio.almeida@excelera.com</t>
  </si>
  <si>
    <t>antônio.aragão@excelera.com</t>
  </si>
  <si>
    <t>antônio.azevedo@excelera.com</t>
  </si>
  <si>
    <t>antônio.caldeira@excelera.com</t>
  </si>
  <si>
    <t>antônio.carvalho@excelera.com</t>
  </si>
  <si>
    <t>antônio.costela@excelera.com</t>
  </si>
  <si>
    <t>antônio.fernandes@excelera.com</t>
  </si>
  <si>
    <t>antônio.ferreira@excelera.com</t>
  </si>
  <si>
    <t>antônio.fogaça@excelera.com</t>
  </si>
  <si>
    <t>antônio.freitas@excelera.com</t>
  </si>
  <si>
    <t>antônio.martins@excelera.com</t>
  </si>
  <si>
    <t>antônio.monteiro@excelera.com</t>
  </si>
  <si>
    <t>antônio.moraes@excelera.com</t>
  </si>
  <si>
    <t>antônio.moura@excelera.com</t>
  </si>
  <si>
    <t>antônio.nogueira@excelera.com</t>
  </si>
  <si>
    <t>antônio.nunes@excelera.com</t>
  </si>
  <si>
    <t>antônio.oliveira@excelera.com</t>
  </si>
  <si>
    <t>antônio.pinto@excelera.com</t>
  </si>
  <si>
    <t>antônio.sales@excelera.com</t>
  </si>
  <si>
    <t>antônio.silva@excelera.com</t>
  </si>
  <si>
    <t>antônio.souza@excelera.com</t>
  </si>
  <si>
    <t>antônio.viana@excelera.com</t>
  </si>
  <si>
    <t>arthur.almeida@excelera.com</t>
  </si>
  <si>
    <t>arthur.aragão@excelera.com</t>
  </si>
  <si>
    <t>arthur.araújo@excelera.com</t>
  </si>
  <si>
    <t>arthur.gonçalves@excelera.com</t>
  </si>
  <si>
    <t>arthur.jesus@excelera.com</t>
  </si>
  <si>
    <t>arthur.martins@excelera.com</t>
  </si>
  <si>
    <t>arthur.melo@excelera.com</t>
  </si>
  <si>
    <t>arthur.peixoto@excelera.com</t>
  </si>
  <si>
    <t>arthur.pereira@excelera.com</t>
  </si>
  <si>
    <t>arthur.pinto@excelera.com</t>
  </si>
  <si>
    <t>arthur.pires@excelera.com</t>
  </si>
  <si>
    <t>arthur.porto@excelera.com</t>
  </si>
  <si>
    <t>arthur.sales@excelera.com</t>
  </si>
  <si>
    <t>arthur.souza@excelera.com</t>
  </si>
  <si>
    <t>arthur.vieira@excelera.com</t>
  </si>
  <si>
    <t>augusto.araújo@excelera.com</t>
  </si>
  <si>
    <t>augusto.cavalcanti@excelera.com</t>
  </si>
  <si>
    <t>augusto.correia@excelera.com</t>
  </si>
  <si>
    <t>augusto.costela@excelera.com</t>
  </si>
  <si>
    <t>augusto.dias@excelera.com</t>
  </si>
  <si>
    <t>augusto.duarte@excelera.com</t>
  </si>
  <si>
    <t>augusto.farias@excelera.com</t>
  </si>
  <si>
    <t>augusto.fogaça@excelera.com</t>
  </si>
  <si>
    <t>augusto.freitas@excelera.com</t>
  </si>
  <si>
    <t>augusto.jesus@excelera.com</t>
  </si>
  <si>
    <t>augusto.martins@excelera.com</t>
  </si>
  <si>
    <t>augusto.mendes@excelera.com</t>
  </si>
  <si>
    <t>augusto.nogueira@excelera.com</t>
  </si>
  <si>
    <t>augusto.novaes@excelera.com</t>
  </si>
  <si>
    <t>augusto.nunes@excelera.com</t>
  </si>
  <si>
    <t>augusto.pinto@excelera.com</t>
  </si>
  <si>
    <t>augusto.pires@excelera.com</t>
  </si>
  <si>
    <t>augusto.rezende@excelera.com</t>
  </si>
  <si>
    <t>augusto.sales@excelera.com</t>
  </si>
  <si>
    <t>augusto.silva@excelera.com</t>
  </si>
  <si>
    <t>augusto.viana@excelera.com</t>
  </si>
  <si>
    <t>bárbara.barbosa@excelera.com</t>
  </si>
  <si>
    <t>bárbara.caldeira@excelera.com</t>
  </si>
  <si>
    <t>bárbara.cardoso@excelera.com</t>
  </si>
  <si>
    <t>bárbara.cavalcanti@excelera.com</t>
  </si>
  <si>
    <t>bárbara.correia@excelera.com</t>
  </si>
  <si>
    <t>bárbara.costela@excelera.com</t>
  </si>
  <si>
    <t>bárbara.ferreira@excelera.com</t>
  </si>
  <si>
    <t>bárbara.lopes@excelera.com</t>
  </si>
  <si>
    <t>bárbara.mendes@excelera.com</t>
  </si>
  <si>
    <t>bárbara.porto@excelera.com</t>
  </si>
  <si>
    <t>bárbara.ramos@excelera.com</t>
  </si>
  <si>
    <t>bárbara.rezende@excelera.com</t>
  </si>
  <si>
    <t>bárbara.ribeiro@excelera.com</t>
  </si>
  <si>
    <t>bárbara.rocha@excelera.com</t>
  </si>
  <si>
    <t>beatriz.aragão@excelera.com</t>
  </si>
  <si>
    <t>beatriz.araújo@excelera.com</t>
  </si>
  <si>
    <t>beatriz.cardoso@excelera.com</t>
  </si>
  <si>
    <t>beatriz.carvalho@excelera.com</t>
  </si>
  <si>
    <t>beatriz.fernandes@excelera.com</t>
  </si>
  <si>
    <t>beatriz.ferreira@excelera.com</t>
  </si>
  <si>
    <t>beatriz.gonçalves@excelera.com</t>
  </si>
  <si>
    <t>beatriz.jesus@excelera.com</t>
  </si>
  <si>
    <t>beatriz.lima@excelera.com</t>
  </si>
  <si>
    <t>beatriz.lopes@excelera.com</t>
  </si>
  <si>
    <t>beatriz.melo@excelera.com</t>
  </si>
  <si>
    <t>beatriz.moreira@excelera.com</t>
  </si>
  <si>
    <t>beatriz.nascimento@excelera.com</t>
  </si>
  <si>
    <t>beatriz.nunes@excelera.com</t>
  </si>
  <si>
    <t>beatriz.oliveira@excelera.com</t>
  </si>
  <si>
    <t>beatriz.pereira@excelera.com</t>
  </si>
  <si>
    <t>beatriz.pires@excelera.com</t>
  </si>
  <si>
    <t>beatriz.ribeiro@excelera.com</t>
  </si>
  <si>
    <t>beatriz.santos@excelera.com</t>
  </si>
  <si>
    <t>beatriz.teixeira@excelera.com</t>
  </si>
  <si>
    <t>beatriz.vieira@excelera.com</t>
  </si>
  <si>
    <t>benício.almeida@excelera.com</t>
  </si>
  <si>
    <t>benício.alves@excelera.com</t>
  </si>
  <si>
    <t>benício.araújo@excelera.com</t>
  </si>
  <si>
    <t>benício.barbosa@excelera.com</t>
  </si>
  <si>
    <t>benício.cardoso@excelera.com</t>
  </si>
  <si>
    <t>benício.correia@excelera.com</t>
  </si>
  <si>
    <t>benício.ferreira@excelera.com</t>
  </si>
  <si>
    <t>benício.freitas@excelera.com</t>
  </si>
  <si>
    <t>benício.lopes@excelera.com</t>
  </si>
  <si>
    <t>benício.monteiro@excelera.com</t>
  </si>
  <si>
    <t>benício.nunes@excelera.com</t>
  </si>
  <si>
    <t>benício.pereira@excelera.com</t>
  </si>
  <si>
    <t>benício.pinto@excelera.com</t>
  </si>
  <si>
    <t>benício.porto@excelera.com</t>
  </si>
  <si>
    <t>benício.ramos@excelera.com</t>
  </si>
  <si>
    <t>benício.rezende@excelera.com</t>
  </si>
  <si>
    <t>benício.ribeiro@excelera.com</t>
  </si>
  <si>
    <t>benício.silveira@excelera.com</t>
  </si>
  <si>
    <t>benício.souza@excelera.com</t>
  </si>
  <si>
    <t>benício.vieira@excelera.com</t>
  </si>
  <si>
    <t>benjamin.almeida@excelera.com</t>
  </si>
  <si>
    <t>benjamin.araújo@excelera.com</t>
  </si>
  <si>
    <t>benjamin.barbosa@excelera.com</t>
  </si>
  <si>
    <t>benjamin.cardoso@excelera.com</t>
  </si>
  <si>
    <t>benjamin.cavalcanti@excelera.com</t>
  </si>
  <si>
    <t>benjamin.correia@excelera.com</t>
  </si>
  <si>
    <t>benjamin.costela@excelera.com</t>
  </si>
  <si>
    <t>benjamin.fogaça@excelera.com</t>
  </si>
  <si>
    <t>benjamin.gonçalves@excelera.com</t>
  </si>
  <si>
    <t>benjamin.lima@excelera.com</t>
  </si>
  <si>
    <t>benjamin.lopes@excelera.com</t>
  </si>
  <si>
    <t>benjamin.melo@excelera.com</t>
  </si>
  <si>
    <t>benjamin.moraes@excelera.com</t>
  </si>
  <si>
    <t>benjamin.moura@excelera.com</t>
  </si>
  <si>
    <t>benjamin.novaes@excelera.com</t>
  </si>
  <si>
    <t>benjamin.oliveira@excelera.com</t>
  </si>
  <si>
    <t>benjamin.pereira@excelera.com</t>
  </si>
  <si>
    <t>benjamin.pinto@excelera.com</t>
  </si>
  <si>
    <t>benjamin.porto@excelera.com</t>
  </si>
  <si>
    <t>benjamin.ribeiro@excelera.com</t>
  </si>
  <si>
    <t>benjamin.rocha@excelera.com</t>
  </si>
  <si>
    <t>benjamin.rodrigues@excelera.com</t>
  </si>
  <si>
    <t>benjamin.teixeira@excelera.com</t>
  </si>
  <si>
    <t>bernardo.cardoso@excelera.com</t>
  </si>
  <si>
    <t>bernardo.carvalho@excelera.com</t>
  </si>
  <si>
    <t>bernardo.costa@excelera.com</t>
  </si>
  <si>
    <t>bernardo.costela@excelera.com</t>
  </si>
  <si>
    <t>bernardo.cunha@excelera.com</t>
  </si>
  <si>
    <t>bernardo.dias@excelera.com</t>
  </si>
  <si>
    <t>bernardo.duarte@excelera.com</t>
  </si>
  <si>
    <t>bernardo.gomes@excelera.com</t>
  </si>
  <si>
    <t>bernardo.jesus@excelera.com</t>
  </si>
  <si>
    <t>bernardo.lima@excelera.com</t>
  </si>
  <si>
    <t>bernardo.nascimento@excelera.com</t>
  </si>
  <si>
    <t>bernardo.nogueira@excelera.com</t>
  </si>
  <si>
    <t>bernardo.novaes@excelera.com</t>
  </si>
  <si>
    <t>bernardo.pereira@excelera.com</t>
  </si>
  <si>
    <t>bernardo.pinto@excelera.com</t>
  </si>
  <si>
    <t>bernardo.ribeiro@excelera.com</t>
  </si>
  <si>
    <t>bernardo.silva@excelera.com</t>
  </si>
  <si>
    <t>bernardo.silveira@excelera.com</t>
  </si>
  <si>
    <t>bianca.almeida@excelera.com</t>
  </si>
  <si>
    <t>bianca.aragão@excelera.com</t>
  </si>
  <si>
    <t>bianca.caldeira@excelera.com</t>
  </si>
  <si>
    <t>bianca.campos@excelera.com</t>
  </si>
  <si>
    <t>bianca.costa@excelera.com</t>
  </si>
  <si>
    <t>bianca.costela@excelera.com</t>
  </si>
  <si>
    <t>bianca.cunha@excelera.com</t>
  </si>
  <si>
    <t>bianca.duarte@excelera.com</t>
  </si>
  <si>
    <t>bianca.gomes@excelera.com</t>
  </si>
  <si>
    <t>bianca.gonçalves@excelera.com</t>
  </si>
  <si>
    <t>bianca.jesus@excelera.com</t>
  </si>
  <si>
    <t>bianca.lopes@excelera.com</t>
  </si>
  <si>
    <t>bianca.mendes@excelera.com</t>
  </si>
  <si>
    <t>bianca.monteiro@excelera.com</t>
  </si>
  <si>
    <t>bianca.moraes@excelera.com</t>
  </si>
  <si>
    <t>bianca.oliveira@excelera.com</t>
  </si>
  <si>
    <t>bianca.pires@excelera.com</t>
  </si>
  <si>
    <t>bianca.rocha@excelera.com</t>
  </si>
  <si>
    <t>bianca.rodrigues@excelera.com</t>
  </si>
  <si>
    <t>bianca.sales@excelera.com</t>
  </si>
  <si>
    <t>bianca.vieira@excelera.com</t>
  </si>
  <si>
    <t>brenda.aragão@excelera.com</t>
  </si>
  <si>
    <t>brenda.araújo@excelera.com</t>
  </si>
  <si>
    <t>brenda.campos@excelera.com</t>
  </si>
  <si>
    <t>brenda.cardoso@excelera.com</t>
  </si>
  <si>
    <t>brenda.carvalho@excelera.com</t>
  </si>
  <si>
    <t>brenda.castro@excelera.com</t>
  </si>
  <si>
    <t>brenda.cavalcanti@excelera.com</t>
  </si>
  <si>
    <t>brenda.costa@excelera.com</t>
  </si>
  <si>
    <t>brenda.costela@excelera.com</t>
  </si>
  <si>
    <t>brenda.dias@excelera.com</t>
  </si>
  <si>
    <t>brenda.farias@excelera.com</t>
  </si>
  <si>
    <t>brenda.freitas@excelera.com</t>
  </si>
  <si>
    <t>brenda.jesus@excelera.com</t>
  </si>
  <si>
    <t>brenda.martins@excelera.com</t>
  </si>
  <si>
    <t>brenda.mendes@excelera.com</t>
  </si>
  <si>
    <t>brenda.nascimento@excelera.com</t>
  </si>
  <si>
    <t>brenda.nogueira@excelera.com</t>
  </si>
  <si>
    <t>brenda.novaes@excelera.com</t>
  </si>
  <si>
    <t>brenda.ramos@excelera.com</t>
  </si>
  <si>
    <t>brenda.rezende@excelera.com</t>
  </si>
  <si>
    <t>brenda.ribeiro@excelera.com</t>
  </si>
  <si>
    <t>brenda.sales@excelera.com</t>
  </si>
  <si>
    <t>brenda.viana@excelera.com</t>
  </si>
  <si>
    <t>breno.alves@excelera.com</t>
  </si>
  <si>
    <t>breno.aragão@excelera.com</t>
  </si>
  <si>
    <t>breno.araújo@excelera.com</t>
  </si>
  <si>
    <t>breno.cardoso@excelera.com</t>
  </si>
  <si>
    <t>breno.carvalho@excelera.com</t>
  </si>
  <si>
    <t>breno.castro@excelera.com</t>
  </si>
  <si>
    <t>breno.dias@excelera.com</t>
  </si>
  <si>
    <t>breno.duarte@excelera.com</t>
  </si>
  <si>
    <t>breno.farias@excelera.com</t>
  </si>
  <si>
    <t>breno.ferreira@excelera.com</t>
  </si>
  <si>
    <t>breno.gomes@excelera.com</t>
  </si>
  <si>
    <t>breno.jesus@excelera.com</t>
  </si>
  <si>
    <t>breno.martins@excelera.com</t>
  </si>
  <si>
    <t>breno.mendes@excelera.com</t>
  </si>
  <si>
    <t>breno.moreira@excelera.com</t>
  </si>
  <si>
    <t>breno.oliveira@excelera.com</t>
  </si>
  <si>
    <t>breno.rezende@excelera.com</t>
  </si>
  <si>
    <t>breno.silva@excelera.com</t>
  </si>
  <si>
    <t>breno.viana@excelera.com</t>
  </si>
  <si>
    <t>bruna.alves@excelera.com</t>
  </si>
  <si>
    <t>bruna.barbosa@excelera.com</t>
  </si>
  <si>
    <t>bruna.cavalcanti@excelera.com</t>
  </si>
  <si>
    <t>bruna.farias@excelera.com</t>
  </si>
  <si>
    <t>bruna.gomes@excelera.com</t>
  </si>
  <si>
    <t>bruna.jesus@excelera.com</t>
  </si>
  <si>
    <t>bruna.martins@excelera.com</t>
  </si>
  <si>
    <t>bruna.melo@excelera.com</t>
  </si>
  <si>
    <t>bruna.nunes@excelera.com</t>
  </si>
  <si>
    <t>bruna.pinto@excelera.com</t>
  </si>
  <si>
    <t>bruna.rocha@excelera.com</t>
  </si>
  <si>
    <t>bruna.santos@excelera.com</t>
  </si>
  <si>
    <t>bruna.silva@excelera.com</t>
  </si>
  <si>
    <t>bruna.souza@excelera.com</t>
  </si>
  <si>
    <t>bruna.teixeira@excelera.com</t>
  </si>
  <si>
    <t>bruno.alves@excelera.com</t>
  </si>
  <si>
    <t>bruno.araújo@excelera.com</t>
  </si>
  <si>
    <t>bruno.barbosa@excelera.com</t>
  </si>
  <si>
    <t>bruno.cardoso@excelera.com</t>
  </si>
  <si>
    <t>bruno.carvalho@excelera.com</t>
  </si>
  <si>
    <t>bruno.correia@excelera.com</t>
  </si>
  <si>
    <t>bruno.cunha@excelera.com</t>
  </si>
  <si>
    <t>bruno.dias@excelera.com</t>
  </si>
  <si>
    <t>bruno.duarte@excelera.com</t>
  </si>
  <si>
    <t>bruno.ferreira@excelera.com</t>
  </si>
  <si>
    <t>bruno.lopes@excelera.com</t>
  </si>
  <si>
    <t>bruno.martins@excelera.com</t>
  </si>
  <si>
    <t>bruno.melo@excelera.com</t>
  </si>
  <si>
    <t>bruno.mendes@excelera.com</t>
  </si>
  <si>
    <t>bruno.moura@excelera.com</t>
  </si>
  <si>
    <t>bruno.nascimento@excelera.com</t>
  </si>
  <si>
    <t>bruno.pinto@excelera.com</t>
  </si>
  <si>
    <t>bruno.pires@excelera.com</t>
  </si>
  <si>
    <t>bruno.ramos@excelera.com</t>
  </si>
  <si>
    <t>bruno.rodrigues@excelera.com</t>
  </si>
  <si>
    <t>bryan.almeida@excelera.com</t>
  </si>
  <si>
    <t>bryan.alves@excelera.com</t>
  </si>
  <si>
    <t>bryan.cardoso@excelera.com</t>
  </si>
  <si>
    <t>bryan.correia@excelera.com</t>
  </si>
  <si>
    <t>bryan.costela@excelera.com</t>
  </si>
  <si>
    <t>bryan.farias@excelera.com</t>
  </si>
  <si>
    <t>bryan.fernandes@excelera.com</t>
  </si>
  <si>
    <t>bryan.monteiro@excelera.com</t>
  </si>
  <si>
    <t>bryan.moura@excelera.com</t>
  </si>
  <si>
    <t>bryan.nogueira@excelera.com</t>
  </si>
  <si>
    <t>bryan.novaes@excelera.com</t>
  </si>
  <si>
    <t>bryan.peixoto@excelera.com</t>
  </si>
  <si>
    <t>bryan.rezende@excelera.com</t>
  </si>
  <si>
    <t>bryan.rodrigues@excelera.com</t>
  </si>
  <si>
    <t>bryan.vieira@excelera.com</t>
  </si>
  <si>
    <t>caio.araújo@excelera.com</t>
  </si>
  <si>
    <t>caio.azevedo@excelera.com</t>
  </si>
  <si>
    <t>caio.barros@excelera.com</t>
  </si>
  <si>
    <t>caio.campos@excelera.com</t>
  </si>
  <si>
    <t>caio.cavalcanti@excelera.com</t>
  </si>
  <si>
    <t>caio.cunha@excelera.com</t>
  </si>
  <si>
    <t>caio.dias@excelera.com</t>
  </si>
  <si>
    <t>caio.duarte@excelera.com</t>
  </si>
  <si>
    <t>caio.lima@excelera.com</t>
  </si>
  <si>
    <t>caio.oliveira@excelera.com</t>
  </si>
  <si>
    <t>caio.pereira@excelera.com</t>
  </si>
  <si>
    <t>caio.pires@excelera.com</t>
  </si>
  <si>
    <t>caio.ramos@excelera.com</t>
  </si>
  <si>
    <t>caio.rezende@excelera.com</t>
  </si>
  <si>
    <t>caio.ribeiro@excelera.com</t>
  </si>
  <si>
    <t>caio.sales@excelera.com</t>
  </si>
  <si>
    <t>caio.silva@excelera.com</t>
  </si>
  <si>
    <t>caio.souza@excelera.com</t>
  </si>
  <si>
    <t>caio.viana@excelera.com</t>
  </si>
  <si>
    <t>caio.vieira@excelera.com</t>
  </si>
  <si>
    <t>calebe.alves@excelera.com</t>
  </si>
  <si>
    <t>calebe.aragão@excelera.com</t>
  </si>
  <si>
    <t>calebe.barros@excelera.com</t>
  </si>
  <si>
    <t>calebe.campos@excelera.com</t>
  </si>
  <si>
    <t>calebe.cardoso@excelera.com</t>
  </si>
  <si>
    <t>calebe.castro@excelera.com</t>
  </si>
  <si>
    <t>calebe.cavalcanti@excelera.com</t>
  </si>
  <si>
    <t>calebe.correia@excelera.com</t>
  </si>
  <si>
    <t>calebe.cunha@excelera.com</t>
  </si>
  <si>
    <t>calebe.farias@excelera.com</t>
  </si>
  <si>
    <t>calebe.fernandes@excelera.com</t>
  </si>
  <si>
    <t>calebe.gonçalves@excelera.com</t>
  </si>
  <si>
    <t>calebe.monteiro@excelera.com</t>
  </si>
  <si>
    <t>calebe.nunes@excelera.com</t>
  </si>
  <si>
    <t>calebe.pinto@excelera.com</t>
  </si>
  <si>
    <t>calebe.ramos@excelera.com</t>
  </si>
  <si>
    <t>calebe.rodrigues@excelera.com</t>
  </si>
  <si>
    <t>calebe.sales@excelera.com</t>
  </si>
  <si>
    <t>calebe.vieira@excelera.com</t>
  </si>
  <si>
    <t>camila.barbosa@excelera.com</t>
  </si>
  <si>
    <t>camila.caldeira@excelera.com</t>
  </si>
  <si>
    <t>camila.cardoso@excelera.com</t>
  </si>
  <si>
    <t>camila.cavalcanti@excelera.com</t>
  </si>
  <si>
    <t>camila.correia@excelera.com</t>
  </si>
  <si>
    <t>camila.costela@excelera.com</t>
  </si>
  <si>
    <t>camila.dias@excelera.com</t>
  </si>
  <si>
    <t>camila.duarte@excelera.com</t>
  </si>
  <si>
    <t>camila.farias@excelera.com</t>
  </si>
  <si>
    <t>camila.ferreira@excelera.com</t>
  </si>
  <si>
    <t>camila.lima@excelera.com</t>
  </si>
  <si>
    <t>camila.lopes@excelera.com</t>
  </si>
  <si>
    <t>camila.melo@excelera.com</t>
  </si>
  <si>
    <t>camila.mendes@excelera.com</t>
  </si>
  <si>
    <t>camila.monteiro@excelera.com</t>
  </si>
  <si>
    <t>camila.moraes@excelera.com</t>
  </si>
  <si>
    <t>camila.novaes@excelera.com</t>
  </si>
  <si>
    <t>camila.peixoto@excelera.com</t>
  </si>
  <si>
    <t>camila.rezende@excelera.com</t>
  </si>
  <si>
    <t>camila.ribeiro@excelera.com</t>
  </si>
  <si>
    <t>camila.rocha@excelera.com</t>
  </si>
  <si>
    <t>camila.rodrigues@excelera.com</t>
  </si>
  <si>
    <t>camila.silva@excelera.com</t>
  </si>
  <si>
    <t>camila.silveira@excelera.com</t>
  </si>
  <si>
    <t>camila.souza@excelera.com</t>
  </si>
  <si>
    <t>camila.vieira@excelera.com</t>
  </si>
  <si>
    <t>carlos.eduardo@excelera.com</t>
  </si>
  <si>
    <t>carolina.aragão@excelera.com</t>
  </si>
  <si>
    <t>carolina.barros@excelera.com</t>
  </si>
  <si>
    <t>carolina.caldeira@excelera.com</t>
  </si>
  <si>
    <t>carolina.campos@excelera.com</t>
  </si>
  <si>
    <t>carolina.costa@excelera.com</t>
  </si>
  <si>
    <t>carolina.cunha@excelera.com</t>
  </si>
  <si>
    <t>carolina.duarte@excelera.com</t>
  </si>
  <si>
    <t>carolina.fernandes@excelera.com</t>
  </si>
  <si>
    <t>carolina.fogaça@excelera.com</t>
  </si>
  <si>
    <t>carolina.freitas@excelera.com</t>
  </si>
  <si>
    <t>carolina.jesus@excelera.com</t>
  </si>
  <si>
    <t>carolina.lopes@excelera.com</t>
  </si>
  <si>
    <t>carolina.martins@excelera.com</t>
  </si>
  <si>
    <t>carolina.monteiro@excelera.com</t>
  </si>
  <si>
    <t>carolina.moura@excelera.com</t>
  </si>
  <si>
    <t>carolina.nogueira@excelera.com</t>
  </si>
  <si>
    <t>carolina.nunes@excelera.com</t>
  </si>
  <si>
    <t>carolina.oliveira@excelera.com</t>
  </si>
  <si>
    <t>carolina.pinto@excelera.com</t>
  </si>
  <si>
    <t>carolina.ramos@excelera.com</t>
  </si>
  <si>
    <t>carolina.silva@excelera.com</t>
  </si>
  <si>
    <t>carolina.teixeira@excelera.com</t>
  </si>
  <si>
    <t>caroline.almeida@excelera.com</t>
  </si>
  <si>
    <t>caroline.aragão@excelera.com</t>
  </si>
  <si>
    <t>caroline.azevedo@excelera.com</t>
  </si>
  <si>
    <t>caroline.barbosa@excelera.com</t>
  </si>
  <si>
    <t>caroline.costela@excelera.com</t>
  </si>
  <si>
    <t>caroline.fernandes@excelera.com</t>
  </si>
  <si>
    <t>caroline.jesus@excelera.com</t>
  </si>
  <si>
    <t>caroline.novaes@excelera.com</t>
  </si>
  <si>
    <t>caroline.nunes@excelera.com</t>
  </si>
  <si>
    <t>caroline.oliveira@excelera.com</t>
  </si>
  <si>
    <t>caroline.pires@excelera.com</t>
  </si>
  <si>
    <t>caroline.rezende@excelera.com</t>
  </si>
  <si>
    <t>caroline.teixeira@excelera.com</t>
  </si>
  <si>
    <t>caroline.viana@excelera.com</t>
  </si>
  <si>
    <t>catarina.aragão@excelera.com</t>
  </si>
  <si>
    <t>catarina.araújo@excelera.com</t>
  </si>
  <si>
    <t>catarina.campos@excelera.com</t>
  </si>
  <si>
    <t>catarina.cavalcanti@excelera.com</t>
  </si>
  <si>
    <t>catarina.dias@excelera.com</t>
  </si>
  <si>
    <t>catarina.ferreira@excelera.com</t>
  </si>
  <si>
    <t>catarina.gomes@excelera.com</t>
  </si>
  <si>
    <t>catarina.jesus@excelera.com</t>
  </si>
  <si>
    <t>catarina.lopes@excelera.com</t>
  </si>
  <si>
    <t>catarina.martins@excelera.com</t>
  </si>
  <si>
    <t>catarina.melo@excelera.com</t>
  </si>
  <si>
    <t>catarina.mendes@excelera.com</t>
  </si>
  <si>
    <t>catarina.porto@excelera.com</t>
  </si>
  <si>
    <t>catarina.rezende@excelera.com</t>
  </si>
  <si>
    <t>catarina.ribeiro@excelera.com</t>
  </si>
  <si>
    <t>catarina.rodrigues@excelera.com</t>
  </si>
  <si>
    <t>catarina.sales@excelera.com</t>
  </si>
  <si>
    <t>catarina.silva@excelera.com</t>
  </si>
  <si>
    <t>catarina.souza@excelera.com</t>
  </si>
  <si>
    <t>catarina.viana@excelera.com</t>
  </si>
  <si>
    <t>cauã.almeida@excelera.com</t>
  </si>
  <si>
    <t>cauã.alves@excelera.com</t>
  </si>
  <si>
    <t>cauã.campos@excelera.com</t>
  </si>
  <si>
    <t>cauã.carvalho@excelera.com</t>
  </si>
  <si>
    <t>cauã.costa@excelera.com</t>
  </si>
  <si>
    <t>cauã.duarte@excelera.com</t>
  </si>
  <si>
    <t>cauã.fogaça@excelera.com</t>
  </si>
  <si>
    <t>cauã.gonçalves@excelera.com</t>
  </si>
  <si>
    <t>cauã.jesus@excelera.com</t>
  </si>
  <si>
    <t>cauã.lima@excelera.com</t>
  </si>
  <si>
    <t>cauã.lopes@excelera.com</t>
  </si>
  <si>
    <t>cauã.moreira@excelera.com</t>
  </si>
  <si>
    <t>cauã.peixoto@excelera.com</t>
  </si>
  <si>
    <t>cauã.pereira@excelera.com</t>
  </si>
  <si>
    <t>cauã.pinto@excelera.com</t>
  </si>
  <si>
    <t>cauã.rezende@excelera.com</t>
  </si>
  <si>
    <t>cauã.rodrigues@excelera.com</t>
  </si>
  <si>
    <t>cauã.teixeira@excelera.com</t>
  </si>
  <si>
    <t>cauê.barbosa@excelera.com</t>
  </si>
  <si>
    <t>cauê.barros@excelera.com</t>
  </si>
  <si>
    <t>cauê.carvalho@excelera.com</t>
  </si>
  <si>
    <t>cauê.costela@excelera.com</t>
  </si>
  <si>
    <t>cauê.dias@excelera.com</t>
  </si>
  <si>
    <t>cauê.duarte@excelera.com</t>
  </si>
  <si>
    <t>cauê.fogaça@excelera.com</t>
  </si>
  <si>
    <t>cauê.freitas@excelera.com</t>
  </si>
  <si>
    <t>cauê.gomes@excelera.com</t>
  </si>
  <si>
    <t>cauê.gonçalves@excelera.com</t>
  </si>
  <si>
    <t>cauê.moura@excelera.com</t>
  </si>
  <si>
    <t>cauê.novaes@excelera.com</t>
  </si>
  <si>
    <t>cauê.pires@excelera.com</t>
  </si>
  <si>
    <t>cauê.sales@excelera.com</t>
  </si>
  <si>
    <t>cauê.silveira@excelera.com</t>
  </si>
  <si>
    <t>cauê.viana@excelera.com</t>
  </si>
  <si>
    <t>cauê.vieira@excelera.com</t>
  </si>
  <si>
    <t>cecília.araújo@excelera.com</t>
  </si>
  <si>
    <t>cecília.barbosa@excelera.com</t>
  </si>
  <si>
    <t>cecília.barros@excelera.com</t>
  </si>
  <si>
    <t>cecília.cardoso@excelera.com</t>
  </si>
  <si>
    <t>cecília.carvalho@excelera.com</t>
  </si>
  <si>
    <t>cecília.correia@excelera.com</t>
  </si>
  <si>
    <t>cecília.costela@excelera.com</t>
  </si>
  <si>
    <t>cecília.fernandes@excelera.com</t>
  </si>
  <si>
    <t>cecília.fogaça@excelera.com</t>
  </si>
  <si>
    <t>cecília.gomes@excelera.com</t>
  </si>
  <si>
    <t>cecília.gonçalves@excelera.com</t>
  </si>
  <si>
    <t>cecília.jesus@excelera.com</t>
  </si>
  <si>
    <t>cecília.martins@excelera.com</t>
  </si>
  <si>
    <t>cecília.monteiro@excelera.com</t>
  </si>
  <si>
    <t>cecília.moura@excelera.com</t>
  </si>
  <si>
    <t>cecília.pires@excelera.com</t>
  </si>
  <si>
    <t>cecília.rezende@excelera.com</t>
  </si>
  <si>
    <t>cecília.rocha@excelera.com</t>
  </si>
  <si>
    <t>cecília.sales@excelera.com</t>
  </si>
  <si>
    <t>cecília.silveira@excelera.com</t>
  </si>
  <si>
    <t>clara.alves@excelera.com</t>
  </si>
  <si>
    <t>clara.araújo@excelera.com</t>
  </si>
  <si>
    <t>clara.barbosa@excelera.com</t>
  </si>
  <si>
    <t>clara.campos@excelera.com</t>
  </si>
  <si>
    <t>clara.cardoso@excelera.com</t>
  </si>
  <si>
    <t>clara.carvalho@excelera.com</t>
  </si>
  <si>
    <t>clara.cavalcanti@excelera.com</t>
  </si>
  <si>
    <t>clara.costa@excelera.com</t>
  </si>
  <si>
    <t>clara.costela@excelera.com</t>
  </si>
  <si>
    <t>clara.farias@excelera.com</t>
  </si>
  <si>
    <t>clara.lima@excelera.com</t>
  </si>
  <si>
    <t>clara.melo@excelera.com</t>
  </si>
  <si>
    <t>clara.nogueira@excelera.com</t>
  </si>
  <si>
    <t>clara.novaes@excelera.com</t>
  </si>
  <si>
    <t>clara.oliveira@excelera.com</t>
  </si>
  <si>
    <t>clara.ramos@excelera.com</t>
  </si>
  <si>
    <t>clara.ribeiro@excelera.com</t>
  </si>
  <si>
    <t>clara.rocha@excelera.com</t>
  </si>
  <si>
    <t>clara.viana@excelera.com</t>
  </si>
  <si>
    <t>clara.vieira@excelera.com</t>
  </si>
  <si>
    <t>clarice.alves@excelera.com</t>
  </si>
  <si>
    <t>clarice.carvalho@excelera.com</t>
  </si>
  <si>
    <t>clarice.costa@excelera.com</t>
  </si>
  <si>
    <t>clarice.dias@excelera.com</t>
  </si>
  <si>
    <t>clarice.duarte@excelera.com</t>
  </si>
  <si>
    <t>clarice.freitas@excelera.com</t>
  </si>
  <si>
    <t>clarice.lopes@excelera.com</t>
  </si>
  <si>
    <t>clarice.melo@excelera.com</t>
  </si>
  <si>
    <t>clarice.moraes@excelera.com</t>
  </si>
  <si>
    <t>clarice.novaes@excelera.com</t>
  </si>
  <si>
    <t>clarice.peixoto@excelera.com</t>
  </si>
  <si>
    <t>clarice.pereira@excelera.com</t>
  </si>
  <si>
    <t>clarice.porto@excelera.com</t>
  </si>
  <si>
    <t>clarice.sales@excelera.com</t>
  </si>
  <si>
    <t>clarice.santos@excelera.com</t>
  </si>
  <si>
    <t>clarice.viana@excelera.com</t>
  </si>
  <si>
    <t>clarice.vieira@excelera.com</t>
  </si>
  <si>
    <t>daniel.alves@excelera.com</t>
  </si>
  <si>
    <t>daniel.aragão@excelera.com</t>
  </si>
  <si>
    <t>daniel.araújo@excelera.com</t>
  </si>
  <si>
    <t>daniel.cardoso@excelera.com</t>
  </si>
  <si>
    <t>daniel.correia@excelera.com</t>
  </si>
  <si>
    <t>daniel.cunha@excelera.com</t>
  </si>
  <si>
    <t>daniel.dias@excelera.com</t>
  </si>
  <si>
    <t>daniel.farias@excelera.com</t>
  </si>
  <si>
    <t>daniel.gonçalves@excelera.com</t>
  </si>
  <si>
    <t>daniel.jesus@excelera.com</t>
  </si>
  <si>
    <t>daniel.moreira@excelera.com</t>
  </si>
  <si>
    <t>daniel.moura@excelera.com</t>
  </si>
  <si>
    <t>daniel.pires@excelera.com</t>
  </si>
  <si>
    <t>daniel.sales@excelera.com</t>
  </si>
  <si>
    <t>daniel.silva@excelera.com</t>
  </si>
  <si>
    <t>daniel.teixeira@excelera.com</t>
  </si>
  <si>
    <t>daniel.viana@excelera.com</t>
  </si>
  <si>
    <t>daniela.almeida@excelera.com</t>
  </si>
  <si>
    <t>daniela.alves@excelera.com</t>
  </si>
  <si>
    <t>daniela.araújo@excelera.com</t>
  </si>
  <si>
    <t>daniela.barros@excelera.com</t>
  </si>
  <si>
    <t>daniela.caldeira@excelera.com</t>
  </si>
  <si>
    <t>daniela.campos@excelera.com</t>
  </si>
  <si>
    <t>daniela.costa@excelera.com</t>
  </si>
  <si>
    <t>daniela.fernandes@excelera.com</t>
  </si>
  <si>
    <t>daniela.freitas@excelera.com</t>
  </si>
  <si>
    <t>daniela.gomes@excelera.com</t>
  </si>
  <si>
    <t>daniela.martins@excelera.com</t>
  </si>
  <si>
    <t>daniela.mendes@excelera.com</t>
  </si>
  <si>
    <t>daniela.monteiro@excelera.com</t>
  </si>
  <si>
    <t>daniela.moraes@excelera.com</t>
  </si>
  <si>
    <t>daniela.moreira@excelera.com</t>
  </si>
  <si>
    <t>daniela.nascimento@excelera.com</t>
  </si>
  <si>
    <t>daniela.nogueira@excelera.com</t>
  </si>
  <si>
    <t>daniela.novaes@excelera.com</t>
  </si>
  <si>
    <t>daniela.nunes@excelera.com</t>
  </si>
  <si>
    <t>daniela.pires@excelera.com</t>
  </si>
  <si>
    <t>daniela.rodrigues@excelera.com</t>
  </si>
  <si>
    <t>daniela.silveira@excelera.com</t>
  </si>
  <si>
    <t>danilo.alves@excelera.com</t>
  </si>
  <si>
    <t>danilo.cardoso@excelera.com</t>
  </si>
  <si>
    <t>danilo.castro@excelera.com</t>
  </si>
  <si>
    <t>danilo.costa@excelera.com</t>
  </si>
  <si>
    <t>danilo.costela@excelera.com</t>
  </si>
  <si>
    <t>danilo.dias@excelera.com</t>
  </si>
  <si>
    <t>danilo.duarte@excelera.com</t>
  </si>
  <si>
    <t>danilo.ferreira@excelera.com</t>
  </si>
  <si>
    <t>danilo.fogaça@excelera.com</t>
  </si>
  <si>
    <t>danilo.lima@excelera.com</t>
  </si>
  <si>
    <t>danilo.martins@excelera.com</t>
  </si>
  <si>
    <t>danilo.melo@excelera.com</t>
  </si>
  <si>
    <t>danilo.mendes@excelera.com</t>
  </si>
  <si>
    <t>danilo.monteiro@excelera.com</t>
  </si>
  <si>
    <t>danilo.novaes@excelera.com</t>
  </si>
  <si>
    <t>danilo.oliveira@excelera.com</t>
  </si>
  <si>
    <t>danilo.peixoto@excelera.com</t>
  </si>
  <si>
    <t>danilo.pinto@excelera.com</t>
  </si>
  <si>
    <t>danilo.porto@excelera.com</t>
  </si>
  <si>
    <t>danilo.ramos@excelera.com</t>
  </si>
  <si>
    <t>danilo.rezende@excelera.com</t>
  </si>
  <si>
    <t>danilo.rocha@excelera.com</t>
  </si>
  <si>
    <t>danilo.santos@excelera.com</t>
  </si>
  <si>
    <t>danilo.silva@excelera.com</t>
  </si>
  <si>
    <t>danilo.teixeira@excelera.com</t>
  </si>
  <si>
    <t>danilo.vieira@excelera.com</t>
  </si>
  <si>
    <t>davi.alves@excelera.com</t>
  </si>
  <si>
    <t>davi.azevedo@excelera.com</t>
  </si>
  <si>
    <t>davi.barbosa@excelera.com</t>
  </si>
  <si>
    <t>davi.correia@excelera.com</t>
  </si>
  <si>
    <t>davi.costela@excelera.com</t>
  </si>
  <si>
    <t>davi.cunha@excelera.com</t>
  </si>
  <si>
    <t>davi.fernandes@excelera.com</t>
  </si>
  <si>
    <t>davi.freitas@excelera.com</t>
  </si>
  <si>
    <t>davi.gomes@excelera.com</t>
  </si>
  <si>
    <t>davi.lucas@excelera.com</t>
  </si>
  <si>
    <t>davi.lucca@excelera.com</t>
  </si>
  <si>
    <t>davi.luiz@excelera.com</t>
  </si>
  <si>
    <t>davi.martins@excelera.com</t>
  </si>
  <si>
    <t>davi.melo@excelera.com</t>
  </si>
  <si>
    <t>davi.mendes@excelera.com</t>
  </si>
  <si>
    <t>davi.moraes@excelera.com</t>
  </si>
  <si>
    <t>davi.nogueira@excelera.com</t>
  </si>
  <si>
    <t>davi.oliveira@excelera.com</t>
  </si>
  <si>
    <t>davi.peixoto@excelera.com</t>
  </si>
  <si>
    <t>davi.porto@excelera.com</t>
  </si>
  <si>
    <t>davi.santos@excelera.com</t>
  </si>
  <si>
    <t>davi.silveira@excelera.com</t>
  </si>
  <si>
    <t>davi.teixeira@excelera.com</t>
  </si>
  <si>
    <t>davi.vieira@excelera.com</t>
  </si>
  <si>
    <t>diego.azevedo@excelera.com</t>
  </si>
  <si>
    <t>diego.campos@excelera.com</t>
  </si>
  <si>
    <t>diego.carvalho@excelera.com</t>
  </si>
  <si>
    <t>diego.castro@excelera.com</t>
  </si>
  <si>
    <t>diego.cavalcanti@excelera.com</t>
  </si>
  <si>
    <t>diego.costa@excelera.com</t>
  </si>
  <si>
    <t>diego.costela@excelera.com</t>
  </si>
  <si>
    <t>diego.cunha@excelera.com</t>
  </si>
  <si>
    <t>diego.dias@excelera.com</t>
  </si>
  <si>
    <t>diego.farias@excelera.com</t>
  </si>
  <si>
    <t>diego.melo@excelera.com</t>
  </si>
  <si>
    <t>diego.moreira@excelera.com</t>
  </si>
  <si>
    <t>diego.nunes@excelera.com</t>
  </si>
  <si>
    <t>diego.pires@excelera.com</t>
  </si>
  <si>
    <t>diego.sales@excelera.com</t>
  </si>
  <si>
    <t>diogo.barros@excelera.com</t>
  </si>
  <si>
    <t>diogo.caldeira@excelera.com</t>
  </si>
  <si>
    <t>diogo.campos@excelera.com</t>
  </si>
  <si>
    <t>diogo.castro@excelera.com</t>
  </si>
  <si>
    <t>diogo.costa@excelera.com</t>
  </si>
  <si>
    <t>diogo.costela@excelera.com</t>
  </si>
  <si>
    <t>diogo.gonçalves@excelera.com</t>
  </si>
  <si>
    <t>diogo.jesus@excelera.com</t>
  </si>
  <si>
    <t>diogo.lima@excelera.com</t>
  </si>
  <si>
    <t>diogo.lopes@excelera.com</t>
  </si>
  <si>
    <t>diogo.melo@excelera.com</t>
  </si>
  <si>
    <t>diogo.moreira@excelera.com</t>
  </si>
  <si>
    <t>diogo.moura@excelera.com</t>
  </si>
  <si>
    <t>diogo.nascimento@excelera.com</t>
  </si>
  <si>
    <t>diogo.novaes@excelera.com</t>
  </si>
  <si>
    <t>diogo.pereira@excelera.com</t>
  </si>
  <si>
    <t>diogo.pinto@excelera.com</t>
  </si>
  <si>
    <t>diogo.rezende@excelera.com</t>
  </si>
  <si>
    <t>diogo.ribeiro@excelera.com</t>
  </si>
  <si>
    <t>diogo.rodrigues@excelera.com</t>
  </si>
  <si>
    <t>diogo.silveira@excelera.com</t>
  </si>
  <si>
    <t>diogo.teixeira@excelera.com</t>
  </si>
  <si>
    <t>diogo.vieira@excelera.com</t>
  </si>
  <si>
    <t>eduarda.azevedo@excelera.com</t>
  </si>
  <si>
    <t>eduarda.campos@excelera.com</t>
  </si>
  <si>
    <t>eduarda.costela@excelera.com</t>
  </si>
  <si>
    <t>eduarda.duarte@excelera.com</t>
  </si>
  <si>
    <t>eduarda.fernandes@excelera.com</t>
  </si>
  <si>
    <t>eduarda.ferreira@excelera.com</t>
  </si>
  <si>
    <t>eduarda.fogaça@excelera.com</t>
  </si>
  <si>
    <t>eduarda.freitas@excelera.com</t>
  </si>
  <si>
    <t>eduarda.gomes@excelera.com</t>
  </si>
  <si>
    <t>eduarda.gonçalves@excelera.com</t>
  </si>
  <si>
    <t>eduarda.melo@excelera.com</t>
  </si>
  <si>
    <t>eduarda.moreira@excelera.com</t>
  </si>
  <si>
    <t>eduarda.nascimento@excelera.com</t>
  </si>
  <si>
    <t>eduarda.novaes@excelera.com</t>
  </si>
  <si>
    <t>eduarda.nunes@excelera.com</t>
  </si>
  <si>
    <t>eduarda.pereira@excelera.com</t>
  </si>
  <si>
    <t>eduarda.ramos@excelera.com</t>
  </si>
  <si>
    <t>eduarda.ribeiro@excelera.com</t>
  </si>
  <si>
    <t>eduarda.silva@excelera.com</t>
  </si>
  <si>
    <t>eduarda.silveira@excelera.com</t>
  </si>
  <si>
    <t>eduardo.azevedo@excelera.com</t>
  </si>
  <si>
    <t>eduardo.cardoso@excelera.com</t>
  </si>
  <si>
    <t>eduardo.costela@excelera.com</t>
  </si>
  <si>
    <t>eduardo.farias@excelera.com</t>
  </si>
  <si>
    <t>eduardo.freitas@excelera.com</t>
  </si>
  <si>
    <t>eduardo.gomes@excelera.com</t>
  </si>
  <si>
    <t>eduardo.gonçalves@excelera.com</t>
  </si>
  <si>
    <t>eduardo.jesus@excelera.com</t>
  </si>
  <si>
    <t>eduardo.lima@excelera.com</t>
  </si>
  <si>
    <t>eduardo.melo@excelera.com</t>
  </si>
  <si>
    <t>eduardo.moraes@excelera.com</t>
  </si>
  <si>
    <t>eduardo.pereira@excelera.com</t>
  </si>
  <si>
    <t>eduardo.porto@excelera.com</t>
  </si>
  <si>
    <t>eduardo.rezende@excelera.com</t>
  </si>
  <si>
    <t>eduardo.rodrigues@excelera.com</t>
  </si>
  <si>
    <t>eduardo.sales@excelera.com</t>
  </si>
  <si>
    <t>eduardo.santos@excelera.com</t>
  </si>
  <si>
    <t>elijah.fisher@excelera.com</t>
  </si>
  <si>
    <t>elisa.alves@excelera.com</t>
  </si>
  <si>
    <t>elisa.aragão@excelera.com</t>
  </si>
  <si>
    <t>elisa.araújo@excelera.com</t>
  </si>
  <si>
    <t>elisa.barros@excelera.com</t>
  </si>
  <si>
    <t>elisa.cardoso@excelera.com</t>
  </si>
  <si>
    <t>elisa.carvalho@excelera.com</t>
  </si>
  <si>
    <t>elisa.castro@excelera.com</t>
  </si>
  <si>
    <t>elisa.cavalcanti@excelera.com</t>
  </si>
  <si>
    <t>elisa.duarte@excelera.com</t>
  </si>
  <si>
    <t>elisa.farias@excelera.com</t>
  </si>
  <si>
    <t>elisa.fernandes@excelera.com</t>
  </si>
  <si>
    <t>elisa.jesus@excelera.com</t>
  </si>
  <si>
    <t>elisa.lima@excelera.com</t>
  </si>
  <si>
    <t>elisa.lopes@excelera.com</t>
  </si>
  <si>
    <t>elisa.martins@excelera.com</t>
  </si>
  <si>
    <t>elisa.monteiro@excelera.com</t>
  </si>
  <si>
    <t>elisa.moreira@excelera.com</t>
  </si>
  <si>
    <t>elisa.nascimento@excelera.com</t>
  </si>
  <si>
    <t>elisa.pereira@excelera.com</t>
  </si>
  <si>
    <t>elisa.sales@excelera.com</t>
  </si>
  <si>
    <t>elisa.teixeira@excelera.com</t>
  </si>
  <si>
    <t>elisa.viana@excelera.com</t>
  </si>
  <si>
    <t>eloah.almeida@excelera.com</t>
  </si>
  <si>
    <t>eloah.aragão@excelera.com</t>
  </si>
  <si>
    <t>eloah.araújo@excelera.com</t>
  </si>
  <si>
    <t>eloah.campos@excelera.com</t>
  </si>
  <si>
    <t>eloah.cardoso@excelera.com</t>
  </si>
  <si>
    <t>eloah.carvalho@excelera.com</t>
  </si>
  <si>
    <t>eloah.correia@excelera.com</t>
  </si>
  <si>
    <t>eloah.costela@excelera.com</t>
  </si>
  <si>
    <t>eloah.fernandes@excelera.com</t>
  </si>
  <si>
    <t>eloah.freitas@excelera.com</t>
  </si>
  <si>
    <t>eloah.gomes@excelera.com</t>
  </si>
  <si>
    <t>eloah.moraes@excelera.com</t>
  </si>
  <si>
    <t>eloah.nascimento@excelera.com</t>
  </si>
  <si>
    <t>eloah.oliveira@excelera.com</t>
  </si>
  <si>
    <t>eloah.pereira@excelera.com</t>
  </si>
  <si>
    <t>eloah.pinto@excelera.com</t>
  </si>
  <si>
    <t>eloah.rocha@excelera.com</t>
  </si>
  <si>
    <t>eloah.silveira@excelera.com</t>
  </si>
  <si>
    <t>emanuel.alves@excelera.com</t>
  </si>
  <si>
    <t>emanuel.aragão@excelera.com</t>
  </si>
  <si>
    <t>emanuel.azevedo@excelera.com</t>
  </si>
  <si>
    <t>emanuel.caldeira@excelera.com</t>
  </si>
  <si>
    <t>emanuel.cardoso@excelera.com</t>
  </si>
  <si>
    <t>emanuel.costela@excelera.com</t>
  </si>
  <si>
    <t>emanuel.fernandes@excelera.com</t>
  </si>
  <si>
    <t>emanuel.freitas@excelera.com</t>
  </si>
  <si>
    <t>emanuel.gonçalves@excelera.com</t>
  </si>
  <si>
    <t>emanuel.lopes@excelera.com</t>
  </si>
  <si>
    <t>emanuel.monteiro@excelera.com</t>
  </si>
  <si>
    <t>emanuel.moura@excelera.com</t>
  </si>
  <si>
    <t>emanuel.nascimento@excelera.com</t>
  </si>
  <si>
    <t>emanuel.nogueira@excelera.com</t>
  </si>
  <si>
    <t>emanuel.oliveira@excelera.com</t>
  </si>
  <si>
    <t>emanuel.pereira@excelera.com</t>
  </si>
  <si>
    <t>emanuel.ramos@excelera.com</t>
  </si>
  <si>
    <t>emanuel.rodrigues@excelera.com</t>
  </si>
  <si>
    <t>emanuel.santos@excelera.com</t>
  </si>
  <si>
    <t>emanuel.souza@excelera.com</t>
  </si>
  <si>
    <t>emanuel.viana@excelera.com</t>
  </si>
  <si>
    <t>emanuella.alves@excelera.com</t>
  </si>
  <si>
    <t>emanuella.azevedo@excelera.com</t>
  </si>
  <si>
    <t>emanuella.barbosa@excelera.com</t>
  </si>
  <si>
    <t>emanuella.cardoso@excelera.com</t>
  </si>
  <si>
    <t>emanuella.carvalho@excelera.com</t>
  </si>
  <si>
    <t>emanuella.costa@excelera.com</t>
  </si>
  <si>
    <t>emanuella.costela@excelera.com</t>
  </si>
  <si>
    <t>emanuella.cunha@excelera.com</t>
  </si>
  <si>
    <t>emanuella.dias@excelera.com</t>
  </si>
  <si>
    <t>emanuella.ferreira@excelera.com</t>
  </si>
  <si>
    <t>emanuella.freitas@excelera.com</t>
  </si>
  <si>
    <t>emanuella.lima@excelera.com</t>
  </si>
  <si>
    <t>emanuella.moraes@excelera.com</t>
  </si>
  <si>
    <t>emanuella.peixoto@excelera.com</t>
  </si>
  <si>
    <t>emanuella.pinto@excelera.com</t>
  </si>
  <si>
    <t>emanuella.ribeiro@excelera.com</t>
  </si>
  <si>
    <t>emanuella.rocha@excelera.com</t>
  </si>
  <si>
    <t>emanuella.silva@excelera.com</t>
  </si>
  <si>
    <t>emanuella.silveira@excelera.com</t>
  </si>
  <si>
    <t>emanuelly.aragão@excelera.com</t>
  </si>
  <si>
    <t>emanuelly.azevedo@excelera.com</t>
  </si>
  <si>
    <t>emanuelly.cardoso@excelera.com</t>
  </si>
  <si>
    <t>emanuelly.carvalho@excelera.com</t>
  </si>
  <si>
    <t>emanuelly.castro@excelera.com</t>
  </si>
  <si>
    <t>emanuelly.cunha@excelera.com</t>
  </si>
  <si>
    <t>emanuelly.dias@excelera.com</t>
  </si>
  <si>
    <t>emanuelly.ferreira@excelera.com</t>
  </si>
  <si>
    <t>emanuelly.fogaça@excelera.com</t>
  </si>
  <si>
    <t>emanuelly.jesus@excelera.com</t>
  </si>
  <si>
    <t>emanuelly.lopes@excelera.com</t>
  </si>
  <si>
    <t>emanuelly.martins@excelera.com</t>
  </si>
  <si>
    <t>emanuelly.monteiro@excelera.com</t>
  </si>
  <si>
    <t>emanuelly.ramos@excelera.com</t>
  </si>
  <si>
    <t>emanuelly.ribeiro@excelera.com</t>
  </si>
  <si>
    <t>emanuelly.rodrigues@excelera.com</t>
  </si>
  <si>
    <t>emanuelly.sales@excelera.com</t>
  </si>
  <si>
    <t>emanuelly.santos@excelera.com</t>
  </si>
  <si>
    <t>emanuelly.viana@excelera.com</t>
  </si>
  <si>
    <t>emilly.aragão@excelera.com</t>
  </si>
  <si>
    <t>emilly.cardoso@excelera.com</t>
  </si>
  <si>
    <t>emilly.correia@excelera.com</t>
  </si>
  <si>
    <t>emilly.costela@excelera.com</t>
  </si>
  <si>
    <t>emilly.dias@excelera.com</t>
  </si>
  <si>
    <t>emilly.duarte@excelera.com</t>
  </si>
  <si>
    <t>emilly.fernandes@excelera.com</t>
  </si>
  <si>
    <t>emilly.fogaça@excelera.com</t>
  </si>
  <si>
    <t>emilly.martins@excelera.com</t>
  </si>
  <si>
    <t>emilly.melo@excelera.com</t>
  </si>
  <si>
    <t>emilly.mendes@excelera.com</t>
  </si>
  <si>
    <t>emilly.nunes@excelera.com</t>
  </si>
  <si>
    <t>emilly.oliveira@excelera.com</t>
  </si>
  <si>
    <t>emilly.pereira@excelera.com</t>
  </si>
  <si>
    <t>emilly.pinto@excelera.com</t>
  </si>
  <si>
    <t>emilly.ramos@excelera.com</t>
  </si>
  <si>
    <t>emilly.ribeiro@excelera.com</t>
  </si>
  <si>
    <t>emilly.rocha@excelera.com</t>
  </si>
  <si>
    <t>emilly.santos@excelera.com</t>
  </si>
  <si>
    <t>emilly.vieira@excelera.com</t>
  </si>
  <si>
    <t>enrico.almeida@excelera.com</t>
  </si>
  <si>
    <t>enrico.aragão@excelera.com</t>
  </si>
  <si>
    <t>enrico.araújo@excelera.com</t>
  </si>
  <si>
    <t>enrico.castro@excelera.com</t>
  </si>
  <si>
    <t>enrico.correia@excelera.com</t>
  </si>
  <si>
    <t>enrico.costa@excelera.com</t>
  </si>
  <si>
    <t>enrico.fernandes@excelera.com</t>
  </si>
  <si>
    <t>enrico.fogaça@excelera.com</t>
  </si>
  <si>
    <t>enrico.gonçalves@excelera.com</t>
  </si>
  <si>
    <t>enrico.jesus@excelera.com</t>
  </si>
  <si>
    <t>enrico.lopes@excelera.com</t>
  </si>
  <si>
    <t>enrico.martins@excelera.com</t>
  </si>
  <si>
    <t>enrico.nunes@excelera.com</t>
  </si>
  <si>
    <t>enrico.peixoto@excelera.com</t>
  </si>
  <si>
    <t>enrico.pires@excelera.com</t>
  </si>
  <si>
    <t>enrico.porto@excelera.com</t>
  </si>
  <si>
    <t>enrico.ramos@excelera.com</t>
  </si>
  <si>
    <t>enrico.rocha@excelera.com</t>
  </si>
  <si>
    <t>enrico.souza@excelera.com</t>
  </si>
  <si>
    <t>enrico.viana@excelera.com</t>
  </si>
  <si>
    <t>enzo.almeida@excelera.com</t>
  </si>
  <si>
    <t>enzo.barbosa@excelera.com</t>
  </si>
  <si>
    <t>enzo.barros@excelera.com</t>
  </si>
  <si>
    <t>enzo.cardoso@excelera.com</t>
  </si>
  <si>
    <t>enzo.cavalcanti@excelera.com</t>
  </si>
  <si>
    <t>enzo.duarte@excelera.com</t>
  </si>
  <si>
    <t>enzo.fernandes@excelera.com</t>
  </si>
  <si>
    <t>enzo.gabriel@excelera.com</t>
  </si>
  <si>
    <t>enzo.gomes@excelera.com</t>
  </si>
  <si>
    <t>enzo.gonçalves@excelera.com</t>
  </si>
  <si>
    <t>enzo.lopes@excelera.com</t>
  </si>
  <si>
    <t>enzo.melo@excelera.com</t>
  </si>
  <si>
    <t>enzo.mendes@excelera.com</t>
  </si>
  <si>
    <t>enzo.monteiro@excelera.com</t>
  </si>
  <si>
    <t>enzo.moura@excelera.com</t>
  </si>
  <si>
    <t>enzo.nogueira@excelera.com</t>
  </si>
  <si>
    <t>enzo.novaes@excelera.com</t>
  </si>
  <si>
    <t>enzo.rocha@excelera.com</t>
  </si>
  <si>
    <t>enzo.santos@excelera.com</t>
  </si>
  <si>
    <t>enzo.souza@excelera.com</t>
  </si>
  <si>
    <t>enzo.viana@excelera.com</t>
  </si>
  <si>
    <t>enzo.vieira@excelera.com</t>
  </si>
  <si>
    <t>erick.aragão@excelera.com</t>
  </si>
  <si>
    <t>erick.barros@excelera.com</t>
  </si>
  <si>
    <t>erick.caldeira@excelera.com</t>
  </si>
  <si>
    <t>erick.cardoso@excelera.com</t>
  </si>
  <si>
    <t>erick.carvalho@excelera.com</t>
  </si>
  <si>
    <t>erick.correia@excelera.com</t>
  </si>
  <si>
    <t>erick.costela@excelera.com</t>
  </si>
  <si>
    <t>erick.dias@excelera.com</t>
  </si>
  <si>
    <t>erick.farias@excelera.com</t>
  </si>
  <si>
    <t>erick.fernandes@excelera.com</t>
  </si>
  <si>
    <t>erick.fogaça@excelera.com</t>
  </si>
  <si>
    <t>erick.freitas@excelera.com</t>
  </si>
  <si>
    <t>erick.lopes@excelera.com</t>
  </si>
  <si>
    <t>erick.melo@excelera.com</t>
  </si>
  <si>
    <t>erick.mendes@excelera.com</t>
  </si>
  <si>
    <t>erick.nascimento@excelera.com</t>
  </si>
  <si>
    <t>erick.novaes@excelera.com</t>
  </si>
  <si>
    <t>erick.pereira@excelera.com</t>
  </si>
  <si>
    <t>erick.pires@excelera.com</t>
  </si>
  <si>
    <t>erick.ramos@excelera.com</t>
  </si>
  <si>
    <t>esther.araújo@excelera.com</t>
  </si>
  <si>
    <t>esther.caldeira@excelera.com</t>
  </si>
  <si>
    <t>esther.carvalho@excelera.com</t>
  </si>
  <si>
    <t>esther.castro@excelera.com</t>
  </si>
  <si>
    <t>esther.cunha@excelera.com</t>
  </si>
  <si>
    <t>esther.dias@excelera.com</t>
  </si>
  <si>
    <t>esther.fernandes@excelera.com</t>
  </si>
  <si>
    <t>esther.gomes@excelera.com</t>
  </si>
  <si>
    <t>esther.gonçalves@excelera.com</t>
  </si>
  <si>
    <t>esther.jesus@excelera.com</t>
  </si>
  <si>
    <t>esther.lima@excelera.com</t>
  </si>
  <si>
    <t>esther.martins@excelera.com</t>
  </si>
  <si>
    <t>esther.oliveira@excelera.com</t>
  </si>
  <si>
    <t>esther.porto@excelera.com</t>
  </si>
  <si>
    <t>esther.rezende@excelera.com</t>
  </si>
  <si>
    <t>esther.rocha@excelera.com</t>
  </si>
  <si>
    <t>esther.santos@excelera.com</t>
  </si>
  <si>
    <t>esther.viana@excelera.com</t>
  </si>
  <si>
    <t>evelyn.almeida@excelera.com</t>
  </si>
  <si>
    <t>evelyn.aragão@excelera.com</t>
  </si>
  <si>
    <t>evelyn.araújo@excelera.com</t>
  </si>
  <si>
    <t>evelyn.barros@excelera.com</t>
  </si>
  <si>
    <t>evelyn.castro@excelera.com</t>
  </si>
  <si>
    <t>evelyn.cavalcanti@excelera.com</t>
  </si>
  <si>
    <t>evelyn.costela@excelera.com</t>
  </si>
  <si>
    <t>evelyn.cunha@excelera.com</t>
  </si>
  <si>
    <t>evelyn.dias@excelera.com</t>
  </si>
  <si>
    <t>evelyn.martins@excelera.com</t>
  </si>
  <si>
    <t>evelyn.mendes@excelera.com</t>
  </si>
  <si>
    <t>evelyn.moraes@excelera.com</t>
  </si>
  <si>
    <t>evelyn.moreira@excelera.com</t>
  </si>
  <si>
    <t>evelyn.moura@excelera.com</t>
  </si>
  <si>
    <t>evelyn.novaes@excelera.com</t>
  </si>
  <si>
    <t>evelyn.oliveira@excelera.com</t>
  </si>
  <si>
    <t>evelyn.pires@excelera.com</t>
  </si>
  <si>
    <t>evelyn.ramos@excelera.com</t>
  </si>
  <si>
    <t>evelyn.rocha@excelera.com</t>
  </si>
  <si>
    <t>evelyn.sales@excelera.com</t>
  </si>
  <si>
    <t>evelyn.teixeira@excelera.com</t>
  </si>
  <si>
    <t>evelyn.vieira@excelera.com</t>
  </si>
  <si>
    <t>felipe.aragão@excelera.com</t>
  </si>
  <si>
    <t>felipe.azevedo@excelera.com</t>
  </si>
  <si>
    <t>felipe.barbosa@excelera.com</t>
  </si>
  <si>
    <t>felipe.carvalho@excelera.com</t>
  </si>
  <si>
    <t>felipe.correia@excelera.com</t>
  </si>
  <si>
    <t>felipe.cunha@excelera.com</t>
  </si>
  <si>
    <t>felipe.gomes@excelera.com</t>
  </si>
  <si>
    <t>felipe.lopes@excelera.com</t>
  </si>
  <si>
    <t>felipe.melo@excelera.com</t>
  </si>
  <si>
    <t>felipe.mendes@excelera.com</t>
  </si>
  <si>
    <t>felipe.moraes@excelera.com</t>
  </si>
  <si>
    <t>felipe.moura@excelera.com</t>
  </si>
  <si>
    <t>felipe.pereira@excelera.com</t>
  </si>
  <si>
    <t>felipe.sales@excelera.com</t>
  </si>
  <si>
    <t>felipe.silveira@excelera.com</t>
  </si>
  <si>
    <t>felipe.vieira@excelera.com</t>
  </si>
  <si>
    <t>fernanda.almeida@excelera.com</t>
  </si>
  <si>
    <t>fernanda.aragão@excelera.com</t>
  </si>
  <si>
    <t>fernanda.azevedo@excelera.com</t>
  </si>
  <si>
    <t>fernanda.barros@excelera.com</t>
  </si>
  <si>
    <t>fernanda.castro@excelera.com</t>
  </si>
  <si>
    <t>fernanda.cavalcanti@excelera.com</t>
  </si>
  <si>
    <t>fernanda.cunha@excelera.com</t>
  </si>
  <si>
    <t>fernanda.duarte@excelera.com</t>
  </si>
  <si>
    <t>fernanda.fernandes@excelera.com</t>
  </si>
  <si>
    <t>fernanda.gomes@excelera.com</t>
  </si>
  <si>
    <t>fernanda.mendes@excelera.com</t>
  </si>
  <si>
    <t>fernanda.monteiro@excelera.com</t>
  </si>
  <si>
    <t>fernanda.moreira@excelera.com</t>
  </si>
  <si>
    <t>fernanda.novaes@excelera.com</t>
  </si>
  <si>
    <t>fernanda.oliveira@excelera.com</t>
  </si>
  <si>
    <t>fernanda.pereira@excelera.com</t>
  </si>
  <si>
    <t>fernanda.sales@excelera.com</t>
  </si>
  <si>
    <t>fernanda.santos@excelera.com</t>
  </si>
  <si>
    <t>fernando.azevedo@excelera.com</t>
  </si>
  <si>
    <t>fernando.barros@excelera.com</t>
  </si>
  <si>
    <t>fernando.caldeira@excelera.com</t>
  </si>
  <si>
    <t>fernando.cardoso@excelera.com</t>
  </si>
  <si>
    <t>fernando.carvalho@excelera.com</t>
  </si>
  <si>
    <t>fernando.costa@excelera.com</t>
  </si>
  <si>
    <t>fernando.costela@excelera.com</t>
  </si>
  <si>
    <t>fernando.cunha@excelera.com</t>
  </si>
  <si>
    <t>fernando.freitas@excelera.com</t>
  </si>
  <si>
    <t>fernando.lopes@excelera.com</t>
  </si>
  <si>
    <t>fernando.monteiro@excelera.com</t>
  </si>
  <si>
    <t>fernando.moreira@excelera.com</t>
  </si>
  <si>
    <t>fernando.moura@excelera.com</t>
  </si>
  <si>
    <t>fernando.nogueira@excelera.com</t>
  </si>
  <si>
    <t>fernando.nunes@excelera.com</t>
  </si>
  <si>
    <t>fernando.porto@excelera.com</t>
  </si>
  <si>
    <t>fernando.sales@excelera.com</t>
  </si>
  <si>
    <t>fernando.silva@excelera.com</t>
  </si>
  <si>
    <t>francisco.aragão@excelera.com</t>
  </si>
  <si>
    <t>francisco.barros@excelera.com</t>
  </si>
  <si>
    <t>francisco.caldeira@excelera.com</t>
  </si>
  <si>
    <t>francisco.cardoso@excelera.com</t>
  </si>
  <si>
    <t>francisco.costa@excelera.com</t>
  </si>
  <si>
    <t>francisco.dias@excelera.com</t>
  </si>
  <si>
    <t>francisco.duarte@excelera.com</t>
  </si>
  <si>
    <t>francisco.freitas@excelera.com</t>
  </si>
  <si>
    <t>francisco.gomes@excelera.com</t>
  </si>
  <si>
    <t>francisco.gonçalves@excelera.com</t>
  </si>
  <si>
    <t>francisco.lima@excelera.com</t>
  </si>
  <si>
    <t>francisco.lopes@excelera.com</t>
  </si>
  <si>
    <t>francisco.moreira@excelera.com</t>
  </si>
  <si>
    <t>francisco.nogueira@excelera.com</t>
  </si>
  <si>
    <t>francisco.nunes@excelera.com</t>
  </si>
  <si>
    <t>francisco.pires@excelera.com</t>
  </si>
  <si>
    <t>francisco.porto@excelera.com</t>
  </si>
  <si>
    <t>francisco.ribeiro@excelera.com</t>
  </si>
  <si>
    <t>francisco.rocha@excelera.com</t>
  </si>
  <si>
    <t>francisco.rodrigues@excelera.com</t>
  </si>
  <si>
    <t>francisco.silveira@excelera.com</t>
  </si>
  <si>
    <t>francisco.viana@excelera.com</t>
  </si>
  <si>
    <t>francisco.vieira@excelera.com</t>
  </si>
  <si>
    <t>gabriel.almeida@excelera.com</t>
  </si>
  <si>
    <t>gabriel.alves@excelera.com</t>
  </si>
  <si>
    <t>gabriel.barbosa@excelera.com</t>
  </si>
  <si>
    <t>gabriel.barros@excelera.com</t>
  </si>
  <si>
    <t>gabriel.carvalho@excelera.com</t>
  </si>
  <si>
    <t>gabriel.costela@excelera.com</t>
  </si>
  <si>
    <t>gabriel.cunha@excelera.com</t>
  </si>
  <si>
    <t>gabriel.fernandes@excelera.com</t>
  </si>
  <si>
    <t>gabriel.fogaça@excelera.com</t>
  </si>
  <si>
    <t>gabriel.jesus@excelera.com</t>
  </si>
  <si>
    <t>gabriel.martins@excelera.com</t>
  </si>
  <si>
    <t>gabriel.moura@excelera.com</t>
  </si>
  <si>
    <t>gabriel.nunes@excelera.com</t>
  </si>
  <si>
    <t>gabriel.oliveira@excelera.com</t>
  </si>
  <si>
    <t>gabriel.peixoto@excelera.com</t>
  </si>
  <si>
    <t>gabriel.pires@excelera.com</t>
  </si>
  <si>
    <t>gabriel.ramos@excelera.com</t>
  </si>
  <si>
    <t>gabriel.rocha@excelera.com</t>
  </si>
  <si>
    <t>gabriel.rodrigues@excelera.com</t>
  </si>
  <si>
    <t>gabriel.silveira@excelera.com</t>
  </si>
  <si>
    <t>gabriela.almeida@excelera.com</t>
  </si>
  <si>
    <t>gabriela.alves@excelera.com</t>
  </si>
  <si>
    <t>gabriela.aragão@excelera.com</t>
  </si>
  <si>
    <t>gabriela.cardoso@excelera.com</t>
  </si>
  <si>
    <t>gabriela.costela@excelera.com</t>
  </si>
  <si>
    <t>gabriela.dias@excelera.com</t>
  </si>
  <si>
    <t>gabriela.ferreira@excelera.com</t>
  </si>
  <si>
    <t>gabriela.gomes@excelera.com</t>
  </si>
  <si>
    <t>gabriela.gonçalves@excelera.com</t>
  </si>
  <si>
    <t>gabriela.mendes@excelera.com</t>
  </si>
  <si>
    <t>gabriela.nunes@excelera.com</t>
  </si>
  <si>
    <t>gabriela.peixoto@excelera.com</t>
  </si>
  <si>
    <t>gabriela.pires@excelera.com</t>
  </si>
  <si>
    <t>gabriela.porto@excelera.com</t>
  </si>
  <si>
    <t>gabriela.rezende@excelera.com</t>
  </si>
  <si>
    <t>gabriela.ribeiro@excelera.com</t>
  </si>
  <si>
    <t>gabriela.rocha@excelera.com</t>
  </si>
  <si>
    <t>gabriela.souza@excelera.com</t>
  </si>
  <si>
    <t>gabriela.teixeira@excelera.com</t>
  </si>
  <si>
    <t>gabriela.viana@excelera.com</t>
  </si>
  <si>
    <t>gabrielly.azevedo@excelera.com</t>
  </si>
  <si>
    <t>gabrielly.caldeira@excelera.com</t>
  </si>
  <si>
    <t>gabrielly.correia@excelera.com</t>
  </si>
  <si>
    <t>gabrielly.farias@excelera.com</t>
  </si>
  <si>
    <t>gabrielly.fogaça@excelera.com</t>
  </si>
  <si>
    <t>gabrielly.gonçalves@excelera.com</t>
  </si>
  <si>
    <t>gabrielly.lima@excelera.com</t>
  </si>
  <si>
    <t>gabrielly.lopes@excelera.com</t>
  </si>
  <si>
    <t>gabrielly.mendes@excelera.com</t>
  </si>
  <si>
    <t>gabrielly.peixoto@excelera.com</t>
  </si>
  <si>
    <t>gabrielly.pereira@excelera.com</t>
  </si>
  <si>
    <t>gabrielly.ramos@excelera.com</t>
  </si>
  <si>
    <t>gabrielly.rocha@excelera.com</t>
  </si>
  <si>
    <t>gabrielly.silva@excelera.com</t>
  </si>
  <si>
    <t>gabrielly.teixeira@excelera.com</t>
  </si>
  <si>
    <t>giovanna.alves@excelera.com</t>
  </si>
  <si>
    <t>giovanna.aragão@excelera.com</t>
  </si>
  <si>
    <t>giovanna.araújo@excelera.com</t>
  </si>
  <si>
    <t>giovanna.caldeira@excelera.com</t>
  </si>
  <si>
    <t>giovanna.carvalho@excelera.com</t>
  </si>
  <si>
    <t>giovanna.fernandes@excelera.com</t>
  </si>
  <si>
    <t>giovanna.ferreira@excelera.com</t>
  </si>
  <si>
    <t>giovanna.freitas@excelera.com</t>
  </si>
  <si>
    <t>giovanna.gomes@excelera.com</t>
  </si>
  <si>
    <t>giovanna.jesus@excelera.com</t>
  </si>
  <si>
    <t>giovanna.melo@excelera.com</t>
  </si>
  <si>
    <t>giovanna.mendes@excelera.com</t>
  </si>
  <si>
    <t>giovanna.monteiro@excelera.com</t>
  </si>
  <si>
    <t>giovanna.moreira@excelera.com</t>
  </si>
  <si>
    <t>giovanna.nogueira@excelera.com</t>
  </si>
  <si>
    <t>giovanna.novaes@excelera.com</t>
  </si>
  <si>
    <t>giovanna.pinto@excelera.com</t>
  </si>
  <si>
    <t>giovanna.porto@excelera.com</t>
  </si>
  <si>
    <t>giovanna.silveira@excelera.com</t>
  </si>
  <si>
    <t>giovanna.souza@excelera.com</t>
  </si>
  <si>
    <t>giovanna.vieira@excelera.com</t>
  </si>
  <si>
    <t>guilherme.aragão@excelera.com</t>
  </si>
  <si>
    <t>guilherme.araújo@excelera.com</t>
  </si>
  <si>
    <t>guilherme.barbosa@excelera.com</t>
  </si>
  <si>
    <t>guilherme.caldeira@excelera.com</t>
  </si>
  <si>
    <t>guilherme.cardoso@excelera.com</t>
  </si>
  <si>
    <t>guilherme.castro@excelera.com</t>
  </si>
  <si>
    <t>guilherme.lima@excelera.com</t>
  </si>
  <si>
    <t>guilherme.melo@excelera.com</t>
  </si>
  <si>
    <t>guilherme.mendes@excelera.com</t>
  </si>
  <si>
    <t>guilherme.monteiro@excelera.com</t>
  </si>
  <si>
    <t>guilherme.nascimento@excelera.com</t>
  </si>
  <si>
    <t>guilherme.porto@excelera.com</t>
  </si>
  <si>
    <t>guilherme.rodrigues@excelera.com</t>
  </si>
  <si>
    <t>guilherme.silveira@excelera.com</t>
  </si>
  <si>
    <t>guilherme.teixeira@excelera.com</t>
  </si>
  <si>
    <t>guilherme.viana@excelera.com</t>
  </si>
  <si>
    <t>gustavo.alves@excelera.com</t>
  </si>
  <si>
    <t>gustavo.campos@excelera.com</t>
  </si>
  <si>
    <t>gustavo.cardoso@excelera.com</t>
  </si>
  <si>
    <t>gustavo.carvalho@excelera.com</t>
  </si>
  <si>
    <t>gustavo.castro@excelera.com</t>
  </si>
  <si>
    <t>gustavo.costa@excelera.com</t>
  </si>
  <si>
    <t>gustavo.dias@excelera.com</t>
  </si>
  <si>
    <t>gustavo.duarte@excelera.com</t>
  </si>
  <si>
    <t>gustavo.ferreira@excelera.com</t>
  </si>
  <si>
    <t>gustavo.fogaça@excelera.com</t>
  </si>
  <si>
    <t>gustavo.gonçalves@excelera.com</t>
  </si>
  <si>
    <t>gustavo.henrique@excelera.com</t>
  </si>
  <si>
    <t>gustavo.jesus@excelera.com</t>
  </si>
  <si>
    <t>gustavo.lima@excelera.com</t>
  </si>
  <si>
    <t>gustavo.moraes@excelera.com</t>
  </si>
  <si>
    <t>gustavo.nascimento@excelera.com</t>
  </si>
  <si>
    <t>gustavo.nogueira@excelera.com</t>
  </si>
  <si>
    <t>gustavo.novaes@excelera.com</t>
  </si>
  <si>
    <t>gustavo.nunes@excelera.com</t>
  </si>
  <si>
    <t>gustavo.pereira@excelera.com</t>
  </si>
  <si>
    <t>gustavo.pinto@excelera.com</t>
  </si>
  <si>
    <t>gustavo.pires@excelera.com</t>
  </si>
  <si>
    <t>gustavo.porto@excelera.com</t>
  </si>
  <si>
    <t>gustavo.rezende@excelera.com</t>
  </si>
  <si>
    <t>gustavo.souza@excelera.com</t>
  </si>
  <si>
    <t>heitor.azevedo@excelera.com</t>
  </si>
  <si>
    <t>heitor.barros@excelera.com</t>
  </si>
  <si>
    <t>heitor.campos@excelera.com</t>
  </si>
  <si>
    <t>heitor.cardoso@excelera.com</t>
  </si>
  <si>
    <t>heitor.castro@excelera.com</t>
  </si>
  <si>
    <t>heitor.costela@excelera.com</t>
  </si>
  <si>
    <t>heitor.duarte@excelera.com</t>
  </si>
  <si>
    <t>heitor.fogaça@excelera.com</t>
  </si>
  <si>
    <t>heitor.freitas@excelera.com</t>
  </si>
  <si>
    <t>heitor.gomes@excelera.com</t>
  </si>
  <si>
    <t>heitor.lima@excelera.com</t>
  </si>
  <si>
    <t>heitor.melo@excelera.com</t>
  </si>
  <si>
    <t>heitor.monteiro@excelera.com</t>
  </si>
  <si>
    <t>heitor.moraes@excelera.com</t>
  </si>
  <si>
    <t>heitor.moura@excelera.com</t>
  </si>
  <si>
    <t>heitor.novaes@excelera.com</t>
  </si>
  <si>
    <t>heitor.pires@excelera.com</t>
  </si>
  <si>
    <t>heitor.rezende@excelera.com</t>
  </si>
  <si>
    <t>heitor.rocha@excelera.com</t>
  </si>
  <si>
    <t>heitor.santos@excelera.com</t>
  </si>
  <si>
    <t>heitor.silveira@excelera.com</t>
  </si>
  <si>
    <t>heitor.viana@excelera.com</t>
  </si>
  <si>
    <t>helena.araújo@excelera.com</t>
  </si>
  <si>
    <t>helena.barros@excelera.com</t>
  </si>
  <si>
    <t>helena.carvalho@excelera.com</t>
  </si>
  <si>
    <t>helena.correia@excelera.com</t>
  </si>
  <si>
    <t>helena.duarte@excelera.com</t>
  </si>
  <si>
    <t>helena.farias@excelera.com</t>
  </si>
  <si>
    <t>helena.ferreira@excelera.com</t>
  </si>
  <si>
    <t>helena.freitas@excelera.com</t>
  </si>
  <si>
    <t>helena.jesus@excelera.com</t>
  </si>
  <si>
    <t>helena.lima@excelera.com</t>
  </si>
  <si>
    <t>helena.lopes@excelera.com</t>
  </si>
  <si>
    <t>helena.martins@excelera.com</t>
  </si>
  <si>
    <t>helena.melo@excelera.com</t>
  </si>
  <si>
    <t>helena.moreira@excelera.com</t>
  </si>
  <si>
    <t>helena.nogueira@excelera.com</t>
  </si>
  <si>
    <t>helena.oliveira@excelera.com</t>
  </si>
  <si>
    <t>helena.porto@excelera.com</t>
  </si>
  <si>
    <t>helena.ramos@excelera.com</t>
  </si>
  <si>
    <t>helena.rezende@excelera.com</t>
  </si>
  <si>
    <t>helena.ribeiro@excelera.com</t>
  </si>
  <si>
    <t>helena.sales@excelera.com</t>
  </si>
  <si>
    <t>helena.silva@excelera.com</t>
  </si>
  <si>
    <t>helena.viana@excelera.com</t>
  </si>
  <si>
    <t>helena.vieira@excelera.com</t>
  </si>
  <si>
    <t>heloísa.araújo@excelera.com</t>
  </si>
  <si>
    <t>heloísa.barbosa@excelera.com</t>
  </si>
  <si>
    <t>heloísa.caldeira@excelera.com</t>
  </si>
  <si>
    <t>heloísa.cardoso@excelera.com</t>
  </si>
  <si>
    <t>heloísa.freitas@excelera.com</t>
  </si>
  <si>
    <t>heloísa.gomes@excelera.com</t>
  </si>
  <si>
    <t>heloísa.jesus@excelera.com</t>
  </si>
  <si>
    <t>heloísa.lopes@excelera.com</t>
  </si>
  <si>
    <t>heloísa.melo@excelera.com</t>
  </si>
  <si>
    <t>heloísa.moraes@excelera.com</t>
  </si>
  <si>
    <t>heloísa.novaes@excelera.com</t>
  </si>
  <si>
    <t>heloísa.oliveira@excelera.com</t>
  </si>
  <si>
    <t>heloísa.ramos@excelera.com</t>
  </si>
  <si>
    <t>heloísa.ribeiro@excelera.com</t>
  </si>
  <si>
    <t>heloísa.teixeira@excelera.com</t>
  </si>
  <si>
    <t>henrique.alves@excelera.com</t>
  </si>
  <si>
    <t>henrique.barros@excelera.com</t>
  </si>
  <si>
    <t>henrique.carvalho@excelera.com</t>
  </si>
  <si>
    <t>henrique.castro@excelera.com</t>
  </si>
  <si>
    <t>henrique.cavalcanti@excelera.com</t>
  </si>
  <si>
    <t>henrique.costa@excelera.com</t>
  </si>
  <si>
    <t>henrique.costela@excelera.com</t>
  </si>
  <si>
    <t>henrique.fernandes@excelera.com</t>
  </si>
  <si>
    <t>henrique.ferreira@excelera.com</t>
  </si>
  <si>
    <t>henrique.gomes@excelera.com</t>
  </si>
  <si>
    <t>henrique.jesus@excelera.com</t>
  </si>
  <si>
    <t>henrique.lima@excelera.com</t>
  </si>
  <si>
    <t>henrique.lopes@excelera.com</t>
  </si>
  <si>
    <t>henrique.melo@excelera.com</t>
  </si>
  <si>
    <t>henrique.mendes@excelera.com</t>
  </si>
  <si>
    <t>henrique.moraes@excelera.com</t>
  </si>
  <si>
    <t>henrique.nascimento@excelera.com</t>
  </si>
  <si>
    <t>henrique.oliveira@excelera.com</t>
  </si>
  <si>
    <t>henrique.porto@excelera.com</t>
  </si>
  <si>
    <t>henrique.ramos@excelera.com</t>
  </si>
  <si>
    <t>henrique.rezende@excelera.com</t>
  </si>
  <si>
    <t>henrique.teixeira@excelera.com</t>
  </si>
  <si>
    <t>henrique.viana@excelera.com</t>
  </si>
  <si>
    <t>ian.almeida@excelera.com</t>
  </si>
  <si>
    <t>ian.araújo@excelera.com</t>
  </si>
  <si>
    <t>ian.barros@excelera.com</t>
  </si>
  <si>
    <t>ian.caldeira@excelera.com</t>
  </si>
  <si>
    <t>ian.cardoso@excelera.com</t>
  </si>
  <si>
    <t>ian.carvalho@excelera.com</t>
  </si>
  <si>
    <t>ian.costa@excelera.com</t>
  </si>
  <si>
    <t>ian.cunha@excelera.com</t>
  </si>
  <si>
    <t>ian.dias@excelera.com</t>
  </si>
  <si>
    <t>ian.duarte@excelera.com</t>
  </si>
  <si>
    <t>ian.fogaça@excelera.com</t>
  </si>
  <si>
    <t>ian.freitas@excelera.com</t>
  </si>
  <si>
    <t>ian.gomes@excelera.com</t>
  </si>
  <si>
    <t>ian.melo@excelera.com</t>
  </si>
  <si>
    <t>ian.mendes@excelera.com</t>
  </si>
  <si>
    <t>ian.moraes@excelera.com</t>
  </si>
  <si>
    <t>ian.nogueira@excelera.com</t>
  </si>
  <si>
    <t>ian.nunes@excelera.com</t>
  </si>
  <si>
    <t>ian.peixoto@excelera.com</t>
  </si>
  <si>
    <t>ian.rezende@excelera.com</t>
  </si>
  <si>
    <t>ian.rocha@excelera.com</t>
  </si>
  <si>
    <t>ian.santos@excelera.com</t>
  </si>
  <si>
    <t>ian.silva@excelera.com</t>
  </si>
  <si>
    <t>ian.vieira@excelera.com</t>
  </si>
  <si>
    <t>igor.almeida@excelera.com</t>
  </si>
  <si>
    <t>igor.alves@excelera.com</t>
  </si>
  <si>
    <t>igor.caldeira@excelera.com</t>
  </si>
  <si>
    <t>igor.cardoso@excelera.com</t>
  </si>
  <si>
    <t>igor.carvalho@excelera.com</t>
  </si>
  <si>
    <t>igor.castro@excelera.com</t>
  </si>
  <si>
    <t>igor.ferreira@excelera.com</t>
  </si>
  <si>
    <t>igor.fogaça@excelera.com</t>
  </si>
  <si>
    <t>igor.gomes@excelera.com</t>
  </si>
  <si>
    <t>igor.lima@excelera.com</t>
  </si>
  <si>
    <t>igor.lopes@excelera.com</t>
  </si>
  <si>
    <t>igor.moura@excelera.com</t>
  </si>
  <si>
    <t>igor.nunes@excelera.com</t>
  </si>
  <si>
    <t>igor.peixoto@excelera.com</t>
  </si>
  <si>
    <t>igor.pires@excelera.com</t>
  </si>
  <si>
    <t>igor.ramos@excelera.com</t>
  </si>
  <si>
    <t>igor.rezende@excelera.com</t>
  </si>
  <si>
    <t>igor.santos@excelera.com</t>
  </si>
  <si>
    <t>igor.silva@excelera.com</t>
  </si>
  <si>
    <t>igor.viana@excelera.com</t>
  </si>
  <si>
    <t>isaac.aragão@excelera.com</t>
  </si>
  <si>
    <t>isaac.araújo@excelera.com</t>
  </si>
  <si>
    <t>isaac.azevedo@excelera.com</t>
  </si>
  <si>
    <t>isaac.barros@excelera.com</t>
  </si>
  <si>
    <t>isaac.caldeira@excelera.com</t>
  </si>
  <si>
    <t>isaac.cardoso@excelera.com</t>
  </si>
  <si>
    <t>isaac.castro@excelera.com</t>
  </si>
  <si>
    <t>isaac.correia@excelera.com</t>
  </si>
  <si>
    <t>isaac.costela@excelera.com</t>
  </si>
  <si>
    <t>isaac.duarte@excelera.com</t>
  </si>
  <si>
    <t>isaac.fernandes@excelera.com</t>
  </si>
  <si>
    <t>isaac.fogaça@excelera.com</t>
  </si>
  <si>
    <t>isaac.gomes@excelera.com</t>
  </si>
  <si>
    <t>isaac.lima@excelera.com</t>
  </si>
  <si>
    <t>isaac.mendes@excelera.com</t>
  </si>
  <si>
    <t>isaac.monteiro@excelera.com</t>
  </si>
  <si>
    <t>isaac.moreira@excelera.com</t>
  </si>
  <si>
    <t>isaac.nascimento@excelera.com</t>
  </si>
  <si>
    <t>isaac.nogueira@excelera.com</t>
  </si>
  <si>
    <t>isaac.novaes@excelera.com</t>
  </si>
  <si>
    <t>isaac.nunes@excelera.com</t>
  </si>
  <si>
    <t>isaac.ribeiro@excelera.com</t>
  </si>
  <si>
    <t>isaac.silva@excelera.com</t>
  </si>
  <si>
    <t>isabel.almeida@excelera.com</t>
  </si>
  <si>
    <t>isabel.azevedo@excelera.com</t>
  </si>
  <si>
    <t>isabel.campos@excelera.com</t>
  </si>
  <si>
    <t>isabel.carvalho@excelera.com</t>
  </si>
  <si>
    <t>isabel.correia@excelera.com</t>
  </si>
  <si>
    <t>isabel.fernandes@excelera.com</t>
  </si>
  <si>
    <t>isabel.freitas@excelera.com</t>
  </si>
  <si>
    <t>isabel.gomes@excelera.com</t>
  </si>
  <si>
    <t>isabel.gonçalves@excelera.com</t>
  </si>
  <si>
    <t>isabel.jesus@excelera.com</t>
  </si>
  <si>
    <t>isabel.lopes@excelera.com</t>
  </si>
  <si>
    <t>isabel.martins@excelera.com</t>
  </si>
  <si>
    <t>isabel.melo@excelera.com</t>
  </si>
  <si>
    <t>isabel.mendes@excelera.com</t>
  </si>
  <si>
    <t>isabel.monteiro@excelera.com</t>
  </si>
  <si>
    <t>isabel.oliveira@excelera.com</t>
  </si>
  <si>
    <t>isabel.peixoto@excelera.com</t>
  </si>
  <si>
    <t>isabel.pereira@excelera.com</t>
  </si>
  <si>
    <t>isabel.pires@excelera.com</t>
  </si>
  <si>
    <t>isabel.ribeiro@excelera.com</t>
  </si>
  <si>
    <t>isabel.rocha@excelera.com</t>
  </si>
  <si>
    <t>isabel.sales@excelera.com</t>
  </si>
  <si>
    <t>isabel.silva@excelera.com</t>
  </si>
  <si>
    <t>isabel.souza@excelera.com</t>
  </si>
  <si>
    <t>isabella.aragão@excelera.com</t>
  </si>
  <si>
    <t>isabella.araújo@excelera.com</t>
  </si>
  <si>
    <t>isabella.azevedo@excelera.com</t>
  </si>
  <si>
    <t>isabella.caldeira@excelera.com</t>
  </si>
  <si>
    <t>isabella.cardoso@excelera.com</t>
  </si>
  <si>
    <t>isabella.carvalho@excelera.com</t>
  </si>
  <si>
    <t>isabella.cavalcanti@excelera.com</t>
  </si>
  <si>
    <t>isabella.fogaça@excelera.com</t>
  </si>
  <si>
    <t>isabella.gomes@excelera.com</t>
  </si>
  <si>
    <t>isabella.lima@excelera.com</t>
  </si>
  <si>
    <t>isabella.lopes@excelera.com</t>
  </si>
  <si>
    <t>isabella.moraes@excelera.com</t>
  </si>
  <si>
    <t>isabella.novaes@excelera.com</t>
  </si>
  <si>
    <t>isabella.nunes@excelera.com</t>
  </si>
  <si>
    <t>isabella.oliveira@excelera.com</t>
  </si>
  <si>
    <t>isabella.peixoto@excelera.com</t>
  </si>
  <si>
    <t>isabella.ribeiro@excelera.com</t>
  </si>
  <si>
    <t>isabella.rocha@excelera.com</t>
  </si>
  <si>
    <t>isabella.rodrigues@excelera.com</t>
  </si>
  <si>
    <t>isabella.santos@excelera.com</t>
  </si>
  <si>
    <t>isabella.silveira@excelera.com</t>
  </si>
  <si>
    <t>isabella.vieira@excelera.com</t>
  </si>
  <si>
    <t>isabelly.almeida@excelera.com</t>
  </si>
  <si>
    <t>isabelly.aragão@excelera.com</t>
  </si>
  <si>
    <t>isabelly.barros@excelera.com</t>
  </si>
  <si>
    <t>isabelly.caldeira@excelera.com</t>
  </si>
  <si>
    <t>isabelly.cardoso@excelera.com</t>
  </si>
  <si>
    <t>isabelly.costela@excelera.com</t>
  </si>
  <si>
    <t>isabelly.cunha@excelera.com</t>
  </si>
  <si>
    <t>isabelly.farias@excelera.com</t>
  </si>
  <si>
    <t>isabelly.ferreira@excelera.com</t>
  </si>
  <si>
    <t>isabelly.freitas@excelera.com</t>
  </si>
  <si>
    <t>isabelly.gomes@excelera.com</t>
  </si>
  <si>
    <t>isabelly.lima@excelera.com</t>
  </si>
  <si>
    <t>isabelly.monteiro@excelera.com</t>
  </si>
  <si>
    <t>isabelly.nascimento@excelera.com</t>
  </si>
  <si>
    <t>isabelly.nunes@excelera.com</t>
  </si>
  <si>
    <t>isabelly.oliveira@excelera.com</t>
  </si>
  <si>
    <t>isabelly.pereira@excelera.com</t>
  </si>
  <si>
    <t>isabelly.ribeiro@excelera.com</t>
  </si>
  <si>
    <t>isabelly.silveira@excelera.com</t>
  </si>
  <si>
    <t>isabelly.souza@excelera.com</t>
  </si>
  <si>
    <t>isabelly.viana@excelera.com</t>
  </si>
  <si>
    <t>isabelly.vieira@excelera.com</t>
  </si>
  <si>
    <t>isadora.almeida@excelera.com</t>
  </si>
  <si>
    <t>isadora.alves@excelera.com</t>
  </si>
  <si>
    <t>isadora.aragão@excelera.com</t>
  </si>
  <si>
    <t>isadora.araújo@excelera.com</t>
  </si>
  <si>
    <t>isadora.barros@excelera.com</t>
  </si>
  <si>
    <t>isadora.caldeira@excelera.com</t>
  </si>
  <si>
    <t>isadora.campos@excelera.com</t>
  </si>
  <si>
    <t>isadora.cardoso@excelera.com</t>
  </si>
  <si>
    <t>isadora.castro@excelera.com</t>
  </si>
  <si>
    <t>isadora.cavalcanti@excelera.com</t>
  </si>
  <si>
    <t>isadora.correia@excelera.com</t>
  </si>
  <si>
    <t>isadora.costela@excelera.com</t>
  </si>
  <si>
    <t>isadora.fogaça@excelera.com</t>
  </si>
  <si>
    <t>isadora.freitas@excelera.com</t>
  </si>
  <si>
    <t>isadora.gomes@excelera.com</t>
  </si>
  <si>
    <t>isadora.jesus@excelera.com</t>
  </si>
  <si>
    <t>isadora.lima@excelera.com</t>
  </si>
  <si>
    <t>isadora.melo@excelera.com</t>
  </si>
  <si>
    <t>isadora.monteiro@excelera.com</t>
  </si>
  <si>
    <t>isadora.moreira@excelera.com</t>
  </si>
  <si>
    <t>isadora.novaes@excelera.com</t>
  </si>
  <si>
    <t>isadora.nunes@excelera.com</t>
  </si>
  <si>
    <t>isadora.porto@excelera.com</t>
  </si>
  <si>
    <t>isadora.silva@excelera.com</t>
  </si>
  <si>
    <t>isadora.souza@excelera.com</t>
  </si>
  <si>
    <t>isadora.viana@excelera.com</t>
  </si>
  <si>
    <t>isis.almeida@excelera.com</t>
  </si>
  <si>
    <t>isis.alves@excelera.com</t>
  </si>
  <si>
    <t>isis.araújo@excelera.com</t>
  </si>
  <si>
    <t>isis.campos@excelera.com</t>
  </si>
  <si>
    <t>isis.cardoso@excelera.com</t>
  </si>
  <si>
    <t>isis.carvalho@excelera.com</t>
  </si>
  <si>
    <t>isis.costa@excelera.com</t>
  </si>
  <si>
    <t>isis.costela@excelera.com</t>
  </si>
  <si>
    <t>isis.duarte@excelera.com</t>
  </si>
  <si>
    <t>isis.jesus@excelera.com</t>
  </si>
  <si>
    <t>isis.lima@excelera.com</t>
  </si>
  <si>
    <t>isis.lopes@excelera.com</t>
  </si>
  <si>
    <t>isis.martins@excelera.com</t>
  </si>
  <si>
    <t>isis.moraes@excelera.com</t>
  </si>
  <si>
    <t>isis.ramos@excelera.com</t>
  </si>
  <si>
    <t>isis.ribeiro@excelera.com</t>
  </si>
  <si>
    <t>isis.rodrigues@excelera.com</t>
  </si>
  <si>
    <t>isis.sales@excelera.com</t>
  </si>
  <si>
    <t>isis.silva@excelera.com</t>
  </si>
  <si>
    <t>isis.silveira@excelera.com</t>
  </si>
  <si>
    <t>isis.souza@excelera.com</t>
  </si>
  <si>
    <t>jasmine.james@excelera.com</t>
  </si>
  <si>
    <t>jennifer.johnson@excelera.com</t>
  </si>
  <si>
    <t>joana.almeida@excelera.com</t>
  </si>
  <si>
    <t>joana.barros@excelera.com</t>
  </si>
  <si>
    <t>joana.caldeira@excelera.com</t>
  </si>
  <si>
    <t>joana.campos@excelera.com</t>
  </si>
  <si>
    <t>joana.cardoso@excelera.com</t>
  </si>
  <si>
    <t>joana.carvalho@excelera.com</t>
  </si>
  <si>
    <t>joana.castro@excelera.com</t>
  </si>
  <si>
    <t>joana.correia@excelera.com</t>
  </si>
  <si>
    <t>joana.costa@excelera.com</t>
  </si>
  <si>
    <t>joana.cunha@excelera.com</t>
  </si>
  <si>
    <t>joana.dias@excelera.com</t>
  </si>
  <si>
    <t>joana.ferreira@excelera.com</t>
  </si>
  <si>
    <t>joana.gomes@excelera.com</t>
  </si>
  <si>
    <t>joana.monteiro@excelera.com</t>
  </si>
  <si>
    <t>joana.nogueira@excelera.com</t>
  </si>
  <si>
    <t>joana.oliveira@excelera.com</t>
  </si>
  <si>
    <t>joana.pinto@excelera.com</t>
  </si>
  <si>
    <t>joana.ribeiro@excelera.com</t>
  </si>
  <si>
    <t>joana.rodrigues@excelera.com</t>
  </si>
  <si>
    <t>joana.silva@excelera.com</t>
  </si>
  <si>
    <t>joana.teixeira@excelera.com</t>
  </si>
  <si>
    <t>joana.viana@excelera.com</t>
  </si>
  <si>
    <t>joão.felipe@excelera.com</t>
  </si>
  <si>
    <t>joão.araújo@excelera.com</t>
  </si>
  <si>
    <t>joão.azevedo@excelera.com</t>
  </si>
  <si>
    <t>joão.barbosa@excelera.com</t>
  </si>
  <si>
    <t>joão.barros@excelera.com</t>
  </si>
  <si>
    <t>joão.caldeira@excelera.com</t>
  </si>
  <si>
    <t>joão.carvalho@excelera.com</t>
  </si>
  <si>
    <t>joão.cavalcanti@excelera.com</t>
  </si>
  <si>
    <t>joão.correia@excelera.com</t>
  </si>
  <si>
    <t>joão.costa@excelera.com</t>
  </si>
  <si>
    <t>joão.costela@excelera.com</t>
  </si>
  <si>
    <t>joão.dias@excelera.com</t>
  </si>
  <si>
    <t>joão.farias@excelera.com</t>
  </si>
  <si>
    <t>joão.gabriel@excelera.com</t>
  </si>
  <si>
    <t>joão.gonçalves@excelera.com</t>
  </si>
  <si>
    <t>joão.guilherme@excelera.com</t>
  </si>
  <si>
    <t>joão.lopes@excelera.com</t>
  </si>
  <si>
    <t>joão.lucas@excelera.com</t>
  </si>
  <si>
    <t>joão.miguel@excelera.com</t>
  </si>
  <si>
    <t>joão.monteiro@excelera.com</t>
  </si>
  <si>
    <t>joão.moura@excelera.com</t>
  </si>
  <si>
    <t>joão.nascimento@excelera.com</t>
  </si>
  <si>
    <t>joão.oliveira@excelera.com</t>
  </si>
  <si>
    <t>joão.pedro@excelera.com</t>
  </si>
  <si>
    <t>joão.pereira@excelera.com</t>
  </si>
  <si>
    <t>joão.porto@excelera.com</t>
  </si>
  <si>
    <t>joão.sales@excelera.com</t>
  </si>
  <si>
    <t>joão.viana@excelera.com</t>
  </si>
  <si>
    <t>joão.vieira@excelera.com</t>
  </si>
  <si>
    <t>joão.vitor@excelera.com</t>
  </si>
  <si>
    <t>joaquim.araújo@excelera.com</t>
  </si>
  <si>
    <t>joaquim.campos@excelera.com</t>
  </si>
  <si>
    <t>joaquim.cavalcanti@excelera.com</t>
  </si>
  <si>
    <t>joaquim.correia@excelera.com</t>
  </si>
  <si>
    <t>joaquim.fernandes@excelera.com</t>
  </si>
  <si>
    <t>joaquim.freitas@excelera.com</t>
  </si>
  <si>
    <t>joaquim.gonçalves@excelera.com</t>
  </si>
  <si>
    <t>joaquim.jesus@excelera.com</t>
  </si>
  <si>
    <t>joaquim.martins@excelera.com</t>
  </si>
  <si>
    <t>joaquim.porto@excelera.com</t>
  </si>
  <si>
    <t>joaquim.santos@excelera.com</t>
  </si>
  <si>
    <t>joaquim.silveira@excelera.com</t>
  </si>
  <si>
    <t>joaquim.souza@excelera.com</t>
  </si>
  <si>
    <t>joaquim.viana@excelera.com</t>
  </si>
  <si>
    <t>john.ferguson@excelera.com</t>
  </si>
  <si>
    <t>juan.almeida@excelera.com</t>
  </si>
  <si>
    <t>juan.azevedo@excelera.com</t>
  </si>
  <si>
    <t>juan.barros@excelera.com</t>
  </si>
  <si>
    <t>juan.campos@excelera.com</t>
  </si>
  <si>
    <t>juan.cardoso@excelera.com</t>
  </si>
  <si>
    <t>juan.carvalho@excelera.com</t>
  </si>
  <si>
    <t>juan.costa@excelera.com</t>
  </si>
  <si>
    <t>juan.dias@excelera.com</t>
  </si>
  <si>
    <t>juan.farias@excelera.com</t>
  </si>
  <si>
    <t>juan.fernandes@excelera.com</t>
  </si>
  <si>
    <t>juan.ferreira@excelera.com</t>
  </si>
  <si>
    <t>juan.fogaça@excelera.com</t>
  </si>
  <si>
    <t>juan.freitas@excelera.com</t>
  </si>
  <si>
    <t>juan.gonçalves@excelera.com</t>
  </si>
  <si>
    <t>juan.lima@excelera.com</t>
  </si>
  <si>
    <t>juan.martins@excelera.com</t>
  </si>
  <si>
    <t>juan.mendes@excelera.com</t>
  </si>
  <si>
    <t>juan.monteiro@excelera.com</t>
  </si>
  <si>
    <t>juan.moreira@excelera.com</t>
  </si>
  <si>
    <t>juan.nascimento@excelera.com</t>
  </si>
  <si>
    <t>juan.nogueira@excelera.com</t>
  </si>
  <si>
    <t>juan.oliveira@excelera.com</t>
  </si>
  <si>
    <t>juan.pinto@excelera.com</t>
  </si>
  <si>
    <t>juan.pires@excelera.com</t>
  </si>
  <si>
    <t>juan.porto@excelera.com</t>
  </si>
  <si>
    <t>juan.sales@excelera.com</t>
  </si>
  <si>
    <t>juan.silva@excelera.com</t>
  </si>
  <si>
    <t>juan.silveira@excelera.com</t>
  </si>
  <si>
    <t>juan.viana@excelera.com</t>
  </si>
  <si>
    <t>julia.araújo@excelera.com</t>
  </si>
  <si>
    <t>julia.barbosa@excelera.com</t>
  </si>
  <si>
    <t>julia.barros@excelera.com</t>
  </si>
  <si>
    <t>julia.campos@excelera.com</t>
  </si>
  <si>
    <t>julia.dias@excelera.com</t>
  </si>
  <si>
    <t>julia.duarte@excelera.com</t>
  </si>
  <si>
    <t>julia.farias@excelera.com</t>
  </si>
  <si>
    <t>julia.fogaça@excelera.com</t>
  </si>
  <si>
    <t>julia.freitas@excelera.com</t>
  </si>
  <si>
    <t>julia.gomes@excelera.com</t>
  </si>
  <si>
    <t>julia.lima@excelera.com</t>
  </si>
  <si>
    <t>julia.lopes@excelera.com</t>
  </si>
  <si>
    <t>julia.martins@excelera.com</t>
  </si>
  <si>
    <t>julia.monteiro@excelera.com</t>
  </si>
  <si>
    <t>julia.moreira@excelera.com</t>
  </si>
  <si>
    <t>julia.pereira@excelera.com</t>
  </si>
  <si>
    <t>julia.pires@excelera.com</t>
  </si>
  <si>
    <t>julia.ramos@excelera.com</t>
  </si>
  <si>
    <t>julia.ribeiro@excelera.com</t>
  </si>
  <si>
    <t>julia.santos@excelera.com</t>
  </si>
  <si>
    <t>julia.silva@excelera.com</t>
  </si>
  <si>
    <t>julia.viana@excelera.com</t>
  </si>
  <si>
    <t>julia.vieira@excelera.com</t>
  </si>
  <si>
    <t>júlia.azevedo@excelera.com</t>
  </si>
  <si>
    <t>júlia.barbosa@excelera.com</t>
  </si>
  <si>
    <t>júlia.barros@excelera.com</t>
  </si>
  <si>
    <t>júlia.cardoso@excelera.com</t>
  </si>
  <si>
    <t>júlia.carvalho@excelera.com</t>
  </si>
  <si>
    <t>júlia.costela@excelera.com</t>
  </si>
  <si>
    <t>júlia.ferreira@excelera.com</t>
  </si>
  <si>
    <t>júlia.melo@excelera.com</t>
  </si>
  <si>
    <t>júlia.moraes@excelera.com</t>
  </si>
  <si>
    <t>júlia.moreira@excelera.com</t>
  </si>
  <si>
    <t>júlia.nogueira@excelera.com</t>
  </si>
  <si>
    <t>júlia.pinto@excelera.com</t>
  </si>
  <si>
    <t>júlia.ribeiro@excelera.com</t>
  </si>
  <si>
    <t>júlia.santos@excelera.com</t>
  </si>
  <si>
    <t>júlia.vieira@excelera.com</t>
  </si>
  <si>
    <t>juliana.almeida@excelera.com</t>
  </si>
  <si>
    <t>juliana.azevedo@excelera.com</t>
  </si>
  <si>
    <t>juliana.cardoso@excelera.com</t>
  </si>
  <si>
    <t>juliana.farias@excelera.com</t>
  </si>
  <si>
    <t>juliana.fernandes@excelera.com</t>
  </si>
  <si>
    <t>juliana.fogaça@excelera.com</t>
  </si>
  <si>
    <t>juliana.lopes@excelera.com</t>
  </si>
  <si>
    <t>juliana.moura@excelera.com</t>
  </si>
  <si>
    <t>juliana.nascimento@excelera.com</t>
  </si>
  <si>
    <t>juliana.oliveira@excelera.com</t>
  </si>
  <si>
    <t>juliana.pereira@excelera.com</t>
  </si>
  <si>
    <t>juliana.rodrigues@excelera.com</t>
  </si>
  <si>
    <t>juliana.sales@excelera.com</t>
  </si>
  <si>
    <t>juliana.teixeira@excelera.com</t>
  </si>
  <si>
    <t>justin.wright@excelera.com</t>
  </si>
  <si>
    <t>kaique.alves@excelera.com</t>
  </si>
  <si>
    <t>kaique.caldeira@excelera.com</t>
  </si>
  <si>
    <t>kaique.campos@excelera.com</t>
  </si>
  <si>
    <t>kaique.cardoso@excelera.com</t>
  </si>
  <si>
    <t>kaique.carvalho@excelera.com</t>
  </si>
  <si>
    <t>kaique.correia@excelera.com</t>
  </si>
  <si>
    <t>kaique.fernandes@excelera.com</t>
  </si>
  <si>
    <t>kaique.fogaça@excelera.com</t>
  </si>
  <si>
    <t>kaique.freitas@excelera.com</t>
  </si>
  <si>
    <t>kaique.gomes@excelera.com</t>
  </si>
  <si>
    <t>kaique.gonçalves@excelera.com</t>
  </si>
  <si>
    <t>kaique.jesus@excelera.com</t>
  </si>
  <si>
    <t>kaique.nascimento@excelera.com</t>
  </si>
  <si>
    <t>kaique.pereira@excelera.com</t>
  </si>
  <si>
    <t>kaique.rocha@excelera.com</t>
  </si>
  <si>
    <t>kaique.santos@excelera.com</t>
  </si>
  <si>
    <t>kaique.souza@excelera.com</t>
  </si>
  <si>
    <t>kamilly.alves@excelera.com</t>
  </si>
  <si>
    <t>kamilly.araújo@excelera.com</t>
  </si>
  <si>
    <t>kamilly.azevedo@excelera.com</t>
  </si>
  <si>
    <t>kamilly.barbosa@excelera.com</t>
  </si>
  <si>
    <t>kamilly.barros@excelera.com</t>
  </si>
  <si>
    <t>kamilly.cavalcanti@excelera.com</t>
  </si>
  <si>
    <t>kamilly.correia@excelera.com</t>
  </si>
  <si>
    <t>kamilly.dias@excelera.com</t>
  </si>
  <si>
    <t>kamilly.duarte@excelera.com</t>
  </si>
  <si>
    <t>kamilly.fernandes@excelera.com</t>
  </si>
  <si>
    <t>kamilly.lima@excelera.com</t>
  </si>
  <si>
    <t>kamilly.melo@excelera.com</t>
  </si>
  <si>
    <t>kamilly.mendes@excelera.com</t>
  </si>
  <si>
    <t>kamilly.moraes@excelera.com</t>
  </si>
  <si>
    <t>kamilly.moreira@excelera.com</t>
  </si>
  <si>
    <t>kamilly.moura@excelera.com</t>
  </si>
  <si>
    <t>kamilly.nascimento@excelera.com</t>
  </si>
  <si>
    <t>kamilly.nunes@excelera.com</t>
  </si>
  <si>
    <t>kamilly.pereira@excelera.com</t>
  </si>
  <si>
    <t>kamilly.pinto@excelera.com</t>
  </si>
  <si>
    <t>kamilly.porto@excelera.com</t>
  </si>
  <si>
    <t>kamilly.ribeiro@excelera.com</t>
  </si>
  <si>
    <t>kamilly.sales@excelera.com</t>
  </si>
  <si>
    <t>kamilly.silva@excelera.com</t>
  </si>
  <si>
    <t>kamilly.silveira@excelera.com</t>
  </si>
  <si>
    <t>kevin.aragão@excelera.com</t>
  </si>
  <si>
    <t>kevin.barbosa@excelera.com</t>
  </si>
  <si>
    <t>kevin.caldeira@excelera.com</t>
  </si>
  <si>
    <t>kevin.cardoso@excelera.com</t>
  </si>
  <si>
    <t>kevin.costela@excelera.com</t>
  </si>
  <si>
    <t>kevin.farias@excelera.com</t>
  </si>
  <si>
    <t>kevin.ferreira@excelera.com</t>
  </si>
  <si>
    <t>kevin.jesus@excelera.com</t>
  </si>
  <si>
    <t>kevin.lima@excelera.com</t>
  </si>
  <si>
    <t>kevin.lopes@excelera.com</t>
  </si>
  <si>
    <t>kevin.moraes@excelera.com</t>
  </si>
  <si>
    <t>kevin.pereira@excelera.com</t>
  </si>
  <si>
    <t>kevin.pinto@excelera.com</t>
  </si>
  <si>
    <t>kevin.porto@excelera.com</t>
  </si>
  <si>
    <t>kevin.rezende@excelera.com</t>
  </si>
  <si>
    <t>kevin.rodrigues@excelera.com</t>
  </si>
  <si>
    <t>kevin.santos@excelera.com</t>
  </si>
  <si>
    <t>kevin.souza@excelera.com</t>
  </si>
  <si>
    <t>kevin.vieira@excelera.com</t>
  </si>
  <si>
    <t>laís.alves@excelera.com</t>
  </si>
  <si>
    <t>laís.azevedo@excelera.com</t>
  </si>
  <si>
    <t>laís.barbosa@excelera.com</t>
  </si>
  <si>
    <t>laís.castro@excelera.com</t>
  </si>
  <si>
    <t>laís.correia@excelera.com</t>
  </si>
  <si>
    <t>laís.costela@excelera.com</t>
  </si>
  <si>
    <t>laís.duarte@excelera.com</t>
  </si>
  <si>
    <t>laís.fogaça@excelera.com</t>
  </si>
  <si>
    <t>laís.freitas@excelera.com</t>
  </si>
  <si>
    <t>laís.nogueira@excelera.com</t>
  </si>
  <si>
    <t>laís.novaes@excelera.com</t>
  </si>
  <si>
    <t>laís.oliveira@excelera.com</t>
  </si>
  <si>
    <t>laís.rezende@excelera.com</t>
  </si>
  <si>
    <t>laís.ribeiro@excelera.com</t>
  </si>
  <si>
    <t>laís.rocha@excelera.com</t>
  </si>
  <si>
    <t>laís.rodrigues@excelera.com</t>
  </si>
  <si>
    <t>laís.souza@excelera.com</t>
  </si>
  <si>
    <t>lara.azevedo@excelera.com</t>
  </si>
  <si>
    <t>lara.barbosa@excelera.com</t>
  </si>
  <si>
    <t>lara.cunha@excelera.com</t>
  </si>
  <si>
    <t>lara.duarte@excelera.com</t>
  </si>
  <si>
    <t>lara.ferreira@excelera.com</t>
  </si>
  <si>
    <t>lara.freitas@excelera.com</t>
  </si>
  <si>
    <t>lara.gomes@excelera.com</t>
  </si>
  <si>
    <t>lara.martins@excelera.com</t>
  </si>
  <si>
    <t>lara.moraes@excelera.com</t>
  </si>
  <si>
    <t>lara.novaes@excelera.com</t>
  </si>
  <si>
    <t>lara.nunes@excelera.com</t>
  </si>
  <si>
    <t>lara.porto@excelera.com</t>
  </si>
  <si>
    <t>lara.ribeiro@excelera.com</t>
  </si>
  <si>
    <t>lara.santos@excelera.com</t>
  </si>
  <si>
    <t>larissa.alves@excelera.com</t>
  </si>
  <si>
    <t>larissa.aragão@excelera.com</t>
  </si>
  <si>
    <t>larissa.araújo@excelera.com</t>
  </si>
  <si>
    <t>larissa.barbosa@excelera.com</t>
  </si>
  <si>
    <t>larissa.cavalcanti@excelera.com</t>
  </si>
  <si>
    <t>larissa.correia@excelera.com</t>
  </si>
  <si>
    <t>larissa.duarte@excelera.com</t>
  </si>
  <si>
    <t>larissa.farias@excelera.com</t>
  </si>
  <si>
    <t>larissa.jesus@excelera.com</t>
  </si>
  <si>
    <t>larissa.lima@excelera.com</t>
  </si>
  <si>
    <t>larissa.melo@excelera.com</t>
  </si>
  <si>
    <t>larissa.mendes@excelera.com</t>
  </si>
  <si>
    <t>larissa.moreira@excelera.com</t>
  </si>
  <si>
    <t>larissa.moura@excelera.com</t>
  </si>
  <si>
    <t>larissa.nogueira@excelera.com</t>
  </si>
  <si>
    <t>larissa.novaes@excelera.com</t>
  </si>
  <si>
    <t>larissa.pereira@excelera.com</t>
  </si>
  <si>
    <t>larissa.pires@excelera.com</t>
  </si>
  <si>
    <t>larissa.porto@excelera.com</t>
  </si>
  <si>
    <t>larissa.santos@excelera.com</t>
  </si>
  <si>
    <t>larissa.vieira@excelera.com</t>
  </si>
  <si>
    <t>laura.alves@excelera.com</t>
  </si>
  <si>
    <t>laura.araújo@excelera.com</t>
  </si>
  <si>
    <t>laura.azevedo@excelera.com</t>
  </si>
  <si>
    <t>laura.caldeira@excelera.com</t>
  </si>
  <si>
    <t>laura.cardoso@excelera.com</t>
  </si>
  <si>
    <t>laura.cavalcanti@excelera.com</t>
  </si>
  <si>
    <t>laura.costela@excelera.com</t>
  </si>
  <si>
    <t>laura.farias@excelera.com</t>
  </si>
  <si>
    <t>laura.fernandes@excelera.com</t>
  </si>
  <si>
    <t>laura.fogaça@excelera.com</t>
  </si>
  <si>
    <t>laura.jesus@excelera.com</t>
  </si>
  <si>
    <t>laura.martins@excelera.com</t>
  </si>
  <si>
    <t>laura.nogueira@excelera.com</t>
  </si>
  <si>
    <t>laura.nunes@excelera.com</t>
  </si>
  <si>
    <t>laura.oliveira@excelera.com</t>
  </si>
  <si>
    <t>laura.pereira@excelera.com</t>
  </si>
  <si>
    <t>laura.ribeiro@excelera.com</t>
  </si>
  <si>
    <t>laura.rocha@excelera.com</t>
  </si>
  <si>
    <t>laura.viana@excelera.com</t>
  </si>
  <si>
    <t>lavínia.alves@excelera.com</t>
  </si>
  <si>
    <t>lavínia.araújo@excelera.com</t>
  </si>
  <si>
    <t>lavínia.cardoso@excelera.com</t>
  </si>
  <si>
    <t>lavínia.carvalho@excelera.com</t>
  </si>
  <si>
    <t>lavínia.dias@excelera.com</t>
  </si>
  <si>
    <t>lavínia.farias@excelera.com</t>
  </si>
  <si>
    <t>lavínia.fogaça@excelera.com</t>
  </si>
  <si>
    <t>lavínia.freitas@excelera.com</t>
  </si>
  <si>
    <t>lavínia.gomes@excelera.com</t>
  </si>
  <si>
    <t>lavínia.jesus@excelera.com</t>
  </si>
  <si>
    <t>lavínia.lima@excelera.com</t>
  </si>
  <si>
    <t>lavínia.martins@excelera.com</t>
  </si>
  <si>
    <t>lavínia.melo@excelera.com</t>
  </si>
  <si>
    <t>lavínia.moura@excelera.com</t>
  </si>
  <si>
    <t>lavínia.nogueira@excelera.com</t>
  </si>
  <si>
    <t>lavínia.oliveira@excelera.com</t>
  </si>
  <si>
    <t>lavínia.porto@excelera.com</t>
  </si>
  <si>
    <t>lavínia.ramos@excelera.com</t>
  </si>
  <si>
    <t>lavínia.rocha@excelera.com</t>
  </si>
  <si>
    <t>lavínia.teixeira@excelera.com</t>
  </si>
  <si>
    <t>lavínia.viana@excelera.com</t>
  </si>
  <si>
    <t>lavínia.vieira@excelera.com</t>
  </si>
  <si>
    <t>leandro.almeida@excelera.com</t>
  </si>
  <si>
    <t>leandro.aragão@excelera.com</t>
  </si>
  <si>
    <t>leandro.azevedo@excelera.com</t>
  </si>
  <si>
    <t>leandro.barros@excelera.com</t>
  </si>
  <si>
    <t>leandro.campos@excelera.com</t>
  </si>
  <si>
    <t>leandro.cardoso@excelera.com</t>
  </si>
  <si>
    <t>leandro.cunha@excelera.com</t>
  </si>
  <si>
    <t>leandro.dias@excelera.com</t>
  </si>
  <si>
    <t>leandro.duarte@excelera.com</t>
  </si>
  <si>
    <t>leandro.fogaça@excelera.com</t>
  </si>
  <si>
    <t>leandro.gomes@excelera.com</t>
  </si>
  <si>
    <t>leandro.moreira@excelera.com</t>
  </si>
  <si>
    <t>leandro.moura@excelera.com</t>
  </si>
  <si>
    <t>leandro.nascimento@excelera.com</t>
  </si>
  <si>
    <t>leandro.nogueira@excelera.com</t>
  </si>
  <si>
    <t>leandro.peixoto@excelera.com</t>
  </si>
  <si>
    <t>leandro.pinto@excelera.com</t>
  </si>
  <si>
    <t>leandro.pires@excelera.com</t>
  </si>
  <si>
    <t>leandro.rezende@excelera.com</t>
  </si>
  <si>
    <t>leandro.ribeiro@excelera.com</t>
  </si>
  <si>
    <t>leandro.rocha@excelera.com</t>
  </si>
  <si>
    <t>leandro.silva@excelera.com</t>
  </si>
  <si>
    <t>leonardo.alves@excelera.com</t>
  </si>
  <si>
    <t>leonardo.azevedo@excelera.com</t>
  </si>
  <si>
    <t>leonardo.barbosa@excelera.com</t>
  </si>
  <si>
    <t>leonardo.caldeira@excelera.com</t>
  </si>
  <si>
    <t>leonardo.cardoso@excelera.com</t>
  </si>
  <si>
    <t>leonardo.castro@excelera.com</t>
  </si>
  <si>
    <t>leonardo.correia@excelera.com</t>
  </si>
  <si>
    <t>leonardo.gonçalves@excelera.com</t>
  </si>
  <si>
    <t>leonardo.jesus@excelera.com</t>
  </si>
  <si>
    <t>leonardo.lima@excelera.com</t>
  </si>
  <si>
    <t>leonardo.moura@excelera.com</t>
  </si>
  <si>
    <t>leonardo.pereira@excelera.com</t>
  </si>
  <si>
    <t>leonardo.pinto@excelera.com</t>
  </si>
  <si>
    <t>leonardo.pires@excelera.com</t>
  </si>
  <si>
    <t>leonardo.porto@excelera.com</t>
  </si>
  <si>
    <t>letícia.araújo@excelera.com</t>
  </si>
  <si>
    <t>letícia.azevedo@excelera.com</t>
  </si>
  <si>
    <t>letícia.barros@excelera.com</t>
  </si>
  <si>
    <t>letícia.campos@excelera.com</t>
  </si>
  <si>
    <t>letícia.cardoso@excelera.com</t>
  </si>
  <si>
    <t>letícia.carvalho@excelera.com</t>
  </si>
  <si>
    <t>letícia.castro@excelera.com</t>
  </si>
  <si>
    <t>letícia.cavalcanti@excelera.com</t>
  </si>
  <si>
    <t>letícia.farias@excelera.com</t>
  </si>
  <si>
    <t>letícia.lima@excelera.com</t>
  </si>
  <si>
    <t>letícia.martins@excelera.com</t>
  </si>
  <si>
    <t>letícia.moraes@excelera.com</t>
  </si>
  <si>
    <t>letícia.moura@excelera.com</t>
  </si>
  <si>
    <t>letícia.novaes@excelera.com</t>
  </si>
  <si>
    <t>letícia.nunes@excelera.com</t>
  </si>
  <si>
    <t>letícia.oliveira@excelera.com</t>
  </si>
  <si>
    <t>letícia.pires@excelera.com</t>
  </si>
  <si>
    <t>letícia.rodrigues@excelera.com</t>
  </si>
  <si>
    <t>letícia.santos@excelera.com</t>
  </si>
  <si>
    <t>letícia.silveira@excelera.com</t>
  </si>
  <si>
    <t>letícia.souza@excelera.com</t>
  </si>
  <si>
    <t>levi.alves@excelera.com</t>
  </si>
  <si>
    <t>levi.araújo@excelera.com</t>
  </si>
  <si>
    <t>levi.barros@excelera.com</t>
  </si>
  <si>
    <t>levi.campos@excelera.com</t>
  </si>
  <si>
    <t>levi.cardoso@excelera.com</t>
  </si>
  <si>
    <t>levi.costa@excelera.com</t>
  </si>
  <si>
    <t>levi.costela@excelera.com</t>
  </si>
  <si>
    <t>levi.fernandes@excelera.com</t>
  </si>
  <si>
    <t>levi.gonçalves@excelera.com</t>
  </si>
  <si>
    <t>levi.jesus@excelera.com</t>
  </si>
  <si>
    <t>levi.lima@excelera.com</t>
  </si>
  <si>
    <t>levi.moura@excelera.com</t>
  </si>
  <si>
    <t>levi.nogueira@excelera.com</t>
  </si>
  <si>
    <t>levi.rezende@excelera.com</t>
  </si>
  <si>
    <t>levi.rocha@excelera.com</t>
  </si>
  <si>
    <t>levi.silveira@excelera.com</t>
  </si>
  <si>
    <t>levi.souza@excelera.com</t>
  </si>
  <si>
    <t>levi.vieira@excelera.com</t>
  </si>
  <si>
    <t>lívia.alves@excelera.com</t>
  </si>
  <si>
    <t>lívia.araújo@excelera.com</t>
  </si>
  <si>
    <t>lívia.barros@excelera.com</t>
  </si>
  <si>
    <t>lívia.castro@excelera.com</t>
  </si>
  <si>
    <t>lívia.costela@excelera.com</t>
  </si>
  <si>
    <t>lívia.dias@excelera.com</t>
  </si>
  <si>
    <t>lívia.lima@excelera.com</t>
  </si>
  <si>
    <t>lívia.lopes@excelera.com</t>
  </si>
  <si>
    <t>lívia.moura@excelera.com</t>
  </si>
  <si>
    <t>lívia.oliveira@excelera.com</t>
  </si>
  <si>
    <t>lívia.pires@excelera.com</t>
  </si>
  <si>
    <t>lívia.porto@excelera.com</t>
  </si>
  <si>
    <t>lívia.ramos@excelera.com</t>
  </si>
  <si>
    <t>lívia.rocha@excelera.com</t>
  </si>
  <si>
    <t>lívia.rodrigues@excelera.com</t>
  </si>
  <si>
    <t>lívia.souza@excelera.com</t>
  </si>
  <si>
    <t>lívia.teixeira@excelera.com</t>
  </si>
  <si>
    <t>lorena.almeida@excelera.com</t>
  </si>
  <si>
    <t>lorena.aragão@excelera.com</t>
  </si>
  <si>
    <t>lorena.azevedo@excelera.com</t>
  </si>
  <si>
    <t>lorena.campos@excelera.com</t>
  </si>
  <si>
    <t>lorena.cardoso@excelera.com</t>
  </si>
  <si>
    <t>lorena.castro@excelera.com</t>
  </si>
  <si>
    <t>lorena.cavalcanti@excelera.com</t>
  </si>
  <si>
    <t>lorena.dias@excelera.com</t>
  </si>
  <si>
    <t>lorena.duarte@excelera.com</t>
  </si>
  <si>
    <t>lorena.lima@excelera.com</t>
  </si>
  <si>
    <t>lorena.mendes@excelera.com</t>
  </si>
  <si>
    <t>lorena.moreira@excelera.com</t>
  </si>
  <si>
    <t>lorena.novaes@excelera.com</t>
  </si>
  <si>
    <t>lorena.oliveira@excelera.com</t>
  </si>
  <si>
    <t>lorena.pires@excelera.com</t>
  </si>
  <si>
    <t>lorena.ramos@excelera.com</t>
  </si>
  <si>
    <t>lorena.sales@excelera.com</t>
  </si>
  <si>
    <t>lorena.silveira@excelera.com</t>
  </si>
  <si>
    <t>lorena.souza@excelera.com</t>
  </si>
  <si>
    <t>lorena.teixeira@excelera.com</t>
  </si>
  <si>
    <t>lorena.viana@excelera.com</t>
  </si>
  <si>
    <t>lorenzo.araújo@excelera.com</t>
  </si>
  <si>
    <t>lorenzo.barros@excelera.com</t>
  </si>
  <si>
    <t>lorenzo.cardoso@excelera.com</t>
  </si>
  <si>
    <t>lorenzo.cavalcanti@excelera.com</t>
  </si>
  <si>
    <t>lorenzo.ferreira@excelera.com</t>
  </si>
  <si>
    <t>lorenzo.lima@excelera.com</t>
  </si>
  <si>
    <t>lorenzo.martins@excelera.com</t>
  </si>
  <si>
    <t>lorenzo.nascimento@excelera.com</t>
  </si>
  <si>
    <t>lorenzo.oliveira@excelera.com</t>
  </si>
  <si>
    <t>lorenzo.pires@excelera.com</t>
  </si>
  <si>
    <t>lorenzo.porto@excelera.com</t>
  </si>
  <si>
    <t>lorenzo.rezende@excelera.com</t>
  </si>
  <si>
    <t>lorenzo.rocha@excelera.com</t>
  </si>
  <si>
    <t>lorenzo.viana@excelera.com</t>
  </si>
  <si>
    <t>lorenzo.vieira@excelera.com</t>
  </si>
  <si>
    <t>luana.alves@excelera.com</t>
  </si>
  <si>
    <t>luana.barbosa@excelera.com</t>
  </si>
  <si>
    <t>luana.campos@excelera.com</t>
  </si>
  <si>
    <t>luana.carvalho@excelera.com</t>
  </si>
  <si>
    <t>luana.cavalcanti@excelera.com</t>
  </si>
  <si>
    <t>luana.duarte@excelera.com</t>
  </si>
  <si>
    <t>luana.fernandes@excelera.com</t>
  </si>
  <si>
    <t>luana.gomes@excelera.com</t>
  </si>
  <si>
    <t>luana.martins@excelera.com</t>
  </si>
  <si>
    <t>luana.melo@excelera.com</t>
  </si>
  <si>
    <t>luana.mendes@excelera.com</t>
  </si>
  <si>
    <t>luana.moraes@excelera.com</t>
  </si>
  <si>
    <t>luana.nascimento@excelera.com</t>
  </si>
  <si>
    <t>luana.nogueira@excelera.com</t>
  </si>
  <si>
    <t>luana.rocha@excelera.com</t>
  </si>
  <si>
    <t>luana.sales@excelera.com</t>
  </si>
  <si>
    <t>luana.souza@excelera.com</t>
  </si>
  <si>
    <t>luana.viana@excelera.com</t>
  </si>
  <si>
    <t>lucas.aragão@excelera.com</t>
  </si>
  <si>
    <t>lucas.barbosa@excelera.com</t>
  </si>
  <si>
    <t>lucas.caldeira@excelera.com</t>
  </si>
  <si>
    <t>lucas.campos@excelera.com</t>
  </si>
  <si>
    <t>lucas.carvalho@excelera.com</t>
  </si>
  <si>
    <t>lucas.farias@excelera.com</t>
  </si>
  <si>
    <t>lucas.ferreira@excelera.com</t>
  </si>
  <si>
    <t>lucas.freitas@excelera.com</t>
  </si>
  <si>
    <t>lucas.gabriel@excelera.com</t>
  </si>
  <si>
    <t>lucas.gomes@excelera.com</t>
  </si>
  <si>
    <t>lucas.martins@excelera.com</t>
  </si>
  <si>
    <t>lucas.melo@excelera.com</t>
  </si>
  <si>
    <t>lucas.mendes@excelera.com</t>
  </si>
  <si>
    <t>lucas.monteiro@excelera.com</t>
  </si>
  <si>
    <t>lucas.oliveira@excelera.com</t>
  </si>
  <si>
    <t>lucas.pereira@excelera.com</t>
  </si>
  <si>
    <t>lucas.pires@excelera.com</t>
  </si>
  <si>
    <t>lucas.rodrigues@excelera.com</t>
  </si>
  <si>
    <t>lucas.silveira@excelera.com</t>
  </si>
  <si>
    <t>lucas.vieira@excelera.com</t>
  </si>
  <si>
    <t>lucca.almeida@excelera.com</t>
  </si>
  <si>
    <t>lucca.aragão@excelera.com</t>
  </si>
  <si>
    <t>lucca.barbosa@excelera.com</t>
  </si>
  <si>
    <t>lucca.cardoso@excelera.com</t>
  </si>
  <si>
    <t>lucca.castro@excelera.com</t>
  </si>
  <si>
    <t>lucca.cavalcanti@excelera.com</t>
  </si>
  <si>
    <t>lucca.costa@excelera.com</t>
  </si>
  <si>
    <t>lucca.costela@excelera.com</t>
  </si>
  <si>
    <t>lucca.cunha@excelera.com</t>
  </si>
  <si>
    <t>lucca.farias@excelera.com</t>
  </si>
  <si>
    <t>lucca.fernandes@excelera.com</t>
  </si>
  <si>
    <t>lucca.ferreira@excelera.com</t>
  </si>
  <si>
    <t>lucca.fogaça@excelera.com</t>
  </si>
  <si>
    <t>lucca.jesus@excelera.com</t>
  </si>
  <si>
    <t>lucca.lima@excelera.com</t>
  </si>
  <si>
    <t>lucca.martins@excelera.com</t>
  </si>
  <si>
    <t>lucca.melo@excelera.com</t>
  </si>
  <si>
    <t>lucca.monteiro@excelera.com</t>
  </si>
  <si>
    <t>lucca.oliveira@excelera.com</t>
  </si>
  <si>
    <t>lucca.peixoto@excelera.com</t>
  </si>
  <si>
    <t>lucca.pires@excelera.com</t>
  </si>
  <si>
    <t>lucca.ramos@excelera.com</t>
  </si>
  <si>
    <t>lucca.rodrigues@excelera.com</t>
  </si>
  <si>
    <t>lucca.sales@excelera.com</t>
  </si>
  <si>
    <t>lucca.silveira@excelera.com</t>
  </si>
  <si>
    <t>lucca.teixeira@excelera.com</t>
  </si>
  <si>
    <t>lucca.viana@excelera.com</t>
  </si>
  <si>
    <t>luigi.almeida@excelera.com</t>
  </si>
  <si>
    <t>luigi.aragão@excelera.com</t>
  </si>
  <si>
    <t>luigi.araújo@excelera.com</t>
  </si>
  <si>
    <t>luigi.azevedo@excelera.com</t>
  </si>
  <si>
    <t>luigi.barbosa@excelera.com</t>
  </si>
  <si>
    <t>luigi.barros@excelera.com</t>
  </si>
  <si>
    <t>luigi.cavalcanti@excelera.com</t>
  </si>
  <si>
    <t>luigi.costela@excelera.com</t>
  </si>
  <si>
    <t>luigi.duarte@excelera.com</t>
  </si>
  <si>
    <t>luigi.lopes@excelera.com</t>
  </si>
  <si>
    <t>luigi.martins@excelera.com</t>
  </si>
  <si>
    <t>luigi.moreira@excelera.com</t>
  </si>
  <si>
    <t>luigi.moura@excelera.com</t>
  </si>
  <si>
    <t>luigi.novaes@excelera.com</t>
  </si>
  <si>
    <t>luigi.nunes@excelera.com</t>
  </si>
  <si>
    <t>luigi.oliveira@excelera.com</t>
  </si>
  <si>
    <t>luigi.peixoto@excelera.com</t>
  </si>
  <si>
    <t>luigi.pinto@excelera.com</t>
  </si>
  <si>
    <t>luigi.pires@excelera.com</t>
  </si>
  <si>
    <t>luigi.porto@excelera.com</t>
  </si>
  <si>
    <t>luigi.rezende@excelera.com</t>
  </si>
  <si>
    <t>luigi.rodrigues@excelera.com</t>
  </si>
  <si>
    <t>luigi.souza@excelera.com</t>
  </si>
  <si>
    <t>luigi.viana@excelera.com</t>
  </si>
  <si>
    <t>luiz.felipe@excelera.com</t>
  </si>
  <si>
    <t>luiz.fernando@excelera.com</t>
  </si>
  <si>
    <t>luiz.gustavo@excelera.com</t>
  </si>
  <si>
    <t>luiz.henrique@excelera.com</t>
  </si>
  <si>
    <t>luiz.miguel@excelera.com</t>
  </si>
  <si>
    <t>luiz.otávio@excelera.com</t>
  </si>
  <si>
    <t>luiza.almeida@excelera.com</t>
  </si>
  <si>
    <t>luiza.azevedo@excelera.com</t>
  </si>
  <si>
    <t>luiza.cardoso@excelera.com</t>
  </si>
  <si>
    <t>luiza.fogaça@excelera.com</t>
  </si>
  <si>
    <t>luiza.gomes@excelera.com</t>
  </si>
  <si>
    <t>luiza.moraes@excelera.com</t>
  </si>
  <si>
    <t>luiza.peixoto@excelera.com</t>
  </si>
  <si>
    <t>luiza.pereira@excelera.com</t>
  </si>
  <si>
    <t>luiza.pinto@excelera.com</t>
  </si>
  <si>
    <t>luiza.pires@excelera.com</t>
  </si>
  <si>
    <t>luiza.porto@excelera.com</t>
  </si>
  <si>
    <t>luiza.ribeiro@excelera.com</t>
  </si>
  <si>
    <t>luiza.rocha@excelera.com</t>
  </si>
  <si>
    <t>luiza.silveira@excelera.com</t>
  </si>
  <si>
    <t>luiza.souza@excelera.com</t>
  </si>
  <si>
    <t>luna.almeida@excelera.com</t>
  </si>
  <si>
    <t>luna.alves@excelera.com</t>
  </si>
  <si>
    <t>luna.barros@excelera.com</t>
  </si>
  <si>
    <t>luna.campos@excelera.com</t>
  </si>
  <si>
    <t>luna.cardoso@excelera.com</t>
  </si>
  <si>
    <t>luna.farias@excelera.com</t>
  </si>
  <si>
    <t>luna.fernandes@excelera.com</t>
  </si>
  <si>
    <t>luna.ferreira@excelera.com</t>
  </si>
  <si>
    <t>luna.gomes@excelera.com</t>
  </si>
  <si>
    <t>luna.lopes@excelera.com</t>
  </si>
  <si>
    <t>luna.martins@excelera.com</t>
  </si>
  <si>
    <t>luna.melo@excelera.com</t>
  </si>
  <si>
    <t>luna.nunes@excelera.com</t>
  </si>
  <si>
    <t>luna.pinto@excelera.com</t>
  </si>
  <si>
    <t>luna.pires@excelera.com</t>
  </si>
  <si>
    <t>luna.rezende@excelera.com</t>
  </si>
  <si>
    <t>luna.santos@excelera.com</t>
  </si>
  <si>
    <t>luna.silveira@excelera.com</t>
  </si>
  <si>
    <t>luna.souza@excelera.com</t>
  </si>
  <si>
    <t>luna.viana@excelera.com</t>
  </si>
  <si>
    <t>maitê.alves@excelera.com</t>
  </si>
  <si>
    <t>maitê.aragão@excelera.com</t>
  </si>
  <si>
    <t>maitê.barbosa@excelera.com</t>
  </si>
  <si>
    <t>maitê.barros@excelera.com</t>
  </si>
  <si>
    <t>maitê.dias@excelera.com</t>
  </si>
  <si>
    <t>maitê.duarte@excelera.com</t>
  </si>
  <si>
    <t>maitê.ferreira@excelera.com</t>
  </si>
  <si>
    <t>maitê.fogaça@excelera.com</t>
  </si>
  <si>
    <t>maitê.jesus@excelera.com</t>
  </si>
  <si>
    <t>maitê.lima@excelera.com</t>
  </si>
  <si>
    <t>maitê.lopes@excelera.com</t>
  </si>
  <si>
    <t>maitê.melo@excelera.com</t>
  </si>
  <si>
    <t>maitê.moraes@excelera.com</t>
  </si>
  <si>
    <t>maitê.moreira@excelera.com</t>
  </si>
  <si>
    <t>maitê.moura@excelera.com</t>
  </si>
  <si>
    <t>maitê.pires@excelera.com</t>
  </si>
  <si>
    <t>maitê.ramos@excelera.com</t>
  </si>
  <si>
    <t>maitê.santos@excelera.com</t>
  </si>
  <si>
    <t>maitê.silva@excelera.com</t>
  </si>
  <si>
    <t>maitê.viana@excelera.com</t>
  </si>
  <si>
    <t>manuela.araújo@excelera.com</t>
  </si>
  <si>
    <t>manuela.barros@excelera.com</t>
  </si>
  <si>
    <t>manuela.costa@excelera.com</t>
  </si>
  <si>
    <t>manuela.cunha@excelera.com</t>
  </si>
  <si>
    <t>manuela.gomes@excelera.com</t>
  </si>
  <si>
    <t>manuela.moraes@excelera.com</t>
  </si>
  <si>
    <t>manuela.nogueira@excelera.com</t>
  </si>
  <si>
    <t>manuela.oliveira@excelera.com</t>
  </si>
  <si>
    <t>manuela.peixoto@excelera.com</t>
  </si>
  <si>
    <t>manuela.pires@excelera.com</t>
  </si>
  <si>
    <t>manuela.ramos@excelera.com</t>
  </si>
  <si>
    <t>manuela.rezende@excelera.com</t>
  </si>
  <si>
    <t>manuela.rodrigues@excelera.com</t>
  </si>
  <si>
    <t>manuela.santos@excelera.com</t>
  </si>
  <si>
    <t>manuela.silveira@excelera.com</t>
  </si>
  <si>
    <t>marcela.alves@excelera.com</t>
  </si>
  <si>
    <t>marcela.azevedo@excelera.com</t>
  </si>
  <si>
    <t>marcela.barros@excelera.com</t>
  </si>
  <si>
    <t>marcela.caldeira@excelera.com</t>
  </si>
  <si>
    <t>marcela.cardoso@excelera.com</t>
  </si>
  <si>
    <t>marcela.carvalho@excelera.com</t>
  </si>
  <si>
    <t>marcela.cavalcanti@excelera.com</t>
  </si>
  <si>
    <t>marcela.correia@excelera.com</t>
  </si>
  <si>
    <t>marcela.duarte@excelera.com</t>
  </si>
  <si>
    <t>marcela.freitas@excelera.com</t>
  </si>
  <si>
    <t>marcela.lima@excelera.com</t>
  </si>
  <si>
    <t>marcela.mendes@excelera.com</t>
  </si>
  <si>
    <t>marcela.monteiro@excelera.com</t>
  </si>
  <si>
    <t>marcela.moreira@excelera.com</t>
  </si>
  <si>
    <t>marcela.novaes@excelera.com</t>
  </si>
  <si>
    <t>marcela.oliveira@excelera.com</t>
  </si>
  <si>
    <t>marcela.pires@excelera.com</t>
  </si>
  <si>
    <t>marcela.santos@excelera.com</t>
  </si>
  <si>
    <t>marcela.souza@excelera.com</t>
  </si>
  <si>
    <t>marcela.vieira@excelera.com</t>
  </si>
  <si>
    <t>marcelo.araújo@excelera.com</t>
  </si>
  <si>
    <t>marcelo.barros@excelera.com</t>
  </si>
  <si>
    <t>marcelo.campos@excelera.com</t>
  </si>
  <si>
    <t>marcelo.carvalho@excelera.com</t>
  </si>
  <si>
    <t>marcelo.castro@excelera.com</t>
  </si>
  <si>
    <t>marcelo.correia@excelera.com</t>
  </si>
  <si>
    <t>marcelo.costa@excelera.com</t>
  </si>
  <si>
    <t>marcelo.dias@excelera.com</t>
  </si>
  <si>
    <t>marcelo.duarte@excelera.com</t>
  </si>
  <si>
    <t>marcelo.farias@excelera.com</t>
  </si>
  <si>
    <t>marcelo.ferreira@excelera.com</t>
  </si>
  <si>
    <t>marcelo.freitas@excelera.com</t>
  </si>
  <si>
    <t>marcelo.gomes@excelera.com</t>
  </si>
  <si>
    <t>marcelo.gonçalves@excelera.com</t>
  </si>
  <si>
    <t>marcelo.melo@excelera.com</t>
  </si>
  <si>
    <t>marcelo.moraes@excelera.com</t>
  </si>
  <si>
    <t>marcelo.nascimento@excelera.com</t>
  </si>
  <si>
    <t>marcelo.nogueira@excelera.com</t>
  </si>
  <si>
    <t>marcelo.pires@excelera.com</t>
  </si>
  <si>
    <t>marcelo.rodrigues@excelera.com</t>
  </si>
  <si>
    <t>marcos.vinicius@excelera.com</t>
  </si>
  <si>
    <t>maria.alice@excelera.com</t>
  </si>
  <si>
    <t>maria.aragão@excelera.com</t>
  </si>
  <si>
    <t>maria.azevedo@excelera.com</t>
  </si>
  <si>
    <t>maria.campos@excelera.com</t>
  </si>
  <si>
    <t>maria.castro@excelera.com</t>
  </si>
  <si>
    <t>maria.cavalcanti@excelera.com</t>
  </si>
  <si>
    <t>maria.cecília@excelera.com</t>
  </si>
  <si>
    <t>maria.clara@excelera.com</t>
  </si>
  <si>
    <t>maria.cunha@excelera.com</t>
  </si>
  <si>
    <t>maria.duarte@excelera.com</t>
  </si>
  <si>
    <t>maria.eduarda@excelera.com</t>
  </si>
  <si>
    <t>maria.fernanda@excelera.com</t>
  </si>
  <si>
    <t>maria.fernandes@excelera.com</t>
  </si>
  <si>
    <t>maria.ferreira@excelera.com</t>
  </si>
  <si>
    <t>maria.fogaça@excelera.com</t>
  </si>
  <si>
    <t>maria.gonçalves@excelera.com</t>
  </si>
  <si>
    <t>maria.julia@excelera.com</t>
  </si>
  <si>
    <t>maria.lima@excelera.com</t>
  </si>
  <si>
    <t>maria.lopes@excelera.com</t>
  </si>
  <si>
    <t>maria.luiza@excelera.com</t>
  </si>
  <si>
    <t>maria.martins@excelera.com</t>
  </si>
  <si>
    <t>maria.moraes@excelera.com</t>
  </si>
  <si>
    <t>maria.moreira@excelera.com</t>
  </si>
  <si>
    <t>maria.moura@excelera.com</t>
  </si>
  <si>
    <t>maria.novaes@excelera.com</t>
  </si>
  <si>
    <t>maria.rezende@excelera.com</t>
  </si>
  <si>
    <t>maria.sophia@excelera.com</t>
  </si>
  <si>
    <t>maria.vitória@excelera.com</t>
  </si>
  <si>
    <t>mariana.aragão@excelera.com</t>
  </si>
  <si>
    <t>mariana.azevedo@excelera.com</t>
  </si>
  <si>
    <t>mariana.barbosa@excelera.com</t>
  </si>
  <si>
    <t>mariana.barros@excelera.com</t>
  </si>
  <si>
    <t>mariana.carvalho@excelera.com</t>
  </si>
  <si>
    <t>mariana.fernandes@excelera.com</t>
  </si>
  <si>
    <t>mariana.freitas@excelera.com</t>
  </si>
  <si>
    <t>mariana.gonçalves@excelera.com</t>
  </si>
  <si>
    <t>mariana.lopes@excelera.com</t>
  </si>
  <si>
    <t>mariana.melo@excelera.com</t>
  </si>
  <si>
    <t>mariana.moraes@excelera.com</t>
  </si>
  <si>
    <t>mariana.moreira@excelera.com</t>
  </si>
  <si>
    <t>mariana.peixoto@excelera.com</t>
  </si>
  <si>
    <t>mariana.pereira@excelera.com</t>
  </si>
  <si>
    <t>mariana.ramos@excelera.com</t>
  </si>
  <si>
    <t>mariana.sales@excelera.com</t>
  </si>
  <si>
    <t>mariana.santos@excelera.com</t>
  </si>
  <si>
    <t>mariana.silveira@excelera.com</t>
  </si>
  <si>
    <t>mariana.teixeira@excelera.com</t>
  </si>
  <si>
    <t>mariana.vieira@excelera.com</t>
  </si>
  <si>
    <t>mariane.alves@excelera.com</t>
  </si>
  <si>
    <t>mariane.azevedo@excelera.com</t>
  </si>
  <si>
    <t>mariane.cardoso@excelera.com</t>
  </si>
  <si>
    <t>mariane.carvalho@excelera.com</t>
  </si>
  <si>
    <t>mariane.cunha@excelera.com</t>
  </si>
  <si>
    <t>mariane.duarte@excelera.com</t>
  </si>
  <si>
    <t>mariane.ferreira@excelera.com</t>
  </si>
  <si>
    <t>mariane.freitas@excelera.com</t>
  </si>
  <si>
    <t>mariane.gomes@excelera.com</t>
  </si>
  <si>
    <t>mariane.jesus@excelera.com</t>
  </si>
  <si>
    <t>mariane.lima@excelera.com</t>
  </si>
  <si>
    <t>mariane.martins@excelera.com</t>
  </si>
  <si>
    <t>mariane.melo@excelera.com</t>
  </si>
  <si>
    <t>mariane.mendes@excelera.com</t>
  </si>
  <si>
    <t>mariane.moraes@excelera.com</t>
  </si>
  <si>
    <t>mariane.nascimento@excelera.com</t>
  </si>
  <si>
    <t>mariane.nogueira@excelera.com</t>
  </si>
  <si>
    <t>mariane.nunes@excelera.com</t>
  </si>
  <si>
    <t>mariane.oliveira@excelera.com</t>
  </si>
  <si>
    <t>mariane.pereira@excelera.com</t>
  </si>
  <si>
    <t>mariane.pires@excelera.com</t>
  </si>
  <si>
    <t>mariane.ramos@excelera.com</t>
  </si>
  <si>
    <t>mariane.ribeiro@excelera.com</t>
  </si>
  <si>
    <t>mariane.sales@excelera.com</t>
  </si>
  <si>
    <t>mariane.teixeira@excelera.com</t>
  </si>
  <si>
    <t>marina.almeida@excelera.com</t>
  </si>
  <si>
    <t>marina.aragão@excelera.com</t>
  </si>
  <si>
    <t>marina.barros@excelera.com</t>
  </si>
  <si>
    <t>marina.castro@excelera.com</t>
  </si>
  <si>
    <t>marina.cunha@excelera.com</t>
  </si>
  <si>
    <t>marina.duarte@excelera.com</t>
  </si>
  <si>
    <t>marina.fernandes@excelera.com</t>
  </si>
  <si>
    <t>marina.ferreira@excelera.com</t>
  </si>
  <si>
    <t>marina.jesus@excelera.com</t>
  </si>
  <si>
    <t>marina.melo@excelera.com</t>
  </si>
  <si>
    <t>marina.mendes@excelera.com</t>
  </si>
  <si>
    <t>marina.moura@excelera.com</t>
  </si>
  <si>
    <t>marina.nascimento@excelera.com</t>
  </si>
  <si>
    <t>marina.oliveira@excelera.com</t>
  </si>
  <si>
    <t>marina.pinto@excelera.com</t>
  </si>
  <si>
    <t>marina.ramos@excelera.com</t>
  </si>
  <si>
    <t>marina.sales@excelera.com</t>
  </si>
  <si>
    <t>marina.teixeira@excelera.com</t>
  </si>
  <si>
    <t>matheus.alves@excelera.com</t>
  </si>
  <si>
    <t>matheus.barbosa@excelera.com</t>
  </si>
  <si>
    <t>matheus.carvalho@excelera.com</t>
  </si>
  <si>
    <t>matheus.castro@excelera.com</t>
  </si>
  <si>
    <t>matheus.correia@excelera.com</t>
  </si>
  <si>
    <t>matheus.costa@excelera.com</t>
  </si>
  <si>
    <t>matheus.cunha@excelera.com</t>
  </si>
  <si>
    <t>matheus.fernandes@excelera.com</t>
  </si>
  <si>
    <t>matheus.ferreira@excelera.com</t>
  </si>
  <si>
    <t>matheus.fogaça@excelera.com</t>
  </si>
  <si>
    <t>matheus.freitas@excelera.com</t>
  </si>
  <si>
    <t>matheus.gomes@excelera.com</t>
  </si>
  <si>
    <t>matheus.gonçalves@excelera.com</t>
  </si>
  <si>
    <t>matheus.moraes@excelera.com</t>
  </si>
  <si>
    <t>matheus.moreira@excelera.com</t>
  </si>
  <si>
    <t>matheus.moura@excelera.com</t>
  </si>
  <si>
    <t>matheus.nascimento@excelera.com</t>
  </si>
  <si>
    <t>matheus.oliveira@excelera.com</t>
  </si>
  <si>
    <t>matheus.peixoto@excelera.com</t>
  </si>
  <si>
    <t>matheus.pinto@excelera.com</t>
  </si>
  <si>
    <t>matheus.ribeiro@excelera.com</t>
  </si>
  <si>
    <t>matheus.santos@excelera.com</t>
  </si>
  <si>
    <t>matheus.souza@excelera.com</t>
  </si>
  <si>
    <t>matheus.vieira@excelera.com</t>
  </si>
  <si>
    <t>maysa.almeida@excelera.com</t>
  </si>
  <si>
    <t>maysa.aragão@excelera.com</t>
  </si>
  <si>
    <t>maysa.araújo@excelera.com</t>
  </si>
  <si>
    <t>maysa.cardoso@excelera.com</t>
  </si>
  <si>
    <t>maysa.cavalcanti@excelera.com</t>
  </si>
  <si>
    <t>maysa.costa@excelera.com</t>
  </si>
  <si>
    <t>maysa.cunha@excelera.com</t>
  </si>
  <si>
    <t>maysa.farias@excelera.com</t>
  </si>
  <si>
    <t>maysa.fernandes@excelera.com</t>
  </si>
  <si>
    <t>maysa.fogaça@excelera.com</t>
  </si>
  <si>
    <t>maysa.gomes@excelera.com</t>
  </si>
  <si>
    <t>maysa.lopes@excelera.com</t>
  </si>
  <si>
    <t>maysa.melo@excelera.com</t>
  </si>
  <si>
    <t>maysa.moraes@excelera.com</t>
  </si>
  <si>
    <t>maysa.moura@excelera.com</t>
  </si>
  <si>
    <t>maysa.nascimento@excelera.com</t>
  </si>
  <si>
    <t>maysa.pereira@excelera.com</t>
  </si>
  <si>
    <t>maysa.pinto@excelera.com</t>
  </si>
  <si>
    <t>maysa.pires@excelera.com</t>
  </si>
  <si>
    <t>maysa.rodrigues@excelera.com</t>
  </si>
  <si>
    <t>maysa.silva@excelera.com</t>
  </si>
  <si>
    <t>maysa.viana@excelera.com</t>
  </si>
  <si>
    <t>maysa.vieira@excelera.com</t>
  </si>
  <si>
    <t>melissa.araújo@excelera.com</t>
  </si>
  <si>
    <t>melissa.caldeira@excelera.com</t>
  </si>
  <si>
    <t>melissa.campos@excelera.com</t>
  </si>
  <si>
    <t>melissa.costa@excelera.com</t>
  </si>
  <si>
    <t>melissa.dias@excelera.com</t>
  </si>
  <si>
    <t>melissa.ferreira@excelera.com</t>
  </si>
  <si>
    <t>melissa.freitas@excelera.com</t>
  </si>
  <si>
    <t>melissa.gomes@excelera.com</t>
  </si>
  <si>
    <t>melissa.martins@excelera.com</t>
  </si>
  <si>
    <t>melissa.mendes@excelera.com</t>
  </si>
  <si>
    <t>melissa.nogueira@excelera.com</t>
  </si>
  <si>
    <t>melissa.porto@excelera.com</t>
  </si>
  <si>
    <t>melissa.ribeiro@excelera.com</t>
  </si>
  <si>
    <t>melissa.santos@excelera.com</t>
  </si>
  <si>
    <t>michael.hensley@excelera.com</t>
  </si>
  <si>
    <t>miguel.almeida@excelera.com</t>
  </si>
  <si>
    <t>miguel.alves@excelera.com</t>
  </si>
  <si>
    <t>miguel.aragão@excelera.com</t>
  </si>
  <si>
    <t>miguel.caldeira@excelera.com</t>
  </si>
  <si>
    <t>miguel.cardoso@excelera.com</t>
  </si>
  <si>
    <t>miguel.carvalho@excelera.com</t>
  </si>
  <si>
    <t>miguel.correia@excelera.com</t>
  </si>
  <si>
    <t>miguel.dias@excelera.com</t>
  </si>
  <si>
    <t>miguel.novaes@excelera.com</t>
  </si>
  <si>
    <t>miguel.nunes@excelera.com</t>
  </si>
  <si>
    <t>miguel.pinto@excelera.com</t>
  </si>
  <si>
    <t>miguel.silva@excelera.com</t>
  </si>
  <si>
    <t>miguel.souza@excelera.com</t>
  </si>
  <si>
    <t>miguel.teixeira@excelera.com</t>
  </si>
  <si>
    <t>miguel.viana@excelera.com</t>
  </si>
  <si>
    <t>milena.azevedo@excelera.com</t>
  </si>
  <si>
    <t>milena.barbosa@excelera.com</t>
  </si>
  <si>
    <t>milena.barros@excelera.com</t>
  </si>
  <si>
    <t>milena.cardoso@excelera.com</t>
  </si>
  <si>
    <t>milena.correia@excelera.com</t>
  </si>
  <si>
    <t>milena.costa@excelera.com</t>
  </si>
  <si>
    <t>milena.lima@excelera.com</t>
  </si>
  <si>
    <t>milena.nogueira@excelera.com</t>
  </si>
  <si>
    <t>milena.nunes@excelera.com</t>
  </si>
  <si>
    <t>milena.peixoto@excelera.com</t>
  </si>
  <si>
    <t>milena.pinto@excelera.com</t>
  </si>
  <si>
    <t>milena.pires@excelera.com</t>
  </si>
  <si>
    <t>milena.ramos@excelera.com</t>
  </si>
  <si>
    <t>milena.rezende@excelera.com</t>
  </si>
  <si>
    <t>milena.ribeiro@excelera.com</t>
  </si>
  <si>
    <t>milena.rocha@excelera.com</t>
  </si>
  <si>
    <t>milena.rodrigues@excelera.com</t>
  </si>
  <si>
    <t>milena.santos@excelera.com</t>
  </si>
  <si>
    <t>milena.silveira@excelera.com</t>
  </si>
  <si>
    <t>milena.teixeira@excelera.com</t>
  </si>
  <si>
    <t>milena.viana@excelera.com</t>
  </si>
  <si>
    <t>milena.vieira@excelera.com</t>
  </si>
  <si>
    <t>mirella.araújo@excelera.com</t>
  </si>
  <si>
    <t>mirella.azevedo@excelera.com</t>
  </si>
  <si>
    <t>mirella.barros@excelera.com</t>
  </si>
  <si>
    <t>mirella.cardoso@excelera.com</t>
  </si>
  <si>
    <t>mirella.carvalho@excelera.com</t>
  </si>
  <si>
    <t>mirella.cavalcanti@excelera.com</t>
  </si>
  <si>
    <t>mirella.cunha@excelera.com</t>
  </si>
  <si>
    <t>mirella.farias@excelera.com</t>
  </si>
  <si>
    <t>mirella.gonçalves@excelera.com</t>
  </si>
  <si>
    <t>mirella.lima@excelera.com</t>
  </si>
  <si>
    <t>mirella.martins@excelera.com</t>
  </si>
  <si>
    <t>mirella.nascimento@excelera.com</t>
  </si>
  <si>
    <t>mirella.oliveira@excelera.com</t>
  </si>
  <si>
    <t>mirella.pires@excelera.com</t>
  </si>
  <si>
    <t>mirella.ramos@excelera.com</t>
  </si>
  <si>
    <t>mirella.rezende@excelera.com</t>
  </si>
  <si>
    <t>mirella.rocha@excelera.com</t>
  </si>
  <si>
    <t>mirella.sales@excelera.com</t>
  </si>
  <si>
    <t>mirella.santos@excelera.com</t>
  </si>
  <si>
    <t>mirella.souza@excelera.com</t>
  </si>
  <si>
    <t>mirella.teixeira@excelera.com</t>
  </si>
  <si>
    <t>mirella.vieira@excelera.com</t>
  </si>
  <si>
    <t>murilo.araújo@excelera.com</t>
  </si>
  <si>
    <t>murilo.barros@excelera.com</t>
  </si>
  <si>
    <t>murilo.caldeira@excelera.com</t>
  </si>
  <si>
    <t>murilo.campos@excelera.com</t>
  </si>
  <si>
    <t>murilo.cardoso@excelera.com</t>
  </si>
  <si>
    <t>murilo.castro@excelera.com</t>
  </si>
  <si>
    <t>murilo.costa@excelera.com</t>
  </si>
  <si>
    <t>murilo.cunha@excelera.com</t>
  </si>
  <si>
    <t>murilo.dias@excelera.com</t>
  </si>
  <si>
    <t>murilo.farias@excelera.com</t>
  </si>
  <si>
    <t>murilo.fernandes@excelera.com</t>
  </si>
  <si>
    <t>murilo.ferreira@excelera.com</t>
  </si>
  <si>
    <t>murilo.gomes@excelera.com</t>
  </si>
  <si>
    <t>murilo.jesus@excelera.com</t>
  </si>
  <si>
    <t>murilo.lopes@excelera.com</t>
  </si>
  <si>
    <t>murilo.martins@excelera.com</t>
  </si>
  <si>
    <t>murilo.mendes@excelera.com</t>
  </si>
  <si>
    <t>murilo.moreira@excelera.com</t>
  </si>
  <si>
    <t>murilo.moura@excelera.com</t>
  </si>
  <si>
    <t>murilo.nascimento@excelera.com</t>
  </si>
  <si>
    <t>murilo.nogueira@excelera.com</t>
  </si>
  <si>
    <t>murilo.oliveira@excelera.com</t>
  </si>
  <si>
    <t>murilo.ramos@excelera.com</t>
  </si>
  <si>
    <t>murilo.ribeiro@excelera.com</t>
  </si>
  <si>
    <t>murilo.viana@excelera.com</t>
  </si>
  <si>
    <t>natália.azevedo@excelera.com</t>
  </si>
  <si>
    <t>natália.caldeira@excelera.com</t>
  </si>
  <si>
    <t>natália.carvalho@excelera.com</t>
  </si>
  <si>
    <t>natália.castro@excelera.com</t>
  </si>
  <si>
    <t>natália.correia@excelera.com</t>
  </si>
  <si>
    <t>natália.costa@excelera.com</t>
  </si>
  <si>
    <t>natália.costela@excelera.com</t>
  </si>
  <si>
    <t>natália.dias@excelera.com</t>
  </si>
  <si>
    <t>natália.fernandes@excelera.com</t>
  </si>
  <si>
    <t>natália.gomes@excelera.com</t>
  </si>
  <si>
    <t>natália.moraes@excelera.com</t>
  </si>
  <si>
    <t>natália.peixoto@excelera.com</t>
  </si>
  <si>
    <t>natália.silveira@excelera.com</t>
  </si>
  <si>
    <t>natália.viana@excelera.com</t>
  </si>
  <si>
    <t>natalie.robinson@excelera.com</t>
  </si>
  <si>
    <t>nathan.araújo@excelera.com</t>
  </si>
  <si>
    <t>nathan.barros@excelera.com</t>
  </si>
  <si>
    <t>nathan.cardoso@excelera.com</t>
  </si>
  <si>
    <t>nathan.carvalho@excelera.com</t>
  </si>
  <si>
    <t>nathan.fernandes@excelera.com</t>
  </si>
  <si>
    <t>nathan.fogaça@excelera.com</t>
  </si>
  <si>
    <t>nathan.gomes@excelera.com</t>
  </si>
  <si>
    <t>nathan.lopes@excelera.com</t>
  </si>
  <si>
    <t>nathan.mendes@excelera.com</t>
  </si>
  <si>
    <t>nathan.nogueira@excelera.com</t>
  </si>
  <si>
    <t>nathan.novaes@excelera.com</t>
  </si>
  <si>
    <t>nathan.oliveira@excelera.com</t>
  </si>
  <si>
    <t>nathan.peixoto@excelera.com</t>
  </si>
  <si>
    <t>nathan.sales@excelera.com</t>
  </si>
  <si>
    <t>nathan.silva@excelera.com</t>
  </si>
  <si>
    <t>nathan.silveira@excelera.com</t>
  </si>
  <si>
    <t>nathan.souza@excelera.com</t>
  </si>
  <si>
    <t>nicolas.almeida@excelera.com</t>
  </si>
  <si>
    <t>nicolas.aragão@excelera.com</t>
  </si>
  <si>
    <t>nicolas.barbosa@excelera.com</t>
  </si>
  <si>
    <t>nicolas.cardoso@excelera.com</t>
  </si>
  <si>
    <t>nicolas.carvalho@excelera.com</t>
  </si>
  <si>
    <t>nicolas.cavalcanti@excelera.com</t>
  </si>
  <si>
    <t>nicolas.costa@excelera.com</t>
  </si>
  <si>
    <t>nicolas.dias@excelera.com</t>
  </si>
  <si>
    <t>nicolas.freitas@excelera.com</t>
  </si>
  <si>
    <t>nicolas.gonçalves@excelera.com</t>
  </si>
  <si>
    <t>nicolas.monteiro@excelera.com</t>
  </si>
  <si>
    <t>nicolas.nascimento@excelera.com</t>
  </si>
  <si>
    <t>nicolas.novaes@excelera.com</t>
  </si>
  <si>
    <t>nicolas.nunes@excelera.com</t>
  </si>
  <si>
    <t>nicolas.pereira@excelera.com</t>
  </si>
  <si>
    <t>nicolas.ramos@excelera.com</t>
  </si>
  <si>
    <t>nicolas.rodrigues@excelera.com</t>
  </si>
  <si>
    <t>nicolas.sales@excelera.com</t>
  </si>
  <si>
    <t>nicolas.silveira@excelera.com</t>
  </si>
  <si>
    <t>nicolas.viana@excelera.com</t>
  </si>
  <si>
    <t>nicole.barros@excelera.com</t>
  </si>
  <si>
    <t>nicole.castro@excelera.com</t>
  </si>
  <si>
    <t>nicole.cavalcanti@excelera.com</t>
  </si>
  <si>
    <t>nicole.duarte@excelera.com</t>
  </si>
  <si>
    <t>nicole.fogaça@excelera.com</t>
  </si>
  <si>
    <t>nicole.freitas@excelera.com</t>
  </si>
  <si>
    <t>nicole.gomes@excelera.com</t>
  </si>
  <si>
    <t>nicole.lima@excelera.com</t>
  </si>
  <si>
    <t>nicole.mendes@excelera.com</t>
  </si>
  <si>
    <t>nicole.monteiro@excelera.com</t>
  </si>
  <si>
    <t>nicole.moraes@excelera.com</t>
  </si>
  <si>
    <t>nicole.moreira@excelera.com</t>
  </si>
  <si>
    <t>nicole.nascimento@excelera.com</t>
  </si>
  <si>
    <t>nicole.nogueira@excelera.com</t>
  </si>
  <si>
    <t>nicole.novaes@excelera.com</t>
  </si>
  <si>
    <t>nicole.pinto@excelera.com</t>
  </si>
  <si>
    <t>nicole.pires@excelera.com</t>
  </si>
  <si>
    <t>nicole.porto@excelera.com</t>
  </si>
  <si>
    <t>nicole.rezende@excelera.com</t>
  </si>
  <si>
    <t>nicole.rocha@excelera.com</t>
  </si>
  <si>
    <t>nicole.santos@excelera.com</t>
  </si>
  <si>
    <t>nicole.silveira@excelera.com</t>
  </si>
  <si>
    <t>nicole.souza@excelera.com</t>
  </si>
  <si>
    <t>nicole.viana@excelera.com</t>
  </si>
  <si>
    <t>nina.almeida@excelera.com</t>
  </si>
  <si>
    <t>nina.barbosa@excelera.com</t>
  </si>
  <si>
    <t>nina.barros@excelera.com</t>
  </si>
  <si>
    <t>nina.cardoso@excelera.com</t>
  </si>
  <si>
    <t>nina.cavalcanti@excelera.com</t>
  </si>
  <si>
    <t>nina.correia@excelera.com</t>
  </si>
  <si>
    <t>nina.gomes@excelera.com</t>
  </si>
  <si>
    <t>nina.jesus@excelera.com</t>
  </si>
  <si>
    <t>nina.monteiro@excelera.com</t>
  </si>
  <si>
    <t>nina.moreira@excelera.com</t>
  </si>
  <si>
    <t>nina.nascimento@excelera.com</t>
  </si>
  <si>
    <t>nina.novaes@excelera.com</t>
  </si>
  <si>
    <t>nina.peixoto@excelera.com</t>
  </si>
  <si>
    <t>nina.pires@excelera.com</t>
  </si>
  <si>
    <t>nina.rocha@excelera.com</t>
  </si>
  <si>
    <t>nina.santos@excelera.com</t>
  </si>
  <si>
    <t>nina.souza@excelera.com</t>
  </si>
  <si>
    <t>nina.viana@excelera.com</t>
  </si>
  <si>
    <t>noah.azevedo@excelera.com</t>
  </si>
  <si>
    <t>noah.barbosa@excelera.com</t>
  </si>
  <si>
    <t>noah.cardoso@excelera.com</t>
  </si>
  <si>
    <t>noah.cavalcanti@excelera.com</t>
  </si>
  <si>
    <t>noah.correia@excelera.com</t>
  </si>
  <si>
    <t>noah.cunha@excelera.com</t>
  </si>
  <si>
    <t>noah.farias@excelera.com</t>
  </si>
  <si>
    <t>noah.martins@excelera.com</t>
  </si>
  <si>
    <t>noah.melo@excelera.com</t>
  </si>
  <si>
    <t>noah.monteiro@excelera.com</t>
  </si>
  <si>
    <t>noah.novaes@excelera.com</t>
  </si>
  <si>
    <t>noah.porto@excelera.com</t>
  </si>
  <si>
    <t>noah.rezende@excelera.com</t>
  </si>
  <si>
    <t>noah.sales@excelera.com</t>
  </si>
  <si>
    <t>noah.santos@excelera.com</t>
  </si>
  <si>
    <t>noah.silveira@excelera.com</t>
  </si>
  <si>
    <t>noah.souza@excelera.com</t>
  </si>
  <si>
    <t>olivia.azevedo@excelera.com</t>
  </si>
  <si>
    <t>olivia.caldeira@excelera.com</t>
  </si>
  <si>
    <t>olivia.cardoso@excelera.com</t>
  </si>
  <si>
    <t>olivia.castro@excelera.com</t>
  </si>
  <si>
    <t>olivia.correia@excelera.com</t>
  </si>
  <si>
    <t>olivia.costa@excelera.com</t>
  </si>
  <si>
    <t>olivia.duarte@excelera.com</t>
  </si>
  <si>
    <t>olivia.freitas@excelera.com</t>
  </si>
  <si>
    <t>olivia.gomes@excelera.com</t>
  </si>
  <si>
    <t>olivia.gonçalves@excelera.com</t>
  </si>
  <si>
    <t>olivia.lima@excelera.com</t>
  </si>
  <si>
    <t>olivia.lopes@excelera.com</t>
  </si>
  <si>
    <t>olivia.moraes@excelera.com</t>
  </si>
  <si>
    <t>olivia.moura@excelera.com</t>
  </si>
  <si>
    <t>olivia.nascimento@excelera.com</t>
  </si>
  <si>
    <t>olivia.peixoto@excelera.com</t>
  </si>
  <si>
    <t>olivia.pereira@excelera.com</t>
  </si>
  <si>
    <t>olivia.pires@excelera.com</t>
  </si>
  <si>
    <t>olivia.rocha@excelera.com</t>
  </si>
  <si>
    <t>olivia.silva@excelera.com</t>
  </si>
  <si>
    <t>olivia.silveira@excelera.com</t>
  </si>
  <si>
    <t>olivia.viana@excelera.com</t>
  </si>
  <si>
    <t>otávio.alves@excelera.com</t>
  </si>
  <si>
    <t>otávio.araújo@excelera.com</t>
  </si>
  <si>
    <t>otávio.azevedo@excelera.com</t>
  </si>
  <si>
    <t>otávio.campos@excelera.com</t>
  </si>
  <si>
    <t>otávio.cardoso@excelera.com</t>
  </si>
  <si>
    <t>otávio.castro@excelera.com</t>
  </si>
  <si>
    <t>otávio.farias@excelera.com</t>
  </si>
  <si>
    <t>otávio.freitas@excelera.com</t>
  </si>
  <si>
    <t>otávio.gomes@excelera.com</t>
  </si>
  <si>
    <t>otávio.lopes@excelera.com</t>
  </si>
  <si>
    <t>otávio.melo@excelera.com</t>
  </si>
  <si>
    <t>otávio.moraes@excelera.com</t>
  </si>
  <si>
    <t>otávio.moreira@excelera.com</t>
  </si>
  <si>
    <t>otávio.moura@excelera.com</t>
  </si>
  <si>
    <t>otávio.nascimento@excelera.com</t>
  </si>
  <si>
    <t>otávio.nunes@excelera.com</t>
  </si>
  <si>
    <t>otávio.pereira@excelera.com</t>
  </si>
  <si>
    <t>otávio.pinto@excelera.com</t>
  </si>
  <si>
    <t>otávio.rocha@excelera.com</t>
  </si>
  <si>
    <t>otávio.rodrigues@excelera.com</t>
  </si>
  <si>
    <t>otávio.sales@excelera.com</t>
  </si>
  <si>
    <t>otávio.silva@excelera.com</t>
  </si>
  <si>
    <t>our.random@excelera.com</t>
  </si>
  <si>
    <t>patricia.hamilton@excelera.com</t>
  </si>
  <si>
    <t>paula.reyes@excelera.com</t>
  </si>
  <si>
    <t>paulo.campos@excelera.com</t>
  </si>
  <si>
    <t>paulo.carvalho@excelera.com</t>
  </si>
  <si>
    <t>paulo.correia@excelera.com</t>
  </si>
  <si>
    <t>paulo.cunha@excelera.com</t>
  </si>
  <si>
    <t>paulo.fernandes@excelera.com</t>
  </si>
  <si>
    <t>paulo.freitas@excelera.com</t>
  </si>
  <si>
    <t>paulo.lima@excelera.com</t>
  </si>
  <si>
    <t>paulo.martins@excelera.com</t>
  </si>
  <si>
    <t>paulo.melo@excelera.com</t>
  </si>
  <si>
    <t>paulo.monteiro@excelera.com</t>
  </si>
  <si>
    <t>paulo.moura@excelera.com</t>
  </si>
  <si>
    <t>paulo.nunes@excelera.com</t>
  </si>
  <si>
    <t>paulo.rocha@excelera.com</t>
  </si>
  <si>
    <t>paulo.rodrigues@excelera.com</t>
  </si>
  <si>
    <t>paulo.sales@excelera.com</t>
  </si>
  <si>
    <t>paulo.santos@excelera.com</t>
  </si>
  <si>
    <t>paulo.silva@excelera.com</t>
  </si>
  <si>
    <t>paulo.souza@excelera.com</t>
  </si>
  <si>
    <t>paulo.viana@excelera.com</t>
  </si>
  <si>
    <t>pedro.almeida@excelera.com</t>
  </si>
  <si>
    <t>pedro.aragão@excelera.com</t>
  </si>
  <si>
    <t>pedro.barbosa@excelera.com</t>
  </si>
  <si>
    <t>pedro.caldeira@excelera.com</t>
  </si>
  <si>
    <t>pedro.castro@excelera.com</t>
  </si>
  <si>
    <t>pedro.costela@excelera.com</t>
  </si>
  <si>
    <t>pedro.fernandes@excelera.com</t>
  </si>
  <si>
    <t>pedro.ferreira@excelera.com</t>
  </si>
  <si>
    <t>pedro.freitas@excelera.com</t>
  </si>
  <si>
    <t>pedro.gomes@excelera.com</t>
  </si>
  <si>
    <t>pedro.henrique@excelera.com</t>
  </si>
  <si>
    <t>pedro.lucas@excelera.com</t>
  </si>
  <si>
    <t>pedro.mendes@excelera.com</t>
  </si>
  <si>
    <t>pedro.miguel@excelera.com</t>
  </si>
  <si>
    <t>pedro.moraes@excelera.com</t>
  </si>
  <si>
    <t>pedro.moreira@excelera.com</t>
  </si>
  <si>
    <t>pedro.nogueira@excelera.com</t>
  </si>
  <si>
    <t>pedro.novaes@excelera.com</t>
  </si>
  <si>
    <t>pedro.peixoto@excelera.com</t>
  </si>
  <si>
    <t>pedro.pires@excelera.com</t>
  </si>
  <si>
    <t>pedro.porto@excelera.com</t>
  </si>
  <si>
    <t>pedro.rezende@excelera.com</t>
  </si>
  <si>
    <t>pietra.castro@excelera.com</t>
  </si>
  <si>
    <t>pietra.cunha@excelera.com</t>
  </si>
  <si>
    <t>pietra.ferreira@excelera.com</t>
  </si>
  <si>
    <t>pietra.freitas@excelera.com</t>
  </si>
  <si>
    <t>pietra.gomes@excelera.com</t>
  </si>
  <si>
    <t>pietra.jesus@excelera.com</t>
  </si>
  <si>
    <t>pietra.lima@excelera.com</t>
  </si>
  <si>
    <t>pietra.lopes@excelera.com</t>
  </si>
  <si>
    <t>pietra.monteiro@excelera.com</t>
  </si>
  <si>
    <t>pietra.moreira@excelera.com</t>
  </si>
  <si>
    <t>pietra.nascimento@excelera.com</t>
  </si>
  <si>
    <t>pietra.novaes@excelera.com</t>
  </si>
  <si>
    <t>pietra.nunes@excelera.com</t>
  </si>
  <si>
    <t>pietra.oliveira@excelera.com</t>
  </si>
  <si>
    <t>pietra.pereira@excelera.com</t>
  </si>
  <si>
    <t>pietra.pinto@excelera.com</t>
  </si>
  <si>
    <t>pietra.ribeiro@excelera.com</t>
  </si>
  <si>
    <t>pietra.rocha@excelera.com</t>
  </si>
  <si>
    <t>pietra.silva@excelera.com</t>
  </si>
  <si>
    <t>pietra.teixeira@excelera.com</t>
  </si>
  <si>
    <t>pietro.almeida@excelera.com</t>
  </si>
  <si>
    <t>pietro.alves@excelera.com</t>
  </si>
  <si>
    <t>pietro.barros@excelera.com</t>
  </si>
  <si>
    <t>pietro.cardoso@excelera.com</t>
  </si>
  <si>
    <t>pietro.costa@excelera.com</t>
  </si>
  <si>
    <t>pietro.costela@excelera.com</t>
  </si>
  <si>
    <t>pietro.fernandes@excelera.com</t>
  </si>
  <si>
    <t>pietro.ferreira@excelera.com</t>
  </si>
  <si>
    <t>pietro.gomes@excelera.com</t>
  </si>
  <si>
    <t>pietro.jesus@excelera.com</t>
  </si>
  <si>
    <t>pietro.martins@excelera.com</t>
  </si>
  <si>
    <t>pietro.nascimento@excelera.com</t>
  </si>
  <si>
    <t>pietro.nogueira@excelera.com</t>
  </si>
  <si>
    <t>pietro.nunes@excelera.com</t>
  </si>
  <si>
    <t>pietro.peixoto@excelera.com</t>
  </si>
  <si>
    <t>pietro.pires@excelera.com</t>
  </si>
  <si>
    <t>pietro.ramos@excelera.com</t>
  </si>
  <si>
    <t>pietro.rocha@excelera.com</t>
  </si>
  <si>
    <t>pietro.viana@excelera.com</t>
  </si>
  <si>
    <t>rafael.almeida@excelera.com</t>
  </si>
  <si>
    <t>rafael.araújo@excelera.com</t>
  </si>
  <si>
    <t>rafael.azevedo@excelera.com</t>
  </si>
  <si>
    <t>rafael.carvalho@excelera.com</t>
  </si>
  <si>
    <t>rafael.correia@excelera.com</t>
  </si>
  <si>
    <t>rafael.costa@excelera.com</t>
  </si>
  <si>
    <t>rafael.dias@excelera.com</t>
  </si>
  <si>
    <t>rafael.ferreira@excelera.com</t>
  </si>
  <si>
    <t>rafael.fogaça@excelera.com</t>
  </si>
  <si>
    <t>rafael.freitas@excelera.com</t>
  </si>
  <si>
    <t>rafael.moura@excelera.com</t>
  </si>
  <si>
    <t>rafael.peixoto@excelera.com</t>
  </si>
  <si>
    <t>rafael.pereira@excelera.com</t>
  </si>
  <si>
    <t>rafael.sales@excelera.com</t>
  </si>
  <si>
    <t>rafael.santos@excelera.com</t>
  </si>
  <si>
    <t>rafael.silveira@excelera.com</t>
  </si>
  <si>
    <t>rafael.souza@excelera.com</t>
  </si>
  <si>
    <t>rafael.teixeira@excelera.com</t>
  </si>
  <si>
    <t>rafaela.barbosa@excelera.com</t>
  </si>
  <si>
    <t>rafaela.barros@excelera.com</t>
  </si>
  <si>
    <t>rafaela.campos@excelera.com</t>
  </si>
  <si>
    <t>rafaela.cavalcanti@excelera.com</t>
  </si>
  <si>
    <t>rafaela.correia@excelera.com</t>
  </si>
  <si>
    <t>rafaela.dias@excelera.com</t>
  </si>
  <si>
    <t>rafaela.duarte@excelera.com</t>
  </si>
  <si>
    <t>rafaela.fernandes@excelera.com</t>
  </si>
  <si>
    <t>rafaela.gomes@excelera.com</t>
  </si>
  <si>
    <t>rafaela.martins@excelera.com</t>
  </si>
  <si>
    <t>rafaela.moraes@excelera.com</t>
  </si>
  <si>
    <t>rafaela.porto@excelera.com</t>
  </si>
  <si>
    <t>rafaela.ribeiro@excelera.com</t>
  </si>
  <si>
    <t>rafaela.santos@excelera.com</t>
  </si>
  <si>
    <t>rafaela.souza@excelera.com</t>
  </si>
  <si>
    <t>raquel.almeida@excelera.com</t>
  </si>
  <si>
    <t>raquel.azevedo@excelera.com</t>
  </si>
  <si>
    <t>raquel.caldeira@excelera.com</t>
  </si>
  <si>
    <t>raquel.campos@excelera.com</t>
  </si>
  <si>
    <t>raquel.carvalho@excelera.com</t>
  </si>
  <si>
    <t>raquel.castro@excelera.com</t>
  </si>
  <si>
    <t>raquel.cavalcanti@excelera.com</t>
  </si>
  <si>
    <t>raquel.costa@excelera.com</t>
  </si>
  <si>
    <t>raquel.costela@excelera.com</t>
  </si>
  <si>
    <t>raquel.jesus@excelera.com</t>
  </si>
  <si>
    <t>raquel.nunes@excelera.com</t>
  </si>
  <si>
    <t>raquel.oliveira@excelera.com</t>
  </si>
  <si>
    <t>raquel.pereira@excelera.com</t>
  </si>
  <si>
    <t>raquel.pinto@excelera.com</t>
  </si>
  <si>
    <t>raquel.sales@excelera.com</t>
  </si>
  <si>
    <t>raquel.vieira@excelera.com</t>
  </si>
  <si>
    <t>raul.alves@excelera.com</t>
  </si>
  <si>
    <t>raul.barbosa@excelera.com</t>
  </si>
  <si>
    <t>raul.campos@excelera.com</t>
  </si>
  <si>
    <t>raul.castro@excelera.com</t>
  </si>
  <si>
    <t>raul.cavalcanti@excelera.com</t>
  </si>
  <si>
    <t>raul.costela@excelera.com</t>
  </si>
  <si>
    <t>raul.cunha@excelera.com</t>
  </si>
  <si>
    <t>raul.gonçalves@excelera.com</t>
  </si>
  <si>
    <t>raul.lima@excelera.com</t>
  </si>
  <si>
    <t>raul.monteiro@excelera.com</t>
  </si>
  <si>
    <t>raul.moraes@excelera.com</t>
  </si>
  <si>
    <t>raul.moura@excelera.com</t>
  </si>
  <si>
    <t>raul.nascimento@excelera.com</t>
  </si>
  <si>
    <t>raul.nogueira@excelera.com</t>
  </si>
  <si>
    <t>raul.oliveira@excelera.com</t>
  </si>
  <si>
    <t>raul.pereira@excelera.com</t>
  </si>
  <si>
    <t>raul.porto@excelera.com</t>
  </si>
  <si>
    <t>raul.sales@excelera.com</t>
  </si>
  <si>
    <t>raul.silva@excelera.com</t>
  </si>
  <si>
    <t>raul.souza@excelera.com</t>
  </si>
  <si>
    <t>raul.teixeira@excelera.com</t>
  </si>
  <si>
    <t>rebeca.aragão@excelera.com</t>
  </si>
  <si>
    <t>rebeca.barbosa@excelera.com</t>
  </si>
  <si>
    <t>rebeca.campos@excelera.com</t>
  </si>
  <si>
    <t>rebeca.cardoso@excelera.com</t>
  </si>
  <si>
    <t>rebeca.castro@excelera.com</t>
  </si>
  <si>
    <t>rebeca.cavalcanti@excelera.com</t>
  </si>
  <si>
    <t>rebeca.correia@excelera.com</t>
  </si>
  <si>
    <t>rebeca.cunha@excelera.com</t>
  </si>
  <si>
    <t>rebeca.dias@excelera.com</t>
  </si>
  <si>
    <t>rebeca.duarte@excelera.com</t>
  </si>
  <si>
    <t>rebeca.farias@excelera.com</t>
  </si>
  <si>
    <t>rebeca.fernandes@excelera.com</t>
  </si>
  <si>
    <t>rebeca.freitas@excelera.com</t>
  </si>
  <si>
    <t>rebeca.gomes@excelera.com</t>
  </si>
  <si>
    <t>rebeca.gonçalves@excelera.com</t>
  </si>
  <si>
    <t>rebeca.lima@excelera.com</t>
  </si>
  <si>
    <t>rebeca.lopes@excelera.com</t>
  </si>
  <si>
    <t>rebeca.melo@excelera.com</t>
  </si>
  <si>
    <t>rebeca.nogueira@excelera.com</t>
  </si>
  <si>
    <t>rebeca.novaes@excelera.com</t>
  </si>
  <si>
    <t>rebeca.nunes@excelera.com</t>
  </si>
  <si>
    <t>rebeca.oliveira@excelera.com</t>
  </si>
  <si>
    <t>rebeca.peixoto@excelera.com</t>
  </si>
  <si>
    <t>rebeca.ribeiro@excelera.com</t>
  </si>
  <si>
    <t>rebeca.silva@excelera.com</t>
  </si>
  <si>
    <t>rebeca.viana@excelera.com</t>
  </si>
  <si>
    <t>rebeca.vieira@excelera.com</t>
  </si>
  <si>
    <t>renan.alves@excelera.com</t>
  </si>
  <si>
    <t>renan.azevedo@excelera.com</t>
  </si>
  <si>
    <t>renan.barbosa@excelera.com</t>
  </si>
  <si>
    <t>renan.barros@excelera.com</t>
  </si>
  <si>
    <t>renan.caldeira@excelera.com</t>
  </si>
  <si>
    <t>renan.cardoso@excelera.com</t>
  </si>
  <si>
    <t>renan.correia@excelera.com</t>
  </si>
  <si>
    <t>renan.fernandes@excelera.com</t>
  </si>
  <si>
    <t>renan.lima@excelera.com</t>
  </si>
  <si>
    <t>renan.melo@excelera.com</t>
  </si>
  <si>
    <t>renan.mendes@excelera.com</t>
  </si>
  <si>
    <t>renan.moura@excelera.com</t>
  </si>
  <si>
    <t>renan.pires@excelera.com</t>
  </si>
  <si>
    <t>renan.ribeiro@excelera.com</t>
  </si>
  <si>
    <t>renan.rocha@excelera.com</t>
  </si>
  <si>
    <t>renan.silveira@excelera.com</t>
  </si>
  <si>
    <t>renan.souza@excelera.com</t>
  </si>
  <si>
    <t>renan.viana@excelera.com</t>
  </si>
  <si>
    <t>rodrigo.alves@excelera.com</t>
  </si>
  <si>
    <t>rodrigo.araújo@excelera.com</t>
  </si>
  <si>
    <t>rodrigo.caldeira@excelera.com</t>
  </si>
  <si>
    <t>rodrigo.cardoso@excelera.com</t>
  </si>
  <si>
    <t>rodrigo.castro@excelera.com</t>
  </si>
  <si>
    <t>rodrigo.cavalcanti@excelera.com</t>
  </si>
  <si>
    <t>rodrigo.costa@excelera.com</t>
  </si>
  <si>
    <t>rodrigo.costela@excelera.com</t>
  </si>
  <si>
    <t>rodrigo.cunha@excelera.com</t>
  </si>
  <si>
    <t>rodrigo.dias@excelera.com</t>
  </si>
  <si>
    <t>rodrigo.farias@excelera.com</t>
  </si>
  <si>
    <t>rodrigo.fogaça@excelera.com</t>
  </si>
  <si>
    <t>rodrigo.gonçalves@excelera.com</t>
  </si>
  <si>
    <t>rodrigo.jesus@excelera.com</t>
  </si>
  <si>
    <t>rodrigo.lopes@excelera.com</t>
  </si>
  <si>
    <t>rodrigo.martins@excelera.com</t>
  </si>
  <si>
    <t>rodrigo.monteiro@excelera.com</t>
  </si>
  <si>
    <t>rodrigo.moreira@excelera.com</t>
  </si>
  <si>
    <t>rodrigo.nascimento@excelera.com</t>
  </si>
  <si>
    <t>rodrigo.pereira@excelera.com</t>
  </si>
  <si>
    <t>rodrigo.pires@excelera.com</t>
  </si>
  <si>
    <t>rodrigo.rodrigues@excelera.com</t>
  </si>
  <si>
    <t>rodrigo.santos@excelera.com</t>
  </si>
  <si>
    <t>rodrigo.silveira@excelera.com</t>
  </si>
  <si>
    <t>rodrigo.teixeira@excelera.com</t>
  </si>
  <si>
    <t>ryan.aragão@excelera.com</t>
  </si>
  <si>
    <t>ryan.azevedo@excelera.com</t>
  </si>
  <si>
    <t>ryan.caldeira@excelera.com</t>
  </si>
  <si>
    <t>ryan.campos@excelera.com</t>
  </si>
  <si>
    <t>ryan.cardoso@excelera.com</t>
  </si>
  <si>
    <t>ryan.costela@excelera.com</t>
  </si>
  <si>
    <t>ryan.farias@excelera.com</t>
  </si>
  <si>
    <t>ryan.gonçalves@excelera.com</t>
  </si>
  <si>
    <t>ryan.mendes@excelera.com</t>
  </si>
  <si>
    <t>ryan.moraes@excelera.com</t>
  </si>
  <si>
    <t>ryan.nascimento@excelera.com</t>
  </si>
  <si>
    <t>ryan.pereira@excelera.com</t>
  </si>
  <si>
    <t>ryan.porto@excelera.com</t>
  </si>
  <si>
    <t>ryan.ramos@excelera.com</t>
  </si>
  <si>
    <t>ryan.sales@excelera.com</t>
  </si>
  <si>
    <t>ryan.silveira@excelera.com</t>
  </si>
  <si>
    <t>ryan.souza@excelera.com</t>
  </si>
  <si>
    <t>sabrina.aragão@excelera.com</t>
  </si>
  <si>
    <t>sabrina.azevedo@excelera.com</t>
  </si>
  <si>
    <t>sabrina.barros@excelera.com</t>
  </si>
  <si>
    <t>sabrina.cardoso@excelera.com</t>
  </si>
  <si>
    <t>sabrina.cavalcanti@excelera.com</t>
  </si>
  <si>
    <t>sabrina.correia@excelera.com</t>
  </si>
  <si>
    <t>sabrina.cunha@excelera.com</t>
  </si>
  <si>
    <t>sabrina.ferreira@excelera.com</t>
  </si>
  <si>
    <t>sabrina.fogaça@excelera.com</t>
  </si>
  <si>
    <t>sabrina.martins@excelera.com</t>
  </si>
  <si>
    <t>sabrina.nogueira@excelera.com</t>
  </si>
  <si>
    <t>sabrina.novaes@excelera.com</t>
  </si>
  <si>
    <t>sabrina.peixoto@excelera.com</t>
  </si>
  <si>
    <t>sabrina.pinto@excelera.com</t>
  </si>
  <si>
    <t>sabrina.porto@excelera.com</t>
  </si>
  <si>
    <t>sabrina.ribeiro@excelera.com</t>
  </si>
  <si>
    <t>sabrina.rocha@excelera.com</t>
  </si>
  <si>
    <t>sabrina.sales@excelera.com</t>
  </si>
  <si>
    <t>sabrina.silveira@excelera.com</t>
  </si>
  <si>
    <t>sabrina.souza@excelera.com</t>
  </si>
  <si>
    <t>sabrina.viana@excelera.com</t>
  </si>
  <si>
    <t>samuel.caldeira@excelera.com</t>
  </si>
  <si>
    <t>samuel.cardoso@excelera.com</t>
  </si>
  <si>
    <t>samuel.carvalho@excelera.com</t>
  </si>
  <si>
    <t>samuel.cavalcanti@excelera.com</t>
  </si>
  <si>
    <t>samuel.correia@excelera.com</t>
  </si>
  <si>
    <t>samuel.costa@excelera.com</t>
  </si>
  <si>
    <t>samuel.costela@excelera.com</t>
  </si>
  <si>
    <t>samuel.farias@excelera.com</t>
  </si>
  <si>
    <t>samuel.ferreira@excelera.com</t>
  </si>
  <si>
    <t>samuel.fogaça@excelera.com</t>
  </si>
  <si>
    <t>samuel.freitas@excelera.com</t>
  </si>
  <si>
    <t>samuel.gonçalves@excelera.com</t>
  </si>
  <si>
    <t>samuel.lima@excelera.com</t>
  </si>
  <si>
    <t>samuel.lopes@excelera.com</t>
  </si>
  <si>
    <t>samuel.mendes@excelera.com</t>
  </si>
  <si>
    <t>samuel.nascimento@excelera.com</t>
  </si>
  <si>
    <t>samuel.novaes@excelera.com</t>
  </si>
  <si>
    <t>samuel.nunes@excelera.com</t>
  </si>
  <si>
    <t>samuel.oliveira@excelera.com</t>
  </si>
  <si>
    <t>samuel.patterson@excelera.com</t>
  </si>
  <si>
    <t>samuel.peixoto@excelera.com</t>
  </si>
  <si>
    <t>samuel.pereira@excelera.com</t>
  </si>
  <si>
    <t>samuel.pinto@excelera.com</t>
  </si>
  <si>
    <t>samuel.pires@excelera.com</t>
  </si>
  <si>
    <t>samuel.porto@excelera.com</t>
  </si>
  <si>
    <t>samuel.rodrigues@excelera.com</t>
  </si>
  <si>
    <t>samuel.santos@excelera.com</t>
  </si>
  <si>
    <t>samuel.silveira@excelera.com</t>
  </si>
  <si>
    <t>samuel.vieira@excelera.com</t>
  </si>
  <si>
    <t>sarah.aragão@excelera.com</t>
  </si>
  <si>
    <t>sarah.azevedo@excelera.com</t>
  </si>
  <si>
    <t>sarah.barbosa@excelera.com</t>
  </si>
  <si>
    <t>sarah.caldeira@excelera.com</t>
  </si>
  <si>
    <t>sarah.castro@excelera.com</t>
  </si>
  <si>
    <t>sarah.cavalcanti@excelera.com</t>
  </si>
  <si>
    <t>sarah.costa@excelera.com</t>
  </si>
  <si>
    <t>sarah.costela@excelera.com</t>
  </si>
  <si>
    <t>sarah.cunha@excelera.com</t>
  </si>
  <si>
    <t>sarah.duarte@excelera.com</t>
  </si>
  <si>
    <t>sarah.farias@excelera.com</t>
  </si>
  <si>
    <t>sarah.jesus@excelera.com</t>
  </si>
  <si>
    <t>sarah.mendes@excelera.com</t>
  </si>
  <si>
    <t>sarah.nascimento@excelera.com</t>
  </si>
  <si>
    <t>sarah.novaes@excelera.com</t>
  </si>
  <si>
    <t>sarah.peixoto@excelera.com</t>
  </si>
  <si>
    <t>sarah.pereira@excelera.com</t>
  </si>
  <si>
    <t>sarah.porto@excelera.com</t>
  </si>
  <si>
    <t>sarah.ribeiro@excelera.com</t>
  </si>
  <si>
    <t>sarah.rocha@excelera.com</t>
  </si>
  <si>
    <t>sarah.silveira@excelera.com</t>
  </si>
  <si>
    <t>sarah.souza@excelera.com</t>
  </si>
  <si>
    <t>sarah.viana@excelera.com</t>
  </si>
  <si>
    <t>sofia.aragão@excelera.com</t>
  </si>
  <si>
    <t>sofia.araújo@excelera.com</t>
  </si>
  <si>
    <t>sofia.azevedo@excelera.com</t>
  </si>
  <si>
    <t>sofia.cardoso@excelera.com</t>
  </si>
  <si>
    <t>sofia.castro@excelera.com</t>
  </si>
  <si>
    <t>sofia.cavalcanti@excelera.com</t>
  </si>
  <si>
    <t>sofia.gonçalves@excelera.com</t>
  </si>
  <si>
    <t>sofia.jesus@excelera.com</t>
  </si>
  <si>
    <t>sofia.martins@excelera.com</t>
  </si>
  <si>
    <t>sofia.moreira@excelera.com</t>
  </si>
  <si>
    <t>sofia.moura@excelera.com</t>
  </si>
  <si>
    <t>sofia.nogueira@excelera.com</t>
  </si>
  <si>
    <t>sofia.nunes@excelera.com</t>
  </si>
  <si>
    <t>sofia.rocha@excelera.com</t>
  </si>
  <si>
    <t>sofia.sales@excelera.com</t>
  </si>
  <si>
    <t>sofia.silva@excelera.com</t>
  </si>
  <si>
    <t>sofia.souza@excelera.com</t>
  </si>
  <si>
    <t>sofia.viana@excelera.com</t>
  </si>
  <si>
    <t>sofia.vieira@excelera.com</t>
  </si>
  <si>
    <t>sophia.caldeira@excelera.com</t>
  </si>
  <si>
    <t>sophia.castro@excelera.com</t>
  </si>
  <si>
    <t>sophia.dias@excelera.com</t>
  </si>
  <si>
    <t>sophia.freitas@excelera.com</t>
  </si>
  <si>
    <t>sophia.gonçalves@excelera.com</t>
  </si>
  <si>
    <t>sophia.jesus@excelera.com</t>
  </si>
  <si>
    <t>sophia.martins@excelera.com</t>
  </si>
  <si>
    <t>sophia.mendes@excelera.com</t>
  </si>
  <si>
    <t>sophia.monteiro@excelera.com</t>
  </si>
  <si>
    <t>sophia.nascimento@excelera.com</t>
  </si>
  <si>
    <t>sophia.novaes@excelera.com</t>
  </si>
  <si>
    <t>sophia.pires@excelera.com</t>
  </si>
  <si>
    <t>sophia.porto@excelera.com</t>
  </si>
  <si>
    <t>sophia.ribeiro@excelera.com</t>
  </si>
  <si>
    <t>sophia.santos@excelera.com</t>
  </si>
  <si>
    <t>sophia.silveira@excelera.com</t>
  </si>
  <si>
    <t>sophie.aragão@excelera.com</t>
  </si>
  <si>
    <t>sophie.araújo@excelera.com</t>
  </si>
  <si>
    <t>sophie.azevedo@excelera.com</t>
  </si>
  <si>
    <t>sophie.barbosa@excelera.com</t>
  </si>
  <si>
    <t>sophie.cardoso@excelera.com</t>
  </si>
  <si>
    <t>sophie.costela@excelera.com</t>
  </si>
  <si>
    <t>sophie.cunha@excelera.com</t>
  </si>
  <si>
    <t>sophie.dias@excelera.com</t>
  </si>
  <si>
    <t>sophie.duarte@excelera.com</t>
  </si>
  <si>
    <t>sophie.fernandes@excelera.com</t>
  </si>
  <si>
    <t>sophie.ferreira@excelera.com</t>
  </si>
  <si>
    <t>sophie.fogaça@excelera.com</t>
  </si>
  <si>
    <t>sophie.freitas@excelera.com</t>
  </si>
  <si>
    <t>sophie.jesus@excelera.com</t>
  </si>
  <si>
    <t>sophie.lima@excelera.com</t>
  </si>
  <si>
    <t>sophie.lopes@excelera.com</t>
  </si>
  <si>
    <t>sophie.monteiro@excelera.com</t>
  </si>
  <si>
    <t>sophie.moura@excelera.com</t>
  </si>
  <si>
    <t>sophie.nascimento@excelera.com</t>
  </si>
  <si>
    <t>sophie.oliveira@excelera.com</t>
  </si>
  <si>
    <t>sophie.pereira@excelera.com</t>
  </si>
  <si>
    <t>sophie.ribeiro@excelera.com</t>
  </si>
  <si>
    <t>sophie.rocha@excelera.com</t>
  </si>
  <si>
    <t>sophie.souza@excelera.com</t>
  </si>
  <si>
    <t>stella.campos@excelera.com</t>
  </si>
  <si>
    <t>stella.cardoso@excelera.com</t>
  </si>
  <si>
    <t>stella.carvalho@excelera.com</t>
  </si>
  <si>
    <t>stella.correia@excelera.com</t>
  </si>
  <si>
    <t>stella.costa@excelera.com</t>
  </si>
  <si>
    <t>stella.costela@excelera.com</t>
  </si>
  <si>
    <t>stella.cunha@excelera.com</t>
  </si>
  <si>
    <t>stella.gomes@excelera.com</t>
  </si>
  <si>
    <t>stella.moreira@excelera.com</t>
  </si>
  <si>
    <t>stella.porto@excelera.com</t>
  </si>
  <si>
    <t>stella.ramos@excelera.com</t>
  </si>
  <si>
    <t>stella.silveira@excelera.com</t>
  </si>
  <si>
    <t>stella.viana@excelera.com</t>
  </si>
  <si>
    <t>stella.vieira@excelera.com</t>
  </si>
  <si>
    <t>stephany.alves@excelera.com</t>
  </si>
  <si>
    <t>stephany.aragão@excelera.com</t>
  </si>
  <si>
    <t>stephany.azevedo@excelera.com</t>
  </si>
  <si>
    <t>stephany.barbosa@excelera.com</t>
  </si>
  <si>
    <t>stephany.barros@excelera.com</t>
  </si>
  <si>
    <t>stephany.caldeira@excelera.com</t>
  </si>
  <si>
    <t>stephany.campos@excelera.com</t>
  </si>
  <si>
    <t>stephany.cardoso@excelera.com</t>
  </si>
  <si>
    <t>stephany.fernandes@excelera.com</t>
  </si>
  <si>
    <t>stephany.ferreira@excelera.com</t>
  </si>
  <si>
    <t>stephany.mendes@excelera.com</t>
  </si>
  <si>
    <t>stephany.moura@excelera.com</t>
  </si>
  <si>
    <t>stephany.nascimento@excelera.com</t>
  </si>
  <si>
    <t>stephany.novaes@excelera.com</t>
  </si>
  <si>
    <t>stephany.pinto@excelera.com</t>
  </si>
  <si>
    <t>stephany.rodrigues@excelera.com</t>
  </si>
  <si>
    <t>stephany.santos@excelera.com</t>
  </si>
  <si>
    <t>stephany.souza@excelera.com</t>
  </si>
  <si>
    <t>stephany.teixeira@excelera.com</t>
  </si>
  <si>
    <t>thales.azevedo@excelera.com</t>
  </si>
  <si>
    <t>thales.barbosa@excelera.com</t>
  </si>
  <si>
    <t>thales.caldeira@excelera.com</t>
  </si>
  <si>
    <t>thales.cardoso@excelera.com</t>
  </si>
  <si>
    <t>thales.correia@excelera.com</t>
  </si>
  <si>
    <t>thales.cunha@excelera.com</t>
  </si>
  <si>
    <t>thales.dias@excelera.com</t>
  </si>
  <si>
    <t>thales.gomes@excelera.com</t>
  </si>
  <si>
    <t>thales.jesus@excelera.com</t>
  </si>
  <si>
    <t>thales.lopes@excelera.com</t>
  </si>
  <si>
    <t>thales.monteiro@excelera.com</t>
  </si>
  <si>
    <t>thales.peixoto@excelera.com</t>
  </si>
  <si>
    <t>thales.pinto@excelera.com</t>
  </si>
  <si>
    <t>thales.ramos@excelera.com</t>
  </si>
  <si>
    <t>thales.rezende@excelera.com</t>
  </si>
  <si>
    <t>thales.rodrigues@excelera.com</t>
  </si>
  <si>
    <t>theo.almeida@excelera.com</t>
  </si>
  <si>
    <t>theo.barbosa@excelera.com</t>
  </si>
  <si>
    <t>theo.caldeira@excelera.com</t>
  </si>
  <si>
    <t>theo.cardoso@excelera.com</t>
  </si>
  <si>
    <t>theo.carvalho@excelera.com</t>
  </si>
  <si>
    <t>theo.costa@excelera.com</t>
  </si>
  <si>
    <t>theo.costela@excelera.com</t>
  </si>
  <si>
    <t>theo.farias@excelera.com</t>
  </si>
  <si>
    <t>theo.jesus@excelera.com</t>
  </si>
  <si>
    <t>theo.lopes@excelera.com</t>
  </si>
  <si>
    <t>theo.monteiro@excelera.com</t>
  </si>
  <si>
    <t>theo.nunes@excelera.com</t>
  </si>
  <si>
    <t>theo.porto@excelera.com</t>
  </si>
  <si>
    <t>theo.rezende@excelera.com</t>
  </si>
  <si>
    <t>theo.ribeiro@excelera.com</t>
  </si>
  <si>
    <t>theo.silva@excelera.com</t>
  </si>
  <si>
    <t>theo.silveira@excelera.com</t>
  </si>
  <si>
    <t>theo.viana@excelera.com</t>
  </si>
  <si>
    <t>thiago.alves@excelera.com</t>
  </si>
  <si>
    <t>thiago.caldeira@excelera.com</t>
  </si>
  <si>
    <t>thiago.castro@excelera.com</t>
  </si>
  <si>
    <t>thiago.cavalcanti@excelera.com</t>
  </si>
  <si>
    <t>thiago.cunha@excelera.com</t>
  </si>
  <si>
    <t>thiago.dias@excelera.com</t>
  </si>
  <si>
    <t>thiago.fogaça@excelera.com</t>
  </si>
  <si>
    <t>thiago.jesus@excelera.com</t>
  </si>
  <si>
    <t>thiago.moraes@excelera.com</t>
  </si>
  <si>
    <t>thiago.pires@excelera.com</t>
  </si>
  <si>
    <t>thiago.ramos@excelera.com</t>
  </si>
  <si>
    <t>thiago.ribeiro@excelera.com</t>
  </si>
  <si>
    <t>thiago.rodrigues@excelera.com</t>
  </si>
  <si>
    <t>thiago.teixeira@excelera.com</t>
  </si>
  <si>
    <t>thiago.viana@excelera.com</t>
  </si>
  <si>
    <t>thomas.alves@excelera.com</t>
  </si>
  <si>
    <t>thomas.campos@excelera.com</t>
  </si>
  <si>
    <t>thomas.cavalcanti@excelera.com</t>
  </si>
  <si>
    <t>thomas.costa@excelera.com</t>
  </si>
  <si>
    <t>thomas.costela@excelera.com</t>
  </si>
  <si>
    <t>thomas.farias@excelera.com</t>
  </si>
  <si>
    <t>thomas.fernandes@excelera.com</t>
  </si>
  <si>
    <t>thomas.jesus@excelera.com</t>
  </si>
  <si>
    <t>thomas.lima@excelera.com</t>
  </si>
  <si>
    <t>thomas.martins@excelera.com</t>
  </si>
  <si>
    <t>thomas.melo@excelera.com</t>
  </si>
  <si>
    <t>thomas.monteiro@excelera.com</t>
  </si>
  <si>
    <t>thomas.moraes@excelera.com</t>
  </si>
  <si>
    <t>thomas.moreira@excelera.com</t>
  </si>
  <si>
    <t>thomas.nogueira@excelera.com</t>
  </si>
  <si>
    <t>thomas.oliveira@excelera.com</t>
  </si>
  <si>
    <t>thomas.rocha@excelera.com</t>
  </si>
  <si>
    <t>thomas.silva@excelera.com</t>
  </si>
  <si>
    <t>thomas.teixeira@excelera.com</t>
  </si>
  <si>
    <t>thomas.vieira@excelera.com</t>
  </si>
  <si>
    <t>valentina.almeida@excelera.com</t>
  </si>
  <si>
    <t>valentina.alves@excelera.com</t>
  </si>
  <si>
    <t>valentina.costela@excelera.com</t>
  </si>
  <si>
    <t>valentina.dias@excelera.com</t>
  </si>
  <si>
    <t>valentina.duarte@excelera.com</t>
  </si>
  <si>
    <t>valentina.fernandes@excelera.com</t>
  </si>
  <si>
    <t>valentina.freitas@excelera.com</t>
  </si>
  <si>
    <t>valentina.gomes@excelera.com</t>
  </si>
  <si>
    <t>valentina.lopes@excelera.com</t>
  </si>
  <si>
    <t>valentina.melo@excelera.com</t>
  </si>
  <si>
    <t>valentina.monteiro@excelera.com</t>
  </si>
  <si>
    <t>valentina.moraes@excelera.com</t>
  </si>
  <si>
    <t>valentina.ramos@excelera.com</t>
  </si>
  <si>
    <t>valentina.ribeiro@excelera.com</t>
  </si>
  <si>
    <t>valentina.rocha@excelera.com</t>
  </si>
  <si>
    <t>valentina.rodrigues@excelera.com</t>
  </si>
  <si>
    <t>valentina.silveira@excelera.com</t>
  </si>
  <si>
    <t>valentina.souza@excelera.com</t>
  </si>
  <si>
    <t>valentina.vieira@excelera.com</t>
  </si>
  <si>
    <t>vicente.alves@excelera.com</t>
  </si>
  <si>
    <t>vicente.azevedo@excelera.com</t>
  </si>
  <si>
    <t>vicente.cavalcanti@excelera.com</t>
  </si>
  <si>
    <t>vicente.costa@excelera.com</t>
  </si>
  <si>
    <t>vicente.cunha@excelera.com</t>
  </si>
  <si>
    <t>vicente.dias@excelera.com</t>
  </si>
  <si>
    <t>vicente.ferreira@excelera.com</t>
  </si>
  <si>
    <t>vicente.freitas@excelera.com</t>
  </si>
  <si>
    <t>vicente.gomes@excelera.com</t>
  </si>
  <si>
    <t>vicente.gonçalves@excelera.com</t>
  </si>
  <si>
    <t>vicente.nascimento@excelera.com</t>
  </si>
  <si>
    <t>vicente.nogueira@excelera.com</t>
  </si>
  <si>
    <t>vicente.peixoto@excelera.com</t>
  </si>
  <si>
    <t>vicente.pereira@excelera.com</t>
  </si>
  <si>
    <t>vicente.pires@excelera.com</t>
  </si>
  <si>
    <t>vicente.ribeiro@excelera.com</t>
  </si>
  <si>
    <t>vicente.sales@excelera.com</t>
  </si>
  <si>
    <t>vicente.santos@excelera.com</t>
  </si>
  <si>
    <t>vicente.silveira@excelera.com</t>
  </si>
  <si>
    <t>vicente.vieira@excelera.com</t>
  </si>
  <si>
    <t>vinicius.caldeira@excelera.com</t>
  </si>
  <si>
    <t>vinicius.cardoso@excelera.com</t>
  </si>
  <si>
    <t>vinicius.carvalho@excelera.com</t>
  </si>
  <si>
    <t>vinicius.cunha@excelera.com</t>
  </si>
  <si>
    <t>vinicius.gonçalves@excelera.com</t>
  </si>
  <si>
    <t>vinicius.lima@excelera.com</t>
  </si>
  <si>
    <t>vinicius.martins@excelera.com</t>
  </si>
  <si>
    <t>vinicius.monteiro@excelera.com</t>
  </si>
  <si>
    <t>vinicius.moreira@excelera.com</t>
  </si>
  <si>
    <t>vinicius.nunes@excelera.com</t>
  </si>
  <si>
    <t>vinicius.oliveira@excelera.com</t>
  </si>
  <si>
    <t>vinicius.peixoto@excelera.com</t>
  </si>
  <si>
    <t>vinicius.pinto@excelera.com</t>
  </si>
  <si>
    <t>vinicius.pires@excelera.com</t>
  </si>
  <si>
    <t>vinicius.rodrigues@excelera.com</t>
  </si>
  <si>
    <t>vinicius.souza@excelera.com</t>
  </si>
  <si>
    <t>vinicius.teixeira@excelera.com</t>
  </si>
  <si>
    <t>vinicius.viana@excelera.com</t>
  </si>
  <si>
    <t>vitor.almeida@excelera.com</t>
  </si>
  <si>
    <t>vitor.alves@excelera.com</t>
  </si>
  <si>
    <t>vitor.araújo@excelera.com</t>
  </si>
  <si>
    <t>vitor.azevedo@excelera.com</t>
  </si>
  <si>
    <t>vitor.barbosa@excelera.com</t>
  </si>
  <si>
    <t>vitor.caldeira@excelera.com</t>
  </si>
  <si>
    <t>vitor.cardoso@excelera.com</t>
  </si>
  <si>
    <t>vitor.castro@excelera.com</t>
  </si>
  <si>
    <t>vitor.cunha@excelera.com</t>
  </si>
  <si>
    <t>vitor.farias@excelera.com</t>
  </si>
  <si>
    <t>vitor.ferreira@excelera.com</t>
  </si>
  <si>
    <t>vitor.gabriel@excelera.com</t>
  </si>
  <si>
    <t>vitor.gonçalves@excelera.com</t>
  </si>
  <si>
    <t>vitor.hugo@excelera.com</t>
  </si>
  <si>
    <t>vitor.lopes@excelera.com</t>
  </si>
  <si>
    <t>vitor.moura@excelera.com</t>
  </si>
  <si>
    <t>vitor.nascimento@excelera.com</t>
  </si>
  <si>
    <t>vitor.souza@excelera.com</t>
  </si>
  <si>
    <t>vitor.viana@excelera.com</t>
  </si>
  <si>
    <t>vitória.almeida@excelera.com</t>
  </si>
  <si>
    <t>vitória.alves@excelera.com</t>
  </si>
  <si>
    <t>vitória.aragão@excelera.com</t>
  </si>
  <si>
    <t>vitória.caldeira@excelera.com</t>
  </si>
  <si>
    <t>vitória.campos@excelera.com</t>
  </si>
  <si>
    <t>vitória.cardoso@excelera.com</t>
  </si>
  <si>
    <t>vitória.castro@excelera.com</t>
  </si>
  <si>
    <t>vitória.correia@excelera.com</t>
  </si>
  <si>
    <t>vitória.costela@excelera.com</t>
  </si>
  <si>
    <t>vitória.dias@excelera.com</t>
  </si>
  <si>
    <t>vitória.fernandes@excelera.com</t>
  </si>
  <si>
    <t>vitória.ferreira@excelera.com</t>
  </si>
  <si>
    <t>vitória.fogaça@excelera.com</t>
  </si>
  <si>
    <t>vitória.freitas@excelera.com</t>
  </si>
  <si>
    <t>vitória.lima@excelera.com</t>
  </si>
  <si>
    <t>vitória.monteiro@excelera.com</t>
  </si>
  <si>
    <t>vitória.moraes@excelera.com</t>
  </si>
  <si>
    <t>vitória.moreira@excelera.com</t>
  </si>
  <si>
    <t>vitória.moura@excelera.com</t>
  </si>
  <si>
    <t>vitória.nascimento@excelera.com</t>
  </si>
  <si>
    <t>vitória.novaes@excelera.com</t>
  </si>
  <si>
    <t>vitória.nunes@excelera.com</t>
  </si>
  <si>
    <t>vitória.peixoto@excelera.com</t>
  </si>
  <si>
    <t>vitória.pereira@excelera.com</t>
  </si>
  <si>
    <t>vitória.ribeiro@excelera.com</t>
  </si>
  <si>
    <t>vitória.rodrigues@excelera.com</t>
  </si>
  <si>
    <t>vitória.santos@excelera.com</t>
  </si>
  <si>
    <t>vitória.silva@excelera.com</t>
  </si>
  <si>
    <t>vitória.silveira@excelera.com</t>
  </si>
  <si>
    <t>vitória.teixeira@excelera.com</t>
  </si>
  <si>
    <t>yago.almeida@excelera.com</t>
  </si>
  <si>
    <t>yago.aragão@excelera.com</t>
  </si>
  <si>
    <t>yago.campos@excelera.com</t>
  </si>
  <si>
    <t>yago.carvalho@excelera.com</t>
  </si>
  <si>
    <t>yago.costela@excelera.com</t>
  </si>
  <si>
    <t>yago.fernandes@excelera.com</t>
  </si>
  <si>
    <t>yago.freitas@excelera.com</t>
  </si>
  <si>
    <t>yago.lima@excelera.com</t>
  </si>
  <si>
    <t>yago.martins@excelera.com</t>
  </si>
  <si>
    <t>yago.moreira@excelera.com</t>
  </si>
  <si>
    <t>yago.nascimento@excelera.com</t>
  </si>
  <si>
    <t>yago.oliveira@excelera.com</t>
  </si>
  <si>
    <t>yago.peixoto@excelera.com</t>
  </si>
  <si>
    <t>yago.pereira@excelera.com</t>
  </si>
  <si>
    <t>yago.pires@excelera.com</t>
  </si>
  <si>
    <t>yago.ribeiro@excelera.com</t>
  </si>
  <si>
    <t>yago.rodrigues@excelera.com</t>
  </si>
  <si>
    <t>yago.silva@excelera.com</t>
  </si>
  <si>
    <t>yago.silveira@excelera.com</t>
  </si>
  <si>
    <t>yasmin.barros@excelera.com</t>
  </si>
  <si>
    <t>yasmin.cardoso@excelera.com</t>
  </si>
  <si>
    <t>yasmin.farias@excelera.com</t>
  </si>
  <si>
    <t>yasmin.gomes@excelera.com</t>
  </si>
  <si>
    <t>yasmin.lima@excelera.com</t>
  </si>
  <si>
    <t>yasmin.mendes@excelera.com</t>
  </si>
  <si>
    <t>yasmin.moreira@excelera.com</t>
  </si>
  <si>
    <t>yasmin.nogueira@excelera.com</t>
  </si>
  <si>
    <t>yasmin.novaes@excelera.com</t>
  </si>
  <si>
    <t>yasmin.nunes@excelera.com</t>
  </si>
  <si>
    <t>yasmin.peixoto@excelera.com</t>
  </si>
  <si>
    <t>yasmin.pinto@excelera.com</t>
  </si>
  <si>
    <t>yasmin.rodrigues@excelera.com</t>
  </si>
  <si>
    <t>yasmin.sales@excelera.com</t>
  </si>
  <si>
    <t>yasmin.souza@excelera.com</t>
  </si>
  <si>
    <t>yasmin.teixeira@excelera.com</t>
  </si>
  <si>
    <t>yuri.almeida@excelera.com</t>
  </si>
  <si>
    <t>yuri.aragão@excelera.com</t>
  </si>
  <si>
    <t>yuri.araújo@excelera.com</t>
  </si>
  <si>
    <t>yuri.barbosa@excelera.com</t>
  </si>
  <si>
    <t>yuri.caldeira@excelera.com</t>
  </si>
  <si>
    <t>yuri.campos@excelera.com</t>
  </si>
  <si>
    <t>yuri.cardoso@excelera.com</t>
  </si>
  <si>
    <t>yuri.correia@excelera.com</t>
  </si>
  <si>
    <t>yuri.costa@excelera.com</t>
  </si>
  <si>
    <t>yuri.costela@excelera.com</t>
  </si>
  <si>
    <t>yuri.cunha@excelera.com</t>
  </si>
  <si>
    <t>yuri.fernandes@excelera.com</t>
  </si>
  <si>
    <t>yuri.ferreira@excelera.com</t>
  </si>
  <si>
    <t>yuri.gonçalves@excelera.com</t>
  </si>
  <si>
    <t>yuri.martins@excelera.com</t>
  </si>
  <si>
    <t>yuri.moreira@excelera.com</t>
  </si>
  <si>
    <t>yuri.oliveira@excelera.com</t>
  </si>
  <si>
    <t>yuri.peixoto@excelera.com</t>
  </si>
  <si>
    <t>yuri.pinto@excelera.com</t>
  </si>
  <si>
    <t>yuri.sales@excelera.com</t>
  </si>
  <si>
    <t>andré.vieira@excelera.com</t>
  </si>
  <si>
    <t>antônio.cardoso@excelera.com</t>
  </si>
  <si>
    <t>arthur.campos@excelera.com</t>
  </si>
  <si>
    <t>arthur.mendes@excelera.com</t>
  </si>
  <si>
    <t>arthur.silveira@excelera.com</t>
  </si>
  <si>
    <t>augusto.monteiro@excelera.com</t>
  </si>
  <si>
    <t>benício.nascimento@excelera.com</t>
  </si>
  <si>
    <t>benjamin.barros@excelera.com</t>
  </si>
  <si>
    <t>benjamin.costa@excelera.com</t>
  </si>
  <si>
    <t>benjamin.monteiro@excelera.com</t>
  </si>
  <si>
    <t>bernardo.peixoto@excelera.com</t>
  </si>
  <si>
    <t>bernardo.pires@excelera.com</t>
  </si>
  <si>
    <t>bernardo.porto@excelera.com</t>
  </si>
  <si>
    <t>bruno.almeida@excelera.com</t>
  </si>
  <si>
    <t>bruno.novaes@excelera.com</t>
  </si>
  <si>
    <t>bruno.silva@excelera.com</t>
  </si>
  <si>
    <t>calebe.novaes@excelera.com</t>
  </si>
  <si>
    <t>cauê.martins@excelera.com</t>
  </si>
  <si>
    <t>cauê.monteiro@excelera.com</t>
  </si>
  <si>
    <t>cauê.ribeiro@excelera.com</t>
  </si>
  <si>
    <t>daniel.nunes@excelera.com</t>
  </si>
  <si>
    <t>daniel.rodrigues@excelera.com</t>
  </si>
  <si>
    <t>danilo.barbosa@excelera.com</t>
  </si>
  <si>
    <t>diego.silva@excelera.com</t>
  </si>
  <si>
    <t>diogo.almeida@excelera.com</t>
  </si>
  <si>
    <t>diogo.ferreira@excelera.com</t>
  </si>
  <si>
    <t>eduardo.nogueira@excelera.com</t>
  </si>
  <si>
    <t>eduardo.silva@excelera.com</t>
  </si>
  <si>
    <t>eduardo.vieira@excelera.com</t>
  </si>
  <si>
    <t>enrico.gomes@excelera.com</t>
  </si>
  <si>
    <t>enrico.santos@excelera.com</t>
  </si>
  <si>
    <t>erick.lima@excelera.com</t>
  </si>
  <si>
    <t>felipe.costela@excelera.com</t>
  </si>
  <si>
    <t>felipe.lima@excelera.com</t>
  </si>
  <si>
    <t>fernando.campos@excelera.com</t>
  </si>
  <si>
    <t>francisco.azevedo@excelera.com</t>
  </si>
  <si>
    <t>francisco.pinto@excelera.com</t>
  </si>
  <si>
    <t>francisco.souza@excelera.com</t>
  </si>
  <si>
    <t>gabriel.azevedo@excelera.com</t>
  </si>
  <si>
    <t>gustavo.monteiro@excelera.com</t>
  </si>
  <si>
    <t>gustavo.teixeira@excelera.com</t>
  </si>
  <si>
    <t>henrique.aragão@excelera.com</t>
  </si>
  <si>
    <t>igor.correia@excelera.com</t>
  </si>
  <si>
    <t>igor.moraes@excelera.com</t>
  </si>
  <si>
    <t>igor.sales@excelera.com</t>
  </si>
  <si>
    <t>isaac.martins@excelera.com</t>
  </si>
  <si>
    <t>isaac.pereira@excelera.com</t>
  </si>
  <si>
    <t>isaac.teixeira@excelera.com</t>
  </si>
  <si>
    <t>joão.freitas@excelera.com</t>
  </si>
  <si>
    <t>joão.nunes@excelera.com</t>
  </si>
  <si>
    <t>joaquim.cardoso@excelera.com</t>
  </si>
  <si>
    <t>kaique.porto@excelera.com</t>
  </si>
  <si>
    <t>kevin.barros@excelera.com</t>
  </si>
  <si>
    <t>leandro.pereira@excelera.com</t>
  </si>
  <si>
    <t>leonardo.ribeiro@excelera.com</t>
  </si>
  <si>
    <t>leonardo.silva@excelera.com</t>
  </si>
  <si>
    <t>leonardo.silveira@excelera.com</t>
  </si>
  <si>
    <t>lorenzo.ribeiro@excelera.com</t>
  </si>
  <si>
    <t>lucas.barros@excelera.com</t>
  </si>
  <si>
    <t>lucas.duarte@excelera.com</t>
  </si>
  <si>
    <t>lucas.pinto@excelera.com</t>
  </si>
  <si>
    <t>lucas.silva@excelera.com</t>
  </si>
  <si>
    <t>lucca.correia@excelera.com</t>
  </si>
  <si>
    <t>lucca.freitas@excelera.com</t>
  </si>
  <si>
    <t>luigi.alves@excelera.com</t>
  </si>
  <si>
    <t>luigi.campos@excelera.com</t>
  </si>
  <si>
    <t>luigi.gomes@excelera.com</t>
  </si>
  <si>
    <t>marcelo.cavalcanti@excelera.com</t>
  </si>
  <si>
    <t>marcelo.lopes@excelera.com</t>
  </si>
  <si>
    <t>marcelo.pinto@excelera.com</t>
  </si>
  <si>
    <t>matheus.ramos@excelera.com</t>
  </si>
  <si>
    <t>miguel.cunha@excelera.com</t>
  </si>
  <si>
    <t>miguel.ramos@excelera.com</t>
  </si>
  <si>
    <t>miguel.rezende@excelera.com</t>
  </si>
  <si>
    <t>murilo.almeida@excelera.com</t>
  </si>
  <si>
    <t>murilo.pires@excelera.com</t>
  </si>
  <si>
    <t>nathan.cunha@excelera.com</t>
  </si>
  <si>
    <t>nathan.martins@excelera.com</t>
  </si>
  <si>
    <t>nicolas.araújo@excelera.com</t>
  </si>
  <si>
    <t>nicolas.ferreira@excelera.com</t>
  </si>
  <si>
    <t>noah.araújo@excelera.com</t>
  </si>
  <si>
    <t>otávio.aragão@excelera.com</t>
  </si>
  <si>
    <t>paulo.caldeira@excelera.com</t>
  </si>
  <si>
    <t>paulo.fogaça@excelera.com</t>
  </si>
  <si>
    <t>paulo.pires@excelera.com</t>
  </si>
  <si>
    <t>pedro.jesus@excelera.com</t>
  </si>
  <si>
    <t>pedro.ramos@excelera.com</t>
  </si>
  <si>
    <t>pietro.moreira@excelera.com</t>
  </si>
  <si>
    <t>rafael.gomes@excelera.com</t>
  </si>
  <si>
    <t>renan.farias@excelera.com</t>
  </si>
  <si>
    <t>rodrigo.carvalho@excelera.com</t>
  </si>
  <si>
    <t>rodrigo.ramos@excelera.com</t>
  </si>
  <si>
    <t>samuel.souza@excelera.com</t>
  </si>
  <si>
    <t>thales.lima@excelera.com</t>
  </si>
  <si>
    <t>thales.santos@excelera.com</t>
  </si>
  <si>
    <t>thales.teixeira@excelera.com</t>
  </si>
  <si>
    <t>theo.oliveira@excelera.com</t>
  </si>
  <si>
    <t>thiago.silva@excelera.com</t>
  </si>
  <si>
    <t>vicente.araújo@excelera.com</t>
  </si>
  <si>
    <t>vinicius.duarte@excelera.com</t>
  </si>
  <si>
    <t>vinicius.nogueira@excelera.com</t>
  </si>
  <si>
    <t>vitor.carvalho@excelera.com</t>
  </si>
  <si>
    <t>vitor.freitas@excelera.com</t>
  </si>
  <si>
    <t>yago.ferreira@excelera.com</t>
  </si>
  <si>
    <t>yago.nunes@excelera.com</t>
  </si>
  <si>
    <t>yuri.dias@excelera.com</t>
  </si>
  <si>
    <t>yuri.freitas@excelera.com</t>
  </si>
  <si>
    <t>yuri.rodrigues@excelera.com</t>
  </si>
  <si>
    <t>agatha.rocha@excelera.com</t>
  </si>
  <si>
    <t>agatha.souza@excelera.com</t>
  </si>
  <si>
    <t>alana.fogaça@excelera.com</t>
  </si>
  <si>
    <t>alexia.silva@excelera.com</t>
  </si>
  <si>
    <t>alice.jesus@excelera.com</t>
  </si>
  <si>
    <t>amanda.costela@excelera.com</t>
  </si>
  <si>
    <t>ana.gonçalves@excelera.com</t>
  </si>
  <si>
    <t>bárbara.moura@excelera.com</t>
  </si>
  <si>
    <t>beatriz.caldeira@excelera.com</t>
  </si>
  <si>
    <t>beatriz.campos@excelera.com</t>
  </si>
  <si>
    <t>camila.moura@excelera.com</t>
  </si>
  <si>
    <t>carolina.costela@excelera.com</t>
  </si>
  <si>
    <t>carolina.mendes@excelera.com</t>
  </si>
  <si>
    <t>caroline.lopes@excelera.com</t>
  </si>
  <si>
    <t>caroline.nogueira@excelera.com</t>
  </si>
  <si>
    <t>catarina.barbosa@excelera.com</t>
  </si>
  <si>
    <t>catarina.lima@excelera.com</t>
  </si>
  <si>
    <t>catarina.moraes@excelera.com</t>
  </si>
  <si>
    <t>catarina.moura@excelera.com</t>
  </si>
  <si>
    <t>clara.duarte@excelera.com</t>
  </si>
  <si>
    <t>clara.moreira@excelera.com</t>
  </si>
  <si>
    <t>clarice.azevedo@excelera.com</t>
  </si>
  <si>
    <t>clarice.fernandes@excelera.com</t>
  </si>
  <si>
    <t>clarice.jesus@excelera.com</t>
  </si>
  <si>
    <t>clarice.lima@excelera.com</t>
  </si>
  <si>
    <t>clarice.nogueira@excelera.com</t>
  </si>
  <si>
    <t>daniela.oliveira@excelera.com</t>
  </si>
  <si>
    <t>daniela.viana@excelera.com</t>
  </si>
  <si>
    <t>elisa.ferreira@excelera.com</t>
  </si>
  <si>
    <t>elisa.peixoto@excelera.com</t>
  </si>
  <si>
    <t>emanuella.souza@excelera.com</t>
  </si>
  <si>
    <t>emanuelly.caldeira@excelera.com</t>
  </si>
  <si>
    <t>emanuelly.teixeira@excelera.com</t>
  </si>
  <si>
    <t>emilly.nascimento@excelera.com</t>
  </si>
  <si>
    <t>esther.pereira@excelera.com</t>
  </si>
  <si>
    <t>evelyn.carvalho@excelera.com</t>
  </si>
  <si>
    <t>evelyn.lima@excelera.com</t>
  </si>
  <si>
    <t>evelyn.rezende@excelera.com</t>
  </si>
  <si>
    <t>fernanda.pires@excelera.com</t>
  </si>
  <si>
    <t>fernanda.ribeiro@excelera.com</t>
  </si>
  <si>
    <t>gabriela.pinto@excelera.com</t>
  </si>
  <si>
    <t>gabrielly.nogueira@excelera.com</t>
  </si>
  <si>
    <t>helena.gonçalves@excelera.com</t>
  </si>
  <si>
    <t>helena.moura@excelera.com</t>
  </si>
  <si>
    <t>isabel.aragão@excelera.com</t>
  </si>
  <si>
    <t>isadora.oliveira@excelera.com</t>
  </si>
  <si>
    <t>joana.duarte@excelera.com</t>
  </si>
  <si>
    <t>julia.ferreira@excelera.com</t>
  </si>
  <si>
    <t>juliana.moraes@excelera.com</t>
  </si>
  <si>
    <t>laís.martins@excelera.com</t>
  </si>
  <si>
    <t>laís.pereira@excelera.com</t>
  </si>
  <si>
    <t>larissa.campos@excelera.com</t>
  </si>
  <si>
    <t>laura.dias@excelera.com</t>
  </si>
  <si>
    <t>laura.ramos@excelera.com</t>
  </si>
  <si>
    <t>letícia.pereira@excelera.com</t>
  </si>
  <si>
    <t>luiza.alves@excelera.com</t>
  </si>
  <si>
    <t>luiza.martins@excelera.com</t>
  </si>
  <si>
    <t>luiza.monteiro@excelera.com</t>
  </si>
  <si>
    <t>luna.castro@excelera.com</t>
  </si>
  <si>
    <t>luna.sales@excelera.com</t>
  </si>
  <si>
    <t>marcela.araújo@excelera.com</t>
  </si>
  <si>
    <t>marcela.lopes@excelera.com</t>
  </si>
  <si>
    <t>mariane.santos@excelera.com</t>
  </si>
  <si>
    <t>marina.souza@excelera.com</t>
  </si>
  <si>
    <t>maysa.castro@excelera.com</t>
  </si>
  <si>
    <t>maysa.lima@excelera.com</t>
  </si>
  <si>
    <t>melissa.correia@excelera.com</t>
  </si>
  <si>
    <t>melissa.rezende@excelera.com</t>
  </si>
  <si>
    <t>mirella.dias@excelera.com</t>
  </si>
  <si>
    <t>natália.jesus@excelera.com</t>
  </si>
  <si>
    <t>natália.nunes@excelera.com</t>
  </si>
  <si>
    <t>nicole.campos@excelera.com</t>
  </si>
  <si>
    <t>nicole.ribeiro@excelera.com</t>
  </si>
  <si>
    <t>nicole.teixeira@excelera.com</t>
  </si>
  <si>
    <t>raquel.duarte@excelera.com</t>
  </si>
  <si>
    <t>raquel.rezende@excelera.com</t>
  </si>
  <si>
    <t>rebeca.fogaça@excelera.com</t>
  </si>
  <si>
    <t>sarah.gonçalves@excelera.com</t>
  </si>
  <si>
    <t>sofia.correia@excelera.com</t>
  </si>
  <si>
    <t>sofia.farias@excelera.com</t>
  </si>
  <si>
    <t>sofia.fernandes@excelera.com</t>
  </si>
  <si>
    <t>sofia.rodrigues@excelera.com</t>
  </si>
  <si>
    <t>sophia.nunes@excelera.com</t>
  </si>
  <si>
    <t>stella.caldeira@excelera.com</t>
  </si>
  <si>
    <t>vitória.mendes@excelera.com</t>
  </si>
  <si>
    <t>andré.araújo@excelera.com</t>
  </si>
  <si>
    <t>andré.caldeira@excelera.com</t>
  </si>
  <si>
    <t>anthony.barbosa@excelera.com</t>
  </si>
  <si>
    <t>anthony.barros@excelera.com</t>
  </si>
  <si>
    <t>anthony.nogueira@excelera.com</t>
  </si>
  <si>
    <t>antônio.ramos@excelera.com</t>
  </si>
  <si>
    <t>antônio.santos@excelera.com</t>
  </si>
  <si>
    <t>augusto.almeida@excelera.com</t>
  </si>
  <si>
    <t>augusto.barros@excelera.com</t>
  </si>
  <si>
    <t>augusto.moreira@excelera.com</t>
  </si>
  <si>
    <t>augusto.silveira@excelera.com</t>
  </si>
  <si>
    <t>benjamin.azevedo@excelera.com</t>
  </si>
  <si>
    <t>benjamin.duarte@excelera.com</t>
  </si>
  <si>
    <t>bernardo.alves@excelera.com</t>
  </si>
  <si>
    <t>bernardo.rocha@excelera.com</t>
  </si>
  <si>
    <t>bruno.moraes@excelera.com</t>
  </si>
  <si>
    <t>bruno.nogueira@excelera.com</t>
  </si>
  <si>
    <t>bryan.carvalho@excelera.com</t>
  </si>
  <si>
    <t>caio.castro@excelera.com</t>
  </si>
  <si>
    <t>caio.gonçalves@excelera.com</t>
  </si>
  <si>
    <t>caio.jesus@excelera.com</t>
  </si>
  <si>
    <t>calebe.almeida@excelera.com</t>
  </si>
  <si>
    <t>cauê.castro@excelera.com</t>
  </si>
  <si>
    <t>daniel.fogaça@excelera.com</t>
  </si>
  <si>
    <t>daniel.pereira@excelera.com</t>
  </si>
  <si>
    <t>danilo.nogueira@excelera.com</t>
  </si>
  <si>
    <t>davi.ferreira@excelera.com</t>
  </si>
  <si>
    <t>davi.pinto@excelera.com</t>
  </si>
  <si>
    <t>diego.barros@excelera.com</t>
  </si>
  <si>
    <t>diego.cardoso@excelera.com</t>
  </si>
  <si>
    <t>diego.correia@excelera.com</t>
  </si>
  <si>
    <t>diego.martins@excelera.com</t>
  </si>
  <si>
    <t>diego.pereira@excelera.com</t>
  </si>
  <si>
    <t>diogo.cardoso@excelera.com</t>
  </si>
  <si>
    <t>eduardo.costa@excelera.com</t>
  </si>
  <si>
    <t>eduardo.nascimento@excelera.com</t>
  </si>
  <si>
    <t>emanuel.campos@excelera.com</t>
  </si>
  <si>
    <t>emanuel.sales@excelera.com</t>
  </si>
  <si>
    <t>emanuel.teixeira@excelera.com</t>
  </si>
  <si>
    <t>enrico.alves@excelera.com</t>
  </si>
  <si>
    <t>enrico.mendes@excelera.com</t>
  </si>
  <si>
    <t>enrico.silveira@excelera.com</t>
  </si>
  <si>
    <t>enzo.caldeira@excelera.com</t>
  </si>
  <si>
    <t>enzo.silveira@excelera.com</t>
  </si>
  <si>
    <t>erick.moraes@excelera.com</t>
  </si>
  <si>
    <t>felipe.pires@excelera.com</t>
  </si>
  <si>
    <t>felipe.rodrigues@excelera.com</t>
  </si>
  <si>
    <t>felipe.santos@excelera.com</t>
  </si>
  <si>
    <t>fernando.martins@excelera.com</t>
  </si>
  <si>
    <t>fernando.mendes@excelera.com</t>
  </si>
  <si>
    <t>fernando.ramos@excelera.com</t>
  </si>
  <si>
    <t>gabriel.moreira@excelera.com</t>
  </si>
  <si>
    <t>gustavo.rocha@excelera.com</t>
  </si>
  <si>
    <t>heitor.peixoto@excelera.com</t>
  </si>
  <si>
    <t>heitor.silva@excelera.com</t>
  </si>
  <si>
    <t>ian.aragão@excelera.com</t>
  </si>
  <si>
    <t>ian.costela@excelera.com</t>
  </si>
  <si>
    <t>igor.costa@excelera.com</t>
  </si>
  <si>
    <t>igor.porto@excelera.com</t>
  </si>
  <si>
    <t>isaac.gonçalves@excelera.com</t>
  </si>
  <si>
    <t>joão.gomes@excelera.com</t>
  </si>
  <si>
    <t>juan.cavalcanti@excelera.com</t>
  </si>
  <si>
    <t>juan.correia@excelera.com</t>
  </si>
  <si>
    <t>kaique.castro@excelera.com</t>
  </si>
  <si>
    <t>kaique.costa@excelera.com</t>
  </si>
  <si>
    <t>kaique.sales@excelera.com</t>
  </si>
  <si>
    <t>kevin.nogueira@excelera.com</t>
  </si>
  <si>
    <t>leonardo.sales@excelera.com</t>
  </si>
  <si>
    <t>levi.correia@excelera.com</t>
  </si>
  <si>
    <t>levi.farias@excelera.com</t>
  </si>
  <si>
    <t>levi.pires@excelera.com</t>
  </si>
  <si>
    <t>lorenzo.castro@excelera.com</t>
  </si>
  <si>
    <t>lorenzo.correia@excelera.com</t>
  </si>
  <si>
    <t>lorenzo.fernandes@excelera.com</t>
  </si>
  <si>
    <t>lorenzo.monteiro@excelera.com</t>
  </si>
  <si>
    <t>lucas.costa@excelera.com</t>
  </si>
  <si>
    <t>lucas.dias@excelera.com</t>
  </si>
  <si>
    <t>lucca.moura@excelera.com</t>
  </si>
  <si>
    <t>marcelo.mendes@excelera.com</t>
  </si>
  <si>
    <t>marcelo.rezende@excelera.com</t>
  </si>
  <si>
    <t>marcelo.viana@excelera.com</t>
  </si>
  <si>
    <t>matheus.azevedo@excelera.com</t>
  </si>
  <si>
    <t>matheus.porto@excelera.com</t>
  </si>
  <si>
    <t>matheus.rodrigues@excelera.com</t>
  </si>
  <si>
    <t>matheus.teixeira@excelera.com</t>
  </si>
  <si>
    <t>miguel.costela@excelera.com</t>
  </si>
  <si>
    <t>miguel.fernandes@excelera.com</t>
  </si>
  <si>
    <t>miguel.vieira@excelera.com</t>
  </si>
  <si>
    <t>nathan.castro@excelera.com</t>
  </si>
  <si>
    <t>noah.freitas@excelera.com</t>
  </si>
  <si>
    <t>noah.viana@excelera.com</t>
  </si>
  <si>
    <t>otávio.ribeiro@excelera.com</t>
  </si>
  <si>
    <t>otávio.viana@excelera.com</t>
  </si>
  <si>
    <t>paulo.barros@excelera.com</t>
  </si>
  <si>
    <t>paulo.ferreira@excelera.com</t>
  </si>
  <si>
    <t>paulo.lopes@excelera.com</t>
  </si>
  <si>
    <t>pedro.martins@excelera.com</t>
  </si>
  <si>
    <t>pedro.teixeira@excelera.com</t>
  </si>
  <si>
    <t>pietro.lopes@excelera.com</t>
  </si>
  <si>
    <t>pietro.moraes@excelera.com</t>
  </si>
  <si>
    <t>rafael.barbosa@excelera.com</t>
  </si>
  <si>
    <t>raul.fogaça@excelera.com</t>
  </si>
  <si>
    <t>raul.gomes@excelera.com</t>
  </si>
  <si>
    <t>raul.silveira@excelera.com</t>
  </si>
  <si>
    <t>renan.peixoto@excelera.com</t>
  </si>
  <si>
    <t>ryan.cavalcanti@excelera.com</t>
  </si>
  <si>
    <t>ryan.gomes@excelera.com</t>
  </si>
  <si>
    <t>ryan.nogueira@excelera.com</t>
  </si>
  <si>
    <t>ryan.pires@excelera.com</t>
  </si>
  <si>
    <t>ryan.silva@excelera.com</t>
  </si>
  <si>
    <t>thales.almeida@excelera.com</t>
  </si>
  <si>
    <t>thales.silva@excelera.com</t>
  </si>
  <si>
    <t>thomas.gomes@excelera.com</t>
  </si>
  <si>
    <t>thomas.santos@excelera.com</t>
  </si>
  <si>
    <t>vinicius.melo@excelera.com</t>
  </si>
  <si>
    <t>vitor.correia@excelera.com</t>
  </si>
  <si>
    <t>vitor.ribeiro@excelera.com</t>
  </si>
  <si>
    <t>yuri.jesus@excelera.com</t>
  </si>
  <si>
    <t>yuri.lima@excelera.com</t>
  </si>
  <si>
    <t>alice.melo@excelera.com</t>
  </si>
  <si>
    <t>alícia.nunes@excelera.com</t>
  </si>
  <si>
    <t>amanda.barros@excelera.com</t>
  </si>
  <si>
    <t>ana.monteiro@excelera.com</t>
  </si>
  <si>
    <t>bárbara.azevedo@excelera.com</t>
  </si>
  <si>
    <t>bárbara.carvalho@excelera.com</t>
  </si>
  <si>
    <t>bianca.santos@excelera.com</t>
  </si>
  <si>
    <t>carolina.gonçalves@excelera.com</t>
  </si>
  <si>
    <t>caroline.cunha@excelera.com</t>
  </si>
  <si>
    <t>catarina.novaes@excelera.com</t>
  </si>
  <si>
    <t>catarina.oliveira@excelera.com</t>
  </si>
  <si>
    <t>cecília.aragão@excelera.com</t>
  </si>
  <si>
    <t>cecília.farias@excelera.com</t>
  </si>
  <si>
    <t>cecília.moreira@excelera.com</t>
  </si>
  <si>
    <t>cecília.peixoto@excelera.com</t>
  </si>
  <si>
    <t>clara.fogaça@excelera.com</t>
  </si>
  <si>
    <t>clara.rezende@excelera.com</t>
  </si>
  <si>
    <t>clara.sales@excelera.com</t>
  </si>
  <si>
    <t>clarice.barbosa@excelera.com</t>
  </si>
  <si>
    <t>clarice.cunha@excelera.com</t>
  </si>
  <si>
    <t>clarice.silveira@excelera.com</t>
  </si>
  <si>
    <t>daniela.gonçalves@excelera.com</t>
  </si>
  <si>
    <t>daniela.lopes@excelera.com</t>
  </si>
  <si>
    <t>daniela.ramos@excelera.com</t>
  </si>
  <si>
    <t>daniela.ribeiro@excelera.com</t>
  </si>
  <si>
    <t>daniela.souza@excelera.com</t>
  </si>
  <si>
    <t>eduarda.aragão@excelera.com</t>
  </si>
  <si>
    <t>elisa.gomes@excelera.com</t>
  </si>
  <si>
    <t>elisa.moura@excelera.com</t>
  </si>
  <si>
    <t>eloah.pires@excelera.com</t>
  </si>
  <si>
    <t>emanuella.cavalcanti@excelera.com</t>
  </si>
  <si>
    <t>emilly.pires@excelera.com</t>
  </si>
  <si>
    <t>esther.aragão@excelera.com</t>
  </si>
  <si>
    <t>fernanda.nogueira@excelera.com</t>
  </si>
  <si>
    <t>gabrielly.carvalho@excelera.com</t>
  </si>
  <si>
    <t>helena.novaes@excelera.com</t>
  </si>
  <si>
    <t>heloísa.castro@excelera.com</t>
  </si>
  <si>
    <t>heloísa.nascimento@excelera.com</t>
  </si>
  <si>
    <t>heloísa.viana@excelera.com</t>
  </si>
  <si>
    <t>isabel.viana@excelera.com</t>
  </si>
  <si>
    <t>isabella.castro@excelera.com</t>
  </si>
  <si>
    <t>isabella.costa@excelera.com</t>
  </si>
  <si>
    <t>isabelly.duarte@excelera.com</t>
  </si>
  <si>
    <t>isadora.carvalho@excelera.com</t>
  </si>
  <si>
    <t>isadora.costa@excelera.com</t>
  </si>
  <si>
    <t>julia.moraes@excelera.com</t>
  </si>
  <si>
    <t>julia.rocha@excelera.com</t>
  </si>
  <si>
    <t>lara.cardoso@excelera.com</t>
  </si>
  <si>
    <t>laura.ferreira@excelera.com</t>
  </si>
  <si>
    <t>laura.lopes@excelera.com</t>
  </si>
  <si>
    <t>lavínia.lopes@excelera.com</t>
  </si>
  <si>
    <t>lavínia.ribeiro@excelera.com</t>
  </si>
  <si>
    <t>lívia.duarte@excelera.com</t>
  </si>
  <si>
    <t>lívia.monteiro@excelera.com</t>
  </si>
  <si>
    <t>luana.azevedo@excelera.com</t>
  </si>
  <si>
    <t>luiza.aragão@excelera.com</t>
  </si>
  <si>
    <t>luna.cavalcanti@excelera.com</t>
  </si>
  <si>
    <t>luna.correia@excelera.com</t>
  </si>
  <si>
    <t>luna.novaes@excelera.com</t>
  </si>
  <si>
    <t>luna.ribeiro@excelera.com</t>
  </si>
  <si>
    <t>maitê.silveira@excelera.com</t>
  </si>
  <si>
    <t>manuela.costela@excelera.com</t>
  </si>
  <si>
    <t>manuela.novaes@excelera.com</t>
  </si>
  <si>
    <t>marcela.jesus@excelera.com</t>
  </si>
  <si>
    <t>mariana.monteiro@excelera.com</t>
  </si>
  <si>
    <t>mariana.pires@excelera.com</t>
  </si>
  <si>
    <t>marina.nogueira@excelera.com</t>
  </si>
  <si>
    <t>marina.vieira@excelera.com</t>
  </si>
  <si>
    <t>milena.gomes@excelera.com</t>
  </si>
  <si>
    <t>natália.nascimento@excelera.com</t>
  </si>
  <si>
    <t>nina.campos@excelera.com</t>
  </si>
  <si>
    <t>olivia.nogueira@excelera.com</t>
  </si>
  <si>
    <t>pietra.aragão@excelera.com</t>
  </si>
  <si>
    <t>pietra.martins@excelera.com</t>
  </si>
  <si>
    <t>rafaela.monteiro@excelera.com</t>
  </si>
  <si>
    <t>rafaela.silveira@excelera.com</t>
  </si>
  <si>
    <t>raquel.gonçalves@excelera.com</t>
  </si>
  <si>
    <t>rebeca.caldeira@excelera.com</t>
  </si>
  <si>
    <t>rebeca.jesus@excelera.com</t>
  </si>
  <si>
    <t>sabrina.santos@excelera.com</t>
  </si>
  <si>
    <t>sophia.araújo@excelera.com</t>
  </si>
  <si>
    <t>sophie.carvalho@excelera.com</t>
  </si>
  <si>
    <t>stella.nunes@excelera.com</t>
  </si>
  <si>
    <t>stephany.rezende@excelera.com</t>
  </si>
  <si>
    <t>agatha.nascimento@excelera.com</t>
  </si>
  <si>
    <t>alexia.martins@excelera.com</t>
  </si>
  <si>
    <t>alexia.rezende@excelera.com</t>
  </si>
  <si>
    <t>alice.cunha@excelera.com</t>
  </si>
  <si>
    <t>alícia.rezende@excelera.com</t>
  </si>
  <si>
    <t>amanda.souza@excelera.com</t>
  </si>
  <si>
    <t>ana.sales@excelera.com</t>
  </si>
  <si>
    <t>bárbara.castro@excelera.com</t>
  </si>
  <si>
    <t>beatriz.azevedo@excelera.com</t>
  </si>
  <si>
    <t>bianca.cardoso@excelera.com</t>
  </si>
  <si>
    <t>camila.gomes@excelera.com</t>
  </si>
  <si>
    <t>carolina.souza@excelera.com</t>
  </si>
  <si>
    <t>caroline.souza@excelera.com</t>
  </si>
  <si>
    <t>clara.gonçalves@excelera.com</t>
  </si>
  <si>
    <t>clara.pires@excelera.com</t>
  </si>
  <si>
    <t>daniela.peixoto@excelera.com</t>
  </si>
  <si>
    <t>emanuelly.moreira@excelera.com</t>
  </si>
  <si>
    <t>esther.mendes@excelera.com</t>
  </si>
  <si>
    <t>esther.moura@excelera.com</t>
  </si>
  <si>
    <t>esther.nogueira@excelera.com</t>
  </si>
  <si>
    <t>evelyn.caldeira@excelera.com</t>
  </si>
  <si>
    <t>evelyn.costa@excelera.com</t>
  </si>
  <si>
    <t>evelyn.nogueira@excelera.com</t>
  </si>
  <si>
    <t>evelyn.ribeiro@excelera.com</t>
  </si>
  <si>
    <t>helena.cardoso@excelera.com</t>
  </si>
  <si>
    <t>helena.cavalcanti@excelera.com</t>
  </si>
  <si>
    <t>helena.teixeira@excelera.com</t>
  </si>
  <si>
    <t>heloísa.correia@excelera.com</t>
  </si>
  <si>
    <t>heloísa.monteiro@excelera.com</t>
  </si>
  <si>
    <t>heloísa.rodrigues@excelera.com</t>
  </si>
  <si>
    <t>isabel.barbosa@excelera.com</t>
  </si>
  <si>
    <t>isabel.dias@excelera.com</t>
  </si>
  <si>
    <t>isadora.santos@excelera.com</t>
  </si>
  <si>
    <t>isis.caldeira@excelera.com</t>
  </si>
  <si>
    <t>isis.nogueira@excelera.com</t>
  </si>
  <si>
    <t>joana.farias@excelera.com</t>
  </si>
  <si>
    <t>julia.costa@excelera.com</t>
  </si>
  <si>
    <t>julia.fernandes@excelera.com</t>
  </si>
  <si>
    <t>júlia.moura@excelera.com</t>
  </si>
  <si>
    <t>júlia.nascimento@excelera.com</t>
  </si>
  <si>
    <t>kamilly.freitas@excelera.com</t>
  </si>
  <si>
    <t>laís.porto@excelera.com</t>
  </si>
  <si>
    <t>laís.sales@excelera.com</t>
  </si>
  <si>
    <t>lara.alves@excelera.com</t>
  </si>
  <si>
    <t>larissa.costa@excelera.com</t>
  </si>
  <si>
    <t>laura.duarte@excelera.com</t>
  </si>
  <si>
    <t>laura.pinto@excelera.com</t>
  </si>
  <si>
    <t>laura.souza@excelera.com</t>
  </si>
  <si>
    <t>lavínia.novaes@excelera.com</t>
  </si>
  <si>
    <t>letícia.nogueira@excelera.com</t>
  </si>
  <si>
    <t>letícia.peixoto@excelera.com</t>
  </si>
  <si>
    <t>luiza.rezende@excelera.com</t>
  </si>
  <si>
    <t>maitê.teixeira@excelera.com</t>
  </si>
  <si>
    <t>marcela.moura@excelera.com</t>
  </si>
  <si>
    <t>marcela.nunes@excelera.com</t>
  </si>
  <si>
    <t>marcela.silva@excelera.com</t>
  </si>
  <si>
    <t>mariana.mendes@excelera.com</t>
  </si>
  <si>
    <t>mariana.moura@excelera.com</t>
  </si>
  <si>
    <t>maysa.oliveira@excelera.com</t>
  </si>
  <si>
    <t>melissa.castro@excelera.com</t>
  </si>
  <si>
    <t>melissa.moraes@excelera.com</t>
  </si>
  <si>
    <t>milena.caldeira@excelera.com</t>
  </si>
  <si>
    <t>milena.carvalho@excelera.com</t>
  </si>
  <si>
    <t>mirella.fernandes@excelera.com</t>
  </si>
  <si>
    <t>mirella.fogaça@excelera.com</t>
  </si>
  <si>
    <t>natália.barbosa@excelera.com</t>
  </si>
  <si>
    <t>natália.vieira@excelera.com</t>
  </si>
  <si>
    <t>nicole.peixoto@excelera.com</t>
  </si>
  <si>
    <t>nina.castro@excelera.com</t>
  </si>
  <si>
    <t>nina.farias@excelera.com</t>
  </si>
  <si>
    <t>nina.moraes@excelera.com</t>
  </si>
  <si>
    <t>pietra.almeida@excelera.com</t>
  </si>
  <si>
    <t>pietra.santos@excelera.com</t>
  </si>
  <si>
    <t>pietra.viana@excelera.com</t>
  </si>
  <si>
    <t>rebeca.moura@excelera.com</t>
  </si>
  <si>
    <t>rebeca.rodrigues@excelera.com</t>
  </si>
  <si>
    <t>sabrina.vieira@excelera.com</t>
  </si>
  <si>
    <t>sarah.dias@excelera.com</t>
  </si>
  <si>
    <t>sofia.barros@excelera.com</t>
  </si>
  <si>
    <t>sophia.costela@excelera.com</t>
  </si>
  <si>
    <t>sophia.duarte@excelera.com</t>
  </si>
  <si>
    <t>sophie.ramos@excelera.com</t>
  </si>
  <si>
    <t>stella.freitas@excelera.com</t>
  </si>
  <si>
    <t>stella.jesus@excelera.com</t>
  </si>
  <si>
    <t>stephany.costa@excelera.com</t>
  </si>
  <si>
    <t>agatha.araújo@excelera.com</t>
  </si>
  <si>
    <t>Produto X</t>
  </si>
  <si>
    <t>Produto Y</t>
  </si>
  <si>
    <t>Produto Z</t>
  </si>
  <si>
    <t>Cores</t>
  </si>
  <si>
    <t>Ícones</t>
  </si>
  <si>
    <t>#52ff5d</t>
  </si>
  <si>
    <t>#f4ff52</t>
  </si>
  <si>
    <t>#b452ff</t>
  </si>
  <si>
    <t>Regiao</t>
  </si>
  <si>
    <t>Rótulos de Linha</t>
  </si>
  <si>
    <t>Total Geral</t>
  </si>
  <si>
    <t>Soma de Preço</t>
  </si>
  <si>
    <t>Produtos</t>
  </si>
  <si>
    <t>Faturamento</t>
  </si>
  <si>
    <t>Rótulos de Coluna</t>
  </si>
  <si>
    <t>Contagem de Preço</t>
  </si>
  <si>
    <t>Soma de Preço2</t>
  </si>
  <si>
    <t>%</t>
  </si>
  <si>
    <t>Top 3</t>
  </si>
  <si>
    <t>Estados</t>
  </si>
  <si>
    <t>R$</t>
  </si>
  <si>
    <t>2022</t>
  </si>
  <si>
    <t>2023</t>
  </si>
  <si>
    <t>2024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</si>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</sst>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8" formatCode="#,###,\k"/>
    <numFmt numFmtId="172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5" borderId="1" xfId="0" applyFont="1" applyFill="1" applyBorder="1"/>
    <xf numFmtId="9" fontId="0" fillId="0" borderId="0" xfId="0" applyNumberFormat="1"/>
    <xf numFmtId="0" fontId="0" fillId="0" borderId="0" xfId="0" applyAlignment="1">
      <alignment horizontal="left" indent="1"/>
    </xf>
    <xf numFmtId="9" fontId="0" fillId="0" borderId="0" xfId="1" applyFont="1"/>
    <xf numFmtId="168" fontId="0" fillId="0" borderId="0" xfId="0" applyNumberFormat="1"/>
    <xf numFmtId="17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2">
    <cellStyle name="Normal" xfId="0" builtinId="0"/>
    <cellStyle name="Porcentagem" xfId="1" builtinId="5"/>
  </cellStyles>
  <dxfs count="16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72" formatCode="_-* #,##0_-;\-* #,##0_-;_-* &quot;-&quot;??_-;_-@_-"/>
    </dxf>
    <dxf>
      <numFmt numFmtId="13" formatCode="0%"/>
    </dxf>
    <dxf>
      <font>
        <color theme="1"/>
      </font>
      <fill>
        <patternFill>
          <bgColor theme="1"/>
        </patternFill>
      </fill>
      <border diagonalUp="0" diagonalDown="0">
        <left/>
        <right/>
        <top/>
        <bottom/>
        <vertical/>
        <horizontal/>
      </border>
    </dxf>
    <dxf>
      <numFmt numFmtId="13" formatCode="0%"/>
    </dxf>
    <dxf>
      <numFmt numFmtId="13" formatCode="0%"/>
    </dxf>
    <dxf>
      <numFmt numFmtId="13" formatCode="0%"/>
    </dxf>
    <dxf>
      <numFmt numFmtId="172" formatCode="_-* #,##0_-;\-* #,##0_-;_-* &quot;-&quot;??_-;_-@_-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9" formatCode="dd/mm/yyyy"/>
    </dxf>
  </dxfs>
  <tableStyles count="2" defaultTableStyle="TableStyleMedium2" defaultPivotStyle="PivotStyleLight16">
    <tableStyle name="Dashboard" pivot="0" table="0" count="5" xr9:uid="{551E1489-7EF3-4C60-A082-F43FF2E102EC}">
      <tableStyleElement type="wholeTable" dxfId="6"/>
    </tableStyle>
    <tableStyle name="Invisible" pivot="0" table="0" count="0" xr9:uid="{8AB8E540-A73B-465F-872C-EC1C92066072}"/>
  </tableStyles>
  <colors>
    <mruColors>
      <color rgb="FF01FF74"/>
      <color rgb="FF00C85A"/>
      <color rgb="FFFFDB69"/>
    </mruColors>
  </colors>
  <extLst>
    <ext xmlns:x14="http://schemas.microsoft.com/office/spreadsheetml/2009/9/main" uri="{46F421CA-312F-682f-3DD2-61675219B42D}">
      <x14:dxfs count="4">
        <dxf>
          <font>
            <color rgb="FF000000"/>
          </font>
          <fill>
            <patternFill patternType="solid">
              <fgColor auto="1"/>
              <bgColor theme="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/>
            <i val="0"/>
            <color theme="0"/>
          </font>
          <fill>
            <gradientFill degree="90">
              <stop position="0">
                <color theme="4" tint="-0.25098422193060094"/>
              </stop>
              <stop position="1">
                <color theme="4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theme="4" tint="0.59996337778862885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shboard">
          <x14:slicerStyleElements>
            <x14:slicerStyleElement type="unselectedItemWithData" dxfId="3"/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[03-dashboard.xlsx]t_Pagamentos!Tabela dinâmica2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"/>
          <c:y val="5.0925925925925923E-2"/>
          <c:w val="0.53888888888888886"/>
          <c:h val="0.89814814814814814"/>
        </c:manualLayout>
      </c:layout>
      <c:doughnutChart>
        <c:varyColors val="1"/>
        <c:ser>
          <c:idx val="0"/>
          <c:order val="0"/>
          <c:tx>
            <c:strRef>
              <c:f>t_Pagamentos!$B$3:$B$4</c:f>
              <c:strCache>
                <c:ptCount val="1"/>
                <c:pt idx="0">
                  <c:v>Produto X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8A9-46B6-AA55-0628ABFA7D24}"/>
              </c:ext>
            </c:extLst>
          </c:dPt>
          <c:cat>
            <c:strRef>
              <c:f>t_Pagamentos!$A$5:$A$7</c:f>
              <c:strCache>
                <c:ptCount val="2"/>
                <c:pt idx="0">
                  <c:v>Cartão de Credito</c:v>
                </c:pt>
                <c:pt idx="1">
                  <c:v>Boleto Bancário</c:v>
                </c:pt>
              </c:strCache>
            </c:strRef>
          </c:cat>
          <c:val>
            <c:numRef>
              <c:f>t_Pagamentos!$B$5:$B$7</c:f>
              <c:numCache>
                <c:formatCode>0%</c:formatCode>
                <c:ptCount val="2"/>
                <c:pt idx="0">
                  <c:v>0.85152838427947597</c:v>
                </c:pt>
                <c:pt idx="1">
                  <c:v>0.14847161572052403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A9-46B6-AA55-0628ABFA7D24}"/>
            </c:ext>
          </c:extLst>
        </c:ser>
        <c:ser>
          <c:idx val="1"/>
          <c:order val="1"/>
          <c:tx>
            <c:strRef>
              <c:f>t_Pagamentos!$C$3:$C$4</c:f>
              <c:strCache>
                <c:ptCount val="1"/>
                <c:pt idx="0">
                  <c:v>Produto Y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t_Pagamentos!$A$5:$A$7</c:f>
              <c:strCache>
                <c:ptCount val="2"/>
                <c:pt idx="0">
                  <c:v>Cartão de Credito</c:v>
                </c:pt>
                <c:pt idx="1">
                  <c:v>Boleto Bancário</c:v>
                </c:pt>
              </c:strCache>
            </c:strRef>
          </c:cat>
          <c:val>
            <c:numRef>
              <c:f>t_Pagamentos!$C$5:$C$7</c:f>
              <c:numCache>
                <c:formatCode>0%</c:formatCode>
                <c:ptCount val="2"/>
                <c:pt idx="0">
                  <c:v>0.86153846153846159</c:v>
                </c:pt>
                <c:pt idx="1">
                  <c:v>0.13846153846153847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8A9-46B6-AA55-0628ABFA7D24}"/>
            </c:ext>
          </c:extLst>
        </c:ser>
        <c:ser>
          <c:idx val="2"/>
          <c:order val="2"/>
          <c:tx>
            <c:strRef>
              <c:f>t_Pagamentos!$D$3:$D$4</c:f>
              <c:strCache>
                <c:ptCount val="1"/>
                <c:pt idx="0">
                  <c:v>Produto Z</c:v>
                </c:pt>
              </c:strCache>
            </c:strRef>
          </c:tx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t_Pagamentos!$A$5:$A$7</c:f>
              <c:strCache>
                <c:ptCount val="2"/>
                <c:pt idx="0">
                  <c:v>Cartão de Credito</c:v>
                </c:pt>
                <c:pt idx="1">
                  <c:v>Boleto Bancário</c:v>
                </c:pt>
              </c:strCache>
            </c:strRef>
          </c:cat>
          <c:val>
            <c:numRef>
              <c:f>t_Pagamentos!$D$5:$D$7</c:f>
              <c:numCache>
                <c:formatCode>0%</c:formatCode>
                <c:ptCount val="2"/>
                <c:pt idx="0">
                  <c:v>0.87804878048780488</c:v>
                </c:pt>
                <c:pt idx="1">
                  <c:v>0.12195121951219512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8A9-46B6-AA55-0628ABFA7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[03-dashboard.xlsx]t_Evolucao!Tabela dinâmica11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t_Evolucao!$B$3:$B$4</c:f>
              <c:strCache>
                <c:ptCount val="1"/>
                <c:pt idx="0">
                  <c:v>Produto 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t_Evolucao!$A$5:$A$44</c:f>
              <c:multiLvlStrCache>
                <c:ptCount val="36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fev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set</c:v>
                  </c:pt>
                  <c:pt idx="33">
                    <c:v>out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</c:lvl>
              </c:multiLvlStrCache>
            </c:multiLvlStrRef>
          </c:cat>
          <c:val>
            <c:numRef>
              <c:f>t_Evolucao!$B$5:$B$44</c:f>
              <c:numCache>
                <c:formatCode>_-* #,##0_-;\-* #,##0_-;_-* "-"??_-;_-@_-</c:formatCode>
                <c:ptCount val="36"/>
                <c:pt idx="0">
                  <c:v>1791</c:v>
                </c:pt>
                <c:pt idx="1">
                  <c:v>2985</c:v>
                </c:pt>
                <c:pt idx="2">
                  <c:v>2985</c:v>
                </c:pt>
                <c:pt idx="3">
                  <c:v>4776</c:v>
                </c:pt>
                <c:pt idx="4">
                  <c:v>4776</c:v>
                </c:pt>
                <c:pt idx="5">
                  <c:v>2388</c:v>
                </c:pt>
                <c:pt idx="6">
                  <c:v>4179</c:v>
                </c:pt>
                <c:pt idx="7">
                  <c:v>4179</c:v>
                </c:pt>
                <c:pt idx="8">
                  <c:v>3582</c:v>
                </c:pt>
                <c:pt idx="9">
                  <c:v>2388</c:v>
                </c:pt>
                <c:pt idx="10">
                  <c:v>5373</c:v>
                </c:pt>
                <c:pt idx="11">
                  <c:v>5373</c:v>
                </c:pt>
                <c:pt idx="12">
                  <c:v>3582</c:v>
                </c:pt>
                <c:pt idx="13">
                  <c:v>6567</c:v>
                </c:pt>
                <c:pt idx="14">
                  <c:v>4179</c:v>
                </c:pt>
                <c:pt idx="15">
                  <c:v>4179</c:v>
                </c:pt>
                <c:pt idx="16">
                  <c:v>2985</c:v>
                </c:pt>
                <c:pt idx="17">
                  <c:v>4179</c:v>
                </c:pt>
                <c:pt idx="18">
                  <c:v>3582</c:v>
                </c:pt>
                <c:pt idx="19">
                  <c:v>2985</c:v>
                </c:pt>
                <c:pt idx="20">
                  <c:v>4776</c:v>
                </c:pt>
                <c:pt idx="21">
                  <c:v>2388</c:v>
                </c:pt>
                <c:pt idx="22">
                  <c:v>2388</c:v>
                </c:pt>
                <c:pt idx="23">
                  <c:v>6567</c:v>
                </c:pt>
                <c:pt idx="24">
                  <c:v>2985</c:v>
                </c:pt>
                <c:pt idx="25">
                  <c:v>2985</c:v>
                </c:pt>
                <c:pt idx="26">
                  <c:v>3582</c:v>
                </c:pt>
                <c:pt idx="27">
                  <c:v>5970</c:v>
                </c:pt>
                <c:pt idx="28">
                  <c:v>3582</c:v>
                </c:pt>
                <c:pt idx="29">
                  <c:v>5373</c:v>
                </c:pt>
                <c:pt idx="30">
                  <c:v>3582</c:v>
                </c:pt>
                <c:pt idx="31">
                  <c:v>2985</c:v>
                </c:pt>
                <c:pt idx="32">
                  <c:v>3582</c:v>
                </c:pt>
                <c:pt idx="33">
                  <c:v>2985</c:v>
                </c:pt>
                <c:pt idx="34">
                  <c:v>1791</c:v>
                </c:pt>
                <c:pt idx="35">
                  <c:v>4179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BC4-49FB-A667-284F767DC7AF}"/>
            </c:ext>
          </c:extLst>
        </c:ser>
        <c:ser>
          <c:idx val="1"/>
          <c:order val="1"/>
          <c:tx>
            <c:strRef>
              <c:f>t_Evolucao!$C$3:$C$4</c:f>
              <c:strCache>
                <c:ptCount val="1"/>
                <c:pt idx="0">
                  <c:v>Produto Y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multiLvlStrRef>
              <c:f>t_Evolucao!$A$5:$A$44</c:f>
              <c:multiLvlStrCache>
                <c:ptCount val="36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fev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set</c:v>
                  </c:pt>
                  <c:pt idx="33">
                    <c:v>out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</c:lvl>
              </c:multiLvlStrCache>
            </c:multiLvlStrRef>
          </c:cat>
          <c:val>
            <c:numRef>
              <c:f>t_Evolucao!$C$5:$C$44</c:f>
              <c:numCache>
                <c:formatCode>_-* #,##0_-;\-* #,##0_-;_-* "-"??_-;_-@_-</c:formatCode>
                <c:ptCount val="36"/>
                <c:pt idx="0">
                  <c:v>3988</c:v>
                </c:pt>
                <c:pt idx="1">
                  <c:v>7976</c:v>
                </c:pt>
                <c:pt idx="2">
                  <c:v>8973</c:v>
                </c:pt>
                <c:pt idx="3">
                  <c:v>3988</c:v>
                </c:pt>
                <c:pt idx="4">
                  <c:v>3988</c:v>
                </c:pt>
                <c:pt idx="5">
                  <c:v>4985</c:v>
                </c:pt>
                <c:pt idx="6">
                  <c:v>5982</c:v>
                </c:pt>
                <c:pt idx="7">
                  <c:v>5982</c:v>
                </c:pt>
                <c:pt idx="8">
                  <c:v>3988</c:v>
                </c:pt>
                <c:pt idx="9">
                  <c:v>4985</c:v>
                </c:pt>
                <c:pt idx="10">
                  <c:v>1994</c:v>
                </c:pt>
                <c:pt idx="11">
                  <c:v>4985</c:v>
                </c:pt>
                <c:pt idx="12">
                  <c:v>6979</c:v>
                </c:pt>
                <c:pt idx="13">
                  <c:v>6979</c:v>
                </c:pt>
                <c:pt idx="14">
                  <c:v>6979</c:v>
                </c:pt>
                <c:pt idx="15">
                  <c:v>4985</c:v>
                </c:pt>
                <c:pt idx="16">
                  <c:v>3988</c:v>
                </c:pt>
                <c:pt idx="17">
                  <c:v>3988</c:v>
                </c:pt>
                <c:pt idx="18">
                  <c:v>2991</c:v>
                </c:pt>
                <c:pt idx="19">
                  <c:v>3988</c:v>
                </c:pt>
                <c:pt idx="20">
                  <c:v>2991</c:v>
                </c:pt>
                <c:pt idx="21">
                  <c:v>5982</c:v>
                </c:pt>
                <c:pt idx="22">
                  <c:v>11964</c:v>
                </c:pt>
                <c:pt idx="23">
                  <c:v>5982</c:v>
                </c:pt>
                <c:pt idx="24">
                  <c:v>4985</c:v>
                </c:pt>
                <c:pt idx="25">
                  <c:v>4985</c:v>
                </c:pt>
                <c:pt idx="26">
                  <c:v>2991</c:v>
                </c:pt>
                <c:pt idx="27">
                  <c:v>6979</c:v>
                </c:pt>
                <c:pt idx="28">
                  <c:v>9970</c:v>
                </c:pt>
                <c:pt idx="29">
                  <c:v>1994</c:v>
                </c:pt>
                <c:pt idx="30">
                  <c:v>3988</c:v>
                </c:pt>
                <c:pt idx="31">
                  <c:v>1994</c:v>
                </c:pt>
                <c:pt idx="32">
                  <c:v>7976</c:v>
                </c:pt>
                <c:pt idx="33">
                  <c:v>3988</c:v>
                </c:pt>
                <c:pt idx="34">
                  <c:v>2991</c:v>
                </c:pt>
                <c:pt idx="35">
                  <c:v>11964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BC4-49FB-A667-284F767DC7AF}"/>
            </c:ext>
          </c:extLst>
        </c:ser>
        <c:ser>
          <c:idx val="2"/>
          <c:order val="2"/>
          <c:tx>
            <c:strRef>
              <c:f>t_Evolucao!$D$3:$D$4</c:f>
              <c:strCache>
                <c:ptCount val="1"/>
                <c:pt idx="0">
                  <c:v>Produto Z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t_Evolucao!$A$5:$A$44</c:f>
              <c:multiLvlStrCache>
                <c:ptCount val="36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fev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set</c:v>
                  </c:pt>
                  <c:pt idx="33">
                    <c:v>out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</c:lvl>
              </c:multiLvlStrCache>
            </c:multiLvlStrRef>
          </c:cat>
          <c:val>
            <c:numRef>
              <c:f>t_Evolucao!$D$5:$D$44</c:f>
              <c:numCache>
                <c:formatCode>_-* #,##0_-;\-* #,##0_-;_-* "-"??_-;_-@_-</c:formatCode>
                <c:ptCount val="36"/>
                <c:pt idx="0">
                  <c:v>5991</c:v>
                </c:pt>
                <c:pt idx="1">
                  <c:v>3994</c:v>
                </c:pt>
                <c:pt idx="2">
                  <c:v>5991</c:v>
                </c:pt>
                <c:pt idx="3">
                  <c:v>3994</c:v>
                </c:pt>
                <c:pt idx="4">
                  <c:v>1997</c:v>
                </c:pt>
                <c:pt idx="5">
                  <c:v>1997</c:v>
                </c:pt>
                <c:pt idx="6">
                  <c:v>5991</c:v>
                </c:pt>
                <c:pt idx="7">
                  <c:v>9985</c:v>
                </c:pt>
                <c:pt idx="8">
                  <c:v>5991</c:v>
                </c:pt>
                <c:pt idx="9">
                  <c:v>11982</c:v>
                </c:pt>
                <c:pt idx="10">
                  <c:v>5991</c:v>
                </c:pt>
                <c:pt idx="11">
                  <c:v>7988</c:v>
                </c:pt>
                <c:pt idx="12">
                  <c:v>3994</c:v>
                </c:pt>
                <c:pt idx="13">
                  <c:v>3994</c:v>
                </c:pt>
                <c:pt idx="14">
                  <c:v>11982</c:v>
                </c:pt>
                <c:pt idx="15">
                  <c:v>7988</c:v>
                </c:pt>
                <c:pt idx="16">
                  <c:v>9985</c:v>
                </c:pt>
                <c:pt idx="17">
                  <c:v>3994</c:v>
                </c:pt>
                <c:pt idx="18">
                  <c:v>7988</c:v>
                </c:pt>
                <c:pt idx="19">
                  <c:v>15976</c:v>
                </c:pt>
                <c:pt idx="20">
                  <c:v>1997</c:v>
                </c:pt>
                <c:pt idx="21">
                  <c:v>5991</c:v>
                </c:pt>
                <c:pt idx="22">
                  <c:v>5991</c:v>
                </c:pt>
                <c:pt idx="23">
                  <c:v>11982</c:v>
                </c:pt>
                <c:pt idx="24">
                  <c:v>3994</c:v>
                </c:pt>
                <c:pt idx="25">
                  <c:v>7988</c:v>
                </c:pt>
                <c:pt idx="26">
                  <c:v>7988</c:v>
                </c:pt>
                <c:pt idx="27">
                  <c:v>3994</c:v>
                </c:pt>
                <c:pt idx="28">
                  <c:v>3994</c:v>
                </c:pt>
                <c:pt idx="29">
                  <c:v>7988</c:v>
                </c:pt>
                <c:pt idx="30">
                  <c:v>9985</c:v>
                </c:pt>
                <c:pt idx="31">
                  <c:v>11982</c:v>
                </c:pt>
                <c:pt idx="32">
                  <c:v>7988</c:v>
                </c:pt>
                <c:pt idx="33">
                  <c:v>5991</c:v>
                </c:pt>
                <c:pt idx="34">
                  <c:v>1997</c:v>
                </c:pt>
                <c:pt idx="35">
                  <c:v>7988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BC4-49FB-A667-284F767DC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795007"/>
        <c:axId val="528793567"/>
      </c:lineChart>
      <c:catAx>
        <c:axId val="52879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8793567"/>
        <c:crosses val="autoZero"/>
        <c:auto val="1"/>
        <c:lblAlgn val="ctr"/>
        <c:lblOffset val="100"/>
        <c:noMultiLvlLbl val="0"/>
      </c:catAx>
      <c:valAx>
        <c:axId val="52879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8795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[03-dashboard.xlsx]t_Evolucao!Tabela dinâmica11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gradFill>
              <a:gsLst>
                <a:gs pos="0">
                  <a:schemeClr val="accent1"/>
                </a:gs>
                <a:gs pos="100000">
                  <a:schemeClr val="accent1">
                    <a:lumMod val="29000"/>
                    <a:lumOff val="71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gradFill>
              <a:gsLst>
                <a:gs pos="0">
                  <a:srgbClr val="FFC000"/>
                </a:gs>
                <a:gs pos="100000">
                  <a:srgbClr val="FFDB69"/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gradFill>
              <a:gsLst>
                <a:gs pos="0">
                  <a:schemeClr val="accent5"/>
                </a:gs>
                <a:gs pos="100000">
                  <a:srgbClr val="00C85A"/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t_Evolucao!$B$3:$B$4</c:f>
              <c:strCache>
                <c:ptCount val="1"/>
                <c:pt idx="0">
                  <c:v>Produto X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29000"/>
                      <a:lumOff val="71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cat>
            <c:multiLvlStrRef>
              <c:f>t_Evolucao!$A$5:$A$44</c:f>
              <c:multiLvlStrCache>
                <c:ptCount val="36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fev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set</c:v>
                  </c:pt>
                  <c:pt idx="33">
                    <c:v>out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</c:lvl>
              </c:multiLvlStrCache>
            </c:multiLvlStrRef>
          </c:cat>
          <c:val>
            <c:numRef>
              <c:f>t_Evolucao!$B$5:$B$44</c:f>
              <c:numCache>
                <c:formatCode>_-* #,##0_-;\-* #,##0_-;_-* "-"??_-;_-@_-</c:formatCode>
                <c:ptCount val="36"/>
                <c:pt idx="0">
                  <c:v>1791</c:v>
                </c:pt>
                <c:pt idx="1">
                  <c:v>2985</c:v>
                </c:pt>
                <c:pt idx="2">
                  <c:v>2985</c:v>
                </c:pt>
                <c:pt idx="3">
                  <c:v>4776</c:v>
                </c:pt>
                <c:pt idx="4">
                  <c:v>4776</c:v>
                </c:pt>
                <c:pt idx="5">
                  <c:v>2388</c:v>
                </c:pt>
                <c:pt idx="6">
                  <c:v>4179</c:v>
                </c:pt>
                <c:pt idx="7">
                  <c:v>4179</c:v>
                </c:pt>
                <c:pt idx="8">
                  <c:v>3582</c:v>
                </c:pt>
                <c:pt idx="9">
                  <c:v>2388</c:v>
                </c:pt>
                <c:pt idx="10">
                  <c:v>5373</c:v>
                </c:pt>
                <c:pt idx="11">
                  <c:v>5373</c:v>
                </c:pt>
                <c:pt idx="12">
                  <c:v>3582</c:v>
                </c:pt>
                <c:pt idx="13">
                  <c:v>6567</c:v>
                </c:pt>
                <c:pt idx="14">
                  <c:v>4179</c:v>
                </c:pt>
                <c:pt idx="15">
                  <c:v>4179</c:v>
                </c:pt>
                <c:pt idx="16">
                  <c:v>2985</c:v>
                </c:pt>
                <c:pt idx="17">
                  <c:v>4179</c:v>
                </c:pt>
                <c:pt idx="18">
                  <c:v>3582</c:v>
                </c:pt>
                <c:pt idx="19">
                  <c:v>2985</c:v>
                </c:pt>
                <c:pt idx="20">
                  <c:v>4776</c:v>
                </c:pt>
                <c:pt idx="21">
                  <c:v>2388</c:v>
                </c:pt>
                <c:pt idx="22">
                  <c:v>2388</c:v>
                </c:pt>
                <c:pt idx="23">
                  <c:v>6567</c:v>
                </c:pt>
                <c:pt idx="24">
                  <c:v>2985</c:v>
                </c:pt>
                <c:pt idx="25">
                  <c:v>2985</c:v>
                </c:pt>
                <c:pt idx="26">
                  <c:v>3582</c:v>
                </c:pt>
                <c:pt idx="27">
                  <c:v>5970</c:v>
                </c:pt>
                <c:pt idx="28">
                  <c:v>3582</c:v>
                </c:pt>
                <c:pt idx="29">
                  <c:v>5373</c:v>
                </c:pt>
                <c:pt idx="30">
                  <c:v>3582</c:v>
                </c:pt>
                <c:pt idx="31">
                  <c:v>2985</c:v>
                </c:pt>
                <c:pt idx="32">
                  <c:v>3582</c:v>
                </c:pt>
                <c:pt idx="33">
                  <c:v>2985</c:v>
                </c:pt>
                <c:pt idx="34">
                  <c:v>1791</c:v>
                </c:pt>
                <c:pt idx="35">
                  <c:v>4179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7D-4786-94D8-E43BB01032C3}"/>
            </c:ext>
          </c:extLst>
        </c:ser>
        <c:ser>
          <c:idx val="1"/>
          <c:order val="1"/>
          <c:tx>
            <c:strRef>
              <c:f>t_Evolucao!$C$3:$C$4</c:f>
              <c:strCache>
                <c:ptCount val="1"/>
                <c:pt idx="0">
                  <c:v>Produto Y</c:v>
                </c:pt>
              </c:strCache>
            </c:strRef>
          </c:tx>
          <c:spPr>
            <a:ln w="28575" cap="rnd">
              <a:gradFill>
                <a:gsLst>
                  <a:gs pos="0">
                    <a:srgbClr val="FFC000"/>
                  </a:gs>
                  <a:gs pos="100000">
                    <a:srgbClr val="FFDB6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cat>
            <c:multiLvlStrRef>
              <c:f>t_Evolucao!$A$5:$A$44</c:f>
              <c:multiLvlStrCache>
                <c:ptCount val="36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fev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set</c:v>
                  </c:pt>
                  <c:pt idx="33">
                    <c:v>out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</c:lvl>
              </c:multiLvlStrCache>
            </c:multiLvlStrRef>
          </c:cat>
          <c:val>
            <c:numRef>
              <c:f>t_Evolucao!$C$5:$C$44</c:f>
              <c:numCache>
                <c:formatCode>_-* #,##0_-;\-* #,##0_-;_-* "-"??_-;_-@_-</c:formatCode>
                <c:ptCount val="36"/>
                <c:pt idx="0">
                  <c:v>3988</c:v>
                </c:pt>
                <c:pt idx="1">
                  <c:v>7976</c:v>
                </c:pt>
                <c:pt idx="2">
                  <c:v>8973</c:v>
                </c:pt>
                <c:pt idx="3">
                  <c:v>3988</c:v>
                </c:pt>
                <c:pt idx="4">
                  <c:v>3988</c:v>
                </c:pt>
                <c:pt idx="5">
                  <c:v>4985</c:v>
                </c:pt>
                <c:pt idx="6">
                  <c:v>5982</c:v>
                </c:pt>
                <c:pt idx="7">
                  <c:v>5982</c:v>
                </c:pt>
                <c:pt idx="8">
                  <c:v>3988</c:v>
                </c:pt>
                <c:pt idx="9">
                  <c:v>4985</c:v>
                </c:pt>
                <c:pt idx="10">
                  <c:v>1994</c:v>
                </c:pt>
                <c:pt idx="11">
                  <c:v>4985</c:v>
                </c:pt>
                <c:pt idx="12">
                  <c:v>6979</c:v>
                </c:pt>
                <c:pt idx="13">
                  <c:v>6979</c:v>
                </c:pt>
                <c:pt idx="14">
                  <c:v>6979</c:v>
                </c:pt>
                <c:pt idx="15">
                  <c:v>4985</c:v>
                </c:pt>
                <c:pt idx="16">
                  <c:v>3988</c:v>
                </c:pt>
                <c:pt idx="17">
                  <c:v>3988</c:v>
                </c:pt>
                <c:pt idx="18">
                  <c:v>2991</c:v>
                </c:pt>
                <c:pt idx="19">
                  <c:v>3988</c:v>
                </c:pt>
                <c:pt idx="20">
                  <c:v>2991</c:v>
                </c:pt>
                <c:pt idx="21">
                  <c:v>5982</c:v>
                </c:pt>
                <c:pt idx="22">
                  <c:v>11964</c:v>
                </c:pt>
                <c:pt idx="23">
                  <c:v>5982</c:v>
                </c:pt>
                <c:pt idx="24">
                  <c:v>4985</c:v>
                </c:pt>
                <c:pt idx="25">
                  <c:v>4985</c:v>
                </c:pt>
                <c:pt idx="26">
                  <c:v>2991</c:v>
                </c:pt>
                <c:pt idx="27">
                  <c:v>6979</c:v>
                </c:pt>
                <c:pt idx="28">
                  <c:v>9970</c:v>
                </c:pt>
                <c:pt idx="29">
                  <c:v>1994</c:v>
                </c:pt>
                <c:pt idx="30">
                  <c:v>3988</c:v>
                </c:pt>
                <c:pt idx="31">
                  <c:v>1994</c:v>
                </c:pt>
                <c:pt idx="32">
                  <c:v>7976</c:v>
                </c:pt>
                <c:pt idx="33">
                  <c:v>3988</c:v>
                </c:pt>
                <c:pt idx="34">
                  <c:v>2991</c:v>
                </c:pt>
                <c:pt idx="35">
                  <c:v>11964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7D-4786-94D8-E43BB01032C3}"/>
            </c:ext>
          </c:extLst>
        </c:ser>
        <c:ser>
          <c:idx val="2"/>
          <c:order val="2"/>
          <c:tx>
            <c:strRef>
              <c:f>t_Evolucao!$D$3:$D$4</c:f>
              <c:strCache>
                <c:ptCount val="1"/>
                <c:pt idx="0">
                  <c:v>Produto Z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accent5"/>
                  </a:gs>
                  <a:gs pos="100000">
                    <a:srgbClr val="00C85A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cat>
            <c:multiLvlStrRef>
              <c:f>t_Evolucao!$A$5:$A$44</c:f>
              <c:multiLvlStrCache>
                <c:ptCount val="36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fev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set</c:v>
                  </c:pt>
                  <c:pt idx="33">
                    <c:v>out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</c:lvl>
              </c:multiLvlStrCache>
            </c:multiLvlStrRef>
          </c:cat>
          <c:val>
            <c:numRef>
              <c:f>t_Evolucao!$D$5:$D$44</c:f>
              <c:numCache>
                <c:formatCode>_-* #,##0_-;\-* #,##0_-;_-* "-"??_-;_-@_-</c:formatCode>
                <c:ptCount val="36"/>
                <c:pt idx="0">
                  <c:v>5991</c:v>
                </c:pt>
                <c:pt idx="1">
                  <c:v>3994</c:v>
                </c:pt>
                <c:pt idx="2">
                  <c:v>5991</c:v>
                </c:pt>
                <c:pt idx="3">
                  <c:v>3994</c:v>
                </c:pt>
                <c:pt idx="4">
                  <c:v>1997</c:v>
                </c:pt>
                <c:pt idx="5">
                  <c:v>1997</c:v>
                </c:pt>
                <c:pt idx="6">
                  <c:v>5991</c:v>
                </c:pt>
                <c:pt idx="7">
                  <c:v>9985</c:v>
                </c:pt>
                <c:pt idx="8">
                  <c:v>5991</c:v>
                </c:pt>
                <c:pt idx="9">
                  <c:v>11982</c:v>
                </c:pt>
                <c:pt idx="10">
                  <c:v>5991</c:v>
                </c:pt>
                <c:pt idx="11">
                  <c:v>7988</c:v>
                </c:pt>
                <c:pt idx="12">
                  <c:v>3994</c:v>
                </c:pt>
                <c:pt idx="13">
                  <c:v>3994</c:v>
                </c:pt>
                <c:pt idx="14">
                  <c:v>11982</c:v>
                </c:pt>
                <c:pt idx="15">
                  <c:v>7988</c:v>
                </c:pt>
                <c:pt idx="16">
                  <c:v>9985</c:v>
                </c:pt>
                <c:pt idx="17">
                  <c:v>3994</c:v>
                </c:pt>
                <c:pt idx="18">
                  <c:v>7988</c:v>
                </c:pt>
                <c:pt idx="19">
                  <c:v>15976</c:v>
                </c:pt>
                <c:pt idx="20">
                  <c:v>1997</c:v>
                </c:pt>
                <c:pt idx="21">
                  <c:v>5991</c:v>
                </c:pt>
                <c:pt idx="22">
                  <c:v>5991</c:v>
                </c:pt>
                <c:pt idx="23">
                  <c:v>11982</c:v>
                </c:pt>
                <c:pt idx="24">
                  <c:v>3994</c:v>
                </c:pt>
                <c:pt idx="25">
                  <c:v>7988</c:v>
                </c:pt>
                <c:pt idx="26">
                  <c:v>7988</c:v>
                </c:pt>
                <c:pt idx="27">
                  <c:v>3994</c:v>
                </c:pt>
                <c:pt idx="28">
                  <c:v>3994</c:v>
                </c:pt>
                <c:pt idx="29">
                  <c:v>7988</c:v>
                </c:pt>
                <c:pt idx="30">
                  <c:v>9985</c:v>
                </c:pt>
                <c:pt idx="31">
                  <c:v>11982</c:v>
                </c:pt>
                <c:pt idx="32">
                  <c:v>7988</c:v>
                </c:pt>
                <c:pt idx="33">
                  <c:v>5991</c:v>
                </c:pt>
                <c:pt idx="34">
                  <c:v>1997</c:v>
                </c:pt>
                <c:pt idx="35">
                  <c:v>7988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D7D-4786-94D8-E43BB0103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795007"/>
        <c:axId val="528793567"/>
      </c:lineChart>
      <c:catAx>
        <c:axId val="52879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8793567"/>
        <c:crosses val="autoZero"/>
        <c:auto val="1"/>
        <c:lblAlgn val="ctr"/>
        <c:lblOffset val="100"/>
        <c:noMultiLvlLbl val="0"/>
      </c:catAx>
      <c:valAx>
        <c:axId val="52879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8795007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[03-dashboard.xlsx]t_Pagamentos!Tabela dinâmica2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9"/>
        <c:spPr>
          <a:solidFill>
            <a:schemeClr val="bg2">
              <a:lumMod val="25000"/>
            </a:schemeClr>
          </a:solidFill>
          <a:ln w="19050">
            <a:noFill/>
          </a:ln>
          <a:effectLst/>
        </c:spPr>
      </c:pivotFmt>
      <c:pivotFmt>
        <c:idx val="2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>
            <a:gsLst>
              <a:gs pos="0">
                <a:srgbClr val="01FF74"/>
              </a:gs>
              <a:gs pos="100000">
                <a:srgbClr val="00C85A"/>
              </a:gs>
            </a:gsLst>
            <a:lin ang="5400000" scaled="1"/>
          </a:gradFill>
          <a:ln w="19050">
            <a:noFill/>
          </a:ln>
          <a:effectLst/>
        </c:spPr>
      </c:pivotFmt>
      <c:pivotFmt>
        <c:idx val="22"/>
        <c:spPr>
          <a:solidFill>
            <a:schemeClr val="bg2">
              <a:lumMod val="25000"/>
            </a:schemeClr>
          </a:solidFill>
          <a:ln w="19050">
            <a:noFill/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>
            <a:gsLst>
              <a:gs pos="0">
                <a:srgbClr val="01FF74"/>
              </a:gs>
              <a:gs pos="100000">
                <a:srgbClr val="00C85A"/>
              </a:gs>
            </a:gsLst>
            <a:lin ang="5400000" scaled="1"/>
          </a:gradFill>
          <a:ln w="19050">
            <a:noFill/>
          </a:ln>
          <a:effectLst/>
        </c:spPr>
      </c:pivotFmt>
      <c:pivotFmt>
        <c:idx val="25"/>
        <c:spPr>
          <a:solidFill>
            <a:schemeClr val="bg2">
              <a:lumMod val="25000"/>
            </a:schemeClr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"/>
          <c:y val="5.0925925925925923E-2"/>
          <c:w val="0.53888888888888886"/>
          <c:h val="0.89814814814814814"/>
        </c:manualLayout>
      </c:layout>
      <c:doughnutChart>
        <c:varyColors val="1"/>
        <c:ser>
          <c:idx val="0"/>
          <c:order val="0"/>
          <c:tx>
            <c:strRef>
              <c:f>t_Pagamentos!$B$3:$B$4</c:f>
              <c:strCache>
                <c:ptCount val="1"/>
                <c:pt idx="0">
                  <c:v>Produto X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2F6-4849-9394-34504CAB950F}"/>
              </c:ext>
            </c:extLst>
          </c:dPt>
          <c:dPt>
            <c:idx val="1"/>
            <c:bubble3D val="0"/>
            <c:spPr>
              <a:solidFill>
                <a:schemeClr val="bg2">
                  <a:lumMod val="2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2F6-4849-9394-34504CAB950F}"/>
              </c:ext>
            </c:extLst>
          </c:dPt>
          <c:cat>
            <c:strRef>
              <c:f>t_Pagamentos!$A$5:$A$7</c:f>
              <c:strCache>
                <c:ptCount val="2"/>
                <c:pt idx="0">
                  <c:v>Cartão de Credito</c:v>
                </c:pt>
                <c:pt idx="1">
                  <c:v>Boleto Bancário</c:v>
                </c:pt>
              </c:strCache>
            </c:strRef>
          </c:cat>
          <c:val>
            <c:numRef>
              <c:f>t_Pagamentos!$B$5:$B$7</c:f>
              <c:numCache>
                <c:formatCode>0%</c:formatCode>
                <c:ptCount val="2"/>
                <c:pt idx="0">
                  <c:v>0.85152838427947597</c:v>
                </c:pt>
                <c:pt idx="1">
                  <c:v>0.14847161572052403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F6-4849-9394-34504CAB950F}"/>
            </c:ext>
          </c:extLst>
        </c:ser>
        <c:ser>
          <c:idx val="1"/>
          <c:order val="1"/>
          <c:tx>
            <c:strRef>
              <c:f>t_Pagamentos!$C$3:$C$4</c:f>
              <c:strCache>
                <c:ptCount val="1"/>
                <c:pt idx="0">
                  <c:v>Produto Y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gradFill>
                <a:gsLst>
                  <a:gs pos="0">
                    <a:srgbClr val="01FF74"/>
                  </a:gs>
                  <a:gs pos="100000">
                    <a:srgbClr val="00C85A"/>
                  </a:gs>
                </a:gsLst>
                <a:lin ang="5400000" scaled="1"/>
              </a:gra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bg2">
                  <a:lumMod val="25000"/>
                </a:schemeClr>
              </a:solidFill>
              <a:ln w="19050">
                <a:noFill/>
              </a:ln>
              <a:effectLst/>
            </c:spPr>
          </c:dPt>
          <c:cat>
            <c:strRef>
              <c:f>t_Pagamentos!$A$5:$A$7</c:f>
              <c:strCache>
                <c:ptCount val="2"/>
                <c:pt idx="0">
                  <c:v>Cartão de Credito</c:v>
                </c:pt>
                <c:pt idx="1">
                  <c:v>Boleto Bancário</c:v>
                </c:pt>
              </c:strCache>
            </c:strRef>
          </c:cat>
          <c:val>
            <c:numRef>
              <c:f>t_Pagamentos!$C$5:$C$7</c:f>
              <c:numCache>
                <c:formatCode>0%</c:formatCode>
                <c:ptCount val="2"/>
                <c:pt idx="0">
                  <c:v>0.86153846153846159</c:v>
                </c:pt>
                <c:pt idx="1">
                  <c:v>0.13846153846153847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2F6-4849-9394-34504CAB950F}"/>
            </c:ext>
          </c:extLst>
        </c:ser>
        <c:ser>
          <c:idx val="2"/>
          <c:order val="2"/>
          <c:tx>
            <c:strRef>
              <c:f>t_Pagamentos!$D$3:$D$4</c:f>
              <c:strCache>
                <c:ptCount val="1"/>
                <c:pt idx="0">
                  <c:v>Produto Z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rgbClr val="01FF74"/>
                  </a:gs>
                  <a:gs pos="100000">
                    <a:srgbClr val="00C85A"/>
                  </a:gs>
                </a:gsLst>
                <a:lin ang="5400000" scaled="1"/>
              </a:gra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bg2">
                  <a:lumMod val="25000"/>
                </a:schemeClr>
              </a:solidFill>
              <a:ln w="19050">
                <a:noFill/>
              </a:ln>
              <a:effectLst/>
            </c:spPr>
          </c:dPt>
          <c:cat>
            <c:strRef>
              <c:f>t_Pagamentos!$A$5:$A$7</c:f>
              <c:strCache>
                <c:ptCount val="2"/>
                <c:pt idx="0">
                  <c:v>Cartão de Credito</c:v>
                </c:pt>
                <c:pt idx="1">
                  <c:v>Boleto Bancário</c:v>
                </c:pt>
              </c:strCache>
            </c:strRef>
          </c:cat>
          <c:val>
            <c:numRef>
              <c:f>t_Pagamentos!$D$5:$D$7</c:f>
              <c:numCache>
                <c:formatCode>0%</c:formatCode>
                <c:ptCount val="2"/>
                <c:pt idx="0">
                  <c:v>0.87804878048780488</c:v>
                </c:pt>
                <c:pt idx="1">
                  <c:v>0.12195121951219512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2F6-4849-9394-34504CAB9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plotArea>
      <cx:plotAreaRegion>
        <cx:series layoutId="regionMap" uniqueId="{EE346DBA-C2F7-4DF5-A87E-FE755422C56B}">
          <cx:tx>
            <cx:txData>
              <cx:f>_xlchart.v5.3</cx:f>
              <cx:v>%</cx:v>
            </cx:txData>
          </cx:tx>
          <cx:dataLabels>
            <cx:visibility seriesName="0" categoryName="0" value="1"/>
          </cx:dataLabels>
          <cx:dataId val="0"/>
          <cx:layoutPr>
            <cx:geography cultureLanguage="pt-BR" cultureRegion="BR" attribution="Da plataforma Bing">
              <cx:geoCache provider="{E9337A44-BEBE-4D9F-B70C-5C5E7DAFC167}">
                <cx:binary>1HzZcty40uarOHw9VGMncOL0iThglTZbsiy5vd0wqiUZAHcC3N/mj7k+d/MG/WKTZUvdUlleen7F
xK+6sKPEApHAh8z8ciH/eTn947K43vhnU1lU4R+X06/Pbdc1//jll3Bpr8tN2Cvdpa9D/anbu6zL
X+pPn9zl9S9XfjO6yvxCEGa/XNqN766n5//6J9zNXNcv68tN5+rqdX/t5/Pr0Bdd+M61By8921yV
rlq50Hl32eFfn//70l8/f3Zdda6b38zN9a/P7/3i+bNfdu/z1ZzPChCr669gbKT2VCy5RCxGXz7x
82dFXZnb6yLekxhLKgj7cp3fTn66KeEGPxLnszCbqyt/HQKs5fP/t6PuCQ5/TJ4/u6z7qttuloF9
+/W59pvgiufPXKiTL1eSeiu2Pv+8zl/u7/O//rnzB1j5zl/uQLG7TT+69BUSX0Dp6mf711fXfgNi
PhoqmO/FimCMGLsPBwM4VBxzJPkXOPDtrF/g+DsyPQzN13fYgWm1/7Rgurj2xjWPqTMY7SmMuFIx
7P5dZaHxHvxZKknlfVh+QoaH0fhz4A4IF+unBcK/y03zx3/dbsp/326hPUQFQ+rOB7b8LhYc7yEm
iULkYU35sUQPI3I7bgeQf589MUCKjak34fEQAU8iBEFUxeLGk+wAQsGmUY4FAlA+f3Z05N8/lugb
iNwO3IXk5dOC5OzaV5vy9/6yfkRU5B64CixUrG5Q2TVZDGwZExR+9AUV8P9f3NgXh/JzQj0MzN2x
O9icPTH7deKqTXh2AG7ePabOYKBfWIIhwzfsagcdRvcU5QJ+Q7/AR++j87NiPYzP/dE7CJ0cPC3t
Abu81ADS7Qb9931MRPcwIVtjhW90h9x3MQK8EOgOwfENOnD9ru78jEgPI/PXyB1U/n3ytFBZh+aP
/3gHJPliU3WPadgI2qNIxDGiN4Zrx92wz9cJAe26j8rfEOlhcL66wQ5G64unhVECYe9jcjPQm1jS
LSw3zAvtWDUq97iUCmG+ozA/luRhRG7H7QCR/A93Mt8Idu9Gkfd+8ndje4hT6OcP2jFcnO6Rzybt
lqvt4HAbdn9bkodxuB13T+r/4VG83li3ubUQj+A0MIGMCoQdwITve4vtqUeYAEGOvzAtuH7XW/xQ
kG/s+Rf5d46+/vfTskHnrn524DfV1fWzK/AV/WMmU+g2WFScqB0PAREiAWZM4eIX/76jBX9LpofB
eeAWO0CdPzFncVC7P/7rMUkWFntCIRojfhM37tgqpvYIh4QKAo/x+bMTNv5YoIehuR23g8fBq6el
OGeP7LvxHqOKAhRfHATa9d1M7jEI8aUkN3DsWLEfyvMwGjfDdsA4e2JW7GQDJsz+8b8flefuccwY
nPybGOQrQBjwYCDCkmx/BJ+dAP6nZHoYlDtDd4A5eXLAQARyAOWb8JjQQJZeYKawEuK+q+diDylK
KL4JTbae566rP9n8lDjfQuXO4F1c3jwt63VnIx7f70OEyEB3FLrJrexqDmcAnwCMwLl8/uBvovQT
wv0QrD/vsYvZE2MAYKo3f/zn983tZj0CZ473MIVkPdRNbowcIHE3l0/ZnhSQZFH8pkpJbye/SVL+
hEgP4/PXYnZQOdNPS5O2C6keNYonHKgA1IVBf744lp14ZkvMJCgYhvzkl8/XoPxAom9j8nngLiTn
TwwSt+n/+M/tpjyCmvA9qDri+K9c/i5VJnsSYcUk/wuxu27n7IcCfQOQm3G7eBw9LTy2wRjEl8eb
6tr5x+QBBEJ+CE+AK99UtnY1BRLJCuyXuuXUO+br5wV7GJ/d8Ts4nR8/MZxqqLKUj+hfQC0I29Lj
28TLTiIA8viCxwz6LW4S/TtE4PzHAn0DmNuBu4g8MUt2P41xWkOX06OaNQldE9BBdcuWd1qQoHBM
wPAxBMn+h3ja35TuG1DdS0DdLHEXttOnpkjV1R//p3rU9KbciwXehv7fyO0LqFgi+IVUN+mcr3Tp
J2T6BkT1n0N3gXliSZttLWzzLNl0Gw915UdUJRLvQVuShHoy/Pf5c59IQ/aGMywJ4g/Xk39esIch
2h2/g9NF8rQU6AJSOc/ONn3xqGyB7nFKlVBbxrD9gIbcDXYYJESJlELedjftJA9+Tqhv4HNnQbvY
PLEGpjf1JWiRq8Ijqg8UzIhEQNTulGjuQSMh18bp5+LlLXR3CfZPyfQwMneG7gDz5v+3cft2y+yf
ncQrMF3rzy3Id7pmv3/187KhKXpn6E1e7MHo6MvWHl39+pxwBZz5z87m7T3uJdTu1c7+GnC9CR30
OENbJjSeIUjJQd5aCSahI2C8/nwJlI3HgnEIqqBoxxSBkKoCfmNhGNhKGguo2SGoZscMERAh1P3n
axhOAkVwWLbVI85RLP/s+j6ri9nU1Z+7cfP9WdWXZ7WruvDrcwyzNF9+thUW5uDwAfoZx9CKRSQF
AZvLzTl0lm9//b/QwomPs2jQBRnxiqsWv+xc3J/y3vADO0XdOjMT150kjR7zbqj00PfmSBnfJAjn
KbTs/rl5D8izne6+ODHDHNxETKWU0Bp+XxxfyWpsmmnUy7REL/2U86QKtIN+u789iyJcxJgwoRhs
791F0zR2eUXJqEMqWy3EIFZ9EWGIZv7uLCQGf8g4gSiAQ2x2d5ay7IdhtHbUrMJ5kvlhflHOvgGG
/r1Z+AM7JrhghG6ZrKBg0+/O4mRFuq6eR13PU6Ej1fJT0ebjyhVNBi0935sKb3d/F52YAwEjEpMY
bU/z3blE2oqcSTNphL2i12UVpvw4s20f1jKzIazGtq3y/dwtJTnHE4HnGkwf1etqYJhAy8R3hXlo
4RJ2Fg4MVCEY3Z7sOyeXsbLI4hlAtJl/0+cNS+qaHixpfigcP+S1/9i78WOP0yPH0ouK9++nOl3N
UbNuu/yoZVmjvy/RA2dXCAFqCel3IDkEvOddgVo8EzsPoEq2E9FRDpC9ZIz1F/+9WXZP1dCPWDI1
6LbuYk1xTdd500V/Xw9hLVD6YQSOFHSa3V+L98GlVQFnt1+M3SdqivYbUqv/lx2TiGyb3RhEwTs7
pszQFEtmAMI6yz6O9RJOoyES59/fse1ddk6tiDk8aUIFZAxjuWNTwEibZiiLUecOZwdD2dhYzwib
tWGme4kal78kfdMc0yEbfvv7U0sIIWUMJlaqbWPG3SNRRbTCYwlgUWPsyYT5uJkMjo544fhZGalu
XcZCnAkIQJPvz/z1YfzyZI3CdPv8zNa73J05Go3gkc9mnUnWnmR5VR9aFcLh92f5emshgAZLDSuE
IFpyqEbdncWidhCoKWfdk+YcCb4ZmHyTLuJ4yELQyHSHMfMvvj/nA1YInguC7kg4mdBawdnOqRks
Gk3bVbNW6eSwlrjvwolqlq46bDB1IgmsaOwKS9fH4LgyOyU+FtVFuaAmvPu+MNsF3j9bclvn4XC+
gFpDU+D9DeCeWaVykEUKEIVOabauG9uuCzOahHW+Pfj+fNv7fT0fRFnQwRYTrLZG8Y7Ri4aCuF4V
s05dJla47/N3hTHp/sx9pq2Lm8Oqlu4HKH9taSXmWIJzoYxBTn5nw+3CsrCkLUzK8ijJUR2thqLs
9s0y9j+wOw/tJ9CkrRWFeQiQm3vro2O/yJSHWU8LzfuVtKw6X1KUo3WqXFXu42zB4gfL+0pVgJsx
sHEMTjKK8fbRmnt7OlkER7sjmk+K6sjLdt3kIv+BQu4iB04KEIvB0CG+zTjtrEySApeoMbHu0xSd
k7yItQB/VQ0tWAel6HlE4h8QECj87hyX7aQK+CNnDJQUyiX3l4aHuZwZLZQGcpcVx04OHofED0jh
67In9XjawfN6k66JbKZSt13RpkedqQr1JkvnsjwJWcjwuZpZjlZGDqo+zORou4vCdkupp7kcotVs
eFV96EiJ81zntqfp4WTidnxRkyn1SV308fix6thAkO56li9nczyLrEtq75b2OgpqDlS3JDTqRNVd
LrT31OLj3HS091oMiNJXzKBQ7QdfEZ7pdMpa8mJgqmpPSNyP4sTWddms+5JlecIXB4t0dMmbw7qn
4hMvpK2SDndcrbOORCQRpoVNqbJhHHTnydidmSxq5w+NVQtMrBzr1ooX6fySVb43F3QIxmnQO1Vp
0rcR1VZaN6+5iWyThNyMG67SaEwQo0usc0qWD6Wbpl5Xo2XzWsZ9W63bYpnQuoHNEatSmrTyOlqa
5W1PwKLpuB9srpWLI6/nxrX0cMn98pb7YhkPyBgWpnum3O8qEo3Rcze3r+pewAb5sY1fdoubGu2z
oEwyBeLli6KPyEfcDWW8ThHv42RuFpuek9Hk3e/Ay4JFq6yf7HiO6zxX7bqdi54bXbVsnj9UrBTW
7iuXp82nFvX2iE506k/HceC9nqu5/TD4BmFd17L8OLYsvcqtqpm2U1ni1faUOI392F+OC9jgJGqX
KtcGL4a9WGJivc4Kxk8nLkOrObXydYRqu+jaNKw5sWlawn6rOdqvMmqkZnKsIt00eCn0JH1skrKK
xKcmVKzStsdxm3Rl1G/Q5NUFwzMuEo9Y6laWl9wmYWRgH+u+KGpdj8XyGiKQMjuIKxtV4Eay9NJN
gdWatGncr8rGpx+ztqPLcRHS7rdlsXRc9d7leJUOTfR2hPjhouiYA7xKRt81cAiN7meHjXZNbN62
adrVyYT6/K1xrrf7y1JVPOmIcePLfJ7HU1SCydbSDvEBn7sRaVPi4jdh+VAkXRzZ05R7xXRMOKl0
nkGCeh0q4YHE5JGt112IluKAjma+4KLAJiGN6d7IOGpm7WQ9pdqVfnnXuri+rocwlCvEpajXE5N+
0KXi9O3Y5B3StELl0YRhXl3jErYxU4s6aVpPy0Q0cKh1gacKrBZy8fEyNHOuGRr6Wg9FAAONZayc
jjgy/kDhCU7jMvXBH9ZYgj1pmppXCWUOz5oVubqSEXV21VuKm3XFUIM1FvlIkjyd2UkW541aR47m
Lsmntl40K3k/rOIIDhuNWvVeRr7w66j0btRjoNivU9bEVdJXSKQ6o3P5W3ALKxITOOo0B/vgVxBo
z3alhDEBFIjkNXACNzKdVXIc950YJ6uRHbnSLlrmImGBlvUJjvrprY1s9QrMWgz+KOo81k1M+0LX
S9lRPdnUzrqRlfLJ3C/jlWlxn/Q8pZkeQSx73GRNeFvC4cEHUZjhnDs8LOO6J1l5ONdjX63jIuef
yrzoSxBKzosGstZNSalwVAOloFW7gidM4YiLak5xgmdDqgRslC1fz7XjncYBD9lqTEkzHbSxFUbb
Sgzdeh57UWobd5hqQf2I1xPt+abmk7NHqJLZlEDENL1thxoBuGQg3criYTgp1Bil+yareZs08VK+
7fIyeke6Kh91OqeFWU1L7wY42yrMyZyVkAcIg12EjmXTnJF0YGbFe5RfVU4UH6OurF7OaZSGpI0G
gzQYlVomNa+nN2OYx+txCPJkDGVfr2bYk1VZcsCmJoZ+QMGhUg/Alad1VVbiVPZywQnKaHBJiPOo
hJk7/x52w3AdOwEnoRiRbFZ11nT5qkI0bZMoNz2HE58ilVQMfIW2SxmKtZznoUsqUkW5nuesQDqK
Um4OVSp7uHtkw0HFgzGnKuvKU9aKrE9ErGqqm8jzcys6XGnGK5XrtDeNP2iXaLaHKEVd87Ili38v
eEuL/b50c7qqi9LXOkytuerVRIJuTUWyRIZsmXTo5OQOcOwx1pWcwMEFjNJhZcCKvsElnNZ9rmZr
tSuG7iqjvM91PQ38VR5ha3QNRqJY9aiI3ArSNLBFYRzgtjXq7LsR171KiOnjUkvKm16LEROR5B3N
LjDJ8ms8ZZIkdQ9g674bPV4h7+Zz5pqSJSONZ7ZiM5jOQy+W6szVHf8NjnzNEhb5NtdtU3bpGtTO
vyN56brV1BuTJzOWDdGjkHDRoNF+tNnMr6cYR81q6LpsAV30Fq/KJefzi6EOOV93jSdGdylhxXGv
Zjpr8JLVe+JFuYC7MEQeLkp4nEAOrFvezCFSb8AWlTSZhGv6JI0WdWU6RC8F4lGA9U5prqHHF2Xa
Qzv2KXAHFyeeBPT7RGT+Go59zNcpH0N7KKYRrHBUdXN96FEUeq2GDM4GKXt77pdyLnXgrXeaQHrj
jVcovh58tnxybKtBiwkWH3gyd6B1QM3NCgQKrxm4viiBEjCZE1PDU6yHXSHIdZPOiu0TAZ4ySRdT
Fjpn1lxJwblITNGnr0hfpsX+QKs4SwJlAesYT+K3rmzqWvctnVpdgsS5Riiw34wHipzUpEOHw9SY
egWuT56Objb4yAAm2T4PBB2ItK8OmB0gW0AIny6pawV9nVNJQddryaIVNV0sNOYMzDmLrG/0QKio
Qbx4An+Q2gmcURHJ08DiVK1rPlfHrooKA55zHH0ie2baY8dKOoHHALKm+6LKgek6BWiiKqWw1CWG
VQY1wJnnw9CMyVLVodLNUDmzbhGKUrACbWXWNk/L5lU5oZjsG9SZcUVRyNuNAOc0rZVnwq04mgYH
Lsngct97rMyKVUX1+xSRPCRxoDw6RjWkTEA/opZIXQ4Bd+8WP8POpFUVDkZh+007xvDKi76hFtgU
K3wCrE+Zk3ax1Xgw0CI2L1o+pWw988qIYwSprauuIcwmni3og7IxZCypqedkiFKGkozjQPQCCHON
JB7XYSqNTHweNy/6uhKfVA2x1CEOY+VWoszKCkhkgDiu5Pnyvm4ofTkJ3pzVTdwacKOTzw9Rxgu+
skOk6tU45s0alSidVxUtbbMOIPZHWwdFXnS2cy9ylPsXbirBaseFjJsDcMUYqGLayVcQsY8JUYEc
jpVV+WqiFfnNeZM3OvOxe5+xZnxdC7BbkCYZ0OUSAi61iQa5WfBsgUqEnL6VM2SzV6GbhnElEGnA
F1lLXtM+rSCvGo/xCzEY+yZUQJT13C7+RYuszXTULGG9DGMutXO8nCA7GnmSpOC8joYsNxduEPF1
2kXduR2K+PWypPjCy6FMunFkeSLcNAA+VRe/T0tDj6sBd9dZUZdEd2PGgK+oaDmN+qZgmnhuK12z
yr5prRre2jSrPjqy4G4/FbabtTVDKsB6GHECa3Af+3li7+IpGrhu0biQA0FCNB/MStYXczs6ucqa
pj1L6xpUT8CJhCOfq2oVlkZGa3DV/QsWGv5xzJ26hpRTvSGilfwVBvnBSKZRXay8FeHItU0+Hk/l
1L0ewL5VSWob+5GnU2h0XhJ3vgCvMBqVDjw9j+Y3TCIDl7KZdEAx63KE1cJbZLQDpmFOR4KGoKPM
zpAFaBFfkm5o4CrEoXmh0QixyCoqo/GNYn46HWfsS10yAhEMqxSEIUDC4tfBzYXTkCRFTWLyfmgg
VMVU6kzE3bymeSpinaZDBh4n9yXYOdWmBH4ftb+7YgyR7uCXm2xe6IugvLvOhmFWq2iyWavDuCi0
4pWVcdKOdZ5poYi/qMHzFWBvaLgq67l410cBQgrBZQy36Fp2AFFP1CcRJLnPOy77Min7keRJlVdj
nESZUuCzDELnzg1sSWicNa9MGBBbSVPbYg0Fi6xemzJumkSmNRAmFwILh3bx00XscH7OqJ2u20Dk
CS3LLF7HXTu8LRvXpwmyVXne5x72qi+UgXg1J7FNXCTlcZwpOFkoglyPhjhztsC7wLhGPZvLpB8c
cBwMBPMyiohtX5YoLt51bRkTcKih/B0Xi1W69D7e0Nkie8CoAURrX9MPC8IhO8gH7+WqWKiC1FLP
IYaLEG8JeNuJh1XXtBRyejx7GwwFI+jSuYkPI+vGbh9Od3U68LFvjyRUmdiqdGo+mGSaFrrJIn9R
gDYfA0FTdB0RAeJ6cP1mNfK5uJhFAfvahH44N1J2bn/K88CTxjlxAuGqvfTCh3dDIA34gSGt0Kpk
bdPqKCUDeNeogEOO3eBXykTFx1nlC5AWF2dSL67MroqhEjgxPC4yoOhQd1pZXyi3LllhpmOf0Sxf
O1PXl63nrAWXj2NzWAoKy29NOrzO27nK1jneElDks+FjDuro1q4S8+9w52VDs8IrHduFOD2iwo9J
1kShOIjrLK8T1UXSvHIRhkgUnGXb6aHsfa9tKdybRkLouZpM6S/rljkIzbsZKFvGIe4FilA6us8H
2dn9MTdDnCyoi48ZZDmGl2JqUwhCS18BIc2ZwIdZFJtCG6ayTdRN8VWUl51PhgLlr0WLBAR7U0U/
yEAiediyNh6SsNgh13wU6fHclkJpmpeFSSpZw79RMZb5sbERj1dN00uxnqLJ/GZCM72Yx6GFs23z
Hvt9STNmueamB2n05GZQ+y4LwwR5hqwxh1PI5IfYpfJdrqR/T31dnOO+XfIEsuIQHuW961xSlKUd
E+tUezWSEUig80VXJHaphEyqGRi/piilQJuzih77QU6Qc5k8xHg1NOgA+578/AISFmNY54sazueM
ROeqc2zSPgSItmxQzXsxs/maR8A9IbYayTtqBdDQicXFWd877temmgPkMqQZ+LpguL6uFsc+pWkL
CaJuWJTVhZiHVznGI9Y9BGPLii9LdNo1DPIoJWX9AYHQatKctEsGaFS+2gf1ycBrtSGqVhnwlCyp
p4iZA6EW5OBMpo7odCS2gGCQmHfQo2zQaoHSm0gQpKzm/aoAtqKHGatlX/S2jXRmiOMJ9PubGgAg
KdJ5kGw8cW6y12MXkw+zDyRbN27IfucNtxnEIdTWq4pZF7QV6Saief7bmAIafoJYSM+4NjiB6mHC
+LJv2mEsVmk6jpCjQUb5I2F8u0DQOdkeMlx2eIGreszg+DB/GddRuqE8W16DKpNiG/2Jj0skPdXx
4NUHWgP5gWQTCU630Zx+QlAie0fNltp2jqanUQS1ZF2UNgK/XUq8UpDHArbfjeDXUkhzr6Ck6k9m
Dwq2TehAnA+vjKrelqoYP0xR3XjNQocM7GM1LGAXu+WosXW5KYCZnOVsgrSGhYQl00VK6KlMXd7q
AU803R+aqmv2Owi1ZjC2mSlWM3jhl6wbelMlxBJCs/2xFPz6c1b9pp3g7EsC/UtZ/LJuZu+MvXkf
2p9f//Wqua4uOn993Z1sms8v7/rr2v2vcKObO2+7Ae59+aoz4Ru9B19eyfaNiz/XmAANAgoqWX+W
TL/qTLh9XdBfvQw3Q256E6CLHpIzAmoI27dGwVMOkDy+6U2A51NkDO9dg9YD6KXjclu6vulNYPBk
CxS04dVtWDAYI6FY8Gdrwt62CA2trpBMF1CZhaLT7RLvYQC9GDff77YmbHPTf5U6OAgGT8dCeZ5C
uRkS2HynbFezBrW1gaoDI1ELZZ4OVUBuMsVyXYGA9ZoJP7SaVBWeV0Nj03eLi4ZpdWfPHpAC368O
bMVgFFo34HkDBXVdiAfvp9DTJpviwkM8I1kNiakha820P+c++khlmb63EFnZFVgS/J5ntcsOFrtE
kJ6Y6ZhqOsMrog58H+XVUZZBHi4BDSxj/X0RH5CQw9MS8HY26JxgUOi8LyFyVe7nop1AnVF13sVU
vGmdyH5QeaJypzYDf9huAjzODHkCDH0pO4AYZ0I+GLJocN1AJmIcqlLXIRaXWcekDgR4tGYphsST
TGVzwdQ4veqIYG+khLAtgcIUkO0MQJ3XUYgE0AYvav+qyWc1gudEA903EzSGvIwgNYfPUsh5sBMH
/QbkgtV4ntepi2al4edZf2Sg8r2sUT3Z9lhkA1reQop3Ifu4F/W7OI4rmswmb1XCckuVDr6ptYFO
mDwZFwROrUaNF69HbAeVQJDeVi8m4AfDPmR5lwEsWMHSfQlpbbGPprxQq5zTxq9GT8AhM1rB1VqE
cnw1Z2yRUFDIivxsQA7uHGQVB6s7SPbbRmOo+4TjIG2cvq2qYoqTQix5l0CzQHoo2KDIOxsg63cE
+aBuWokqT93hUs9N9b7pIVg6MnkGDLRoWTQnLsDz/7qWlcuSBoqc9UHka+QTV5PUHQXWRzIZcZef
8DZrikQ2cpjWfozjHpJMaNzyskDel5mB3EwExX+js5i6RhcST0DPR5m9V0tpoemnUCWQ5XGeyYnh
9ZCvQygXAoXURZy21kTv3JSTMolV3lUruwBbXOdzF0Ars66tNeRUpk5DMh4Nq9IPOOwT8Bf+baVU
q46iMSPZaslb5xNoxEDNWyNi1J32UwaeOus8eyM6X7B1VrpIHcbLgMRRES2SH41pOWEoI4lm/lgu
VVe+gdPfjKsK2ol+azwl9VFI57FIYujw6dfQ8tRe8Y42x2WOgXNbIyd/ICXUL3WusGpPXMRHqufU
9kxD4hzaBFA1RJnO4dlYd1bGQXgdxOR6TTKc4ySPgehDrryOOp0NfuRwejL6BvobuF2jFKN2hXLH
5Fso9LPybTpG5ZWpGqDALSuGPGEDJGyEC3Oa0BRHNOnHfCYv8VgV8ypA+fM8xbV9n0H30iUqW+SP
JttkATLA43SI6GKj07EVotcRsI/3EpsBwm065B9CWbXnxVxnV9D/0pWHTT3R1804ite2hkp8si3+
fTAS+ykhOEASw6h4ugCTN4NKBCjzHPQqV+hg9GXdrlGcsimhtfL8cAnIAqQylG9ryFJ+GuYlOvIe
eihWUDqxSNumgygNut8MRHoB+MM+B6N9iuccmBjmE9/M2EB1DOhnrHTTkZatGxvGw//L3XltuY0k
afiJsAfe3AKgLacykkp1gyPTgvceT78fanpniiCXOOq925nTEktkMZCZkZGREX/8EUVNk26qUoq3
ujlK6lYVM3/XND5xAVINhegUw9iHrhjI1uR0TZy7FVCrdsdVvPumJNqQOKU3TrWjxR0LyA22iIjB
TDIbjORTfKjDjui9iueewK7jcacuwqHv3HAU6uHoiy259CjKjH2cVkTe+7TH4xGFOfEhzaKcNpfj
zM6k1lOdSsp1gmSDjArWrR88Dc0kf62VPOtsebTqz2pk+J81f/B+B1SxP0pVkw7OFFbdtLWURvls
5NorAcDwRyxW/tc8THRiyIY25q4vGBxsuV9LgaN6nt7vjWII78EERoYrcqj0O0/pJZHbYC0Sl5XK
qnSqBpjetvdz7UeYTnhUadRGL5KnGMIuaaZOsJUmm+RNq/SJZte+ZkZ2kxDU3nJdIIIb+GMgbaZR
M76Qr7H6nUHW6CbUwrqyrd5XyN2McsaFQi24EWhjmP8kw9j88ltJKmwhAP2l1MX0Q+im8JspJKG/
G5TO+ml1ff+T8P+jJ/dlbdedNidtk1S+rSwhdafBaD+NVlF+zUXxh1z6oepYHDnf5ORn4fn9U1fE
wU+jKo1DL+TBrpUa5cnSpubXSGa4t8thNEI7A4fwRR6T6lvcNYHlKKmVZ2iAX37rU3m6sfxJTW05
L/03LrgDtxuvnRFTeL4/sjFIkk0Q+eP3IK25wWV9vPUrXXqOozL40ViVTxI3Cj+HqkEEFiSJF9jm
JOevRSj7uT0h5b5hc8pcZpREfhv1vNGdMDG7ft+bajA6etPGf+mRnOaEiAy014i9SrU9o4pTlzxz
T5rY8pNPUxjmpZ0JWqjYSqhkz3EVteW28sr8lRwB9yn8+OQLrrQ2R1O9VncFq5ZqNNhXH3pLKX4p
nBmCzeUu+2WZpR+QuIs78ygBbPAx7bWW2I1ojQ950LWjnSWyLx5TQTKfhiiSrEMrDNZDXHiN5shG
ITXcE1hqZ6wNkq2TpiXVnTL1EZVTvq/bljKnqSfdChSn8EnaAws128mppqD6q01FIjJankevDek9
rkJCGd1nURh9asWIiIMvSI218a2p+6qb4WxCSeoUjqArRJ/TKPAfPe6BqWMZRSe5YyfK2W1sJARB
zcbg3pInQ/Q4KlPdE5u0rG8oVZL/C6nx/+E2cEJv9D/w8xnIOyM//verwP+wI324CvD5v+8Bsvlf
AG1n0A3wUVHj8vbve4BBSQ2V0fLs70skt+a3/r4HaP8l6xRFU0oAaF2UgD795x6gQMOFJwX4ZL6j
qDLEEH9wDzhFH53dA9T5nvAB8vSfe4Aog+PbxlIpGse2zdT8GAmkf1bQQOfiTv392dv+IO4//j4R
9NJ784miqG96OZbNL0Fv9DL4P3rvM27og7x/6L1Lp847CSZWFxJUlfMcHB4FOqdiyNl3XhRIj+6r
+7Ld2Rtns1+7Kc04qQ8XtlMRcw3WqQhPaspoQsSd+/ZyQICzgnxV5i+4JmAB1CJqA3QTAVt7u309
PD1tD7Zz6yDI2d/cuTeOs4Y0vDppjIhN83FtmrpK5GYW6D6+/njw7Qd78+3eEe2VmZMXN7izmVNO
5aRRVatixMxtH94O25ftlvX57uyPzvOKJNB6K3M4v/9B3XRYKUgaS483h4ftw95FlL29udtuXXd7
5/DzncufruvYe165dzfM8YHP3N3x49F1eW/vHnlvc+Qln94eDg/unnfv+OUDH3WcA9+GivGVfP38
kW3O7x9etg+HA99m83X2Zn57e9g6b3yER7Cd+V94zQ8b23b2zh65fJZv/LR74OtvXJeveuNfDht7
s+EbX907+3B4sdE1fmezmVXOceaPbfh9vm/+MueWF3eMhCd6msXv9s7xy+Y4f3RzPDDR947La0a9
3+UM3uHptps9erU93LEQ78+24zefnO98656PHu+f9/vneZqYqPm33bu71J7FPjv88wdLfSkAoaxp
4SICQbDd8LoQ7Xi82d7Mk7W9e/8/fz+8bZn3B+bh7u1u+3b3UNosyt3bG0pk3+546MPT7rDb7Ta7
3a19z9MfnZs9U/Xt9vZ9qLe2c79H0VhVptx1Hm8cm7XfHB+dmxtGdtyvmFcqa1c0cB7uBw2MO8Po
cpT9hoVisR4e5nk+2O82yd6W9gPL9mNeYQZyN7/DB++2T9uneS3QLdaHV0/8wsG+Rw22vJrt2eGw
u+fv/TNjdI/O47s6PzBT80Zioe6d7fbwriT74/HIMro3zCDb7WE7DzSw98wkc8A8bl1m6obvYlZe
79Bvd//g8jvXV3Z1YRemHwRgLhjMBCIZI09n7+5cNI2psBnCv3TLWdEnbXHAnRmbRbho8qsx02YL
sH178DdsCDYaa/CuVk/8D/lM2ryffJv1P/7eF05v/3b3+/3v3n58XjGysHOuKMTiaJqMsR/72cq+
srx3z3tnXhReuA+uc3M4sHn3byg4excDgNHYbTYlu2273bPEd+5+Ngru63a33b65h4cH1IPBPDz5
tv2VoW1ZVfRmc2TjvLKJj/a7JT/sDg+Hp78Ovv3X0/ylP14e3kL7ZbJ/+PYBU8/x8vDEj3/9xRRh
nvbO/TP2mL8f98+b5/1vFA0jYL9gVAbb9u0du+vr7f391/vjfvP5cNz/en50NjvnEevgbDbPrv39
dtYo9P6ZXWVvjsdb7Ptxz/K7GDf2H7vhsP3N39haJGJq9neY6bsbZ7+5RzPfP/jlmX+e9/Gze/P4
+uq6z86v63qpzcfNlXP2HYD/cYfmwqBIGBxs+p39yux085R+223ZdfP227AiPOzNvIMesb08/fUn
kLRZ9a89wuKoTxtSWemsEw8H9qfze38IbVZ43omYhAdGzcbnR/Yzf9icSOxu3n3Yvrgvh6c79zXn
kXf2682PeYOj3g87e/fyqZsfHjvyhBY5zxvMwKawN/ffI/uI4nHAybb7iAl9s+zPm/vZ8Lj23t0w
Svs4m6sVE6CeDBPucyp1TFicQf5QO0AVE+9/mOlumsgvtRlQJVno3LEpOsdQwB5fn87TA+RvKQr+
n0oNiixLiwMk9wh8mEpa214WWRuvFTS7yoYE33Yq3TC2BNgH/n25uHBknY9Ko3RRnGtCiPkAUzwd
VSKB8LFA6dotENZtaPbDNkg66Y8c53lUmqhoRHJNeMzh2Fi4m1JrhlElegCJ1UD+KoZlemiKYVpR
xfO5Qwp1loSdqW7X9MXcVWUiBo1hkU0FomWAvRzy1o4rDRB0bo15bUtlH7xcn79TC/0+MlgniLNT
N8Q9ylq4nVamAKrrxsrOy0w+glvS3K6OozuR1O/K8C6I4uanIgQsgEx91OlSyUUq5ikYBy7W4D06
K5u2YB+AdEZpslKNcGEmddWizMtQwW8Yy6JLrdAzU8jIS3dhHR1aQHJ7XYuaWzVXrIe+yo0VT+PS
0DRDh+2ZK6zJq9OhEe0pRIABpd1rJKzlOLithXC6L8JK3V1frwv6DiSF7JqMMnJhXUiS0k7O6lYu
basxYnfKq9G1iPas2IqL4/kgZeEteKk5EYDTkJKUQed4mhiObiwL45vid+XK5J3a33cV1HWKFQy2
1nvR3OnkdZNRVLXEkLQpfwgCw9+Z8Vh+GU0pvh2STHqrzPb1+ixeGt9HkQs3IJ2UJqdyhowegaeN
l/b6vV4RtuyL1v+/iVpWBBZapIiNIlH6S8bOGUBggbmv/c04KH9dH9Ql1YCpUQe6CaUZmdTTeQTo
EFQTQEqizlb7Kc6JTgNmUii8/0ODywkCzZA6VzFxkJxK8TRPBd9mlGTjKJtQhlzfhl2u/wM1JxtL
PIhU4LypTqVYYUoQocNWSBko1sesVoP6EChtulZVeHHSKAfFRpBmJCJ1Kmhs8inXOyxFlUlTsU8l
rxA2UaeHK0p+ySJR5MrUUQYOLsc8lVNZRlgBgZ3zkBTwO6aVxMdET73faVEHLxYWsVmReFHH5zwq
1yJFx+yeSoyEIKlCXSnthojcLunabwAhiIDLxubPNcIQqfyaz0Y4qBZrRd1/4PcaxiLwBIOsRm26
akJo97qU9+f9j5s2m4mZxVI1IRWhxJaXp+MJBCLjiQaAsFTAl9SZQpZgCsC6FIW/y/oZLK9rO8+L
452iNb1gl13W2pMIcHblSWafYvkkCgwGs3JCaLD0OYbaNwNpyCvQ10F8FBO525ZlobzkXXXn6wLo
srrIN1WcU6WJyjoDuSmHqaEqjAj4KJQrPtC5blksL3wKIqHTmeDhdGYyErJxbTSlHfuW/pSbYwmC
EmAfCafoRxNW0/b6BJwbbOTNLSfgmaDi11zo8tgV1uSXWE9uUp3b+glQw9ITdik53tH6lkd96V6X
eL5LTyUu1n6UlSFtJc7XQQHtWIGwcyalzVYW9qIUlnX2Iw2JEtTTeYRaQVV9YYa7CxQdUYebOoI1
qCtS5tk51R7GAgeHroKOmP88ldKPiAc7UtqFaJIN7n0r1W25IQXm9qIvF2A1g/CtL7zosW7J6a3s
o0uL925UAdvoVGsuTgm99YeyzEE8JmlW3UR9noOYaqe7qBWqmxbSRUeMI2nFRKwJXVjZrIJiY7Q4
4nGy9d7tSlO4Ab3mO6aZ1ncy2N3GzafBC1cGe2lnzL6mSI0vcWl5oTdDYaZlUmXsjFDSXkkcD+1G
ptZi12eWWIAXE5qv1zX13OqSPZRmyApUEZq5LJpuFb+fS3lAmXl15uolRWFKGnUUewxrTucFddXQ
IOwPLGWc+YtJjdVpintdLWwKsJKNGE/tdmi0P3elKXunUJnMC4WKFMGfqivAyDxX5ZEUrFH0OyUm
z0mJ4KNYxpqdVOKKabmwOej7SLsbFo1rlrgwLWqThUkQTKBEOrE+BqaQ7vIsFY95qpmbwtC7l6EX
qJRJieL0f64sSCSFhA7Ot+TFxjTiwQQsw4E5CY31LAMj/FXIWnnIKUaKbEBf2squuKArM1kmLpts
sIgzp/nHGzmeho5n2OP4Sl5rF4oFalqKQDGLnbBidC5sQOv97oqDDSeXOj/Kh8u/WVATqPozejrI
uxu9LdtDqjTaMcRQ7RvPaEC4ltQhXd8MF1aTkANxAI5tWq8tpVYBtWkUDrDtW10mPRxS1NCHeX3U
cqW9H9Q8ogbNolwvpK7muuizzfGO54OpRcK545BazK0GILQoS/Y4hW2FLYuZssUJ7FZYai5KIa7y
rq7Qncmn09r7sl4POjYbj7FpQGZ1QA48uZrGP1UVhkM7VLpuUsIDzerCx0qnGixNw74Af+45ktTG
T++JeTkK4sc/nznsCk4hTCLIW4iK1VANtbmgg2ITyrzLVpjeOkFO1lhDzrR/HhJeN6pBRIDdfjp3
IShxsxfbAu2PQSMVo3ojUpx6KCnqXbEql0QZ7LOZlYW085xa/qj9Te9l1OyniCpBnhPuENxiGr+B
VRr3fz55OEVsNUmD2EBf2K8ypQJpkAuq41Ux3FQCHmjQw9FxXcrZvqKVCAcMhzGTJ9In93Q8pp/G
Y08Vj92J5q05DZS76TMKcOg62y+lfTyZ+7RSD9elXphFhTsfOoHMc74MYFWFHNVeTpADLGwhifIm
H8zo0Sv96dt1URf2lUK0EoZnjjXabS48sSwfS28aYU2y9O6LCb5yk8le8edacSJkfogPNtGQ0zIQ
5ko0tWy9bRM3tRPDywNizVrJO1xaL8KUDIigAqNZXMWkZijTfC6z1kJtcLhvAvNT4/aRysuJ6oE+
h+NMUyEk6Idhd30mpXmqTtxNdEWTcH3gU5Hm28rpKKcyiZK+RLbqW4yylAJ3yLLY8fKq/Ynj17jZ
0BGOCDVrx5EnPagVNeBhh/dSa1mxhY4gfrr+TJdWl3XVNQWiFwkH5vSRApGUkDmgSLERvBmtIGzK
QO9WQoCXhFDcieUnXEbEcbFH9LKfwrrQckpTKhmEUR/pjVuLVqGvHK3z0y4n2ID4hLMGhLu+DLtQ
W0nxN/hBKD6ywYkCRacITthKWrfPGnC0fz53JplzyzSAxCtLJ6UdwIemXV7YRqN5N3E3locCI+v+
AymA61W8ME7QJQuPkRiVMvoYzKhOq1vKPtLNoCnhny8R08ZlC4PJQi1nDp4oAfoTzNjYG8F90luq
I4Va8KcBK2BBImEDyKOAVZjyQttMoImNMG+AOFTSu3QcZLfwMnPFJJ+HJ2YxBkUJXMGh+XsHQ3yw
Jqk+5ZqYGlRxtV54m9eRutX9/qgoE/W2ef+pa7PbQhA9dN3wbgiDH3WrKFaOnzM3j4eAPknBwSNE
csaRNUGeYjV+UoCZ62RpA9A2VQ6Rn6YiJIt9T/F6byXhoQIJvnatvbANuCYA0aJIG+rQJf0Y2ElN
bIFFUscTKbETiPro9kV4q6i+6rS1x59/rKOcRTLxdhwvIGOLo7aVKROfRKyIGgRU4NVKtTUI7K7s
hPNDT5pvjoS1qEQAYbaQIiXclyuDZdWD0Hcob84PYzYZB9WzghUVOp9BRJnw+VH4YXDoLRQVW6mL
FcUmlLxqIVRHeVKaNnBc6bNFbfmvALywtzK62fE5tV2g6WQVb0/FfFFhtrDEMZXmfqnkdpGlgqtC
6PilbPvpR9kaiStJmfyDcMlwUwRKjkMh12/Xl/BcXSWFQIusE/vHWdIW5yIgchFIObEWyid9N9GN
X0llvGkZAZHSouCjVdeczvNTYZbIbZYk2xwaXcxx3YdRKEsUDWSCzG22bNs9WyVbWcnz835uZqVw
wqGfnD0LKRRXgI7LmxyOJKGaHEoowtdyGlPVrQpP/VTGYJjt2AyajIr5BG6T69N6QWc18rtcoqnU
Jmq6uPtUU0FBAsAXmxrZcqv5FEs4licFL3ldKdGKsAuGj5Q67juM6SrTutwhiizEat+IbHy9/kTk
KwYUTqV/p1YJ5Xt1oD3H0Ab09uD1NSXDnucZtlDX5ecAR2ONF/PCzJOTgJQSXun3QPupQstJ3VQT
Rd92TOGIQ9C7+dHruPuZOFh2MnrxXW1+kcAt//FRxiSQXSekNtdtabPefbD+IgWJWlnMUcNRBSTc
+J4y7axOCuuV6b60ttzL6MelKDKWfnHjTLMs8gCkUl9Ut97nbowUY0OBqHdDzWtrrDiPl4RRhEVc
n+gPEfj5/Q+jalRZDgQKIexJ1cVjAb3LfZ8ZMPLpef9yXWcvGD8dEdAbzj2QUNxTUUNkNFOkpehs
pI7PUSONn0Fhd7s4S5I9N+Pi13V5F4Y2cxDP3uF78nsxtEQVwrQdITjRc8N0BSpjnQqiMmq1zbWD
6oIok0w0zj9DQy0XVi7U53rnJsptqO0qqtaGtvXIdWbKQSKXm7nXB3bBppr4VOps5aBcEJXTiYyG
TE/8FqoxCY4BvPyghgejhL7FoahG/kWheSfuSs6alTvOJblztwRinzPGZJmegc1HSmTFQG5Pgtoe
2lC9l0eRkv8sDD73uZrfml0grDh3l+aW+y+papwvg+vi6Wg7o1PTRqBKAjUdXS9jlxdxmTuGUesr
EaULGkqhKngCCHdp0mUsJnaCL9LoejTUq6fJSdpJ3o16Z+7byoMVK/OFFeLoS0MzaedKmoXGIday
GBSaGL8cTEgA81rVDzJ1Ri7cUzlsHWGyYlRm67RwA/DYoPpmDgHhL6s6Vb2UG3+EWED0w+R+rm10
I0rMttc186IUzl1NpoQdV2qxD8S0iCmnxpqUUUJ1uSeaN5Ce9SshuYvTBoktAUe6rQJFP9WIOiAx
p48UYJZUbBkOCPVk3KsRWTd3hJ1pjST1klYQwJrvMTgV7LpTcaI46VUbYo+FpnnumumRgrbe1vGn
bKOMypWFuiQNH3RGVhGohof7VFqR1ZGuFGzuaiz9YxZWyhZCSOMgDkNxM/VTu3IAXFgyLDJE01BM
IXOZ2o0NuegHKn3tvoMMwp4CUYYqLJe8NS/iwqohYo6bESpWz9i+h0KVoBJiHxPCMtKZR6R1jZgq
Xig9vOr5uiJemEUmkRQmUAkKyJfU4t4Ay2DjmzDdWYGWuaRVy59ZpWqe7Qnchsk9qMGfW0dObAtf
l15yRJ0WajJBXDkEA/SKURd6TixAHUUVLYV9mrBRvWqwh0HqV06CS3OKQ8LdBSedQOG8uB9Ob70A
w1XpDLNom7A7YECpS8zGuCucEPbD9p+Iw+WdA+9EueRFwCVoIqFIBWJHRp0cZVLSmyRVKG2jhHLF
El84ajC/3OVn34Tr5ry+HwYGv4mZBDWUeM0wNTtKCoVPk+5ZbqnV5YYCs/FolKH39brSXBQKozeX
agrECIycCq1Sq5dCU8mgF2JUIfiNz+mofw70rNqKeqls+zpQV2ReuJ7NfW6wmLS6Ic+3tGXmRBxB
qTKbm5Jk+0F2tIoh+UoBcfQzT5X0TUvFytUECnflHtK06yM+96Xn5BTcz3jUlGMtN7+o5sagJPBz
tMYgPbYyzNNJUPnfBa9s7yZTmEmmyvpOKOqVk+/c6sxRUnYKWQECCstkxyhbce4RpLR70m+PgufL
tgkr4Jc/Hd6MOINvgjv3nHFcTG4Ah2sgUn9sp00IIVIZZtonq51i367IgWw1hWJUI/PFzvbIxa8h
Gs5tENJnvBEwPmL5y9O9o7I7DMkx2rjzwZsPJU/gNnmdZ1vVG/K3Bnbc79fHe24OFGw45XNkDbg6
LKuy9JLsmypjDuQhVg789z0uVNh+A9PcXpd0rjhI4jwkFsR1CHfpdKt0Qi6GkorDKxZFkMCpirEh
aZBT12v1CdzlYeZNvVsMYhHviU1Lf12Xf2GkONucV5Adgsk0FyvL3YEK7oRTMvMsI3MHqjcV3NK6
0TY65abBiuE736UKK0l+kxAjBB5L76mGuTEaGlgFdTkpf3GAuHEfxS4NS6RN02T5zk8hlS16mPGi
UVFX1Ph8syCdUDoIZRHm/7k28qMxhJ1Aj9sa6cC9ohup0EVbizL5j7fkLIV+6CLJHzhZFkuKjpqA
t3s8xF6wjtGo3kPFJByur9vFoZiQDajIopJz3jMf7HoNbk4ASsZE9lPxCay6B8GwKHZrAK4Le4/a
fxn1pCEOrQsWXpSF35j2M7OCL6qaa0G3Cp9w6h8A6Q1HqMiEP3ZJAa+Jc7LDgGgG4pTFuHx5zMt5
iQQhUjZJZyb3GnGvTeoP6qfrU3hJF8F/0hBkDlgSCTkVlUYhTJjhyCFs9PVBjErVIZiQujI0FYei
rsRjSdr/EQb/4hv1jcXKVjg/JGdPkfsK8XxdZvediteSuAMTgvPtDb4AgxwRxU+qmRimXZRxOcAU
mPqTo4b+WK0M/JJkGhWQMlSIftOi5VRyDrk52WYot6UpF7+xEKFuZzIb0WkDP6nBJsbxE+Aubc3Y
XTA2XOmBOLDABKOXcf8mDOvS77gAjFJZOwJPeOjMKXiVjDZe8VsXYyTGwlkFmwUoSBFv4OxclGo5
hIxtTuDl7bRVkjh6Y5ymcZ+NfmJ+rgXFjw5k1ce1KPhiZ86S52wdmDiCxEBC5vc/7Eyvg57QUkfI
MfpacyUzqXdS3kXb68q7ODf+JYURMjxuApR7n0pRC7Fv8C3hGJx5EAfNqHZtUw47U8tUN8gmyAZq
ELQaMLnNdcnLIOaZ6HlffRggTcBSMVSUcObc3DdW0rqdPwmbXIwEp9Rr8Z4kanaMFeGTN3jDtiTZ
+wjFw9r2XSjT+2MAPQSqAyAZv32hxVUeAhI3WriVfb89aqU+bkS/7bZ52P2TJf0oarGk+gTbspZ2
odtasCI2SmK68lDnK0u6MLXzgLCmOk1bZlIaaQlx0mB8L0Jzpig2qJCItoVajWHgBFqiJNS2cIgk
HMpZCfHj9RW9oLH0LCG3CF0V9UHvdWcfFlQZVXgdcyh6wUn4dw2U6m6GBq9IuTS8OWqCveEqSbXJ
qdoUWqp4KhR+btP0hvqDgG+Q7Ro4JOW9BM/wdFPAbKGvKOvZ0Mjmsw3IyoL157Rc6GrVNYYqeJnq
aGXj78XKgwAE/O3K0M5UkfA53bc4AfFs5gjA6dBoxJLInlDIzhirdGzrJ9PNIjlxtHaq3OtrdUEU
4DCLgDZoIE7IhdYXlD1VsWzBT40XvPHKbIInuNFcGkVUK6M6WzCJJgac+IQzAEPgeZ+Oqk1CwP65
DDEolCadMypJ/hCVg7WBbJh8kDz5K+fSpbFRrYPl1InYEyc6FWhFuejFEbThEi0npE+yVnTll7Ch
M4gKSY5RNysptYUDQGUBGgFdhsJ/BpHthTsYxXpJawTaHIy1mN8EXlbsBG9KHRma0CeO3wKqxDZy
onRQbntF61eGe2l+8bq5JM+4HXU5XFmwLFzeQHZQTXMnTHS6UfWKOLRIH5MS+vLH66pzLo9JJeXM
2cuFA+zm6fRCLGsJZax4Dql1w/FpO+Ekg4QXEFiPXadoK5GH8613Im55syn8IYaFSvUcOYnVfZxk
3aYMg2ZFSS9JeW/lSINhmaj2Qmf6Dix/rksCvG2D92xKJM/kVlb/LGWFpmC0sI3Yrzm3s3RcEjiQ
ob+B32nEFn+zxByW0iErVgJf52OZI7048zPSb45/nS5QNMEw7w9W5EIdTdOf1m92ApCklQqIi1Lm
0AwuJ/GKZXVNnSt9ACt25I4Q7u383Gy2oVivrf75XsbGg1sCBk2RJrDd07EQIfdGpTQjV+jG3A4C
kYJTeh3tB48c+XW9vijKZB9h6eeSjoUrVEE/R98gBhSFQUnSFJR3LdMaZRCkfkXbzrxKaSbXIafB
9YSo3ZmofC6vDcPYLevG/znFbfqiaX65LSNtcGszF44+YdKVjXRpfHOzP9XimoC7Pi/oh+OZdGmp
di2JE2sqq6/QrmuH3NSEA16WtyLqXDdI9+OIzPUORNOU+VE+iBKnMhyL1ozdop/ynVUnvytFX8v4
n08iCBQgG6RrOFpoKXYqpFakuFGpM3UL1Rg/t/k0QZydDbc9IaY7qBmTu2yCgfIfDA15DI+sFGfM
QqqnjznlTXQeUmj2su9n1sagSM0/1kVyicBsgLdRe4U3cDq23BDTTIIbzhXbyWt3eV/U8naK4Bbb
lykNQQ/XVf/sFkDikqDY7A5Qfy6pC3HaMELSS+8eVzBbSBHjdrJHY8icVC3kGymIvBSuSE/Zq0Hj
fb8u+pKqsOe4v1K5TkH0YoMPU10IwjBwC9B16DFbOb6NG3EtXnRRCqFrzCG8ttCons6nFrWEzjwt
dA2567ZKkcdbqZTWorfnJyP3CLAnZA4pJ+e+eCql8zO1LOmm53oT3Pawk06PmRYm9PipSVBRJ2+t
nCfnWxrQEunt93A13txinzUCGEyppEOQT2Bwq2XRdPDCliAqPWPktVryC/vtRNhidEGjqkJn9JFr
GrgYTSORlzKE3NxzH2m2HdDy286ARnRzXUEuTCoGWYcjeOa/BeZ2OqlWJo6wdJeRW8MbmTsd8AKF
Tj2AcJxQt+pgH6t5mK7s8ktjJRZO7G2OM+ApnwrNPcOj/5saunQniTxgpkUbQvEHLx1dNuLBGCyn
oblXv/Np/LbWSvDCqtLxl9AVp+uMaZJPhatG39d126YwiKsShLqq96L3Df3ilLz7eX1yL+wLskfv
EFqq48TlvUaUCh94XZPSR83rN0Emim7WW9OKNVuRsqxfblqD9oABTcoA8BtOJ3Wak9DK5/pQzmaN
tZqpqWfgNQertpi1gXsbCcUodzVICR8TAuA0Mqn6XTBK+tfros7MJRnsGXJhkaIBmrCcNYjmK3oo
pqVLGy3lxQONRRPiaaRS2s29SrRczvLehOizJwT3FvUtsfDrT0Da9Gy8mDHgkTjH86MQdzzVEnLV
MeWZcUnPGjGmAl2YIKpMPnXJVNOfSU9VCH1pzJNOdEIczaqOaBRipiKNLyXSdV65sUJRSqXnKaVH
xfcwBn+hHvrEpP9dYGRG0Xz1xjjKor0hdLXwK0sjwTMdIRQ92HPDuMviaENfQzoFOMFIm0vRpXt4
40e7xooq5YVGRZaQO/QD6+fPB1OpfKODWdr8lhqx6L9O8qQr91VqVOmvMlab1pFbGuxtIuhlS0iC
pSaijUURhUfRiPSIhFjUja8DdPMkxbm9irGx5fD1WlpRxV1v2WTVTM79ZJRjN1KCxPxCgEVWbygQ
qsVfVk3Z1eeYX6R9W05FlpTNjLmyT9s9oFiJW1heat0EpcZ9m/Rp1j9Lo6BTs5k3kUfHIhLjNPke
oQ79PKhKFT1UuSYo+8SyPMJzjCXXvpXJ2Cq0KdAsMur7Iuyp/N6QwFBSwgWQtJTivgpqod81aUSH
LB06UdlwKVihhwZN4Uq4Ncex8EQ3DzxlfCLgKGW/kiKDUXbXQPn9tay5tHduUuWFcA9GNvfum9Ca
ADi3Ek3TAq2reVQdNMmrRN8UypOBQmfTc6EX4FgtXzXHzVCLZeO0hpZEj/VMSZO6giK01lfNG436
rWirJGgdQjxZ+1znEcFWu8vouxFwn/UsaR8ocjM80aanibnC+FMLhXsSiYIa2YlctdNXHUJ1/3Oo
mV0pbOEu6LvkkLRdGzwaQVtQLmMEhFke+97IYWNuaKU7Rg6ntoGDH476kH+tDG65RKyywmq+TDPV
+kB1hDYJj2at+MlPlfNbpkWkQL+P2p36KqLzExzhWvuc65Q6/CVPk+rDIy/XZSBCg9sZEY1dIEim
cejYlnnVuL6V93Sm/tgMNW0L3Zx2J/1OI/S25zw9b3JatvR8ren8997eVI6ySvOdv3uahnDJen/9
3c008vSaUgVhHCXx1VRhM6aKXR2mqnM+diXt5UKdPv/dj9TymuyF6sUhcaEq/nfjUVNsvMzt8nAU
7+id9u8Oo4kAYoRy3v/0C82DvKy+4NeF8jY3AwL1zt89Qakmgqx5f6kbaCqOukkfiVicgIVkkZBV
4o1SyWlhOZOnNUm/o6Mm7V3onWN6Al1f5JgcwE0rUD9qORLtVqZfWgBztel6QQ3yx5byUczVLbAg
ep3YtUQLRsmOxCnrv4GqFGg2RF27l93Ksi+ATIXyByiyPeamH3/XymooQsfwxUl80vGya5NyndGz
IntqgMW0NgZWa3+m0RjRPY+GHlbV0sEk7ur6aEhcd5r7OBchuD1UTRIU7a6iu44PSz83Enq0Foru
abeZEulpC41RGGTBocFaR+CiJYtqPAU6G0hzVUEoYidse1reHSaFNr/9Zy/RxrZ9ymKljC1siGX0
0ueKFkSqgYdOZ55ozkMKxh0VhMNwYwIUquVNAWcxrS2tsZU2dT3CEORakKVXn9IIBtJ9CZNIGIEi
bOYOSjD197TUTCFQ7rZNNOq/G0yKcSOJcS2+GaFc/zd157FcOc9s2SdCBA3opuQx8q5UMjVhSCoV
DUiCFgT59L30d49v9L096vFnqs45JJC5c+de+hmipzPg9MOghNmQHVb91/M5k1PPUC1kq62MuXZC
EgafN7rz5cWZ9dicm6YIvWuKELyyji3FZzS3ZB1Vy9Zfjjnk0TUguzwd1qEA1wTr+jbMvfI+Ydvg
5DWJumeW1jPnaaNkCp5jOF/qiOY0Wg+YWanL+7A3KyvDvU+s/ZvnT1v/xWeq/DfgHxOOXRaQkjN/
LQYPLmybLZtt1/hnLNZOcz1tXR4cwpWiPVN14g1v/uLFAnof3Lj+RgQqaSAsV81w43ID5w/wfOx2
w3nXv+3AYcuXooNd9RXtVdw+1krE0eM8OHvyhv9n0KdJiyoCh9mb7UztusEJsh1G0eMg2vxbs+Q5
PmBVrdqTLSqbfPLIap65HApt9TiGECn+JrmsQ3YNR76Ho97N6H9X0lArpkKPHk81z4hjH6GhBN1r
29Sq/tVt+7BflXhtJxirNm/US178UC8u5DqFU3RygrGw7oWl2ctJFSesnyj2eFudb6PkAHWtnF0I
ANk0C+l9eiPYFp91+s6GO5hFx0xNRrRKUVjAuiUh3+mqyx8n6lj6g52ycOuG7jsiwhmui46H6WcZ
v/Dm5ON/R/RHQC4qLiXNg16muMH2EHCr3vwAN4q7tDNk0v+LdH3sDtPy/l/n6gdWV1iJ/ssc/WDp
3RdXgO7+Pzn60VCM7dd/EvQxdS3dIWmd0j7+Jze/4P3KbwBBwIH+f83N79ahXH5RKcQI72WQtJA/
idc4k4qTz//z3PxgaJr6VIdBfuMEzgY8t232DyKyq+Sy/+8k5iu8QOWhbzvt/P+amE8Yh3BOZaUx
4DjR6PA+6DpZ0ySefrDdc9OHNz0gCPWo9d5NZ09OdX9pNXs5p8WfPftbseQ+HEBrATGqg2mlKQNL
dQ6npJXHfIsdnUE27+9/+AXI4ZvSJpvz3PMyahQdHeROLYIXcWu5ROqoNfAXFu8jWYP2ugChZA+4
mStS/x07+2fAwQML7XtV/9Hj4FZZtTbi5FcT8VUd8QkntMu+w3vXKo/Q9Lg91eCQPZBSPjV4oeKu
TP3aLV5GVdf5hSxAUKURlQq2izpOIJe5TX+vmjAuT5FXk3KTTEs4n3w9OawjJbtKgBJP4CdLg5sX
HrNbAlkipCE47kvbP63R1Aa/WlXUbraGop7T1kY9kfjlYO1tEBU929eFDzu8K9bIPWgICP3dsDve
hS7qFiHQb2BKt7CyqC6jxd1Tn20g4OnRzGE27ZVsTh0w+HsPA5f+hCi+pSLmzEyHECDsoSwG/rc+
QfjqaKh+m8swqoICd3gXXSdNHclz3HCGU7onnfpWu2/X75AInbe26blP6rKq/EM3Jcl4mvfC4bOA
n8molmQDY50B1lVux+DFC7YpvupyvP9Z6ZviaY+KzgHZO9hra3KKS9AEFHlm7xPvEGpZ2IwQn4QE
xtJWD9vgeX8mmZQ3FURJmc4ORFQOw6Susi43HIzr7srfo+dsf4RWeZIKA936yVtm0hICrA3tmxoH
g1Kmpnnp7gBZQHXGA8/NF+aVIx5K6trnfRGyPzjaq661GwDohajIvzcprYpDUZSxf8FPFZjTvpTr
xKPaJU+GFZP6mNtqzgHZtKa8qFYxhCeFPUelhtWl6JTPOQLxLvIWypq27ptcxY8Jig3O+oQCOh2J
78drmgOvPu+ecci6CYqiPQvq6f61rP017eMIztEEQw49PWgi1aYra5HtxciO6wNKnNccGCIZ93KI
ZpetMEHPwvsVQl8641Ky9UUHZby/plaha1P8LPUFIgP/H6deoBdOVkInZmmlfGWw3n57QOH/lr1e
/5IFU37Ap29uugAHIG4K0T/s9aKeu1w09gDEQL4tIMuns6P87nlUwuHMbN3dP0U2BI8aOnkiDgEF
hX8OXeuqS79pp+e8ovjeM/r9ds72ufOfRvbqtiNbR/0BKmgIQ0XAhMnw0hJklTcyrigGOxpU0/jh
g7/V5GIArCmTE758ZzyJaIzs77pLYnU5S0U5PBsnOu6N4R5Kp6rz52OftEWVhkKU73XBXnvK0p/T
PkM3W6eDaYfcPwMv0bcRE2vWev0d0m60JGEq95roACwVyT8QE/afM4vk3yQDOltT58OWLc4SMJqN
J+4zTHVgO6XbemAKac/xu/xkR1q3HT7WdWW7pSj9VqVTsgNG9iN6oDlxQTjMYvwd55H+bLtN+Fc+
a+lnZqZxlTHjHmFSxGjCJ7ZVVA/QNsd/UZaD+2J0bnhd9F78Cbt+vQt3mX8k8yYeF99bHhORrOrc
U/Fg0pwDNomjlonXsarr4bTKdqqOiQuOMi2Xartdh8Y6p0au9jMinRQEotjmr9ofdEu+TOeHh9x6
0blx2JBBuCn2D+gnpoE4E3f2wqjJ/4QKu0Ts8Wz6o+fw2I/REte3Xu05/9jlX++MMD2P0jCFH6Zo
6ucyIDiDNcZmulrCghIpYLxiwEl40lw0GG+3A6TX9p8dHPHZTbb2ON+27VelZxJhJr035X1dDZLZ
aWu6b7eZxi1bYV2q4yZkg1Jgm+VatBYQnt9tw78ilPmfze+LxwXozUPYlPN7OQcxbHO+ta9omMdr
2w4utX7Hb57i9bFu1ihBHdg05c+qrpwQER25QTOEsrvcJSNteFpbNdNVbeVPmxAH1YPrtRbGoVMF
6PMu8UYnM21mSeuhCqIzng/3PZxVEELjnAShAgGvu8eqZYRQRQ8PutvyJsvIRggsDN5j5k8Qt46r
b1nbUNbqq53BrzytHo390RtmDCOznOdzVPNdk3/ZQkHRi7cU6TJFPGTg4OV9PsTlCzpo87x6CzoQ
jd8ypX6fDE6aE8IQwrKO7ZNqiuDb6KSBB19NxRV9hy+PSQz25zTaNp4zBRmSkUfuFpfuEDXzydok
eeZO19XBBFV3XYeOmS9H3YR/tPHFra3FHpzcuCxfCwrW5SoqxuSpTPINJOYE4gl0kg3ybCuH4QgD
K1IXgys76KSyl39jONvYcLq8uZb7CGBsXfo5G4Pph9frbQIGCb/MGVyns56MKfc3xqqbveG0CNpT
4ikPsmk8r9mAw4Byti9o7nI+PN/OlmxvyH7+c6D8AuYLy71pNaMupYWgBjh4anP+NVXdXrPi93OE
o16Fp9FUfZSxOTM/RPMGpZif0OUL2NcwI3TXuSeBzbcMnHbAQiaGsXYErtMGIESlcxmYlY+ZsPhA
CmULFSzlfZZfzDTz304vp1eJhf4PM4rtGgh5jTWwbJLXeDX6L0pg8zAufftZB7t/qfmYY8bwjfbX
MjMiJgOfPy60Nckv/W5qYv7cZeOJEvm8HnPHN17qynzgm+XMQAfxgumpIUmEZt/DGsHpGQ0Phi4V
/lY+1i4uHRH8MdsU3EZhPX40lZKvcI1kSUxHM3+qqYpUahv0z2xqoVVz7NWNl47LFH/AEAIrtZRJ
cbMHgx3TjS/xNl+UU7FOZZcbIkUpUhx3gTGTR41mlWsQYbrRd7yLoARmVIWSv7fXswaCe0OfZV/D
kt/MaGmBWCWl+d8B95xzqMq3eeyCygkZzs7pUHpRkU2ljpcjVdPWZXLa6zes+fmDt4SrAWqPBpth
uqRqY+KqL7qQlMLU9GGks8JnSf8qHrfxgwg2OGj7D/BwEnv3qLs5fg0K390uE1Wo536u9deMrfqW
zQi9nSoo6zbVJF+80bODb/O4gVn4rwb3CfIuV0BeknHJERtGj7ZzotfF72nlcA7Ll9IYro5Vb2z6
hKOyzdXs1P51QxYrV1jn6+Xgd654q2JNZByUrZyGNJbkSE1ULTc/KLYp7WUzmJRXPPwUYm0guA9r
c+HXdMRZUyh13/kQuNCBmKKfmyGvb8adcIRzLhL3EkZg9F20srvCyU4V0xhKDBdA9DPKcjQcsB7n
KzxYEZeHOOixsjcIYuRasit/WzF8+lqbOQlP86y9UxAaKvpurvcq88ZxeneGNXkIsdfheu+IIUlV
0MJ5T0iEvGawqQPY56r6RYrP3Gf93HnNqZoMtVdMZpWfzgCafy2JiNasXXsfvrZ07Y2MC3iEsZ6r
p7jehiht+7mKTn68uCd+436ncmO9ufUm8Y6FihV3Ft296QDIfbqBXtuvF4oR1XMk1rG8gszD5VhS
VsOacq24SErHmjPc7yg6jEHMZnpQcMhIxLKrHIb0/TQ3Q3Lcbamut24bg9Qdg81PE7FN99Uacqt1
UcFQs1nG7qKKGBQddxWUb0He7x9DYn9YdbFUN4udPTiv68TD3ai8fZ2F6j+TtpFFFlKhfDFk2G7r
aJ3LA6y57m62m2geHOIX5uIp6RGBD1b7M4CmfKnGd9ffWsqOapHLncy9IjzEXTxsn2oXzpR2auYt
EPHMr+BQqsNSm3zln02VRKw1V2PyFQbV2B2HcdrX9zVf3F8xg8SLzTglL85uljfdrslXu+imPMVu
172Qoy5fFy3qMVt90b47Fbdu6kCq+72DCS9pQxJ9cseQpzQJl7WBQLkk8dEueV9djGjdEyRR6e43
RZNQs+yA5H6FckJedK1HGoCPgN0cql7FNiXzVttjHNdaEcjlt7+UJSyBJPW9A8M1lvZ9ljVlqBe5
XXRsG/4yB20G/mgbD9EEzm2ztxTPA73s1mxD1qLoVUc28qGqD8yEPsRmwrj4avYfSWFzhuERRCWI
RQ+MN8XGOmwrWLmgQ5mKltnJxGZ3zaXSj32mmXD/87bIIXSY36HyLoJk7f8M+UL2aR4tg5+hMdPW
bJG/oPSIUPdXE7y+hqBQH9ApSwAcR+PYl23W7XvwsNSrujGOWNnbmFdaoWIPQ/orO5IpX45zv548
jxoD+03h01r27agY0NjuqR4Xz+FfN/rO9Wvqtq3enfa0o/rKLOyq8LFt8BCkdlt6FDfVRnck4vlR
Ovfh8hdPkV1SxBCnP2Bn7XpQkqJEsOqT4sFshOGkCCXKORt8s+shsGStZkEL2ppHx5O3TZ5PT4mk
e8/mTXfuz/HdfFRWLhzTzOf5zyuqaejlrnn2dpnc962d7RmLfv0wdYXrHQJyIR7nhDRHYrdnAuC7
cPUYV7nlQiXgTJ4rTksCavGlhSa3H/a6MG6mdVftt0oqWrWAaxAgKstD9tjvglBN0exrc12NsXsx
9v1s0h4Px3PJUwUxUzRxiVYhdcFhXPFCVexLFKnVk6IRDYPivBR+vB9IEe4ZZeb1DBqNbPA8C5fc
fsiumZ1zSZd6iabq3+toDf+VfiIXzq1i3rKJByhKg6bZnZPaC7UfRtjtz2sgWpG6brVN5GHIJmII
U0Vt1rc9tu9tqK2NsWD4O8bae6yw6m4lVi3IGAavA9X+Gt8yJBp/g4RvHQwASCFpNa47TE0X6jru
kGHHO5dP2C3dirupcWXzCbF+R5SUiXrOcSX0xzYSyZYJ+oOHxNZUTqHnj2XqONOOzrw16jL3PawS
s2W+mgasVHWHiMp1zBZmfC2/5K5pAKwMxiyoe/krAUu+py6bj0+MfFwkjMFdKISWRaWziplJbdHc
PywVJe8BtJi6bFVJjWEKYYaDWUvz6eWb01Dvrf1NDZTdvfTmXDyPu/Qfsf3u4O7mPEFhdbpxPLZM
+253HYCMLItg/v2fIUOamKT/9pbR3osun19ErofmmIxD/R34iuu0N3b/XDcx3vtbV34PmtgOmgM/
v++3LuQIyrX3YhpJuq5BfbqIPO195QtHHh+VZ4y56L4cFtuNf6JOIMzvuyFla4nLhjVk4ltIU6uD
I/ecvGeCNj3Rqu595hfB9oZlQfzpmExwkSUlmMRmcUV9S3zpHqXFPJhf/RaX2znydygIvReN36ND
TgvVevgtyJB0MprR+M7z1hqO6min38K2VNblvDi3Tf1z0tiyzB87rs85W2fXXDMcYeMWt28k0rya
3PDWBrsMGc20zaN1N+pd/sju3rMiJO3QcN/FkeGwGllMfBrirh6upzzyLAOm1gSHImqSAiUDv8bF
MkjisQJSVYLD7HbbP76hn8OKUlNlPXLqi7uWJPiqhW4rDSSyR7GGW3DBJeiia7c5g3Bvb/Wj+kkX
OCWdt91w7AHDVOQObWkYC/0vF62UWQd8mFbY+Pqptsm0ZszLq+mUyI6gF89W7uNICeLAgiw5UCj/
R46DuGT4xPLGwja8hd07l4UNTlXe9iZVnHWsJJkq2i4lu3nfcVDXYD3dRbYZD8n2ZpZaPBduDa19
g4b5AfoRvqkJQqrhxZr+ISQZ9Wvk5rkfx819IDhYew8DzhRw1EOrIHH8TIht3bnja47y55xrf1se
Wsed2us8nPc9HXi9whNrgQF8YPETX22ZkR/baaKW9+MqgRQ/A1PIcPOWn51Cm2VVc6ShFaNSjInA
dz54bMAux3E247HIJ0b8Viqf73fzKCrGxgkflasUaf97Qa2gPU9/OorB9LGbOIqzrbY8sbF2on+z
72xPclvMdN3HIVcOUPjJzaBU2g/IsRHEZZzI55Ac3PKyknjIf6452zNq0j7lny7Q7Yie8fIMWXd/
q61x3zcF8zg1nhLXLLrr7zBaQbUS2U3Wa80I+HVpIhNhJGiZ4QdFNFy2k+D/DMx4oKSVURNkg4qD
f8w9AuJ3cRH8DItb9qw6OdFmkfDufKGdAJLtONRMphgfejfb2Dq/GyEZ/ItiD6ps/YGGoiPnDOOj
Ev33QH6cflKrv31ajMjvfCCALTQbTXeMtjoJMzmYaT6vhPBfIfg4a6p5hH5RLXVYyfxcOKC2d+Gf
N3f2352gq16wyJZ/FrTZdxI+3fI8S9O+DHUVfI+7Lm1K0eNAyWU299nrQd5aOKLreAxM4n7hHu/3
1MtrFv/Z7JTq0lHN+toBkgquvLLLx8OMG4QHmeTmf7yPdkA9HJgTV6bZKPFw3gzHUImyP05jJa8n
EiYYN9lOfud+ixLg6jg/lOMarqeo2vEWVkvgCDoGLaYC/HTd8pndcRaZ5XndTnpZ/CZr+e2uOlc7
zJJZwvxW/To/9t1OUSvyKQ+yDbnaPwZdYIFlO43vXO95M+YpYUTBu/AsE6GuiL35VNPAPkVKuD0Y
WiG2y2osvWegMKQBOADCn71Ik9uiZxd1pvipA9Iiz/v7pvP7hsN97X6JkfEYt/QPv3p3++jRmUID
mlfM7Z+opzrKqg6xOm1EEXCfeU3/PA82+It7Hn2mU4uO0nFmG0a+SdIL3Vsf8vZ+o0ZZAfFVOWqT
KYLoHkN3rw4x9/B+KOd44FASwcJanSER4lTAcmnOeTNE9bXH8YHyXA6ze5TJWD3XqtiQe4JVVEeN
L4n1LajKT0AOwj3ztgU/sat29eI7dA5pS4ZFwX8+7iDJvX1OuSKZcSzcNN8T+b3yACPZvQrXNlfs
viXhVahiYRH0V/ur5Kt86fedxWZbJ5XOhOLsy0zplaQdd3roT0hCxcNU/mRyNGvovginXF7ZauH1
65YcA8rW9nY6lDKeZFaIHiuGzGPvcqp5/z7wCXBAyqhj0OX5HLaKMouXs/NGiOsVEgOBJqStkJU4
0cRW4QBpVrauDxaZ/CZugyg/SksTkUpw8qfOzKK+CQhwDdPYOrZKC0MaUdZ0CKoX8RYG330wlK8d
R0rJlxAtl9qlJDrEeKDk066a5WaTjq5uqM7Cm7V3ou4cmM5UWRC0mGqoHFBrXNe44wFcjECA2Qse
njII9LvZFj7I4FfFY0vT9WrpCdiDEZpQgz3u898qLvqNLco9wgbE1VEfGfWO131PmXJq0dRV1vTb
uLAy64937rLqL9FAFL62rGNfsHG9fIWGpS7HKxe4xWxEIbiwDLlxKA3hv8S01d8NRvl3g/r6IvsQ
60Tek+KT+aqgepsHSvNDZXp5P2P3wCEGy5zsJLNZRg5GKrYiyCQnaHMdP6JacwguJWo5NwnU3qxW
4M7Teo149Oe472Tagbx/SbAefZSNa1+cIYqXtPU6+9GRT+0e6tKIR+qJ/WWuB/7yUdz+lnIZX5TV
TpJyVrs1i0L4TnCOyZGiZSv6in3ysNvp3fYJdj2hL0gNxMkjc/XRGKfuYuVH4M7yN6tIy6MUNKjp
FJvpy3OKjnqEJqg/5IDAL1s+ICVdvvjXFSVpmDWEr2o8K0RmE/Dpk4JrekwWvPptf+YuLD8juQYz
ydbb7pPtNFThQeKEqQ45X6Cb4QmOeFdznoOs8vwKEzM5YczPewxb6c+ZzH4MP7BMRwhTN12M3MlE
TvUvxNs0f5U1o2bvYG/uu4bK87iZomesRQ5Ye0hqI+3J1uDgBxu2Q7ZFSvLJcjYlj3vOBZNFQ2z/
9MpRHzQE7G5XrdifPXdzljQWw/osi61+8jYDIcRzV6ZwXB+6z/BrkJrfxLO+N3M+3LXS83+PHZ3+
I7KTL7MB59WfDZ/re6G39tcUKkps/OA1nrAq919K0OZs3W+VfyfImCkvdFcMH6XRPw5EehCVrkS3
zefF6ZRIzZJwX4htqRknMUx8DkNMLXWJ5zddh27+Nmx7/AlpQQvqDZ/306dIKFAg3X1Ly9hKJ50T
tYSZV07BYxXtAf1TSwp1uiye+2j91T62sMl65EpZf+Cio/HYZvPXgqFp03L6eXKnSVb6Yu9V96YZ
AvMQJ42tMoEY4KTMC8okRWhCftpDVd6WrBRE2Si9kbt35T86DaVcSrARJYJ444ituZBtjlloKuz8
WEw5tor6x2qfSrmW4Li9RbzRjzf3foC8zbddi/t+nIsHFncIyc3dTl567ozuO/7YknjJQHKTZKCX
+BAhpL0gJPbvTkEwxzFyGrRYM1buHT7JLszYLkGsokcLmUTXbrRlnK0YNii3usdtgd9yEIPPj1zO
jI8PPPbsshS49N5E6ff24Jebc7EKRu6c24X9iPsgfw6oXPieQrF8uv5u3ZTF9woGjBtsNOdiLV/c
vAryK6JX1/tuIBnmxOPPYYYdj/tRBxi5mbqaoaBa90c0prYPuR42Pd4IyXmSRnMxq8PcyGFPRbjl
917imSfjxfOnkbMcL1zSOa4hmTuWak3njCJl8IF2t3LkRWNxoX026dFfK3121gE3j5Wiv+ajTkWK
q6gssw3j7ncVrlhaRG7JbHLa8F8vyyY8itF0Hz9HAp0Zcw7AB1QPl1FuW+ILmZG+D/HqsvFQ+kXH
rSRiJBl0ibtmZL0AS0yY3+1RA9BvR3zDf1Du2hySXBc9ZZCsrvagQ7Xuc/z4iBY4Pk6D2NSdSjQX
Zju0q8fjM/pXKmDORLaNoxv6plA9ObOtv1a9R39KPOCYMEvfeZ32gUYoaEjXkbbEMVl4DsuFxeLk
lOKh8V95Cusb7PhfNp+aIfO7ngovqqjJoz32SH7sGuei9no8THZnsMkhXQ/lsY4p01Mj6D7TmhEd
BqNk9S5X0ZbxkUQ71r7DTvgfHQY4Tiifq7fujHNRTgOvBGJ/8jB5vf/Qozp3h3z11/fB46bk4ZPr
p9fBAkoxPoXXZsLvlXaJrl7WjREZOtQa3LL5vPKEG88pjwtmvpEMqF7SwUeKyUU4us4VP9yIP0NZ
8awSW2Be+zEd6gBU1dkMpuKQzbv3kfXYt9Wf9F3nVNa/qJveOXXCzvLMgTqoLJr1XEqcEsiAQIHQ
EBpzpTpmnu7P9BAfXZyyge+bC5sELTOGtgqnbBQeAi+EFpYdiMxnpG18xfvEj5CPeJfmIGTYYeJb
tVZOg26KJH7LFhuKQWdVGEEGGvHkIkWgUHBXlPPR9FHjnyDQIGPXiz++6dpbv1m/KkOSt5gyH+p5
G36xRyuaG8y91XXNadFm0frTSTFX5i+BRaYq0oh66428UXHNjjej62hf6w9ZyvWbuR5/6qgmlRzQ
qpr4fpQtIjCAw50egJxbJq1dHIyvLN71wXUZ6Oo3RoN5psgy/YJNphL4RCwrSCobe1xXFwUy2nTD
ovB0azCXL1mMxLVfAEjsq/Ke+ar1nnFV7J8UWwYPvI1kPr3MhWId5DgStRVdCsb3H6R5r2+28O1y
Zg4f60NCJ4yvYhGkQNJTI2gX0S7eE6LPiOeKw+SuXFRS4gArYwpqrX9NjO6JI3Aq51NgiegOe6WC
/IghJMEORTvaHuSEL4jp9s8LIJeNUEKvi82QxaOYQqrqyCjqYZE8z3qIH/fFXx0GlDsfk93r4Yy7
dr3dzbQjue2cDAeGIctTgVF6YSbkqgEdM1YvlWY0dVi0HsncwflHYanaDX14CjhyRlfR6MeYQdwL
qpV5xosiSsVYQfDYMLMlrlH1e5RfDOjJFfFHFLWZdjzGhIzduvBE3ldfHGsi0+ITar3ibvI9xnES
6zgpTSN0iqwbjcegyhfFLwrG1RxL1kKvCI1xUVWcTgga4onHd7UOWQZD3W55qjaOd2aHiDyXpH/T
QGMyicjt2Wv3I1CeYnG4Iy6TVFWj7KH1jfxb7h1noKjA0aTCb9Flkxrfb7pwWD+NzdD8xozo90c6
eftiirItLwXFNvOMqvcfo8IjScu6PU/kHHazy6TQdW9XCpqPoTbxL2KBEwxHYJLyY5Ps7JDuvjff
jXHl/Sm1FwWHurbO5R4Uur8fEz0+riCOHfwaMa51/VPOt7mvxkw6C04wqnDBynUXTq9d2dDb1sR/
cshj3MwPqOHykeOAuRFbZthw/a4RIq1rsTxwTO0m82s13FZ9LebTOvznHpBzYlLt6PmWo5HZMN6h
/I3ti+Zik8FmD5gcGAli7RneNzbkpsMAQmq4IiTJ+VfYLvbPjkDXy5AGXK4SJ6y3A4eLiI/u6tNy
EjA+/20Lb1opolXxQpauedzK0XDD9GHxUQ7V/s/NmZac1Jioz4RLejyGvFhMH4Y6HoiaqSO8oBtl
ZsYTz4BbloL3hs0Fij3abfWFLt996D6q1tQlAv6FyS26zDrN263Wa/LB7hUOHqbEwYDyv9fYlH0R
/23qdv+s6Kf4VG6Dj21pIyOzuqqD+WeEF5jMqaLmT0WGK4ggdydIQKLOMemsfvY4JpOsftrpvcVw
4jj8+AWjuqtp3bw5dSIPbz2RWKLEWVQX4zHuE6zW3C0wleJC7kXGEHa4g3fmbIfICZ2boOiAClTu
2ugzNaN6HTSnMkUcdqPF6zn610W1X1hM6we2d2e8hZXXiiMu8Pxh5nwqM0p7l9as0ssvD3/4b7gk
9jkARvkhuR1vWt34T3Xjy+5xqNeFSJ2kMtuFFxv7ayqnibjTffSJ++mbOT9v2q+flt6fUJvWjUWV
zdlRGKldCEfdvVjFRzojER4rqWkR7TSE48GbeWuOxVxZzsdkHbvLTlpvYel4lXGCnhpwPgT+zD8u
WeH56qu9FxmpZpqshtrd6s9YY5Y4s6Rm8ltDX4OJC4r8k8Ur9y1pB/ipXWcF5FSgr+eyxEK24XrB
0jA7zec62vw5p7r/S/jTj7S62VVyEFADHlm/8d/ZAcHd0bIS9D5Ulot8nN3kPDSrYrLKVlB7YQub
P9Gf9HCNa2/CMh+wELS6++BmU8PqY6o8r2lwlSCMHPKc1RjqyCh6QI/+X5ydZ2/c2Lam/8pBf+e5
zGFwzwGGZEUrlGQ5fiFkW82cM3/9PFSfuaNiFcRxt4GGDYVdO6+91huINjWYAB+iCsidG2JoaVIw
aLmeANQon+WxDH8MJmheJ0kMolxYjlXplKLpnbJIBVuU9zFBLqXWIN7mSqp/FFIZ8E4Lbe9UC1Iz
OaXptVAuTR0EU2GI+ZMcGtV3oGaTsB2MsdoFUIMnNF9K78iSUpNNXKVEpomgZA+S2ZiPOCvm30yl
1IRtB5DgpZXC4UcXUG4iyRKpd/UkxI/12DNOPevhuaC4PvDe7MtDBemq20jovDcOn0t8Uier2A9C
5AGIIXn6q45D/9tY+NH3tBmVTymP3l9tOaQh5VjWnC0rqTDavhqJJJM0lDrsGhz8lyShOiPFqUcO
N+0mCvKGWezA2peywxvJz7kNqcMRMgPOt1sFlbSNXzXGXRNpwsABnkgaWcAo+loVcfhkebF1ooBI
7qX3vEmYU11Dbpu6IItYeKg8AkbOu2dCCR4gMnhLGwtX5hGKlfdDD0habGurjFR3BBVhgfhqxqM6
6SnSF+J870RimYQbtQtI0CZgO5SNlJrG/fwC1Thq2ulQ57VfOV6LqY6LgpN8U3eT+smPOdtshDRD
7Il4rGzNqiDIQbq5+rNHFeYmLNNGdrtKpHIemvALbCSMhs7RmtJP7G4aha9o1THzw4gguhlO0pMy
GOi1lCAwZeaPwM3u41yGghNn1kMTe5Nm82wPCCU8SWKbiLLwqQ+V6ZMXdq2EQc2cccYboX1Wo1op
naknI+NM+E94s47hSOmN7NEpZVYFgLQ8sO1RMaRbiGPVnWn5QI8NKSXe91Vkt10qRv3A+U+hXq5H
ir7TEPfeFsio6u8TqbYehCxA5cKyqN1/ULqeugaF8dr1mnGsIVsQARzkSLUEu24wWG6ySuCF2lCA
3/CEzSIIiVGeP8ijBEAA9FgNncZjOVEm6dpNOQRj4VbiIKmOOUGNdgaxbZ87pRf6Td9WUrS1Aitm
pwWWTvwFFHUCSOf7kSuRHAx/DT4pmk07CVLnpDk8fMK1MQZ8YZVyeER9zEpv+y40T1oYJ6WrdFMC
YSsHbXcP+YfydgtjgcEolfSXFGdSvR2DyRvccSB5tfUDwmVXYhQrd+JoJ+KIqFcxsEkhSOSHZO8x
LA0ijBLjCwHIZ0doMrKFX5JswGU9hAHymDcjijYlJgC32CE0X0HPqpQj81q/LTUq0I4yjQUgY7OI
0EdUPQkMLucZT3Y5emykSCdoJqcKJq8HoO0mMIl+5V4xfsoTKbpXwaeLM3SQLDJ5WYPnaV78aXod
T0IyvGQNySMSh0UapZvGSMTvxIF94/BwyQhMu8q8l+DHSDtPNafvvtCLt8iHdOIHaGXKr16TlDlN
kwDURLvDP5AiDiYqpWJ2P7K4JGeslDag4I69gQMciB1lDJH4EGB5EDu5KjJhnShqT21dUWAuW51C
byzW1mEU/Kbf9cz3x4l7fdir5DgOURVQCVc6sklojbU3QCO4O3NwKHfEDFwiiVjnnT3VpDZ2ZlhW
wC+sIPef0tai7ATAXgY5lcXmg57mwGK5hPz7MgFTbHeM8hew6t39/PwDlCMmMMMEIa9PMCa9n3FB
LtnplIF3hzqYCYARDFW+WQEKa7ZfBKMBUishiZFG6NxuZnnBnwlpN3Rh5SJ4CtSs4T0sWuU3+ON6
QrotS376UlmBh/BikkuWRUIedHpWPEk5WABOWpAYqobisR3WOJW77OLxuzXqU0d0r4AK6UnaauBx
CCZBTKvJoxrWEKqoR+k/NLMyHriZamWbez4Vb5ZutREbvyLwrwqlcObTedzKESmfTTQ0JLQ1cwIi
GZjp/YxGHd1gKIdb4pms1vc+te1xE6BQUCLxVgq3dcdduo/zXDmYZEqQYkVenod9PhTSfQ0t8Ffl
idO9HppJY/dALNq9mk9m+MEswkwiPe83xs3U6EnxmReC8FmwSItSBCpE0Pl6RLzb9IX0LckmMmoS
cX300/KjTrB5iIFQ9CQoU7uiBDP+xcC41KLgYmUaB4NCkgyUrU8KHvhPOH4CW9rhsGFBXNoqhU9Z
OG9HPGPfZzsvBZYgcyP2iXQDbCxZRYvvnOqcSKNmlcB+KAer8neMYj27jct2Z8T9cBKEZLYw8Hym
q2ndJG6l3fvNL+nec/PYtkLGN5GO1ZeOLTBYqwbQSmpDvOJhlABkbvciGEEFJdningqFZU+a6n+o
hgRQ8PuNS0ue92vrsihSc4RprosLnrcqFURXlI/tOOkiRHkbah8tleYKrtcmaXoNjTBz3GUZb225
9wFejzzuQWtYtp+rnI0UGN0YZIlDBtVc+XRXPxxOgjISAhKq0AtNiHLgJGxVHqRZ6pPshK3mA6VI
yAXGda7n7spYyEz0G9F87KqIELFBZmMg/KpK89ff6MpkInlOipiZHXuEHJtK8jhIUjwTNzFvrRCA
F7lFH446SIKQdyZs2U2cgbshtiP1X+rN1/c/0VKc4q8PZLEsUDWV5aURS9GrWU+dO+Mc1swfamgo
QOQwDTLscNCGHx4hxop00LXFaFAU0JFdYkssRTcBSdZ5XFOLhxIon3SgJoS9EnjcRhwOIOisXZHB
384VfcX24bJhVQdtrM/rkNq2tRj7URcgixQFZMBM7Gdx0/F2pIb2AYyEAn67bNzSLMtHS0v87fuD
fLnIzltWzmfdzOE/gr6h2IgCH4QvEtFh8SlVK7k7kJOisP5+e0u5Cja6riFHo4mocCNYO3+eN6us
HrVcClWOG5yRxKMPvpUrt8hXNHculw6t4BDIsoGVwd/OW6HpULFK1rLSS81Rm+FvZiodKcz3Hw0w
1yvr5togorg9S4JRFET+6bw5DFU9KxVYqVXDPdaQKnbIQH6BYCPtf3/4OK5VER9TJH+Xx2WPTYJK
aZPUOUIQvRP1Y2M6hVF32cq6uDaCJg7sIuKCsBKWAlDwxqpqCLmKvFIuDwRJEL/gKocOaFIo0BV5
5BXNs7UWFzpJEk/7Mm057opA6H96Ixk2q4nmFGYVxCdUIdd0oK42qAIDoYezFvTi5usNULRxQBcb
6vcA2IN6OiJu0UL177U7kBbtipjgtbWP1xF6WhLioQjPni+TsNV7ghcanEqjBGDdWACdhvJvzJyF
si5GECCXOE3OW9HzSvNHk1YUzyeP11nBoc9QWnAG3zeETZsQ06xs6vmaPL86wFfLHNRIu83bbh7p
N5saxRM/yuZV6cmxNACcjutoBwTdKrcwXJAPgHAIrSaQ2sjavL8hrjatGGwGnQFVtUXTudUmRN9o
X5P6kb7Pz9CG7LoT8d17s85mR2ah6T7/dqOIUbF0WDYaspCLpeoBWB8arKvI+HfiV2hCMVWI2Avv
WUPSD+IdQJo9FERvZffPnVmMMyKw1LtxUOBoW0pSdXKYB2bJOVN7rflNlmIpIl6Ruj0Wae3Wh6G9
MrpXVuwcFGIIo0hciBendW81oPwSKmsAVF0Ngc1tKyi/aZJO5KFyE9AQDvNYEy5X7OSZk6KB+7WR
iYCkKxnerh5JpytptC0TzyTJpKg7VQHDurJwrxzcBj2bm+fwlpdHQCUJigHVlP7FxXAsm9ZwQO5p
wPLVdkWn6cpCxRJQwU4EMVO0TBdXfJmI8tRrKWsGEqArVGDMBq2CgRtSVXoowCt/jSVrzXriSget
WRge8yAND+elSQLMaeSQO4Y2ZAe6YgUuCY6Lt/NF6Arvb4ora8WadWix2MDzBgOr80MgqpqUdBId
9FAGcq0GQFNfamsycJetINuFXBIiVBb34NJXTexMLDxKXFkElATu4z4G2BdE3Uo8dqWVWTKPPxyh
CFEt3gUtxJU00yyuWQOwaCFlGrCd4HeFj00MQYgXUMbmQsBnYZ68N8fmIAbdwEsDt0rQI+l9hcpO
7uaV0AQr58aV7nDeSUjZixyROFadN0SZSfUzDQOJqUcfNUzlygG5uKLUe3k4zXqUqHsiJGKYqrY4
FGUYG/2QkeOURS0+coaF4yasAYUUA/T/DVTrYvz2u0sOaV6ElHGJgHBG3877RXm7NQwSIFTwhZry
Ga6bQAGTyRO2f6MhLCEBxTNdrL3zhjCpx2skIUpWlIKnUWAW22IcBvf9Vq6MIA4uRFwiVxl+l4vu
tDk81jwqucs6o3bg5xg3WNbUYCxj6jZg/7++396VZUF7+mwsyWWCz8F5r3Jd9rp4tuMRgKDZYDik
bc3pu/ntVpDkIRumKZxDormIR0i5x0JTEBxQZTMfEKFAJwJywO79VubPen41sn84x7kZkdwm8jnv
i6cHqE3NWpoKbnYAtRFlgTTTfyRwLW8gnHaOWoUznybq/BUvkcuTHXsIAvK5wsINtnRDj2uIHOIA
I6bt624fR9qc3AIz9T0RqBfeCDLP9xMhQ5GsrJcr82eiS42sLuetrC21sfGdjAIZgUG7CxrhLtLU
1K6Lol+JWue1vRxZ3JKoqLLP0D1ehMl5McCrNwFkWYmZ7eAYeg3F9FYXNyqIoG5lp12bR4T/yMfN
IyotsxCtgiUVmFHeh+YQ7sjnwZIMY310fEOWT7wehQdd08utQpD79P4Sujacc/yK24eJPZWy2A5G
SPbY1zWQ+ICMThL6S5scfcOVt+KVTc59TJBMeK7x/8XVgv5SoSCWDkpYjw27BkjwXRlQFQULW1LG
0uv9+726Nn3zkxYJWk5Kc6l7PyFtkkPXg2qTBho4RdWnVqhTNgWDhWrVShBwtXc8uecgYI7KFw9v
pKLAaSKZgKSKB6gfe17qFnVuDck+TjWxfpyg4li/3+jsVkJz84heaMRPMrjhYoL4MmKbRqkITtXI
oZkjNINV+MqmuzKexG/40HHfEBUvH8ZpH0N7RecGjlID28cJp6FMvkLGMsoByvbYy2uvqwszDxYK
FiK6PIfGEnH4YgcOqRX4OhUC22LvpZuwa8TbfkDSywqbbO+ZVHCksKwpu1KSBjpLlcj2R4O6XIpo
3cr6vbJLLJRITMSTGQJjmesIemCTWDTlAF8qf4ObLfg6X157eFzv85tm5ml4ExtFepN0oocNjTdN
g25X7QDgGL9GVXNSxWruWc3CQewpc5kJ+rVFghgQMuYm9jiRuHLAX1nUdHl+IMya76K6CN1z1N08
Q6XLPmBu7hGrfqmBH9231F73Xc2L9/0te22IyUdzoTDZGhnu876r+oS3gsarxNCUEiE0KD3GmPYr
vbq2kA3cvHkWgKZCn/a8FWC7ajK0xOtEdOFLFujBRgNnA/WyH1eklK8NoAFKjKwyZdmLt08XimFZ
4uJl57rqf4Ujq32dWkutt0ne+oGtx+Bvt39jDHluzRLpIlWNxZyhmAxQQCLqqDAPd70KhCDlmmCl
Y1dnCmIJZx2MCYLR8zGE2+QVMnap2AP7oblFqkhtXR5ZsKDf7861yeI25EqnFDBfHucNVcS+JsRW
GhIacSuATneNvDMeCljDH/9OUxr1ICIKsmOLIzyth7qxBNZFMTTFvek1AeURE1gv6KI++vQ3GsNH
lAeQSA7JWCxCJG0C5KmJ4DtKD9u2bTC8BDHudk2S/o0VQVzI2KHDPo/l+RCCaVL1OiV5oiha+oCc
hXmnm525cjzOv2URLc1CycacoOFSMhetZEmnj+HEustqcJR2C3b0wHncfw5IaWyLFsbP748gyT4g
i3hLEvgu4gmF9Jqf6hTQ0NTKnGiCIldFGITh/xSsTNZl30jxqSwK7lqSGMu+9QTeSQ3GemZUA/Lx
yofcrI6IcOp7sQq7lY5dac2cXaMU1rvMw3XRsb5VBFzGKaxrvaAf/dQSniILVgZZxOmETJ+3Eude
7mVUrCUsgghdCKaXnhuhqAPgF3KI7VTXvxUzLSJV5P7x/em62gruhmxjshi0dL4KBaHThwmFJhBu
qLCqnV/dAelcUzm/MnZz+EWhhUfJnAw+b4UsOgwpE5x91o3dSZK8GSwB8/eopr3+RS695M/f7hZL
UKZyRSKDt+uiW4qeVKEf8BRBZYxHQir/CjPjN72pyRPyDsHEiQN9roku70VZQHAimzreeLmCkm6N
fgzZXTVzAGFAUhOZs5XdfDlbc05Zw/0T8S7O+MVZWHYFLJzOAt+XlO2NMUXerdj2KD+9P3qXpzsU
C4JljFM53UmUnE+XmYL0AfoRo47R5Js0Tl+mGWRW6dGaC9ZFhzAp4RluUD2S8L9Y+l6i9lsJrQgZ
USrH8FuaC8UmboK1/Pi1VuZNq6tcSwqeEOf9SXjfzJRbUENVAkYlrJTgRg21dOX2vXgr0hmK9jhg
ESNRsl40A/4UkLlBMxWM39KOMxPVnX7sY+W2awtQglFtgdKDks8ZY2dS+fvlOK6T2U2Mi5mbWV1e
XyIS8a06Z/CghpmupfQvGaDjlRfcldFUqTKI1OfJCwFEPR/NiLz+oAc0Ire99wFGDKgZwfdWTD3n
oPLs4uJAn21KiM+ImZCiPm+lCrO6amr9ewsbuZhf2eE+FY1tLsk2GUXCKOhluGGsrPyL3MncKhQn
8sYq0kTLcwOsIrrAg/59aI9WYN6k3UbOPSfRI3eavr6/yZZnIslpUdZRhOflwvPtwrUUiZhRLydg
XazML+iqeE7bp90HAWX3ja96web99pabetneIoqv8hz3MG1GBQZeb6N8ZD5yvXB/DY23shGuNoUV
EPYoVKGJRs/njlK3j/DwiG4l5CrasoQ514tekwODfQ0oslyOr/1609j89TcvM3+UDBN5POioGHnd
BBkE2qlTkpXRu9LKnBOHYzfn9S5MejTd84ypZPQgQPawJlJvh4LL78aE9IXniIY1hgoGX1/Wt9pW
CoD6IwEJBkXb9dTdqadNxvb9lXDZF/IF0C6oxJBGI5w5HzEoDlOk6bAhvbAoeJnXwQbM4+8e7a9Z
iTetLOaFFw/CA0OHEgIgZhtxrm9iLH17vyeXC40UC/qvJtoxbCF9EZMNidDI/oReW153+i9pQDQi
gQU8i1cYa2ZQ0pwYfnsiEcHQGGkPKjH4cMiLW7FHiEEdOypk6WSOR8sXIcNzV9c3aLynJ+xWA4dw
rviAwqzsDGEkH5DiTX7z8OXNyo2MC6FINlKUl6/ktGyzOg2Mr1YI5aBEy9EZdLLx7w/rxQKZG1F5
3L1GnhfDmqItg1ax/y0ey9TaKKWiHbNMHa3d+828Jk/fjCiYG/5jLInidaqdyzqQOGlyZUQC9pdy
L7ng/qQbNNfaO631tV3A0xJO1KBBYYT51MdYjkArbv2D5SONJeL//Xv7YoYAzdtOJvIxTcw/lydk
ZmZ9UQy9PQFGvqmGGE2kWmlW8hyLwf2rFSJ6akQybSyLRIpnhHFGIE/RHHabrne62yaCtHIEX2uF
wI2HGNGIyqF1vsfTtO0oagQoLWRo5UC+GD+kY1U8vj+Di/332he2HVRxVgoR6SLMDs1MRqIPKQro
ELCK0eG908u4d0N4dCvxwPyBz9cKsQY1VrCZPJjFZckLrgR8WxPBe1GqLOUlRc01PmY1pcpTX+LL
tI3DKZUfUXgLf04h2tIrcKAlNvO1r6ArCHokDB3VZVlFVZH2N0bmLYiqpxYiE9Jgym7y4j2SzHst
r763Yf+9lbAHUr2PmdZ+HSisj0S0ZRMf0N1fy8FcmWJAmNyw8pz2BSR5PsWlNMrBCKcVvrcuHGJm
6Yb4t/34/hSvtbI49dKu7QEsQIor88awFSlXNnHR/GZBcx5c+mLNyUyiIU6D875UsGe9LGG5tpMf
bGVrELaFjIzV3+jLnH7jCFcvscUWBg4Jqm5MYR5F3yFf13dCJ+grm+LKSuXm5lX4mpY3zMWIAeHw
iy6FvB2HErCjtAgMKCaST1DnNzdigWCE3BbFUemi7tP7HbzWNEkDEVTXnJhXF0sCBncm9SmTpZDz
ux0krX8efEk4wCjXTimCdaiy6foJ4PEa5PBymYDE5xmHKgnRM0oE5xMo9FSqhCpCGsRUy9sozvJ9
YNVrxaPL/pkUNCmHUbalg8tTLRDLTheLdLRh/z2KuvbcqeaTN+nHDnEY5GCbvaFWvweUYWnOZT9E
CcjezinjRYwBoannNZ+NEFzRRPhqFWiO7wtJCXUH9doicCUzbNEl6T1DeHl/OhdPhNemSfCDlaGQ
pOjL5xxwnMCyYpo2dRDOyuBFm7wIyg02SrAnmmotobF4/fynPZWh5W1H7mn+PG9CaVTT5bC1kNrx
Zp6EhLDel8T3vS0g8wgOpVHss9wM9+938vIOmaubwLwpZpB0XVaTMMKO4F8j3YhWkuDEYi64qLc3
W3/q25UL/lpTOuiW+VVC/XiJVkUDbsIYEv0aRAl7mbNbjMWNZ4VZupWiSdJXenaxJwBxgkIn3zB7
v1IPXAznAEXb1KB0aAMSIUKFdFYR48n2m+M3Q/JpYq4ssDqXOCclgd5n4lzgQO8sXEmNXyJDaty0
TLqVli768wr+12jGAtLAGJ73J5jGQET6CM3QsWwP6JOkDsyfzH2/PxeLnlYUndWH5zQgvGVMb3lg
8ibkutAUTM16M/ZBlLmJHmi/IM+ZyMYVkbqyLi47RroEhQGmiNuUv553DMHSLjJKyNBWXGubMugg
i3r6tBLuLncXYQO7CliASuqEPbbYXVC9JOykQAS1nifiaYQwp04EgZ0e57VlKY+CbKxEgRdNkted
7zosMikXKks8YYKX4KDUEIfCupLcAWl0zbHyRjhJiDbdW2YzS+GNzeb9GZQXLyV2s040SOX7dVNT
3Dgfz0GvA9h3mEzJOyAFNs4aG+kOARYXNxJH21AEsz9U9hExe3v88n7by0LtRduLkJTordXLue3C
/f45c/H6sH8dT88rrcy/5W00uuzh4rpTwkpSo7mV23LzI3aeXrTd8+ePa86PixzYRV8WGy4Z+rYT
Y1rBbttunX6T75Rb2V3LDL1yqt7rzXxuvjn3G1MprCCinc4lqmW+ws2Xyf756S6wT7X7TFRmo6S4
cpq8Ikvea3WxH9I6qw0ULWu73CDq5JCOcLC+cUxXd59332r3E/I3K2eLNM/Le23OG+ZNT8EVJ6MU
vrYJ/NRBnMD+jPrmPX6vnxD0PKwsk7XmFgeLguCEnMzNjc6PaSvuRCfe1NvgLjx4drJrV8LbZYbi
Yr0sHrCxCgsQgtw8j4GT8ke1Uax0EBdbGccr58rbDW4tbjbTiGozm5e/qX1tvX2IAm+Bl6aWxYhd
rJUw15antThOIlOQNSSt/upWco/6v2tsG1tzPoVu6P4JgZsDRbT/XB3P5VW02OXL4ljvpyjUlzSs
fJSP9ef8rjwqP7wT+aVqtIvn8Sk7hvfKSXtaWTZrw7s4XfxmCPV8nkeUIl1Y/Kyabs+F6Hi24RSb
bOO7pmM6a/jfiyfusr+L82aUszip5+VKSWsb7iX3KXUm+8WzC4Y338r22smzDMiWDS4OHlXAkimg
emtLGRLnnQcTJK/aYxcbq3O5cmIvY1sLN1nuX5rqnR+sJPtnZh//dD5+fn/q5g39zvmyBGojbBIl
wtzKtMVZyUF21cmctd231sjiVBmSDJGgjEbUB29XorXyGVbJ0Vu5xddOk2VgTsY2Uau5L8JedXoH
vpX907g1jmuPuqv7mzojMESeOoYuLw7lOjbTTJxXAf7GG4mjS3EtLjzVsT6kTuxoD/UJsexdtVNv
rLUT+tqyeNv2YiyRrRkTraftxu03+udkG2z77ejG2/og79dS4tf2NVUEhdcrJR8KP+e3T4QGdkQS
rrYrhOUxc0ehusOw7qXNKjeaHt5fisu9RZg8w9BlCvvQBsAhnjemN6HsBYk6OYLSKFtkmBBslqoQ
+7ZxWrkO5nPh7aqnKYCq4Ad45JgG78fzphJT1ge5w5TLg/b+IbeyDCSVkqxcb8vRm1shaaPyAIGE
S3b6vBUVA2ysJlFVaqAf36NnaRyrLsHUdJTT+6hI009wlKTTb48iKCCVUiCJB4rii67lKC9UdaEO
Tg5ofIPkK8eU2qQPKOEna2txed3QQd5wEkXB1xfCMqGH0U81WYYwOkbWZZaDmEb9CY05pJoqLVfi
p0TqGrRkUwNJXJLItWAjwZiekmj0PmtN1uR2hY5UdyhTXX4ApFJiX1SFhWkXIpZM74/LRZxNkVXk
bSuRaqLAx/JZzAb+HFljGIPTy0asFa5cBVbkVDq4SHeosZBFYVrrhmiLeWr3XCGA9tOvLd90JcqB
0zYqFH2NPr88F+ePxCfReNvPwKBl9UxACyrE5X5wcG+I0TBWZBufi/RbrYQoHfRFZx7HQiYiCrth
5bC83GwKkwbqzZr3G/XB89FAJFboR/gmTtWY30swIZ8aNI7uEfZcw7teaUmmCKmTxyCrwMv/vCW/
nt30LHlCtW8WLQlgT7n5GCFKSnXq5f1JvtzXsL9laz6TwRJgH7NoyxCHNEcxyzHQ1tk01fCLQ8tf
eaNernrAEuQvKFWQQNTExbYep67385KFbaLQrG/83BM+qrEIys9q0LU5IEqMLMtvd2wmpMKlIp9P
KXQRKOdI2VBjwk9+6pEULoU63IdVM7rvt3Jxg7IgoYFSKTTnueKaWYwf9TMlmtrO8YTAs4fORLk6
9RU78cf0GLZTvjESL9nIYqTeAkxIXrR0lFY+xJU5tIBpzzkvEsJkVhafoe/kLBijDt0YrEKRVkLA
GJ/ulVYuV6UqKgZl8ZnxAqJxMYnxqMRGA97ECfsiu03UWsK5XNIPaTv8bpVupljR2JxoBgFNFvi8
Q/Io1skkN6jOT6F/jHJhOng4vTjvz93lWWKC44EOQXEFBtnr1L55KMLjhcsymrWD62zmiiJaOglS
QXsKU8LGTLUe7dmh7g6eUP8H5PVfP4f/5b/kp78uzvrf/82/f+YIR81AtMU//31fvGQfm+rlpbl9
Lv57/tH/+dbzH/z3bfizyuv8z2b5XWc/xO//T/vuc/N89o9N1oTN+NC+VOPjS90mzWsDfNL5O/9/
v/iPl9ff8jQWL//64/lXypiEdVOFP5s//vOlw69//aHPZJ3/evv7//PFu+eUn/vfPysOqL9+0/98
+8tz3fzrD0HX/6lDF2VCJIly5mtVpX95/ZKh/BMUA5aOiOHMW3qu22Z51QT8mPFPKvUzxgZUBcAN
NtEf/6jz9vVrkvRPgLHkTRUIt1QxZe2P//vRzibp/03aP7I2PeUh9mf/+gNuFQvvTRQEYVJmqRDG
8gG5B5aJS38AAGb1Pp6Ir7r24oiOVF+VmXamax+3uNMUhYpxaxSGtxaydse8s5pTbMXlV69Mjfti
wpiqgOL8UbXAguCM1Sf2gGpP6E5DW4vOhBbOFsn5WVF01rBShOZBswZ9U2C/o+4ko3NRMjvUQQOZ
LheE8guHePHVyjHQdRMFTzdHSlKEcBM1+fWqiD8EanPX9IJfwaOQgqNBzXKHGah3Soxxipy+QEhL
xaADNYS5eJRrU0/tWo23ST+ZDnFLtJGTdtwVDRrLAoSpY662HeWuuJNvcHevHvpwDJwMe/Qjsv36
n38p6mNjZt1HsRbv6kRCeEou5eQmwnvzkAilf9Ck/pMMsJSnjpJ6X+TC9G4qnD6PRmRYOD5UT2ET
hRuxK1FYxsFLQud+L0xTeJpg/hwLRDIfyzg5+UEdbwrkqe+KLpRvVRTgv3jllO1xQjIQyZrV+Qf8
gT/XWkbmeYRA6Bp6I+wadL+eCnw2EVO1zM99hLTMhLLVRlXzeI/oYbkZcoEjvW5RpiVu802y/RSo
sjb3eTkh6OaEbTDeFqjZbwwzj5xy7KZDm/nWJkX56VAG0mM3JkfoCF/wcrVNJTpFJuLhvtF7jhzj
E4sbuYS0zyyFOWrmzLyMdjMHBOWzBAi+PxTDlqmU7UlUkqPfZMEHYNezCC5MAEsOy62M/bOrxnqJ
ep9ebxvsYl3N5FmgD2gFVkYuHwJUaX8gId3ie1tqoqMEERpf44B4njpg0aGXWBihNv0oZaFim2pu
D3hRVj6WDmB7y8exEv3tFIvDozB5xr43MKhC7DFyYj2JkBUzu00LZOiBFvJHoZUHXJUlHzHxoNuk
DZbEEcovWHl1OfafU988pIPWm1uY5EgAh3Wso7QeJJ22RZQ2Ho8YyTUoKmqNVasbfKCtULvza5ms
ve1XuLjs09IA4o42qhVjchqX8CGQXJWxABFcdSqDXLotJPSk0B6WMwUzOTy2k7hvHkcEQKfwg47S
cSydIj3MDr1e+q6CN6JbVBj/FYAOXkywnK7qx+oW57Twgz/irKkHU/nJS3XcjeNxPFRI4H9NI0y3
8TMSrVOnealTVwxWALMPe7ggqDetaeaPCf7l279MddrRU/YSBio3bZLEERX3UviGc0SLj6fcYLWi
EPEPcnInalL8LfEMa4dOUPEjQ/N7hz6ccTuV9SQ6Gj5ZuwDt9Mdp8KkwaGhRgpgsa/+pw7r3AyLI
lrztApNDqp9hWtia6TK2Xkq+wXJAv8OsIvhIBrrc13pl0f0CHquPxCIGTZngJqBlNlOkaseoG/W9
jDnoiRIoVDvfelLwHL6RA5KRKKaDh7K9qi2/aWISPyLr0OBhgLP5YDbyL2wVxs9/GfjgJFPegLt4
mDIl2KQtG0bHi/YjuMH00agn48ZoxXwTIlBwEvFG/WJgGK+hVYetTy+jWXaUkBBHjUopMCfKYHL8
GQAFeIJx49/3cjLhLhpl4ZdBEGqsu612sNVGMj6Kahi42GZUHFx+oX3OgnyXVyWK+YjLpzsZ9yIX
YYYeGzDsB3focOLIO6VKjqoc7mNotEe6sMFmvb5DqD7gxEzih6HhaS9iyENK2x8R/kU/hsJZpgaw
f1CgvC+7Vs5dtcQjDR6w5NvIwIff8aIpYTBkUMz8PER/3R8mGISJzr+jRn2Svdp6TnnAeFse5M2t
6I3aR9Q/SNZNoniy0Gf+OAU4qIddqD73lSVhkmBqt0OdyBhojDgKQKdR3MHIjD+RjcYeTUAG8YQA
nrzRozC+RRoFZ1AyruUuHATjDo2NcasqQ3fgLOJNX7djuzVGvcbcqwSNYw7ah5C18jNH8WQ3jBae
PXxUbGwwhU4jFLoL5SB2Reti9VrYVIE7u5aNH6LemDtworiUDWHQ8C0dL8e2kBUXxxmUaPQ8cMEf
F/tI0HoXfF/zU+9b/0bitrSHUjHvMsTZUDiGhXGH1uh0xBalf8CVnnoXisfk2XHUc3JPkWyAF+kj
xqT1ZghFCKdVGLaHBtOhUyOZxMaVrBQvEIDz/VAH4zdPrNLbUuGWdoreR/U907LbZsz6bRMXYeRY
qakPaMM1zSesQcPARhnCPPRBnXzxUABwtEaK8dcRDG03mln4OE65eOp0o9gB8Iw3pqBXdxw9xQex
wAldiOsEfcUsqgUXiP1k/LRGzNgPVaCbz4HRcsEHnnjX6wajmsazOjJAmsxthFp9bnOl3YFMKjAl
MPw7nEOEW220KkcsChw+S3IxvzASGj6rbOpdEHCp8Tw2vG99XHsQI6bbttBR+E0zB20qJ/Wwfszl
tE4dasrHUpTvrViz3KIfvlHUq4+IXSqfDauDfdjWpvQFHYQA36sm+ioOhfgjG1R5g3B6+4lTr7yL
Q888FDhFnOQSykeAEKkjGeknSY/uSqnw3RoV/g+FJmKsWhXNtg5x6MqEj+FsP9TMuYRtEmTHGUzj
hbp0245y4w5y22xVX8VmZQbMupHu1R/EQE93vlGWO0PDOivFxvO27rXQrss0d0v8sg/sYSR5FTnY
R2KlH0MVgdAYouoXnjUSBpCaihOCNN6A3s+PiNTC2EdUbjdgeLYPRcHberDtP4KMsDZcU5Yz6sp0
QhFuvC9wJf0Corq4ezWQAkuAYxDcpJ0UB9E2zSSce3Uv3rb/h70zS44by7LtVNLyHzL0zS8Ab9k3
YqMfGCVRF313AVwAs6kBvFHkxN5yRUSmxMwMWTRpVlVWf2EhkS7S4cC5++y9V564R/Dz0xXRs+zS
ARbGmnjc8jnrR2AgtPka1n1mGZuO8WDxizTs6/SiGeqjX6UboKRbJzmhDP19TVlTqk/h1H9orVej
GNwr9A2q1UeTRneoJo3arZ5LF3oGkf7G0AvxKGt9t3hQIZVhvo543Z4bKu0uE3dm3DHWKW3G0Gs0
XWnnP4GrKi68Oe7Ji4FqLV8DrwteLTS+yLCHbo1rfeALRK9fDvAeAEOZQIE4B56bLfXmxtj19yXa
Wax8kVIvuqYuRbxJkr5MU7seKgdQr+j4JMbATokMJ/ojDftJbDeU6neEC7ZCzwnZ5sDDGVVx3rWr
YWzMYtY+6vTiRdhfuw0YDEXVcKZvuQXQByxn81p42bYx6WpNZp69aK7FE0iQYaMJKq3hTmRHBlT1
QY36tO2b0YyoEHFOlOv686DT0w/Ucr2sxeQC9qBQkRZmQCJKWnGKrS/WlqVljMtkcNGD3dwOOoBB
iiaYXqe82JUYSo4AieT+K5MLsNKy67lcDwStGAsJZMKznY9UkFuRKwo3nq3R3bmLpR11Oj34K5Si
Trmt4nGGWppVICCcRtCsBMHtrGuMJzJb97TQP2onJReqCXNmW5i0T2tn1qjc0HCXm8RSpxZtKmPm
HkrFV/hXpxnLrezo3KHILI1pU9M2AMGLbaW1DytoirgkQx7Wtcd7lvfoFNn0agHt3ADBY9VmqwtN
eGftJPMNdl7gMpkvuBnKK9tiPvOyJA+d1b3ks3Kpe/JAk7ADF0GKaHBWas1snmq9k33Mg5FbspIm
KiB/uy07ypZb/XkgaNRm1Xu3Da4Wo2v2FDwvcBipk88pHokBv7HQBLDG/2MvVmYR2B7rmIiFs0re
jM86nKTXkfbmPAyoBt9LDRBlSaVo5OUk9Yiry23V2x+GNmjOZCmqraXVMJ69zt/lQ17e1kLM0SJ1
9jb5cD/aIru0qPffdo298zS/AXlYjfwZvBZpe+fZmjjhNBhPpoWpEAd4zk25fr/206GnJC7MXRMD
6ALSqiRn2Z3S2jLJYGmMBSygoKS8jt8bRNOzoXT827KdxZa24nqjAT8+zPSeH5chDQ7g7rn4ears
BotmFFDu9nFNS32bD/W0UZTcRNNAV3Iy421Cjh3uXGrXDvBnYXflatf2UOKLdLz2K+8BBYidyrhS
F+4mJ8RILIwvizyQS+a56ZXT/bjufL02YFaV01nr5cMG7AS8APc6l+20sdd+3gt614cxO7j2uSLZ
zPfy1VavvoAFCvXxsqCF4MhTd9rXFKXeEThID7bt6mAo1hN5cTYkj3kGO/r/IcF9VQ1+k4Dyb2WR
76SUX5VZ/hsKKCfR69cUlJ9El6H5y/b182v/Un6rpvz0tT/LKbb3ji3UKWF1SiCf1I+//uVnOcX2
33GoIv6HzGwA8jpJJr/IKYbzzsHFhDeLVQjBwNMO5u9yivsO9ZZqiF+0Fvu3yCloOt/LKacIFlIK
8ilO3VN0743OZy/96ssKU9bcGz1TveEqqEeTmadnCm979xneYOAx+Xm7LqdTx3d2K7R4w5Jn8DVA
rjicO2hjisvyufe4OG39oAv/rOrmbd00t2s+nPd1tmF4eYRv96mfG/YFPqzKon2Vfn6sEo4FWnWj
2qDjTl1HDsA/zYRKb/V9nEi1bemf0wP1bLrubknSh2ztdmryr4tyPR8E6JnRWmlvDK7H1rlJ54qm
pmA7qYoTG6NI0Gvn7tzvhJltKyJmoZvpr06R3AnN2lM6Y/Io0HeDGTwrmsOX3DiayG/WaN91BjX/
To5Tzd5JL9uD4tmbSXnBnHcwTAqa6gQFpwxC6Xo7wJbP1GbDuALjxW/m2DjNdnlV7cXg3puFRx4R
U8H4UA4eBKQGOMva72pwHsPQRcXiRdS776uc/xfYl73oZ2b4Ygsa4H2tp2dJrxrIOJCb6lhqnLBR
u+30g6Xz49jHJi/iE8OHExf+fH3TaQUIkRFiExXV6suyvF/z8dTNFmnSOYiOemlphrCGjp7NlDFw
0/B19khe3KwvjEDUVVuQaJqD3Tk3In+S9RJbzBIrt3jJS9rGsQZKpYvbVldRrx5FNm8zp9n1vJ3e
pcBKKwXYNcwG/kKV+nThcRd2sbT3elzxs44eHB4eePpk7Vqz31uTFtXdc6+O/ayg5l6Ny2dqsyNd
3Y7pQzrcLcUXYuHbxuu3nvUhlcCI86NW3ppp1A3BftXkrnCTI4cdprx849KJRlgiiNJuvjO9auPr
+XNiiF1SlHti8+dz0l1Mwo7tPJkjIItbUiJXFeHHqXcOLGoei7S9BjaLTKH2mQJTnOVxFvAODskD
vdhxOdSXMkkvEjHsDMvZQcCU8dQ6W0P6Bz5RBx7qWyAvB7/sqTXsL1172mH63bZFssvMJU4aZiZZ
Dbxx+pU5phfZDFW2KLhIdf9MBemGX8D71hxQ3HiSrK6fgyviscnAUZvlZlmsz5mfb1NHmOAZ+o0R
zOeVve67QN8FBQ/zLunKEDFoV87JVWlZR061O/tUlUPberiMSThU5t5X6VOHWCfsYD+P63tavyNj
Ss7Sskp3eOA9CqDSWBfWQ52NT0KNjxZBIUBzGiUtvnPbpyicog02wu/OFr3dOXnCBzF7XDrTO8zB
eDBG51OXSq506W6YCF/AkeesuQrol1Jn/PEbsOylc+cPy6fG0dhQZXfcf7xI19QDlJuypZAvR3es
7XGEIUxq03sEaNWtG+UUPgxavzOHD1pm+9OuWhUNoMu4A6PxKZgGudEK1YK7CMpD3UKngET2qU06
LTT1Kb+sOv9zvRb3M8pFVHWn86TUORGP+aHRumyLOQP0n5ZXH81+yraJGqbbvF3vMWyAAym6s3np
MWBSU9+p9IGb0LYXJrOCtRduQdbqyXJumocC1GGJqjv4NecoXHBmxplk4S7gVDTeDw08qoH7qdwg
cIJGLK9NNW1l5U5xHRhfimnID2VhHaZs3bReIine7yJ+DXuBYJAo7YImlQ2MMVouBlDGDJzgUe56
zTijmUiGY26fOQpaEogfTnizGWNMfQaJflG46iIbnD2HYrA7c9zU65eAE3mk5RPUts6NCWtuh3r9
XFNE1DrBIQicwzjV1y7jdZiV9Z3Ss72rqNWv+nvNT3ZunTyWQ7DF1gUlGZRLo++NMo+g8V1Kb7wQ
U99HlTZTwb+QXhjt3YTjHQIpUAHD/5Qvw7khqrPZ9D+WmXEjEEsYkG6g4sL3ppa+Xp8dYwAGX1ru
xhXpFbIyycTWQuktBrB+U58am6DQg4u6d1Yr7kvtzvOqC2flkPQfG4Gm134Y+9e/sGiSf9lyxHkZ
sqb+H7BNwk/NTPAr66TyRTQv8tsZ6Kcv+XkGspx3p5zDKTxKotcnV/b3GchiBrIom+EV9NOq/RSz
/GUG8t9RUEQpve4SBcVucIr5/30G0t8RYKAJ4pRqZL4K/N8yA0GUeTMDnZpZmc34jlRl8sdvFsg9
k0CRCNGEnnKc9JrJbFEbgHvjy2yvDiv5yZ/NS5gihRHy4SQmCf/dTHYEGF2wrUstfRYHfcY6waON
QA/9xhxeFwSnO7dO8/IunfzsA+RmXdtq9EHfAfKebwWCTQn+B6EirNq2OAMvRkGcVTZILpDGbW/T
y6bMdzrkJVCBrmjurWqwb5EGPbhQIPJYlHaTzB6Dymi9bZ3qutrCecZ+btqabsV2K9YMgqY3Rtg0
eLHCCx6WCRsDJwk4uvdUiSH6AlGawz71skdNjeqlodDwgRDEUEYEDj2TW8/Y15dO0Qqb3Y+LpMlz
VYsdI6jOWYVLIyxSUz23AD2Kvd4u6O9Z0cwcknpJML1mu3wxrbN61Vg+CTDNS1dvzD5v+i2smeAu
pSXixFOl+ZeSj4xbGHyIbmVccu0srtupeJxb6Zf7dbSVuVWJwgDbotGFnn5SUwoyUHQ/TCaLiECV
z/B8BmPLU3bEES8MHQjWWFt1nLbgtuLcD4rLafbFB7wB1hSz5bM1Op2b9HzUsgAtq5hmN+ogqNw5
g11lm9oZCL43wzRhkDPb7svogxbCP2QTDFYVLPktcB0h36+GjbdCuXp+0fd2noeUmY0j93DXW2Kq
/MuPHJ3L58YU7Z0gnf5SQen2kSHa/qoje0ILSHP6F6gap97e8pR10xE/1OKZ72BvPMBhwcXYYxMC
+OnoXyyCLl/SYNa10O/6/KaeeH5sXRtSYzR2WVtQi5q2D9wbZyqODV06W6BtvMBYymIEmQpXOFym
dgGnA3OO4S1Pq01TOx7899rX7upAZWyuHKWe/ECty2FoViSpyheYRUQBtSokB85pvnLp2w691K/X
46zWqduXCJkr7eO29lh6xtgzOXZtF2V0kVB1qvrsZvV6tVkFaN+wdjvjs5dPHJXrgD3ZmdkbM7O7
Rz9UyI3FuR9o/OBZkvV0GoKbtD9ZVnd6frK7GDc6nwtouqljlXvMjzwFgkSjNrrVmm6MylErjEjJ
EypqdkYZ7DOjr5wd6yaGqpolyeNA8quOEhR2mH+OxkHgm1viz2vsb9fWb09ZP4Xa/5Ggf2MP+c8m
6N/Yxv9Qgv43qQP/0879fG5+3TlRvawNcLbvnnVfv+bnZ53D4RwbkK4TB+JRgiP078867BOctO0T
04UWLefrH/38rDPfkXvEAOafymQJIJ76hn551AU8Bol8UpOCL4xz+m960qH0fP+ko8KYlyfZiWXq
VCD71gNsqyzoWLt3qP7V9JCOstDWTd2utvlckMus9uOsZwEZpqzvZ7wTXd7yIR41yFIfAI4rzLt4
8JiRqaveorqLLi56WyFILThhX7CtOccuaCfrIq0tann1cujaKzdV0jjjM9LBFoLsJw6IDTDU2nUC
W17OrcYpFgJKPk3u7WA2KbCtVhW7RkqImD0EPehEjs/BEZZTn36ofV3Tbv3UCViaC83EzcZGawsf
x/POIKLrH7RmbPgmaWqEmoFZQWA0igugaO1nyIVqWyzamt1nelqrM9maWXbv5ISH2X6PVYN9oiLt
BVhbzPeTu0rWd1PRT8kOkXa+X2VQQwwqqEtYdlo7GPYl9KL6mC9Ln36cCF6zkhy74cBZcqh2mnui
FTdJT6tJnvATi3AN1v5JrFb6aElFzRQot/QRvnASbNK606xjPfqjiAeRL3uLYxelUDxZnDWj2Itq
7crm7K/GYbyt9FmULzzpk/pspv8judBaCfw81RNzvc3XiXNWNXtim9St2x2r3qPSQdj16t4UvlWk
r93sjvgPvAa10ETLRzHmLm1Qb9r2+cf55DbdjiY9Lw88L5FS96WbedVBVsikHw0l2IvxiJnqE9jY
tFxNuW6kOXAOP5mu1ubr54XYHUAhnmr2tFXA4dnRZsXsmg/uxBoXPUMDES7zUaYfIcLDbx1FFylb
GGcJONewZCnwpUOiQOZHFPeEN+9zt63uTgzvcFaV8SngSh35DZWONd2ynaBKwmFnV+2WGeXrMDcF
h/1Us/tkH3AwnLswKKZC4pTJNPdG4wOZiNBIgZmCN6J+JurRd/MzKrlpbNEnXOPG6Xk1P8pZ647g
t3XtuZNd1l8F7jo5zx7xiyXq81SY5w4I4zkeCy0DmtZLZcrDiPicfvLS3jTHaNEHU2VUOuVlxOfJ
ta7odbA8iK++VkwtFozJqdvnRs1Lcgj8Pq0vVJoMdgTyvqKEJG9nSiZxE4wb2wPUprUau6A6y9Iu
pBe9lHd55zg5O6l17B49iIL6drEYM/vTSjV2Kw6d2yDDzdQDyWDiFWbamEedUoAykl0Q0KhSe42M
DPpXw15krB2HYlrsPOLJ7hRxC/+qu8YXmF/lbsMGJ6qhpFovE9NCBgxdt1J1ybiRZGxoLA88JAbQ
CIwbz3+DA2Zugw91KJLpnflcFm3bx7ivuhZ/szvr18pqy9uG4uBqk/jFTJOYX9eRFFLufFmACD0B
DyAfe/NwmSsdYDMAcWrgI2PUFiePKWrQz9lkeKGQqb612HyDXbELNpXt3F7IQP8wDe5LILpxujJ7
V8+2pIb9ieVZkm1r0XKGC5VidFblzNHcZq1RRAoyQH+ep2kGQ9OwumG+FnJW/YVeNwGtHLR+Bw84
54BLsgADPqJU6Rvngulq2ktj8qyHxsXuEjZ+A7NRNKkrzhsjmNyNzltSMhqKxeA2oGnzB6xqHVtg
XM4cr9mkGQB4knx6keMMGKMfdL++XixoyteC5PrWAnhrXVV1WYstcycW1NDgH83NZhHTcukK2T+v
tWeIY1dKy30Uvt12Z/rkLdaeVSYyk1st6YvVFFp/sUyjnp3rawCrHimY9qIqlmwwVYy1S/PvqfDm
2mMF6a4cKTRl5tNZZWuuN4dT3ZfjkaS+pa5zArHjIRV9U99ai1ZXl2pJVvODAdaPHUqmMkIZX6F9
hzwj6nxldpDZYxccAks0m3tnJFmrh/S6+K+Lmspn+qO9uFy1lyLpi7NArHLvpTMTvay9axeQZfap
8MSYPqYgrYdDoJoWPDUSEARlPc3EIIB75EMWz401kCrLICnfaXjT0icJ3LjcDROuDLZ40sFyAHVL
M6LSAbB5XJk4PxWU6+UzKOkkZT8WsPnfqDJPGlBFS4YppF/SHLlzpHUrgyn5sWJ3ieGiDJr3yglE
eSGLdfFbvgE27IPJabJ7nmeHfnp2jm3d3ujLvFwk7LCee6PBlgFHO+hfeVTf+Smyd+x2XnPrNe68
s03tbDHEPTuFXh3GxVn5i86UWmY0rbzrWp6i+s06i7jEWMZDxaeJ65ENnV6oY553H6d60rXYLSgs
vXOzTs82rbXArN27Fc/Y941WwJa1/MoChDrYvTFBIWsXBaMXA9fGhv22CqRDoiBh3rUNZqkkaL07
buoyeer9ebVCvW9Hb5sSPGvScG04eXThwill2AS0HvUP+WDWaST81Tl9W1esBv6dUyUFmlrQNjNr
UriUctNg7uCKqA09lwfZ2U0Q2d6Yq8sisRP8EmuVDttWqWLcZN3s97vRzccnvFB+G+G3r4xL7FPW
rc+GPr+0V2DGvbftdRPCINiz8ZMlAqiQmVyyIgpsTClnpecu4qxfeq+6mzrcdXE9CjG81+xk8h5S
wY123y5SjhEVucTk9SUTBwEB2jnkZtnsC+IBzcGzJ3agllcOvRkaKs+aLZ7zftqmHG7c2Cx9PAxF
NXzO55pCfbOrH5U7z/dWMdkXeWfVe2fU8mMAxAZ9Xq8/ZoEz7Ga7taz93JL0+NwtA72vtAK74wW2
TIPppva5NDiLLqxVg6pTXwaPIxIihXDqbIfsNmzrTHGOdRIECwTornd3rdTHZZtp1pqgslINhfW0
Mya9Dssucdnji7VLYHoG5ehd2KboNdJjjtPPR3xzE9EPZU0+V5jGssiJA2+VZzxus1s2xpaGXSsV
07SGKnAcceW5Em8xqoCtXHPQNzz+LJFpMbMK3PXn8ieXIVtrLIcmeOWi+qlj5DedSf6XbiwtWqFO
a8J/r9NFry/93/7r26MLstdPX/SLUue9w80G9slkP2LTE8ph6JdtpfEOvytq3AldQE3kKfTzi1Jn
vsPahiGc2l6s49Tx/+P04r3jpMF389DqQPMRJPgtQp31FSbzjffbPhVisPqkcJZ/gW+8DbHYM17n
Psub0B0mTcUeVDNYjTgxmTMbXEi5ztLCN6DAY5ow54/IVzNjpVu8TF5fAPjks3i65dbOkzVm48vC
3JnEayMRm3weiZ8F856KcVBMJW6mxb3JtXURyNheUoRu0NhfBsJvNwt21/JsThK0vkYtwowLNLr3
mDpxEPAkncgUs2S5LoClE+pfTe7O4zAZDW0bSgcikDXmpZFk5XPC6qV3XR/dzB6ZQ0elJPRzRHQ/
7Ndleo+fTXM2hr0U12uuJjyvU2Id8WHYTZyjvwP2WSiYhVhaN8fekFg5mhaL46xwhsWWW5UXmu7K
Ft84p7wwCxK47/QdDGfDCEwAyuoAWjizTWBq7ixZkACyH2711NNY1HSM65ORqz7mV9e+jFLKawap
EafQ5HTlbs5XUWC/F+LCWn1Ina0MsEy52C7PDCspWdxym7vH3Teku5NuZ4QA1GwWGdkybiT39TWk
nqB1j5XL8gheVZZ/WWkKUlHL8lzymFr141oWfrATMsnvhwT2OubihZ6LzK9eqoScLmO10XUxqHr1
DKywh1Lv+DSGZW6VP4HVxKBhDUDitoJmlyRKjST9RMnvyeGipUV9U3MmpILcGr102tnS7tytI1Vq
veQE/Unemxj9DHsu8ShlJxp6HlhlKULTGizMRZ5ePI/jal4q4XjkFk07owwAP3HzUnjripOHE4Zz
njhqdKfIcxWDfJWtfbHvpJGoLtQbfCFVRl4v1PG7y6i2VZtvKR0Z5NZojQajLPW9zs73MvmIBy1p
NqSD9M3JuSc2NtqvHZdGgO/Tqqse8ddHRjwZ1qcitjq3biNgCeWC4b31qKrLDHI8wLQGP/RN03y2
inapsacELXtbVWvW5eRPYCa1WuQ+aiitU2z4OuS3KahqgZ0GyMdGmqm5bwfE06ORl0MJOBUD4T0f
rubBmU6ia6vpZXM5iQEL1tq0TeSNYFRhjOs3mtTcJA7MBFZ3kixlmE4OsQaD5KfBotFbWZSmBdWm
rQ64Ocz7Ud10lFB/qLxJB77eiTyIisSfyydCEX6xK/xpXBBFoTSEDie0YkO9jf8BEbaDfZaLNt81
Om1dmIvL9IIS/bp9SnKDdRR+bz0q7Wq5WVg1aGEaaPwrK22szoa5HGWklEmltoXTmV+GtuR3hdf0
951rBmdZM5vPwrQwXSbTRGTEsrmG9gYFNw+iaphyLdkZz4yntrltc7O+6GbyJ6Ff5Oy5gywpP3H9
lQtNfpP1Ides5ak3eb3NPHn1e61xUhROjS55bfCWeQdAfJVRVa/V+wY4FDVVU1BeoJhjq6PInDLF
RSVyI6xpfJgqrZZhMSNjb4TZOKTFDLfZ575yi8NAnlG/CZS5UgmyOv240fqUdHbRncBnts+7wcpV
Jo8C/dbeNJ0AXM5RhUZbdJruC4Wm+NbczqGxt1qS8hSzLsac3YOxco/Tpu5RzX4XgAn3qZPkOrXO
VdMvfrwaiuQtKU6H+Xg2CowLmqldEcFs3CiVjXXv1y6cZSQ2dViy0sZtoLfWSyfI3MZO1UycOBwp
8JRWtv4g8xxFwzWFjrFAjcx1VcsORSGRN/ukFsXNqY1oivi09etFIZV6npbCj0XiMGlbwohywOVF
qKWEx8D81ipGRjG4kiikQCbqv+5USxjgeOtXt8RqoshU5Jmpir2WDpzlLXuY1V5DDbyyR5vD38wH
4SYTHbp0Z5vyqmKafEmbYp55KBBXidYJZX32Gq6q2rGKI2Tg89yyS++iMKd5v6RDrp2dOhCbqF/m
8S5hNB3P4fkEX8hOcJ+2LASrfJFFHWuY5WVYs2qqj0IUvdiKuXPLDRTKjAM81p1gx/OgZgwvFcRy
DLHjbZEy5G/pWOVsWzPQN9Quexkcm0pCIEuX0k7I4g1aFfGIZpzXRlneFnJajYgyduStJJPi08q+
qQjLsT3N+IW+bDjVOOZhoaT/UztoSxUrU+fQu44j5DnfPi0LxhbPZ+RTbaiidViR0b6ONP834f3V
0DFo/dp8t5Ht3/5fn+FKu3shhP7toPfz1/485pmsVvGiUdBmsl91vhaw/mPM4yzknnL4JKy/m/IM
ZjnGL74K5xkay4lk+YtIbRrv0LMROcgOkuLkZPVbxjweMd+r1I5O9SCEOjiPlo1s8rZToeytakoC
VUV50/heyAPCfcm0kU8otGDVb7OAfWnYZTZ2XIom1/MCUcYJFRn+NqJhqeam4YqR+BZhWewsviuQ
TIkJ3TNaplc0bNpEKigZJhM3cVDFFze8tl1REYXLUyajNZhx76pqGVCPSpO1HBCWZWeXWl89+Xnd
vgwpAZkQ4JelNhkeeS57yBubxdPsG2kAeIhGIcXH2gIoGdatzERk9ZPG2lNf5ePgwTk789ZOvZe6
wHlMVgF/cTJ71rIdZba8aF6quo3j+A1hBOB5C6TZWaP8tUGZ2+OWmfIrXsU19iw5obasqs9Nn7AY
yZcLBONe7LrC1M07c12JT4VGAVb+vpkkalw69N5lHaxFgIs/CYYPc+U6r3gr8mqr2SR92VhKaRhV
ZIKW6mOlzcGyy3V96WNfFemzWaT2XaX4jmG2aBa5xcUqq81AMOhsrQrnbq0DrLCG0cCMHnPaMpkF
HKJY2WB5T0mpEZFOHNPaAT9r7nQM5U+owfrK9ymDZ9fMyo/r4tUM3j0B9Y2z9AglI6m/iB08Jo7T
GwggOs1QD6p8StxQc0b72pYyuR2GZH0FzYvI5xbmS58m5UoRISmp7dDIRQ/TeUJXHrqAXELqetMH
HAHCit3Mlmnk69If7rPWEQfcgE1+JXDEf4ZskHixsq2x32QDCTBMxq6i4419AP0zovWHSzJz5MaM
TtlY0FI5PadmC9oBf31RhJVZZzeZsYImlwsIU2JKg/YwrEvWRzlTmkKhEf6l13NgCTtGbZTP2qvP
zHLyKjKBScU9vhvUbV4qj6V/ZRkfyLVymLe5k5IF60uqI7WGiwPrf9uwOh9M1gRpkilsO8jZNxZP
St4Gv/HxK+o5IVdfDtRsBJi0S5w9RZBvZZ3pOlGQgdVpUAz8H6urMc3Z42ltIGotiYVn5F20eIJr
0egHxvfObUaXpNCoB2FJspGq87mwh3g0er+JNT9znllI6/ku55mJKy2FP1VHzZS24oAqugYhgurI
pnhVKtssjZq+qHFsNPq/e+PRYTvcxAxmzheOFlAqc3InTHHjVL60cFCScOKpjXBPZOW6AY3I0ndM
Tc48/uyFKhVrz5NvYirx1Bq4Ib9J/zIJOmQXURKBgG7k25/FMjZZ7ODGvvM6q7jzpd7G6ITpx0EG
q3GO8OQ9dB1SHOOwoxZ+1YP8OHZt/0LWhNifmHz3MZBBO8KbYtmyHZaCMgxysoYVO26dfeykXhIu
aATC4JI1XhAHfAxSDnlJ/t7o2uG4+g03sW8eAT/eO3Mv/r61EoXg2yK2/2Br5alW5psk/+9srfzn
LvPvayu/psO/eZm3tZXISezMSqvadIkGT+prgeVJ9d0OXlEf+jHN4NR5bRKm0vMfcjxHm1//Db+t
y+Hh8W3349uOtj+p+/FfvCoP779XP7qnJ+g3v4Y/1gz3xrzg8CN+92JvLqI/UB92Mlp9o+/80yud
Wja++bF+dxPj6V/8a69z+om/eZ0/2k/4o3frjfvjT6lg/NGv8s3n8U8qm3zjL/inN/BNmuD3VyP+
qGLyLUXgD3Y+/qt3kMglJgxMHWQv3vxcf6xS7J9ucm8+cG8bjX9n7ek/dUu9fZk33VKe/Xs6XM0f
XBKnc8O3n7U/taX2R6/95s71u7v1Tm//r9xP3pZDI0H+rqrAt+eit2/Ym9vW7yxX/FE/5ds+9D/e
T/mjjlrOj99dI+LPauI83Xh/7X1787HGov7nNI/+4Ob8tiH9T6ta/cF1+hbKbv+u3sx/efv6tuzx
9NN/83T9Y2WPP6q1fFvn9ztqLf9PbforI63P3eXfbxN3Tfa3/5LfiUw/fcnPIpPtvCNjZdAghcJ4
EpO4CH4WmRzrHT13QOVxNbompsdvXP+G+Y4OdsZN8gCkBggl/kNlMgJc/751ChcEBn1T5m/yQlKY
+f2HH2bWyaOJJZN6RfaT7Ca/u0wNO/XJ/gtkZ69Bxy3mImkPaphpAWBJk1zO9TgHFAycom5uUxTB
JlFy/ZK5Uw5VyDPSz3pS9ASenHwUZ3NA1IblXM7eviB1PhBKMk67HM1dkYNLpI8bMfvTutd0ZPtj
QqjemN0ucqgY2o1t3mGu06g8MkerivQSn7yfGMPWCVoZkS77nI/tQMp6bN8vEjCWvebydR1s/VOu
mRmQnKre+LPV7tMOs8VqOKTJzNkddhQQDfh99OYusO0pnh0y7g0tG0sYrJj0joOlqY8IKikCml/0
+mYCPEggaW4xO2EMYe1TuPxWojIztY3rUtgWtpi0n9xx8INPiZtgT2RhpfqN22uZ3JKfD/ChCATr
Ww07WH+RV8oZWGrSWBHJIjHJbHNay8qthc0B+2ORzfeUr+G34oKgD6MwuvTGXgwUDK8kvfxYa42/
qaEtIQVkDs60lZM/LCIs3SLUVv6VG9YI/CmGCPRqopfzfe6q/KVYbBxm7AhMFhqw/zB3IcCciWTh
P4mTAXQHbeu410XR8VeA6Zr13eRYaoexh12QPjU3nvK2Rukc3DZzHwmm0y7OCi6a8MlcpM6MmZ2O
VPnS/X/2zmS5TmXd1u9y+pygJunOUlOSVVhyIXcIuSKpSUhI4HXuo9wXux9eZ0fY0wop1m2fiL12
YxXOCWT9j/GNXH/oevQaw2x3qPs8JTYykda2Qfa4q8vJ4Qoi5SdCz9loq/2G7ope5879dVbmP+Ui
T5Wv7yFHCET1OBLQ96DK1zet4ld9r0IJCsdM7Yc4775HVa6LK5NMcGu8CvfKljiO+BhTRYELkZQK
w2beJPW+rRJqrqYpyvcSX4fHeyrM42hLnrZFV3epivibxZtND+hm3QQbYR0/lINOv04etdSt9lSe
nAximabw8IPUh24MLlCQfpf1PO9FnX/F/VZu0pDkXAkEawjkVaej65JN0Va0fg2dsHzsS6q7OpOg
XsKfXZ+/L5GHXhlH/GyA5SZZAJTKLY9KQSdRc7pNYCcCjnhcGueqt5PnSYh9aQVHRCfYXFWzQw5a
7u0122vIYnymUqXbsZfXAjWV5RfFAUF/Wh8XzyVkvI6m+Epp134nEKRWOySbN2gJrhBIfBz84ra0
zDu6eJRvWteI8QCzJLvUSuOTtOo4vwvL5XOce89V3xaooqsif2+l4acpnOri6KeeesT34/0s8aXV
VyUJIXQaLzy4s/dUSaehjybteImQq/kOsGUsTpNWmTxUrt2DDoNIdSN07YwPAmODoqQScY01iwrs
RKWsE7SEENuvCdrhNFVORqGlH2OssRrRztXAteJXbr4C++DMqR8gdSQNIi2Onoq75ZQ20Vxv7Jwi
8bYSVJkpFiW2vDRYgRd9bUkfz2M3ijm/mX0D1i5DVRhfJarj/qTCi41wrMWiyeV05WLSWQwAGZM4
brttF2LIt3FXFRdQyUCZQx2IL3XUhTee6gW68Xqu6oKwGYOyuanr6ZHbtqJ9NlMCFAXbyOOsBJDY
AeF0wZdTqIdNi4qpLxn9Gy4czWMftfxdvwhK72DHM/NIalh2NqnumU2aLEE/nQZmtVEKgaCySScn
PUWx9v1uk0OgI3pzjjN1DJICfI/vt/ZFOq5FLAH4azgRUcVsV6BUU7feMK9ab8+Mye0/cmwb6s1a
hnCZhEyKfRQnkde6R4/anz72XYyyL95GragOtgXxg8vId2U721sAFeEREX2KYH4YnkZZ3jp29QlU
9F1rmusy7YI1v/ZWuhpZ1oJ2BR8laQLh9C0kaemePEoLzZavYBWpdjfazg8qaONxoSh8CJpkORBI
mH+xlReu14kp+JsEVlLn3rWJeZxk0FNT5r4z1jo7Fbh27hqYikcrc/V+tkOBkHe6yWQ3HEVeIU5p
LOyhSIp3zPrBLXp0Lo87jcQ5AYXXJhAAgqIS23EoQTSpLDmWmURhWPiAd8plunayAAlBEt870hq2
kz+Mu4wfcSKt+XPd5t6+D73sMquE2buqHY5LTIooiL/pKLzKPQ7B/Jwb9VHVTro1SXjTk0W+UbOt
Lk1q7IeC+1j05XKH+e5D3ZT2ZSyb5QKTg3cFJ4RJN0mzQxiAPgltzQIX4UmSdPHVj/3TGcSV7ZGa
pfgpW4dc4C9LisCeWQ7lGpTaXdjK6kOsSZaeEh49CTvMrW5XH0sU6/dtayHHWJZ5v2ADX6T1LWVR
wEobgu3DFXEjffdLD0ltE+Ajv+rQT1Fn8IKbfpzMVVbZw6ZsE2tjsjBHAJJXF1w15Fgfsqx/AKyW
3w2j734bsjr/mEZjg8gY50O3RzPqv4/8OriQlTvhq2c8gHMKzR6xQf5EkBPoosixu4NTDdiKFzF6
Fx1lnM/wFkOSuqagrhnKiz4MRiMPSfBaPuVS6Sto1i5LclojJxeqnB8c0AsfPUwEn7uxw4DXdtWT
HYwUucQ0CQTllnfP0gGLjFK5+kEfKs0l5gR9Ghp7+OjBCPs+ajVH2LRL0zz7TLl0WSe9l87i3JE1
VA/oz5sEa25c71ZWV7+dl+WHFUPtEtTWLwNXWcdumq13IXsssZvTtn1YRYLF3pfwoC/r1EE7blNd
2EPB8YJNz2RVdZsq9DXQ6cqNk40HPjmk1HwnwykZPliqa1xvgyg2tfajzMIdyhsT7WcNuG/jIoF3
V3Wv7e9ELrOHZMnovdmgidCd6hNcYdVv4Qna7yd7cL7CyCsPLHfubgAa0W2R9ICgrtHM7Xpv1g+V
jKtnPYath7elS9WFGjCvZ10xD9tICecJxXvFDJaW4DDjWO2jpOpudGO7+BemFp6d16mvNpMddaFm
1jm/c5w1pfrcvh/xVF6xH7Kr3RxNAc6BzLhUpRa3I1a+t78W0ZiVJ9TJSTIgQ5Idew8rrlNkIi4z
Zl+4fYZsIk2/G2GzZUKarBuE7g3WjBJd/WVnlSs9b2ReBuOIKgyQ3Rb/obuLrNJbKGdEVXZfusu3
oJeflwAG2+gPl+VYXiRy4Z0tgOZOMKXuJWjiGnNH2+6sIL4K7eXOk2yobAEbMzJfe7sGBanY+zKw
5nzHFmfPCnYzBAvFOd+rmNvTkm3bEfO+OVhjvorxOWwwaAq6/aGxPaQFwtLmIJqezQzqErZ0EMvx
FPrGa8pLCpoC4gRmQJ91HhNBfdcraIRiBq5h+snbNQpuoM82YQMz2ttodvIYUFSgGNtw3aywpqZc
o+Ef4mFctjHeiGlruX6zCswq5BEFCL1rCRcl/9gVYNHu6yXW6iEXeTYfwibuoE5BNUD3YfhvZuOi
Gt9UAwy5+pjUDeJ07c8f4LoTjOARAvE9l327VSLf12rxN1UzRJ+GtIrwA0dK6ztLeOu5wMP3eRG7
TeVsOFyoT+OI9OWgqt76XiQTL2OuqwWiSCLt5qAkzpGdwsn5naF1halFXTH5+rcqXsK7EtyL+OYj
15VX6IuHT76ftcd+bPQzNrFQHfAJeQkanCi5lSw2T26fBDfIt7to6zXJzZCgHGY0kx1+2fpDIfe+
wEu9XbhKTVYwmBjeZU4Fek8S30uqjBCde8xnD5wAR4k8wDfR1stWxmMZXxuQ8ctRy9leU9xtddHU
UcBk1dQjQLDYbSmAdriu2sD0YDVCSYnYR/hoHSrteh8se2Bppti+ydnOWzc5loR93SuInJObt/07
p56H8aKYRLWNGh12X1PTNzhnWtnvcg/N3xYVgKf2rjX1HduzpbmtYyuC7FR5JCAUqFxOsXYyqp4E
3RcUUh272YIT81luXZTxe7l4Jt4lgdeON220kFs49DMrWVqjmPNkQ2Cc5yzbkuMtSz7bcudYNi57
paYV7YWYqkxAK+9szKhWsZpmEixqGw+IJyRPsIEwJZHc+3RAR1YXjhze55HrlBuItRqbMLpzec01
ojgxwuvsZzNmafAu7a2GfpuEzSGH0c/5Ig5DFR1KMdfvfWr87/vIHVdoy/QMQupTT1+7z7PUAQOa
cMo0fuNx3nFNfjRtcUoydtVXTjLEGgqopa8cHj3n7OuoG7Rf3VNgJBhPGzDprW55TZrJHqRqBC8m
6qmNxvUF+roFNNX0JFT9RQ7pCLVitJ44YXs/Bjmp7LZhPMl7RjtUvwh2Dufd6kIu6VWPgHLTNWA/
VJ7eLap5wj3+WKKCPdZtdCls7FIc59hxoo3a5aj7+ISrw2syB0rPBwBcamMcROvYFGCnlMP7mpvA
3eL2GtnwHGCd7kMY7piDTJXet7Hlb2TLMcrq4oEN39QV93NcXYkquXRVtYqb9MTuMQ0laVBdjaPQ
/4HeIRa3dNBxPvZ5nKY737M53iPdAEqk4twijjmBiIhFvxnuWRcgxg8YRE8J7Grr5OdTBE7A1ip4
lKlTP+I6WNRukBHKU+Wqvjnlv2bCGSmIu/NBWooDy0ItLgpvSb/PUUBEewYq5j6HARUeLGiCEmbR
KvRC+s+22dih+yRiuZ7N53T6avjbzQZ5i5e+hzwgvV2f1OIYTQn/uQpXOPAonPKii0e2jUJUzt5m
NZF3usRJva2zapBXvolC+SnToFYzK7uIK9bkvJDFRz6WcB/HKMqqXThRN91kspIPjh3j5u/7yvmk
ZEvz4AoztCXHLPeXnZZY3YcMb0KZOPmHSpcLhXPTMCHSC5i3ewE+k3SzutsyR8CgFEMb+s9poZH8
ZIuArQsdEgXkDDunrUZd7viX/W9oZyxcDSEM2Ac7lnp6Z3EKPxkTdqcCYvjRWrSITlVeRd7p10XZ
/94a/hd6otc1au+eu+da/t//84c67X/+q/9cHDr4pIlxsAk44P9+3Q7+R50m/jtC8eTbnk2UqReu
paT/mBAcqGjwy0DXA4nBRb0GdvxHnubY/+2CEvHxLdCbHM+O/4087ewOnXgHYCRYJ0JA9BBIvLNa
hZtrfnmzpsDkVoeWEfPlZ7XMFVCtNvHvVDHi0y2E1DU0zRI29m/XrHf/FCd+JwmcV+3W9gPUe3gq
KEgGv+wWv9+ue65V+EZjIgAOfMflZvHocAbejX4HNBoNU/BQeBURzxNzqT64yKujjdX36oPs2I9t
Xv81L7wMdnkkUwteLEq985dRckxBxdagHGZjUo6D/mrC2dqBr0ANNCfFu158xBUu30gzObu7/ecl
CBcHIlZ7OsVZYc+u4jLgGNlsgpkETKKK2IYc49HJ+jde95n24VdDuITpVZhX6HRnDWFWyCF41Bhl
+yH5MM65x9nBiUFJZki9j6+/zZcaW8WV612dHXpiferfCicaQp+0NMxfKPT2JcL/4cbUEUG9YWMe
X2/qrPK1PhdDgmYCtsRetCZG/N7UlEd6yZFT4xf054dcO/MHoaPxiBq9vAhs0X5/vb0XHg2zEbrT
QLDBIDn7z/ZK32J1mJm3wyYSqJa5QOVyZACCLPx//8mED2qDqQLvRXyeKYLpo017jUkonn3M9min
QZ1BRvVO7FP6t3J01x/+WwlxfZHoVHkw3E+kzdpnVQQMfGGZDla9AaCab5NmBZ1ZajKgR0Xvfte4
/uyjQt/+7/Kyf7ULJJImPa5CqJj8+UIHbZwS4wHtmrofNtOQ+TeEtlRbYIvyg8EedC1Gad3+68+I
Khi5HfFjZD+dR6uN0Yikjav9Dd0Uhl3NKG8LhbguYsf0elMv9FDqLD42LzJ10BSfDQb20UMExJGL
x35hw4zB5jiHo7gYuiTfmTq1rl9v74UeysJBphVzGQqP8/aUiVIspJB8m94PT67FIb9KAwCWIivf
6KHrTz/vMxybPJt3SEUrOBt8fgiuLp0TtshpVt74Xb7giwdC+PoDvdgKoI/ADdjOx/ZZD7Gp3KDr
ZTbB+6PQx4EVlJY0715v5cXXRpL9yhRhCQ7PJsieWlEXzmzcVBkAGUJIVs4XPtkiHPQDYb+Vnf5S
r0AdToK5D1bRP1eT2PYSdtyTrR1QP4x6ua8aRUQKkNJNxDn8jQ/1UmtAWQT5VRgimX7/HGRt3eeh
1zK4u5lArjrrvEPPOf9kT1N7tZhleGMBeOGTMSOH67y8Zmb5Z4qcInIhwFuYb83YtjC5pe2Ou7Rx
krdSgV/4ajRBZDRhVWyo1lrvH9N/6ztSZ4zjaURhvKMsMOyigtR5nPFJ9/B6F3nhLfISiasKV/OA
I866SDI5U61TgQ+Is0a9823IjHXnE/aSWK7jb8rRl/9+dmTFZu53fRZttmt/Pt/SiAqcpltv8jFL
toXF6WsFlfcDsVJ+wv0P3iOze/0xX9gLsTWjos3u0/YZD3+2Gbb2ILj6paBDcYZrca6ZPzKLgiqk
sOR0G63D6j0MrdrZY+QM/n8+qcOuNF434bbtnvWd1TTUVha0yqgvL11uN/dlRd5OgbPzjZn5hSUv
jpi8xLpX4db9bC0HtSVKud7v6WnRx2UOrLsFBsBOBb3ar14BqLhZ8un1t/tio+E6zTA8sIScNYqT
yTiZ8BDQG54qi8viQzWHH2RYdwc7VN7BkETyRpvrPHw2TyP1Y5dNMkiARmAdrr/txyhhQfn0wJVV
taIcRURC3E7lJxjE+Teq1dWXoLJJ+LHs7uSaqXpj8vm7P/EZEUFE7LDxYp9PBlhBIxKBcJ4N0eTc
Ezgwb0rZpc9gK4Z3i7CSfZ+ofiX+vLES/j0L0TAnqCBgLWS5P1ueZjcummSqmYWIJ7kHCPsL1Tl8
fP2D/v14JNmFhIUFrIC44/7qr5Ulbe48NwQtVgY3Tx3cxfDSMX0UPlgWD+NMVGPI3iRtkqs3Buvf
cxKtR5ifAFNijz5f7bFXDlkG+wYk0yC/pIsc5Q5/SFMf/GRqvughSJ9ff96/p1yPOZ14wgBbE0vy
WQcOiWBg28r04E6QXPnruWh9c3SBVRxeb+mlN4uWA/8Wx951f/hntx0tbq4cnw2w3bb4UyKrBeBg
gkaaLXTEzNlkdbKYXTvZXCMbZTk/Xm//hSf95dJ3IUaHgg3On+1zlnDjpWTVrKkb1rtptmOPbWqv
g304BrN841P+PUoBrHOsYJ9IuOVfu6k+t3DTagrpITlh31lQIDoCxHaKxNlrXTfHtJrVU2vIheHe
2X+jG/89WGgdtIFgMx4RI7J+jN/mCD2ERFj1tA5AKr9y2tDGf1y7/3pIrq2wP4V8YPNtz4YkfVRk
pN6xYzRWDGnMx6I9WafXv9uLjyLcddRHuJejsx7akxyAdIFGQrO0d9BsEkA5tj3KNya2F8aeYCjQ
PaM4Emys/nxlICSCytT4WFMCS/Fyh/kxdvDedXE0XQrusf/1FhXiHROM4AOBTDmfz3ou/xq1fiLy
Hrx9OYryJkhxsCNA8O9ef4Uv9UURBjabAIJjo/PtaZVnNucvBBdRZPqTnSsUTI5f7VYIwantO/tS
eTq4D7ocWnwk2zeGwvqF/lyw1p0j5xccG1Axz79gUBYjtQM248mKxdsogC53vigBbFLXUNNWw+pc
tn4GI+aNB3+pZcdhFFK5Fn646vZ+HwaYBpFYcRWzwQBuP/EhMqKpXAbidkCo06OEKor3qTUFb012
L0w2qAFjN+YDu2xKzicbSugqHTkQEGXSw54TwWkUYJ2caCgeXv+4HOnP3u+aYUn2Jefq9f4tON8Q
pMwrg3BnCs+xws2cRyp41os/adZojY08MJOt99nsKvcYYrC9aux6UO8y1vLuwN11lB4t3/d/Tsxj
T5EWTb1FQtAsh8xV4kc9w2HY5vwhlP4Rbp1KTORqO1ayO6WjTUxW6PSaLXqwcibmISuTbWQbJDvL
NM4E0wzUcKyOIsi+Yl+Tb/pRBj/7Jc+5Q3faKgKMzq+h4hdFu250gnZToGX6jiIJwCIFz0nsc2Vg
8aPH4o+lbjA9qzArv9nQD8DOxb29ltampdhWfQ9+1xlcD/r76FtkuafCXMtqyqIrLPep2nSuXzir
lGo5dvBUgm1p+STLFGza0z3akva9k1NGgZ/cpQ8zZWxkjzzmV619D4SIKasM7zjhcLs5Bl5oUZkZ
QN875Rc/zUldKFjdyTPK5vzSLmeUH36s6+slrJEf5UU37eEEQkK2WAcCXIqL+06iNJw3VaeDmCtD
EMFyQOqzm5QF9U2kjSp3vT/oS1sHBPFEnBNITJhTc685iWlyDAZFsJsoa3dDrB0VjMgtmq9clsGo
sh1dtQdW+URvsX7ChsL+6tsbt6qn+zIaowC+CFyIjYPgod2ZbAViGIqc4JxjkkQhVOp7WSaWvXWR
ZlxlLVt9jhIek4mqnOFGlZ7b7gipc2EOUyl6rCihw2jPW5IKkLp87ppIf0IIsWoahyyfdiJZ5ZGe
TJxv+ShNsBtHStB7EUz4MBFsaLOHhthNB0h+CLQK6pt3Y0h+1zbr5FBsyJSDx0v5hz0Ztt6i38kI
u+hucupphgg39xX4GKppu5o7KPBRqgvSbe4u1hO4Ayy7WEZhHBAAulgACNPQ29QVAkVCndoF5ES7
Jlk0ROh9UpAIxHaaq8XaiagcBjSVLQJZv1TivlK+7EnBsdSXpOXmfSPTfrkpSLnmVcG2GjauiQLo
bHESP1Zxj6fWGwMfSdRCMRddr6WuxIxIdCeX2NhbIh2UQraWEYvTd3P/CM9zxGUeTsM3JG1K7Dyi
fr4sVSQf6Q28BrQGCCRye/pM2AmSoZRUSncbq8l3TwW5X9PJk6Pr7JAqdf2zIXXE/Fxm6bXbIAwM
hb6usQEaRp5pdwnxfOVxrGHffK78ZH7u265OSS9sZXszDqlVvG8BxBXHOlj6lYTZc+aR5LlKisZJ
0x1NhGryo4Pq1do1ZZiUl6qa5uliDNrMuxpdcpBRLcwdgaEG5+/n1DbZnawjNLkoCRClQtkrhs3Q
2eKT4d7N2fuwQtCfhHaJOJkrN5tExS669aI5CG91XjuPqpUISAIJmvwCjo0LDmgADvpOIIoqP6f4
0Iu9m8Mtv9M1+X67wSTqu5505e0g/JQcYSwxeD8UvYgEkTJI5i8aZQBh3YS2riFuiHU3OUJmkCq+
0z9DvZDmNpm51rlN2pKqK/huTxNLECRLCy46gOzzMIBNgiZOebo85cyA0aZkniKnpi6zd5NeJiz2
VVGTjhCEpT5mk++bbT4o+5M1j2OyicneoXJOB1eXKTIGfaQWS2m9rDXiMKtQ1q0O9BjvMQePGUVe
IjpugBeidh1yC0jhYocy3YFpIhQE/3SUkATTOHeqbRXyo340xxxgg956kSWvx4qU0IOHJtK6KmWl
sicCOnJ5EwNDA4JE+bbdO52JvAvWSoqmhphaczvAN4qf1QBbay/sLMTOWvl1s+2nfLCudT6HPxM4
bSiKs74doC0NNeC5mKu4+xrUXn8V6qJE4h7y7Q9D7JqfPorg7qKuxiraFXNCwndPvGl+Sm0n/2Yv
Y5shP7aRdEHeb8WWFFIq09SAjI1yxWojlHTJChBu29kiwm2K3xPLhc/fHRev2aqOgs1Gj/Ykd0EL
q4fkKa0g4pfuWF5RDa6o0FMAiU/QFaunCDwCc0OuBrGxddNBlJrdUe80JXtU31z17QD3U9Xhz7O+
ssYCqcnIsTt1yVIeTZA4Fur0OP8x99H8KUxN+i5EX34b20N1cMu4uHVKURSnsBqU2dY9RFKqcrO7
HPomw69fDfmob6IKOcmp9ufcRcFXTwG3GPNsHybXtOM2HCqwuHNQq3rXuiEqAseG37pbZmbnbUeG
XIPmCcAjEUplnG3doArmfekBULip7LFCpjGwgG56mYloj1RtuQSwXxQX0aSNhR4NL+OmTyyYNtmS
obTVZcW36azCS/ZNZeHs78opK8GoN544DjDFYLVOQvJDCtK9TiNU+xI1+zoaGhYjs2W8SkCaGuD9
ifsN/8HITEd7PwsNvdFfFmrysQ1Atw9obKvjIHIREmbeXQAypLzq5zoJdgjoB7gZAfqdTUcJ8QbR
G/uM1lYI04pQcVJwQP3+SHLLeRdGbRlxlufXIZ9Ba+UwLrprKuvlbd+nINJw27cAZFPFMjZOdtnu
WYdBhs1zwl4KwWv7qclt974SM9sMiZXgvfFQI4FLDjDKA72RXPykqTdsB3/wflIAieCsIQfOgA20
6UQejVfKh6rra3LmwMlucyAP9sZ31HTvj30J88ZqYdaM0s2irTVy28BgH6drrAG2w3WWSX9KP5LP
+WSz5PgMLAgLVUlto0xFV++ZuoL84DO1o2eixjkcWYPz+8WushImXRjeRkELE6kdV6JBFbTxl4Lh
SaUECfJHMvoALnjp2De7UCtz1+bcTELz1dM1WYVUUes2Qy1WiSS4g80UXGetW3w2g4m+Im8KCEcm
5PqJ3otINgtEfTkhImOtDAZVbNmVlGsPAryzFSjBPcjTqrkxThffhFOK/J5bn/JL11aG96W7/hti
RFvt2dBG+8Udw3o7RcvAMmPzYzZTUY4/SczuPtTtUCNt7/zLzPWSHlBnqWH7WNPob9PWSr/JZkbl
aFoGDeLIBChvruyRvBWEIBbAXqbFLIEZ2qXahLuKTcR87TledhqqrB937SyNAS6aEYgUjzV9qy1D
9djDkxsvWtSt5Tbume83A8S2/mZaIsnOCx0jaK6Bi0okjQVRgEGV1optmFRsxuoWoZ215OTyuIhz
oWwCuiCVmCPnmGBCgeWlN4jN6EveOJI+DHTV2yetBBtuqOO3W8q7HFss1HL53jIdW8/FX9BvccNa
vl+6BV25ZY/ush85SHsX1Iy6zz2mlHhXJ2hcdpblolgXiI0XwBKdHe/KkQ0Da8aYP0PbWmnipD3p
/SLAhHO5OPDHNjHynajJAWC5cTlzVHMW/2dqkFzuTZWEzo3r4XNhD57ZcIFnWYJqcXxyQ9NRIpm0
5knaO2up+dPH2kPjwwQxZceIpe8Dgvl42auOTcc2TWTjXThzl/sYJTS7nEZlaAjDZJxi8DJKd9uY
lNCP0heWIhjJBzk2jyVbz8hbrCsiS8Ngh4FKvU/6CEqZtuBkb/16VVSxVqTLQfdu3e4mMD/XxH34
7R6xcovALuwieyug6Vkb5Sx6ZY8IJS5FnIkf7O8YcWPish/Xdtw+wj4jLrEjhgo0NHqyDbFm2YO3
ZCEQtTDqfxbVGPsbK4sQA+WasMlt189khNqFXH5CQ44v68nx+r1oJu8XwurdMpTm49wGwO6czKou
xFKliIc0bq1tWMU58p/EFQcIRKF7Gp00vpoayY8IkS/9FHbfyu1SF3LaBkpZmEE6i7ovqyYHBCRF
qdxaMfQl9v0B9KCULej3oHJhl41TkSFZi5IZpLY/5d2W5QyNVR2VKEwtzGrw4UXP32kIWH4kPnWV
yY8Gt1NRK5S73GbSxRJ++Z7kDRmCwZmwSrTBTNblEhLaVBh7NltjLJuusOTek+hagGQ+kx5/toWI
fOM6S7qKZQdkwd00ILk0OULaKA3o0PCckQXn1ir9qodh+mr3HQ2nMYSNQ5dndMvCYsVhI+mbR7PA
Fr7zREoMfBNDlOMDzIhfwwEFal1jm9tFQI41M54MI04HvfnRrZo+U8b8QMLpOKmMXO7ixHJ/6ZGr
PrnN0WJ/sKeak0sDpJ8jQxTnwxZriUO+SDnxPF4Kupi8OFVyo6DMj5X6yVsLJqn3fWojVjMyLP1t
7nccdNhXyXvkw8DL+g5s/YZYb/PDTldUmyVILT01lbHTU53HtOAtGhsZq1183VWmiq5xz/A47HNh
tDENaFZqg6UsK0Gi7tlar+NQm2A8eNUiDiP0tXnn9nP8huDl7GLJRzURBWgNEDBFayHyrJjLzwxi
tcaDLvzTL9awJiIUajhGhSFTwSpXJQe5dJtADySNDW/ll5xdKf9qPuRWK4D/RfzduXE4II9Ht15U
Mc7JYEOMR+LBhZ0mxKXkCdQ9lFIcBX3IyVPZdm/Um84N6f+0vtYkfGIr4nDNo/r9csl3WrdPM+Ik
WJPwI8yacsGAvafTTbovefvQT8V8rKFW7V2TAnuZg+6T5dFf08a3mLmJFy5CDqdSTOKNX3d2AfXP
j1sxO7hIEaWF6z//7QJYIWVkm5Rz211xJObXGdxrzP2U3vombN644Ts3V/9qLnKQ0ISoIgJMrH82
V9sqDLjWr7m6mZXcd+Q5q00V19Me3NfPDC+Cz2i2MnvTRVz1E61d7wuUybAAR06fKtSfX78VO7vN
/Z8fRP7QeplLxzy7mm6NX4N1hZ0+54H46mcgzDaJqQz6zimYviZF475xf/xSZ4wQ3PxTXkCNd/YK
kqSHkirY4KravYOGigcwccQ+1bgP5tGOATmC8Gy88A31y98N+1z6rYXAiP9xD/9nw3NoBSWJRBxn
a9JKuNOd380Im64mlPGHblIaUrpS7+OgTN8o6fw9/P9s+ayTiQZjoF1TiezGuZG7BvB+fMNENN3G
qsrWvO+FxV45QdZ+qPzOHU+j7JE5v/6p1+f77XqZT82vQGYZ2FwtR1Dx/nz+fg4aNvxMQiVrOEfm
3L1dlf+n11v5u0PRSuz5dKbQo/p49pZpOvNiRQ/3AFZeBg67CKTGl0IZ8xABtH6jN/09fikCMrV4
nk/Byj8XsAifa6PKov92mvOrnpIeyCezB5bJi9cf7KXXxyTucwOyyjuitXv9NlMYNCQI6VN8MVh4
uYkws8ZbF/Vj/UZveekNCtCJtk2lkcc6a8iBkqg42dabVlrmWzJbFkEFOXLyAJ/lXZfM4g25xVsN
ns8BcUFcEEHnmwRl+qnMU6cntQL3sIgsrga6IopuXn+XL7boU7flCdci49l6aCKhl0LSoh5kgAVS
9stl7smBHGCD7w4T4hsFjpc+HkJQKvFMOAiPzkYgqX1GVSMNLlhx2C5CuXYnMsv//WNx7RSgkmH/
wBz3ZxcJG25QZ0ErXpKSXDLG8mTqRXnkqKWRtYd3XlZvDOqzmsavQR27TN8gPddht/7z33plPCfp
qvjn27mFM7HdKvr8OI5OrA6aGwTiZRycwhvpDHm8f/1pX2wacx0v1edLBmdNE9BeDsi5uOAOO+cL
gG6GH4eDnH+bUgUBNRs2iePHf90oZUC6Dt0GYcd59TER+czFJOqGphjtzz2oSIxtRZLd0oecr1Fo
Y9DDYTwmb4z+F3osTpwA0AQCWJdh+ed75mK2kUIxz/TJIJ5cp4CeqQZnvOgWLu5ST9ZvvN0Xeuy6
VUQtR+kTNOL6g377sL2JdeBLLl8rz0KlYkjRHizPfqPHrnPJ2ZrASkBDDosCNd2zHrskBC4FTVNv
RCblgU6WHHtudDZkOR5UmQhcUJ5/9L0ZpuTrH/KFiTviydAARkzePOefz9dRqIj0wIesyPa5hCFJ
xCH3M+9jfGhvzG8vdFT00kgL7BDlP3fifzalSttdTABmtaFStrM6yztOAUmgmyz33Pu2ybrPhRO/
pcN54QF/VclRVqIJJ/rgz1aDth7ieOTVZozAnQ1kf1Nz+XrEZLm88S5f6CuxxzhEb4Qg0IvOqqh5
p6tuWHjApHT9NSl82hkVvKVo+ruVVfuC2uOX6ucvt4A9cj+XAZ5HIC2H28IU9T6S/4+9M9uNG0m3
9as0+p4G5+Fgn32RzFGzZMmydEPIssyZwSAZnJ5+f0xXd9uy2jruuwNsNFDogkumkskhYv1rfSvr
31mlvXEU1igG/+MRinHq1Wmjq6lGVQ54zS4w89qoHLCsyXvcxzeOwpLf8dgQLTkM/9XdhUDYj+w/
oKtODFQumwzCylo0Gk1lv7/M3zoQLwLm+nhesfMuf/7DbWz1th0jki+IX51I0xI3E8n4+PuD/Ppw
ov4Wixnebjx2tvPqdUqyxhhGpl5ohE5+wjMsnTYMFPh0UHDMTZ7E9fTw+0O+8bnYL7CjdRfjPCuV
nz9Xb+rK85jwrKjvYnioFU3sIXTPkfbOE+rNAzGvx3TF12W9TlWklYvxqmDtTGyWDVPi19uaXpD1
7z/OG2cQOxsrLp1XGW2Fy838w9ekhCQKmkneZT0MdVEk3hn+vXabAeoP6VZJP//+eG9+KmzdpG54
mXDr/nw84ZpRny/eRG0CDq2XrrGFSeT98TsEwwSuChI2PNx/OYrMhlzrahYHRtT41y0gakI+Q7L7
/WdZ7sif3yEchec4b0b72PDy82eJXMpzydlQsoDVf5sUYxtaWT98ZB0pzyJaskK7Sclxxlkfv2Os
+vXJzq3LghyRm8uQ9pufD5231RDoo16uFDOZfZ45Cg2FPrfHQgMGcqaZbOqvWDLUxTvXyxvfH1GD
pYST563pvH57EcoBpCQ67A9JR1LZobWgrevhnVXrr68QPh6ZOKJSALe4u3/+eKIePRX4CmG98Ksd
k0PcCeAaXEqnrDbu37nT3voeed7iPFzOKIyun4+mLPy5/oQpA7p5uqPgrZaUPVKOGHumecXuUbtm
mifBPsXT7e8vobdO57J+xfrkL+HAV0tJL+0lU2inRPR3mD2VHvHfyXDf2Su+cZPjWmORzPIc989R
qPrhJmcsVpO/46sq3QWyU2naozXiU51yW+5HzW3fefa/9fUtW1rv+KT0reWE/3C8eW6BaCk8Mk6Z
ODfmZJOY8t1s0VaSVG/fWQQck1Gv70OPPfeyCliW5a9uhnSc8ihLrHIl5qgfVg02GrVqaWMkEmZM
RbUJhi9Z15UOAoion5sRv+6KVH/ev/ObvHGeFz8Xv8Jymn9Z2s1mbLn1jGNvwlgeMs6r+4knKf2R
VFqW79yJxltHs1ys+7yFWCu/rn8vh7xBpEKMzowoBptWllHGRAfyDW0ChHVosoFjEMFwcQh3VwnS
+irvTZAr7Gyd6tnPTSj9zghUbFWMmpPg2hAg4cjU4zaJWBe/81Q+3kivvqjAJp3NehuDL3LCz9fF
WAZJ7OogFAJu6HKT9p1+PtDmtKPPvdpHfrz4omS7S8j2E33QJLCBePIM+uOVq965Kd649QJWDH5A
1TuDGPfVVZPgIM4wwS5wMnBH5AcLkNvme7uZtz/zD4d5tV7I3K6gTR2jXzTPmL0woKTHhIzthFQV
dpfcItpBH3oGQ7QdreuinFdaP/kYEDP9nbfGW1cMIgC7DlSjgKvm5/MvJph9ns1HjjuZ8HIK2peW
efylSvRi37dso//46cb6BeEbz2AAFvHVc8B2Z10QncFW6kCnaLQZW+lUDu98qjeeNhxlyZ+y1+Fo
y5//8LQZcT0Wo2ITwDIxfWHCl2wckcfn5I2nd8YZb51Aj4o5BGyLte3rDVWf6qmU+KRXwrXjz4vX
8vOsArvdFtw4NL7nRA+2/8E5ZA/HOtfX4VG+un76DIgHg3N0vtrL11HDsKgBkvPOB3vrZgB4SeII
QWNJbvx8Dp3Yi2qTgBrOpjj1t9U42mrNzg3M0u8/zltfFq9Y1glMHXgjvbrrGjYLPiFPDgTzcIvl
P1vTauVd1zDZPv4nh3IYPTk+r6LXenvZji1+HK6LeuzqS3ov8ZbkfkOxU6wP2d1/cDCSW+yqdKpp
Xp9AuyTG44KEAcpSJ1ul6GXTcL+sITeU/8EVgczGe5zqRM7lq+t9AR+5LQYxNgZOeZ3rqX/h+r3/
zuPxrUsdZIC3qD681F4nn6uidxlXct1VuGd16rao8+J5PHxK0Em2tYryd95nb10ZKIiEwEjv0Je4
/EI/3MYWml1cuszqoFliJ55L/a7J8DKUAObe+bJ+/WzohqQF0GEotWdb//OhBlbzBfzMcjVS6LxL
Inkt/OYE652715u0f+eDvXE03+Bw1gJrZTf86oMNytLIdTeshgbNPYnLQLvFxQTfz1DzFa1T0TuL
51/vZZcHbuAsyyFW6Efy8A8nMiVWZhuawE7iyfihNmasOZY53Pz+gn/zKORHuI2RRlh4/XwONa13
RyA25FfrOH+CS9JcwEXJ//gq5PshWLFchcg8r4cqDAPmuPYxclX91F8Z9JxToFRl8sQuB/felFHx
7Y8/Fpcg40Ba+ZiqvN7eW27R4ERlf0MKn51HaX6lWPwP08Bo12xubB5LOrMig133z+fOpI0MeFTP
xlFYFsHHqNSQjO0qbAhzdyud7+yd8/jrt7UI1Q6PeAN8wi/PQgkqypl6Zm1TIdWZN2fRua4G668e
s+fx/8Qv4ur7Uu5Hysev97DHksojI+7xdOdi//mD+aVm9H5Af1BidbRP5eXLXIPZBfIT/ekHcrFa
IaEu6SUqX18ni2KsvnRLynplyCl9KIVWb/IueU90/+W0cZTlpnVJN/gW//z581CgZKcQs2oK3Yte
QMSzkjM7dcp33r6/7mCW42BUQABc2BavHxEe8AzpexwHtqZFx3jlZ9bpMA25dd6rulioYgHdkLp0
6nGXYbwLrqIIZYKKafnn8z5eLcRGuTB5QDKzeLUW0CcMGvYiEQpv8NeBNbxUlh6/s0V848zajDGI
3jMugoD36sxmDA5GN+EgJqbr0yyZe7q24uh7hOqPmEWX9Uv1sWteXrrzp/q/lh99FvV0vIv/++d/
bb//O5f6+ql7+ulfNlWHhfFavTTTzUuriu6//+v7TbH8l/+vf/i3l+PfcjvVL//3709fy7Rap4Bm
0ufuRyA5qIFlY/TvGebnT5Tl7RrRtq94RMef+4tH5OgfwITznAGJbi2jP57Pf/GIXOODuyCHfHQr
nbvVZxvwDx6R92EZYJOQXjhB6Dssz/6JI/I/sGMAMcGqAyKRy+7hHyfhrycD5+/fPimYCnLv/LgZ
5GrHj4AZhCMx8n0dLLXGuKGqS/iku9oOEmPalDHpINMY125mttcA0aRz6xx5YtqRLeaqhTPmAyin
G2+W4BpJphphc4SSWTDFV2iCsMpa18bfXvDomYh5R5F/aTYlL8HYHDsmyjDPymWHGhq5fZ5j98+v
FdC5GiFLwVlJNKi3K8XOen4s065NLxXO0a8lMzCxzqOgTxmnBPLCPtLiWLY3D5FRj7fl3Hc971yh
ThUOORxckKnFRTZCE9wR+vHBqtHJ+y2fvaVa3NKrG6PJjXJnpFE1wMLUIMoe28lUVWBYyuP0LBjY
OW5yekMrf1UYqCcHPW1NbYUxF8qeRkSqCs1Bd7OzwavoM42nrjR25RHTxxRr8reF3ctkbY4AXS6K
2hqD9STx+W6i0p1liF2gnNYKy223NTowkGELgJpImDwCBX3sw3KHbmZia4PIsHTmNXR/ntkdwNNT
DZCf/bw0W+NuS3lshGMQlV44WtVkXpp9RFddtfTkrbOpa9urGK/6vAO5bumPWJ0K55MiGkBHW5Ak
AduNqrWvgHV25hV5QLIEelJAqxTtAOpYBm7bnVDhm91RT288KbOo7qMcHtBmMT4Wq1kwXpJ+bO/y
MgMtyDbY2iTeANgmDgZ7DYO8/GhZAx3ClP55c8BHJsWc2/TsRkkdqmZynkBNpvIqUeVw5ZXsF8py
6G/HCDjjRZJIjzrDpGKsrVmNwBPaBWV6KbsWki2lpuAaLZ7b5JSVnw9hA/FF30xpm7oXw0SlI3kR
d1BbaAtlwKanmNXVPGvA8le5KmhZNcmCmOsYb2mEo9O12q2r0nIDcrB4ahxdPqRUCwIsgdMOhNkS
vraZFMGgOjBapvpFFAvgS1mtg4PT9Q2EP3GLg4ohY5pDQdxyWvAec7OM9hNtvsE2wkecQFRmrP+i
lfMEki71O32v/H6o9XUPnprZnW2ltI9vRE0EgOBfY3m1ExGBmSNZTuDHofblJ/z9Pl2D+L7m+4nK
3BWaUy/IbTfWzu6mz57TjuHMm+UG63h2oNGwSVZcpnsRC0Y2Vc/02hxSbkLRwr8NFRhTudbB5RIN
1D3QZKYUGBpRq7ILsxuTTxqm4YcEb+/eCsZx20K7Ol/SOvsiFeKZ9sKbqq8dXOou6F7hT1eBU4Hz
VFlbpKE1zH2+ZxFGkx6Jnlon811Rc25F9TrV9HJHUfaC1Y/yE9Nrh6u+dcdrz67p54uxUg5YM32V
Tx+10mlueub1i8ePABF5Xh5i5P6nCzZp/pmH5LUZ0zl6nGzggatsbkgyVPqk3c8BC+dVZvuq2Hg4
SK9INs5nWpHnt8Ac2wc/nSCgYdwqk5VZx866rXGVJr3Qz0ZDutBmjRFoMc9LDMBW7UHDHgOnuYjj
zrguHUG0orbk9FL5trBDkY10FgcUANQgO4WQW2BgsdhUqWbAZyiMGBCmiLHaMeB3KTEEGWtfuW6h
EYhoG7p+c/0gWx+Zap79FoaDGMx042n5dNsLi1gJsiNIYwl2t9myv7bo2O6IBrVqxrGrVXBITVfO
6naWNY5WOibrS2okq/5c9gZIw1SUiLLOENkzJcBGkZ2VhWGHoyMDoAqiQRpzRgvMLx4uWh1VY9vy
pOgcCNfTSPYt7pq7IG5adR3VgBIPwYCr/ZxHR0uIpxQkZ6KAstLrrIf7muKWCEcly4thWBKn+6Sv
eYaHHh7oJj+klmhJkw7sS7Tic5YHX0cvo5O8bmuXYFdu5rxMgtEoNkOaTyBHtT5vtyLqVMCsB/zZ
jtSrJPUFFPIwa9RIUopQaTu647e9Jw4zYi4Y49kxQgYO9YUzBaJdiyGT07YxI/sRyAXxQAdHDRMl
rM9IlL04aHY77GMFWpVBRZPyzBm9QdsIezSppq78peFhGOQl8e1T9rNDclo4UwFdU5/Ah/pLAHZf
txjbNwYBoQsCz1l7aPS88M/nuKk3szbwHB/UaPr31rRAiEWHr3+OIgIsba9wWts+pOE4Bz/MyAS+
sc1/hUDlTRuDTdl1llHtrA+Sn7KWvFn6WSXilhbn5b2Wz84zjv3pdDT72Ng14MMjglkPAtggKYWZ
awR9fpblwywWeCzPbN3ZkLfhKp+HDlu2BN18jgU9WxDDk+budB4C2ZYphF2RFTOTm7m22eNk2MhW
meXuqJ0eTopiIE3he49Jn0ExnoenahY3fZzcGPYwn+iq/QwXKWRmcZH11tdC18dwagN/NTnOvuWJ
vfKVcyaBcDohZslN6apTrSSbDqAtF/uqHkeX55/Pdc/IajVysRLwXJp9D8loe2ozubF7UTd+sgxg
PLcjWDVrPX3nrYTzmxNp+eIOZHf3BlncL6LoTR6IhbidDD8RZ240Ze5hbCveq4umgc2hMeuWslbw
AOR5G7KijW1VN2asRu2ETYRKNjgU3Tzs86y9m2UqcbFzq8lbU+bjHe7ekRd1JwO5G7Vm2lksAVwC
wgBQL7JpKQxuJrunGzvhr+ZxWexbWhd6oKkDR6w63Xsu1Nje1TY1H/jlDP2FhIl7Y9pUKIWNFEmY
Zv1VlJqwOuYxNKmeIaU7rYPelB85q8kJz/hs01vDOmZOLHnzpZ95+FTbSBrBGuK+91An+t4jsUmO
HFbeuMJkbl7HXRKNawDkOQbO5G42LIY7+swgyyUqtGQXsisvzUznoGa/2Lt9oMJSI59ajemKitZP
cN9ZGcRFUmMqjBonu8tdQfWFh9G6cyfd/yT6mmpOrl2iSXkDV55sEokBwlLKKTJSEtHMN3SSjJFb
MiUh9JXKTa/1ZitYoZUx67lBkHGlEiHPjIPSGsLORk55h1sawt8yiR+SR1f4/XlZZI3/KPQuuTfi
Xvn8qnqmcQJzUNHx6A63VmpwOevCTE9pcMY0LjJzeBmqiBSFJntGP3GgffI0bl5LDDNoI48Xn1xp
7hRdap1FMKBlnbCzmpkkxTGIsei8QNqthaleaTOBBF83/OG2sUsfrnc72MRbow5M5Y6vzPjStl49
kT2ey5QUa0Ogre6K0ToQ1OpvSlGmYpskTa2Hlcf6K3SJaaYX0I2C5IqCYIOCA2PSz9s2SK2D9NLZ
/dIAgbqkn7d5IZlkbzpQ8qtM2J27m41Gzid1kid3vdVpu1pq84vlt9ONw/wsJOZGpdGkw+onj9JV
FkG8fq43CNrFqaNsOiQKKzjtKNXIN04dTQbY6FaeEMTI9d1ivDEvYeTSPqzFlmZc8gnifkXHbkry
3G3asCynJN7BY2vU6SgTn1WYblph5GQf5eBwy001fQ48uMq73u34qayLnDOQGaTVdQtk9gAP+IDa
HNS8HyQPKAfybxlSvmLeJaMvdy7lMtVJmari0uk1azpEbTBSzVBnTx3LK2/XOHbt7Jh2DePO7Kbt
DKBYDcZLbSeMo3vg6m027HM1bzMpvfFCb5ZUWc9LNdgT61aPCVin+ZAArsTKmtZbW7iy3kIbaDRm
2iwX9yY/uXKtWJ2JwI3P4shc4PmJkzcHR+YiDmlPCAB1+17tr/FVHzKhqpO2bBZUg7Q/iY7UyzpZ
oA/Php+a7q5pyDKNCgtVWOPq8Lh9hDLXOWvr/ILJ8yz2BKCDBIi4dOKV1xCCWxtcNG6Y+8E84IQj
OtavKcNh/q4DWLI2g5G7BlaUwt9Q7zPMe1nqRJjMiLRjyCK/rj5PUBh3ZmW38PST4plC6GYFYeEb
2hRZyd7ftu5s3/gOwg2BmciiI0h6H5Ujo/zGnGkvWNmju9dQFouws6L0nL9VngIaGvc0Sg9bQOHt
Vw+PaWiTkOeV0ynrux34j/SJ8/SZvbz41v0sRhz30v9SKv6/UzEY/bPj//cqxk26iBhP1deXv30V
f7sQTffykwry/ef/UjMs6wN2UCxelHsiY6JZ/FPNsPwPEI31AELf9z/5Qc3gpxjELygnFK1lMM9v
9A85w/0AKxMHNrKbTQSEKoU/kTMW29KPYgaiJuMESuOQ8fgrX8tZTVq1Tde6jwRUQzoFrt10X+re
Vhgksz1e0DWdWZIQ0A9n7A259RcX0HJUzjMGJxtK12uxWuNapiTBfRwVvTL+WdlvTBGFBUneef78
+0PB4Xn1EQE7gqgmvgOhB8X/9ewTU4CTY0tmIi9YfIVSJ8y58Sojo6AkoNAJh42/i7K5Yr9CH1u2
0lXSeWRWnTkNk3akTkrmcRJcBg1O19BFWbnuclO7gyZCH9Mcw8RguTFG9zUTIIMVrZOQCeqtYiA2
Dg4gdLWpzdZjQ0vMDhsDLVfeZBXdxtGYXTKhmqL7zovIMeVNGhyygvt1ZcRD+UClRq8OfqW7ny0B
rBhofyOTvR+b4psQMRD9oWkG/9MSiJGhWYMqwoWZttc8JptqXZFUzVaRDVHCFrpR00AnR23lGDFv
PFuHTrru86AgOe3PVUCcRaXauilc+6GK2okwk3R0doFZufZ5y/LqpjvnQjMreuJMn7kGpfUxmA83
InlE3slAwrI13xtWhM5lfAr0wTNWFAHZUIk0e3JO0IWdUx1lLF75rQ+vI+hj8yLF7II2lVkXuqrp
mjPK+cau489trKFGeS21EmS72YmtWRyWsJU01gko2/ngr0h4R7QFRHAwVhplBuznxpkCCK0znHHD
3CVu1qx1lsmfPjbtDn53ioCmessJhWGoDt5sqe10IG7aJe5t7+uYDnm8Y6vbIXlUmBFIYvpFfGrZ
CL4HS7JcoNrOF5+F8rMXmgtQQHjT1i5Ngn3DQqsqA8Gou/KSFaGp/jwI2kasC6UFh6520mZNrwks
ARMzYX7ZAREgW+m0uqJ7oioVdT9VpnPq50zsaMSo5RrqUZWdaEXmxZt5tlNGtONIFuNa9hADQsPo
k+ehCnDuZJ1eR1uE2pwuPCLcnMIpyPfETyX7Ei6xB9nzrlizsmVUGaC5PcHlmeRqJK5yIeIpu62K
egh2qTWYwBf9mXPe+/oQJkaafSunJdYOkKlyT1oVZ+RYwQCojfIi62BTo2KwudfbZDfnZXeb0Lfi
bD3ZKzgUFfkNzhpZtXgyAWm4Jl0RvT3CZulQjrSVohPkShpD/cTEsW/WZuESYZ8TT3uCydPdMN+P
P4lxSp4Dp1RnnR3DF9W40NL13OGcZSVQeV9amuji1RD03jeK5KbrhH90a6MYko4LxnQQDqK+5EeC
YLZCA5YJHJuiZM9LcZfp7Ma2hPRutM1wPXd5d1PEoHmQSDpClnAEP8neWTL2nfbseULr1oSkxuc+
Hb3nti7NqyInJ0Nbo63oudDZkwDJXb6LpsDRkUknWX6XHl9JDI9YrRqa0pxNTJanA/aCl/YAr4O3
fqbZHTDGoB8/C8wcVyrLs247k1m+kmlPjsFPFVVbkQXOeG26qntRTdtfzQNLxS3J8ODFC4SSVAHZ
+UeHYoVx1VOoeUfHWkPYQujaw5jh4t9aEOTdDYwhTk8CdqJAUUnaO6pVAIkJI2OhMxbcs6GFcdhb
Cj4CJ+wda/qWOmn0eWb2cO50R6PMPGOCGmLHutILMdxX2Vjez4UO6CaG94J26ZWyCG1z8mHUqNJI
dgh83hc0hgReQWIPpzKy8ZqlwqtRaawsbQ6k33r2SEOLRSXR6Gg8HX1bzmHqefn3qfD/Lmj+zqhk
GVH8+wXND2OZZUXzURU/rWe+//i/pjOBiT9Zx6LBgJuExj/XM47/AcsrCxMD2cIlCcBB/zGdMTz+
jOkcU9zFe44T6V/rGdP+oJMMYonEVI0ZDVmIV+OY349nmA/9tKLRYfEdcXwIYMxy3VeuhYiiH9oJ
jJ4XGWi3Fb1h1l3rZZ7aGmBGGpTJRr30g5w+Zwqile5XFLMFShqH2kRjF6wMPhKfGddm3Ex7boRT
bbLrewNM1nPc+PlVTlvnRadMiPpj3B8gw7AzQzzoaeGyCpPuM27wOUjhqHk6gIQ06o1FRu1JymCy
5s6r7segSrZ1l8FfpHBnhYxKhB9R+AqSr63vLIa3d7aZt8MKZlu7HVTbuFvdi1leBKr17s2qazK2
rjRKKpXmD6xBA2PVl9m8TxMpvvqWzu8ta+8h1TpvjUnhRgQBe2l7phVycX3cteyWLuyZ+l3hgiDD
lu7wbBgM7dSWHrv3FH6OWEcthb0DvKsveaz8HeY87dSl5fVSsvc5FyCPH9hqZuoQswkWIHDYPX5u
l9ovZk1WqJNWD4dq9NM14WHrwSaeeGn3OVOntjfvmN+AOBAdwxI9GoEKDNnAGfMHCnXAgcTWKrVH
wdAmsWYUNQXLIANstMoDa8E0kGPYxKIcb3VtiL+KfPmALH5VSVsOis3Q+TCL7JGmHRRMuniaVAK6
Cez5dBh8dLm4Yyl04NOBRGCuhkyPh7pa85ijvkzn/6WGmX8sLcZ9Gz814q+RBVIvnKilmDZtHXfU
u01RTRGbZg8nQ21ARegT6wEdPLr0h3iiqwpH+hU+CebRfZyBXvKKFiK3ArzFF4n0oxcoPPic7yeH
NXdGyBkAD10iV10AO2VTANQ+mWynZnuLor/OUfuvIxW7zwMALpLmtgSDQddt15bPqVZcDrzFJ/R8
YewxS2b1Krb18mAYdnDpF1bySZletxOjH99NXkqNSRfndM7NjeGFDq2pileTig5QIqyLxnCQ8dLa
u06yJjlU5vii2RELymLI7kdfZRuSHnWoW2XwUEvbvYsGlEm805a8a+GBwMDXivt0sK3kwJufbyiS
g7sZbaM6c+kefAzGKdD2euGi7LRdVa0HvZpLKkVt//xYX0ozH8tQ3g7Z0wCwxb8UzsC32c99sbYt
pT5bEJIuk7Sg/CW2i4wKVCwkySanMiwE8LBY4aUdXcZNDhGjcOu62ICm8OMT3aFHYdW1doYOm/uZ
d9Lavb/z3QXkpyujHU/1uiSnEOsdvUSD68wbrC/N1vU1iiXHYNzRukyNUXSsNBpQVLBu1+BIApj/
V0RXaT6yMwd44FhW6mROhbnJKgrhV5QLso4rzIxbmdnUUzOPBQiM7FiqJA17vK5Ly/4KSQFQx7GA
CaugcYec7O9odi52M8KhoQHw09iL8J84qbPJ8DB99I41T8Ox8qk51j/pAKSuiVbQg+VG35xjV5Q4
9kbVSU/JF1dfFF+xAaJbiqWh9YhyvtwMxwoqLIf+jmE+9yXoIie+GaoFduizwRg2gymsBzH4PCny
Y8dVbHKbbkGa0PkYjT7kRSBuVGLpfR5/9Y9FWc6xNGs+Fmh9rxVM+SFxWOhPqJ606HWXbiqu9W72
6W9MPmtFcCIYBt0ss+dtVrePVRzJJ9m4wUksFv3DQglRhcPqv/+ujyxSSZNk0IVyHcO271f2TWMG
W8+dICzW6Te5yC26NuXPBHBaMHyIMcFRl1GTPjD+POo1uSeneS+y1t8MDVGWs1xLllZVHhbpruxo
1e7XxVEDSpSaXUZjoojXEVFauEtuimYUTM0k9hE7IzDJsXeeunVngnGbR48h1OT5IdSSR/MoRHWj
3lfP/DkCFR2v9ifdAvwVQ5XbD02xNWbIlN9lLR7a1C8c5a7kKH3FxSRzsGVWd+bEXDGun/T6vp48
qQEKNep6qyX1FlGPnH161NiIOKrH4ai85fSee3QJLYocjR9b3VKMlGZ71VXBGPbodxM6Hhr1tjoq
e+1R5VNHxW/Onhoxf4LcghDofhcFTbu49I5SYbyohgjC5p2BIlaG1VFWlEeJsT/KjWatRaHRoatV
uXDPhqMwafVmcTcd5UqoI2ILDJQ7ymovg5k5YAiBw6fnfdE5I03G8Q5ochvORUYdRRVZUkEIZSh8
WRzVUgqYUGz9o4q6YGtPitIeja066qyF29GTuYivsT0Vp+qoyEq8HNZmKjyGEEbdkcawFwG3SZLp
RiyibgMfbgeeKLnTUlfMJ71SrbtjX1+cucyPXuRRI1ZqcL+0uUqsQ5SAwDwHJ2GEBcPO5Eqy8U0v
xFF0pg94EaCPYnRaNv2NPErUsbvI1SnhNurAjzJ2sSja2ndxu0gXjmM+64w/457n71Ak+nbO6/im
pU9zvh5AJTKad/pahSiT0T4us+BLU40RN29TN5m+bmoZN3sQL7I9q2unXlkMpDa2Hlmhh8+EsZXk
ZegXVG7s86p2W22D/dNqnxFZqv7UzzoenuwIYnvd+hrGEsXnICkZt0S7p56Z4OjZUfuJl4sHI0a4
xnhhpEQkNpJQWL2OmT+jEgzeaMLOBE/KKW6j7k5ZQWvioul3wE4ZPViNQycogYIuWQ9Wkw5Xcdmk
FBy6U33aN+CVea1OUP5IjdRRyA6J+c/Yl8FWsDtvaLRVUFTzsXY1JPWuCc7quQKIriiObdYA3EZG
tKDkFDRJWkM7kfNiYjO/ZNW7+kxkbnod9Hywzdg6tFDmwmK+qiMHsZHOJJ6G3tITKiJnYFwcdgKD
LmPG5Von5UWkzLzbBVOri7MRBl52Z0VSkydBN6R7WsX8c29WRkTvdq2KdedDHT0ERcSySYx6dqu7
vfMsO4OhV26zpNhgNkig/8o0sJmEWvXGrQyDqpSevngjnu5LhEZcRePEuoRBWg+EnpS7txus0kfM
0Zd5QYKNgmmL6mwPaltVX+rVVNz2rhlnO8IHldiThyAPGPuwTg+sLNJ1lg1rWIfGDh5Y5J7kPekX
VBkndzc9JdjNGg4SiM6mLmp9gzuOIlu+lI2QPbxasBGnOCx4hrR7XfknuIz0fTPytDNcMcVnPKCm
xyxmPbxrEn06aVOgiWuuaLVzfPnsO9mhBn88ZrxUBKrPiKQQMSHVu/KjyUgCz9NWZQ4TNvNTkqRf
mR5Tjq6tS8880yf/JEuZmDWtR8iiKnZMwx+FKA+yHNZqLJ5c0d77lXs/2e1Hy6F3VZuFEVoOVZmF
XjCyKKeQiDXDM/x+PWysXjyy7rph0nBGHn7rq2dsco/JxP7fmE7whTkHp/F5AGujRet4zWDoMAli
eX1P55BfS8obhybQTwfZgltz9PhEkDsPddHeEB00nXXXF5/zMuWqiJUGRYCrMwcVt5qRA9z1jFLm
wOHrEse9TmayTuGs3BhfCAijbWrRdnLbRFF5LTUusHXFOU4OGML4mXLoBgxAbACyOzqCv2CqoYjM
S7pvvaI34MSpM5Mu8FYjht4k8t6dguG5tltHhsk4ZwPuXu691cDnTvZDnxdgby2R6/vAADgcDjNa
8rrrrPHeDubc2+D4sPN1YYzzWcdnTmm2zUfzZAomLdtLoAHDejRIhQAvog1i52nVxjWyk3ZmmLMq
7RnHKj5c1cHxYw29ndhYdJQnp/GTKZLI51uy2GehM5bxuZYYOqw3d0omlLdAebRK6PrXLLdwNTW0
fiZ3XVbkB1XVjXZmlAZqsBxBb+yOG+f/VRH+bpE3YNP+GxUhrZ7av+1emqe0/VE/+OsH/zEPCZhs
uIRajIAsjUnE5V/6AZWSjDyW7JFuYGBfRhH/1A/sD0vJj7nMSpiMgEf9QT8wP6Dwe3hI0faJs5rO
n+gHeLBfecEdzPo+I1U82hhNiSG8EhD6sQqaqbJNhseBecUYDusQ2MOV007iwizMR6KNl/BFk43R
xeu59PXQajszNFWxrzxlPMl5QMX303hbY/lBFOuhqWoLYK8EgY0xke7tIYuwmdu3KPyYw0pRXbim
np4xBrR4DxX5HuOQDElDZBs99qYQr0yxNniIZiq+km3E83XKLvsMhmTSTTdyGnatHy+oVV/DvdDc
5402bibkdcjjjQknuJdhSmPQHTaBBv21ijZaPaT03mZUyY7NnQSXekq1jv3sOFG7pVeXRmsOu8s1
pMpJq5In5VX2Rz+HapnxYt6mtfPVSaqL2rdZiTmdazHARw42OhBkBl7mfQIxOoQj9VBrRX0YNb+5
ouYYn2XJ6zfDr7MTSPMXrP8vY80rN+6o0c9sUGtgo4U/Lj5MfF2I4lYfQG61tPqT/B/mziS5bmXL
slOJCSANddEFbs26ECWqA6MqR+2oHcBsciw5sVx4LzJDvGKQpkaaZec3vpkeCFzA/fg5e69dq4cu
btWun4PsprM7MxLDKseWhhZ1noYwhbNWSGV3NzGJITOPkUKToE5zWJPvs04a6GyrHXm9boiaQG2F
h5iuaStro1XNNkPHeUr8lsCPJdv2nT9vumX5BMZBA6OhyXCYWmLG5646ptA710xjEVVZ5txLtD4s
U0hpAlSK7LdGuV1ydb/0CKE4leZbdvjq5MTySOObgzKW22ALCvGUwwn/bLCAIo7o69A1jKYNyyZZ
qCY0e9VidBtziL+1dKy2dT809xxCnxzd3qp/anN9ui/r+Vb4aDH8VOOc49McHxLzs9kPelgXeR35
8/DsT9VnrUBetC7SZPyEa+c8DESiR8vYntTUjEdcgvD8Oqc9TNQix8YlT3rOlbZiOrFu0QhvH4Vn
L+x9xt4P+s8W13hMNLs9uKXTvSxdezsQSsWm66hHL6nbS0P1XwGRf8om56kOYIguSxZp7bivJahc
Jgj5nTNpwy9he2Chp9FjVmDUqHqjjs1xOsIMmsrtkBJOfsGOPNFMa33zRg9ieW3j8oJqQmsnv0Eh
V94MfpEVNCXs3H/qtZotJaJYnF3mA60NH7UItJva6YoFRZUBzgE1eQDOtUDqH1YNCPRtEmNeQy9L
k+VTlVu4TrPWbDx+CyPRQzmzfu0WR+VQlVMjn8JZgFm4QmBd3uDSFvW1BbqTI7kOeNk3Nw7fABb8
lPTlLTEs8IMZjhpUKtKGjOuReyxo45T1EzhH924agDMAzmeSGOmeBkmMMQ4pDias7Wcgf6M4cVpP
rwUFnLfvmJ2cYk2rKHgsYJ2A5DncwwGSDZ9b05Z87nlcNMdhVARZeNZs+sdc2c6wyc0pfoRqH8Qb
lxMk7P+g0O/dEYsNooK6EpGHFNDcJORdWrsciG1wSHN6KjDHlQkZtvGnhQMF/H+qcNUMOgPEIcaj
TeIQiCffJK4ckYI9ORuvtNwWzXJsN7slhgtBMWb3w7ZxqLt3dEYhGfmMCtJNnwCPiHqPngtoTUaq
+jh35KzHtVyipa6cT13SUnl0zFayCJsLvS5RUGxfQLMqCXvwFgpSq6ZdJZMEROsMzPyzKH1h/MqM
BcjdgJ7tbkSQRqaEUU4oL+Dw9MfCy4MuikXt99dl5/UIQEW/9FezQml63QaEbdM0GARyXL3z+0cN
FHS34RhjHqDD8AMj8h3zYx6TX89ULAWKWLQawXemPakXs4uXn+Rcxvd5kPBAZJCuYq0kmBeePhV8
GPSt5Xwf1WjfBkmsXiYiPl5sBXGdJps1Wpu8WOx+V7G3Bghh6RrsF0eOmG2Yq5g7jgS1cxAcjZs7
aL5evmWKN8y0R5wcvLw1pMy56CfA8J/6G9on5m40tfFQOMuFTmfjAjUffPCqr+4cQao82Quc3n21
STij7WhUyhvhkpNYB7q68Wqo7oxNXUJRap4xWRcv6HCXfeKm11Pravs5IOmrSzv9EjxEva3K6ai7
fGwVaQx0+gAlTpPY4AqqNk1Xd1eIy2bmvoMTut6Q7oLBwHDuEflQB/G+blM3smjpbfOJRtYoywcO
vnfCsmMkC6UED4wYP2Re0V5lcy6Yc+lFrl3GnX0oobZAyu5hChBD6n7NSbuY9rohbivp1iepBRAz
gsU5SqFdO4SWXORasW+7CaQ+KeZxdZVMtX41FM1hGOMXayktcPHyV1vD7kkG5KmJZtymAZ1cPcPi
13W+t/EK19oMfcyaIG/j9Q0tTSYCCMKIaGf+PrNahSMIhGvZoMafk3gXo2YN89r6USvnSyOUfkIB
nLA7uldx5U0HySH8Kp+bcRObqYbszDyYs9xqRnlwURMeUGd3P93FiUyHpm6dF+pA976XTIQ14OcD
W3NWe5/Bdz22ht4fCbOZ4BRMZYieLgh7q/3WiS7v0SqP98oK6NdjxTHnbY9u0GSngtcc1XUbb2xO
CxumP9YFPMVqPwxa+sCRJ03ykNgR74fWGa04JRk85chA8Vl8TtyJZJWktM1lT3tsdq+R0fYXpkbA
2M4LFjIL4N2OqK3LnK5DV9RCbpYZ1MIdTG535VO3iKFRWdB11En3TQO5MIt0vfHCXshUC9ds5btM
lz3nmRh3Nn1HPIqlbcifiuqr3kEjcpzbPsFytxnSGWh4x8y3uihBih6Q/7nYdRndVhbTk8UwTjbT
5TZUuQnVOE2D5kdZEvEd+T69lYNCPcozHU2nPw5dk8z7euA/dHTFkCAJLE1Tjc8V9Gf6ikk+GO0u
y1qbFdpsyBhKEhDtmyWN7ew0I5g0PlV+weZbAWRPD0CbmWHQs7QSzDj0GcLMReNOCWIY3ufFM/iu
LEE3AFW66NzuCpbTql63EN7eogNVw63eEZWD3E7TlnjrKzXcD2DwUH3oTnUX6O0C2tzujOZupuZ5
7u1ktG+k681LlPn2SK5B1ctl45uV8B404TgkTkJT8m+yxqOYI6iGRBqyWyTVIRVVjdK469qQsDs/
Obp66uShojSQu95TqdDxABnlCR1jQdXAHAUJY9Ann1As5sumVrNfbDUGyBrCtvbZKXNAhLp/SEez
ilgiUfuTZsShtz0QGURN27EJMZxCLZJMFziahseU7MqwMY3vAYEV8N0H7BlWiu3H0uDbE70lvgvb
mKmO/Xib+fKT6t2T1PUtddsmYDi2k5ZNd0lf6n3Z1QfDw5vpMHz5lKEc9Y3mynAzI5JlRah1V477
FvFu6K5WF76TnavZwdHWiyDCsH8aGvnodthvRsX7gyvpMMTaBmH9Tdc66o4H/DnJsiScrOJG9/NT
D4gxQvpK3I7XnFC7Z4d4cI6URIg8jfqZZWy6dnr/kYP+A6HXu8Gyt06BdIjMhS9GZjBz6GS8k24Q
gcN9Kpr6tgvo4ZrVt8KX5cap0gczse6STkPxwxz+ayoqMOXiNNY1gyWsageDt8/Jk4011RYz0joJ
CchBQZMv3wwVXxWN89DbsRFa3nhFkg8gVS9oLlPfVCEJK1REbvDZboiQsKX8tYyix1JhcFahh4nO
/xri3AV0yz3NuisaiXdFmT0tXneNUv/WSa30RKTO93roSXBF8BOmsZXsraQnkKWRX9IF+CciSB3j
WDGGiFPqb+PQPgy6d48/PImEGK8SOzhwltp1Agfb1AEkgWYTJa13uVQdxeiAdHPur53CuPNqONGW
qm+zwLkDHbvTrP5plPgCdLML+EQxp1lDPYaz339hq6ZEVtnloBkM6YSPsnVA793vmrlhE4cVFDW0
R2alttZYnxjKkkCjdcU+C+ofsem0e6H8l5bZrpUAge+C0yLmJ5+j0RZ1aYlMyvnBJKn6vDpkLBC1
MM2/jUUgsNoUxt5OMXFwGGJvqUf/AqXxZ31plp+6q42XsZ1+Cpasf1Cdi9TcJtCTWKS04tg6TVvR
xCesg5/yUr+olmWGnRTfKtfbO5V72XF2o77cZp4+Ps3DcLnU023Oweq68bwHu+gzlGOmzlKP/SFr
J/+Y4j6KPBMvgip8cqaz+v6fca5jq6e0MroNw9wJyTbi014UbeSU8S1j6DpyAxKmgi43L2LTLbdz
Z/DzzKD/dylSkFskYLd5TA9bdLq6IK/k+4KkBx+aqy7ZbOrQm2ZjS7DQ8tAyBDvy36BHFViETczg
eLdlmv1ksOBvpD1KOAhxg8MkGHZo3tt+bw9Wbe7ViECKzq05lJ/zeGLU3OUd8Vs2UWQ3NtAxm/SC
nirqhlMcfr3ONNPhiNOdf2XHqPkp07N607ckXezzdMRNwrHHZtQCFXrl2Pv+6G6FIi9sJ/2OeRjR
LVibBCN7Dx3AzFjdyp01nAI/hss6oalHhqezgU6pWwMFRv5fs0QQdYkhaJwol8T0OE6x+bzMnlIk
Ga0pEzr2gotMV/zpA6EMFZQ7fE3r7DbJHuJ6MbpTDnXga7NAJIkUDZiaNWHOttPI7LITreSuNOVW
m0xTaic6Im5ClTpWl4fEepHW5iScdQJVUo1raUk1i6ZD/ojjejyRv8PvYlZufqzrXtzlRl9UFySK
Wb8sYTWPlSBJZ4dPaaCenYJj0aEdj+pJf3GK5Yuwrey2a4hKCyXJBSdpKn/cTYvpMg1tulPvx7c0
rJ8IfLpwDf+60+a63GBA0K9KbwouqhJA7K6xtZjkEEcwhB2q69ZCDuQFnHmyian1OIJBjznOZ7Ri
JPi6qGBJQN9EHlpLJ3wwSKZYbm2Fp1NDQ2Ql7iXehw3CD1w51rAHgvFkcQC8SLzlWpMp6UJKRm2B
4m3WVp2cPx+6fGoiZH+wHLryWkpFWekgrZsM86nHDrQtF/cHW9D1ZBMx01gPk+8mdOetlc1Mf1l7
0YMqeIhnpOHbpUt7sSu64Z6mVnwJMoSkB0vL1aOQKBm3ShuLe0l6lIExiFD0rcFJjtG+S6TbpUem
+X6xPfgEMsMOFOGjaPMLy5VXejLvZAZI2OQDxgzfyNz80en9tUkfKDblptc6WqyVkld9MO5Svf6G
7KC7RBeGgstcngnVFPuWqHBy5jzE7yYWTG36jkklpuoIkHEJ+sGRhaiEkyNn/oRWB46OwGJqP3+h
j/RTE/hn2Kj1F9uRp1Qf5d00AYtoWSv3bUxiykOWN+uMSTWWeyvtgaMknVx2zbEjsIvTeNCGOekm
DjYST7bECajshYMPT2fQWS4ZE1CFCaLiyq3emji9dOYM+S4vCqQhsiyJlZAaNi+/cPjybeGtCRWA
Se9AJoz2SWYpnyRq0Omx5RDMV6vVabHLSc6hlFWdT2RGXio+XmEnqr1qMd929+1QkOvmtYQl7Uj8
HdstsktAEW6HVOp7UwXelzlZm26JPWpbmH2qiuy5pEYV8xq8wUCGJYbpeKvjFszYFTpLU9+wjjja
qepnMqfRaafhVGacTPVGhAac0wdUq/2Fodz81iZS61fa6A2pfNI7lLQPqcvhmld1rX+XFr23EPbv
uC+Lof7kAckC+Trf1nM34iPXu6M3DD9LuZQRzfvVKjB5xqmuTNTDqt620uwDPEL+uBwYCbXWHYFn
E6wew2cDoBGY9xEH0SA7qUCbFWLGqRMXnevX9b6nOP3RlH6K40D351+NKwBYByYRaWGf54hKSQ4e
4muFcemUTXlcH/vKZnZYZaVnHXNLX0jb+Ed5gYqT40ne0C3eai4bBLwbPc3ouqyijfQfAQfTJknt
2KzCDtH18Q0QLeQeUsc0qjv+9KUJrOBTMjc6utoBo0RGrFpKZ+q6sPTpKaWQwO7UYksv6SLRz/lp
xyuTThcOYhPPLfaoZtEidcq1PzHtQJzTYasMG4fzwQI868FC4nLg1Q8COk9ce8OkblSRXiXedNlL
LVkjcuCKl1cewGTjoctAfe9YVKoGFi9EroPlpChPRwQx8pibcZe9LK3ePKzmTzzkhmiW26JTYnqZ
MknKBpCV2Xl00LMX27bVmde3qYM3Mq8rrbhsqyQr6NIh7VIto717Ct66urMwerWfCGJ2xLHHWqQa
iC0BaTSUxuhlerRectsvcqxQiVUBs0+CBcvlEvsxz4DYYGqDuCuq5FBJuYZlkZOWPXIrhOjBahiM
naHn/NDQxERyV3SSIESWyfw5htTI2JhhnPHLMZryW8pv84ujtVF+aRDLrqpPuUGxDXygROFTfUNR
3DSkaEEpR5ql8zcquvdrDiKBdzcxMYHfbI1Z0pbK3qPx2PXlBb44Im6bhqQ1fjrFBtYLGSCQznPC
j0gpjlEGGL31ELPlGLeUda0Vof5uLwXOHW/HZ9Jom0GBVYriSe/pJTp2wP/azLSMSV/cLSlnyR0n
HeaSqlljdxBL8XpqMzmCW0ph8aOLrTgIPa20ghMrmZZHtOEWVog+ZhUj7rJd/+aC8CnbHli76tjt
pmuy0pLjYJjUH1nhrWd1oAJe2PtZ5m5JNdDHDW1BdOUEWZJP6fFlXU9uUYgb5mYp31A2eGCw6fdr
ohzdL+aQeM/jpOx71ggqPq/WWNwbj1Kf8TnSgozNndKSOUb6bWxFsvX6dsBO2yxXYpyt+8JJkckL
nzyfkk6OP+J8QxX9NLsxphCzOwBGmbYxPc5PAX/qgeqCkmhJ6/g6s5D4Lp0/0LokL7JYmupKGljV
/bp9SYw1KVHH2yodRsFzbM3XuAyQzUvymqUZu6yCwr5u49Q+ofI1otqxjpq//Cxdxax2JuKKk/My
rcZFM6g3c288+m0XRwH9V/J3isamyY0PIGvSB9Cxp6rxcRD4/fdxHD8Rq3V0dLbxggJkM+im+1D1
/qUI6qt21ERUyHmP1Q7+ZurhESZKy3Yy8dT7/g/m28Eus0bj5JUzvv4sQyagUp5DqE2uw9CbWQ0N
HMf9Fw34/2KQOP5s+6H9+R9AYrr/2A3VjxccfNW5J2u98v81Zf1/wotxIGm+N1K8fWn/1//8fZZo
/vsv/nOWaLsIh3GU67pjmG5AUMx/zRL9/+GjU6BIsHQXTNXqCfrPWaKJ6wrWIh1F22RC4vvoh/+P
tYrhJBQjFPVgHUHP/90k8QwTQwT6PxhgzwVb7nm6e8ZqG0mwEqs8iU64NvLKkmwJbLzf/vZEbv91
av0OrlqHkb/5t/69CqNR/GUYiU1j/St+Y6bJuKtZn+h8kxAVbPGlY8SppuIrDp9mk+aB9kEOyJ93
xXSWp+czo4Wk/I/Z6rfrFcbiOcFEIT/gndylvprgR49G+P5dvXUVC5gjiB8uYftnsG1j8NOs1amX
MpshFuzKEuvMtGzev8qfzw5vXQBcbHXa2Y579uyo6HSMXqzQU24nXpQEE8OZvHWcIZTBTPKp0ajk
8f1rng2X+b04p65UON0nZOAPKmZQWex9JHBTllfmSdfoI4wdSmq0Me4Ht/fGpdYpOhdZYeJQsV6/
GibyVQbOOZcqxjocg2rZ1WQORqhaig84YG88SUhmfFFQ1LAT2mfvulO7lY/vieI97bIjYdjuwXWy
/pL4neBGtRSqf/0U/w2j0hGy4x1ADvD7W5/H6M0qxlahWrVrZp5cdlq6XNdpa/+r6PhvcU9vPUQW
DCi7vIwOh8/XV0K4vcypdBqA3k0yYqnWU6LXmTt9tcTYfHBb6wv3+mNemVL/dbHz176k7dkNJhfr
QaYusgU94OUfEejeuiW8oxb4fBMI80rR+v3hlQs6NwBb0As6bwGnpNxrF6QRY5JBfGC+/OhSLMO/
X6p2MkvvLQPbtkwz8tzRefdeJ7bzZP18/41Yf/HzR/f7Ta2ukN/WpXHx6rYzeHTOIm+SxBN7n3HJ
0+wb+eVUVMbX1h8+uLm3fi2oqa5PihU0MP/s+0K/lbSLloAMQsp/m8uaoTYjhL9L11gXDHYQm7AI
NDEOKpzXNxY7DE2TwGtoH5ZwmiaJ7mKU7gev+Zv3gmIKrwZOWX/dSn9/fEFKcPI4slYYKM7dO3hW
SXdMrKH8iLD+5oVsE4PJylp0zleKmdmCdEdWirYylvpQGnGtbbMR2/H778NbKxJpDTw6CmjbNc5W
iDbwUtweLkiJloSZyA+K/FS4ZfyrrLvkMWBF7D+44pvvuo+DmgOfRc3hv36EGVZ+BpVAEJnMu3sa
T88oB7+ZDWm/79/aW4/QI/cCVzNOJxOc3avfCvlBIpTDkpTEKPhV2fkbuwDG9f5VjPU/8/qLQmey
htPwENmqzhMw8dtBe3CqdbjUWvSPLRU5tBq3THyxxyrJMcZ19nGc53ucQ4qT8Qj7Z9HtJPrgL1m/
3fO/BJs7+i8L8RcAv9c3TIvBT4xJtlgUk/ykYwDiwFdbj7RfroSrTacW/+cWpjwzCl7ZCKw+Nlwv
6o0+OA7U7R/UQH++W6uPbQ18w0zu/Ssg+22tqTix5EgEwF2KwL0H0dVsrTXESx+K7Fuftsvu/Qfw
59rG9fC0UazC9MRi9fr+57EOFrG2fFSCrW0QhRkprDXES8AdDJ5lpprN+1f88xV7fcWzV2w2rYkM
9tUXDIUlamXGidYaqg9+2Devws+61pGIPs5rSU5RzFk1Ziwl+argBhCeagGRze/fy/rdvX57uBeb
xDWgjZTi9tkyzYiRSOWRq9S6ryzUeEFJWnCvBG4zXZgQT9ok/apgn9118A8/Qsm/9eP9s6hyTFlB
qWcLUYW7h1k2GxP1rqs2Y+NrF2asiwjPTXdljnPQbySGr/SD7/ej654tR+4gpqaRNgORsmqZ1Ut5
JG17ucpQk10MxMNEtG2MD5amt76MtdYkKpXbwSj6+k2dah+TL8CmME8N5wtOZNSAZjBm9JECDuAJ
8XKf3/91/1x1A8poUM4cgNiD/+AsE0ePeV4gsI5BYLpNg/qnzMZQq/DOvH+pN15XhzfIgGmvc5w7
37pye0HN59qMAxToOz1fht3UO39fSq+Q/pVCrEMH4aDw+hFWMxEkjMYIaPJqRWQ57C16end4Dhxi
QP8yTY7qYj3sevr6o7GwnIfJ2n2VFgktm5Cshw7Zo1buZVWiPikdf1t7LgxJhZI8RN+QfMRcfuNl
4YprKIHnrqfkszv18slf8p4Nc9H6gCm1LH/Q7m+OsnWhVtRJ7Hzwdr7xrtBuXsXFyIXpx5+tBFQa
LsUoDVDHwKxXWwGkQYNpPOMJ7YNF542vD/fxvwX2mtCzvku/bRF+3TFXFDXlRyJHbEbNcCyt3jml
LFSHPvaYjRdNN3zwza9P7GypI3mIPgDbNufM86UO1b659D1XtQa692GRpv5GpbI7OdIamEmtAY8+
MjcgAh8tN398HIFurtRxOhAg4jiyv75hBDxV3TR84wKXQ2jqaAYpAsd/scj/7WnszavQV/nndbWY
yL2+CjEnNE5d1mwqxr6PXDFqJYqodpn/9lXhdhwiVgg6JagASvzrC9G8NYAy8F2kFVgNOCH5fcDs
emNmSX73l8vKeikKRg8XA5ya4OxSuY3jxamR/eZBNTFYHLTlK1TS4i9zd+lxcB2qbl4Nbohi4vUt
QYJheAZghbc/R9Ncz/YFjmq8MNPQ7d6/pT8+NC5FUI6NG8xw2fbOLtWv8F8mcFyqwRFGuwNJ+jI/
J1KfD+9f6a0XYkUYEaGCbh/w9+ubYtyUpJNZwx+39XTFdcJPUUnzwduw/r2vvityJNhg2BR5eMCp
z46xvkC9rEDtwvTwL/1lIv8NlU/YT+OIHcs45It/KFv7+P69vfEULT4p+npcc00ReH1vsyFqM+tw
HikHC0Jt6OYW33Z2FzdieX7/Um88RuAM3B97Dz4Da/1TfluuKjk38TIz1g7c8Qmeu7WtzLj++7fi
1UXOll/PRNGuibwObXTCO+gqTBStMQM5GXwQH/rW70Wbkhuij8FPd/Z7GZCyS+wA1JTMxyLOmwxh
7Hy4QwKC7NtS8hgIx15CqaZp//6TNNYl6Pxd4bS0hpbZBqeVszdyaZCfk9CEg0EE3CWa8c1UIdaI
GSd+pwDrN9WE1hEbV7BnyzNu7BbMKrKSatM5FW4OS/0n2+RvVk2L39WlQ07blp7P61830Z3EwNEt
kTgmX71B07bEc44ftADfeoWYsJoEr3BkdM5DvdxGLQRYOjKc0tZM0UQRILXp9KD+y0y4dR1bkWE0
sIhPMOi+vL6b2M4JZUU5ydy4miLi09xQV9rOcMZD1WvzBxv5W7flEymAvdom++e8SEFOxvx7lCiR
eie+yMe5OdYsspv335o3r8K0lER0tk+yM1/fk1d4LXwEFswMNeelREe6nRykcX99FR4bhy0WzLWr
fvbkMHdqObaltYD1kutCBXZkpE7ytw0rkFjMVeiIrWMW1q3X9+IvowYCmw8gT63yCrsGNNW48j9Y
kv9sT6yXWSMsOYITSqKflQJA4KWjlx7mjCFOL2WX2TssEifLWlbbCOTrobqsoY3wrnvxBW3wkxvU
9Qfbz3ovZx87H7lBximn0zWj8PW9Lg0gDwRvEDuQAxtbNA2ldcxEWerXzqCwW04qKNIjlkTzo2Pt
+mP9cWkPmKVp0TOmafz60hr5ZPoAaYw8wMzKo0RHgKDq9NKyhR3BWuZ///7tMXzOdGsekPfHVjuY
MMEXnVXETgDGI1Bqdx695A++hPWJvb4tYz050tbCfOcSnPP6toyCcyu8BQxcScpo1oc6PVeLd7TB
cH7wCv35BLkUrU4L0wrsofNNj7XSBUjPE5S5A/dulkXjY6BJjE8Bap4fiSpV/MHdrX/9+d3x5VHt
2SxfOA5e312SN86ELIyY36rUNnbQOE/NoJZvzeBhdDMq8xvtkumiTixJQWF2X9//Cf98XQ0Yogy4
6f1TLJ3XMWXV6GJU9Fp0wn83hev9AEr+1aloiDQBCIXB/qjo/HNhW6/IaZYh29oaXXfq3wqLTqVZ
ahoY5SvN5DTbDMOBT+WjrMI3XhpylFkDqNHAP51fpV1go1Teikst4mbnCNjmURAbyaPsyNT84Dvg
lT/7FWnCYRClz8paTVv+j+kkauausxAf26VdaIeB5fonDmStioY56x4mPQ6McApMLD7z5M/1pTmb
tbWn+gc/xABNNptFC1oE2Xw/JWSzzLxkJKiNkcFhHR5G1cnxCOKoyPcqZgx6Uj74gZ1v4UA9qKqr
U8gkeWyddNuZxSlWqiuOYK8NufF6QyTA1vPEOfjM6oZ91wRDdZvYSDKPVk7wxM7IocUgbU9afzM1
sfFcs/kg7S9EAJRESR95vTcibsndyurvwQIUKvR8DCJ3nV4axcYHPWlAIoCVE1/4KpbWwS/zaV4J
AYCg2QHyH+jlAVqayouTgw77YTnZKO8BeoPNxxPKr4mCnqVt3Hj4ToAwgcUAmGMikhH+BGHSJS/X
jgjK4vQw04xOt4Yv2xbowZi1B8SS+bQXpSPENuumjHwH0wSTojCkzBHhSzpsABfPFH8CQJ59kvaT
uwkUzPBICjf/GS+Z9Twt5YAlrKac29hJiTENYmOvQhUvqkRxQ5mznRdJN2ZSMnXDCe/wGGkIzjGZ
0O6FOjQGqTgN3uQ5FM/KGiJdLTHy2mG1DJP2pMmoEK3wd35bo0DL1eK6W7doSOpiWkByEm6tQm6H
UaZ+aJbQimHZAEpsl3CpeJzYohKUM3Yp1raag44PKgPBv0CtY1IxinZKvTDGiUrQB57dLCyqrisi
H+vkeGgKt3mErQCqyargeIaGNJQKUUv244ZzfHoc1KTNl1XDsXrTwUqDXlOh9wE3U6Wf0RlC+1Z2
Tz5LVizzLpUzm11aVPELESIe4h2ZDuUmM6244+Cl24iS4uoX7Jz205wX469k0dH5zHAuksgyKq+K
yjwAW4Xqttn2fdt9h+oBYwLkXPHVdWYaCLIyg+slN+Q1gP/E2s8trqsosXuI5q0zgDcv2PY55zl+
dVpMIiYjPIXJ80CtIDbjoLxvs58VXxQwhsvKj53bsiYiCR4mv2FITsh02WSEeYQNYrhbW4yIgH3i
ttvQnJvsKZeBN28Kpw6+Fk01wuZMS4+sx951byzPQjON/Da7CzwMtXusjphB4LI42a4O/K7aSoy0
WCBjN8e3VPb4dFLbS14myFC/nGXUDXxqaIPjcVhy+I9T5kUtOnwUp5Yq8x1CuekOE3Cph3nvTkBV
+gWTledVyQMwHzGFXtaZKeSEwusgSQ3WrzQozSEi7AQJrCYb/C82JPCaMdTQ3Rf+jDGDs5BJErRo
Pq9WQrI3SMVb/XZGWW8bgU11AwWlzjdQ3IW54UspbibkpO2lpYnqFrGUW29TXSu8UMs044qUHP0n
Z14FfmFp2/aLCxVweqESd8qLJM5QNU8liYsnrcRldanh8izuzTwtmksjk05829hEH18Kva+/LHhz
kicBHij+Pva4Dh7MpiphPeWAZO8aLGgmAvw6J9pTr5R76lOMw8jBytbZFLobLxfVaJrTpsljZzi1
MnDUhrHNDFaiMrm/sMhdYRzZdKZ23+qLcHd54yXxHgBx/BN5ptI3OTiNeKNbbVfuvCIYuqjDFccc
SaRT8G0wKkNjJM+OLQ4x9qD0zifBzD4RYsQ/CDBywTSbSIA4BjEi2tvEY8LwZX0RrJ+pPYJy4Xdp
zWy1cSh9usuxxFafgejn2UM1Y+g4sQPYqPDtKS7yp1gQZVMdYHgP3hg2GZsbyXpOKybjMEnmFAjt
lJ+1v+LBF8X94tiFdZFOYO8AcqBmZc108ixH6kiKUgSvP1c3tiGsGDYX2UzwuFzk1GK0uCkJsKki
KUe0k3mFqx5LnGpK0kBIt6ndO5W4iKa5WxZiihUTh68p6yAah6Sits16+dnOg8nczVY+L085iNbm
JNB2AuujxUjPMxH5cMV0djAfJk4fph2CYjP9yzbXR2tXUCIB3LKDsr0hnIVp7ZiXYAuwt8ZupPPk
UNtzZHoUljfd6J6qH6zYIO+8tojIReTdud9dg4QJFmyHbq5WlIWMcIfHz4u1AE8UbsGn2nstHRub
zyfkCzSry9irR2OjQScoAQsb2m1Gu1iD+z5gRZlTU+uR5yTqM97OPtj269GP2r4Q14XWZNcJnU4d
RYPMvpRegb6UvNT258S/RjEKbL2mOxQkPB87Bsjg6g2aLBsb0Qu6oKK9WlBdFOE4c16OLA+be8he
PYBVxTR/MxOMFRwrzfDvZWEK/QSmbZhDzNUz4H3ygqHQJizSXp2P/in2G4BzsKWrH3aVx3Dpqqr5
kc3CvhHx2q4cCwzZMAkXBIuOkuVTUpluvelirFUFNIFmByRTPkgNI1aoDbpkXBSI4tbw5sljZ4Lv
iDxp6ex1oBMvkZeZ+G29fsh/QmKF7J8V/qgo6WTvRilaXvOrU9SdGeozLuIgrrArQukfpk2GXT2L
dArCTxx28Z3KuTQB1lUKyX5SpojqA5EXW3swu2++lQ+EA+Dl7kJLNuLrBAiQ0FNerAt3metnm4NP
FebwiAPQtEX7vPiG9tROIA1Dd7FwpsVgb3+MCH/vLbOZfqg6T77HsQweoMZYz1YjUjtSidB+WT2e
SZoaxbd+ZBkPgRnVZliTKfN9hjrxPdBAzuz5ydJnmySj/83emSzXjaRp9lXKco8wzA4saoM7keIg
jqLEjRslUpjnwR14nV73U9SL9QGiI0tiRIUsy6wXZda7SqtUXl5cAO7+f8P5in87/0DVIG3akxv0
rxST1d9QhYiHurMNm55tjwMG1ktJRTpG0FJ/pEN1MmdPfErjObEOBfFICEF9zSQmT+uAEIyjMOCg
xiz2ISEmZES2dIRxqrIxe0hV7YEpiGvvaz94Y3ysMtq9d/UYVjQTOYpdSzC2pjoRjckF4yWRXgO6
8tWZG6Z0hicG6GzM63HuXwLLQsZFCKBFjvWqCKMx9khQoBQW07My54K4XTp75CHS2VfWTYKWwo8o
58DEoNxnzUcJdMyO3Dmvp90gpU3QBt88CK1FJGPkhzN1HW4m2P341Wi/hIpFIXaQOPdC0BUQLfSc
yFORew4JlSXNnltPaLV30p5LQAAdapJHJdKhKIkD77Ajl8fMLfg/nZZwbkTWe3p2Miv+1OVsNs5I
6iqbB0SqC+Au6snPghB+l1U0H/OCMryjwM/eUVMw+sMRPpLJGY9+ojCqF1r4dsnkk1g1PIvK9gTl
yzssY9nceTRtAL3yk+C2zEEj7ZRvZENUatH07NI8n1ghF+YcvkfDcDt2QmALVia+6DhZB4um4TXX
7WLSDhBnJfFyp9CSf2641AaKkUIQhxPXFPFuYV3ol9Qtjix7xkfbl3Lci0T1H8DrwYTLlM+OIIDq
itFN1zwndH19SeJWWHsnJ2Jz4CH1h2gMWXcJZqdsgmRFU0ZIX7h7So3ZICRqJrpYc5vdy+BOmTpO
JLMXaj6SBSEqrPK32WsZZrNRjG8dbYoXXNhFe8B3KhX97nlP13PsUqtReeZwzJI0dTgF5MO1I7P4
s7ITyCHDEpv3Zc77mCVj5lVlDiPooXapam42r2vhs+jO+5ToRFBB7mTeZRdU+W0l8RXuEqAmd4uI
2f02Rqsv9CT5g6YizoinDaBmpqUJ6Yar3Vjv8GaEGGsTnd7MrW0/61Qj8Gs9TPeD6cS8vmn9gxMj
J1q81GK5j51tzs+EHvHp51Tzr8lEw6cCPSBeHUk48jFeB8UgxZ5C85LYVpuk3zLLadwdFW9ksiug
VpzY3J7VcRklrQYB8ZDXikoDkn1JYDcEiW0dUmdRdXRiTgVJM65kecfhuP2WE9xjkk+jdXucGyLT
ZyFFid3OD6oM8sKYOexYuq6Yj5TBomL4/WzfLeYUc3yY9RgcBf2g53yt4XthO2tbjFV+pANjIGI4
iPrNrMzla4Dnv46K0XX13kmE3++brAG+wxSapxG738Ayrt340KddeGvNrvNgDwsvB3YaqbvHl+U9
dHPAHmTILCJXFIzdmjM9DpEj6/KMjoqyuKJ5VHZw7ibjusk5xTJkt9LzuQiD+Cwnru+dZbRC5Hud
SOrDHYrjPhDp9X36Vtz11ggG/0YlWjzShuaInT001Rtd6ep+rIfwqRkrkmud20+wVQtqRnwIKDej
ztoXhhZ2T7i8Xz55opY3NSTEnHGzO99bQbMyqqSfccBqm1u5zmwPcdHK1yXpl7uJ4raeIJecnzDg
Ds4utPPpvtCjerbLUOl9wH7lPFhkF3xg7ZsDIsS5Tc8ax8X61Bs1CxasG15CtML3MwF9+Ag7uwrr
h2zJs/aMal8m0gMtJSx4RUiFjp2mU7BvrFF+loDe7gjtAw2S41TN+xmIxcwaY0u5C+jFoB5oogiY
SjOXPHjAQ0LINcg0vQUJFaGUjwC2S2ZnONNJGl4Cu2iSr0XR0Am9uM06HgiK6g7nMp6WvIdnGTGn
g2XWDSbJk4CIT0igBMf8iJkA4SOcdwEug2mBOUAdvVli78nZiJ+3UshXNsKZujKWcaQDKKd84eQY
vtfes5MOzTOH1mr/OMrAtQ+FNPG3L8WQnJU6NuanUY203cchvqjdbCYMPXXvDFlkDZY5nXMQbyjF
NbzpAQolFD5uMwfsh/R8fhFuhmxfpCu+z8wt34CLSXUDvScr4o+BvxdfVhsAsCdA5l9AfWIRBSbg
jZeAL6AIjjUtGtzg9EZTZWi0T1RT8HhAjAg5uFAo+YXtdf4wq5jGgNTl8T1U9HMxb3HM8pNP7xAp
mayf4Wzx5mbFpu8IgxU8rJTjlab5z7E7GnsS8G7c/1XwiaP72OKnDpp1cJDYzvWwURozoj1l1AZz
YVNOKGje8sJSvtLdO1Ba4yrh0RhVkWjZMJEhoauOdN8KkSR0nHn0dDGt3GljSD739riSRCkYFawq
LOIQA6sis2mNTnqLTpGW5J+/AS6NeqFJgMg3dajn2+Dw/0Uc5X8atBiFkKHkf91rRwjl5T/+99eX
n3Mo2z/6o9PO/Q09CsHDsW2mgmts5A9iMYwfga/GX8f0jJwcCyXyj0470is2Ryf0SeyiOGA8/ow/
gijBbzhxcR24q5liNceF/0qnnbPNlX+YO2Mqcenjp/Qcvzf0oPfQ8Vxyp1VFC96hTbpPDZTK584a
4wcXpImA4jIYwzm1/fJTDdvqNS7i+aG0MzbTTiOHi5iym++CSqgPC0my/kjTjUUjnQsFODJFz2Mj
paQ0eG5wYUc5vpqCUKMdMBgZ85vAgLC1T2pgpxxbuvSrrmqmjWqsNNnevquTwyBBvuzNWbZfMKvF
X3qObZwyRbHiSRnuDXTnSngWnbJztc/YYVyr2p7ZDMKZ5bwL16JgqSM1HgV1v5bJZwkDx0mL6pHi
6pHuPj9oQ17ni/cY9JQZRCI3PZNaudG8ozSTvq8CMtdlSvoruZ7hHOR7oVP72YwB6p0h9bItSVyj
uJmLVAGwlLLyD4ut7bO2VVWxM8yUwVhXdQTTAzW096aE9Lw36M/7FgZlCDOkae/pV3f0XpYLkVgy
bP314Aade4/k4i6ntgRVCscukBpDZOAcYyPP/XPfGpcb26xp/7JbKCRL1fpXOPjTFw7keJkcU87T
3l0zfh+avnYfa5XTctMKSkQjvxt6RUVuPsqTI8rcQBkKNHNJZ2X40FJRXhN5FAxGY8lupVrMA4ki
mgn6FQKUemNi7KUTlsxVN04Q1mOYQf7GD5IbS4hgOychY0UM1RttSHA2ocidRqHbkd5ZkyygJl0c
K/ABn5qNWRTG4IuajWSUdaCYd+EKOEJoG8ZzO1blF3grEJCwU4fn9D/oeDetiCR/oyVNhpUPB2ej
KFEzm4iT2OhKMJEybrtCQjCWG4GJ9Dety+kKZpo3RtO08Zo4oBqPYoU4Me+A5wRx3Qg+UodAz0bX
r8wncqU91ejDugOec8M9jSsmqpp1ahy6jR7F2UEb7KfBkGAvpU2A+l3fuJhBG0PR3aglw0YwaS2n
RoLsAg7SQwLkhFwpvBNCteIr7LglObnOIpy930wNdBR2LJpO9pWaAvi2fKL8Qz3pFaqCu5xaGX9Y
WStT3w9XHDDlZyqL5u/NRmWBmlOKQyglKweuNrZe2UZx8cKhf+RHgu2i6XscoqWd6atAiyiaIwSD
+NkoYD1GDK3zx2IhBBUtIi/u2flM7d6zZfjGuJkKgGlFzMhBDvznlTsTpiuDhiKclZi1ommI3yfD
sVmBNU6Z6s8VD67HucREcArxkDvn7DnUgFMT++kh2Qg43ggaiNtH0BrTrpAco8/ZQaiNnQPiAo5O
AiF2gHgjrBu1gXaqRH9zyk4O+9gHxNOWffJU1uknUzPYwpO9EnsM9pp3dt+pW4uhH6YEO7O8U76R
fhj4TLRGbASgLuRgv182MpC9UYLSjRjUOXq+1QSEv/eQNOIVyiS+VlPe0jZW5w0tUht/qHBKE6b7
GAQL1NUhpoVsLNeKsMkcLmZVdi33IkSSKFMe/WrUlxRXIZvodl/xWzzTkpDPuzKr6g9txiFonzJa
d3czVMl6b00IPAyFGJ5opjs3HX1n3sHxiukxdjWY1wHZh4MGVf3MshnB5mcc969MmRZfiOhb18ms
YBnxyuHkXtT8hLucufsY2R41nFUOyZWfhT1DZNY8EZWamf0Wus3MiFhvVlxQhGLd0m/kfHdH0INR
aiwz3SxT6d/SHE5jdW3qQWGidvI3m3nAK/UfKMN14Qzc0JYtmp1Hb/MnMcepOHJKbyCihJNGrJ4y
xz2xmi5EFxwE0b1GLT3vtandCD5TM1AU0dOIZIhWXjhFj0vIzXJiCIwpMhw9FFeTc0wm8kQ6d9rP
2m0vpHZ972qMRWge8AVmPiP1lqYomqzdedc3gm4F/ADzg2ps0Z67sTVedwnyEreo5TxNbcmIycHS
U31ITOEfMyZq3rGIc+8RBIHVnccmZU5cMqnP6J4fRgKDjf3WsvW/Zl3x+REM+sbPEop0zjyT2d+J
npm1Szz1Ybc6hVfeg/kSb91sUN+a9Uo+hnbhA50dwWgcufRjRwXfGPdHr0joGSu7oDtOjZl5UTab
jN86Ri/XMxwC+zAVKys45Ge9VcvAwELTr8FooVUPA6/QT/bitDw7mTV86fw4/QCRBcKfr4OEufk8
1Y/h1ASsWJYscWrkHQfEgbLMqxgcfHLozTF9oeRTPjbIb9gbujH95mDtZg6eJe49jAKuW9pP04sd
z8ZrKxTOn/+/5xzm89d//wfWMBPP9a92ndXP4ed//qs/4s8BG0gc7xwFTAfH+GoaUm/98O//AOv1
m7/WXQR0hWDsZkv6n9tOmwC05cFGCtzVGcee9D+3nbb/m8Dtyv8zxCrG5lT8K9tOz3knlLs+UWEM
rZu5Gwbm+6ShXQ/0crfGuDdqpnBMoFt64TOrKm8NumiYVBi+ce7SJUdDL7ZzXtPDqNc6vyB/cbVo
7Z2h8Euwa00ZnlAm1shI2GknD5NrUrlIggK1gFdZfO7TemnSYFe3VuTP/eDSoJXN34JODHJnloyI
O8bZwBnTniOb8kYKJ2fe3h89I7YuYtWPlMxLF194b1oOGrTiuaN5vV/gKIeiv6VTzu4ADPcdiRF7
gbXNNI8acYo43KfQp6p8b6YWmSy0n8UcTLZytSXPMr+jEcjWze36qL2wSLjxbsaFwR9BSRH2JexD
yy5PmfKxOCIKWrVJeWEaGKOKJuaL535nehRYdV3TY6tLmCCygpB10t3kMQZ22A7sfIjIL3PSkAjK
paTkIUk0HL5RZavyWS7hSzA4PWJzmdDnWxSaHe/oTd2zzPGdUT9vzGfUTFNCiaakoBhQpvq5gsei
orEPxXkQV/m9dFT/YNY+CMOiZKnhAF5fNtCb2G52KWNP+A/ia50MwWf2AnI+C2MxfvToj6KV3c9D
6zBnYrgAslJdxSoVn+gzBGo/lnbxsUeOMHd0Mqpn4TbLJ6wRlHCO5pjd0ANXPzNqae/SCYhytGCW
xLkWJmijUeblVPSEea0eDKa9r3yiZ54bTuo9WkFJk4800pRLoGrh7cltWPOxTajCOHDETr+iMLRv
tW5TCNRxOg4AzIPJjtdQLIqJZiYBuTfN557DeD0++JyvOIZ3q8hYQrr5ZNml25+nWTh8yKWIv4jZ
zS5aeFKUviVUSM1IQMmJ1n+4ElW1vNDTorFBzwz4sR9N12kzl9dMt3mvJkErgQaKBcDSgKACU55W
ERQrpqclc4FAfE0oYyx29ZBJuSfcWsDq1kFwaTK/iXe02y4fZe6N1y3F65/LoPafqV/HTuKrsbvE
kJ9f4Kxf9a3CG+jqqIq7uVHsx9qyAf7E6LK65eBD5RATB8ZTVLtUD24zzgkFLFods4XB8950a3pN
lji8AybTnQX48dliNXhZKbp5kRKsFmFLxkLojB0zdVpM6+CE6DfdGbBmKyxdZv9M21vno5VT7EZA
U3V8plgcVKYqmyXoZ6u7UiR7vgXQUmQ0ARC9GDq/dQ/gBNQKl/bo1OvcwkUmqBcKShu3ho40euVK
48imxd4vcerdsQqPz0tA0dQO7dWxdgJZzEBLgbHDiK+o6d/OzeG1CtDuj8igy1Uz8iOemX6cZ0fP
nBqH6fCSAySB3kjZ2jw7l1rU1W2WJ2FOtZCUr2OyIEGGXuC+UCjPTUnwiqmyaeE1qSiyhqeg2PLu
ukaxlmIMK/W+q9dbqctyutXjRGXePjdCUmEIeADXQuknX4w67J/JrhWXalrbcYaOxvKRjRW1Vag4
iBwtBeeHOBP+cFumvbgvKa0pmVXZBL6sAbFEBGW39rGPMNOClj/ECOZF0s/jeLR81RNbX8XPeMDx
MRwnYTAYg8Jht2c+KsNjmnkUS5jLgJqeoEN8Kr3CRLxHjKPuJ+hgX2k6m7tmKZ5QxLF8FmPQf+/i
AgmoLCaVHhrHn/ZMqduUQ9A0oCY2RvItoMTZPLq2gR17bnX+Rg0v2G9wLBUtsyKfxd6JZ/3d1AjK
EZ2lLVNu3nx3sg3i+eCldf2qgVbcU1DocFqAanknS+bLvNPsMNvxwuOeIE4KFy1elHvOd409evlS
XnsAmACXQoFlh7jYo/OkrWwceJFg5tzpMaF8Xlg6+9woSoYid6yqD8pNkbTrpFbM2RET4MIgnue5
xQDfHFV7H1AoWuxpZ1qbACuDuxqCC6KBGcYcpnMG2R3umpaupriDbBGRFaTzr8/8PN7HI8RappQm
nUJUjemvMN7tL7S8tfeUfSXIt9JChZ/YtdMoJnhTR6WHsoleOzRP/ZDQ2gY7h9KzPgdreqgNnmxe
ynScVRbA3lM8O9zbRVZeM4KBrBrjb/tC+b7nHNOR/vHIbWTanqAaVvw+Q5u94tTwnxn9BPYBx94c
RjGJI+PICMfOP2TVjEMSkpR7sSzM4M+4P+g7tsKUtnBsh3wxSv2T4QBvNy3O+4DDFV3QUANue5bd
x9jMqNmCKoQ/gCHMShgaLGSZgdsW8bL2833d8GjvespTMsQL3DG72Axoe1sqxai9Ebo9N1XeunfM
eokfg11MjbWGuwP3yItA38dUQd5JXk6K+YjrqY+UkTMLSERdPkNjnDP6WGrDJRvJ9v1opj0KdyoH
/wyzgVPvzDmkRdwb5EKjhdVL4HB4QBA9l9HvTnPtZHdj4/QWNa8zFYazuWT05hY2uZrFDvLgkClh
+IfUrcGX6p6S1709dEwTOG/r/tCFqqvOaUa3qUXyLVxrFvADj58rm8DUYr+xDjrxiId5zsB/n1rt
8luTLo2xA1nBvMyhpDXg1nTmeyEmINpIceN4Sk3WqK50OuqackpgovUw94DEbr1hCQpoz7MYa9dV
zAFZUmpHsb9KS8UnmsVX1dEHD59PvhoJA/xIzTRJ7SgvFzT9hXNLO2frfKF73SINiA3uC32jUxV1
A9WunNw5aOXUT5ZnGtzr3UAbAp03md1jM8WNclDW0lqIDXnLrW7bDAhzXQUug0N8KzTkCCCJCsBV
VDeOpJbbdGDJ8JUZ1LcVaW6cj+ajyentK63qeDyKQlQ+o3Qr6Hay0/VNlcE8INCRw+K27D7JUeNK
/56VjC3d0Nvihjyht+zaQLKvWhUUdd0Is37QNFv67Hp8C+WmRzPdNfmAMz51zBYGqBiTU1XF7XDw
y97xD0W3iI9FIqfPLie1e1fWSXnZGlrAhsxHZHab4kSOqR6UQDaFw3BIOs1yjwEEdkNiTsFjNsUm
rwNj4dbBQ1F/meiHRmBEEUBuWFi9T/FottZB4KBPTyIV+JucXCdPgcTAQ6vh4vOCSRt+Oq5DrHZD
MBOm6ey2xhYY0q3PbhEuya5hhLDPfJXf+302jCcwUyhTXmV1TFHNMmXT41U1m4FJLwtLtc3rvhj7
2IpiFgofo2hSPloI1Q53elWkNKyWs/ULP+07izCHhNAnmbLmv13BpHo9RPxgEZYTsnvoMrI0Ve/t
raAA0l1P2fGH49PN77PuH3uSVqPxjxPw7VO8gJE6kBmOOO+c125jqsEGAr9Puw4niSe6E/3a+hR4
FcPpakl2/uo/8oiE/8Jm/j6p8PsX/OGj34Xpq4FyjdRxAGmRPxhCyu2meDEONW67Xev35nXrjuUx
aUVzkFrqY2taIYjPwb35+0vwVxd6lRIINOKTxg3584XGFyNmr2TNH8MwPQwOTb6QvupfXOh3Xuzt
2/74Kavr/oefswMylgLbTfcBAKsPVOrPAGzG6VinQAz+xS/EdtQE4LN2ibih9T4Cki3FKGMdZvsG
SF/UjvFwMohf/aLt4U+Xbf2UtYWFmDJJAaSYn75QXzsqaQJo5Ti2zFNcBwOter33+7Tjv8xo/emy
8SkEaAnf4W4R1vtweTxzXnLaINsb0wxZIAE7nyorO9OSPMDfX7a//KhgNS/THSK4fD9/oW7hu8Yt
XygDFXy0JYn23q5EpA1L/eLZfhc4cMlnke5GGQtMYdqMVN99VL1WiaUQCVpIJd+QPcoHDxvqsc08
ve+D2vgQh8l/51L6joXKhRS3ZpJ//tAypA4QSEG2D5e2e1qkhf2GqvrzQlHh/veX8s/3BtEGbvm1
24GpifPuZqeNO52bMYC4oJb6FPbF9w5A4uHvP+TPF5G0DVFavCimCPlmP3+f3kHwcOnU2jeumB9H
zjssjZW+VInZUfbbFFeAFzAd//2n/tVX4/P4eisC608/nfTnmioXiTXbogxWgSPZJU0Z/OJe/PPL
kXAIN0hAlo+imcB7916uBZhljioZdD+2L/sWfLFg4RQQLEfsoVRn16lzCVFmRTJTa/rc1K0po8Eo
LCrTOQ3Wv7hl/7RQrH/QWhzo2NTxkWb/+Wp78F3zlvnB3gjG9KbMR44o2BR3pdvYF1aS4fdMlXTO
XCrqEY3/KSz/xRr1V5ecxzKg9cFmcCbWB/eHV6de+sYwNG74zPc10A47v8wHDrT/jU/BU8Abkyod
AlA/fwrONnZN0kv3wp6mo9PU+dFaj4Z//ynrnf/Testl5EMcpn9rYvP9W3OKAVO3i8vvurTuKWbf
d1t5qEaQK+jLpjYw/EW48c9vNSR2IuCug6K/NgT8/LUGg3IrCyjnnmSKOHpVtpzLdMSPyejR/lW1
3l88kj992HoT/fBLJYPrGpNQ2T4Qgx0Ng2UTY6Fs+gzrOQdpkvaXk+j78hdvAmv9bd5dVV7avm2z
RLCjCN59SXTSGZtsm+1rMfrX7MBDlNreuG89U+wpKZYkblILdauvbX1lmUt4bYa8ZvcO578Tba/y
yJxHnv7+t96qoN7/Wa7n0VfC9Nj2tj/7h8tR4xpK0tlN9yWWbdRNSvbtQ154Mr0YK8t7mYL1JFjX
lfks7UmjDmPsIvVSWqccZPhVk0kXu7GEUpJOWX5mLbbxNpaWw9Oep2lkMA9BtsC/eBOPnAd+v1f/
JXfLx/9pvhWKPlgI/vl62b8ML//2xl5ymK9fyrd//8f9f/yv+t9uXsai/sm58vs/+0NCcH+zfIuV
xbGJrpiuz/r8h4Tg/Gax2mAaIZRMMcUaxPzDuWKFv9FHQAqUnTtWdmdd9v5wrtjebyQq125Q0vcO
SoP/r0gIbBzf3/GMKFkVONeifwbCf7f4Ta6T++OK04YwAKiw891SH5S2/TcmZ8EjSNP82V17/3de
Vlc3Vr8ww4ad0lM/H2RMEIEDuJBiYhgr6+npqhJ98pw3Wc+Zxg7lVRBzW586G+8EoFN3au95+EYa
x+WsPqf2rG6pcg6D2yUdSnUMQPjEWURPc2zc5CWhgChDoXlm95h/JC/oNkdOoKb63FXubK0AK2WN
X1VRmIy9h/HCKMeGSBd8lacsHPU1jkvnaBrSmnnfryIHzZIDLWoc7WHn0kf6TJoePN9Ai9IXMzNT
BqgMEvDYqVbf+KMGITeodq3qT1ewr6rEfGo7MCVhN4TNtRqYr5GustRzVuFUiRj3d+5lGbYhjsZY
M28YAzF/Jh7DJJhue+xA9SDpCzWZDK70EyuvQOf1AdiIoXTe4qabLwPMCZqwYsYUVnaLASq8BiVz
qJYawo+m550om050EzWEPpqdQRphiUambavDxrxSZYGlpGk1s1jp20RwEzDExPaYEnyr8nC8H/os
/T6MoyLw42dPueuYamc16P27ODfda+2I7or9GIlEL9bJOvezL4axTfs9UFwGgTIY8nDnF1N9uZ77
6V+wM/86rpyONw9nijeWRoyJmO58zJ4CMP1+5jVE6Ae3y4MiEBme4qENb+aVRxWVPVm0KLVDBrgc
56owSjWokuMSzNY3s8nEHbdLPYI/FvE1bB4uY0MkpiP1tzCC1+RNiit2WZTolTmDcRCR2IR2sTNX
GIk5yj/nCa57HFO0tHbsEIiIxiGQZLgI8hTmSf2NZ638OoVDicPEsClNb+GWf0pbWZvowPZ4b1tW
V++moW9e8mEprpo54CmgyVt+kmWTdYeg0ty72ujKm6XNK3/vESI7UNmVFEcdKAS1muwnfL804wua
pXZJoVF38iCsGMBayhauJwFmmp87NBgmBVOyxtsGD4e+oxCU8LQzDev9JYgMZTXlmWcsgY7YJND2
HtNgxZhV9pDEXCYgD1gbzYugnSQ3GPY0GTHYM20kNm9NUWYN1MMR9A9ciAWr6r72Yxf7sKGD2xkH
ERAKQxpg4y1yb93K96TcP6O5tzOM8oDfpw8i0TrAzvF06TvFX/JgOMn4XWvmnZEec+8ytx2V7isS
iDl3vRLw7Nra/zZZmvQeFDbxHHQUskYZwEwiBJRZ3AMLRfYxqhy9XGMRisKOOMM+G5fqqWKQmBwJ
yALQMbl38cW1ePB5Qxg93cx6JvM2hJUClLSox8lwCWQSoIsJ5FjA/U6pTzqUKgFazXeyzERMfhR+
G/eyS3rCwCEc7prZXz5wac09Xpr4yuyC+uMIHuJOWswyrt165GRVU0h/R9g2KfYLaBERWYmHMRwP
Y3asVKo+YQhLGbvphEm4bUjXPQyW1z8LZpfig5hHeNo8S6++wku7T7J0BvjthRX/Oo5RNmCDWd+b
eqoHfDCDcahcw+937jJ7K7Z0aG+m1McPwLaIbnui/s25geEXtx9cgP4YT4V+AGuAOgKiQHw2U2UK
MDjhTBbMicMvFfKXGw31yjlAKcLOnPdqgvvhYPkDoGgwkJaz7JieBeswHbJzG7HFLO7wvzJ15072
piMWuuS2DZz5g5It7KG07HV1aBjEYXMp/fKSNNDSn8uCZrkInXSlZzZxeM1rtJ13c2lZDwnkIKpj
CiaQh9oanHuV5zElOd0sXpOFgAXU2Wy+w+1cvmm/4T1Gpto4DQyOYb1qREFlrOPwpEZ/qfugCA8a
SQX0QoPkXcWkLiMoL6M6zJXvflXJRGslICB6WNNJ19B8MYmCtyCYBa8h76sPjiFSyKdpwX1dJWPa
XXQOQWvgUV0N4nQqY/CDegkrQpA2f59PsqTeWYQ3zqngpZkfD3b85gjYphdxn9XFXq5JaiakcWIf
YmgzwyUHlDY55K6wvjC7XfRhIlcFT6vpbOfUVjFwT4xcxvOiU4iQygyhzxCgYgQegyG+T0t4nhSE
VuZDC+Qi2LPzgB1aiAIfkpqIHh9E2jAMV1ZSFAw8R+r6qixB+qGgKL3ovWwFuGyMCpCExC1cBxSS
yTa2PfPcLvHJMrdufG7SyQ/oCP7KA/I0N48b4yYlqKl9N5ocdFzeXitbSaRun0IJLvXXJV/wDAHK
XcWZEjXCxbKDRFKP6C595ZdnPZVBy5k5Drys3CDjLsOGLpsHsgNoGg6vxpVGHCOUOzHZOl+34bOi
y64+jm6IO5VZtjRPDJ8hmGE4DC/BL9PFgYTa5IfKlE1/JEUeEOIkgW5SB7AiQFgYZjL9KofzlJvz
qgQ5FmRNvKruIyPK+DUeQ1UflUuKjGuDtz6iPG9OT7k9s2j142rarOuOxyFXHX96ba9MMRmEC6l1
qjaqUxkCptlZBSfcyxz7a7GfRqO/N6hQI9UwcvmzAT0DkKmDnNznk05PLojot9wT1TUNwe1ycPpK
39GdSfK7RYa2ARw6QX+2ZJz2dnFNtuJMtSrDTrlUSGF0b67/U0MDqiSfE6580haBcTapqYN5b8V9
+IGidzs5txTEpXNJ24G/b9uABWQsMGtFrcL8sJsYVffnY2dwIZ2CFcpXeJwIU1jWd9komEx+2WgD
iXqq4jPgu5a398gjTId+js360FZ+/dQnmhG/gpV7aWLqAxbtLOwAhIrnelfpNB93ubVMT3QMSHke
Dzn30sx5Dl/X5DjBkReA4NjPoesrPLq2PcUZdvxzJZs5ZkdTucm16aCiXMRWjvaGh3OV5BYZoHsB
yeX8Y6FwffZqIh4THMkH0rUoW8BeMOfmSTbQzrD9ETWP0nldmDQhiE1OMzdpbeo1RlHaCJDcCKDa
7gWql/VYbaIcd6BvHJtNrLM34S7FDvfMKTJ7zTdhTxEvb0/ZJvghd/urv7hwQEKvkiBAtfLaINe9
rl5IhhQprfLhqiTShAFxDLcl36bbxEZG082ThECLaXSTI8dNmqz5BAQj04aT0ksTt7ONjon8qr9m
/1fcnHl/d5vouWwCqNGuYih9oTxxa9qHyJFpcSNXm3gKwoD/vqFXUVVsAuuyaq0Ez8uO/MQqwS6b
Gms56k3lhbMcELWqD/glEG79VcMtsO+Q+d+kXaap4xBVZeA8AbhC/B38gleZ3ETh9HeBeEYrDlbm
3C7eJORhk5MlrgzeKKvKLDhH8RJdteehd+rXcBOkgdK4d8EmU+fVyBYRU5z+Xm9CtvTcEhfoJnDP
Ii7enE325hSCBJ4BGPjWbMJ4tYnkREMJCG7SebvJ6MnS99+pQ0RcxzxS4DRaJfdpVd9bV2cI8YhB
N/Gqzi+bUN82JSqOJ9DvgdUg5fOLI+sDtB+O8yb2GwZuvn23egDkZgcQ6/jH3EwCJKIxDKSbeaAW
NMXytm8g4yR9/GCkq9EARF2JDXUzIAybGWHYjAnT6lFwVreCoFLhmfs5+bL0k+Htss3YEIew5sjX
rIaHqcfxG4kqTfQ6ykxanvMRg0RprWaJZfVNtDhJ2GhsdgoGIe5LqfO6jHg05eu08KbdqdWFMQe1
A2httWbYBRzVE3unFkLPZt8YKBx0zxQu26tuSsbqOK1eD/G77WOzgDi9bRpsIJjH7YhFWh5vZRwj
RmqjLTdqtvelgKfHXmu1l+Sb1cQg/lkdHEQ9tN0Rn/Cx36wp4+pSQWbFsOL6k/qWacu66gsjMUCh
ruYWoPUYXVTDehl1mwEmX70wXbm+DF3ljnfdZpb54dT/F0PFjQDy03BmO0FvVTWmRaPKuxP0bPU2
1OE4QaGvWVjUFORXTpFnz5TRtU9J7xavjiepNCMh71K0YY7El+cZW85uoPYq45rzdlh1M/drWq1x
1b//A+11ovruDxRrSSTFRK6LvvJumMZxmYKOwP8/7J3ZbtxYuqVf5aDvmeA8AI1zwSkGKRQOzdIN
IXngPM98p36KfrH+GFmFtMNZEvLyAJ1VmZZthSJIbm7uvf5/fSt0u1nBuZxN2qmaS6ZTA2gQu7O0
kuTpXcKFGmyjVJI2fZJbOfFgbEgRBJb2iYvBU4gnXhZjRANp6xp9RQbpkBr4W/V4VB8sK6x6B/Qa
9WFt9TTSUpVRWI5R9ZNPjug3HZenAhQ3cgE4ZZQGLiRkZVbrRiut0IUZGR46fFxuQYXzE4X1dzGQ
t8F6isEIi5BFaepXEXJKC9IsRSVyhzYztHdTYB6hP3zAoQwtOBXpVC8pEaMlDO9LN9HGPMlRxnK2
Lu5LrRsBdgzd8xTnWvOJIPibPLp+MhM7FLgiixrCRdlnxTDkZRAiMZvvhNOR9IsMSFs/py11IxED
Zaj9GZj0H+tnv51ziXZx9BVYu7opM5p+PRkcukE8JM3zWt2FW7EJZhYJ9T+MzqCexTtoIi0j4HV1
Xbl4l2hRMznAhuLMqcoGeKR/vcCL52j90nwi0/+uZyOkomMjzVGGsC6rtRXZNJAyLIm5lyTyoC4W
muQ72sSsuvlkJP2u1curZq6g99HezmLw13PXZ1jq85IpMIzpTHVmJkjSnifLA80CtEtewk8q0X8j
GNNdhJhHOBPobkm9mJOspMRcmeQKGc9T8ZzXgYIhnu0ZnskWU1kVxqlsK0gvpqMMdH0ScRgWkje2
OvajMVAFY6OOSSL4RReRIU/1TbqutXn5ymDTvwlKEKAxoPuQZwGN6anV+0T+5PqsY/iXWUtilBE7
pfAvRNhLmGKS6jV5fyNDoRVLqDdFtSEqPXdkwQhvyTrGyzn2iZPkk3I9Ktr4ySn8u2tGRZpS7Qps
hSb36zWTBcvquiKSWYeH5kZYKEPgHU6cQBQUlKFSPH08S/9+f3GdYA1iYcTYhxb76/tBHkoBP6gE
gBKruk2zYvDAMXT/eCT++i4X91dKZCOJjniCITcabNN0On3WVbsUWadhUD6rFP/dQaFRiyLN7sxV
l8NwHIwOvUcSSJWbgjuAaKCxesg+//TUMUHzIGCuFpkyxIvbi3i5DNKMiK8nU7IXSyyRUqei+rOS
+o+KGIf4a1O25Y/uMv2NafRrWeFkC6Puv//HlTqYzRlu/7nU8eV7U7zl7/3XX0sdf77sX6UO2foD
lyYTKUZYBTb1yuX9V6lDlf6ghGFJlBd4VOGX4F77V6lD/MOSVpYEPTPr7MiXf1U6rD9ookGcNoy1
/r+aHP5JpeNyuieoDi6jiDFDx2Ok6xd18KYsuaWxV9pDhJyTj5V5C8A48VCRgk/G4+XUcflWF5Nv
q4AS0FnV2nNWVE/hMgROP+bDlRBpgwcj4TPO5t8eGueOajBGFe2ySUKhpZzuWNrII3OUODZLoFCB
VojIS/fZJ9Py5S19Prif3uxinqLd1iCJjIpAx918HRUtaINBybyfxtffLKr/5l3WQjM9LSwE4IJf
zL4akBZjqbla0hyvdtM82JTAz/x//i48WyCb433FBb5eyJ/Kqn0vRTqL79g2DEvbjBh6aHJajE/e
Rf71YECf8gAxQEswtYu6RpfJr29D0nCriol0OvjH151/7/u257w5271z98m1OSfO/fXM/P2dLi5O
1zaZjCXo5Lun5/djaB9t7+XGEe1P3uccM/LR+1w8Rtq6rSJjfR/b9593t7f+znauHcdznO3Vwb1y
nH/WxfL7gV0seAOJrmnAsaeD+3q/83iju49HAq0TXIQPDumyfzEdaPQtuUhX7sF13cPx6O8OHNaG
a+XZfm0fuWzvtsfXB/7hb/jGg3/r39r80Y6/5B/PvuUFO/vG5q/4an3tbre54dftnbN33L1zOjhb
1z/6B38dAK7r3Di+v/PWQ9ru93vHcdwr3z8wTI6+6zj7yN5u3SOvOfivvuttnSu+cetunw9Hl1+O
Lq/5+FRo5yCtv04FOAUyPbkd2F1Qslbpk/l1vC4Z7SYsmTtbRtYPXTky0tGu5EV4ytCBH4U1rs+J
4K0IvoVz6tDJg4y7uA5Ew267bH40ZdihzpgKSbSblV57m3FHSlAIYlmxp7EHMBcWOpupyoiwdYYm
PKLNtEz0e8TUSaiT4g3LT9GkyoWDrTSQHDaDUNxNAYKam1krel6s0n5yWiB8VD4lGfKKCfPqx1IC
PvDyqsm3ONvFcTVGkSTVB7UqbaxMbh9HCuLRXpYHNYFYwyxpJHPzJJOAsBLLgmi2MXl0eIyJaAJu
JHQNOgnxErPdiW1xFAndeVSY5MtDhGE3c5Zo1CzolyOToqJhCvYhrY7UV1SZtGT23UQ06KA3I3jE
BfE5QqOJ+G8pouJ8owz9gJZnwK6i2FLA0lflxlv0gJRv5KGs8WShtp6HKKtfSrx2A0ubukRVixEz
nZjga8sTI0s9TKnAWjnpKvx5XYS47eHzjiKUx9T6tog9vq6yKrUCw4wJbAfkUdtsdRGStt1p6mw4
a+X8kaQPotRjC/XRwfY/aL5RN8mJKi+V5KYU9R+6Xkk/8oSUbrxUxmwd1ngF1Zt7RBBXNUblNOaL
NG2zMiZmveJpBXs1qZojVd6Rnvo0V98KOazuWkPOXoy6zt6bQjNn12jMoXfrRk3AtelicpglNdNR
HLuwfWD7FIW+Tkv/RDP2BIIgmbT6R9ENAyi4zhp5UshqgR+mWpY7zFCT7mCb4xMUaRldJ+OkCjZ6
jIK3T67pTzCt9EYq2L6TApmqVHNCiTMUM5QFNG3YEb5ijdlL3w8yEL7Iag8DgDasRHW+9j/ASHAH
KYDMaGXgOLZ5NaRPCMV0feVcNJzEtLGKgFRLgLFr/gip6kpq3eVtWTX+bC5N4TV1DIF7ZNh/B2ht
HvIkhKs3F+Y00+oPPtPJxq5Lt/TaTy91N1ALZfmVX+MXhtirabXxQ02rEHJdXXbFjaqFlryjkEcW
ezG2w2MCg+4tk2Bv0hkQ031g0mFxCyejSe+ngZECPHkSHqbZJGFxKoER0LkqnBqdkeniHNdu6LTI
C98UzGrli3Xd5NTcS7MNcjF5xK5gmS6+AZk7khIhjI5BDw6Yr7B5Z3k4J04VsJmxZ0FYNDtS1dL0
moagwK0Exeekm4pJpQeu50kEPgA/SyqGaNu0Rttc9+zEcy8R8lJ0g0lSIr/plBm/ZldZIrRPg8L7
QlL1XbCyP2jbkL9KZyBIS2X/rj1jQppxBBnVnPEhogxJBJgeUJGa9ofGj1fWyFqkF22sEGm9NVca
SV0G9JrOdT5FN8A6iusGVzB3/0oxoQeU9QGYO+Amqp5rtMZEIE+ooYI/GVcSSkvBBT4UbQPxtj7D
UmKzaLDxnyEqaFVrdXVlq2AEoJBVTRHIlXZS4w6t9YxiwShpOVDLwpdUHOuX/k9sS0HyPAV3xGXa
T1a0izCb0btVVwBfKrWBD1xGcXAPTBI7YJ5zJZYzKCaQKmT11hz1iHJXyr5/SVawDDcTFnh95c1E
K3mGekZ3FRC3DjxbpBuhWhk1U9sHj+Q4Wd0O9AaAJ+iA4b01KPErqm/92Jwd6bjIMKcTE/QmnB3r
kSkqd+rZx140Vvy1PrvbCyUUHkTuxrfo7H7XEF4O2dkT35798fTD4JXX9Lh8MM4O+tpU28ZpV2N9
Fyf9S8BsBYRwNd5HjYIFP+/n3J2WrrqNjII55+zW13E14ahaTfwDtbfFWT3GiMhnn7++Wv4nluWt
HwXNAOe6KqwKnIYJIWCoreChPXMDpCQ1v6srTIBAergC2ZkxoJ95A5QSx21zphBw//Doins1uIlX
TMFS0cgANw94QRmqFqjQnrt8l654A4F6pOZ3INYh+1VqsafTEpzasGIRsL7g9FfFur8Jk1Kvd/DI
53uzKKApRGeygprrSQzzq6KkEoDEFD25ElTtAJ/sal7hDO2Z01Bi86YZs2rjiVattFFsiORwHUJ8
r1dIDxq0hzP5gbaKSbWlRFB32pkNgc6IzgbOXlI3y5kfkYt6GdGgq4WGTz0ExMSZNjFOYIJuaDIv
rnA60bMQQ1QIXJlehzfgnupzK43UmhNiaRtbk/X0bWxyqnxKJEVPrchHc2IxjzbLUGqxPSx1+41U
4Yz0WrxRo0uBA+uQlVbd6AwV5mMHUVcGgdT3VDZpOuD+qUkgyd0aDegrE48m72D6zB6PLsCNYhHB
eQ7oBnmnoiwNtjhV0EOolmS36OJr6VZnuKGJZWrgzjBoMNECbqKfA69R6Y6kfKaOKCdB6gdG3N8K
kcWTmny2HPdQTN/IRpIoT0K9reicAL3bhH4JGqnYh7HAtCDoHIK7tHJ0b7RzV9Cd1Vo/BEud+mt+
VHSfwB6SHaPD63xISAo5NioIZ3ZsDap5MctlB3HdXLtK0IwnL4+skmu+5CFYDICH8IZkkqEoqWKS
2s1DXujc8K0ub1tNbtvbsGjMo4RbsLWTLMyuJ0uiAUIWpOFuhhVDbyoOtYeAgST545hUE014Txbx
lrBpC3atdiMX6VejyqmDTuUSPQAWyR+g26bHWa2UU6ws1YYBSxUoghjvZnizCj9dlO+VvF7yTqzl
kwk9AbaQpNC1FspBfFe0dMM4YNx1kZ0cQwU3pJm5sxQFr0nVDouvN0JCV8w8dE5Xko/r5Wo/wjOE
l2E5iVJDuclFBcmxSNAfwUmLZkU/3sx6aY5yjKdmajTPjZGulfZEYZgZ3HyYkUkUuem1LJ68pWXk
2Sw8lJdgruobvdeC4zSXjLo2X689LLHD0M7j97Iyx/sZ3h/2LgEnmT1TB2jX7obiOjGb7FXtxfRb
n4LBdAU9KL+IejPrtl5DO3Jo1oBbOC59PHyyLP91E8minLNGxiZbSALTsHpcLMrzGrNmHhnPFm55
t1ZYB016+q9G3f8o8v+mJKxvohLDo9FljPR5uVNVYhW8K08fHoGWp9SKtldgqYJebWIe1h9vND7b
rVoXOokqDkMAR+zkPrv3/nmjtf1ko3rOh/lrK/PbvtG6qBQtIbR/wplOV/7rMfTsHbszNl87tq3s
3fiHDR5fsa3zQtvZb/c/tlxD+4e73W5/jPbp7rN9rLZepo8+0IWwkXdUw3I+kH/cscNzfmx3se1v
/HUvx6by6Lp3bB35LTtC/mPvtwf2h/zt0b9373e3B/e5ZIO5sZ+v3tctIody3Nib+y8De0yXnejt
bsPm2GMj6VW2d/OW2Pu7rbN3Xdl2T65/eLXsB+9m3bq69tb1To5t79cN7yej9SzQfHSc63D+SVpJ
S5odCKU4uYftwX72XX+w+dwvG58t8rpXXg+P7e/Vut3lQ3hX7ieXXjkXwT76COtg/+kjLMY8QvPg
VD+zPz9wFtZdNV+4R9e52u0OfIJXe3fY8a/LB+TEebXNlz7nfHtwt/6r7bvPXBz/1d0dj3xoxs3x
NrTtJ0aRzzVh4+/tbdt/tm+dvX0WXHab3XF3+30X2t9v1x/6fn98je37xX4P7R2KDGLJ8Zbffv/O
aPRtZ+vc3CEE8etpe+fdbX+gFGy3d/b97W432XZob2687dP1zc3TzX7rPez22293J8fbOCfHPTie
d+fab9erJIBwcbffbm1vv79GWNpvOfUuZ/V8mjnyH5zug+vwjltUmsMOCeLK2Xo3SAvnb3y8448Z
Kbz26vT8zEB0vn18v591yI8uyMXsYoZBKRhILGgZiCfr2N0c3N1ZY7HRRpA7+L/zyTig2/6TW+5i
5myBlwYDQ/HALHDF2Fvv/fV//Hp89Q9cxwND4BWB5XCsbe6Rw+srA8W+3uzs293tZrfZbLzN5trm
SnB+rrg3vZfray6ZbV/bzs12FXK4fzmTzumKM2xvvf3Jubpa9Zvt9uOTqIrrnfPRWbzQ3ij4SSD9
mNK4hEe0pPWIrtY5g0++aktcZC4pV5oxzCW/4jQz0FCk+C3zAH+3ZXQcXG/Pl3y3v2Pa2fK3nAm+
Zkw6jG6XCZkfyY9fv8Uvef3unkmLy8VdcNa61nfc+c4r38JHsFeZbP12fuPZ68De8r58Lz/xy+bI
j2cw8qO4qXY7bxXSDodnlzO/u7dR9HgNp3VVEJkV+HC8np+3/jDnmi+4WQ98Im4K5nCuwqO3X7/V
2++YSW7O44aj3m5KDp7LYvveFj1ylfBWeY7PtuGVt84bP5Xh7+xv1ptsPU2cqPXVTIg59z5Tp8Mf
ny/Z/y8c/S8qzBYPsA8KR/Fb/3//z8/+mH+95N/+GPEPakW05ctUfiCYrAuOfxeNVnwrthhKorhS
KG2wOvi3P0b+w1jjvehqp2wPx2d92b/9MRIlJZkaIH27QGMRn7R/UjXSzyXKv2431l3rR2C5hYly
zYy+rBu1VSNY6E7kamRRTM6JGpg3Cyux0q3kTtyGmsSeIZ009SG31jZ33L7EumupUZKWNQf6Q6eo
gCwSQgJI4jRrIfMFaKFHQ18JJaIwht8Cgt8y4NpU4J2MKAzVhw4qfxcK3MzbGPVjdpTOxMw+K1p7
wltIK89QsA2DHsszdhMvq/I6NsnyoxDZvPYQTe8bDWQU3e85Ppfe1KLbik4sQPyQDHownOpSbkkF
GEVbTsyOJraZ9aA3A9c4FbMhvtPXGKMJVqV6k8udlEC9ink5fUZCS7REon5F1bG+dYZB149p0pkK
8Uiw7tkFd8s9vqaGKKYslM1tv5DcQixySB9CjGnH1rpCz/bRYMjAl8oh07ycpOX5CmpFENlhVxEu
IkZ0DrLVC2u30yL9uwCd5nXQzS7wJljkMrvrECFEgsHauUipzdNsVn3gKUIDsnxhn6s6UdlpD4oR
FF+Uueyz7ajpCFsKXhDQJ6M83Xbd2ODrgYyUs1VMTNlB80m/J5BF77RRknXMEG3d25T8DRJQwnQg
t8XSo6dmHNbWUzNhdwnnA3x2Ycha5oprlAVa2qAdQdIPCKlj0H3LcnzgkEailNSqpZzuo1ilO7aX
AGLZGlBIyW40gdbxvNaUY0JnHXAMpDOGi55iCGmmOvyGSMlGusvjOXDjYiDNAEG+eW6VeqiudXjW
0bbXyrqho5jePRvCKcStjNvnVicgDSdvrSe9oyFb3zR0+4Y3pKAn7cYMzH4VjY1wG4ZkMWAlyL7S
cK58G0UxJGJl3aRZAy4RV1i3bhiP2MU1bQmFSpDY3GnlFAI7TwZNAezG9k8qW7rrzUanYT8rUA/P
O8V83TTC0Kw2dHUop2rdUtZKnz/M6zZTP+84B1lOvy5kuUZ21ajsSbP2mZIAu9S+rwzJJ61Cepgp
JQR+kMbj3Xje3Q5LlV3L5z1vSfDNsQU91962IrPNlnHADtk875bx6bNzjmQukY3fjR11LpITYIvn
nXZ03nWX5x14fu5ho8YJc6pAPT0WplL3hyLXZtkpob5BkJ9lfNFzFGfCVYbhcjvEc2EcTNG6LjUl
3XdQpBhTgyncwTdZTTxAcyYbgln7RvN+d4yVJu1XKlR+KpGhKUQgnB1VtZvGbRh3I7CXWB7T7aAw
UKkYLDrw2qwCKCLixqK6a9bl6Gc5vja7LooR22/UtZt0ItPDFpQpomLSmS/jnLJLb8fxRWwglhxI
VxIHh16q9DQ1klpuQZMhRPW5Vh1roDCi24FKqdCtVfGx0Nowo/G7HIarJmwGIMilqrzpgkThhJzt
cWcVOlaRGILDPZVngmhL+vG+zJOUQnfuM2QIkb5zSNZUw7EpTBjNNbnHJDdN0KLZMlv1E+rEgoFC
SnvML3OQsWuvNcxisDyQsDRk0B8m5RAKUCBBUzuaQsw0mtEGT1RxBg10ocE8RwM0+QN9Y7S9Bwh1
Ad5XU/Y9pYif6a6yYJRuVW3WDqLR0ma/0JLONKab/aOQzkLrzR3ORRWQqOaVTZEf1DgDYQdRLn9Y
KTmwX9pUnDa6MCa7sKIb1p4HFF9B6AbZU+RseU6yQXnFOpjPbhAH2VcrTSaKT5OFdUbK2+Kg6aUm
+2pbSy8lptHalq20fVTV3uDWhS4tOhEmUhJq6SJ8mbMwwLEjNfdiKCR3yZo0T+VMZlRpJWKoUwh9
fkVEXNQ7C4GiAtAZYzqFESYmp0+E/qAMZlU9x0IWHUpzDCM7EYs62bRqAoBuSGLrVU94IHiL1ZD0
QcoQKUhqpLTbLqlqg7yycbrTsMeITtrAbbOj2ACpKEuzeAuRkpA4Ulfa5q4nk26jyVxmuIoNSRtD
BsLNI6G8/lbSJU4agjm6pJJF5RfqfGrqxeDaO1fWVoNEO0M8tMkIjA+JmgbQqfuFXAw+effcDTEi
YQj4/XXuGtqZSWGS7kUzyL4Y+pwMrhgMoWxLS2McRWnaC8UycyDLjPlvJQOHrjbkcJ7JZG5lG0OC
9Ezh0XwaJZgD1B9Xk2dcGBZ2JjRAfM9G3Hiq1PT7Ie8NfG7Ysoh6C9VaJY9khjutR91keuQbkZgy
0Me84iOZPuy8KLUXxr+V7ZMxaE9kvKCNdlQ5eE7HwYzUOc3tlo7tqaB9Ui6ajVS3Caqz2ircy63R
1A5l+zHdWGSHuaQc5g2JZxM3EEml2ncr01rZq/SJiqFYGBgUETDnN4Hq1Auh9kCKadXjZJVg8TJf
xrKcbUxi2g9t2FOzqlVDfVLKXCQ3SNe4UtDDCGgBIVmTIlLNscaNSxyTbMZQrQ1o2EDciPmjT5Dx
Lm2NZpQkNwzyYfEaSVA6B1NhTzqFxTqjxIOCDRfjqAn5WqgeuYw6AXLQKJ8SoelMt2nS2LKnVNSh
ZLXkPRjIo2jdr0z9tenmatx/bcjqMZhUsvYeK3tPe7qsVDheFmsUHWNelNlNe7m+orSYKNRjNDX0
M0wfDf3FgXUvjYY22RKwJbyEaySAQ9F1ubGgFnZ22wv1K89wwhxRgc0TcLux9tJlXQiNc76Qfhmi
epFDOMRPwOyYa+aqmHvPKAatI/2h4dk2R9Ms4GGUUBGZzOeBylUmvODKBTdarpGhILGLtnbLMWxh
FbY0t7tWhgXOHbQ8aV3ywdPQ1tqK7EdoVJCscFbC3IDQlnwBY9f4IeWLyh2mupl87pd29PjkSQ04
b2CSGap40MjQDKSvbUC+JI/YFOVa7etVYDe67imKhJZCMYpkVui0K05aL963UiNNjk4lo3JrnSLD
JGdzweGk1Kz7vuuuCEXvadnWQqieZg/oUELGhvHYirdwE8vSIVO+rNxGqtPWntSWKZLOgfFUoYCK
NqvzxrzSAVR21OJLkOcsz1hPmdS+37XFYGG6aqkyqZl6RSCSXC4dmGVpOOGWHgWnYl0bukaw6Htz
akgvmcHZNqxfsIC4AIck+DmTajmSPFKYpxldPixkbGq2Eg8VboIwridP1Av9hmSU4jqdmPB5vFTJ
nhbKtc/AaomiymUpe6V+B40+ZnlOIYQttKuNUFbtKmdGQkEOxfdZMLBH9HMT3mHlwsBdd011CxlN
Cj0w9ZTXlERKNQfYw7IBFZFIPglJK0FxMEPjykQ+vhazLINwX5fyRiQxE592auDcG2Rtxklemkts
L8o6XGJ9Sb8qTClv+TAM6kaRxF4glaYaTY9AMey6uKXTb0WeaASKk/2I8bDt60OHOdXYNgtBdjau
C+0H5nwSzoKmqAxPNnTm8WiZaOkdqkrdTH2cBQ5gU7y3mtR2sB56kcVxEmk1xamaAEAB8g7+0WGk
70CcmKIiuTa/D3HXiz6+Ni13Ony+LwaeUQrOAnU5TbOidwhKZeOr/dDWBx4A5lWcdZW8kYxh6byA
VCFYbYs68Qjggf4mLiLDP20mDKtySUyVPQexYXkaEwcomJjodqIuZGVxcmNiWWaZXfU9rYqi87Rc
Yu0h5hilmZQVVrfpsi60qomFvEmue7xJFmPdTBkE5NlajNdv9XmnBgWJhqEXqblCNAZE+XovMepw
yWH1wYyd18XeZLlneUkmmDd6Bjh3nT8mBgGp4NxXQgSNWGS2aTZy2Bn6auBWBTehOZ+HYVzryqnX
y5nrOHSCrwV9sVGxvGxYZXb/Iqz9Ix3hf1xrqWGuYdH/WSG4jcv/+vb9v/Zvxfe4+bW99M+X/qUU
sPdmYrFwBYgrZu4vpUD9g9WmAmmbugV6AESMv5QC8Q8D7hFNd9gWaChcCwT/Vgpk5Q8CU2kYNpAS
JHF93X//719KJe3F73/m3/0qy+FEoU91tYmwghZXstFFh9rcV0PCQK8dVnWaV0cY6tmoL5ufTs7f
9EVeFGi4TWUQHiKhNTQTajRh/app610sB1GmLsQSdopP339k51ITuxG10T9lq18O8KMD4q3YtCoc
19q4C0Lg17fK6M2dZEB6DsEw0VVpsZfLSNn7pAj0az0EjYN3wTqlcoWsNaRnPa0/ifRkYqW50dKU
0IXRfGwm2dg3Q0ZddpbzY4LV7sHEO/ZJb//fnEXaiVX0IZFzqIkXVaGSxOOmrVRyDgS6YAapgUKq
dvlJgnq1+/iCrcyYn+Ta8wGu3c20HvNmf9Lgfz7AatGbxaKVij62obCcOM3ah5WXwUIevopJVCoZ
GFJaQQM3cxIbTa0dD6yRaLkx4rQVgDMk+RdQ63RjdEVX2qWFudhe4BK0bp3r8mluI6nw+tYgsoGw
Z4SESjSn24+PY23fvjgOVsj4c0zYecDr1Yv+abUUkgK1Z2INFYF3wG6UU4wEJBSd9K41jka8FPdt
jhEEjWmZH9J0LNVrKSelZaNrw5T4xPgOb01aLV+xJYemW89Fdli6YOVxgTFuPhlZqw7+k3DHyKIb
moGFY0nHemBc6OQC+eCxKFWTkxACskdJkWFmFPlLC7oc/agi3nWuwGaw7Ju8j0/W7+OLxklMTMA2
uVHVSyy/UNfCSPb15LD8fa1RIR46qRePadn3n9XZfj9IWcQno4OWQAddk7F+Hl1hqxGBbcmEaNOl
we6YKrmLOkdE7qLO3z8+qssZjhOKaLK248MR1ZmDL97LEKe8rBZG8jRnXtdM3+CBhZ/0zl8Uhdf7
BewRTezM8CzU6cz+9V3mZRjDkm432vzYfZBpKAZXmlD3PiMp2GrgcValVPd6CYWIJOFir6YiyT2j
Oimv5Iv2XjcNy4+oDLEvd0GjXXdSQXPRPz4XPFQk3bB4JGnq+Sh+mrbKRZAIig3YfI+CQS5JG2/j
pps/mYKl9aa6GMMWjy1WT+vlldSLkxFSh1eSpR8gKxFqNA0mfJc8RBkL53wf90vpkY+cebKYqAdL
MbPvGvjYTz7E+h6Xn8FYja0inDlVv+S+heMgFxH7bQeYSUdHC1mtGtueT97l91sGbixuK4k1Hufz
3EP/0wlNCbg2Ogt6TzxWxSFDMnfpOdV3OQQm/+Nrh8Pvt0NSYUoyiFdrEp0OLBh+vmvEyTLICG+Q
NuqKcAaWlIg0iFTtI7igMiZBo5V1lqlZYzjK1NX3UZ/VAygJpQ9sgBnmk0L8Q+8lvR69Q/6NLHfs
a/FlEeBPANyYphHUQdI/cv8Lt91kNU8yWCpeULf9lv5D9fvcDxkdLmlh5T55ZRlRQbNkNY6ByWy0
eXa1pRtYYvaFJudYQ+NrK3j19P058zC09zwZp8gRq1J8qglCRfA1h/hOEDPztkDWqglRJOsrD0aW
28Q2zrdNp8L46vqye5rQaTsnziKM4lGWQFPOYeFu8iWkb4fEma7aDDm9kw5ai9XbLW2ZL3Ihsh1K
MLRcAQ7iQROnhkYfSi1za0UTLn5H0czquena9rGABEOiY9KTxNnqnZpsWFcvB/o3USoqhW+rR9Ai
dHPntEmzvwuvepAMAkWSpe2frHkWa083hORFL8oBJbO1+sc+M2B3FLGp3mazIf2gHykIXSvvxdaF
xLU8hlkzYlcORBMkdsXdsK2acC0xSARhuYsQYVatWEvIWNDGAQbCWA8kxse5eUrhZSycwrD/hmt/
GWwYVZLh9ssg3RRR0oS2FVXdS22gS4E8YYN61eiD0PqN0kflNa2ZDXEoUycmMCgqvewdVc2z+KEM
atzvka4oiQMjooazg4sHM+GqDxWKtiTs8Qgwc2hBlfaEU4voikCadl2RsY0VpWY+WCoKmx90BujB
GAum6MFhE1VvYOPzNaIDW3SErALOQpxYmrhtOoK3HRCAiVQuo+LErW00N9JsYeq2lZS2DHfQaXB+
Uwm/K74kBFdRk4nVvtEcLVPrVdWtJ/2KRt9AvtaberomU1UYnWrkQWrrw7LUdkDufOYRUNECIY9B
3DmGXpiYI5cYYj9MjuRBE5c2IkqkNCw37jvk1hmIe0K8kRa989SSaDETBxVlDj5V5QetVfXeiHb0
lAY6N9tAFt9bQzjqe5dqI1v/OuKeHKPReOxbCztq38zReztpSCZtkt3pBAfclUtNdFhE3N83Vsn0
vgUNlCNPliKT1MDF4pxmA3LzFIWQ5wFZEsKuLL14jV9E5o+tUCSvryoq22hD0fQFsaj4OmgYnNJE
AyABAtwZMJLqjJrWrFlfKsLCO29Z2KDTGtea3tLR/h2YZnyD1lo+m0s1f5PzJGfkNPP8ltcqG3cz
TQXBGeiRzdDyzfIR0UB6quUa/Dg7/Tj3UD+ztYEuzxN3mrRmj5chFm+KuVX25SAOsz3Nal3Y0YxP
H6UkSk9qYs0pEdxKcgJPWdPrH011fb1esdKf41AUbmYtS+O9aYx5DMhc6QpyeGYqhBQtaLJLAis/
VqW+mA5T3RrcWogGAzgjJwIZSgzehFlRHujFi3pgYqbeOXItRcSja0wvDuW98jhxT8BiUrrew2/A
WQhZ5mWOFRsVLBZdBerQ0ne9Ufus+zolEbBSEpOp9vXc+1/Q3kfiIazAONapTB50mBm5uDULnAUO
D1xr+lLHTfyIXkcU3mRoS7TPh7DaFn1OG3s+jVLvJhDhj2zRmd/0rlMWf5rDcsLoOhl3ZpMk9VVH
Xgp8ElntFcQ4uQ5crpLaetbS61dq3bM1kApxuEcIXtv5zug244xxU1ei23yGu40CnDcwWyDfrDP+
Lafc98gcTW96O1XZoV9JcbLStSVpwHJ/N6tzRfj2SpWT+pqz1J9hc3jT8veI4/4qnmF0StSWX+sz
oq5i/0XL8AquEwnSflXnKa+8iEoiiZ1nzN1cpDw0rV6BR0dWNCg8CYIlAZpnRF4CfOcGMbsgo2Rl
6AnoV19jIpMrXydIybLnpoGm0sMYgMdWSyVmnFQwv5AfKZibcSX11UNjAS9ZBi1x4T9ppq2pK9iP
TkWCC8lCyGx+vH5jnSGAhOeV12g3oAE/fmj/vgoBY0aSKwgfnudnd+nPj2x5FttskYHwA9wK9wmI
/l0wYUj4+F1+3zOANpBXaPfaEM3a4NeFQckkGclcQLwvMZ4QsbV2mSwn2//H3XksR25ta/pVTvQc
FfBm0JNE+mSSTHpygiCLLGDDbmx4PFe/Qb9Yf5BK55TUN3TvGfSgb4RCIVUlTRpgr/VbhmGNHD9n
WNjdpj9EWjP//qP/LXTnv6m9mCxTxr2/x4B26r0EB/qs/nHf5b8KRgglXb76Dxgo+AbEYgeejzjE
si2Pv/ojUNX7xhaEJATpBybkX13Gmul94/rg6+iPIuabHIt/wUCW9c1DpMEkiMyEBFHi2v8C+/wd
DIRQ9s/DJTAT38RaMvPZzAx8pX/+DPGXWQeqUW9ay71161jeWB3h5UtlppWb+W2fzw3SBZdiK9p5
aB7BbwdGrjjEuMhR3gMTG2JS99SS+zSS9tZIj07lxOq9a5Smbueo0bNmXXSB4yabubCm5F1kADn2
YchZmp58Mv0YwJzeGQSEp7AdLDczHSKo/nNF/zXOMhKCFmhZi7jVY4jiZtR7Thm9DXCeSyAeZYYE
quK7XDFoNSzrpQ4rY6s449+YE7yzgy/o2h4qgjm8MtZOY5Sbw3ZM66hfNyrgO4qgVVd+2uFv4cSY
bvPCGn7MRRNoIXoW8ZxVlQdp5BuFsdJgSvyQlHT9qHSrpX+r8eKbieIAGLw0cL/r2kiYfpFCXOCr
FsE9h437FBEm9kSxTHU/FXE18SRynQGGWWSFawXiFKL1xgOXO/Oqs+ynem8cOnqVI4K5VfmGT6J6
jEjUpOrLEerDmtnoV1Wpkh8tsUuUkc95765KLARUNAm4jlVSRtSoQOePpxnv8LuwCLVdaZ4efdZE
0V1m3ZLUmPiTtqyiMTkV9SjkrR8rMwtrOFxyTch5uIKaDqBFRDU9EdZPHmYeSJp4NXQa3gKFZ8lJ
ExKiJ0tN69qOgv5J9R5pnyXbibmOeGr3aVu1/tYh1fNZGllAAE2VhKPKXUJGcGNdkXTnQAeMY3ea
3Km1YbrIwws91ap7FzMHfkNbS28EnXlktrF4lBT0bTq9Rk8TdOIqyixOhMTNn53Kbs8iZWYkNqQn
oz3JHcLjtbYjqU/mjl+EBh6wq2ywYBwLMyvI78Q9isUxsbTvsSr8u6qKcKioLtFvEe+TVw6PHG/q
YWz7PYYO/TPzlcF00ZHdmCJqGlaNx2eP/cxXHIBG4ZynOHePjknxH3tQPTA2Jc0riRa4EePRMV5S
OJMUE3c1Ut1C1aG3wqEqDx0OdXLQqsm+dwdvuvHsYrpqgtRUK5x8xb1oAzYFyleER3aoB+mmF4ZT
rwpRNTj33Gz+ov3Iyjgdde2tw4b5jBqoKxgTu+xhSXu7rzB5MLlkWOBsmWHb0AcN96pO+Qo1SH5D
2JYhxvgLtUN3FwvkWyuDmsE7ty/7D7PB3bYuUe18GpFlJ6FyRPeCUsa6U70rEiwPuXntpJ4OsBOV
yMyIzvJlKEwz/piGXn8XwkzvDGyiS9PbGNw1ycKCtrVeoSyjfgUKiVV3T2Lc9Fj4MoIY7AsXbVFX
vOBVExhMRDsT9JrnlNEQfDS9N2RVEiIJ1PW99zuJQSXjj1ewxs6RCEvmtM6weJ2D1NVfi9qMXwI/
GuYNYVzGdTc71S1SC/hD2p9phLH8iD028uuJRi7Vm0equxWfEU/PwQMbk0Uz6Vhv1eiKdJUYKL7C
muTSDxebHXIY1Bys5O3cEuApJYom3RvkFS+kT8uvCF4IM29Jbgx4C08CInjYamMqrws0SLSy1SXF
zFqXQhaqjNcEnV3AVSt5yJ2FC3ZcS1qOb7Hq0x4T5MrV6IBURUTKcgntGWRO+jbmqhp3DA+BWOeG
HPowsVuRr2p4cYh6z0fcJPvaDC0cE3RpCYPgq3Rib1p1VorUIlatd92mDsYYTeRwmLZM0xclM/EQ
RFlwS+UjmoKBqnfejX4YF/Mweo7VSPUjUYmJW75DZspX3SRYivhWAOQV/qjow01iSUpaQMcx/Gli
Blhd2+loz25BXo7eQAanep2Ljd0nOo42AuusjVH43g26jc5hJO3mQ1M1MV1PXa/7a39OzCucOZSJ
ZYqETuRc4qTniphJXwEBrQxEDD8G+JArURetue6V7tGu7Jvo1SgBGvvQacnXQyYxaS+coXRBARoa
a1/MxoNF82iElRS91sp04hL7ZFaZPcHTZXBps2he2N0siTZRZJBnMemm9jjgPXqMRN8ZoWl0o4R4
Nrt3m5TxGgyOZJZwRotBnqVYcq4b1rZbdBqoaWQruR+Ns7a0WWjWvtSbhyKrFFeTVa/6Uuu5HxqF
IODW9tqZ5D/yLjfGIOf3OqVkISz71jK3emXa8T43muCiUeDbhkEwtubJooPvyZj7rllH7TSRPOui
NjuY6eIA5KIObtqSPq113Gp6Q3g1Eb8HMadVdSFc1JFhP4ECYQ5s3h3s84STEG3ZbSQ2cQoVhwYx
CD4mPwpHPHDviMG0YTN0yki3HPH4npyRQyy0BOHLSE7ZRNaUvmnIPqHV3+aGGPAbTiAjJcQQE1hY
VK3dkVY6cfMZaLcXx5zdvTgPvfBvHaiJem31cx7zwDElBXdeQl+7We95cWqr+CSq3Gi2UzJH4xqV
V2Ju48RJ2jWrsaaQIkx2gu6rsYeHNJ9ZHAua4A3camZ0J2gwJn0qBYEgDLVH5zRlqvjKy1H2oYjL
4K6iBZH8wnkqzqZrtS80oSN3QaflnmsHs2Vozcgy0JpK9mdhR8Zd31GChqeLOx8KVeBvpIgDMhCE
gTmWZCf/rMgOfURcmd5IB7UmmyesM7xv573zGZA/fIwBmF4zw77DssUvRW8O5ErLFPHWIA9tMYb2
OLjtfjHWSas2dpHtz2+xNuhn5s1eP/k0JH4OjmERKq8tPaMUJMWHyLbQiBFrU95MfPSMEMqpQ5eE
uI43Mym46Lwx1S/JVNisxehB51VP0t0DI55HIGrncsvMlv1DM/TmsTazVuBR67p7HGyjCEvAtGuj
s3K1iEn6S0uKVx7S7dVdNVKgk1s6Da89MSCGyvWm6pcaSBp7CDGl5Uzgsl8BRXrxZejb+hPd9XBv
4tOTYVb1JlNpmfkXlH8xL45Xxzd1XvSgSrz+z4Xu9DfDJFFBAk/q9UrTquYWD2v0PVvM9yHzqoZh
bFziJSklIpAp4dRexTKZvA2GcOQSRG83+YYZ3/6ex5pfrvBoJA+JXZI3GOtB/bp40wj+lyVng1GT
vxBFmY8Azh24N6QsoLzLldE/1OgdiyXiF5wyHi3VrYn3b34EZHj36ySzpAiHnrTtlRMb+EGlb+ME
FeSKhrWRuR/EqnoXFMvlLfJN/zbSG8o1yNUzbk0+5GqjgxMQJakkaqnlLj9tzdRygHHHNn/38lpH
SSjLQtvSN47Qh3R+/1QUNorBLWXv43NgzVGxHU0rIpUPrXpN8VqtndEngjXEjU65gd/G3J39PKY0
2apGadw0TuB9ZgS/ZgCfBo8m66/bK9NtDriZiFNH+Wm9uDFDK7dJL0PMUwcMPY2X2rtpdhIzLAp/
6TjnIlahXWfD7TTZNgWzIEFdyNmrPRGFxGhPM7KebXo3pUuvHSRx1OWMx91gHEi/B3HaawTEx7Bl
kQEqsJO1rSfPHuWrwdqlZ4A4B4PkgfR+sGyQjj6ODQSqM52bj0vHq71WQTwSpCBjg/ZHUu5SZtyf
uYT/L/bm/ku1nfr6x/ldNv/YduXneyuq8q9RXstP/meWF6vfz99k6f/40/9sfusCuXRfarr7akCr
/tgal0f+V//yZ6PIwyRpFHn/BCFbi6ZV4nv76w68hBSSU/S3O3RVfv7v/1WK9//w635uzw69Ih7w
4bJSk2fJAv3P7dl1v4Eo+QyFjms4Jm6Mf4kovG8B8Zc+zN8f4ot/bc+GxUKOLpUqIsP2IOyMf2d7
ps3mLzyzRWvaYujwCZnkH8v/y/rst4S1zhYxlrkZf3Gvrw6ukN2B8x+DcdB38q1lDD7HWXAiK9La
FL0BJOXoHcEmgfFa1gD1Os2m1bohawMaNOkPcZk4x7meLKaE3pq2UjsE+VjsYKuzc68buCACDRn7
ADG1D1zAcAK7LOtJmGihW/IJ3xHY9RvfrqzXRqRySydkdRCqnnbcQaKXlGeyzcpYh6jJy/ZJ4sbG
euFQ8lDounHuqeJ8Uy74P13C096ycn9Hm2mZr31baO8FXOYtAZRc0AyA6Zvf5kyv6EiehWvCaRAi
zOhM9IL1oEQAAavivt62kREsR5d33ZWOs6ZCJfuQpEvT1Uw9ilX7w7XmcGzQwasT9YFzgOFwPlZR
A0aYZPGdkaYHIgNI9Gz94qMuUFPv81Y1HxgDim7jU3Xy0psdAK3QG3I9qmZH65QfMoAQVu+kuPHb
IIp2ZgmV8UGadvxJLDBIYI2uekMLEsNKx2j/3HVF9VpqGGLy1C22pDpGCFYGIiiKHRsq+qpLrfvD
jiZ5UOlctvsq9bMbt2uGvRsb6uxWfbRNTBMdJpLS5EdWDuMnzdDaE1pFmBS6D0hQ0AiDVFF6g16Q
oBJPa/ZUc3jrosoHEnHc5IgQ7caX5X2RBsfRkCyyakNvUkP/qB7sFHj6yh78elN7afdMyspR8ygO
rlHbBaS+hCWC/DAGdSCNlJdVjs58JIX/4lBTE2qDRcAxhFLsZUuzGhE7lJKXW2U/+xRCG1rz7g/y
ZM7FMWoa48Io8V3hmNnldno3IsPbBa1n7IZxjjZTU+ShJHdnAx5SbirX42jXvIxCAvQ3oDoIVwsc
2rsqx4ywHB7GzivmeksCuxKYE1C6IZz2Dbz/yRiRPDNYpxFQbFM28yFwQENKTTrkuAfBMy9G9pKZ
QXHRHEM7JPqYbXKr57jPSUxooGfQ2gk79fkE9ODDSVUULwyf7Yp8ejwQCh2zVXkwSXYfHWQcj49m
UXs7RynrOs7z4EmHhmJLjJv+mooE84ihXHtitGyvAyCD73o6vblFS2YtxRPzJu4a64VAO2cLIm/e
WH4WnVNDJhyPdIgfAtK/X+2o3/QlRE8LkhOyGQYbxCXeBaXPdJKlihCXFvVBlv14Y9qafDHL+mEi
8Oq29Qn0kWGR2o32oMa0nOwtp3x66lPfCmOjIuMcnZIXqsmwjmJ81NroWcua5pUSe3+jOy3pTnGS
nqiW8Bn2SXWORWRhoeEviLtarsjlcZXyd03S4AaKKbTckImQvusR7gjoY6e+11U/bDMafC5N3QdX
fh+oF3vigYNZYTLygy64yqSx+EKQxrxmflauQaDk5jf7UcO4th1aP6f23cp3eqwIe1ItuRSZQZtA
ujxYFe2hylJ9P2BKQYm5fDGqeTKa8GUkFQORJ69TLwmO3oBgkqL7PKAY3k2jK3TrmkLTkDGYDTn6
a8IdtB9ZEYktxaPN41K8sW/NZN2YGFSmmnqCoIyOY2r1j3xMtYteeLDcbB8gcWlwMhFgEOU7AMSV
Zq+HFLpQS6GrVjtEc07MSuprVx0LMDFZwEb3VCALOlpJdF9F4KhXc5+g8IT+2lP55m1GtoG1I3rz
SpEXdMPU80GbjhNmbTzvWFwL+pVb5y0XtnLWrLS4DIxErg2ecLNuhBxupFvirSprNyzJYELULJv5
vRmJpGFQ2QvEDrdGb3hMdUbO4peX66Ge8ruMsQrDVN4efn/tq3b5M4c3iT2RCm6ekdzQuzE+a06Q
HjKtp4sFDXD86Sub6P3YIUB3Zc6TmW+ifEl9YdTzr2NYqCCMnI56Zbesk0M2D3zPJk/KNUos3uSu
8DfEdROiYWMxpChjiSmxgfrwMozRzTBQN+5rAx+hWZv3jWrI8B8m+zGrA5TYWWmLkzfa9qOXmvI4
4hPZl32u7zM6a5jW+Y6WU9THtkqSuyGfLFZOWRPP5dEZrquJ6BV76KMbKoKSZ7sZ+DTFdZ086wH+
s4GOj2L3+xVBLwYVOM1EGkpm8ZRYH8s1tbz6ns46SQVRx9P//VdkFJEbdJrqJatEe0gDRQHHHPM7
TZiEAEqYavV8RpXRgCggp4bxZqZsNbkuREfRNtqCI7I3m1QhrlQ++AtXOJB9ZG1/uxIG2YwfQ+1Z
YRUHOSUeCZeiX03JBdkWvwu3qQcS5fgvMAXaIaxAAm4n/GHe8/2yQfL4379Kr/m7qo5qwUWf0iVS
eb1GbH/L86Qa6yFzW75igY94ukZTqLYMeW/K+xL0MHS7Sn/t/aDaMV9r9docHWuTUAQPK92nEf64
gscPdWGZIcC3yf2dtuZqq4A/155nDnLfUBVyorQGWhm+0oSrruydV1YgDEMlPQ5lMWzNPPBvXVh/
Y5UUibYZ1VgnYcrrdLKGoEG5Th7SWUakozmiFZL9X6aoIqJmL+0kYUuP6yos5kx/m2t6hafe0jZ4
o7qjPlvjJrW8vljJKPMuIMbgdn0W5C+OXAjHIbYpDnD0anhxAT2fvARrgZqEpmN7o4fjABbgHZSl
iZsu1St3I2urfaULRgKMlu14hOmZPeCOtNyjw/C6uwDZyrQrBs19AMBs1jEPWxstjiaiv6zgy2P7
/SDnJjh2JoA3SPrrmKj5VvT9wNgXUW+Q89Y8I71D9Z5CfA4JGqkQlj7ZqWrZz7nqGKmEbp3awvDP
kpWU8LgU/mjjLyofj+akA9J9qe0ho9Krjli+hvfJ1A5la7Ps19xedkXX5U/9RIi46STd2Wikf4yT
ONoRASTbtU0feB1WudasoUurjaZnGRRM5+zLlHPSSGXwMacsgnx0VQAtv4g326wLINB7cLwt/r7m
aAxquOGiH++jzpRPPfg4zLw5MsQS6oO8kdvP2uyKJJSqIqxsKrUjMAJQO+65+Hp2Zqa+2Z6P86j7
t3zmpvM0RsvuhiZ3JdCaEido6mWxTknaJspI6E9dVTuI75Z+uBKgB7kJo9UFmNA7xH0f70CwcCE5
Rd4ji5qC+tO1R3n2+szfep0lG84MIz0b9DoZDGUFk65ORVC6qSZLe+R/4++Bn7PFAtw1awsD1qfv
NmiVIPz85ywP3Ac+ngA/XoW5J3LSncQ/fSmytD4ONJjcd34wkQem9/KwtEc/R2bpP2lJH3wu2wUK
2NoCD9Jzg6OkSrnPOXOUfJSpQtSPM7a217bK5YO0RKGOeHW1c+fTq7QSRtN8RGC+V6CVHuiPxrvW
NdUHBAJA4wShRn3C4G/reK6tj96OtGPL3QxwSpkHUjO97Ty6wdYHujtP1uB9eUZlIywhSCyYSt6D
cujxGHTkY9q6H9zRXuLsmzEObgbMm9wz7fSIopQZ00dK5haDSQcWMmi1GgZPvyVqjcYBhMRqH3fY
3ezBBeYpNQIq+WJLiCsnj997vtcVHy53H2QRGg3ojZ2XIsdYzZlbXeHyoBmPox78wIp3w+QJoCND
nAhtwdyhG9ptxDQQziQhnRpDoz7JaIeLYZpkauqDfyjqZ4d2xRdeeopiVJWfC9cDaZpjLVtzl9c2
nZ97R9GWxh5P0IepFfFFwlWtRliHw1DAgbXJ6F0GW9ggZrrdrjnE5FWU+FAQQzVsEoQXq9wpgTGK
aLyfo8mn8DQaT67nF48NAepro9a7uwF2AP8q92tGYqxhVRDNRyxs+iVq/f4KT/kUVlX8MdBhdktM
IPyZEzEt9JCx1yKxFROuqflhFGEFz1gb7VCpWF8zSY+rdmaJaCmA4oQyiVzMBm2fI/Lb6Ho67mtz
aG6gWIv17JXzZ62UuTeCeDg6jm1ufbfTmJAC7Swao/mxLHZo9UtqrKjOGJ7rYVahC6bjwgHAl6Fb
Qho3xe++HfNyjtyzkLIFN07kQ0hGWaEOOa6pk56Ids8NobWQwXbWqZ/pLtqZLrdqNPp28JY3Xl6E
qO7FbY/cWe7aRks+yLQTJ9tMYTfKpOcctuTAka45nlhjde2/5nZObhxo7TIkhx6Sl0+iPR65l1h7
qE7aWkwce2SHTsHKs2SwNvI4eNB8nbw3FYzVFVy1367RcPqHrLPJyCzz0nlqaI34UpJw0AOZnN1O
mla1GYnDO5LEWllhkPb2SB+jYU5QGVL/6oLE7JA9MQ1vW+621sqr/fENs1n2Xnm0m4USUvGsiJXV
6I3S+nujqsZzXzvmEbGZ9thTr7XpMBLf2Tg/GQsL1xfrbEyj676N6msSXuONiZt5p2c1xQ8YKsAi
zWC2qNwaovFtSvrhFS65uMeSmB5JNIzu0blz/OHltJ4SZ6qIIBt1Zz2pvPdD3FM4+OPIS7a0fnZX
min8zQgGrajS4jeAwRfWbZN3MLV6NVVvUeZQ1YHVMgbFiNNL5bbIClPD7xB3amZ+NfhUKfYU1r9Z
S9hoDg68Ng1P3gTse/uyzu+b3DFOZRIv9SoDTmjHR/UEPM2JYZRi2NhNTCyhN0P+LnGCe5XrcYX+
rJQ3ozWMl1QjZGylZWN8XyVR9hBNbf85cvMtQFrBpVeSBkjBCaEBlZIIW75wt+CnUT/KBUq3KHfV
2MmpjjGqomfjzEZoyDjfp2iN/JB+PP3gzvmRS1ImGy2gqyVMXHNU67qT8Lzcz/Z2LeutZExnPXKg
jFZNPLaXmGYrhhMjMp+wxSbnvve09RiPydEIpL4XiG/0zsEYm8ux3GFis7d8kgxE4CYcJxePuh3B
t3ZStfGtgaFIhJFR2lxmTvchctM5MFdbJhoxh8AGzR/qa9urxq1rwf53WhtfzWnkfyVVQq0qhI5z
A0HJAdkrYVyzWqlxjQwbtajoXLpiy9TwppAAWXEaB6Sddo40Xh+TtetEkpNRBieslyb2Tbst72KF
8nYrbWJVQZWddZGmw4bqUe0OBoAjkmRG+pEycQI5mlZDYa0pIwUXV5dWMwfiBU3cbaAObqZRVJZO
/toUbvxJd+rjZE7rxMj0s1629TojOvjc2cp6HQQlckVuZ9uujdxVUjt3Q5McNFlvkGlFx9+qUjld
NHwcsz5tC21e09f5fRiNc1wlNwsEvkqyaOMR4FyojM5vzP2Raz8nVb2bdf2hoboWCqvbEjf7KiPv
pCSyxInLko7CxVabTNPZbGAcqIY8BGkzrnIXPaeZzbvM0VFblxXmJUWwhYoDd7uEu147bTVtAkp9
Djkc67OiQ/XNQL27Hfy2OTfEw2NWxRmziixl72dEE3HoGr3+IzAnec2nlluR7UVPPULPRxNH/bHT
FvOMkXjdRVl9ee/jLaW3TqeBdXbgS+z5AbnvySsaLL9lz66FYmgzI5o5ZX30MgsUDiRej2QswJus
5Jxi5k/T7Dw2M8Np6REMUOiK04ONM6FQjNV9cC+tPkKJMKgcRT9E6JX1qd0lqqzvtMroPgFpq2uL
FNbdmAxqV9mmT5EfORPsfNYJcf90llbcXBO60OPe9nvvHkFAd8oSb2acHL3vXp7024aC4nBksAzd
SteO+JDzHYmNYhvAAX9oRheHBNLkxIWYDvS2nh5VYjNMN3rAkJu5z2gOzA3K8vmQl4m7JXYzKskj
wRNFW6RxbUvELIYp5aYYAn8/TW77qEWjte00y/9ejEV7LuopuBlN4hn5lGDwZoX70keLrAokyc05
l4a+aemUQTpQOVd0xUEH5kUx7vIktV51blubKeN+RfgyqvuEFIRNmqBYUamevSJbzLcx7eu3JfW0
Z/aOfGOIOLvtqyH6PlqtdguuaW2qwQwuKVHBtxno7NZlFN3nkeYSqO2gcnXb7BgJ+7UqjXRHggLJ
M+OQfKUx7B56iunOcho+SLCWgKiit95rn1dutGR0qAaRAZLo6h5dES3qWcYvVLWKaINJnn3poaWf
vXjdcT+70hINHrKEEF0jDbHXUYQ2utIDQrBNTXLtz4PpMRFPc0h4zFytsbXLMC0lnRFJUhqgcNO8
xXWcXXkZEhmdsemji0ya62YhN1j5548Uc/khNW15Dtxe35MKrp1IE082plvqG2zAw2ma4+EAltzg
pWFELSx73rdEcbyNYLHcxlR5Ny/IciencVPrqXoIyIjYVn68Yw9PT8kAwwMUZe2Io0AWUdCVwJDZ
G5tZ63hFIKc95Bg0OrlHpPEgiGXVbmM1eo+Tmn1ASjK7yxxt0Vi46GuCJNO3PcfdwSzGoFy1sRU/
j1Pq37ua1hOR04lqW3leegNZKK7THK31KgkG80ADa/WzlOknXXP7u4Xld+ner3TOr+zO/3dNLZaO
v/XvaKD7LxUL+fUrCfTza35SQJb7bUn4XEq2fhI9/6SALP8b1UOYFbH3YZdd+lb+6aMNvi1dWQGu
CfxIvs0k8AsFZHyjCYaMLAPyBred/m8lbv1F6AuiBf9kQwyZS8M91t0/yyd71ha/HlEceCCONAFn
r3pmvP7ymvx85//G2vp//Yy/+H9s7CKp43bgiwJ5P0xqsmFB+8+6zH4zHstfrFO//RwXk5hPnZMN
vr48119MTW5D2/s8EQwcEEZgMHOA3BAeXCK9rPziDR5FR8pQxOrV9oSLAgrJh9rl3EUn8EpcnXST
FZ22p+2KtoF0MhPt2Ljd/GL6akpXjsqzH2jojOkOTUlNDHKSEaCd91nJsFfnXvma0qAWH2K0HvM6
AOGpr+jxRBQEYMq8tsLBgaRBEz56KunXOnrA2smgeGMElCn6NGdHjUwT7IdEZ8/id8mMkJ247liY
NBz+huOBO6vEsZCYUsmraDrwMDrZ1lJSUNK6/V0KBOSI0sqlWCBrnYeIewWbvqKdgXXNq8xTDxgD
8e7WxqcOQ+aj7VJk5wxKXFKdqHx8/AyLJAMYnQqRMGrPoG3RHE7D3JPcTm8CTIxLFg8kWRGPYZIt
sdEd7hSyo/CE8NzphJwOvUiHl4qeTPihkmwmvYzTg+nA5qNVnYMzwhC3DgfKvAmxZuY49DJr9VVB
28OTQR5Rv5rpzag2yEH7Yj3hgXl3G3eDAX16JqsbqkUGQgyrsXo3ZNw+GJNvxKFX6+N902hzvksz
Lak2qlw8Xv5ku/rGRY/OSdtzNcDga8m1ww/PUS1UOdXJLcykT+LLjhg3utbSCdVH0lGcfkUrcOGE
WiK6ZIsuJHtiPmnJ6iDJ66mdhAHHN6kOzLOwreexLQXqGPzEqDx82uotwiPW1pSaA/Ydp7rqY8jV
rMYrcUR7qz3LIkCslY6NXZGeoAffLZw4nORFm3NwDvl8sYeZcgs12AqOwimcBLGeHYm1Rb1sHqLb
DO6bQuve487w6tAYDYJu3K63f2CiwclEDvWcowkcgC7Iw43RdsSNtjWajkSOti3a5IreEvw7kEcz
QsnWvwyOjxazN4R7PXkmvJem41g7RfVcLnE8BOSFVIZ234U/JOJ3u+d/77MCOTs3nL+R3VfqXRR/
EgxYv3/NH3IBn2AFCrM8cGZz8brC1f8U27tkLhAPgKYcob3Dh/SfR4XzzSStkSqvJTOAI8Hli0Dy
2+R//g+Ng4IThO9oEADIVIA2/g/RxJ/O6/ir+g/u4sZvp84vN1jH1T18sZhFyX0gLQL5wZ9vsDHy
zcYlYT7MXOxSUECm/dhmNbp65fpqrXsRSsEm0NN3iCvvhwuNiMy3/3JrNr7KN9ZtBZTLdRKhlp/R
2eXg/JgMTdot7Vo3TpnSfeYjyZXEEqHOcFk5bN+IoKUwc3FpRju6jJ2NUgbqqT1NTlxfOrJ7tgQW
ik2RTfZXUDtkv9HKJQ4GYYPXba09B14iTkvH9j0uADD7DrHCew6xiFZUufJMeWP9GiWUlAjHKe+x
5afk8GRxtGplrJOJ45QamTg+vS0VuVF47qXXHy09mY5jMdavVqFnZ2Si6Y2K0dEbLU7rlS2YlBl5
C0pKu7oR5yIysxMEDr07ndkFB6lSNAdt6l5Be/pb6qnRyMLUR99jZN0P9ZwTyYaYnPulqcZxF9CG
d5iUi84ShMSFSQ1+JHStrNA/s7nFDY9bFLqACmK+yWyqFyxtklz4Ezpq8BRneqJZkYh7dHg7Lm9B
qBNBaHGXLO5Cv9gPpQA2q+ieJt5/xtnY9BjN4Ni9Lf7anCFeZm+Fu7DDjjDg6bVXD43i2StKeSgs
aV7NVhvDykrXOsAxaq+T6dRYiyH8WRX7MM36dJNRufJ9ICTzCQIjX77fM+raryJ1yenMEgBQ8DXt
nvah5jvpfTRPCoSHHljfIdBM9O5pFSBSqzonhn7OBsSEebWNAkGmzRxtZ8xZKyfXup2ShXUcBDM8
LLW90f0GkS++OhsBbek/p53VoVdwPBDMNHmwROse8RTOqD3zGCl74vivM8EWoW5G+pUyWmdHRWVw
jLkQN+PcASenFN+QVooMXAvikrQfC13sKsuzYed4tPcaySx2c5fcVFohLk6UzmswC/GYCbvdgSsX
H0aSONsxCtwL1cqge+mIXLqI8uJ7I63y0rvoQ/NA5duaRYFqaA3VamwEh1ISh2pl0wvWmDQ0cEmD
WBTmEA5WjclRQO+W9pCdkY/Zocyku684aF8ljDfATIrEYSztG7HUk4q+bgNeMS7eUvXZbRfZJb0/
HNknrQJEiuY22RXtqJ5YnZs7B+uCClsakOxVOWrTmbbSKt7EWtP+SLVBVubd7LL6XnoviUx559pW
/3+4O6/l5pF0y77KvAA6EpmwtyToREoi5aUbhMwveO/x9LPAjp7p6pnpjjOXp64qKkoOBJCf2Xvt
86ANi7AZHcVjMrXuKWjK8YnhIIqPpFM8nDRjr0PRD38E4ePPaT0F9znTc88oA/pV0bB7VDaqaA76
g9CWRW5jKvBsBVvLIBfs5VlKEi0xzsozfZPFXk+y03VJ7HSyfhNJV24MdyQZg67/brAVW8VaDH/G
UssvzB7LHS4eMiQQ2R/FpAceqog053OtzH3BcHbjppODJ6gI75Qcum2hTdWFns1+6qsG+IGIWHei
gSo3tnR/BAvjmDEHO86G+uty3f4CWmCPihA78Phqsg98lspGz3K17tuRwPo8/Sywwq3AoFJKjU3j
dfUgXowGjOkMcC9Y+W00PZd+sUsiP/4mVlrHHmtM+kVl1nCuGoUfQie2ZDVC2YOqF4jAo5JOHwGS
4uf12abQOc8xxC0CuvrKFe/0wdZZVMJ+TZnBPHBfac/p1AE7q2X7ldZOsO2SHsGoa8rXmsrykjrg
A1C36PmBynEZeqZsrWcHoUyHL2TrGLN9KgtoriuJyhcK7SZuotepxMlA3uc+NyXycO75Q4MI+jUa
Z0Qw1oLZjRRSe+qlem/3I6OwII87SjC3vW+x+HwoAZIBkc6hEcrYdV3cyxX+X/sAeQ+VhQAiWlNF
zufOSaD4oj8tKI5qn9WdXj+z0y29ztCmY2VlIXMxv209jfparVxC4Rfyy5MDc+6ljXyWN7Gc5pM7
oYo2CSO6ZZymb4RV91u0AYtpKTbXtQF6wOxrd6MxbocN5LhbNar+aJSOS256Mryl1aDv8fiKbTwF
84ndUHvXo9aC45kx1hW9eiJvRF+7CLEuhNVLLA9Eb8RcuLtYpfkdy9kASmbk36RGNO+LiBRjUMdB
zJY4ae8wu1WnNK4f+X95vZbFERZYSfNQIqGrlo8kweuzU2EsfxQn8g0bX+2DraP721Qx5Z+0C/M4
k8+0johLOBEeg+ooRXbgFul9z8LrN0Z/tQikiqdi8sXrjIyEZJz4fgqag6njmF5l1C1nBDTJp/Ip
dYmaFptGL+xDOshu7/aFSwhVDxhPONYRNkC77iKStCTOjR9dL81zinHvVm+tlG21DHeIkrTdbBsn
ZvHonfBRrEuj+fTtKVg7No2QYPZxlyCJgCmktfvI1iRS5lI/1ukSR+Ik7q2vRfEB5zbWvbFceosp
+Erxs905gBFIJDWLg9ua9VbVcbUVfM5vCdfnpySn7tbp9eCpbKbijlLAP/RKXLQKbRoVwsrXsAxA
RxG72kh5AHqc6FHEgkzZjJYcHU+ayjjlGCyBDokzZF1b263LHzOjaFpOFWP2VOZonOdWsQ3Qp6yd
UFPbSddnsWaWGGzpb+Eh6uNwoNpi8+ugpsaBneL/Zlndo4UDhZKWNuuxMbogH6uOYGKtjdkzBya1
Kzk6eQMLJ24hWsvGf4wiy123wi08HZCC5+uyB1yp2ICEdnQnpyE5BmH5DpOheg9Fre8bpxs2+VCa
l1SfJk9WRXweym46TSLN9rXQww1/33yDvA3dQZ6ON7WfMOPMlegvIKhBKxSKxSKK7t5dNX4+vNEb
53cR7/OtUczTTaCbyYE2p3vFHCnOOlRIlrJq+NLmzPJQ9BsPQW/1G2Qlwbq3Zsx0ebZTcGB2LDnD
W5UML6U/VWszGQ3WQCnGgcQ1ykPdpcZWn7KsWbU60EEMbWH/NOuReurgK8QrlnrlsQgNKKBWu4Dx
tJupg74cGpo6p7ZsrZMB93Jvsbc60LW1x9H6QLMDvW6ccECMIpVrOUvyvnuN3tUf/fwIIZQ4xVKG
bHPmvNpZQV0D3zb07FKmM4eSNrTosEg8q0+5RPrXNxyabEDc75EkJCSxBAVtAjCA7YpXszyoeAT9
YIPZgFLRVuGpdGv7c4zgN6Xj4gyCrvplNq6xA7fwMTXTsJ/bYr7MfVJi5YmiO91qvwRD2b1yOyro
0eqeMcjmW1HL8Ve0Gm8Aw8Suw++HggT1xk0m8+wlSIzxdUBh8zyGjC/XVUPeGH+H3HCs4oJjdDU+
oepvtqOeVZ/dbBTHSK8WdKWdJX9GQJUXSAQ4nzAKp6+RWYceGZj5ayt11JaDw5GVMrAGtS3tdZOW
cLpjs99lyWDd9k5lLGX/hAShByYYlEH4Pie5ZD4BT2rVDchr17Hps1oNw0p/MZywObAvVFti1cCl
IHQ49X7jH628HO5AkPufbjtpl3acwp9Uk/IQdaTBwSnX2E1XJdrYrJMnN3P6xcPoxwX1EMD0TEh1
QwFiMHXRtXZrYru/c9jA4NCR+XceMoy2S8gpNOLNOfNrY6sNqRtxIXX3NPZBQbot9p5TIssOd5oz
PI+Ifvcz0upvC1Lu1tSm9rtv4b1vEa8FuFV6sYt1ptht2KJ6gze6NzqeKRNP7+/ka/JJqfrN9dOj
Vubqzh2eeraNj4MbYRkY440r6yN3znzkX8SB5iFaZt+W3ARKuR5AWBWtGV+53yjl1NcwwEJmDlAW
H1Ne8zarNYxYCOPu6mBmoj+nybboE21vgi54lLEUv6hehjtyoKxLSd19sKqGTWxuEFcVFK9V6txS
4GyhjsS4IqvZve+k9FnwNdleaZba8XTkm9hx4ZIyYbhhw919pRg6dqBcmld/yIJt4mZyG02cIow5
XM0jJi87pLZpT94YhcNKHyf6gXwkD8z1u+mCcEntWt4u8CaTGqV5IA/NPE2Pk51inlQ8eWetHZrf
AhXVUUVdvO8bf3hlgrYRUfwiGbOFSbqxSHFsQ3GznLVd2TxPrn/2nfxc0C9uCJl78Lts9kyZPUz4
NbPJPcnJfiR00zMd/yGNtD8AdB5lR3il7d+liWYBO5ryVV+AvuOIHaytGSmNN2UFqX2AdisiZd6z
8mG32YCjP5Tsk45ZnNdeaUMIdl0gD1WBfkYnP/5JC/Vmcb8V92GfJTelmQW7rgybczTGzo5V12Lo
WiY6EG92sG/dZ2gzYDnBzeOBHm8COD13fi3nA1aRU5yVI0B5Bm1sY2vzBuXDsKjtNtDdy0M0mQWl
oB78BjI3eSJZYpm+Cl9YGCMkxUBVwuwpnYljmsPe4rgAb1/GF7SgGR/SSdSdedcyfITzVzVSeOCV
TKZz7PY9sDwPg0jcGwPn0caYg+CB2FdnPTUd7WGNG/doY6a46JlV7UIYpMLrm4llXDlF4pmBoio9
noDxxfajCiqwncTvXILgtbAmcVYovpSHgRWlAbihhtyGaN5p8IJWppqDR1ijNm5XQk93Yinx/Kwx
aubA/VZgbbqkofyFV9KD28iN8OJGpvWZp+AKi2xsjkA59G0U2uVlBtdrbx1zNvBBpUhelDm5L3MV
Zt7g5kNHG5VXdzBj5zUg7OIF7khrrWNorr9geAmfkJy422oQajcApjqbzTS/ZIOizLLYOG+oeoxj
gBrqxGhYegjzgz2phy7GzRbXYhdpoRc29rSzAQCtwdQ7+CxttOiBHefbztf0UzTF82U0E+0kEj/Z
wIbSd4R7T5nngGnmEAsmxHGcMey8GsvY+P08bCx8bWKNR8K5sXE6nFjNI1tQdX4KBy2f1sLXgwND
0ekpsyHisO2NrfWMe/DSuBnPgg+lezfWOYdN6Wj2hnHCcC/UgAaxDqM9miA4jIwA+BkDHB/eLD0y
aR2FyADI22A8XRegqIq4RBs3c/8PFkgGB5KMlwQGiQ11Ou67iqFSquV6vXWZE6z8qreCdRAT7imJ
Qa1WZW/Of9qBR72uAECEMLH4zU1O/7EuTrGyMBjWQnuSmFd3eRQ1X1bgq2OKMJOvhQ9AZeXc9ORb
HJvUDg492XyPtTvnB5T+zS5MK1z1zOBuWQ2EX0M58pGYrcwAHgaLyLlo7AyZCr18myk2eAWaMgZN
dbVvEUmhKqyalQJY/RjpabYLbVc9dpl0SeFzSGIE5pId6fDzQzVp7q4wW96FNMpoe8M+3tIgNAfM
Jb+44RJedQ2dFeQh+lpzz+pQPbEZ7z1JnMUryg5xNiAl/A52LW/q2M42VqA05hNlMO7B9pjnxV64
UW1WEm9py4MbZtmvH7bupfQHXjiwFt80P/SBxucmdR6yTJyvWuH+Ti1AiA1OkwQRzYwHNgh8gN2Z
7M7AgcW91EYAxBBC6tNcqOycG814b1mMwA+ZZrXvWmoIpJ0zD1dJT4XGLbEfoHNZD0E1jo8oxbu9
GZv6LQ8E+C9oPCdoMabH48kag3JtHQ46WACQqVRwYj41Ydb+iKIPP3KjQpzljPk2HkpBZ6b6vV10
+kGg+IBL1Rc/wA3Sc92V2VcZdtlNMUZim2RByzsRVwU+ToZUyDNumOarA2CLbI/QJHgYlUSbEneh
vScnortNHQpKDNhT9UeWA4YQiBGIBHsj3ENkmnVW+hWTFmA+s7u27IJESCcvURSb+Ydm5dmjSJv6
KZFm8+CnhbuRkQL/3k7xrTka6nbU7P7RtI3hbWqEvIjQCA+Gb4UXHP7q2MmkZFJUjIQRDMp9U5rm
VbqY1laH+nFyAufQZXF66+j4GZXVi5s0SgyuWNEDTxP+A7kJtNVKQ9HbYGxcsUiG0Y8Lt6XdRP1e
aKRk1prkFxmLfmf7wMRXvSu0b3OWwYkAgAq52Jw/R2GFNgU25EpH1vfTdEFPfG+R7s2o1HcYpWn8
fCs+SZ5pwkenJgfmrDGd1IZlSaMS48ys0/acKS12IMDqbRfjaKmYfrTPka+5UCQq68EyB/+JxlRs
p7GI3gnRttcpIKpNJ6PqEQYAFvCgR8uo4QLNOx3/S9D9xkybHlGmG/5KR5p3i35j9vA46G/gASTn
H3udLE/azegIZxPI2PKsNkBNRGZPsibzYAbPYtvb2NAwVEZ+nR1Z54hdOCbxm+/H+UrxSj+4SObQ
j8oRvJZjM6EaHqc2AAmh2pDvAud7lSoyJJBMdGefgIjbLuIAzJb5YFcoeU/4rv7iqKa/DweVvmHl
ZCHlpHI/Nq1zz6QwUnvHsiYEbsKpD0FQR/uCQcqw1kWC3sj1C/wQ1ETUR0HZK2JOcyHzE0XzuNcM
ylNT02t7T0D5hMiN+J63xhAB7mtEKj3vlTGLtyUMjLOP+Je7aDR1a0e1SpXM7oFRoMjku02qnLWt
80WDX+UdKimo5HvEqSMwnbzcDGzFrLcu8THBq2xA+UjmJIJAzAOLzr+JmNaB+FPvsc5MjhVIdOSk
xQfQNgzFILbigK9FHV5sPEgXQuv5DmQLYBZxWgN3hRb0Rb9v5hzbAgvLUHk1cjmvIFr7a5aEl69r
TVV3lAza0TBIKkIgBDeH/5PpI1HfWCbyrhu/kPo4d7Vv8eOcoa0eVUjbzUwznJ09sCoE+03NphiS
f4dYl7OUejTFWlHP8zjvUVAvtgxzgftFPcYEJ3E2PFPDn8BkereUFrzvnYi0loL8lZveRyyFeA9w
BOBUxpZahwj+OsrsKQK8oUEfDsDCRUAsXYJfqIg29HE4UhysHzxK/Ilw8m5abRw3NvkdD5QgzE9k
O3iqbxo2vZ17DkLbv+G92z00Mz2gZo7rqXLKO0RP+qYwtfQph4xxG3TqPnXGC0pKVoUJMb70nkw3
RGHW+4r30I2Rh8kpblVwaoSRHy1f+8gWYCBabtpPrN+8KQPLDFegkYKvGngy6mBLu5iN3nqRZb05
4Sk3rGfHxVhCkQyMHK/hTpOsqjtoU/t8gu/jO7352jiIDSHh2dk2q1J/axOTTUdfoq9y/MdO0aAH
igPTTMC9cJnmPXSTFBifnX30TZ+esqq3PVnPkMAHN7gXWCy2U5Al9DNATpzahYcY+MNNGS8AmYgd
pmdS9N3Y6RR/QuZxTzWF2qdu1uMCNYleZuRVBzgV4WvBuMtH3LqAGDsiIjCaWLNLtkYfyoFqitla
q8riLuCeuyWYOLr4lpvd8vpJ7tyOcx94jBmF24qMrUctTMdzjT9zl8UKBlwuMA/wtPDgwMv7qR0F
Ur9XZfqAjuiE30VY93OpuLGYnuGszZvaHE/XBeR/ac/63xSC5iLz/Hfb2MfPvP38H2u843WU/2Up
K//+pf8goDl/48K7FGGQO3Ubpc7/Wsqa6m+OsmyxOBwW/Y75TwIeaf4NAp9tOaATJMu+BYf9j7Ws
dP9GncA35QeZgLJN+V9Zyy4CnX8WvVj68pN1DifUQEhg0Cv9s+gFUOPQNFh+PdZQmD8qw3+ykKvv
Z1X03/90hf4vG+B/1QpdfxS/NH8V0chiWTX/848SiCwcu2gzLzR9jlnEnF4+uPN/CO39Tz/lXxzp
LQuGFhd5xtpCYAnRe3PNfOrn3/8pXJr/47oBN7NQZZnLH4Oh/q9/DH5vpnilQDK40NQmexobb9TS
6a6Yg9K+NUIDVX55xbCpEiyWN1/xbFp7RbW1UOE5IuAv/WD6EVhSG62m/gYBFVGQMRpcbAEh1qjw
LAcsYevRwFZj08Vg65ywvHhxvYBDNMFres96SbM9o/FZ3VGqAdAtzVT/IwN2X/RQ/U+Kdg9ZTZmR
N1VZfszkccyY2mlB1ga43BCN700sa9mKnbz2i++muKXktfBjhRHJgjWv3j8GtTTwnwKA67pLzeFx
tOw2ABhjyufcKXwIJwnI2MwHaICo3KehnO1MH9ZF3sWDR22PpT4ScfBqcPJ3aLIHjnaZgExBbJLL
aBn8k5w2Ixhhv4jN5LdKjBbxEpw9hO2wXV5MGbOBkqMlv1uI7jeKjfLyRpXxJ99/8ePpXRGjCWXa
S4CbITLPNGUoj0XQ53fCjune7NIm4QQHMmIWqZN2OAHM6jEKxnDAmCsyyIslBOQ86B17bVkE1SyS
+XFVEeiA6dyeCS6PnLpz9pFm0QFPTeWGFOg1i1+yhMzpQtgeTtwwt8yPMBvJYJTjWF/yVlIDEBvI
dRbM0dUiY5huRZXVLz6YY84qZ4qfRuCiXzlIdNJo0LDOtGiE863QsHKsdY051kcdTyzgQZVK9M46
iTsoKMzoj2Fm7rOfFMOTEiO8tzEjF2bmD8aczSLLKaeV7IIaB3tRfGCxi89mNqPwbiMrfQkTp/qQ
TpOLNdL/9D4PsdJ4QalbL4nI8ts5ttsjLklHh5WYd9PGxyN67zO6mPZl2DpvKnKtr7oGf7WqiiUn
BgpdcTJjQ7/VCyuqva5Mmif23Mlj37j2ocizlm1iaTKUDKBie6E9YaDQ2W3uMciA+sZyXX+YDSEH
HHiwU1duS+e7Crh1cU3FLRMqyWhgl/o+JcUE5BGXmzZHn0XA3Ay3e2/CN85SjkqLpHliacRUNGuz
pm0FTDMHB8zMHcyqug0z1HE1Ugtn7JZktpZIHl2mnJzVLHvMZDBzwf2lQ/bZyLG89IVt/SRl6+/h
osHEguKnvY1h9FGA9eEhq4Xx6tu0FqsuseZx7edWVa4kCDiydLqhuaRVM5MSiNOPeD5/lu1mgjPI
yjXWW3iTWqAfrXEU9+xqID7Hcm6rNdy1Ql/TfNbvjaM1PmbFePq2NJRfqODZX62YvaDIKBItODQg
tEfqJQFBQou10t8MMNggoleRjxYs00DJLmwvubZaJ/kEUwCobqr0tFgNmptTt/eTdph1U0eeqOfZ
pS2przd+YTOQmFrQ9ethyNPohqUSQ82wE+lzSGCptc26JtBXQsasUEQ/zjP21S5v19xGlLeIeKoB
Z0mKo81u4rbbJdaQPFa9r7yUV5CDyxcPCEavCstR50xgZEcbXQuTqhI7XanNFlv/eKLiNxIW8gAH
9dFzkkhFu8ABygPfWbfkrohzn9eTAWON19hUvItwefyTPhC1x6PoPAfYfMQmAqu3pKyBetlgwl/o
OpK+lclVQu4XY237x2TTnp3MvAses9Dv38qusO8xHyhrg/W3QKbj5iE4H1mOXpUAq1urJo3ttS3C
MAb/NGfRbrSnepfYrV4uTgQZYn3OWLSnGjIN3Wmdh9DXivexNCx/GyH+RvVDufzVh/SYKyMeWLv1
HbDOWUse2NawBcGUpj7Lge5l1WCNOdTASfuNbi71tfQ78WTMbrkftdgXK79Mwp8miYJ3yILxR9ZO
6jlDV/PTQWVibuhXMe9VlWkTZLWYkZQwQ7QdDVa61zSVuM1oYpYVpi7vSmdBxsHkBa2HKRc7hLMQ
91CEsJTJB5Cb7IRqnEDsldmztMiBzsYV26eXffmwXB/2kXhuTnYvoUBOaT1u/Cv0D54hAEC2EeXd
1M0Z4ITZju1jesUFznbvvg30Ph8zd/IpvYIFs77raOQ57fGDxhPwwagfh68W1T1IwiueMAlS3s9a
vWALQztNv/0rzDBIDYwmEpK+R7geynoLMBzzwhpm3rpdiIgmmY53WIvBJKYLMdG5shObeqJvdRak
or3QFW0YdtOqcxboIqte47vpta7aYIScPqsroBGDELDGatJjZFRukL3VGCutpYv2n9TCeKycnBnR
FfwYMj5M0ejarIrQ7rkP8oqJBNaWPBgQzz9zt0y/hgJd7nq6wiWN2MaExQ5I3uUc1KGHBkU94HVq
30ynQ+uZXUmVTQu0MpKdsTXUHB24XsmDFi5kS7PFmikW3GV2JV/OVwomWRkQMQPVEcpqLaBM7gs4
IxkeiUcYjsmTdm2Jelg7rwO5ap+Go6HjtTox/4GTingDUixUzkKg8VsNV1onVFNe0bGBkq52F56n
taA9gaPMBJqC++S8gvyJZp2FBr5je2UpgasgunJCiZqQbyw3oIcmC0gU2fnwYsiFLhqljnnTmIN5
Oxdz46/qK4m0tzMySdK/E0odYKUkuoqfchghmGZXmimTUMCmohHn/Eo71SrApxZqvW+EitBQ0ysZ
1VEVzatYgKnFlZ3qXzmqwZWpiizNpzEcO/QxJK62t1pgpa/ugmIdFyhrFxj166ySfjMvyFZMMsFp
aKrk3rwSXRVH1CMpqXBexyvzNVjwr4vRA2T8AoUdrnxYnKgh2kGgseA2FKq/An8iyEv5mOkLX5Yu
Fq/sENXDC+8WdVfD7SdM4cqltYXJpg4UJbxa5tVpSFrtgrG9Em3xVGunelw4twnyGcaxvQIFeiXh
jlIE/UYjaoMJvEKY4C/Y3KmApMfQFJguiofx6A59R9kT+Uz/5l6jM8dL2FtQnpIGDM8C52XZvdhi
tbn6cqcGem+0gHw5uvOPTk9if5ssoN+R3D8CfoyApVFcV/faaMWPZilZuXQLKHi+MoMrOywe3QUk
XAW2iZBadx7hmscmQL+FOZy4rfU9XknEbFmCe2WpBmD8girmkHWcdc+rnDsomzCe8x+i1xzjjLYO
q3z4JcdqPLtXBnJ4xSGTl03Je6UkD1di8n/oI/61i5CCrAJijzAVCrS26q9dxIhRA2VhXGBW1ioU
fDh1UccNu3DSrdd//6MWWthfOz0pLH15KYMHc1D6/ktjxE6pJkY1q7y4YJkByZOBZ8m846NyNNCe
7INCPjpmboz3DANxp1ua0y+KO1dtEhOUAbyV3nlSNWGgIDxCILRGjuh2HIfiqZQd2zk+UfmHgWHE
+Z5NClZL08e/ZLA1F/KDpg/THKYYFopZsHYqEvdz7NT4oUcDc924HJ0L2+zwyaqN+QvZevaIy7xh
YD7QGf1/SMT/e44uFOpqmvz/t5D8qfhmeBHlzV9sR3//qn9MLUwwcUuPbuu0XPwbs5B/cNuJ6EME
YDl4RVzTcR1uM4CTV8G4+TcdEfviKbJ4nhUw0v89tYA8ZzDsWP6xLekuTqH/gphcIgD76+2MWl3o
i+HItNBDAtz7F1cQ/MjMTkvQ7IUJw6ZQTijweQ/D1qSO29L6zofRmDlist5JyGUDc/lMuqB5z+uq
ffBxuG5s/DS7MiHulakh9uQo/OPQW9yD83ZuMrt1CRHWKgvRKHhcDlgUcRmF7BbOcf8mmGLcFzXP
E1of7D5mr31Hrj58mqS9F2jSJrsXB/yExbFCcPs8ZsGb7tvjh5kY1dNo5/6DobfFXV52+rsRyO49
mcr6nDqalwX+T+dq+UnSGT63cehsfcK8fno8hYv2BS/rGOTVvdvYjdeWpjoi/ZArgSZ0NfTL1iVq
bY+6CR28iXbnPrVdxNmdlZzViKnEynC7Mw9H9Nx1zSqMfevOBzbD4H9CggZV7hLmH7bOdLhV/Udl
SgclJvh3r8S3vXGQ7KyjGMGiKTD7CjJ2UzUEz5NDVxVaqMTWdpbdVHZ2sNLpvogId57HdNoNALl2
bkjqyTiSuurYGBa8wY4Zc4/xnFF8QwCK4r4/xH5XbNKx74lR7yx7TQwvS4BCB8/S+faG5b1AV6Fa
C6ezlXfpNxgvZuaByMXezFUNiBWn4v281PUmYnSflXTLfXk7M/p/asIku2ex0CI3S9w9HExoERWX
x5v6Kd+WjpNvC3QpeDqT0t5xXmRqOxgGI13E9A+GLQLBOUXtT6G6d2xngzd/U4uhOyXxt15/hSiP
pIMn1EgmQtCCd2NoXmd9thmOvBisbBI/31W+tanwVhjhrxslN6CJMdHpf0SQPVNLkIWrokOKDj5C
rxrUg2cp7TZje6WzhZyK4GFZ9Dq+f1xUQYRYNXc6z7gH928/hhqTvJvISattpWeNZxq1l02PHdhx
c52jZupSvKzuSJkuVhOy5SfMu84qrfUFHePcSs3OEWDiu3Lyvc3+P4rdQ1uLDe6mVSfVbpT9u027
NVTOVi5mV+OioTtorQcukj/RCoCDB9frrwbRrgnlUlsL4uDdrLPV7yy2dIk3Z8UWgBWsUVUTbN1f
GssKV7k7opUyd50CwdVxTkzRK2j4PTP9TetUd0yIXuwaokC5fA+Tzj5tAxT2R+n8LtEM6CuWOcLB
L/sdYHl9J5TovcqNn6tSxVtSqJ6CxD51KQxqYVTlb5og+3e0szFlm9R0n1v6Quxz/OY+WUSRViI9
FUDi/0TAIfq5ggOw7GHYN7vAujDYDQPO82RkjmT3pOUMsKNU+svoT3xAfUpvrThxkbAgvrabV92N
NmrI12mm7TNAJr3rbu2UOVsxy9/J7sIdW9q1YV5aEfzw1KI0QptRrSuQM5lxOyeKIU/zgCz7eSx0
d02c+EDCg3bfJLiRoy7/1FMtIXsHT+Ewxg/hgvShVrv3hbz1nWZYAchClR7Az9UjEn1IXWpQfjPQ
Qe5hvncjsJh+wd+kGtKr9DGquMvKFuZG3lxEm76DF+L+TG6LqXmH43PQOgE3cukUihhNR6t/BUPz
PdTtS+fP8bppE4sGRPviPPmkQDvqndxLYqGqsHp2omUlTDvq50DnhlF6LbwO7kjn0jkYVnRtO0Td
fd9Z67ANqnMxQlSswng7oI0kdscpuD0Tnu+5EUerPYcKHELxMeb91q6jE1O8daK9qdFZd/WsmK7N
nz7ujcGKd8vKERt9ww3alTDnonVV3oWuvp87w2us7qMfsumTOn8rmTnIBNH8UfAaFKL7xU//y5yA
DSns9skOgCr50y9J4Eg1s4tF8jeBn+3RT2m4xw24tQ9wZF+jctdarp05j7hniYvIk7WJNAI3JQnt
brIetACXUFtla7NUl8pvvitQnqhU8tcpG86MZLaBKp4di2lS33yx1gMwqCeeiqpD5WsgLFEFqQbS
fUog42z2v5107uNZvGBHuKtEeIZ6cmAwy1It6VEfAuDp+hl4zBAmh7hBfDIvC9TRlR56HWRGrgXh
IiYll6ZhWKMfeQ6C/JyNwT7LJL4Svf2xcv9pFM2PXRgB+jPmd/DLvKKvML7n/qG1dprfHiNmm7Vp
QV5IEOhNkTUQIcbkOZoPZn4b10xCh+4WeuIPydID/zk+jZXBRc7EOisJ3nBRvq1arUKkP7RoCIuX
KCsPreFvdMEnAa6AzppH915m3AmieGhA03Cvy9cRRMSrYHL7O5a06UgPaAndZj8sMZRTgXKRRaq7
hjANNToZ73jJfOtRes8OWrv07KHZPaOjRVHFVBoZBspnBWeEo5yICp7VEkFb0qTv1fxj1tnGV/qq
7x4NQQivCk9+XT06CyOv17/jUOSLsKDbM71Y68F3jCieGzFauSawOCAhNcO1varqmyobjfvB0IP9
0HyEtDqTufb5rJEOMmpsjbU14AfG1MV1M73Urc6NERxqPd3Dbd6GoY/F7j2084Owwi3z5rVDE5/2
pNk42FLzm0EG9y6jxB46SMz9m2pvDQSnkDEPyBWHRCygIFbLKMFqbiRTNJeXrZ7y+bmSykF4Qfjr
iHMEQw/R/S4EP6X68E4gbDXggdvWgvRaD2Nw6qzUG0LjtXArXsXsocd0QUx80COuRyqLlR4QJRAX
d/5UbhGl7XUJXYd63+2NQ2OHm0mpo6lPq5zgebrkbVvO21AhL+myN4xmh66ZyvWgbkvW8MLpP5hY
HclJIPOBMcCi5ivkNmdEwGz4ZJpfcaHOom5Xi61iLDjcC/0Scqso9duB1Bzq4KaEopPrTz0WFmcO
NpkdfGQ9kjLxinBglTbzWbbpfZ3xVcQg4mOpaGaQxBnDTYOpehXnsefoBWWYMyJEizrPZu5NlN3N
/2TuTJYbR7Zs+ytpNYcMPRyDKrMiwVYU1YZC0gTGCCkBEH3f/E3ZG9/Z+4P8sVogFXElZVN1izkQ
J5kRUoCAA3A/fs7Za4dCXXU4GHjSiFdI07lUsxtH60y/vO5ENV37gT+kF8SW0ZRVBrBx5o83/Y4V
yTGIZlBWKOd2YrmLLguei7jsL/XMmpuuPQftaazVzhZz0EDfzSC6QEZMBKuOZgm1ufKpcTdWeBn1
oI9k9V5HhWYK/8ItM2ZEMcmtEiacYs4DblGtYB3WUKfbQjed6P75gINEIRHsTA1sNB23j/NtXvL8
W7Q1OmT973IF+UWrIAOWhtJ2GgFnN2S3T5IbgFujVtRD+PUMZVSYA0iztKUSLNygWySG8q1MQZvD
nWota7aHut+wdTehLQeBO0tqlnhUIOeGPbZB7rd+3sAiLqx5RFtOWWh3aQPpp8z6GdToizRt16jV
Z2UxzF3NXhHazXSqS7ZZQLG/CCLJ0YhKos6fyRL92W1DulZxH13CWiXNwDWl+MmB00SYvqj0F1d5
UDWiJBonO0eS6qlaBSWEFh8dZ4SnvUm9yNNngX6T1Vui2WljROdmrUOLXypms9Sgjex7ZBhaXcxD
A7/xqPNmPfsVOBtLqRBOHN5X5OR1+gu1QagzEfWOthfzYARx9aJxFBbKpdnexdVDRmu7fC36e5BT
S420Sg5KmBThvYSbYUUHMSWxjjKY9pU80GRor9D2kbWTX4Qu6PiBi4UPrqqEC99kP9Q++h1tOra4
L5mYPfGrqmROF+Ur7Hskh3qt49MdTs7aCQjpddQQUtPc5cKfGTwgNn10+kBBBv1Gue8cLwzmKEuZ
hHMSN/uKIi95holEbtWTL5ToLrYf9vkqS42VqZlbAVhI8mwQvjO0YRNaqybE+TSjuOBYsAOYqhoA
fVguc6WQZi5kBlVX5vQJ6Su4GPl4QxfgzumA4g+ogibJcN5EwLUjNV5noQAgG+3A2z6WvPBW6MYz
vSluE+b9tqgnjaQ6quJf0Q6T3KE/6G/9FIafdWnY/kWJyrdTkzm00AVvwcrP4mVpFO3K9EjMSZGX
vABOspZelM5MmZbufL/qKa6wO5+EvXtTVvcIm7Aa1FCD0TGpIF5U4Dxr1f7O1YKZ3HL3yZZStHBy
VppFQZ1UU6hF6bpabkJbmfRatQArm/P4C5bVyvvCxHKdy/LCNv1pVEv5DEwsYlx1Rp6OvjHDm5YK
1NyIJBbBt20juFCyWdD3dwJ+9tAO55DpFo0GqaJG+TfFggRQlwxnEE1EqEH3kV0L4F4SzwfkCZpH
70uLC/rgC3tZFV9Rv8zKRF3vm2jWIFQpEVeNckZAZdPAagkmvBsaRtOt4RHXmKgfC9haqP6GgK5j
XdqmZc87jP0ugNCWJikYF7xkxgzLDw98n0dLMDbcakoMb8CissP9lAQdzTPnwmB85dl+aJ0IQQ/6
7G0+8nb8l8YMkMkAA3skCY2Mkw5m2rBoqDNuKq1A0AGVtk9nmG3e5gHhw3ADERlE3y6X7ywvWbrc
rYD98JCjlSOJfpvaajytDeQwvTEvfORpLN4kEK1ZkXYrSEiQMryhfpG6iuklrWmwUc+hMubrFPuU
2GzCS1fg59a7j6ElVpgrOnJHwAl5sFK00X46iyD8wouyiFaROc78XkrXwi8Qp9VlNYmYqHuqnhOa
YHsnTOoymZqh2NO9a3SuPmN7YXnnJs3TwBKVLv8W4ZFK12iBny79Y6bTgqrNx3Atvu/dki6jYc8W
Mqhe3FbQGkSzH+n7ZZwLCHCuzhPoS3K16bvcWlWk9UJE5wjklr5S195lFyNouBZ22eHxjG5dWmct
QocwRrDWzV3c4up0rN9nrHLaVYV3JTiSWS56gslQ+m5a3owqLpeN/MyAG9Kp/cWgCEczo3nE0g3v
TuNBosUblSe2eODPah5nH48O2p7tEQkraHsdiwLa2i1ifh1V4VeM1ItvJmkCR81luthweXsYhia+
KDQXVREevz5w2cQ1w7nZ+VfVYKbZZZzkiKbyVvbodaW3H1YT7daYYDDXymZubzAF8K4avDdnOmDa
S2SiSIvTrHtmF53svDJf0XeO0MGgwZgGxiF8SZTM/nWvuLZTap4xxQYZBEHYy1/oMNfvPapjENNa
fa3vwawWqU6uJFD7GULTeB5VQtkkQ/Ety6V6jvHMHQ1l8TINC31N70/zBaRSNjNo8Jop0ExI17kb
qRFf2qHU540Xs4Mhp0/IUEXfUgGbQ/j4uLGnT88tymRgamLribIF5Reiy5bGAtt6ClTgQFCA+XMp
xyRNBPrt23FntSitzN7IdcsfIQOfCwoSyFPVjgACBSL4BKkEdF57JHwOcOZ0b9OXWKLaWQmNNsmQ
xW8b0mW3raoALX/I0lAKmyF0wYBBHW/WSZ+v1MK8Iyufrv2sNpclxjxfhMp2LAzt5zBJOCXeZHkJ
fQwr2bHMNQztd9JcxY3swW0H6zaeerLftUMywttH4jcElIVAUX3bDnKsT8NgPKeqqFZlafKLRc7x
RtQ7ugGI7WXPUVMbTHYLARnfdlTdCiAE1LSE6+NXllkuFm1TigsfRSgQ0KFExQ1tu8SkYdW2CLEP
3+kh7bgTQ1xfpnFaXoSDyUxqBf61yBP/GqVEucwrmty7qFmJwnqW1YzjtmPTJrqcS/rhxUWrxTSP
evb4vxli7jTja3Gx5fmzgVmXEfT51JS0KXQN4K4BJ1paOWxstxHouMcrVeGFukXhktLQuwXtKM+l
MWLvM197BMSmPnoBvrytX3PgcWzTkSgODIbXKgZHn+aFmJUYtBJMZVdAWm1Sgca6pS1kAYbCvcR5
XSxSs2QT3WqIETFIU4hXh68Gkq5FlkkQc8Ctt3hlLPIe9oAS+eCXGWA5kJ5lT4OqZmXlRIzSdhsl
vZda0SJVofiXHmL8in3l4z6Rbw4P0+EEBrnfYb39lOJ7MEmLLrrxbB28ui3dt2Pb9OHkUgkKfxiX
XMI4QDrV3cWBzF8SXQk7ZmKwDHbjJA5DoEQzetzcy8g1g2VFcWqC7y/LuoYvp2x19qZ0aYEWNsMA
uM2bcz9MioUUMIEClnEtFgetfbS3nzQX5d7hNMmQP+sN+iGgwGCgaeE64v/3rb1pM+/r4eTQYLRT
6mjGDa8ceyCd82duKR70ns7dEPM4hJpizdybgKkbXQracWQqtlfj+LVCXwstu0ryhNjZfQ5D3ha9
YVxaSrUT0QBO8iB3TCgxPeshJ+L1fAPmRfeF4n+XTDoRKM4yH9LuNyvGh1/kZMqpj43Pk/Ss2e49
INrEseTRqwCK7PQAM9DxHkqVMT8r+DI50a8EPj2u8NAtEf85UJ2iZVHmNC6NX68HxhrVVjY7XKU3
YuH1JnGX9CTv9IqDHiwXygiFDi1baTWFB1VNW8G1UgnnVHRo/QngiJnwRhg9JuGObw/rUB0v8HA4
phwEE1xXh+dCnURbye/zRZLzQh0GJC0zeVmO9gmHK0wH2b0UHX9sLRqtdTp+b9pA1RxA5rSk6624
wAxbLCApJ+uwTZkv8ta/PjydbT5032iaLB5Shf51HMbBTjR8f4sS+cLTyFUfbjWFeXuS1ThoJ3Lf
S+jleSMPb5RXMOMcyxMxDeWvDhMhTzG+GLdsl8hC7NFuTQo7F3eKAE1SBgVWFOOtaPNibF5HDesg
Gy4eIkmyruvgySxUMumYv84DRMd3te0ZSzf0srtKbmliDhRlvbd1ycHCMNt0ai0/2Pqeqa1ejin2
Kh/NRgrEpTquUQuvAhxCz400rdr8Uqg3Nr38UA/mZe7dNGHOjp6GELfu2AMQ9WEmV5Ki8o1f93ky
HbTMWvWD9mLG2nlmdTdtVYLP8ZSZJNKZKLGSV3zNmNcZLUVZU+MfwT/u5YtCb4slL8J5VWfSvT+g
Se+6fl1B0VmaCvnY3CrWXhpFV3VdZZcZ/2MX7Ystmsc68ZMFwtEdXPsNAJfpnl2Qjs2QWXtXgmd/
EsQh++fnyL22SbLtW2leNt3XWtNfqC6AzSp3zGBXWhqZj5FhfIcteR56YOI1zB7U9nJsmxNVl6zY
b2oI1ZvaAYFIWw7ebdDW4EFEOb0KNmFicl171TUo6O+W26ozKZNpPU+qApanuXJxCLB6g7ys8hWr
0dtCT4YZGxdYu3PgY9eJwMu+1b74prkyavFVh/Rd6Jp93TVkqbwMkspU6sgteW5Nm4TWPueYC4QC
UmnMgkXGBh6/Hfb3hb/nbfRwxDHyguFV7wvbopZFK8TAaxfbgDlL9Z4WrRdol8vWhiJbqjdBi+BY
w9rCtKFXmBOr6LaRTN9PODL6TQXab4KjIsjc/AsIZTyAlS29TDMD10G0FNQK9BWB2ZMUyTOfsoFL
xf08NZQbg04Px04UgKAjGbTTMUCq/Xv4CQ+dl2Jq1LI0iJrguAhzJyAnNjGZrAIjAApHKUMOhQGL
gTvSRhmb9KSa4YCnOHUeYk1h0irb+Ol9UWYPbR6YTj3ASsgkO5pbsA7Y2Bn6pGaWcuxWsD1O96Qq
cOvNyGFPq0bzqLR3/W1ZPymucAz8PxC7YTuETw01CElEazvqwpXi75UldDis7OSo+xIRbD81iLtX
0gDzxzA4vSLaxwuuHsNWUakElYKsfiMaJATo9N2iGWb9PlQW8cCuoeuHcGGnNO7zQl0XIBQ6aByT
poFHRzkygueS63d5mzxT7YnWuMr2julX6rxhppjrBn6e6kAnAkFe+bVR8tohg19cpYZbOM1e0scv
QAxqluGvIcR9Zk2MFx2jkOIFeIxwa2lN+ICRhLXeU0JCsOHbc9Nka1dm4KNTSEJr8E90DzeNCQ3F
UPy5JVvavSfM0mmLxpsGrdiz8+igXte4pMwKM1GqiYHW9wJjPG1dJlI499qYm4F731OnAwfVQQHQ
aRjludP5Xf6dabWYikaOVpCxcVuNCJafUmP0VjGz2Ds3vIy6l18FMVhSuKOpyw2aSKPjQWmY2UVV
B5QO+96639vSaMxI0w/mR5pDQwpkSJHx7kb5ni7GuhnJJEpPmcgjgIN851t42ilPpm9b6L8bsnND
V5AscVMs/GrtXEdwjjTPxvCmKhMH3Twc1DqKfbpn410m/BCrDh7ycxkGI1ty9QECY/esUownn9GF
CC/jTEzGgjWdLx1a0La2eCBp59QcOSESBbfVA3MCh3Hr69beUTWtWZlp4gMAN0f5ECYNILNZgTeu
Z7sPOKvud6FCoEenBm10YaTaG51GmGVL38iFrrKOSENm35IRhVuY0uv3LJQ2WQBn0R4PIS8afYLh
JLPpirONLHwsK5MAN92jLDIsdNSYRHa0vx3DVkUNzmGZYxMelqyVYRhUM3Bf5ElBAw6z8RYg6mPJ
JKlNqYfiZzUvmsi92Ndc9qTb192zp6jMzWGpbkOPG+3QpgazXjdaDTNLJI1TEVT40HRjSCoigrRj
oJ0T6tMaaVQTOEsDi31CjI8tcHSD5Y+3TUPuQTSghhVNYj7hAFFCAJaqL42q7/G0dd2L3oyMGzn2
4yXYS9NB3E1tB4D4sLQLmjAnibpXEBk2Y6Ya3Ardqa2gy05LFmHI2kmX+2SIG+tLiYv3RW2k7lUx
AJ70BxLiHvYyl32N2MzNeO7k2CzmcgWJ17OtG1UqaRWvqaOT3q5sxze1hGRLH9skvAJjQdFaxXm6
FqU9SQL4MYZn1L+qOIA6PtawS1hr7XlHbM1+O4YdZtC9r3fkqjBgTBZxarpXA6yQi4I2tQ1Onziw
CZFTuhmUUnkmfa1t9FiJrij+luTzVZvtRUw2OY8NXjEE2RLGcol2OXi9kOcpRb4bm6H/2rdpYE66
vE+n8JjKxyBS4pex72thmClaTK6ruscboGU2hgx+E0eGu3RNI1wEymB8NQyJai3+tcFzZMkVnY8g
/y71FE+wxDPDl8bQqmdsNdRV24GYxti7Lp8U9AIwI/K+2IoiUM/rNguLsewcrHB5qAPwwwZCBKWl
cFToDBBmOeoEq3pv42PMRQ98iQnYVM/semNYjeWyFuJiX4S8FWDnDOshk/Y0hnZ53sxsbNC+4SJP
BqFvcGzr08bagulQd5DKTXVSqEF4Zfk+dPm9B03Iy7UxmysX9BXjO0fIWLU8u7I0PvZjdJ+Zcniu
4G+AlUlRSZg+5Tovi4AagBdZGN0kaWJeIPMrQL6lKSAhmZIorWaFJra1W1tXoZRlc0Tz7hfKdGTl
CfPhDMHy8LJoTwtaL93DscIk3GanzU6qqhV1k45bFRz8sLHaCuTLkYP8DQPaAP8HZalD26MnWqOn
CuC5JZ1HWDKRliP8lWZK3oPyMQCfTdigh8XaTlvl0VJ8cs5ZU9BhL5nwis5JvdXoA7qqdAYFO4lN
bgf+c9DZ7Q5qKoqEWtnTD91anukQiSEMBPxV83SxmNC75hbSF2S4aPNt2WXHVdM/S/q289YSLX/Z
tMtSKubCV42NEnIVStwOV2FOVwXEFLh+NOIM5pq1mnRy4xrFVzCNFDn3ssWFh0rkPUuVYj3CIhym
rhoUswBKKai1ilImW6UyWnV4Ha+Yau/8srvuszTXSEvo2RTJwzPo3DXR3a3uuul1eMiz4w3dgEsh
ORFg1U1X67AMpN68iYF4Y4XR9t/0vL6inVve4HhLptDid91BjJM6rbC4fTXhjAdUdwKt8a57fMXW
Rao2C5mexFlTCWPDxse8NkN/WPQB0qCs9vNrrNL08ya3zCfL9EY/DCajHPtytldJcY4mVPvWBbBi
OuKLdcxAB4AkXDdymtbYBZ2Br1RbY+9uw/Ob1AbaabrmhgTfAVri06UZxF0HqgzrYmeAWoDoz9/b
3aLNouTcAx+WzCLJUm+zum6qGe9eszGzUln4Gs085NpN0TpGk9JHXQ6oo2EmkNLXo3K/Hlqj0eCY
aCDrXbVsbzO2BN8NGqEvsT9XnhqlbpZ9jnkesBuFANe11HvNSIBJ9fDqNMfqVPubxu2EIGMCn+Lk
xQ2zGvy1IrGqZd/Y/XeDJi5wYwCI2R6yAEjLwaR7XsZaiFZiNl4YkVJFGQJk04s4S+z9FMPo0Wd0
b1iXBwYOfemgHlNAm5w4Mzlxha+t4SlnX6rG93eeGcgzD1MlMmBIUjd6ol/sK0P7zjRifttnmW1N
3SCxiNqU+Ilprb7ytCaHWmU2D4jocdmArYBCgfbvSW+X2AUjVx8dYXrUHUFKkEZtX6q/ZimZpYmd
Kw2xcKnRDVQYqwrZ6hqkb3KruF15R36CRlREg5RBRBSaT90QtLeaZMg3Fi0Qj7YihlkjJ822TNr4
JjYasbTMol/LUZ1uccnzXsy0twGTeuGvJoU1zHHofj2P1ByvMTZiVzCl2C7sXX+kLqX7JyvHaaBr
a3er0unlIS9qDKBTebSB6+dd0L0A7bhk1ZPUeI5nkrch5U2TiZLSdoFBzAwDGo2KrVfuJxnmytPa
Hh6t0DSnbW+6D32C1VkujHOpDK9CQdrLzrQYrgSEjlLVhDlpiipdBnouz/qMYBj5evLVzWDuV6ob
reU+gDmnSDdarmTITZrwxlM9fA4xrgL65W69Fg/QIJPwbFUgeNKkWpA8do1tVEXWo0F+FE8D3frV
G7R+60chkgbFx0eiTQU5q8heEP9siXj216rV1RAtQ/uK5FS1M2rUdZFcYexO6/7a7RMKrLRS4ebn
5Y4c6cqFUFPg0EPmUhOAEoqpa09+WW8WJDHhxSol/ohFZe5RlA/GBv/Pdin3HeVdA0HBslc6clF4
s0cTM5WVC6mQgmmYGc2dicPYDH8fget7vPJhsXRJuSzs5l7dkzuu8moDvY+gT9WDbUYRZx2VWnEF
sQMbSN8u7+iu79eELSabZFI0x0TJcIBdxixdWMcgNwMJQ+Y0iQio5CCm4uaNJBbUwTqV/Rlyd1ZJ
ZnT9skBvPSPlh2NtlFM6QMvvIPPB/Wioxn5hw8Dp1bU2KoHeOqs0/5JidDjDjrC/8KWoXFFLGpa6
laLa03x6RJhAG6fqaF4iGUG9GBuGYIsIY7QVSDomdWoAUG1oiCik6HJfJMbcCxN7W8Smfd6EdrDJ
wTJtfAg7qxqyytwMrZicRN97K9/N+MetuqyRkl3k8KgXmkS6Dk5QTt/8BgmRrGMNgnT7lmpEhtJL
E6jGgiYoHZCFlPK0ospZyIyhvcPyqt4Ewtzz7Jiakxr08cB+0zBI7OiN2FN8xCgF1Uck+0igPElV
Ni376IlPbHgVRXCMPbfJeI7JDNIrNdgby4jRCrqqjuWtF7BU4NGWrXwTumpVwsuSaC1fGVnufhNW
YG8HnKR2RYGAvEEARGm3VjLKW7FHv5up2CTwfDm6sfzae9bZtK17X6nWmD8wk5M6cy818k/n0DzJ
hfeJ8rUW+E4dsrwJ6EEq7iS+yj25tCIngSjc9OqQlcOBg3prTCaVnkYS+loIiUBjy/S11FKxQMRW
PBwQBToy5yklGSxQDVwqD+WCJC/IktHct7IAZc1TdgbkswJ2LTCdiOSLfcnJDg38BD3Fj1yXYsql
bVBGN3JIDhJZPKE/enWipZryAfkcYoVDSlQbk+OqapMiNQv5O+yUaWTCq0irfoedZXuNgsibRRHk
zsKMqBu3RJuiH6tPbVg6UqlLdyWbrLndFveydRuU9KMZ8nBV2t1YBssczPXIcNi5BSEnT6+srMeM
Z98V88LGPtUkFpmQzMsR/2vWpefLwlFqggCFhlEMsEq6E0tLLAbJWvcGNBH6K2lFzGJiATd1hlDq
SvBCFRNtGcqqQzFJ2smVKOdhIoYtfjDQcGo7P+/APxL8cX2pZuhLCdQ7kYZlXGn2ejCIhMos9m97
Q3TfPZtbWqOr65rYR/5GilWziU1Zm9g8hUzKuzRJsLmMB0i5pNY2uOjRsiqztTy01yY5gypXDciA
UCVEFXs1vy3x5N00XQ+VQhI8KbJJlprkJSZkomUHGSB3W4K9LfCt6nzdPRo8/EscgcvsJbmtipeX
Cr/3v9Hk/fUk/tDl/Wg3Qovt+NMrOBLVHW4AVVD1b3zi/1e/9KOV/Y8P9M42/nuK1LHAhN4L0uRd
C/5H4MDhjA5n8lcHiHaccP2MIb2kyGfa4SNzqChNKOkefwBqQJXHj2Ue/jP+HIHAm7H5s6v/6wu7
eSnrqPrr33l37jsIbolDAz6eVNXbi4cv/0Gz8CdX/+EIb67ePsPa0xCyflQZcLHvB8G0zoSCZMBU
9eMgHFUSn2gQFFlGlPNOufF/GAU2iDLOf693ejzi20dBM84sDfSOTKnt8Dl+4ycaBSxlNNVCCXXa
QGhnltA01FXG8W7LkC3eDYQ4M4QAtQ4/45O9DBq+DngjnHT98pmsmTqO8//8fHgSDOVM1nkKWBmO
I8QAfa5JQcV/4sRhkBSVaYGL5JX4/f2XFZU3BUXc4fP5Ll89fT6wzhSN24w305+8BliDmBZ9Ncbr
tHkc8U80Hyi6cvLaoJ0hsBwnPKbYw+fDAmnyuig6qjVG4sfPP9e7YCvacZ7CEe1txPL7+ODPV0iF
uR93U4UmkPfvgs7SyHuAR89nnQrGcz75+lXiI7BDljwuC+Pnw4yoH36uqojyPttcwOMrPqo6/+XY
QDGRdWJzIRv/DAPfLom6faYaNBHBgvo5Pp/rLXiFa520MkINx9gI4SpL//EyP6wMOpGBrgiVhsLj
ZPDppkRVVv+Gt2E0CRxdAo8XKX8MkHSdt4XXRajjL/Ehnv5kTwMArlPjJIlJkQ5DW7FNFMRv3wbD
PJMRFmvK62Qxzhaf7fqN15tywqLApAh+QLfl113Rx8fA0Bkfk0FgXjh8Pl2YOIbLJ68NCttHhYmf
MODnZb59GnTtzB5Jfmwgjz//fJOCoZy8a8DzjR4jGuvkY77g95OCOAOwCbBQfV0ijqHZJwoXbU2X
iWUP7+opr4XBSJBL4L04zn4fFwnWSsGLg/nRz59/stkBm9fjlH3CMIgzYkKoDozDH74Wms5ro4/c
hNdZ8tMtEuPscPIuErKFbIBO+TkMH/YPunomILno5L0/69NA+8VxATvhaVDZTBMcMiu8Jo8+vhTs
s2x2k/aP2ePzTZJjOHPq3GBws6F+AnR9vdkfMo3k2FSeF11mq3H4fLolE5K/alsnbyjEmQU6lkH4
kxybyaIJdIjtxOuG49MNhMrzcPIwaGOyDYXix/0kGTaMWPEmGmE14+cYpXyixXKcHE99HZj62I0w
7/3Io33YVZNbMXEZIO/wmnz5fA+BLdTjSZ0yN2pnhqaNbK1/xsnvAkg23ypsPPEjJ/vpthM8p7+z
q//XcwwyAQGzo20xom+vX7PO+OsxEfn5LpzeyJMnAYpvqqAn+m0++e31k1XQyCgcag6HyeBfeA3+
FzPGzzLl1A+i50MVM3gp/6iO+We/8KOM9/ufv5bwVs///m8kId/93l2fvRy/+uVQOB3//B/vMpCH
KuObH/6oOh6+5vWfv17f77/53Xf9uKgff7kMXopd8d3vDz/oX89yu4uphf7n9+Lld/XFf57Fv//b
u3N8ExD85UGjnZfuyrfHPZbsTj5wvBvS5MORD2nvU4882fnB7u0JH2sqpx52/vLM2Ee//FEp95ip
PvUbZmX22z/glKW/jKj99O0lvOaCT/2GRRr89l/vb+YxyXrqgS92xS7xf/t/7076NWV3+rEZkUWR
YjD+yzNjU0dvR4aU5ZgQ+hu/5MfBxncffuSYbjv16Fe74rf/+nGYw3GPiYu/4bi73/7x7cPTfiih
nXzolyLZxd/q7+9v6XGDferBbwJu5csv6x02JsX7Lzju2f6OL1jwSPIlPDJbYI3vpsYxBCYG/Hu/
5eODeQyzT/2O/9l14+ci9H+b4W95a3+52uH3/mNADg/oMT48+exfCi/I3o39a8h16pH/Eul54pD8
J+qm9+/ra3vCqSd9gXFK+cuCdSR4Nwu/pnNPPfxVsKt/+8fb2/iaCTr1wDcpZxy/m2Zet1GnHzl5
/u3/J+8X7J9b9VOPzry7S97fyZ+50lOPPX35OKn/7OL560P/UeT3szHt9/Hgj4azP/pn72Pd8Te+
R5zWf/w3AAAA//8=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_xlchart.v5.20</cx:f>
        <cx:nf>_xlchart.v5.19</cx:nf>
      </cx:strDim>
      <cx:numDim type="colorVal">
        <cx:f>_xlchart.v5.22</cx:f>
        <cx:nf>_xlchart.v5.21</cx:nf>
      </cx:numDim>
    </cx:data>
  </cx:chartData>
  <cx:chart>
    <cx:plotArea>
      <cx:plotAreaRegion>
        <cx:plotSurface>
          <cx:spPr>
            <a:solidFill>
              <a:schemeClr val="tx1"/>
            </a:solidFill>
          </cx:spPr>
        </cx:plotSurface>
        <cx:series layoutId="regionMap" uniqueId="{EE346DBA-C2F7-4DF5-A87E-FE755422C56B}">
          <cx:tx>
            <cx:txData>
              <cx:f>_xlchart.v5.21</cx:f>
              <cx:v>%</cx:v>
            </cx:txData>
          </cx:tx>
          <cx:dataLabels>
            <cx:visibility seriesName="0" categoryName="0" value="1"/>
          </cx:dataLabels>
          <cx:dataId val="0"/>
          <cx:layoutPr>
            <cx:geography cultureLanguage="pt-BR" cultureRegion="BR" attribution="Da plataforma Bing">
              <cx:geoCache provider="{E9337A44-BEBE-4D9F-B70C-5C5E7DAFC167}">
                <cx:binary>1HzZcty40uarOHw9VGMncOL0iThglTZbsiy5vd0wqiUZAHcC3N/mj7k+d/MG/WKTZUvdUlleen7F
xK+6sKPEApHAh8z8ciH/eTn947K43vhnU1lU4R+X06/Pbdc1//jll3Bpr8tN2Cvdpa9D/anbu6zL
X+pPn9zl9S9XfjO6yvxCEGa/XNqN766n5//6J9zNXNcv68tN5+rqdX/t5/Pr0Bdd+M61By8921yV
rlq50Hl32eFfn//70l8/f3Zdda6b38zN9a/P7/3i+bNfdu/z1ZzPChCr669gbKT2VCy5RCxGXz7x
82dFXZnb6yLekxhLKgj7cp3fTn66KeEGPxLnszCbqyt/HQKs5fP/t6PuCQ5/TJ4/u6z7qttuloF9
+/W59pvgiufPXKiTL1eSeiu2Pv+8zl/u7/O//rnzB1j5zl/uQLG7TT+69BUSX0Dp6mf711fXfgNi
PhoqmO/FimCMGLsPBwM4VBxzJPkXOPDtrF/g+DsyPQzN13fYgWm1/7Rgurj2xjWPqTMY7SmMuFIx
7P5dZaHxHvxZKknlfVh+QoaH0fhz4A4IF+unBcK/y03zx3/dbsp/326hPUQFQ+rOB7b8LhYc7yEm
iULkYU35sUQPI3I7bgeQf589MUCKjak34fEQAU8iBEFUxeLGk+wAQsGmUY4FAlA+f3Z05N8/lugb
iNwO3IXk5dOC5OzaV5vy9/6yfkRU5B64CixUrG5Q2TVZDGwZExR+9AUV8P9f3NgXh/JzQj0MzN2x
O9icPTH7deKqTXh2AG7ePabOYKBfWIIhwzfsagcdRvcU5QJ+Q7/AR++j87NiPYzP/dE7CJ0cPC3t
Abu81ADS7Qb9931MRPcwIVtjhW90h9x3MQK8EOgOwfENOnD9ru78jEgPI/PXyB1U/n3ytFBZh+aP
/3gHJPliU3WPadgI2qNIxDGiN4Zrx92wz9cJAe26j8rfEOlhcL66wQ5G64unhVECYe9jcjPQm1jS
LSw3zAvtWDUq97iUCmG+ozA/luRhRG7H7QCR/A93Mt8Idu9Gkfd+8ndje4hT6OcP2jFcnO6Rzybt
lqvt4HAbdn9bkodxuB13T+r/4VG83li3ubUQj+A0MIGMCoQdwITve4vtqUeYAEGOvzAtuH7XW/xQ
kG/s+Rf5d46+/vfTskHnrn524DfV1fWzK/AV/WMmU+g2WFScqB0PAREiAWZM4eIX/76jBX9LpofB
eeAWO0CdPzFncVC7P/7rMUkWFntCIRojfhM37tgqpvYIh4QKAo/x+bMTNv5YoIehuR23g8fBq6el
OGeP7LvxHqOKAhRfHATa9d1M7jEI8aUkN3DsWLEfyvMwGjfDdsA4e2JW7GQDJsz+8b8flefuccwY
nPybGOQrQBjwYCDCkmx/BJ+dAP6nZHoYlDtDd4A5eXLAQARyAOWb8JjQQJZeYKawEuK+q+diDylK
KL4JTbae566rP9n8lDjfQuXO4F1c3jwt63VnIx7f70OEyEB3FLrJrexqDmcAnwCMwLl8/uBvovQT
wv0QrD/vsYvZE2MAYKo3f/zn983tZj0CZ473MIVkPdRNbowcIHE3l0/ZnhSQZFH8pkpJbye/SVL+
hEgP4/PXYnZQOdNPS5O2C6keNYonHKgA1IVBf744lp14ZkvMJCgYhvzkl8/XoPxAom9j8nngLiTn
TwwSt+n/+M/tpjyCmvA9qDri+K9c/i5VJnsSYcUk/wuxu27n7IcCfQOQm3G7eBw9LTy2wRjEl8eb
6tr5x+QBBEJ+CE+AK99UtnY1BRLJCuyXuuXUO+br5wV7GJ/d8Ts4nR8/MZxqqLKUj+hfQC0I29Lj
28TLTiIA8viCxwz6LW4S/TtE4PzHAn0DmNuBu4g8MUt2P41xWkOX06OaNQldE9BBdcuWd1qQoHBM
wPAxBMn+h3ja35TuG1DdS0DdLHEXttOnpkjV1R//p3rU9KbciwXehv7fyO0LqFgi+IVUN+mcr3Tp
J2T6BkT1n0N3gXliSZttLWzzLNl0Gw915UdUJRLvQVuShHoy/Pf5c59IQ/aGMywJ4g/Xk39esIch
2h2/g9NF8rQU6AJSOc/ONn3xqGyB7nFKlVBbxrD9gIbcDXYYJESJlELedjftJA9+Tqhv4HNnQbvY
PLEGpjf1JWiRq8Ijqg8UzIhEQNTulGjuQSMh18bp5+LlLXR3CfZPyfQwMneG7gDz5v+3cft2y+yf
ncQrMF3rzy3Id7pmv3/187KhKXpn6E1e7MHo6MvWHl39+pxwBZz5z87m7T3uJdTu1c7+GnC9CR30
OENbJjSeIUjJQd5aCSahI2C8/nwJlI3HgnEIqqBoxxSBkKoCfmNhGNhKGguo2SGoZscMERAh1P3n
axhOAkVwWLbVI85RLP/s+j6ri9nU1Z+7cfP9WdWXZ7WruvDrcwyzNF9+thUW5uDwAfoZx9CKRSQF
AZvLzTl0lm9//b/QwomPs2jQBRnxiqsWv+xc3J/y3vADO0XdOjMT150kjR7zbqj00PfmSBnfJAjn
KbTs/rl5D8izne6+ODHDHNxETKWU0Bp+XxxfyWpsmmnUy7REL/2U86QKtIN+u789iyJcxJgwoRhs
791F0zR2eUXJqEMqWy3EIFZ9EWGIZv7uLCQGf8g4gSiAQ2x2d5ay7IdhtHbUrMJ5kvlhflHOvgGG
/r1Z+AM7JrhghG6ZrKBg0+/O4mRFuq6eR13PU6Ej1fJT0ebjyhVNBi0935sKb3d/F52YAwEjEpMY
bU/z3blE2oqcSTNphL2i12UVpvw4s20f1jKzIazGtq3y/dwtJTnHE4HnGkwf1etqYJhAy8R3hXlo
4RJ2Fg4MVCEY3Z7sOyeXsbLI4hlAtJl/0+cNS+qaHixpfigcP+S1/9i78WOP0yPH0ouK9++nOl3N
UbNuu/yoZVmjvy/RA2dXCAFqCel3IDkEvOddgVo8EzsPoEq2E9FRDpC9ZIz1F/+9WXZP1dCPWDI1
6LbuYk1xTdd500V/Xw9hLVD6YQSOFHSa3V+L98GlVQFnt1+M3SdqivYbUqv/lx2TiGyb3RhEwTs7
pszQFEtmAMI6yz6O9RJOoyES59/fse1ddk6tiDk8aUIFZAxjuWNTwEibZiiLUecOZwdD2dhYzwib
tWGme4kal78kfdMc0yEbfvv7U0sIIWUMJlaqbWPG3SNRRbTCYwlgUWPsyYT5uJkMjo544fhZGalu
XcZCnAkIQJPvz/z1YfzyZI3CdPv8zNa73J05Go3gkc9mnUnWnmR5VR9aFcLh92f5emshgAZLDSuE
IFpyqEbdncWidhCoKWfdk+YcCb4ZmHyTLuJ4yELQyHSHMfMvvj/nA1YInguC7kg4mdBawdnOqRks
Gk3bVbNW6eSwlrjvwolqlq46bDB1IgmsaOwKS9fH4LgyOyU+FtVFuaAmvPu+MNsF3j9bclvn4XC+
gFpDU+D9DeCeWaVykEUKEIVOabauG9uuCzOahHW+Pfj+fNv7fT0fRFnQwRYTrLZG8Y7Ri4aCuF4V
s05dJla47/N3hTHp/sx9pq2Lm8Oqlu4HKH9taSXmWIJzoYxBTn5nw+3CsrCkLUzK8ijJUR2thqLs
9s0y9j+wOw/tJ9CkrRWFeQiQm3vro2O/yJSHWU8LzfuVtKw6X1KUo3WqXFXu42zB4gfL+0pVgJsx
sHEMTjKK8fbRmnt7OlkER7sjmk+K6sjLdt3kIv+BQu4iB04KEIvB0CG+zTjtrEySApeoMbHu0xSd
k7yItQB/VQ0tWAel6HlE4h8QECj87hyX7aQK+CNnDJQUyiX3l4aHuZwZLZQGcpcVx04OHofED0jh
67In9XjawfN6k66JbKZSt13RpkedqQr1JkvnsjwJWcjwuZpZjlZGDqo+zORou4vCdkupp7kcotVs
eFV96EiJ81zntqfp4WTidnxRkyn1SV308fix6thAkO56li9nczyLrEtq75b2OgpqDlS3JDTqRNVd
LrT31OLj3HS091oMiNJXzKBQ7QdfEZ7pdMpa8mJgqmpPSNyP4sTWddms+5JlecIXB4t0dMmbw7qn
4hMvpK2SDndcrbOORCQRpoVNqbJhHHTnydidmSxq5w+NVQtMrBzr1ooX6fySVb43F3QIxmnQO1Vp
0rcR1VZaN6+5iWyThNyMG67SaEwQo0usc0qWD6Wbpl5Xo2XzWsZ9W63bYpnQuoHNEatSmrTyOlqa
5W1PwKLpuB9srpWLI6/nxrX0cMn98pb7YhkPyBgWpnum3O8qEo3Rcze3r+pewAb5sY1fdoubGu2z
oEwyBeLli6KPyEfcDWW8ThHv42RuFpuek9Hk3e/Ay4JFq6yf7HiO6zxX7bqdi54bXbVsnj9UrBTW
7iuXp82nFvX2iE506k/HceC9nqu5/TD4BmFd17L8OLYsvcqtqpm2U1ni1faUOI392F+OC9jgJGqX
KtcGL4a9WGJivc4Kxk8nLkOrObXydYRqu+jaNKw5sWlawn6rOdqvMmqkZnKsIt00eCn0JH1skrKK
xKcmVKzStsdxm3Rl1G/Q5NUFwzMuEo9Y6laWl9wmYWRgH+u+KGpdj8XyGiKQMjuIKxtV4Eay9NJN
gdWatGncr8rGpx+ztqPLcRHS7rdlsXRc9d7leJUOTfR2hPjhouiYA7xKRt81cAiN7meHjXZNbN62
adrVyYT6/K1xrrf7y1JVPOmIcePLfJ7HU1SCydbSDvEBn7sRaVPi4jdh+VAkXRzZ05R7xXRMOKl0
nkGCeh0q4YHE5JGt112IluKAjma+4KLAJiGN6d7IOGpm7WQ9pdqVfnnXuri+rocwlCvEpajXE5N+
0KXi9O3Y5B3StELl0YRhXl3jErYxU4s6aVpPy0Q0cKh1gacKrBZy8fEyNHOuGRr6Wg9FAAONZayc
jjgy/kDhCU7jMvXBH9ZYgj1pmppXCWUOz5oVubqSEXV21VuKm3XFUIM1FvlIkjyd2UkW541aR47m
Lsmntl40K3k/rOIIDhuNWvVeRr7w66j0btRjoNivU9bEVdJXSKQ6o3P5W3ALKxITOOo0B/vgVxBo
z3alhDEBFIjkNXACNzKdVXIc950YJ6uRHbnSLlrmImGBlvUJjvrprY1s9QrMWgz+KOo81k1M+0LX
S9lRPdnUzrqRlfLJ3C/jlWlxn/Q8pZkeQSx73GRNeFvC4cEHUZjhnDs8LOO6J1l5ONdjX63jIuef
yrzoSxBKzosGstZNSalwVAOloFW7gidM4YiLak5xgmdDqgRslC1fz7XjncYBD9lqTEkzHbSxFUbb
Sgzdeh57UWobd5hqQf2I1xPt+abmk7NHqJLZlEDENL1thxoBuGQg3criYTgp1Bil+yareZs08VK+
7fIyeke6Kh91OqeFWU1L7wY42yrMyZyVkAcIg12EjmXTnJF0YGbFe5RfVU4UH6OurF7OaZSGpI0G
gzQYlVomNa+nN2OYx+txCPJkDGVfr2bYk1VZcsCmJoZ+QMGhUg/Alad1VVbiVPZywQnKaHBJiPOo
hJk7/x52w3AdOwEnoRiRbFZ11nT5qkI0bZMoNz2HE58ilVQMfIW2SxmKtZznoUsqUkW5nuesQDqK
Um4OVSp7uHtkw0HFgzGnKuvKU9aKrE9ErGqqm8jzcys6XGnGK5XrtDeNP2iXaLaHKEVd87Ili38v
eEuL/b50c7qqi9LXOkytuerVRIJuTUWyRIZsmXTo5OQOcOwx1pWcwMEFjNJhZcCKvsElnNZ9rmZr
tSuG7iqjvM91PQ38VR5ha3QNRqJY9aiI3ArSNLBFYRzgtjXq7LsR171KiOnjUkvKm16LEROR5B3N
LjDJ8ms8ZZIkdQ9g674bPV4h7+Zz5pqSJSONZ7ZiM5jOQy+W6szVHf8NjnzNEhb5NtdtU3bpGtTO
vyN56brV1BuTJzOWDdGjkHDRoNF+tNnMr6cYR81q6LpsAV30Fq/KJefzi6EOOV93jSdGdylhxXGv
Zjpr8JLVe+JFuYC7MEQeLkp4nEAOrFvezCFSb8AWlTSZhGv6JI0WdWU6RC8F4lGA9U5prqHHF2Xa
Qzv2KXAHFyeeBPT7RGT+Go59zNcpH0N7KKYRrHBUdXN96FEUeq2GDM4GKXt77pdyLnXgrXeaQHrj
jVcovh58tnxybKtBiwkWH3gyd6B1QM3NCgQKrxm4viiBEjCZE1PDU6yHXSHIdZPOiu0TAZ4ySRdT
Fjpn1lxJwblITNGnr0hfpsX+QKs4SwJlAesYT+K3rmzqWvctnVpdgsS5Riiw34wHipzUpEOHw9SY
egWuT56Objb4yAAm2T4PBB2ItK8OmB0gW0AIny6pawV9nVNJQddryaIVNV0sNOYMzDmLrG/0QKio
Qbx4An+Q2gmcURHJ08DiVK1rPlfHrooKA55zHH0ie2baY8dKOoHHALKm+6LKgek6BWiiKqWw1CWG
VQY1wJnnw9CMyVLVodLNUDmzbhGKUrACbWXWNk/L5lU5oZjsG9SZcUVRyNuNAOc0rZVnwq04mgYH
Lsngct97rMyKVUX1+xSRPCRxoDw6RjWkTEA/opZIXQ4Bd+8WP8POpFUVDkZh+007xvDKi76hFtgU
K3wCrE+Zk3ax1Xgw0CI2L1o+pWw988qIYwSprauuIcwmni3og7IxZCypqedkiFKGkozjQPQCCHON
JB7XYSqNTHweNy/6uhKfVA2x1CEOY+VWoszKCkhkgDiu5Pnyvm4ofTkJ3pzVTdwacKOTzw9Rxgu+
skOk6tU45s0alSidVxUtbbMOIPZHWwdFXnS2cy9ylPsXbirBaseFjJsDcMUYqGLayVcQsY8JUYEc
jpVV+WqiFfnNeZM3OvOxe5+xZnxdC7BbkCYZ0OUSAi61iQa5WfBsgUqEnL6VM2SzV6GbhnElEGnA
F1lLXtM+rSCvGo/xCzEY+yZUQJT13C7+RYuszXTULGG9DGMutXO8nCA7GnmSpOC8joYsNxduEPF1
2kXduR2K+PWypPjCy6FMunFkeSLcNAA+VRe/T0tDj6sBd9dZUZdEd2PGgK+oaDmN+qZgmnhuK12z
yr5prRre2jSrPjqy4G4/FbabtTVDKsB6GHECa3Af+3li7+IpGrhu0biQA0FCNB/MStYXczs6ucqa
pj1L6xpUT8CJhCOfq2oVlkZGa3DV/QsWGv5xzJ26hpRTvSGilfwVBvnBSKZRXay8FeHItU0+Hk/l
1L0ewL5VSWob+5GnU2h0XhJ3vgCvMBqVDjw9j+Y3TCIDl7KZdEAx63KE1cJbZLQDpmFOR4KGoKPM
zpAFaBFfkm5o4CrEoXmh0QixyCoqo/GNYn46HWfsS10yAhEMqxSEIUDC4tfBzYXTkCRFTWLyfmgg
VMVU6kzE3bymeSpinaZDBh4n9yXYOdWmBH4ftb+7YgyR7uCXm2xe6IugvLvOhmFWq2iyWavDuCi0
4pWVcdKOdZ5poYi/qMHzFWBvaLgq67l410cBQgrBZQy36Fp2AFFP1CcRJLnPOy77Min7keRJlVdj
nESZUuCzDELnzg1sSWicNa9MGBBbSVPbYg0Fi6xemzJumkSmNRAmFwILh3bx00XscH7OqJ2u20Dk
CS3LLF7HXTu8LRvXpwmyVXne5x72qi+UgXg1J7FNXCTlcZwpOFkoglyPhjhztsC7wLhGPZvLpB8c
cBwMBPMyiohtX5YoLt51bRkTcKih/B0Xi1W69D7e0Nkie8CoAURrX9MPC8IhO8gH7+WqWKiC1FLP
IYaLEG8JeNuJh1XXtBRyejx7GwwFI+jSuYkPI+vGbh9Od3U68LFvjyRUmdiqdGo+mGSaFrrJIn9R
gDYfA0FTdB0RAeJ6cP1mNfK5uJhFAfvahH44N1J2bn/K88CTxjlxAuGqvfTCh3dDIA34gSGt0Kpk
bdPqKCUDeNeogEOO3eBXykTFx1nlC5AWF2dSL67MroqhEjgxPC4yoOhQd1pZXyi3LllhpmOf0Sxf
O1PXl63nrAWXj2NzWAoKy29NOrzO27nK1jneElDks+FjDuro1q4S8+9w52VDs8IrHduFOD2iwo9J
1kShOIjrLK8T1UXSvHIRhkgUnGXb6aHsfa9tKdybRkLouZpM6S/rljkIzbsZKFvGIe4FilA6us8H
2dn9MTdDnCyoi48ZZDmGl2JqUwhCS18BIc2ZwIdZFJtCG6ayTdRN8VWUl51PhgLlr0WLBAR7U0U/
yEAiediyNh6SsNgh13wU6fHclkJpmpeFSSpZw79RMZb5sbERj1dN00uxnqLJ/GZCM72Yx6GFs23z
Hvt9STNmueamB2n05GZQ+y4LwwR5hqwxh1PI5IfYpfJdrqR/T31dnOO+XfIEsuIQHuW961xSlKUd
E+tUezWSEUig80VXJHaphEyqGRi/piilQJuzih77QU6Qc5k8xHg1NOgA+578/AISFmNY54sazueM
ROeqc2zSPgSItmxQzXsxs/maR8A9IbYayTtqBdDQicXFWd877temmgPkMqQZ+LpguL6uFsc+pWkL
CaJuWJTVhZiHVznGI9Y9BGPLii9LdNo1DPIoJWX9AYHQatKctEsGaFS+2gf1ycBrtSGqVhnwlCyp
p4iZA6EW5OBMpo7odCS2gGCQmHfQo2zQaoHSm0gQpKzm/aoAtqKHGatlX/S2jXRmiOMJ9PubGgAg
KdJ5kGw8cW6y12MXkw+zDyRbN27IfucNtxnEIdTWq4pZF7QV6Saief7bmAIafoJYSM+4NjiB6mHC
+LJv2mEsVmk6jpCjQUb5I2F8u0DQOdkeMlx2eIGreszg+DB/GddRuqE8W16DKpNiG/2Jj0skPdXx
4NUHWgP5gWQTCU630Zx+QlAie0fNltp2jqanUQS1ZF2UNgK/XUq8UpDHArbfjeDXUkhzr6Ck6k9m
Dwq2TehAnA+vjKrelqoYP0xR3XjNQocM7GM1LGAXu+WosXW5KYCZnOVsgrSGhYQl00VK6KlMXd7q
AU803R+aqmv2Owi1ZjC2mSlWM3jhl6wbelMlxBJCs/2xFPz6c1b9pp3g7EsC/UtZ/LJuZu+MvXkf
2p9f//Wqua4uOn993Z1sms8v7/rr2v2vcKObO2+7Ae59+aoz4Ru9B19eyfaNiz/XmAANAgoqWX+W
TL/qTLh9XdBfvQw3Q256E6CLHpIzAmoI27dGwVMOkDy+6U2A51NkDO9dg9YD6KXjclu6vulNYPBk
CxS04dVtWDAYI6FY8Gdrwt62CA2trpBMF1CZhaLT7RLvYQC9GDff77YmbHPTf5U6OAgGT8dCeZ5C
uRkS2HynbFezBrW1gaoDI1ELZZ4OVUBuMsVyXYGA9ZoJP7SaVBWeV0Nj03eLi4ZpdWfPHpAC368O
bMVgFFo34HkDBXVdiAfvp9DTJpviwkM8I1kNiakha820P+c++khlmb63EFnZFVgS/J5ntcsOFrtE
kJ6Y6ZhqOsMrog58H+XVUZZBHi4BDSxj/X0RH5CQw9MS8HY26JxgUOi8LyFyVe7nop1AnVF13sVU
vGmdyH5QeaJypzYDf9huAjzODHkCDH0pO4AYZ0I+GLJocN1AJmIcqlLXIRaXWcekDgR4tGYphsST
TGVzwdQ4veqIYG+khLAtgcIUkO0MQJ3XUYgE0AYvav+qyWc1gudEA903EzSGvIwgNYfPUsh5sBMH
/QbkgtV4ntepi2al4edZf2Sg8r2sUT3Z9lhkA1reQop3Ifu4F/W7OI4rmswmb1XCckuVDr6ptYFO
mDwZFwROrUaNF69HbAeVQJDeVi8m4AfDPmR5lwEsWMHSfQlpbbGPprxQq5zTxq9GT8AhM1rB1VqE
cnw1Z2yRUFDIivxsQA7uHGQVB6s7SPbbRmOo+4TjIG2cvq2qYoqTQix5l0CzQHoo2KDIOxsg63cE
+aBuWokqT93hUs9N9b7pIVg6MnkGDLRoWTQnLsDz/7qWlcuSBoqc9UHka+QTV5PUHQXWRzIZcZef
8DZrikQ2cpjWfozjHpJMaNzyskDel5mB3EwExX+js5i6RhcST0DPR5m9V0tpoemnUCWQ5XGeyYnh
9ZCvQygXAoXURZy21kTv3JSTMolV3lUruwBbXOdzF0Ars66tNeRUpk5DMh4Nq9IPOOwT8Bf+baVU
q46iMSPZaslb5xNoxEDNWyNi1J32UwaeOus8eyM6X7B1VrpIHcbLgMRRES2SH41pOWEoI4lm/lgu
VVe+gdPfjKsK2ol+azwl9VFI57FIYujw6dfQ8tRe8Y42x2WOgXNbIyd/ICXUL3WusGpPXMRHqufU
9kxD4hzaBFA1RJnO4dlYd1bGQXgdxOR6TTKc4ySPgehDrryOOp0NfuRwejL6BvobuF2jFKN2hXLH
5Fso9LPybTpG5ZWpGqDALSuGPGEDJGyEC3Oa0BRHNOnHfCYv8VgV8ypA+fM8xbV9n0H30iUqW+SP
JttkATLA43SI6GKj07EVotcRsI/3EpsBwm065B9CWbXnxVxnV9D/0pWHTT3R1804ite2hkp8si3+
fTAS+ykhOEASw6h4ugCTN4NKBCjzHPQqV+hg9GXdrlGcsimhtfL8cAnIAqQylG9ryFJ+GuYlOvIe
eihWUDqxSNumgygNut8MRHoB+MM+B6N9iuccmBjmE9/M2EB1DOhnrHTTkZatGxvGw//L3XltuY0k
afiJsAfe3AKgLacykkp1gyPTgvceT78fanpniiCXOOq925nTEktkMZCZkZGREX/8EUVNk26qUoq3
ujlK6lYVM3/XND5xAVINhegUw9iHrhjI1uR0TZy7FVCrdsdVvPumJNqQOKU3TrWjxR0LyA22iIjB
TDIbjORTfKjDjui9iueewK7jcacuwqHv3HAU6uHoiy259CjKjH2cVkTe+7TH4xGFOfEhzaKcNpfj
zM6k1lOdSsp1gmSDjArWrR88Dc0kf62VPOtsebTqz2pk+J81f/B+B1SxP0pVkw7OFFbdtLWURvls
5NorAcDwRyxW/tc8THRiyIY25q4vGBxsuV9LgaN6nt7vjWII78EERoYrcqj0O0/pJZHbYC0Sl5XK
qnSqBpjetvdz7UeYTnhUadRGL5KnGMIuaaZOsJUmm+RNq/SJZte+ZkZ2kxDU3nJdIIIb+GMgbaZR
M76Qr7H6nUHW6CbUwrqyrd5XyN2McsaFQi24EWhjmP8kw9j88ltJKmwhAP2l1MX0Q+im8JspJKG/
G5TO+ml1ff+T8P+jJ/dlbdedNidtk1S+rSwhdafBaD+NVlF+zUXxh1z6oepYHDnf5ORn4fn9U1fE
wU+jKo1DL+TBrpUa5cnSpubXSGa4t8thNEI7A4fwRR6T6lvcNYHlKKmVZ2iAX37rU3m6sfxJTW05
L/03LrgDtxuvnRFTeL4/sjFIkk0Q+eP3IK25wWV9vPUrXXqOozL40ViVTxI3Cj+HqkEEFiSJF9jm
JOevRSj7uT0h5b5hc8pcZpREfhv1vNGdMDG7ft+bajA6etPGf+mRnOaEiAy014i9SrU9o4pTlzxz
T5rY8pNPUxjmpZ0JWqjYSqhkz3EVteW28sr8lRwB9yn8+OQLrrQ2R1O9VncFq5ZqNNhXH3pLKX4p
nBmCzeUu+2WZpR+QuIs78ygBbPAx7bWW2I1ojQ950LWjnSWyLx5TQTKfhiiSrEMrDNZDXHiN5shG
ITXcE1hqZ6wNkq2TpiXVnTL1EZVTvq/bljKnqSfdChSn8EnaAws128mppqD6q01FIjJankevDek9
rkJCGd1nURh9asWIiIMvSI218a2p+6qb4WxCSeoUjqArRJ/TKPAfPe6BqWMZRSe5YyfK2W1sJARB
zcbg3pInQ/Q4KlPdE5u0rG8oVZL/C6nx/+E2cEJv9D/w8xnIOyM//verwP+wI324CvD5v+8Bsvlf
AG1n0A3wUVHj8vbve4BBSQ2V0fLs70skt+a3/r4HaP8l6xRFU0oAaF2UgD795x6gQMOFJwX4ZL6j
qDLEEH9wDzhFH53dA9T5nvAB8vSfe4Aog+PbxlIpGse2zdT8GAmkf1bQQOfiTv392dv+IO4//j4R
9NJ784miqG96OZbNL0Fv9DL4P3rvM27og7x/6L1Lp847CSZWFxJUlfMcHB4FOqdiyNl3XhRIj+6r
+7Ld2Rtns1+7Kc04qQ8XtlMRcw3WqQhPaspoQsSd+/ZyQICzgnxV5i+4JmAB1CJqA3QTAVt7u309
PD1tD7Zz6yDI2d/cuTeOs4Y0vDppjIhN83FtmrpK5GYW6D6+/njw7Qd78+3eEe2VmZMXN7izmVNO
5aRRVatixMxtH94O25ftlvX57uyPzvOKJNB6K3M4v/9B3XRYKUgaS483h4ftw95FlL29udtuXXd7
5/DzncufruvYe165dzfM8YHP3N3x49F1eW/vHnlvc+Qln94eDg/unnfv+OUDH3WcA9+GivGVfP38
kW3O7x9etg+HA99m83X2Zn57e9g6b3yER7Cd+V94zQ8b23b2zh65fJZv/LR74OtvXJeveuNfDht7
s+EbX907+3B4sdE1fmezmVXOceaPbfh9vm/+MueWF3eMhCd6msXv9s7xy+Y4f3RzPDDR947La0a9
3+UM3uHptps9erU93LEQ78+24zefnO98656PHu+f9/vneZqYqPm33bu71J7FPjv88wdLfSkAoaxp
4SICQbDd8LoQ7Xi82d7Mk7W9e/8/fz+8bZn3B+bh7u1u+3b3UNosyt3bG0pk3+546MPT7rDb7Ta7
3a19z9MfnZs9U/Xt9vZ9qLe2c79H0VhVptx1Hm8cm7XfHB+dmxtGdtyvmFcqa1c0cB7uBw2MO8Po
cpT9hoVisR4e5nk+2O82yd6W9gPL9mNeYQZyN7/DB++2T9uneS3QLdaHV0/8wsG+Rw22vJrt2eGw
u+fv/TNjdI/O47s6PzBT80Zioe6d7fbwriT74/HIMro3zCDb7WE7DzSw98wkc8A8bl1m6obvYlZe
79Bvd//g8jvXV3Z1YRemHwRgLhjMBCIZI09n7+5cNI2psBnCv3TLWdEnbXHAnRmbRbho8qsx02YL
sH178DdsCDYaa/CuVk/8D/lM2ryffJv1P/7eF05v/3b3+/3v3n58XjGysHOuKMTiaJqMsR/72cq+
srx3z3tnXhReuA+uc3M4sHn3byg4excDgNHYbTYlu2273bPEd+5+Ngru63a33b65h4cH1IPBPDz5
tv2VoW1ZVfRmc2TjvLKJj/a7JT/sDg+Hp78Ovv3X0/ylP14e3kL7ZbJ/+PYBU8/x8vDEj3/9xRRh
nvbO/TP2mL8f98+b5/1vFA0jYL9gVAbb9u0du+vr7f391/vjfvP5cNz/en50NjvnEevgbDbPrv39
dtYo9P6ZXWVvjsdb7Ptxz/K7GDf2H7vhsP3N39haJGJq9neY6bsbZ7+5RzPfP/jlmX+e9/Gze/P4
+uq6z86v63qpzcfNlXP2HYD/cYfmwqBIGBxs+p39yux085R+223ZdfP227AiPOzNvIMesb08/fUn
kLRZ9a89wuKoTxtSWemsEw8H9qfze38IbVZ43omYhAdGzcbnR/Yzf9icSOxu3n3Yvrgvh6c79zXn
kXf2682PeYOj3g87e/fyqZsfHjvyhBY5zxvMwKawN/ffI/uI4nHAybb7iAl9s+zPm/vZ8Lj23t0w
Svs4m6sVE6CeDBPucyp1TFicQf5QO0AVE+9/mOlumsgvtRlQJVno3LEpOsdQwB5fn87TA+RvKQr+
n0oNiixLiwMk9wh8mEpa214WWRuvFTS7yoYE33Yq3TC2BNgH/n25uHBknY9Ko3RRnGtCiPkAUzwd
VSKB8LFA6dotENZtaPbDNkg66Y8c53lUmqhoRHJNeMzh2Fi4m1JrhlElegCJ1UD+KoZlemiKYVpR
xfO5Qwp1loSdqW7X9MXcVWUiBo1hkU0FomWAvRzy1o4rDRB0bo15bUtlH7xcn79TC/0+MlgniLNT
N8Q9ylq4nVamAKrrxsrOy0w+glvS3K6OozuR1O/K8C6I4uanIgQsgEx91OlSyUUq5ikYBy7W4D06
K5u2YB+AdEZpslKNcGEmddWizMtQwW8Yy6JLrdAzU8jIS3dhHR1aQHJ7XYuaWzVXrIe+yo0VT+PS
0DRDh+2ZK6zJq9OhEe0pRIABpd1rJKzlOLithXC6L8JK3V1frwv6DiSF7JqMMnJhXUiS0k7O6lYu
basxYnfKq9G1iPas2IqL4/kgZeEteKk5EYDTkJKUQed4mhiObiwL45vid+XK5J3a33cV1HWKFQy2
1nvR3OnkdZNRVLXEkLQpfwgCw9+Z8Vh+GU0pvh2STHqrzPb1+ixeGt9HkQs3IJ2UJqdyhowegaeN
l/b6vV4RtuyL1v+/iVpWBBZapIiNIlH6S8bOGUBggbmv/c04KH9dH9Ql1YCpUQe6CaUZmdTTeQTo
EFQTQEqizlb7Kc6JTgNmUii8/0ODywkCzZA6VzFxkJxK8TRPBd9mlGTjKJtQhlzfhl2u/wM1JxtL
PIhU4LypTqVYYUoQocNWSBko1sesVoP6EChtulZVeHHSKAfFRpBmJCJ1Kmhs8inXOyxFlUlTsU8l
rxA2UaeHK0p+ySJR5MrUUQYOLsc8lVNZRlgBgZ3zkBTwO6aVxMdET73faVEHLxYWsVmReFHH5zwq
1yJFx+yeSoyEIKlCXSnthojcLunabwAhiIDLxubPNcIQqfyaz0Y4qBZrRd1/4PcaxiLwBIOsRm26
akJo97qU9+f9j5s2m4mZxVI1IRWhxJaXp+MJBCLjiQaAsFTAl9SZQpZgCsC6FIW/y/oZLK9rO8+L
452iNb1gl13W2pMIcHblSWafYvkkCgwGs3JCaLD0OYbaNwNpyCvQ10F8FBO525ZlobzkXXXn6wLo
srrIN1WcU6WJyjoDuSmHqaEqjAj4KJQrPtC5blksL3wKIqHTmeDhdGYyErJxbTSlHfuW/pSbYwmC
EmAfCafoRxNW0/b6BJwbbOTNLSfgmaDi11zo8tgV1uSXWE9uUp3b+glQw9ITdik53tH6lkd96V6X
eL5LTyUu1n6UlSFtJc7XQQHtWIGwcyalzVYW9qIUlnX2Iw2JEtTTeYRaQVV9YYa7CxQdUYebOoI1
qCtS5tk51R7GAgeHroKOmP88ldKPiAc7UtqFaJIN7n0r1W25IQXm9qIvF2A1g/CtL7zosW7J6a3s
o0uL925UAdvoVGsuTgm99YeyzEE8JmlW3UR9noOYaqe7qBWqmxbSRUeMI2nFRKwJXVjZrIJiY7Q4
4nGy9d7tSlO4Ab3mO6aZ1ncy2N3GzafBC1cGe2lnzL6mSI0vcWl5oTdDYaZlUmXsjFDSXkkcD+1G
ptZi12eWWIAXE5qv1zX13OqSPZRmyApUEZq5LJpuFb+fS3lAmXl15uolRWFKGnUUewxrTucFddXQ
IOwPLGWc+YtJjdVpintdLWwKsJKNGE/tdmi0P3elKXunUJnMC4WKFMGfqivAyDxX5ZEUrFH0OyUm
z0mJ4KNYxpqdVOKKabmwOej7SLsbFo1rlrgwLWqThUkQTKBEOrE+BqaQ7vIsFY95qpmbwtC7l6EX
qJRJieL0f64sSCSFhA7Ot+TFxjTiwQQsw4E5CY31LAMj/FXIWnnIKUaKbEBf2squuKArM1kmLpts
sIgzp/nHGzmeho5n2OP4Sl5rF4oFalqKQDGLnbBidC5sQOv97oqDDSeXOj/Kh8u/WVATqPozejrI
uxu9LdtDqjTaMcRQ7RvPaEC4ltQhXd8MF1aTkANxAI5tWq8tpVYBtWkUDrDtW10mPRxS1NCHeX3U
cqW9H9Q8ogbNolwvpK7muuizzfGO54OpRcK545BazK0GILQoS/Y4hW2FLYuZssUJ7FZYai5KIa7y
rq7Qncmn09r7sl4POjYbj7FpQGZ1QA48uZrGP1UVhkM7VLpuUsIDzerCx0qnGixNw74Af+45ktTG
T++JeTkK4sc/nznsCk4hTCLIW4iK1VANtbmgg2ITyrzLVpjeOkFO1lhDzrR/HhJeN6pBRIDdfjp3
IShxsxfbAu2PQSMVo3ojUpx6KCnqXbEql0QZ7LOZlYW085xa/qj9Te9l1OyniCpBnhPuENxiGr+B
VRr3fz55OEVsNUmD2EBf2K8ypQJpkAuq41Ux3FQCHmjQw9FxXcrZvqKVCAcMhzGTJ9In93Q8pp/G
Y08Vj92J5q05DZS76TMKcOg62y+lfTyZ+7RSD9elXphFhTsfOoHMc74MYFWFHNVeTpADLGwhifIm
H8zo0Sv96dt1URf2lUK0EoZnjjXabS48sSwfS28aYU2y9O6LCb5yk8le8edacSJkfogPNtGQ0zIQ
5ko0tWy9bRM3tRPDywNizVrJO1xaL8KUDIigAqNZXMWkZijTfC6z1kJtcLhvAvNT4/aRysuJ6oE+
h+NMUyEk6Idhd30mpXmqTtxNdEWTcH3gU5Hm28rpKKcyiZK+RLbqW4yylAJ3yLLY8fKq/Ynj17jZ
0BGOCDVrx5EnPagVNeBhh/dSa1mxhY4gfrr+TJdWl3XVNQWiFwkH5vSRApGUkDmgSLERvBmtIGzK
QO9WQoCXhFDcieUnXEbEcbFH9LKfwrrQckpTKhmEUR/pjVuLVqGvHK3z0y4n2ID4hLMGhLu+DLtQ
W0nxN/hBKD6ywYkCRacITthKWrfPGnC0fz53JplzyzSAxCtLJ6UdwIemXV7YRqN5N3E3locCI+v+
AymA61W8ME7QJQuPkRiVMvoYzKhOq1vKPtLNoCnhny8R08ZlC4PJQi1nDp4oAfoTzNjYG8F90luq
I4Va8KcBK2BBImEDyKOAVZjyQttMoImNMG+AOFTSu3QcZLfwMnPFJJ+HJ2YxBkUJXMGh+XsHQ3yw
Jqk+5ZqYGlRxtV54m9eRutX9/qgoE/W2ef+pa7PbQhA9dN3wbgiDH3WrKFaOnzM3j4eAPknBwSNE
csaRNUGeYjV+UoCZ62RpA9A2VQ6Rn6YiJIt9T/F6byXhoQIJvnatvbANuCYA0aJIG+rQJf0Y2ElN
bIFFUscTKbETiPro9kV4q6i+6rS1x59/rKOcRTLxdhwvIGOLo7aVKROfRKyIGgRU4NVKtTUI7K7s
hPNDT5pvjoS1qEQAYbaQIiXclyuDZdWD0Hcob84PYzYZB9WzghUVOp9BRJnw+VH4YXDoLRQVW6mL
FcUmlLxqIVRHeVKaNnBc6bNFbfmvALywtzK62fE5tV2g6WQVb0/FfFFhtrDEMZXmfqnkdpGlgqtC
6PilbPvpR9kaiStJmfyDcMlwUwRKjkMh12/Xl/BcXSWFQIusE/vHWdIW5yIgchFIObEWyid9N9GN
X0llvGkZAZHSouCjVdeczvNTYZbIbZYk2xwaXcxx3YdRKEsUDWSCzG22bNs9WyVbWcnz835uZqVw
wqGfnD0LKRRXgI7LmxyOJKGaHEoowtdyGlPVrQpP/VTGYJjt2AyajIr5BG6T69N6QWc18rtcoqnU
Jmq6uPtUU0FBAsAXmxrZcqv5FEs4licFL3ldKdGKsAuGj5Q67juM6SrTutwhiizEat+IbHy9/kTk
KwYUTqV/p1YJ5Xt1oD3H0Ab09uD1NSXDnucZtlDX5ecAR2ONF/PCzJOTgJQSXun3QPupQstJ3VQT
Rd92TOGIQ9C7+dHruPuZOFh2MnrxXW1+kcAt//FRxiSQXSekNtdtabPefbD+IgWJWlnMUcNRBSTc
+J4y7axOCuuV6b60ttzL6MelKDKWfnHjTLMs8gCkUl9Ut97nbowUY0OBqHdDzWtrrDiPl4RRhEVc
n+gPEfj5/Q+jalRZDgQKIexJ1cVjAb3LfZ8ZMPLpef9yXWcvGD8dEdAbzj2QUNxTUUNkNFOkpehs
pI7PUSONn0Fhd7s4S5I9N+Pi13V5F4Y2cxDP3uF78nsxtEQVwrQdITjRc8N0BSpjnQqiMmq1zbWD
6oIok0w0zj9DQy0XVi7U53rnJsptqO0qqtaGtvXIdWbKQSKXm7nXB3bBppr4VOps5aBcEJXTiYyG
TE/8FqoxCY4BvPyghgejhL7FoahG/kWheSfuSs6alTvOJblztwRinzPGZJmegc1HSmTFQG5Pgtoe
2lC9l0eRkv8sDD73uZrfml0grDh3l+aW+y+papwvg+vi6Wg7o1PTRqBKAjUdXS9jlxdxmTuGUesr
EaULGkqhKngCCHdp0mUsJnaCL9LoejTUq6fJSdpJ3o16Z+7byoMVK/OFFeLoS0MzaedKmoXGIday
GBSaGL8cTEgA81rVDzJ1Ri7cUzlsHWGyYlRm67RwA/DYoPpmDgHhL6s6Vb2UG3+EWED0w+R+rm10
I0rMttc186IUzl1NpoQdV2qxD8S0iCmnxpqUUUJ1uSeaN5Ce9SshuYvTBoktAUe6rQJFP9WIOiAx
p48UYJZUbBkOCPVk3KsRWTd3hJ1pjST1klYQwJrvMTgV7LpTcaI46VUbYo+FpnnumumRgrbe1vGn
bKOMypWFuiQNH3RGVhGohof7VFqR1ZGuFGzuaiz9YxZWyhZCSOMgDkNxM/VTu3IAXFgyLDJE01BM
IXOZ2o0NuegHKn3tvoMMwp4CUYYqLJe8NS/iwqohYo6bESpWz9i+h0KVoBJiHxPCMtKZR6R1jZgq
Xig9vOr5uiJemEUmkRQmUAkKyJfU4t4Ay2DjmzDdWYGWuaRVy59ZpWqe7Qnchsk9qMGfW0dObAtf
l15yRJ0WajJBXDkEA/SKURd6TixAHUUVLYV9mrBRvWqwh0HqV06CS3OKQ8LdBSedQOG8uB9Ob70A
w1XpDLNom7A7YECpS8zGuCucEPbD9p+Iw+WdA+9EueRFwCVoIqFIBWJHRp0cZVLSmyRVKG2jhHLF
El84ajC/3OVn34Tr5ry+HwYGv4mZBDWUeM0wNTtKCoVPk+5ZbqnV5YYCs/FolKH39brSXBQKozeX
agrECIycCq1Sq5dCU8mgF2JUIfiNz+mofw70rNqKeqls+zpQV2ReuJ7NfW6wmLS6Ic+3tGXmRBxB
qTKbm5Jk+0F2tIoh+UoBcfQzT5X0TUvFytUECnflHtK06yM+96Xn5BTcz3jUlGMtN7+o5sagJPBz
tMYgPbYyzNNJUPnfBa9s7yZTmEmmyvpOKOqVk+/c6sxRUnYKWQECCstkxyhbce4RpLR70m+PgufL
tgkr4Jc/Hd6MOINvgjv3nHFcTG4Ah2sgUn9sp00IIVIZZtonq51i367IgWw1hWJUI/PFzvbIxa8h
Gs5tENJnvBEwPmL5y9O9o7I7DMkx2rjzwZsPJU/gNnmdZ1vVG/K3Bnbc79fHe24OFGw45XNkDbg6
LKuy9JLsmypjDuQhVg789z0uVNh+A9PcXpd0rjhI4jwkFsR1CHfpdKt0Qi6GkorDKxZFkMCpirEh
aZBT12v1CdzlYeZNvVsMYhHviU1Lf12Xf2GkONucV5Adgsk0FyvL3YEK7oRTMvMsI3MHqjcV3NK6
0TY65abBiuE736UKK0l+kxAjBB5L76mGuTEaGlgFdTkpf3GAuHEfxS4NS6RN02T5zk8hlS16mPGi
UVFX1Ph8syCdUDoIZRHm/7k28qMxhJ1Aj9sa6cC9ohup0EVbizL5j7fkLIV+6CLJHzhZFkuKjpqA
t3s8xF6wjtGo3kPFJByur9vFoZiQDajIopJz3jMf7HoNbk4ASsZE9lPxCay6B8GwKHZrAK4Le4/a
fxn1pCEOrQsWXpSF35j2M7OCL6qaa0G3Cp9w6h8A6Q1HqMiEP3ZJAa+Jc7LDgGgG4pTFuHx5zMt5
iQQhUjZJZyb3GnGvTeoP6qfrU3hJF8F/0hBkDlgSCTkVlUYhTJjhyCFs9PVBjErVIZiQujI0FYei
rsRjSdr/EQb/4hv1jcXKVjg/JGdPkfsK8XxdZvediteSuAMTgvPtDb4AgxwRxU+qmRimXZRxOcAU
mPqTo4b+WK0M/JJkGhWQMlSIftOi5VRyDrk52WYot6UpF7+xEKFuZzIb0WkDP6nBJsbxE+Aubc3Y
XTA2XOmBOLDABKOXcf8mDOvS77gAjFJZOwJPeOjMKXiVjDZe8VsXYyTGwlkFmwUoSBFv4OxclGo5
hIxtTuDl7bRVkjh6Y5ymcZ+NfmJ+rgXFjw5k1ce1KPhiZ86S52wdmDiCxEBC5vc/7Eyvg57QUkfI
MfpacyUzqXdS3kXb68q7ODf+JYURMjxuApR7n0pRC7Fv8C3hGJx5EAfNqHZtUw47U8tUN8gmyAZq
ELQaMLnNdcnLIOaZ6HlffRggTcBSMVSUcObc3DdW0rqdPwmbXIwEp9Rr8Z4kanaMFeGTN3jDtiTZ
+wjFw9r2XSjT+2MAPQSqAyAZv32hxVUeAhI3WriVfb89aqU+bkS/7bZ52P2TJf0oarGk+gTbspZ2
odtasCI2SmK68lDnK0u6MLXzgLCmOk1bZlIaaQlx0mB8L0Jzpig2qJCItoVajWHgBFqiJNS2cIgk
HMpZCfHj9RW9oLH0LCG3CF0V9UHvdWcfFlQZVXgdcyh6wUn4dw2U6m6GBq9IuTS8OWqCveEqSbXJ
qdoUWqp4KhR+btP0hvqDgG+Q7Ro4JOW9BM/wdFPAbKGvKOvZ0Mjmsw3IyoL157Rc6GrVNYYqeJnq
aGXj78XKgwAE/O3K0M5UkfA53bc4AfFs5gjA6dBoxJLInlDIzhirdGzrJ9PNIjlxtHaq3OtrdUEU
4DCLgDZoIE7IhdYXlD1VsWzBT40XvPHKbIInuNFcGkVUK6M6WzCJJgac+IQzAEPgeZ+Oqk1CwP65
DDEolCadMypJ/hCVg7WBbJh8kDz5K+fSpbFRrYPl1InYEyc6FWhFuejFEbThEi0npE+yVnTll7Ch
M4gKSY5RNysptYUDQGUBGgFdhsJ/BpHthTsYxXpJawTaHIy1mN8EXlbsBG9KHRma0CeO3wKqxDZy
onRQbntF61eGe2l+8bq5JM+4HXU5XFmwLFzeQHZQTXMnTHS6UfWKOLRIH5MS+vLH66pzLo9JJeXM
2cuFA+zm6fRCLGsJZax4Dql1w/FpO+Ekg4QXEFiPXadoK5GH8613Im55syn8IYaFSvUcOYnVfZxk
3aYMg2ZFSS9JeW/lSINhmaj2Qmf6Dix/rksCvG2D92xKJM/kVlb/LGWFpmC0sI3Yrzm3s3RcEjiQ
ob+B32nEFn+zxByW0iErVgJf52OZI7048zPSb45/nS5QNMEw7w9W5EIdTdOf1m92ApCklQqIi1Lm
0AwuJ/GKZXVNnSt9ACt25I4Q7u383Gy2oVivrf75XsbGg1sCBk2RJrDd07EQIfdGpTQjV+jG3A4C
kYJTeh3tB48c+XW9vijKZB9h6eeSjoUrVEE/R98gBhSFQUnSFJR3LdMaZRCkfkXbzrxKaSbXIafB
9YSo3ZmofC6vDcPYLevG/znFbfqiaX65LSNtcGszF44+YdKVjXRpfHOzP9XimoC7Pi/oh+OZdGmp
di2JE2sqq6/QrmuH3NSEA16WtyLqXDdI9+OIzPUORNOU+VE+iBKnMhyL1ozdop/ynVUnvytFX8v4
n08iCBQgG6RrOFpoKXYqpFakuFGpM3UL1Rg/t/k0QZydDbc9IaY7qBmTu2yCgfIfDA15DI+sFGfM
QqqnjznlTXQeUmj2su9n1sagSM0/1kVyicBsgLdRe4U3cDq23BDTTIIbzhXbyWt3eV/U8naK4Bbb
lykNQQ/XVf/sFkDikqDY7A5Qfy6pC3HaMELSS+8eVzBbSBHjdrJHY8icVC3kGymIvBSuSE/Zq0Hj
fb8u+pKqsOe4v1K5TkH0YoMPU10IwjBwC9B16DFbOb6NG3EtXnRRCqFrzCG8ttCons6nFrWEzjwt
dA2567ZKkcdbqZTWorfnJyP3CLAnZA4pJ+e+eCql8zO1LOmm53oT3Pawk06PmRYm9PipSVBRJ2+t
nCfnWxrQEunt93A13txinzUCGEyppEOQT2Bwq2XRdPDCliAqPWPktVryC/vtRNhidEGjqkJn9JFr
GrgYTSORlzKE3NxzH2m2HdDy286ARnRzXUEuTCoGWYcjeOa/BeZ2OqlWJo6wdJeRW8MbmTsd8AKF
Tj2AcJxQt+pgH6t5mK7s8ktjJRZO7G2OM+ApnwrNPcOj/5saunQniTxgpkUbQvEHLx1dNuLBGCyn
oblXv/Np/LbWSvDCqtLxl9AVp+uMaZJPhatG39d126YwiKsShLqq96L3Df3ilLz7eX1yL+wLskfv
EFqq48TlvUaUCh94XZPSR83rN0Emim7WW9OKNVuRsqxfblqD9oABTcoA8BtOJ3Wak9DK5/pQzmaN
tZqpqWfgNQertpi1gXsbCcUodzVICR8TAuA0Mqn6XTBK+tfros7MJRnsGXJhkaIBmrCcNYjmK3oo
pqVLGy3lxQONRRPiaaRS2s29SrRczvLehOizJwT3FvUtsfDrT0Da9Gy8mDHgkTjH86MQdzzVEnLV
MeWZcUnPGjGmAl2YIKpMPnXJVNOfSU9VCH1pzJNOdEIczaqOaBRipiKNLyXSdV65sUJRSqXnKaVH
xfcwBn+hHvrEpP9dYGRG0Xz1xjjKor0hdLXwK0sjwTMdIRQ92HPDuMviaENfQzoFOMFIm0vRpXt4
40e7xooq5YVGRZaQO/QD6+fPB1OpfKODWdr8lhqx6L9O8qQr91VqVOmvMlab1pFbGuxtIuhlS0iC
pSaijUURhUfRiPSIhFjUja8DdPMkxbm9irGx5fD1WlpRxV1v2WTVTM79ZJRjN1KCxPxCgEVWbygQ
qsVfVk3Z1eeYX6R9W05FlpTNjLmyT9s9oFiJW1heat0EpcZ9m/Rp1j9Lo6BTs5k3kUfHIhLjNPke
oQ79PKhKFT1UuSYo+8SyPMJzjCXXvpXJ2Cq0KdAsMur7Iuyp/N6QwFBSwgWQtJTivgpqod81aUSH
LB06UdlwKVihhwZN4Uq4Ncex8EQ3DzxlfCLgKGW/kiKDUXbXQPn9tay5tHduUuWFcA9GNvfum9Ca
ADi3Ek3TAq2reVQdNMmrRN8UypOBQmfTc6EX4FgtXzXHzVCLZeO0hpZEj/VMSZO6giK01lfNG436
rWirJGgdQjxZ+1znEcFWu8vouxFwn/UsaR8ocjM80aanibnC+FMLhXsSiYIa2YlctdNXHUJ1/3Oo
mV0pbOEu6LvkkLRdGzwaQVtQLmMEhFke+97IYWNuaKU7Rg6ntoGDH476kH+tDG65RKyywmq+TDPV
+kB1hDYJj2at+MlPlfNbpkWkQL+P2p36KqLzExzhWvuc65Q6/CVPk+rDIy/XZSBCg9sZEY1dIEim
cejYlnnVuL6V93Sm/tgMNW0L3Zx2J/1OI/S25zw9b3JatvR8ren8997eVI6ySvOdv3uahnDJen/9
3c008vSaUgVhHCXx1VRhM6aKXR2mqnM+diXt5UKdPv/dj9TymuyF6sUhcaEq/nfjUVNsvMzt8nAU
7+id9u8Oo4kAYoRy3v/0C82DvKy+4NeF8jY3AwL1zt89Qakmgqx5f6kbaCqOukkfiVicgIVkkZBV
4o1SyWlhOZOnNUm/o6Mm7V3onWN6Al1f5JgcwE0rUD9qORLtVqZfWgBztel6QQ3yx5byUczVLbAg
ep3YtUQLRsmOxCnrv4GqFGg2RF27l93Ksi+ATIXyByiyPeamH3/XymooQsfwxUl80vGya5NyndGz
IntqgMW0NgZWa3+m0RjRPY+GHlbV0sEk7ur6aEhcd5r7OBchuD1UTRIU7a6iu44PSz83Enq0Foru
abeZEulpC41RGGTBocFaR+CiJYtqPAU6G0hzVUEoYidse1reHSaFNr/9Zy/RxrZ9ymKljC1siGX0
0ueKFkSqgYdOZ55ozkMKxh0VhMNwYwIUquVNAWcxrS2tsZU2dT3CEORakKVXn9IIBtJ9CZNIGIEi
bOYOSjD197TUTCFQ7rZNNOq/G0yKcSOJcS2+GaFc/zd157FcOc9s2SdCBA3opuQx8q5UMjVhSCoV
DUiCFgT59L30d49v9L096vFnqs45JJC5c+de+hmipzPg9MOghNmQHVb91/M5k1PPUC1kq62MuXZC
EgafN7rz5cWZ9dicm6YIvWuKELyyji3FZzS3ZB1Vy9Zfjjnk0TUguzwd1qEA1wTr+jbMvfI+Ydvg
5DWJumeW1jPnaaNkCp5jOF/qiOY0Wg+YWanL+7A3KyvDvU+s/ZvnT1v/xWeq/DfgHxOOXRaQkjN/
LQYPLmybLZtt1/hnLNZOcz1tXR4cwpWiPVN14g1v/uLFAnof3Lj+RgQqaSAsV81w43ID5w/wfOx2
w3nXv+3AYcuXooNd9RXtVdw+1krE0eM8OHvyhv9n0KdJiyoCh9mb7UztusEJsh1G0eMg2vxbs+Q5
PmBVrdqTLSqbfPLIap65HApt9TiGECn+JrmsQ3YNR76Ho97N6H9X0lArpkKPHk81z4hjH6GhBN1r
29Sq/tVt+7BflXhtJxirNm/US178UC8u5DqFU3RygrGw7oWl2ctJFSesnyj2eFudb6PkAHWtnF0I
ANk0C+l9eiPYFp91+s6GO5hFx0xNRrRKUVjAuiUh3+mqyx8n6lj6g52ycOuG7jsiwhmui46H6WcZ
v/Dm5ON/R/RHQC4qLiXNg16muMH2EHCr3vwAN4q7tDNk0v+LdH3sDtPy/l/n6gdWV1iJ/ssc/WDp
3RdXgO7+Pzn60VCM7dd/EvQxdS3dIWmd0j7+Jze/4P3KbwBBwIH+f83N79ahXH5RKcQI72WQtJA/
idc4k4qTz//z3PxgaJr6VIdBfuMEzgY8t232DyKyq+Sy/+8k5iu8QOWhbzvt/P+amE8Yh3BOZaUx
4DjR6PA+6DpZ0ySefrDdc9OHNz0gCPWo9d5NZ09OdX9pNXs5p8WfPftbseQ+HEBrATGqg2mlKQNL
dQ6npJXHfIsdnUE27+9/+AXI4ZvSJpvz3PMyahQdHeROLYIXcWu5ROqoNfAXFu8jWYP2ugChZA+4
mStS/x07+2fAwQML7XtV/9Hj4FZZtTbi5FcT8VUd8QkntMu+w3vXKo/Q9Lg91eCQPZBSPjV4oeKu
TP3aLV5GVdf5hSxAUKURlQq2izpOIJe5TX+vmjAuT5FXk3KTTEs4n3w9OawjJbtKgBJP4CdLg5sX
HrNbAlkipCE47kvbP63R1Aa/WlXUbraGop7T1kY9kfjlYO1tEBU929eFDzu8K9bIPWgICP3dsDve
hS7qFiHQb2BKt7CyqC6jxd1Tn20g4OnRzGE27ZVsTh0w+HsPA5f+hCi+pSLmzEyHECDsoSwG/rc+
QfjqaKh+m8swqoICd3gXXSdNHclz3HCGU7onnfpWu2/X75AInbe26blP6rKq/EM3Jcl4mvfC4bOA
n8molmQDY50B1lVux+DFC7YpvupyvP9Z6ZviaY+KzgHZO9hra3KKS9AEFHlm7xPvEGpZ2IwQn4QE
xtJWD9vgeX8mmZQ3FURJmc4ORFQOw6Susi43HIzr7srfo+dsf4RWeZIKA936yVtm0hICrA3tmxoH
g1Kmpnnp7gBZQHXGA8/NF+aVIx5K6trnfRGyPzjaq661GwDohajIvzcprYpDUZSxf8FPFZjTvpTr
xKPaJU+GFZP6mNtqzgHZtKa8qFYxhCeFPUelhtWl6JTPOQLxLvIWypq27ptcxY8Jig3O+oQCOh2J
78drmgOvPu+ecci6CYqiPQvq6f61rP017eMIztEEQw49PWgi1aYra5HtxciO6wNKnNccGCIZ93KI
ZpetMEHPwvsVQl8641Ky9UUHZby/plaha1P8LPUFIgP/H6deoBdOVkInZmmlfGWw3n57QOH/lr1e
/5IFU37Ap29uugAHIG4K0T/s9aKeu1w09gDEQL4tIMuns6P87nlUwuHMbN3dP0U2BI8aOnkiDgEF
hX8OXeuqS79pp+e8ovjeM/r9ds72ufOfRvbqtiNbR/0BKmgIQ0XAhMnw0hJklTcyrigGOxpU0/jh
g7/V5GIArCmTE758ZzyJaIzs77pLYnU5S0U5PBsnOu6N4R5Kp6rz52OftEWVhkKU73XBXnvK0p/T
PkM3W6eDaYfcPwMv0bcRE2vWev0d0m60JGEq95roACwVyT8QE/afM4vk3yQDOltT58OWLc4SMJqN
J+4zTHVgO6XbemAKac/xu/xkR1q3HT7WdWW7pSj9VqVTsgNG9iN6oDlxQTjMYvwd55H+bLtN+Fc+
a+lnZqZxlTHjHmFSxGjCJ7ZVVA/QNsd/UZaD+2J0bnhd9F78Cbt+vQt3mX8k8yYeF99bHhORrOrc
U/Fg0pwDNomjlonXsarr4bTKdqqOiQuOMi2Xartdh8Y6p0au9jMinRQEotjmr9ofdEu+TOeHh9x6
0blx2JBBuCn2D+gnpoE4E3f2wqjJ/4QKu0Ts8Wz6o+fw2I/REte3Xu05/9jlX++MMD2P0jCFH6Zo
6ucyIDiDNcZmulrCghIpYLxiwEl40lw0GG+3A6TX9p8dHPHZTbb2ON+27VelZxJhJr035X1dDZLZ
aWu6b7eZxi1bYV2q4yZkg1Jgm+VatBYQnt9tw78ilPmfze+LxwXozUPYlPN7OQcxbHO+ta9omMdr
2w4utX7Hb57i9bFu1ihBHdg05c+qrpwQER25QTOEsrvcJSNteFpbNdNVbeVPmxAH1YPrtRbGoVMF
6PMu8UYnM21mSeuhCqIzng/3PZxVEELjnAShAgGvu8eqZYRQRQ8PutvyJsvIRggsDN5j5k8Qt46r
b1nbUNbqq53BrzytHo390RtmDCOznOdzVPNdk3/ZQkHRi7cU6TJFPGTg4OV9PsTlCzpo87x6CzoQ
jd8ypX6fDE6aE8IQwrKO7ZNqiuDb6KSBB19NxRV9hy+PSQz25zTaNp4zBRmSkUfuFpfuEDXzydok
eeZO19XBBFV3XYeOmS9H3YR/tPHFra3FHpzcuCxfCwrW5SoqxuSpTPINJOYE4gl0kg3ybCuH4QgD
K1IXgys76KSyl39jONvYcLq8uZb7CGBsXfo5G4Pph9frbQIGCb/MGVyns56MKfc3xqqbveG0CNpT
4ikPsmk8r9mAw4Byti9o7nI+PN/OlmxvyH7+c6D8AuYLy71pNaMupYWgBjh4anP+NVXdXrPi93OE
o16Fp9FUfZSxOTM/RPMGpZif0OUL2NcwI3TXuSeBzbcMnHbAQiaGsXYErtMGIESlcxmYlY+ZsPhA
CmULFSzlfZZfzDTz304vp1eJhf4PM4rtGgh5jTWwbJLXeDX6L0pg8zAufftZB7t/qfmYY8bwjfbX
MjMiJgOfPy60Nckv/W5qYv7cZeOJEvm8HnPHN17qynzgm+XMQAfxgumpIUmEZt/DGsHpGQ0Phi4V
/lY+1i4uHRH8MdsU3EZhPX40lZKvcI1kSUxHM3+qqYpUahv0z2xqoVVz7NWNl47LFH/AEAIrtZRJ
cbMHgx3TjS/xNl+UU7FOZZcbIkUpUhx3gTGTR41mlWsQYbrRd7yLoARmVIWSv7fXswaCe0OfZV/D
kt/MaGmBWCWl+d8B95xzqMq3eeyCygkZzs7pUHpRkU2ljpcjVdPWZXLa6zes+fmDt4SrAWqPBpth
uqRqY+KqL7qQlMLU9GGks8JnSf8qHrfxgwg2OGj7D/BwEnv3qLs5fg0K390uE1Wo536u9deMrfqW
zQi9nSoo6zbVJF+80bODb/O4gVn4rwb3CfIuV0BeknHJERtGj7ZzotfF72nlcA7Ll9IYro5Vb2z6
hKOyzdXs1P51QxYrV1jn6+Xgd654q2JNZByUrZyGNJbkSE1ULTc/KLYp7WUzmJRXPPwUYm0guA9r
c+HXdMRZUyh13/kQuNCBmKKfmyGvb8adcIRzLhL3EkZg9F20srvCyU4V0xhKDBdA9DPKcjQcsB7n
KzxYEZeHOOixsjcIYuRasit/WzF8+lqbOQlP86y9UxAaKvpurvcq88ZxeneGNXkIsdfheu+IIUlV
0MJ5T0iEvGawqQPY56r6RYrP3Gf93HnNqZoMtVdMZpWfzgCafy2JiNasXXsfvrZ07Y2MC3iEsZ6r
p7jehiht+7mKTn68uCd+436ncmO9ufUm8Y6FihV3Ft296QDIfbqBXtuvF4oR1XMk1rG8gszD5VhS
VsOacq24SErHmjPc7yg6jEHMZnpQcMhIxLKrHIb0/TQ3Q3Lcbamut24bg9Qdg81PE7FN99Uacqt1
UcFQs1nG7qKKGBQddxWUb0He7x9DYn9YdbFUN4udPTiv68TD3ai8fZ2F6j+TtpFFFlKhfDFk2G7r
aJ3LA6y57m62m2geHOIX5uIp6RGBD1b7M4CmfKnGd9ffWsqOapHLncy9IjzEXTxsn2oXzpR2auYt
EPHMr+BQqsNSm3zln02VRKw1V2PyFQbV2B2HcdrX9zVf3F8xg8SLzTglL85uljfdrslXu+imPMVu
172Qoy5fFy3qMVt90b47Fbdu6kCq+72DCS9pQxJ9cseQpzQJl7WBQLkk8dEueV9djGjdEyRR6e43
RZNQs+yA5H6FckJedK1HGoCPgN0cql7FNiXzVttjHNdaEcjlt7+UJSyBJPW9A8M1lvZ9ljVlqBe5
XXRsG/4yB20G/mgbD9EEzm2ztxTPA73s1mxD1qLoVUc28qGqD8yEPsRmwrj4avYfSWFzhuERRCWI
RQ+MN8XGOmwrWLmgQ5mKltnJxGZ3zaXSj32mmXD/87bIIXSY36HyLoJk7f8M+UL2aR4tg5+hMdPW
bJG/oPSIUPdXE7y+hqBQH9ApSwAcR+PYl23W7XvwsNSrujGOWNnbmFdaoWIPQ/orO5IpX45zv548
jxoD+03h01r27agY0NjuqR4Xz+FfN/rO9Wvqtq3enfa0o/rKLOyq8LFt8BCkdlt6FDfVRnck4vlR
Ovfh8hdPkV1SxBCnP2Bn7XpQkqJEsOqT4sFshOGkCCXKORt8s+shsGStZkEL2ppHx5O3TZ5PT4mk
e8/mTXfuz/HdfFRWLhzTzOf5zyuqaejlrnn2dpnc962d7RmLfv0wdYXrHQJyIR7nhDRHYrdnAuC7
cPUYV7nlQiXgTJ4rTksCavGlhSa3H/a6MG6mdVftt0oqWrWAaxAgKstD9tjvglBN0exrc12NsXsx
9v1s0h4Px3PJUwUxUzRxiVYhdcFhXPFCVexLFKnVk6IRDYPivBR+vB9IEe4ZZeb1DBqNbPA8C5fc
fsiumZ1zSZd6iabq3+toDf+VfiIXzq1i3rKJByhKg6bZnZPaC7UfRtjtz2sgWpG6brVN5GHIJmII
U0Vt1rc9tu9tqK2NsWD4O8bae6yw6m4lVi3IGAavA9X+Gt8yJBp/g4RvHQwASCFpNa47TE0X6jru
kGHHO5dP2C3dirupcWXzCbF+R5SUiXrOcSX0xzYSyZYJ+oOHxNZUTqHnj2XqONOOzrw16jL3PawS
s2W+mgasVHWHiMp1zBZmfC2/5K5pAKwMxiyoe/krAUu+py6bj0+MfFwkjMFdKISWRaWziplJbdHc
PywVJe8BtJi6bFVJjWEKYYaDWUvz6eWb01Dvrf1NDZTdvfTmXDyPu/Qfsf3u4O7mPEFhdbpxPLZM
+253HYCMLItg/v2fIUOamKT/9pbR3osun19ErofmmIxD/R34iuu0N3b/XDcx3vtbV34PmtgOmgM/
v++3LuQIyrX3YhpJuq5BfbqIPO195QtHHh+VZ4y56L4cFtuNf6JOIMzvuyFla4nLhjVk4ltIU6uD
I/ecvGeCNj3Rqu595hfB9oZlQfzpmExwkSUlmMRmcUV9S3zpHqXFPJhf/RaX2znydygIvReN36ND
TgvVevgtyJB0MprR+M7z1hqO6min38K2VNblvDi3Tf1z0tiyzB87rs85W2fXXDMcYeMWt28k0rya
3PDWBrsMGc20zaN1N+pd/sju3rMiJO3QcN/FkeGwGllMfBrirh6upzzyLAOm1gSHImqSAiUDv8bF
MkjisQJSVYLD7HbbP76hn8OKUlNlPXLqi7uWJPiqhW4rDSSyR7GGW3DBJeiia7c5g3Bvb/Wj+kkX
OCWdt91w7AHDVOQObWkYC/0vF62UWQd8mFbY+Pqptsm0ZszLq+mUyI6gF89W7uNICeLAgiw5UCj/
R46DuGT4xPLGwja8hd07l4UNTlXe9iZVnHWsJJkq2i4lu3nfcVDXYD3dRbYZD8n2ZpZaPBduDa19
g4b5AfoRvqkJQqrhxZr+ISQZ9Wvk5rkfx819IDhYew8DzhRw1EOrIHH8TIht3bnja47y55xrf1se
Wsed2us8nPc9HXi9whNrgQF8YPETX22ZkR/baaKW9+MqgRQ/A1PIcPOWn51Cm2VVc6ShFaNSjInA
dz54bMAux3E247HIJ0b8Viqf73fzKCrGxgkflasUaf97Qa2gPU9/OorB9LGbOIqzrbY8sbF2on+z
72xPclvMdN3HIVcOUPjJzaBU2g/IsRHEZZzI55Ac3PKyknjIf6452zNq0j7lny7Q7Yie8fIMWXd/
q61x3zcF8zg1nhLXLLrr7zBaQbUS2U3Wa80I+HVpIhNhJGiZ4QdFNFy2k+D/DMx4oKSVURNkg4qD
f8w9AuJ3cRH8DItb9qw6OdFmkfDufKGdAJLtONRMphgfejfb2Dq/GyEZ/ItiD6ps/YGGoiPnDOOj
Ev33QH6cflKrv31ajMjvfCCALTQbTXeMtjoJMzmYaT6vhPBfIfg4a6p5hH5RLXVYyfxcOKC2d+Gf
N3f2352gq16wyJZ/FrTZdxI+3fI8S9O+DHUVfI+7Lm1K0eNAyWU299nrQd5aOKLreAxM4n7hHu/3
1MtrFv/Z7JTq0lHN+toBkgquvLLLx8OMG4QHmeTmf7yPdkA9HJgTV6bZKPFw3gzHUImyP05jJa8n
EiYYN9lOfud+ixLg6jg/lOMarqeo2vEWVkvgCDoGLaYC/HTd8pndcRaZ5XndTnpZ/CZr+e2uOlc7
zJJZwvxW/To/9t1OUSvyKQ+yDbnaPwZdYIFlO43vXO95M+YpYUTBu/AsE6GuiL35VNPAPkVKuD0Y
WiG2y2osvWegMKQBOADCn71Ik9uiZxd1pvipA9Iiz/v7pvP7hsN97X6JkfEYt/QPv3p3++jRmUID
mlfM7Z+opzrKqg6xOm1EEXCfeU3/PA82+It7Hn2mU4uO0nFmG0a+SdIL3Vsf8vZ+o0ZZAfFVOWqT
KYLoHkN3rw4x9/B+KOd44FASwcJanSER4lTAcmnOeTNE9bXH8YHyXA6ze5TJWD3XqtiQe4JVVEeN
L4n1LajKT0AOwj3ztgU/sat29eI7dA5pS4ZFwX8+7iDJvX1OuSKZcSzcNN8T+b3yACPZvQrXNlfs
viXhVahiYRH0V/ur5Kt86fedxWZbJ5XOhOLsy0zplaQdd3roT0hCxcNU/mRyNGvovginXF7ZauH1
65YcA8rW9nY6lDKeZFaIHiuGzGPvcqp5/z7wCXBAyqhj0OX5HLaKMouXs/NGiOsVEgOBJqStkJU4
0cRW4QBpVrauDxaZ/CZugyg/SksTkUpw8qfOzKK+CQhwDdPYOrZKC0MaUdZ0CKoX8RYG330wlK8d
R0rJlxAtl9qlJDrEeKDk066a5WaTjq5uqM7Cm7V3ou4cmM5UWRC0mGqoHFBrXNe44wFcjECA2Qse
njII9LvZFj7I4FfFY0vT9WrpCdiDEZpQgz3u898qLvqNLco9wgbE1VEfGfWO131PmXJq0dRV1vTb
uLAy64937rLqL9FAFL62rGNfsHG9fIWGpS7HKxe4xWxEIbiwDLlxKA3hv8S01d8NRvl3g/r6IvsQ
60Tek+KT+aqgepsHSvNDZXp5P2P3wCEGy5zsJLNZRg5GKrYiyCQnaHMdP6JacwguJWo5NwnU3qxW
4M7Teo149Oe472Tagbx/SbAefZSNa1+cIYqXtPU6+9GRT+0e6tKIR+qJ/WWuB/7yUdz+lnIZX5TV
TpJyVrs1i0L4TnCOyZGiZSv6in3ysNvp3fYJdj2hL0gNxMkjc/XRGKfuYuVH4M7yN6tIy6MUNKjp
FJvpy3OKjnqEJqg/5IDAL1s+ICVdvvjXFSVpmDWEr2o8K0RmE/Dpk4JrekwWvPptf+YuLD8juQYz
ydbb7pPtNFThQeKEqQ45X6Cb4QmOeFdznoOs8vwKEzM5YczPewxb6c+ZzH4MP7BMRwhTN12M3MlE
TvUvxNs0f5U1o2bvYG/uu4bK87iZomesRQ5Ye0hqI+3J1uDgBxu2Q7ZFSvLJcjYlj3vOBZNFQ2z/
9MpRHzQE7G5XrdifPXdzljQWw/osi61+8jYDIcRzV6ZwXB+6z/BrkJrfxLO+N3M+3LXS83+PHZ3+
I7KTL7MB59WfDZ/re6G39tcUKkps/OA1nrAq919K0OZs3W+VfyfImCkvdFcMH6XRPw5EehCVrkS3
zefF6ZRIzZJwX4htqRknMUx8DkNMLXWJ5zddh27+Nmx7/AlpQQvqDZ/306dIKFAg3X1Ly9hKJ50T
tYSZV07BYxXtAf1TSwp1uiye+2j91T62sMl65EpZf+Cio/HYZvPXgqFp03L6eXKnSVb6Yu9V96YZ
AvMQJ42tMoEY4KTMC8okRWhCftpDVd6WrBRE2Si9kbt35T86DaVcSrARJYJ444ituZBtjlloKuz8
WEw5tor6x2qfSrmW4Li9RbzRjzf3foC8zbddi/t+nIsHFncIyc3dTl567ozuO/7YknjJQHKTZKCX
+BAhpL0gJPbvTkEwxzFyGrRYM1buHT7JLszYLkGsokcLmUTXbrRlnK0YNii3usdtgd9yEIPPj1zO
jI8PPPbsshS49N5E6ff24Jebc7EKRu6c24X9iPsgfw6oXPieQrF8uv5u3ZTF9woGjBtsNOdiLV/c
vAryK6JX1/tuIBnmxOPPYYYdj/tRBxi5mbqaoaBa90c0prYPuR42Pd4IyXmSRnMxq8PcyGFPRbjl
917imSfjxfOnkbMcL1zSOa4hmTuWak3njCJl8IF2t3LkRWNxoX026dFfK3121gE3j5Wiv+ajTkWK
q6gssw3j7ncVrlhaRG7JbHLa8F8vyyY8itF0Hz9HAp0Zcw7AB1QPl1FuW+ILmZG+D/HqsvFQ+kXH
rSRiJBl0ibtmZL0AS0yY3+1RA9BvR3zDf1Du2hySXBc9ZZCsrvagQ7Xuc/z4iBY4Pk6D2NSdSjQX
Zju0q8fjM/pXKmDORLaNoxv6plA9ObOtv1a9R39KPOCYMEvfeZ32gUYoaEjXkbbEMVl4DsuFxeLk
lOKh8V95Cusb7PhfNp+aIfO7ngovqqjJoz32SH7sGuei9no8THZnsMkhXQ/lsY4p01Mj6D7TmhEd
BqNk9S5X0ZbxkUQ71r7DTvgfHQY4Tiifq7fujHNRTgOvBGJ/8jB5vf/Qozp3h3z11/fB46bk4ZPr
p9fBAkoxPoXXZsLvlXaJrl7WjREZOtQa3LL5vPKEG88pjwtmvpEMqF7SwUeKyUU4us4VP9yIP0NZ
8awSW2Be+zEd6gBU1dkMpuKQzbv3kfXYt9Wf9F3nVNa/qJveOXXCzvLMgTqoLJr1XEqcEsiAQIHQ
EBpzpTpmnu7P9BAfXZyyge+bC5sELTOGtgqnbBQeAi+EFpYdiMxnpG18xfvEj5CPeJfmIGTYYeJb
tVZOg26KJH7LFhuKQWdVGEEGGvHkIkWgUHBXlPPR9FHjnyDQIGPXiz++6dpbv1m/KkOSt5gyH+p5
G36xRyuaG8y91XXNadFm0frTSTFX5i+BRaYq0oh66428UXHNjjej62hf6w9ZyvWbuR5/6qgmlRzQ
qpr4fpQtIjCAw50egJxbJq1dHIyvLN71wXUZ6Oo3RoN5psgy/YJNphL4RCwrSCobe1xXFwUy2nTD
ovB0azCXL1mMxLVfAEjsq/Ke+ar1nnFV7J8UWwYPvI1kPr3MhWId5DgStRVdCsb3H6R5r2+28O1y
Zg4f60NCJ4yvYhGkQNJTI2gX0S7eE6LPiOeKw+SuXFRS4gArYwpqrX9NjO6JI3Aq51NgiegOe6WC
/IghJMEORTvaHuSEL4jp9s8LIJeNUEKvi82QxaOYQqrqyCjqYZE8z3qIH/fFXx0GlDsfk93r4Yy7
dr3dzbQjue2cDAeGIctTgVF6YSbkqgEdM1YvlWY0dVi0HsncwflHYanaDX14CjhyRlfR6MeYQdwL
qpV5xosiSsVYQfDYMLMlrlH1e5RfDOjJFfFHFLWZdjzGhIzduvBE3ldfHGsi0+ITar3ibvI9xnES
6zgpTSN0iqwbjcegyhfFLwrG1RxL1kKvCI1xUVWcTgga4onHd7UOWQZD3W55qjaOd2aHiDyXpH/T
QGMyicjt2Wv3I1CeYnG4Iy6TVFWj7KH1jfxb7h1noKjA0aTCb9Flkxrfb7pwWD+NzdD8xozo90c6
eftiirItLwXFNvOMqvcfo8IjScu6PU/kHHazy6TQdW9XCpqPoTbxL2KBEwxHYJLyY5Ps7JDuvjff
jXHl/Sm1FwWHurbO5R4Uur8fEz0+riCOHfwaMa51/VPOt7mvxkw6C04wqnDBynUXTq9d2dDb1sR/
cshj3MwPqOHykeOAuRFbZthw/a4RIq1rsTxwTO0m82s13FZ9LebTOvznHpBzYlLt6PmWo5HZMN6h
/I3ti+Zik8FmD5gcGAli7RneNzbkpsMAQmq4IiTJ+VfYLvbPjkDXy5AGXK4SJ6y3A4eLiI/u6tNy
EjA+/20Lb1opolXxQpauedzK0XDD9GHxUQ7V/s/NmZac1Jioz4RLejyGvFhMH4Y6HoiaqSO8oBtl
ZsYTz4BbloL3hs0Fij3abfWFLt996D6q1tQlAv6FyS26zDrN263Wa/LB7hUOHqbEwYDyv9fYlH0R
/23qdv+s6Kf4VG6Dj21pIyOzuqqD+WeEF5jMqaLmT0WGK4ggdydIQKLOMemsfvY4JpOsftrpvcVw
4jj8+AWjuqtp3bw5dSIPbz2RWKLEWVQX4zHuE6zW3C0wleJC7kXGEHa4g3fmbIfICZ2boOiAClTu
2ugzNaN6HTSnMkUcdqPF6zn610W1X1hM6we2d2e8hZXXiiMu8Pxh5nwqM0p7l9as0ssvD3/4b7gk
9jkARvkhuR1vWt34T3Xjy+5xqNeFSJ2kMtuFFxv7ayqnibjTffSJ++mbOT9v2q+flt6fUJvWjUWV
zdlRGKldCEfdvVjFRzojER4rqWkR7TSE48GbeWuOxVxZzsdkHbvLTlpvYel4lXGCnhpwPgT+zD8u
WeH56qu9FxmpZpqshtrd6s9YY5Y4s6Rm8ltDX4OJC4r8k8Ur9y1pB/ipXWcF5FSgr+eyxEK24XrB
0jA7zec62vw5p7r/S/jTj7S62VVyEFADHlm/8d/ZAcHd0bIS9D5Ulot8nN3kPDSrYrLKVlB7YQub
P9Gf9HCNa2/CMh+wELS6++BmU8PqY6o8r2lwlSCMHPKc1RjqyCh6QI/+X5ydZ2/c2Lam/8pBf+e5
zGFwzwGGZEUrlGQ5fiFkW82cM3/9PFSfuaNiFcRxt4GGDYVdO6+91huINjWYAB+iCsidG2JoaVIw
aLmeANQon+WxDH8MJmheJ0kMolxYjlXplKLpnbJIBVuU9zFBLqXWIN7mSqp/FFIZ8E4Lbe9UC1Iz
OaXptVAuTR0EU2GI+ZMcGtV3oGaTsB2MsdoFUIMnNF9K78iSUpNNXKVEpomgZA+S2ZiPOCvm30yl
1IRtB5DgpZXC4UcXUG4iyRKpd/UkxI/12DNOPevhuaC4PvDe7MtDBemq20jovDcOn0t8Uier2A9C
5AGIIXn6q45D/9tY+NH3tBmVTymP3l9tOaQh5VjWnC0rqTDavhqJJJM0lDrsGhz8lyShOiPFqUcO
N+0mCvKGWezA2peywxvJz7kNqcMRMgPOt1sFlbSNXzXGXRNpwsABnkgaWcAo+loVcfhkebF1ooBI
7qX3vEmYU11Dbpu6IItYeKg8AkbOu2dCCR4gMnhLGwtX5hGKlfdDD0habGurjFR3BBVhgfhqxqM6
6SnSF+J870RimYQbtQtI0CZgO5SNlJrG/fwC1Thq2ulQ57VfOV6LqY6LgpN8U3eT+smPOdtshDRD
7Il4rGzNqiDIQbq5+rNHFeYmLNNGdrtKpHIemvALbCSMhs7RmtJP7G4aha9o1THzw4gguhlO0pMy
GOi1lCAwZeaPwM3u41yGghNn1kMTe5Nm82wPCCU8SWKbiLLwqQ+V6ZMXdq2EQc2cccYboX1Wo1op
naknI+NM+E94s47hSOmN7NEpZVYFgLQ8sO1RMaRbiGPVnWn5QI8NKSXe91Vkt10qRv3A+U+hXq5H
ir7TEPfeFsio6u8TqbYehCxA5cKyqN1/ULqeugaF8dr1mnGsIVsQARzkSLUEu24wWG6ySuCF2lCA
3/CEzSIIiVGeP8ijBEAA9FgNncZjOVEm6dpNOQRj4VbiIKmOOUGNdgaxbZ87pRf6Td9WUrS1Aitm
pwWWTvwFFHUCSOf7kSuRHAx/DT4pmk07CVLnpDk8fMK1MQZ8YZVyeER9zEpv+y40T1oYJ6WrdFMC
YSsHbXcP+YfydgtjgcEolfSXFGdSvR2DyRvccSB5tfUDwmVXYhQrd+JoJ+KIqFcxsEkhSOSHZO8x
LA0ijBLjCwHIZ0doMrKFX5JswGU9hAHymDcjijYlJgC32CE0X0HPqpQj81q/LTUq0I4yjQUgY7OI
0EdUPQkMLucZT3Y5emykSCdoJqcKJq8HoO0mMIl+5V4xfsoTKbpXwaeLM3SQLDJ5WYPnaV78aXod
T0IyvGQNySMSh0UapZvGSMTvxIF94/BwyQhMu8q8l+DHSDtPNafvvtCLt8iHdOIHaGXKr16TlDlN
kwDURLvDP5AiDiYqpWJ2P7K4JGeslDag4I69gQMciB1lDJH4EGB5EDu5KjJhnShqT21dUWAuW51C
byzW1mEU/Kbf9cz3x4l7fdir5DgOURVQCVc6sklojbU3QCO4O3NwKHfEDFwiiVjnnT3VpDZ2ZlhW
wC+sIPef0tai7ATAXgY5lcXmg57mwGK5hPz7MgFTbHeM8hew6t39/PwDlCMmMMMEIa9PMCa9n3FB
LtnplIF3hzqYCYARDFW+WQEKa7ZfBKMBUishiZFG6NxuZnnBnwlpN3Rh5SJ4CtSs4T0sWuU3+ON6
QrotS376UlmBh/BikkuWRUIedHpWPEk5WABOWpAYqobisR3WOJW77OLxuzXqU0d0r4AK6UnaauBx
CCZBTKvJoxrWEKqoR+k/NLMyHriZamWbez4Vb5ZutREbvyLwrwqlcObTedzKESmfTTQ0JLQ1cwIi
GZjp/YxGHd1gKIdb4pms1vc+te1xE6BQUCLxVgq3dcdduo/zXDmYZEqQYkVenod9PhTSfQ0t8Ffl
idO9HppJY/dALNq9mk9m+MEswkwiPe83xs3U6EnxmReC8FmwSItSBCpE0Pl6RLzb9IX0LckmMmoS
cX300/KjTrB5iIFQ9CQoU7uiBDP+xcC41KLgYmUaB4NCkgyUrU8KHvhPOH4CW9rhsGFBXNoqhU9Z
OG9HPGPfZzsvBZYgcyP2iXQDbCxZRYvvnOqcSKNmlcB+KAer8neMYj27jct2Z8T9cBKEZLYw8Hym
q2ndJG6l3fvNL+nec/PYtkLGN5GO1ZeOLTBYqwbQSmpDvOJhlABkbvciGEEFJdningqFZU+a6n+o
hgRQ8PuNS0ue92vrsihSc4RprosLnrcqFURXlI/tOOkiRHkbah8tleYKrtcmaXoNjTBz3GUZb225
9wFejzzuQWtYtp+rnI0UGN0YZIlDBtVc+XRXPxxOgjISAhKq0AtNiHLgJGxVHqRZ6pPshK3mA6VI
yAXGda7n7spYyEz0G9F87KqIELFBZmMg/KpK89ff6MpkInlOipiZHXuEHJtK8jhIUjwTNzFvrRCA
F7lFH446SIKQdyZs2U2cgbshtiP1X+rN1/c/0VKc4q8PZLEsUDWV5aURS9GrWU+dO+Mc1swfamgo
QOQwDTLscNCGHx4hxop00LXFaFAU0JFdYkssRTcBSdZ5XFOLhxIon3SgJoS9EnjcRhwOIOisXZHB
384VfcX24bJhVQdtrM/rkNq2tRj7URcgixQFZMBM7Gdx0/F2pIb2AYyEAn67bNzSLMtHS0v87fuD
fLnIzltWzmfdzOE/gr6h2IgCH4QvEtFh8SlVK7k7kJOisP5+e0u5Cja6riFHo4mocCNYO3+eN6us
HrVcClWOG5yRxKMPvpUrt8hXNHculw6t4BDIsoGVwd/OW6HpULFK1rLSS81Rm+FvZiodKcz3Hw0w
1yvr5togorg9S4JRFET+6bw5DFU9KxVYqVXDPdaQKnbIQH6BYCPtf3/4OK5VER9TJH+Xx2WPTYJK
aZPUOUIQvRP1Y2M6hVF32cq6uDaCJg7sIuKCsBKWAlDwxqpqCLmKvFIuDwRJEL/gKocOaFIo0BV5
5BXNs7UWFzpJEk/7Mm057opA6H96Ixk2q4nmFGYVxCdUIdd0oK42qAIDoYezFvTi5usNULRxQBcb
6vcA2IN6OiJu0UL177U7kBbtipjgtbWP1xF6WhLioQjPni+TsNV7ghcanEqjBGDdWACdhvJvzJyF
si5GECCXOE3OW9HzSvNHk1YUzyeP11nBoc9QWnAG3zeETZsQ06xs6vmaPL86wFfLHNRIu83bbh7p
N5saxRM/yuZV6cmxNACcjutoBwTdKrcwXJAPgHAIrSaQ2sjavL8hrjatGGwGnQFVtUXTudUmRN9o
X5P6kb7Pz9CG7LoT8d17s85mR2ah6T7/dqOIUbF0WDYaspCLpeoBWB8arKvI+HfiV2hCMVWI2Avv
WUPSD+IdQJo9FERvZffPnVmMMyKw1LtxUOBoW0pSdXKYB2bJOVN7rflNlmIpIl6Ruj0Wae3Wh6G9
MrpXVuwcFGIIo0hciBendW81oPwSKmsAVF0Ngc1tKyi/aZJO5KFyE9AQDvNYEy5X7OSZk6KB+7WR
iYCkKxnerh5JpytptC0TzyTJpKg7VQHDurJwrxzcBj2bm+fwlpdHQCUJigHVlP7FxXAsm9ZwQO5p
wPLVdkWn6cpCxRJQwU4EMVO0TBdXfJmI8tRrKWsGEqArVGDMBq2CgRtSVXoowCt/jSVrzXriSget
WRge8yAND+elSQLMaeSQO4Y2ZAe6YgUuCY6Lt/NF6Arvb4ora8WadWix2MDzBgOr80MgqpqUdBId
9FAGcq0GQFNfamsycJetINuFXBIiVBb34NJXTexMLDxKXFkElATu4z4G2BdE3Uo8dqWVWTKPPxyh
CFEt3gUtxJU00yyuWQOwaCFlGrCd4HeFj00MQYgXUMbmQsBnYZ68N8fmIAbdwEsDt0rQI+l9hcpO
7uaV0AQr58aV7nDeSUjZixyROFadN0SZSfUzDQOJqUcfNUzlygG5uKLUe3k4zXqUqHsiJGKYqrY4
FGUYG/2QkeOURS0+coaF4yasAYUUA/T/DVTrYvz2u0sOaV6ElHGJgHBG3877RXm7NQwSIFTwhZry
Ga6bQAGTyRO2f6MhLCEBxTNdrL3zhjCpx2skIUpWlIKnUWAW22IcBvf9Vq6MIA4uRFwiVxl+l4vu
tDk81jwqucs6o3bg5xg3WNbUYCxj6jZg/7++396VZUF7+mwsyWWCz8F5r3Jd9rp4tuMRgKDZYDik
bc3pu/ntVpDkIRumKZxDormIR0i5x0JTEBxQZTMfEKFAJwJywO79VubPen41sn84x7kZkdwm8jnv
i6cHqE3NWpoKbnYAtRFlgTTTfyRwLW8gnHaOWoUznybq/BUvkcuTHXsIAvK5wsINtnRDj2uIHOIA
I6bt624fR9qc3AIz9T0RqBfeCDLP9xMhQ5GsrJcr82eiS42sLuetrC21sfGdjAIZgUG7CxrhLtLU
1K6Lol+JWue1vRxZ3JKoqLLP0D1ehMl5McCrNwFkWYmZ7eAYeg3F9FYXNyqIoG5lp12bR4T/yMfN
IyotsxCtgiUVmFHeh+YQ7sjnwZIMY310fEOWT7wehQdd08utQpD79P4Sujacc/yK24eJPZWy2A5G
SPbY1zWQ+ICMThL6S5scfcOVt+KVTc59TJBMeK7x/8XVgv5SoSCWDkpYjw27BkjwXRlQFQULW1LG
0uv9+726Nn3zkxYJWk5Kc6l7PyFtkkPXg2qTBho4RdWnVqhTNgWDhWrVShBwtXc8uecgYI7KFw9v
pKLAaSKZgKSKB6gfe17qFnVuDck+TjWxfpyg4li/3+jsVkJz84heaMRPMrjhYoL4MmKbRqkITtXI
oZkjNINV+MqmuzKexG/40HHfEBUvH8ZpH0N7RecGjlID28cJp6FMvkLGMsoByvbYy2uvqwszDxYK
FiK6PIfGEnH4YgcOqRX4OhUC22LvpZuwa8TbfkDSywqbbO+ZVHCksKwpu1KSBjpLlcj2R4O6XIpo
3cr6vbJLLJRITMSTGQJjmesIemCTWDTlAF8qf4ObLfg6X157eFzv85tm5ml4ExtFepN0oocNjTdN
g25X7QDgGL9GVXNSxWruWc3CQewpc5kJ+rVFghgQMuYm9jiRuHLAX1nUdHl+IMya76K6CN1z1N08
Q6XLPmBu7hGrfqmBH9231F73Xc2L9/0te22IyUdzoTDZGhnu876r+oS3gsarxNCUEiE0KD3GmPYr
vbq2kA3cvHkWgKZCn/a8FWC7ajK0xOtEdOFLFujBRgNnA/WyH1eklK8NoAFKjKwyZdmLt08XimFZ
4uJl57rqf4Ujq32dWkutt0ne+oGtx+Bvt39jDHluzRLpIlWNxZyhmAxQQCLqqDAPd70KhCDlmmCl
Y1dnCmIJZx2MCYLR8zGE2+QVMnap2AP7oblFqkhtXR5ZsKDf7861yeI25EqnFDBfHucNVcS+JsRW
GhIacSuATneNvDMeCljDH/9OUxr1ICIKsmOLIzyth7qxBNZFMTTFvek1AeURE1gv6KI++vQ3GsNH
lAeQSA7JWCxCJG0C5KmJ4DtKD9u2bTC8BDHudk2S/o0VQVzI2KHDPo/l+RCCaVL1OiV5oiha+oCc
hXmnm525cjzOv2URLc1CycacoOFSMhetZEmnj+HEustqcJR2C3b0wHncfw5IaWyLFsbP748gyT4g
i3hLEvgu4gmF9Jqf6hTQ0NTKnGiCIldFGITh/xSsTNZl30jxqSwK7lqSGMu+9QTeSQ3GemZUA/Lx
yofcrI6IcOp7sQq7lY5dac2cXaMU1rvMw3XRsb5VBFzGKaxrvaAf/dQSniILVgZZxOmETJ+3Eude
7mVUrCUsgghdCKaXnhuhqAPgF3KI7VTXvxUzLSJV5P7x/em62gruhmxjshi0dL4KBaHThwmFJhBu
qLCqnV/dAelcUzm/MnZz+EWhhUfJnAw+b4UsOgwpE5x91o3dSZK8GSwB8/eopr3+RS695M/f7hZL
UKZyRSKDt+uiW4qeVKEf8BRBZYxHQir/CjPjN72pyRPyDsHEiQN9roku70VZQHAimzreeLmCkm6N
fgzZXTVzAGFAUhOZs5XdfDlbc05Zw/0T8S7O+MVZWHYFLJzOAt+XlO2NMUXerdj2KD+9P3qXpzsU
C4JljFM53UmUnE+XmYL0AfoRo47R5Js0Tl+mGWRW6dGaC9ZFhzAp4RluUD2S8L9Y+l6i9lsJrQgZ
USrH8FuaC8UmboK1/Pi1VuZNq6tcSwqeEOf9SXjfzJRbUENVAkYlrJTgRg21dOX2vXgr0hmK9jhg
ESNRsl40A/4UkLlBMxWM39KOMxPVnX7sY+W2awtQglFtgdKDks8ZY2dS+fvlOK6T2U2Mi5mbWV1e
XyIS8a06Z/CghpmupfQvGaDjlRfcldFUqTKI1OfJCwFEPR/NiLz+oAc0Ire99wFGDKgZwfdWTD3n
oPLs4uJAn21KiM+ImZCiPm+lCrO6amr9ewsbuZhf2eE+FY1tLsk2GUXCKOhluGGsrPyL3MncKhQn
8sYq0kTLcwOsIrrAg/59aI9WYN6k3UbOPSfRI3eavr6/yZZnIslpUdZRhOflwvPtwrUUiZhRLydg
XazML+iqeE7bp90HAWX3ja96web99pabetneIoqv8hz3MG1GBQZeb6N8ZD5yvXB/DY23shGuNoUV
EPYoVKGJRs/njlK3j/DwiG4l5CrasoQ514tekwODfQ0oslyOr/1609j89TcvM3+UDBN5POioGHnd
BBkE2qlTkpXRu9LKnBOHYzfn9S5MejTd84ypZPQgQPawJlJvh4LL78aE9IXniIY1hgoGX1/Wt9pW
CoD6IwEJBkXb9dTdqadNxvb9lXDZF/IF0C6oxJBGI5w5HzEoDlOk6bAhvbAoeJnXwQbM4+8e7a9Z
iTetLOaFFw/CA0OHEgIgZhtxrm9iLH17vyeXC40UC/qvJtoxbCF9EZMNidDI/oReW153+i9pQDQi
gQU8i1cYa2ZQ0pwYfnsiEcHQGGkPKjH4cMiLW7FHiEEdOypk6WSOR8sXIcNzV9c3aLynJ+xWA4dw
rviAwqzsDGEkH5DiTX7z8OXNyo2MC6FINlKUl6/ktGyzOg2Mr1YI5aBEy9EZdLLx7w/rxQKZG1F5
3L1GnhfDmqItg1ax/y0ey9TaKKWiHbNMHa3d+828Jk/fjCiYG/5jLInidaqdyzqQOGlyZUQC9pdy
L7ng/qQbNNfaO631tV3A0xJO1KBBYYT51MdYjkArbv2D5SONJeL//Xv7YoYAzdtOJvIxTcw/lydk
ZmZ9UQy9PQFGvqmGGE2kWmlW8hyLwf2rFSJ6akQybSyLRIpnhHFGIE/RHHabrne62yaCtHIEX2uF
wI2HGNGIyqF1vsfTtO0oagQoLWRo5UC+GD+kY1U8vj+Di/332he2HVRxVgoR6SLMDs1MRqIPKQro
ELCK0eG908u4d0N4dCvxwPyBz9cKsQY1VrCZPJjFZckLrgR8WxPBe1GqLOUlRc01PmY1pcpTX+LL
tI3DKZUfUXgLf04h2tIrcKAlNvO1r6ArCHokDB3VZVlFVZH2N0bmLYiqpxYiE9Jgym7y4j2SzHst
r763Yf+9lbAHUr2PmdZ+HSisj0S0ZRMf0N1fy8FcmWJAmNyw8pz2BSR5PsWlNMrBCKcVvrcuHGJm
6Yb4t/34/hSvtbI49dKu7QEsQIor88awFSlXNnHR/GZBcx5c+mLNyUyiIU6D875UsGe9LGG5tpMf
bGVrELaFjIzV3+jLnH7jCFcvscUWBg4Jqm5MYR5F3yFf13dCJ+grm+LKSuXm5lX4mpY3zMWIAeHw
iy6FvB2HErCjtAgMKCaST1DnNzdigWCE3BbFUemi7tP7HbzWNEkDEVTXnJhXF0sCBncm9SmTpZDz
ux0krX8efEk4wCjXTimCdaiy6foJ4PEa5PBymYDE5xmHKgnRM0oE5xMo9FSqhCpCGsRUy9sozvJ9
YNVrxaPL/pkUNCmHUbalg8tTLRDLTheLdLRh/z2KuvbcqeaTN+nHDnEY5GCbvaFWvweUYWnOZT9E
CcjezinjRYwBoannNZ+NEFzRRPhqFWiO7wtJCXUH9doicCUzbNEl6T1DeHl/OhdPhNemSfCDlaGQ
pOjL5xxwnMCyYpo2dRDOyuBFm7wIyg02SrAnmmotobF4/fynPZWh5W1H7mn+PG9CaVTT5bC1kNrx
Zp6EhLDel8T3vS0g8wgOpVHss9wM9+938vIOmaubwLwpZpB0XVaTMMKO4F8j3YhWkuDEYi64qLc3
W3/q25UL/lpTOuiW+VVC/XiJVkUDbsIYEv0aRAl7mbNbjMWNZ4VZupWiSdJXenaxJwBxgkIn3zB7
v1IPXAznAEXb1KB0aAMSIUKFdFYR48n2m+M3Q/JpYq4ssDqXOCclgd5n4lzgQO8sXEmNXyJDaty0
TLqVli768wr+12jGAtLAGJ73J5jGQET6CM3QsWwP6JOkDsyfzH2/PxeLnlYUndWH5zQgvGVMb3lg
8ibkutAUTM16M/ZBlLmJHmi/IM+ZyMYVkbqyLi47RroEhQGmiNuUv553DMHSLjJKyNBWXGubMugg
i3r6tBLuLncXYQO7CliASuqEPbbYXVC9JOykQAS1nifiaYQwp04EgZ0e57VlKY+CbKxEgRdNkted
7zosMikXKks8YYKX4KDUEIfCupLcAWl0zbHyRjhJiDbdW2YzS+GNzeb9GZQXLyV2s040SOX7dVNT
3Dgfz0GvA9h3mEzJOyAFNs4aG+kOARYXNxJH21AEsz9U9hExe3v88n7by0LtRduLkJTordXLue3C
/f45c/H6sH8dT88rrcy/5W00uuzh4rpTwkpSo7mV23LzI3aeXrTd8+ePa86PixzYRV8WGy4Z+rYT
Y1rBbttunX6T75Rb2V3LDL1yqt7rzXxuvjn3G1MprCCinc4lqmW+ws2Xyf756S6wT7X7TFRmo6S4
cpq8Ikvea3WxH9I6qw0ULWu73CDq5JCOcLC+cUxXd59332r3E/I3K2eLNM/Le23OG+ZNT8EVJ6MU
vrYJ/NRBnMD+jPrmPX6vnxD0PKwsk7XmFgeLguCEnMzNjc6PaSvuRCfe1NvgLjx4drJrV8LbZYbi
Yr0sHrCxCgsQgtw8j4GT8ke1Uax0EBdbGccr58rbDW4tbjbTiGozm5e/qX1tvX2IAm+Bl6aWxYhd
rJUw15antThOIlOQNSSt/upWco/6v2tsG1tzPoVu6P4JgZsDRbT/XB3P5VW02OXL4ljvpyjUlzSs
fJSP9ef8rjwqP7wT+aVqtIvn8Sk7hvfKSXtaWTZrw7s4XfxmCPV8nkeUIl1Y/Kyabs+F6Hi24RSb
bOO7pmM6a/jfiyfusr+L82aUszip5+VKSWsb7iX3KXUm+8WzC4Y338r22smzDMiWDS4OHlXAkimg
emtLGRLnnQcTJK/aYxcbq3O5cmIvY1sLN1nuX5rqnR+sJPtnZh//dD5+fn/q5g39zvmyBGojbBIl
wtzKtMVZyUF21cmctd231sjiVBmSDJGgjEbUB29XorXyGVbJ0Vu5xddOk2VgTsY2Uau5L8JedXoH
vpX907g1jmuPuqv7mzojMESeOoYuLw7lOjbTTJxXAf7GG4mjS3EtLjzVsT6kTuxoD/UJsexdtVNv
rLUT+tqyeNv2YiyRrRkTraftxu03+udkG2z77ejG2/og79dS4tf2NVUEhdcrJR8KP+e3T4QGdkQS
rrYrhOUxc0ehusOw7qXNKjeaHt5fisu9RZg8w9BlCvvQBsAhnjemN6HsBYk6OYLSKFtkmBBslqoQ
+7ZxWrkO5nPh7aqnKYCq4Ad45JgG78fzphJT1ge5w5TLg/b+IbeyDCSVkqxcb8vRm1shaaPyAIGE
S3b6vBUVA2ysJlFVaqAf36NnaRyrLsHUdJTT+6hI009wlKTTb48iKCCVUiCJB4rii67lKC9UdaEO
Tg5ofIPkK8eU2qQPKOEna2txed3QQd5wEkXB1xfCMqGH0U81WYYwOkbWZZaDmEb9CY05pJoqLVfi
p0TqGrRkUwNJXJLItWAjwZiekmj0PmtN1uR2hY5UdyhTXX4ApFJiX1SFhWkXIpZM74/LRZxNkVXk
bSuRaqLAx/JZzAb+HFljGIPTy0asFa5cBVbkVDq4SHeosZBFYVrrhmiLeWr3XCGA9tOvLd90JcqB
0zYqFH2NPr88F+ePxCfReNvPwKBl9UxACyrE5X5wcG+I0TBWZBufi/RbrYQoHfRFZx7HQiYiCrth
5bC83GwKkwbqzZr3G/XB89FAJFboR/gmTtWY30swIZ8aNI7uEfZcw7teaUmmCKmTxyCrwMv/vCW/
nt30LHlCtW8WLQlgT7n5GCFKSnXq5f1JvtzXsL9laz6TwRJgH7NoyxCHNEcxyzHQ1tk01fCLQ8tf
eaNernrAEuQvKFWQQNTExbYep67385KFbaLQrG/83BM+qrEIys9q0LU5IEqMLMtvd2wmpMKlIp9P
KXQRKOdI2VBjwk9+6pEULoU63IdVM7rvt3Jxg7IgoYFSKTTnueKaWYwf9TMlmtrO8YTAs4fORLk6
9RU78cf0GLZTvjESL9nIYqTeAkxIXrR0lFY+xJU5tIBpzzkvEsJkVhafoe/kLBijDt0YrEKRVkLA
GJ/ulVYuV6UqKgZl8ZnxAqJxMYnxqMRGA97ECfsiu03UWsK5XNIPaTv8bpVupljR2JxoBgFNFvi8
Q/Io1skkN6jOT6F/jHJhOng4vTjvz93lWWKC44EOQXEFBtnr1L55KMLjhcsymrWD62zmiiJaOglS
QXsKU8LGTLUe7dmh7g6eUP8H5PVfP4f/5b/kp78uzvrf/82/f+YIR81AtMU//31fvGQfm+rlpbl9
Lv57/tH/+dbzH/z3bfizyuv8z2b5XWc/xO//T/vuc/N89o9N1oTN+NC+VOPjS90mzWsDfNL5O/9/
v/iPl9ff8jQWL//64/lXypiEdVOFP5s//vOlw69//aHPZJ3/evv7//PFu+eUn/vfPysOqL9+0/98
+8tz3fzrD0HX/6lDF2VCJIly5mtVpX95/ZKh/BMUA5aOiOHMW3qu22Z51QT8mPFPKvUzxgZUBcAN
NtEf/6jz9vVrkvRPgLHkTRUIt1QxZe2P//vRzibp/03aP7I2PeUh9mf/+gNuFQvvTRQEYVJmqRDG
8gG5B5aJS38AAGb1Pp6Ir7r24oiOVF+VmXamax+3uNMUhYpxaxSGtxaydse8s5pTbMXlV69Mjfti
wpiqgOL8UbXAguCM1Sf2gGpP6E5DW4vOhBbOFsn5WVF01rBShOZBswZ9U2C/o+4ko3NRMjvUQQOZ
LheE8guHePHVyjHQdRMFTzdHSlKEcBM1+fWqiD8EanPX9IJfwaOQgqNBzXKHGah3Soxxipy+QEhL
xaADNYS5eJRrU0/tWo23ST+ZDnFLtJGTdtwVDRrLAoSpY662HeWuuJNvcHevHvpwDJwMe/Qjsv36
n38p6mNjZt1HsRbv6kRCeEou5eQmwnvzkAilf9Ck/pMMsJSnjpJ6X+TC9G4qnD6PRmRYOD5UT2ET
hRuxK1FYxsFLQud+L0xTeJpg/hwLRDIfyzg5+UEdbwrkqe+KLpRvVRTgv3jllO1xQjIQyZrV+Qf8
gT/XWkbmeYRA6Bp6I+wadL+eCnw2EVO1zM99hLTMhLLVRlXzeI/oYbkZcoEjvW5RpiVu802y/RSo
sjb3eTkh6OaEbTDeFqjZbwwzj5xy7KZDm/nWJkX56VAG0mM3JkfoCF/wcrVNJTpFJuLhvtF7jhzj
E4sbuYS0zyyFOWrmzLyMdjMHBOWzBAi+PxTDlqmU7UlUkqPfZMEHYNezCC5MAEsOy62M/bOrxnqJ
ep9ebxvsYl3N5FmgD2gFVkYuHwJUaX8gId3ie1tqoqMEERpf44B4njpg0aGXWBihNv0oZaFim2pu
D3hRVj6WDmB7y8exEv3tFIvDozB5xr43MKhC7DFyYj2JkBUzu00LZOiBFvJHoZUHXJUlHzHxoNuk
DZbEEcovWHl1OfafU988pIPWm1uY5EgAh3Wso7QeJJ22RZQ2Ho8YyTUoKmqNVasbfKCtULvza5ms
ve1XuLjs09IA4o42qhVjchqX8CGQXJWxABFcdSqDXLotJPSk0B6WMwUzOTy2k7hvHkcEQKfwg47S
cSydIj3MDr1e+q6CN6JbVBj/FYAOXkywnK7qx+oW57Twgz/irKkHU/nJS3XcjeNxPFRI4H9NI0y3
8TMSrVOnealTVwxWALMPe7ggqDetaeaPCf7l279MddrRU/YSBio3bZLEERX3UviGc0SLj6fcYLWi
EPEPcnInalL8LfEMa4dOUPEjQ/N7hz6ccTuV9SQ6Gj5ZuwDt9Mdp8KkwaGhRgpgsa/+pw7r3AyLI
lrztApNDqp9hWtia6TK2Xkq+wXJAv8OsIvhIBrrc13pl0f0CHquPxCIGTZngJqBlNlOkaseoG/W9
jDnoiRIoVDvfelLwHL6RA5KRKKaDh7K9qi2/aWISPyLr0OBhgLP5YDbyL2wVxs9/GfjgJFPegLt4
mDIl2KQtG0bHi/YjuMH00agn48ZoxXwTIlBwEvFG/WJgGK+hVYetTy+jWXaUkBBHjUopMCfKYHL8
GQAFeIJx49/3cjLhLhpl4ZdBEGqsu612sNVGMj6Kahi42GZUHFx+oX3OgnyXVyWK+YjLpzsZ9yIX
YYYeGzDsB3focOLIO6VKjqoc7mNotEe6sMFmvb5DqD7gxEzih6HhaS9iyENK2x8R/kU/hsJZpgaw
f1CgvC+7Vs5dtcQjDR6w5NvIwIff8aIpYTBkUMz8PER/3R8mGISJzr+jRn2Svdp6TnnAeFse5M2t
6I3aR9Q/SNZNoniy0Gf+OAU4qIddqD73lSVhkmBqt0OdyBhojDgKQKdR3MHIjD+RjcYeTUAG8YQA
nrzRozC+RRoFZ1AyruUuHATjDo2NcasqQ3fgLOJNX7djuzVGvcbcqwSNYw7ah5C18jNH8WQ3jBae
PXxUbGwwhU4jFLoL5SB2Reti9VrYVIE7u5aNH6LemDtworiUDWHQ8C0dL8e2kBUXxxmUaPQ8cMEf
F/tI0HoXfF/zU+9b/0bitrSHUjHvMsTZUDiGhXGH1uh0xBalf8CVnnoXisfk2XHUc3JPkWyAF+kj
xqT1ZghFCKdVGLaHBtOhUyOZxMaVrBQvEIDz/VAH4zdPrNLbUuGWdoreR/U907LbZsz6bRMXYeRY
qakPaMM1zSesQcPARhnCPPRBnXzxUABwtEaK8dcRDG03mln4OE65eOp0o9gB8Iw3pqBXdxw9xQex
wAldiOsEfcUsqgUXiP1k/LRGzNgPVaCbz4HRcsEHnnjX6wajmsazOjJAmsxthFp9bnOl3YFMKjAl
MPw7nEOEW220KkcsChw+S3IxvzASGj6rbOpdEHCp8Tw2vG99XHsQI6bbttBR+E0zB20qJ/Wwfszl
tE4dasrHUpTvrViz3KIfvlHUq4+IXSqfDauDfdjWpvQFHYQA36sm+ioOhfgjG1R5g3B6+4lTr7yL
Q888FDhFnOQSykeAEKkjGeknSY/uSqnw3RoV/g+FJmKsWhXNtg5x6MqEj+FsP9TMuYRtEmTHGUzj
hbp0245y4w5y22xVX8VmZQbMupHu1R/EQE93vlGWO0PDOivFxvO27rXQrss0d0v8sg/sYSR5FTnY
R2KlH0MVgdAYouoXnjUSBpCaihOCNN6A3s+PiNTC2EdUbjdgeLYPRcHberDtP4KMsDZcU5Yz6sp0
QhFuvC9wJf0Corq4ezWQAkuAYxDcpJ0UB9E2zSSce3Uv3rb/h70zS44by7LtVNLyHzL0zS8Ab9k3
YqMfGCVRF313AVwAs6kBvFHkxN5yRUSmxMwMWTRpVlVWf2EhkS7S4cC5++y9V564R/Dz0xXRs+zS
ARbGmnjc8jnrR2AgtPka1n1mGZuO8WDxizTs6/SiGeqjX6UboKRbJzmhDP19TVlTqk/h1H9orVej
GNwr9A2q1UeTRneoJo3arZ5LF3oGkf7G0AvxKGt9t3hQIZVhvo543Z4bKu0uE3dm3DHWKW3G0Gs0
XWnnP4GrKi68Oe7Ji4FqLV8DrwteLTS+yLCHbo1rfeALRK9fDvAeAEOZQIE4B56bLfXmxtj19yXa
Wax8kVIvuqYuRbxJkr5MU7seKgdQr+j4JMbATokMJ/ojDftJbDeU6neEC7ZCzwnZ5sDDGVVx3rWr
YWzMYtY+6vTiRdhfuw0YDEXVcKZvuQXQByxn81p42bYx6WpNZp69aK7FE0iQYaMJKq3hTmRHBlT1
QY36tO2b0YyoEHFOlOv686DT0w/Ucr2sxeQC9qBQkRZmQCJKWnGKrS/WlqVljMtkcNGD3dwOOoBB
iiaYXqe82JUYSo4AieT+K5MLsNKy67lcDwStGAsJZMKznY9UkFuRKwo3nq3R3bmLpR11Oj34K5Si
Trmt4nGGWppVICCcRtCsBMHtrGuMJzJb97TQP2onJReqCXNmW5i0T2tn1qjc0HCXm8RSpxZtKmPm
HkrFV/hXpxnLrezo3KHILI1pU9M2AMGLbaW1DytoirgkQx7Wtcd7lvfoFNn0agHt3ADBY9VmqwtN
eGftJPMNdl7gMpkvuBnKK9tiPvOyJA+d1b3ks3Kpe/JAk7ADF0GKaHBWas1snmq9k33Mg5FbspIm
KiB/uy07ypZb/XkgaNRm1Xu3Da4Wo2v2FDwvcBipk88pHokBv7HQBLDG/2MvVmYR2B7rmIiFs0re
jM86nKTXkfbmPAyoBt9LDRBlSaVo5OUk9Yiry23V2x+GNmjOZCmqraXVMJ69zt/lQ17e1kLM0SJ1
9jb5cD/aIru0qPffdo298zS/AXlYjfwZvBZpe+fZmjjhNBhPpoWpEAd4zk25fr/206GnJC7MXRMD
6ALSqiRn2Z3S2jLJYGmMBSygoKS8jt8bRNOzoXT827KdxZa24nqjAT8+zPSeH5chDQ7g7rn4ears
BotmFFDu9nFNS32bD/W0UZTcRNNAV3Iy421Cjh3uXGrXDvBnYXflatf2UOKLdLz2K+8BBYidyrhS
F+4mJ8RILIwvizyQS+a56ZXT/bjufL02YFaV01nr5cMG7AS8APc6l+20sdd+3gt614cxO7j2uSLZ
zPfy1VavvoAFCvXxsqCF4MhTd9rXFKXeEThID7bt6mAo1hN5cTYkj3kGO/r/IcF9VQ1+k4Dyb2WR
76SUX5VZ/hsKKCfR69cUlJ9El6H5y/b182v/Un6rpvz0tT/LKbb3ji3UKWF1SiCf1I+//uVnOcX2
33GoIv6HzGwA8jpJJr/IKYbzzsHFhDeLVQjBwNMO5u9yivsO9ZZqiF+0Fvu3yCloOt/LKacIFlIK
8ilO3VN0743OZy/96ssKU9bcGz1TveEqqEeTmadnCm979xneYOAx+Xm7LqdTx3d2K7R4w5Jn8DVA
rjicO2hjisvyufe4OG39oAv/rOrmbd00t2s+nPd1tmF4eYRv96mfG/YFPqzKon2Vfn6sEo4FWnWj
2qDjTl1HDsA/zYRKb/V9nEi1bemf0wP1bLrubknSh2ztdmryr4tyPR8E6JnRWmlvDK7H1rlJ54qm
pmA7qYoTG6NI0Gvn7tzvhJltKyJmoZvpr06R3AnN2lM6Y/Io0HeDGTwrmsOX3DiayG/WaN91BjX/
To5Tzd5JL9uD4tmbSXnBnHcwTAqa6gQFpwxC6Xo7wJbP1GbDuALjxW/m2DjNdnlV7cXg3puFRx4R
U8H4UA4eBKQGOMva72pwHsPQRcXiRdS776uc/xfYl73oZ2b4Ygsa4H2tp2dJrxrIOJCb6lhqnLBR
u+30g6Xz49jHJi/iE8OHExf+fH3TaQUIkRFiExXV6suyvF/z8dTNFmnSOYiOemlphrCGjp7NlDFw
0/B19khe3KwvjEDUVVuQaJqD3Tk3In+S9RJbzBIrt3jJS9rGsQZKpYvbVldRrx5FNm8zp9n1vJ3e
pcBKKwXYNcwG/kKV+nThcRd2sbT3elzxs44eHB4eePpk7Vqz31uTFtXdc6+O/ayg5l6Ny2dqsyNd
3Y7pQzrcLcUXYuHbxuu3nvUhlcCI86NW3ppp1A3BftXkrnCTI4cdprx849KJRlgiiNJuvjO9auPr
+XNiiF1SlHti8+dz0l1Mwo7tPJkjIItbUiJXFeHHqXcOLGoei7S9BjaLTKH2mQJTnOVxFvAODskD
vdhxOdSXMkkvEjHsDMvZQcCU8dQ6W0P6Bz5RBx7qWyAvB7/sqTXsL1172mH63bZFssvMJU4aZiZZ
Dbxx+pU5phfZDFW2KLhIdf9MBemGX8D71hxQ3HiSrK6fgyviscnAUZvlZlmsz5mfb1NHmOAZ+o0R
zOeVve67QN8FBQ/zLunKEDFoV87JVWlZR061O/tUlUPberiMSThU5t5X6VOHWCfsYD+P63tavyNj
Ss7Sskp3eOA9CqDSWBfWQ52NT0KNjxZBIUBzGiUtvnPbpyicog02wu/OFr3dOXnCBzF7XDrTO8zB
eDBG51OXSq506W6YCF/AkeesuQrol1Jn/PEbsOylc+cPy6fG0dhQZXfcf7xI19QDlJuypZAvR3es
7XGEIUxq03sEaNWtG+UUPgxavzOHD1pm+9OuWhUNoMu4A6PxKZgGudEK1YK7CMpD3UKngET2qU06
LTT1Kb+sOv9zvRb3M8pFVHWn86TUORGP+aHRumyLOQP0n5ZXH81+yraJGqbbvF3vMWyAAym6s3np
MWBSU9+p9IGb0LYXJrOCtRduQdbqyXJumocC1GGJqjv4NecoXHBmxplk4S7gVDTeDw08qoH7qdwg
cIJGLK9NNW1l5U5xHRhfimnID2VhHaZs3bReIine7yJ+DXuBYJAo7YImlQ2MMVouBlDGDJzgUe56
zTijmUiGY26fOQpaEogfTnizGWNMfQaJflG46iIbnD2HYrA7c9zU65eAE3mk5RPUts6NCWtuh3r9
XFNE1DrBIQicwzjV1y7jdZiV9Z3Ss72rqNWv+nvNT3ZunTyWQ7DF1gUlGZRLo++NMo+g8V1Kb7wQ
U99HlTZTwb+QXhjt3YTjHQIpUAHD/5Qvw7khqrPZ9D+WmXEjEEsYkG6g4sL3ppa+Xp8dYwAGX1ru
xhXpFbIyycTWQuktBrB+U58am6DQg4u6d1Yr7kvtzvOqC2flkPQfG4Gm134Y+9e/sGiSf9lyxHkZ
sqb+H7BNwk/NTPAr66TyRTQv8tsZ6Kcv+XkGspx3p5zDKTxKotcnV/b3GchiBrIom+EV9NOq/RSz
/GUG8t9RUEQpve4SBcVucIr5/30G0t8RYKAJ4pRqZL4K/N8yA0GUeTMDnZpZmc34jlRl8sdvFsg9
k0CRCNGEnnKc9JrJbFEbgHvjy2yvDiv5yZ/NS5gihRHy4SQmCf/dTHYEGF2wrUstfRYHfcY6waON
QA/9xhxeFwSnO7dO8/IunfzsA+RmXdtq9EHfAfKebwWCTQn+B6EirNq2OAMvRkGcVTZILpDGbW/T
y6bMdzrkJVCBrmjurWqwb5EGPbhQIPJYlHaTzB6Dymi9bZ3qutrCecZ+btqabsV2K9YMgqY3Rtg0
eLHCCx6WCRsDJwk4uvdUiSH6AlGawz71skdNjeqlodDwgRDEUEYEDj2TW8/Y15dO0Qqb3Y+LpMlz
VYsdI6jOWYVLIyxSUz23AD2Kvd4u6O9Z0cwcknpJML1mu3wxrbN61Vg+CTDNS1dvzD5v+i2smeAu
pSXixFOl+ZeSj4xbGHyIbmVccu0srtupeJxb6Zf7dbSVuVWJwgDbotGFnn5SUwoyUHQ/TCaLiECV
z/B8BmPLU3bEES8MHQjWWFt1nLbgtuLcD4rLafbFB7wB1hSz5bM1Op2b9HzUsgAtq5hmN+ogqNw5
g11lm9oZCL43wzRhkDPb7svogxbCP2QTDFYVLPktcB0h36+GjbdCuXp+0fd2noeUmY0j93DXW2Kq
/MuPHJ3L58YU7Z0gnf5SQen2kSHa/qoje0ILSHP6F6gap97e8pR10xE/1OKZ72BvPMBhwcXYYxMC
+OnoXyyCLl/SYNa10O/6/KaeeH5sXRtSYzR2WVtQi5q2D9wbZyqODV06W6BtvMBYymIEmQpXOFym
dgGnA3OO4S1Pq01TOx7899rX7upAZWyuHKWe/ECty2FoViSpyheYRUQBtSokB85pvnLp2w691K/X
46zWqduXCJkr7eO29lh6xtgzOXZtF2V0kVB1qvrsZvV6tVkFaN+wdjvjs5dPHJXrgD3ZmdkbM7O7
Rz9UyI3FuR9o/OBZkvV0GoKbtD9ZVnd6frK7GDc6nwtouqljlXvMjzwFgkSjNrrVmm6MylErjEjJ
EypqdkYZ7DOjr5wd6yaGqpolyeNA8quOEhR2mH+OxkHgm1viz2vsb9fWb09ZP4Xa/5Ggf2MP+c8m
6N/Yxv9Qgv43qQP/0879fG5+3TlRvawNcLbvnnVfv+bnZ53D4RwbkK4TB+JRgiP078867BOctO0T
04UWLefrH/38rDPfkXvEAOafymQJIJ76hn551AU8Bol8UpOCL4xz+m960qH0fP+ko8KYlyfZiWXq
VCD71gNsqyzoWLt3qP7V9JCOstDWTd2utvlckMus9uOsZwEZpqzvZ7wTXd7yIR41yFIfAI4rzLt4
8JiRqaveorqLLi56WyFILThhX7CtOccuaCfrIq0tann1cujaKzdV0jjjM9LBFoLsJw6IDTDU2nUC
W17OrcYpFgJKPk3u7WA2KbCtVhW7RkqImD0EPehEjs/BEZZTn36ofV3Tbv3UCViaC83EzcZGawsf
x/POIKLrH7RmbPgmaWqEmoFZQWA0igugaO1nyIVqWyzamt1nelqrM9maWXbv5ISH2X6PVYN9oiLt
BVhbzPeTu0rWd1PRT8kOkXa+X2VQQwwqqEtYdlo7GPYl9KL6mC9Ln36cCF6zkhy74cBZcqh2mnui
FTdJT6tJnvATi3AN1v5JrFb6aElFzRQot/QRvnASbNK606xjPfqjiAeRL3uLYxelUDxZnDWj2Itq
7crm7K/GYbyt9FmULzzpk/pspv8judBaCfw81RNzvc3XiXNWNXtim9St2x2r3qPSQdj16t4UvlWk
r93sjvgPvAa10ETLRzHmLm1Qb9r2+cf55DbdjiY9Lw88L5FS96WbedVBVsikHw0l2IvxiJnqE9jY
tFxNuW6kOXAOP5mu1ubr54XYHUAhnmr2tFXA4dnRZsXsmg/uxBoXPUMDES7zUaYfIcLDbx1FFylb
GGcJONewZCnwpUOiQOZHFPeEN+9zt63uTgzvcFaV8SngSh35DZWONd2ynaBKwmFnV+2WGeXrMDcF
h/1Us/tkH3AwnLswKKZC4pTJNPdG4wOZiNBIgZmCN6J+JurRd/MzKrlpbNEnXOPG6Xk1P8pZ647g
t3XtuZNd1l8F7jo5zx7xiyXq81SY5w4I4zkeCy0DmtZLZcrDiPicfvLS3jTHaNEHU2VUOuVlxOfJ
ta7odbA8iK++VkwtFozJqdvnRs1Lcgj8Pq0vVJoMdgTyvqKEJG9nSiZxE4wb2wPUprUau6A6y9Iu
pBe9lHd55zg5O6l17B49iIL6drEYM/vTSjV2Kw6d2yDDzdQDyWDiFWbamEedUoAykl0Q0KhSe42M
DPpXw15krB2HYlrsPOLJ7hRxC/+qu8YXmF/lbsMGJ6qhpFovE9NCBgxdt1J1ybiRZGxoLA88JAbQ
CIwbz3+DA2Zugw91KJLpnflcFm3bx7ivuhZ/szvr18pqy9uG4uBqk/jFTJOYX9eRFFLufFmACD0B
DyAfe/NwmSsdYDMAcWrgI2PUFiePKWrQz9lkeKGQqb612HyDXbELNpXt3F7IQP8wDe5LILpxujJ7
V8+2pIb9ieVZkm1r0XKGC5VidFblzNHcZq1RRAoyQH+ep2kGQ9OwumG+FnJW/YVeNwGtHLR+Bw84
54BLsgADPqJU6Rvngulq2ktj8qyHxsXuEjZ+A7NRNKkrzhsjmNyNzltSMhqKxeA2oGnzB6xqHVtg
XM4cr9mkGQB4knx6keMMGKMfdL++XixoyteC5PrWAnhrXVV1WYstcycW1NDgH83NZhHTcukK2T+v
tWeIY1dKy30Uvt12Z/rkLdaeVSYyk1st6YvVFFp/sUyjnp3rawCrHimY9qIqlmwwVYy1S/PvqfDm
2mMF6a4cKTRl5tNZZWuuN4dT3ZfjkaS+pa5zArHjIRV9U99ai1ZXl2pJVvODAdaPHUqmMkIZX6F9
hzwj6nxldpDZYxccAks0m3tnJFmrh/S6+K+Lmspn+qO9uFy1lyLpi7NArHLvpTMTvay9axeQZfap
8MSYPqYgrYdDoJoWPDUSEARlPc3EIIB75EMWz401kCrLICnfaXjT0icJ3LjcDROuDLZ40sFyAHVL
M6LSAbB5XJk4PxWU6+UzKOkkZT8WsPnfqDJPGlBFS4YppF/SHLlzpHUrgyn5sWJ3ieGiDJr3yglE
eSGLdfFbvgE27IPJabJ7nmeHfnp2jm3d3ujLvFwk7LCee6PBlgFHO+hfeVTf+Smyd+x2XnPrNe68
s03tbDHEPTuFXh3GxVn5i86UWmY0rbzrWp6i+s06i7jEWMZDxaeJ65ENnV6oY553H6d60rXYLSgs
vXOzTs82rbXArN27Fc/Y941WwJa1/MoChDrYvTFBIWsXBaMXA9fGhv22CqRDoiBh3rUNZqkkaL07
buoyeer9ebVCvW9Hb5sSPGvScG04eXThwill2AS0HvUP+WDWaST81Tl9W1esBv6dUyUFmlrQNjNr
UriUctNg7uCKqA09lwfZ2U0Q2d6Yq8sisRP8EmuVDttWqWLcZN3s97vRzccnvFB+G+G3r4xL7FPW
rc+GPr+0V2DGvbftdRPCINiz8ZMlAqiQmVyyIgpsTClnpecu4qxfeq+6mzrcdXE9CjG81+xk8h5S
wY123y5SjhEVucTk9SUTBwEB2jnkZtnsC+IBzcGzJ3agllcOvRkaKs+aLZ7zftqmHG7c2Cx9PAxF
NXzO55pCfbOrH5U7z/dWMdkXeWfVe2fU8mMAxAZ9Xq8/ZoEz7Ga7taz93JL0+NwtA72vtAK74wW2
TIPppva5NDiLLqxVg6pTXwaPIxIihXDqbIfsNmzrTHGOdRIECwTornd3rdTHZZtp1pqgslINhfW0
Mya9Dssucdnji7VLYHoG5ehd2KboNdJjjtPPR3xzE9EPZU0+V5jGssiJA2+VZzxus1s2xpaGXSsV
07SGKnAcceW5Em8xqoCtXHPQNzz+LJFpMbMK3PXn8ieXIVtrLIcmeOWi+qlj5DedSf6XbiwtWqFO
a8J/r9NFry/93/7r26MLstdPX/SLUue9w80G9slkP2LTE8ph6JdtpfEOvytq3AldQE3kKfTzi1Jn
vsPahiGc2l6s49Tx/+P04r3jpMF389DqQPMRJPgtQp31FSbzjffbPhVisPqkcJZ/gW+8DbHYM17n
Psub0B0mTcUeVDNYjTgxmTMbXEi5ztLCN6DAY5ow54/IVzNjpVu8TF5fAPjks3i65dbOkzVm48vC
3JnEayMRm3weiZ8F856KcVBMJW6mxb3JtXURyNheUoRu0NhfBsJvNwt21/JsThK0vkYtwowLNLr3
mDpxEPAkncgUs2S5LoClE+pfTe7O4zAZDW0bSgcikDXmpZFk5XPC6qV3XR/dzB6ZQ0elJPRzRHQ/
7Ndleo+fTXM2hr0U12uuJjyvU2Id8WHYTZyjvwP2WSiYhVhaN8fekFg5mhaL46xwhsWWW5UXmu7K
Ft84p7wwCxK47/QdDGfDCEwAyuoAWjizTWBq7ixZkACyH2711NNY1HSM65ORqz7mV9e+jFLKawap
EafQ5HTlbs5XUWC/F+LCWn1Ina0MsEy52C7PDCspWdxym7vH3Teku5NuZ4QA1GwWGdkybiT39TWk
nqB1j5XL8gheVZZ/WWkKUlHL8lzymFr141oWfrATMsnvhwT2OubihZ6LzK9eqoScLmO10XUxqHr1
DKywh1Lv+DSGZW6VP4HVxKBhDUDitoJmlyRKjST9RMnvyeGipUV9U3MmpILcGr102tnS7tytI1Vq
veQE/Unemxj9DHsu8ShlJxp6HlhlKULTGizMRZ5ePI/jal4q4XjkFk07owwAP3HzUnjripOHE4Zz
njhqdKfIcxWDfJWtfbHvpJGoLtQbfCFVRl4v1PG7y6i2VZtvKR0Z5NZojQajLPW9zs73MvmIBy1p
NqSD9M3JuSc2NtqvHZdGgO/Tqqse8ddHRjwZ1qcitjq3biNgCeWC4b31qKrLDHI8wLQGP/RN03y2
inapsacELXtbVWvW5eRPYCa1WuQ+aiitU2z4OuS3KahqgZ0GyMdGmqm5bwfE06ORl0MJOBUD4T0f
rubBmU6ia6vpZXM5iQEL1tq0TeSNYFRhjOs3mtTcJA7MBFZ3kixlmE4OsQaD5KfBotFbWZSmBdWm
rQ64Ocz7Ud10lFB/qLxJB77eiTyIisSfyydCEX6xK/xpXBBFoTSEDie0YkO9jf8BEbaDfZaLNt81
Om1dmIvL9IIS/bp9SnKDdRR+bz0q7Wq5WVg1aGEaaPwrK22szoa5HGWklEmltoXTmV+GtuR3hdf0
951rBmdZM5vPwrQwXSbTRGTEsrmG9gYFNw+iaphyLdkZz4yntrltc7O+6GbyJ6Ff5Oy5gywpP3H9
lQtNfpP1Ides5ak3eb3NPHn1e61xUhROjS55bfCWeQdAfJVRVa/V+wY4FDVVU1BeoJhjq6PInDLF
RSVyI6xpfJgqrZZhMSNjb4TZOKTFDLfZ575yi8NAnlG/CZS5UgmyOv240fqUdHbRncBnts+7wcpV
Jo8C/dbeNJ0AXM5RhUZbdJruC4Wm+NbczqGxt1qS8hSzLsac3YOxco/Tpu5RzX4XgAn3qZPkOrXO
VdMvfrwaiuQtKU6H+Xg2CowLmqldEcFs3CiVjXXv1y6cZSQ2dViy0sZtoLfWSyfI3MZO1UycOBwp
8JRWtv4g8xxFwzWFjrFAjcx1VcsORSGRN/ukFsXNqY1oivi09etFIZV6npbCj0XiMGlbwohywOVF
qKWEx8D81ipGRjG4kiikQCbqv+5USxjgeOtXt8RqoshU5Jmpir2WDpzlLXuY1V5DDbyyR5vD38wH
4SYTHbp0Z5vyqmKafEmbYp55KBBXidYJZX32Gq6q2rGKI2Tg89yyS++iMKd5v6RDrp2dOhCbqF/m
8S5hNB3P4fkEX8hOcJ+2LASrfJFFHWuY5WVYs2qqj0IUvdiKuXPLDRTKjAM81p1gx/OgZgwvFcRy
DLHjbZEy5G/pWOVsWzPQN9Quexkcm0pCIEuX0k7I4g1aFfGIZpzXRlneFnJajYgyduStJJPi08q+
qQjLsT3N+IW+bDjVOOZhoaT/UztoSxUrU+fQu44j5DnfPi0LxhbPZ+RTbaiidViR0b6ONP834f3V
0DFo/dp8t5Ht3/5fn+FKu3shhP7toPfz1/485pmsVvGiUdBmsl91vhaw/mPM4yzknnL4JKy/m/IM
ZjnGL74K5xkay4lk+YtIbRrv0LMROcgOkuLkZPVbxjweMd+r1I5O9SCEOjiPlo1s8rZToeytakoC
VUV50/heyAPCfcm0kU8otGDVb7OAfWnYZTZ2XIom1/MCUcYJFRn+NqJhqeam4YqR+BZhWewsviuQ
TIkJ3TNaplc0bNpEKigZJhM3cVDFFze8tl1REYXLUyajNZhx76pqGVCPSpO1HBCWZWeXWl89+Xnd
vgwpAZkQ4JelNhkeeS57yBubxdPsG2kAeIhGIcXH2gIoGdatzERk9ZPG2lNf5ePgwTk789ZOvZe6
wHlMVgF/cTJ71rIdZba8aF6quo3j+A1hBOB5C6TZWaP8tUGZ2+OWmfIrXsU19iw5obasqs9Nn7AY
yZcLBONe7LrC1M07c12JT4VGAVb+vpkkalw69N5lHaxFgIs/CYYPc+U6r3gr8mqr2SR92VhKaRhV
ZIKW6mOlzcGyy3V96WNfFemzWaT2XaX4jmG2aBa5xcUqq81AMOhsrQrnbq0DrLCG0cCMHnPaMpkF
HKJY2WB5T0mpEZFOHNPaAT9r7nQM5U+owfrK9ymDZ9fMyo/r4tUM3j0B9Y2z9AglI6m/iB08Jo7T
GwggOs1QD6p8StxQc0b72pYyuR2GZH0FzYvI5xbmS58m5UoRISmp7dDIRQ/TeUJXHrqAXELqetMH
HAHCit3Mlmnk69If7rPWEQfcgE1+JXDEf4ZskHixsq2x32QDCTBMxq6i4419AP0zovWHSzJz5MaM
TtlY0FI5PadmC9oBf31RhJVZZzeZsYImlwsIU2JKg/YwrEvWRzlTmkKhEf6l13NgCTtGbZTP2qvP
zHLyKjKBScU9vhvUbV4qj6V/ZRkfyLVymLe5k5IF60uqI7WGiwPrf9uwOh9M1gRpkilsO8jZNxZP
St4Gv/HxK+o5IVdfDtRsBJi0S5w9RZBvZZ3pOlGQgdVpUAz8H6urMc3Z42ltIGotiYVn5F20eIJr
0egHxvfObUaXpNCoB2FJspGq87mwh3g0er+JNT9znllI6/ku55mJKy2FP1VHzZS24oAqugYhgurI
pnhVKtssjZq+qHFsNPq/e+PRYTvcxAxmzheOFlAqc3InTHHjVL60cFCScOKpjXBPZOW6AY3I0ndM
Tc48/uyFKhVrz5NvYirx1Bq4Ib9J/zIJOmQXURKBgG7k25/FMjZZ7ODGvvM6q7jzpd7G6ITpx0EG
q3GO8OQ9dB1SHOOwoxZ+1YP8OHZt/0LWhNifmHz3MZBBO8KbYtmyHZaCMgxysoYVO26dfeykXhIu
aATC4JI1XhAHfAxSDnlJ/t7o2uG4+g03sW8eAT/eO3Mv/r61EoXg2yK2/2Br5alW5psk/+9srfzn
LvPvayu/psO/eZm3tZXISezMSqvadIkGT+prgeVJ9d0OXlEf+jHN4NR5bRKm0vMfcjxHm1//Db+t
y+Hh8W3349uOtj+p+/FfvCoP779XP7qnJ+g3v4Y/1gz3xrzg8CN+92JvLqI/UB92Mlp9o+/80yud
Wja++bF+dxPj6V/8a69z+om/eZ0/2k/4o3frjfvjT6lg/NGv8s3n8U8qm3zjL/inN/BNmuD3VyP+
qGLyLUXgD3Y+/qt3kMglJgxMHWQv3vxcf6xS7J9ucm8+cG8bjX9n7ek/dUu9fZk33VKe/Xs6XM0f
XBKnc8O3n7U/taX2R6/95s71u7v1Tm//r9xP3pZDI0H+rqrAt+eit2/Ym9vW7yxX/FE/5ds+9D/e
T/mjjlrOj99dI+LPauI83Xh/7X1787HGov7nNI/+4Ob8tiH9T6ta/cF1+hbKbv+u3sx/efv6tuzx
9NN/83T9Y2WPP6q1fFvn9ztqLf9PbforI63P3eXfbxN3Tfa3/5LfiUw/fcnPIpPtvCNjZdAghcJ4
EpO4CH4WmRzrHT13QOVxNbompsdvXP+G+Y4OdsZN8gCkBggl/kNlMgJc/751ChcEBn1T5m/yQlKY
+f2HH2bWyaOJJZN6RfaT7Ca/u0wNO/XJ/gtkZ69Bxy3mImkPaphpAWBJk1zO9TgHFAycom5uUxTB
JlFy/ZK5Uw5VyDPSz3pS9ASenHwUZ3NA1IblXM7eviB1PhBKMk67HM1dkYNLpI8bMfvTutd0ZPtj
QqjemN0ucqgY2o1t3mGu06g8MkerivQSn7yfGMPWCVoZkS77nI/tQMp6bN8vEjCWvebydR1s/VOu
mRmQnKre+LPV7tMOs8VqOKTJzNkddhQQDfh99OYusO0pnh0y7g0tG0sYrJj0joOlqY8IKikCml/0
+mYCPEggaW4xO2EMYe1TuPxWojIztY3rUtgWtpi0n9xx8INPiZtgT2RhpfqN22uZ3JKfD/ChCATr
Ww07WH+RV8oZWGrSWBHJIjHJbHNay8qthc0B+2ORzfeUr+G34oKgD6MwuvTGXgwUDK8kvfxYa42/
qaEtIQVkDs60lZM/LCIs3SLUVv6VG9YI/CmGCPRqopfzfe6q/KVYbBxm7AhMFhqw/zB3IcCciWTh
P4mTAXQHbeu410XR8VeA6Zr13eRYaoexh12QPjU3nvK2Rukc3DZzHwmm0y7OCi6a8MlcpM6MmZ2O
VPnS/X/2zmS5TmXd1u9y+pygJunOUlOSVVhyIXcIuSKpSUhI4HXuo9wXux9eZ0fY0wop1m2fiL12
YxXOCWT9j/GNXH/oevQaw2x3qPs8JTYykda2Qfa4q8vJ4Qoi5SdCz9loq/2G7ope5879dVbmP+Ui
T5Wv7yFHCET1OBLQ96DK1zet4ld9r0IJCsdM7Yc4775HVa6LK5NMcGu8CvfKljiO+BhTRYELkZQK
w2beJPW+rRJqrqYpyvcSX4fHeyrM42hLnrZFV3epivibxZtND+hm3QQbYR0/lINOv04etdSt9lSe
nAximabw8IPUh24MLlCQfpf1PO9FnX/F/VZu0pDkXAkEawjkVaej65JN0Va0fg2dsHzsS6q7OpOg
XsKfXZ+/L5GHXhlH/GyA5SZZAJTKLY9KQSdRc7pNYCcCjnhcGueqt5PnSYh9aQVHRCfYXFWzQw5a
7u0122vIYnymUqXbsZfXAjWV5RfFAUF/Wh8XzyVkvI6m+Epp134nEKRWOySbN2gJrhBIfBz84ra0
zDu6eJRvWteI8QCzJLvUSuOTtOo4vwvL5XOce89V3xaooqsif2+l4acpnOri6KeeesT34/0s8aXV
VyUJIXQaLzy4s/dUSaehjybteImQq/kOsGUsTpNWmTxUrt2DDoNIdSN07YwPAmODoqQScY01iwrs
RKWsE7SEENuvCdrhNFVORqGlH2OssRrRztXAteJXbr4C++DMqR8gdSQNIi2Onoq75ZQ20Vxv7Jwi
8bYSVJkpFiW2vDRYgRd9bUkfz2M3ijm/mX0D1i5DVRhfJarj/qTCi41wrMWiyeV05WLSWQwAGZM4
brttF2LIt3FXFRdQyUCZQx2IL3XUhTee6gW68Xqu6oKwGYOyuanr6ZHbtqJ9NlMCFAXbyOOsBJDY
AeF0wZdTqIdNi4qpLxn9Gy4czWMftfxdvwhK72DHM/NIalh2NqnumU2aLEE/nQZmtVEKgaCySScn
PUWx9v1uk0OgI3pzjjN1DJICfI/vt/ZFOq5FLAH4azgRUcVsV6BUU7feMK9ab8+Mye0/cmwb6s1a
hnCZhEyKfRQnkde6R4/anz72XYyyL95GragOtgXxg8vId2U721sAFeEREX2KYH4YnkZZ3jp29QlU
9F1rmusy7YI1v/ZWuhpZ1oJ2BR8laQLh9C0kaemePEoLzZavYBWpdjfazg8qaONxoSh8CJpkORBI
mH+xlReu14kp+JsEVlLn3rWJeZxk0FNT5r4z1jo7Fbh27hqYikcrc/V+tkOBkHe6yWQ3HEVeIU5p
LOyhSIp3zPrBLXp0Lo87jcQ5AYXXJhAAgqIS23EoQTSpLDmWmURhWPiAd8plunayAAlBEt870hq2
kz+Mu4wfcSKt+XPd5t6+D73sMquE2buqHY5LTIooiL/pKLzKPQ7B/Jwb9VHVTro1SXjTk0W+UbOt
Lk1q7IeC+1j05XKH+e5D3ZT2ZSyb5QKTg3cFJ4RJN0mzQxiAPgltzQIX4UmSdPHVj/3TGcSV7ZGa
pfgpW4dc4C9LisCeWQ7lGpTaXdjK6kOsSZaeEh49CTvMrW5XH0sU6/dtayHHWJZ5v2ADX6T1LWVR
wEobgu3DFXEjffdLD0ltE+Ajv+rQT1Fn8IKbfpzMVVbZw6ZsE2tjsjBHAJJXF1w15Fgfsqx/AKyW
3w2j734bsjr/mEZjg8gY50O3RzPqv4/8OriQlTvhq2c8gHMKzR6xQf5EkBPoosixu4NTDdiKFzF6
Fx1lnM/wFkOSuqagrhnKiz4MRiMPSfBaPuVS6Sto1i5LclojJxeqnB8c0AsfPUwEn7uxw4DXdtWT
HYwUucQ0CQTllnfP0gGLjFK5+kEfKs0l5gR9Ghp7+OjBCPs+ajVH2LRL0zz7TLl0WSe9l87i3JE1
VA/oz5sEa25c71ZWV7+dl+WHFUPtEtTWLwNXWcdumq13IXsssZvTtn1YRYLF3pfwoC/r1EE7blNd
2EPB8YJNz2RVdZsq9DXQ6cqNk40HPjmk1HwnwykZPliqa1xvgyg2tfajzMIdyhsT7WcNuG/jIoF3
V3Wv7e9ELrOHZMnovdmgidCd6hNcYdVv4Qna7yd7cL7CyCsPLHfubgAa0W2R9ICgrtHM7Xpv1g+V
jKtnPYath7elS9WFGjCvZ10xD9tICecJxXvFDJaW4DDjWO2jpOpudGO7+BemFp6d16mvNpMddaFm
1jm/c5w1pfrcvh/xVF6xH7Kr3RxNAc6BzLhUpRa3I1a+t78W0ZiVJ9TJSTIgQ5Idew8rrlNkIi4z
Zl+4fYZsIk2/G2GzZUKarBuE7g3WjBJd/WVnlSs9b2ReBuOIKgyQ3Rb/obuLrNJbKGdEVXZfusu3
oJeflwAG2+gPl+VYXiRy4Z0tgOZOMKXuJWjiGnNH2+6sIL4K7eXOk2yobAEbMzJfe7sGBanY+zKw
5nzHFmfPCnYzBAvFOd+rmNvTkm3bEfO+OVhjvorxOWwwaAq6/aGxPaQFwtLmIJqezQzqErZ0EMvx
FPrGa8pLCpoC4gRmQJ91HhNBfdcraIRiBq5h+snbNQpuoM82YQMz2ttodvIYUFSgGNtw3aywpqZc
o+Ef4mFctjHeiGlruX6zCswq5BEFCL1rCRcl/9gVYNHu6yXW6iEXeTYfwibuoE5BNUD3YfhvZuOi
Gt9UAwy5+pjUDeJ07c8f4LoTjOARAvE9l327VSLf12rxN1UzRJ+GtIrwA0dK6ztLeOu5wMP3eRG7
TeVsOFyoT+OI9OWgqt76XiQTL2OuqwWiSCLt5qAkzpGdwsn5naF1halFXTH5+rcqXsK7EtyL+OYj
15VX6IuHT76ftcd+bPQzNrFQHfAJeQkanCi5lSw2T26fBDfIt7to6zXJzZCgHGY0kx1+2fpDIfe+
wEu9XbhKTVYwmBjeZU4Fek8S30uqjBCde8xnD5wAR4k8wDfR1stWxmMZXxuQ8ctRy9leU9xtddHU
UcBk1dQjQLDYbSmAdriu2sD0YDVCSYnYR/hoHSrteh8se2Bppti+ydnOWzc5loR93SuInJObt/07
p56H8aKYRLWNGh12X1PTNzhnWtnvcg/N3xYVgKf2rjX1HduzpbmtYyuC7FR5JCAUqFxOsXYyqp4E
3RcUUh272YIT81luXZTxe7l4Jt4lgdeON220kFs49DMrWVqjmPNkQ2Cc5yzbkuMtSz7bcudYNi57
paYV7YWYqkxAK+9szKhWsZpmEixqGw+IJyRPsIEwJZHc+3RAR1YXjhze55HrlBuItRqbMLpzec01
ojgxwuvsZzNmafAu7a2GfpuEzSGH0c/5Ig5DFR1KMdfvfWr87/vIHVdoy/QMQupTT1+7z7PUAQOa
cMo0fuNx3nFNfjRtcUoydtVXTjLEGgqopa8cHj3n7OuoG7Rf3VNgJBhPGzDprW55TZrJHqRqBC8m
6qmNxvUF+roFNNX0JFT9RQ7pCLVitJ44YXs/Bjmp7LZhPMl7RjtUvwh2Dufd6kIu6VWPgHLTNWA/
VJ7eLap5wj3+WKKCPdZtdCls7FIc59hxoo3a5aj7+ISrw2syB0rPBwBcamMcROvYFGCnlMP7mpvA
3eL2GtnwHGCd7kMY7piDTJXet7Hlb2TLMcrq4oEN39QV93NcXYkquXRVtYqb9MTuMQ0laVBdjaPQ
/4HeIRa3dNBxPvZ5nKY737M53iPdAEqk4twijjmBiIhFvxnuWRcgxg8YRE8J7Grr5OdTBE7A1ip4
lKlTP+I6WNRukBHKU+Wqvjnlv2bCGSmIu/NBWooDy0ItLgpvSb/PUUBEewYq5j6HARUeLGiCEmbR
KvRC+s+22dih+yRiuZ7N53T6avjbzQZ5i5e+hzwgvV2f1OIYTQn/uQpXOPAonPKii0e2jUJUzt5m
NZF3usRJva2zapBXvolC+SnToFYzK7uIK9bkvJDFRz6WcB/HKMqqXThRN91kspIPjh3j5u/7yvmk
ZEvz4AoztCXHLPeXnZZY3YcMb0KZOPmHSpcLhXPTMCHSC5i3ewE+k3SzutsyR8CgFEMb+s9poZH8
ZIuArQsdEgXkDDunrUZd7viX/W9oZyxcDSEM2Ac7lnp6Z3EKPxkTdqcCYvjRWrSITlVeRd7p10XZ
/94a/hd6otc1au+eu+da/t//84c67X/+q/9cHDr4pIlxsAk44P9+3Q7+R50m/jtC8eTbnk2UqReu
paT/mBAcqGjwy0DXA4nBRb0GdvxHnubY/+2CEvHxLdCbHM+O/4087ewOnXgHYCRYJ0JA9BBIvLNa
hZtrfnmzpsDkVoeWEfPlZ7XMFVCtNvHvVDHi0y2E1DU0zRI29m/XrHf/FCd+JwmcV+3W9gPUe3gq
KEgGv+wWv9+ue65V+EZjIgAOfMflZvHocAbejX4HNBoNU/BQeBURzxNzqT64yKujjdX36oPs2I9t
Xv81L7wMdnkkUwteLEq985dRckxBxdagHGZjUo6D/mrC2dqBr0ANNCfFu158xBUu30gzObu7/ecl
CBcHIlZ7OsVZYc+u4jLgGNlsgpkETKKK2IYc49HJ+jde95n24VdDuITpVZhX6HRnDWFWyCF41Bhl
+yH5MM65x9nBiUFJZki9j6+/zZcaW8WV612dHXpiferfCicaQp+0NMxfKPT2JcL/4cbUEUG9YWMe
X2/qrPK1PhdDgmYCtsRetCZG/N7UlEd6yZFT4xf054dcO/MHoaPxiBq9vAhs0X5/vb0XHg2zEbrT
QLDBIDn7z/ZK32J1mJm3wyYSqJa5QOVyZACCLPx//8mED2qDqQLvRXyeKYLpo017jUkonn3M9min
QZ1BRvVO7FP6t3J01x/+WwlxfZHoVHkw3E+kzdpnVQQMfGGZDla9AaCab5NmBZ1ZajKgR0Xvfte4
/uyjQt/+7/Kyf7ULJJImPa5CqJj8+UIHbZwS4wHtmrofNtOQ+TeEtlRbYIvyg8EedC1Gad3+68+I
Khi5HfFjZD+dR6uN0Yikjav9Dd0Uhl3NKG8LhbguYsf0elMv9FDqLD42LzJ10BSfDQb20UMExJGL
x35hw4zB5jiHo7gYuiTfmTq1rl9v74UeysJBphVzGQqP8/aUiVIspJB8m94PT67FIb9KAwCWIivf
6KHrTz/vMxybPJt3SEUrOBt8fgiuLp0TtshpVt74Xb7giwdC+PoDvdgKoI/ADdjOx/ZZD7Gp3KDr
ZTbB+6PQx4EVlJY0715v5cXXRpL9yhRhCQ7PJsieWlEXzmzcVBkAGUJIVs4XPtkiHPQDYb+Vnf5S
r0AdToK5D1bRP1eT2PYSdtyTrR1QP4x6ua8aRUQKkNJNxDn8jQ/1UmtAWQT5VRgimX7/HGRt3eeh
1zK4u5lArjrrvEPPOf9kT1N7tZhleGMBeOGTMSOH67y8Zmb5Z4qcInIhwFuYb83YtjC5pe2Ou7Rx
krdSgV/4ajRBZDRhVWyo1lrvH9N/6ztSZ4zjaURhvKMsMOyigtR5nPFJ9/B6F3nhLfISiasKV/OA
I866SDI5U61TgQ+Is0a9823IjHXnE/aSWK7jb8rRl/9+dmTFZu53fRZttmt/Pt/SiAqcpltv8jFL
toXF6WsFlfcDsVJ+wv0P3iOze/0xX9gLsTWjos3u0/YZD3+2Gbb2ILj6paBDcYZrca6ZPzKLgiqk
sOR0G63D6j0MrdrZY+QM/n8+qcOuNF434bbtnvWd1TTUVha0yqgvL11uN/dlRd5OgbPzjZn5hSUv
jpi8xLpX4db9bC0HtSVKud7v6WnRx2UOrLsFBsBOBb3ar14BqLhZ8un1t/tio+E6zTA8sIScNYqT
yTiZ8BDQG54qi8viQzWHH2RYdwc7VN7BkETyRpvrPHw2TyP1Y5dNMkiARmAdrr/txyhhQfn0wJVV
taIcRURC3E7lJxjE+Teq1dWXoLJJ+LHs7uSaqXpj8vm7P/EZEUFE7LDxYp9PBlhBIxKBcJ4N0eTc
Ezgwb0rZpc9gK4Z3i7CSfZ+ofiX+vLES/j0L0TAnqCBgLWS5P1ueZjcummSqmYWIJ7kHCPsL1Tl8
fP2D/v14JNmFhIUFrIC44/7qr5Ulbe48NwQtVgY3Tx3cxfDSMX0UPlgWD+NMVGPI3iRtkqs3Buvf
cxKtR5ifAFNijz5f7bFXDlkG+wYk0yC/pIsc5Q5/SFMf/GRqvughSJ9ff96/p1yPOZ14wgBbE0vy
WQcOiWBg28r04E6QXPnruWh9c3SBVRxeb+mlN4uWA/8Wx951f/hntx0tbq4cnw2w3bb4UyKrBeBg
gkaaLXTEzNlkdbKYXTvZXCMbZTk/Xm//hSf95dJ3IUaHgg3On+1zlnDjpWTVrKkb1rtptmOPbWqv
g304BrN841P+PUoBrHOsYJ9IuOVfu6k+t3DTagrpITlh31lQIDoCxHaKxNlrXTfHtJrVU2vIheHe
2X+jG/89WGgdtIFgMx4RI7J+jN/mCD2ERFj1tA5AKr9y2tDGf1y7/3pIrq2wP4V8YPNtz4YkfVRk
pN6xYzRWDGnMx6I9WafXv9uLjyLcddRHuJejsx7akxyAdIFGQrO0d9BsEkA5tj3KNya2F8aeYCjQ
PaM4Emys/nxlICSCytT4WFMCS/Fyh/kxdvDedXE0XQrusf/1FhXiHROM4AOBTDmfz3ou/xq1fiLy
Hrx9OYryJkhxsCNA8O9ef4Uv9UURBjabAIJjo/PtaZVnNucvBBdRZPqTnSsUTI5f7VYIwantO/tS
eTq4D7ocWnwk2zeGwvqF/lyw1p0j5xccG1Axz79gUBYjtQM248mKxdsogC53vigBbFLXUNNWw+pc
tn4GI+aNB3+pZcdhFFK5Fn646vZ+HwaYBpFYcRWzwQBuP/EhMqKpXAbidkCo06OEKor3qTUFb012
L0w2qAFjN+YDu2xKzicbSugqHTkQEGXSw54TwWkUYJ2caCgeXv+4HOnP3u+aYUn2Jefq9f4tON8Q
pMwrg3BnCs+xws2cRyp41os/adZojY08MJOt99nsKvcYYrC9aux6UO8y1vLuwN11lB4t3/d/Tsxj
T5EWTb1FQtAsh8xV4kc9w2HY5vwhlP4Rbp1KTORqO1ayO6WjTUxW6PSaLXqwcibmISuTbWQbJDvL
NM4E0wzUcKyOIsi+Yl+Tb/pRBj/7Jc+5Q3faKgKMzq+h4hdFu250gnZToGX6jiIJwCIFz0nsc2Vg
8aPH4o+lbjA9qzArv9nQD8DOxb29ltampdhWfQ9+1xlcD/r76FtkuafCXMtqyqIrLPep2nSuXzir
lGo5dvBUgm1p+STLFGza0z3akva9k1NGgZ/cpQ8zZWxkjzzmV619D4SIKasM7zjhcLs5Bl5oUZkZ
QN875Rc/zUldKFjdyTPK5vzSLmeUH36s6+slrJEf5UU37eEEQkK2WAcCXIqL+06iNJw3VaeDmCtD
EMFyQOqzm5QF9U2kjSp3vT/oS1sHBPFEnBNITJhTc685iWlyDAZFsJsoa3dDrB0VjMgtmq9clsGo
sh1dtQdW+URvsX7ChsL+6tsbt6qn+zIaowC+CFyIjYPgod2ZbAViGIqc4JxjkkQhVOp7WSaWvXWR
ZlxlLVt9jhIek4mqnOFGlZ7b7gipc2EOUyl6rCihw2jPW5IKkLp87ppIf0IIsWoahyyfdiJZ5ZGe
TJxv+ShNsBtHStB7EUz4MBFsaLOHhthNB0h+CLQK6pt3Y0h+1zbr5FBsyJSDx0v5hz0Ztt6i38kI
u+hucupphgg39xX4GKppu5o7KPBRqgvSbe4u1hO4Ayy7WEZhHBAAulgACNPQ29QVAkVCndoF5ES7
Jlk0ROh9UpAIxHaaq8XaiagcBjSVLQJZv1TivlK+7EnBsdSXpOXmfSPTfrkpSLnmVcG2GjauiQLo
bHESP1Zxj6fWGwMfSdRCMRddr6WuxIxIdCeX2NhbIh2UQraWEYvTd3P/CM9zxGUeTsM3JG1K7Dyi
fr4sVSQf6Q28BrQGCCRye/pM2AmSoZRUSncbq8l3TwW5X9PJk6Pr7JAqdf2zIXXE/Fxm6bXbIAwM
hb6usQEaRp5pdwnxfOVxrGHffK78ZH7u265OSS9sZXszDqlVvG8BxBXHOlj6lYTZc+aR5LlKisZJ
0x1NhGryo4Pq1do1ZZiUl6qa5uliDNrMuxpdcpBRLcwdgaEG5+/n1DbZnawjNLkoCRClQtkrhs3Q
2eKT4d7N2fuwQtCfhHaJOJkrN5tExS669aI5CG91XjuPqpUISAIJmvwCjo0LDmgADvpOIIoqP6f4
0Iu9m8Mtv9M1+X67wSTqu5505e0g/JQcYSwxeD8UvYgEkTJI5i8aZQBh3YS2riFuiHU3OUJmkCq+
0z9DvZDmNpm51rlN2pKqK/huTxNLECRLCy46gOzzMIBNgiZOebo85cyA0aZkniKnpi6zd5NeJiz2
VVGTjhCEpT5mk++bbT4o+5M1j2OyicneoXJOB1eXKTIGfaQWS2m9rDXiMKtQ1q0O9BjvMQePGUVe
IjpugBeidh1yC0jhYocy3YFpIhQE/3SUkATTOHeqbRXyo340xxxgg956kSWvx4qU0IOHJtK6KmWl
sicCOnJ5EwNDA4JE+bbdO52JvAvWSoqmhphaczvAN4qf1QBbay/sLMTOWvl1s+2nfLCudT6HPxM4
bSiKs74doC0NNeC5mKu4+xrUXn8V6qJE4h7y7Q9D7JqfPorg7qKuxiraFXNCwndPvGl+Sm0n/2Yv
Y5shP7aRdEHeb8WWFFIq09SAjI1yxWojlHTJChBu29kiwm2K3xPLhc/fHRev2aqOgs1Gj/Ykd0EL
q4fkKa0g4pfuWF5RDa6o0FMAiU/QFaunCDwCc0OuBrGxddNBlJrdUe80JXtU31z17QD3U9Xhz7O+
ssYCqcnIsTt1yVIeTZA4Fur0OP8x99H8KUxN+i5EX34b20N1cMu4uHVKURSnsBqU2dY9RFKqcrO7
HPomw69fDfmob6IKOcmp9ufcRcFXTwG3GPNsHybXtOM2HCqwuHNQq3rXuiEqAseG37pbZmbnbUeG
XIPmCcAjEUplnG3doArmfekBULip7LFCpjGwgG56mYloj1RtuQSwXxQX0aSNhR4NL+OmTyyYNtmS
obTVZcW36azCS/ZNZeHs78opK8GoN544DjDFYLVOQvJDCtK9TiNU+xI1+zoaGhYjs2W8SkCaGuD9
ifsN/8HITEd7PwsNvdFfFmrysQ1Atw9obKvjIHIREmbeXQAypLzq5zoJdgjoB7gZAfqdTUcJ8QbR
G/uM1lYI04pQcVJwQP3+SHLLeRdGbRlxlufXIZ9Ba+UwLrprKuvlbd+nINJw27cAZFPFMjZOdtnu
WYdBhs1zwl4KwWv7qclt974SM9sMiZXgvfFQI4FLDjDKA72RXPykqTdsB3/wflIAieCsIQfOgA20
6UQejVfKh6rra3LmwMlucyAP9sZ31HTvj30J88ZqYdaM0s2irTVy28BgH6drrAG2w3WWSX9KP5LP
+WSz5PgMLAgLVUlto0xFV++ZuoL84DO1o2eixjkcWYPz+8WushImXRjeRkELE6kdV6JBFbTxl4Lh
SaUECfJHMvoALnjp2De7UCtz1+bcTELz1dM1WYVUUes2Qy1WiSS4g80UXGetW3w2g4m+Im8KCEcm
5PqJ3otINgtEfTkhImOtDAZVbNmVlGsPAryzFSjBPcjTqrkxThffhFOK/J5bn/JL11aG96W7/hti
RFvt2dBG+8Udw3o7RcvAMmPzYzZTUY4/SczuPtTtUCNt7/zLzPWSHlBnqWH7WNPob9PWSr/JZkbl
aFoGDeLIBChvruyRvBWEIBbAXqbFLIEZ2qXahLuKTcR87TledhqqrB937SyNAS6aEYgUjzV9qy1D
9djDkxsvWtSt5Tbume83A8S2/mZaIsnOCx0jaK6Bi0okjQVRgEGV1optmFRsxuoWoZ215OTyuIhz
oWwCuiCVmCPnmGBCgeWlN4jN6EveOJI+DHTV2yetBBtuqOO3W8q7HFss1HL53jIdW8/FX9BvccNa
vl+6BV25ZY/ush85SHsX1Iy6zz2mlHhXJ2hcdpblolgXiI0XwBKdHe/KkQ0Da8aYP0PbWmnipD3p
/SLAhHO5OPDHNjHynajJAWC5cTlzVHMW/2dqkFzuTZWEzo3r4XNhD57ZcIFnWYJqcXxyQ9NRIpm0
5knaO2up+dPH2kPjwwQxZceIpe8Dgvl42auOTcc2TWTjXThzl/sYJTS7nEZlaAjDZJxi8DJKd9uY
lNCP0heWIhjJBzk2jyVbz8hbrCsiS8Ngh4FKvU/6CEqZtuBkb/16VVSxVqTLQfdu3e4mMD/XxH34
7R6xcovALuwieyug6Vkb5Sx6ZY8IJS5FnIkf7O8YcWPish/Xdtw+wj4jLrEjhgo0NHqyDbFm2YO3
ZCEQtTDqfxbVGPsbK4sQA+WasMlt189khNqFXH5CQ44v68nx+r1oJu8XwurdMpTm49wGwO6czKou
xFKliIc0bq1tWMU58p/EFQcIRKF7Gp00vpoayY8IkS/9FHbfyu1SF3LaBkpZmEE6i7ovqyYHBCRF
qdxaMfQl9v0B9KCULej3oHJhl41TkSFZi5IZpLY/5d2W5QyNVR2VKEwtzGrw4UXP32kIWH4kPnWV
yY8Gt1NRK5S73GbSxRJ++Z7kDRmCwZmwSrTBTNblEhLaVBh7NltjLJuusOTek+hagGQ+kx5/toWI
fOM6S7qKZQdkwd00ILk0OULaKA3o0PCckQXn1ir9qodh+mr3HQ2nMYSNQ5dndMvCYsVhI+mbR7PA
Fr7zREoMfBNDlOMDzIhfwwEFal1jm9tFQI41M54MI04HvfnRrZo+U8b8QMLpOKmMXO7ixHJ/6ZGr
PrnN0WJ/sKeak0sDpJ8jQxTnwxZriUO+SDnxPF4Kupi8OFVyo6DMj5X6yVsLJqn3fWojVjMyLP1t
7nccdNhXyXvkw8DL+g5s/YZYb/PDTldUmyVILT01lbHTU53HtOAtGhsZq1183VWmiq5xz/A47HNh
tDENaFZqg6UsK0Gi7tlar+NQm2A8eNUiDiP0tXnn9nP8huDl7GLJRzURBWgNEDBFayHyrJjLzwxi
tcaDLvzTL9awJiIUajhGhSFTwSpXJQe5dJtADySNDW/ll5xdKf9qPuRWK4D/RfzduXE4II9Ht15U
Mc7JYEOMR+LBhZ0mxKXkCdQ9lFIcBX3IyVPZdm/Um84N6f+0vtYkfGIr4nDNo/r9csl3WrdPM+Ik
WJPwI8yacsGAvafTTbovefvQT8V8rKFW7V2TAnuZg+6T5dFf08a3mLmJFy5CDqdSTOKNX3d2AfXP
j1sxO7hIEaWF6z//7QJYIWVkm5Rz211xJObXGdxrzP2U3vombN644Ts3V/9qLnKQ0ISoIgJMrH82
V9sqDLjWr7m6mZXcd+Q5q00V19Me3NfPDC+Cz2i2MnvTRVz1E61d7wuUybAAR06fKtSfX78VO7vN
/Z8fRP7QeplLxzy7mm6NX4N1hZ0+54H46mcgzDaJqQz6zimYviZF475xf/xSZ4wQ3PxTXkCNd/YK
kqSHkirY4KravYOGigcwccQ+1bgP5tGOATmC8Gy88A31y98N+1z6rYXAiP9xD/9nw3NoBSWJRBxn
a9JKuNOd380Im64mlPGHblIaUrpS7+OgTN8o6fw9/P9s+ayTiQZjoF1TiezGuZG7BvB+fMNENN3G
qsrWvO+FxV45QdZ+qPzOHU+j7JE5v/6p1+f77XqZT82vQGYZ2FwtR1Dx/nz+fg4aNvxMQiVrOEfm
3L1dlf+n11v5u0PRSuz5dKbQo/p49pZpOvNiRQ/3AFZeBg67CKTGl0IZ8xABtH6jN/09fikCMrV4
nk/Byj8XsAifa6PKov92mvOrnpIeyCezB5bJi9cf7KXXxyTucwOyyjuitXv9NlMYNCQI6VN8MVh4
uYkws8ZbF/Vj/UZveekNCtCJtk2lkcc6a8iBkqg42dabVlrmWzJbFkEFOXLyAJ/lXZfM4g25xVsN
ns8BcUFcEEHnmwRl+qnMU6cntQL3sIgsrga6IopuXn+XL7boU7flCdci49l6aCKhl0LSoh5kgAVS
9stl7smBHGCD7w4T4hsFjpc+HkJQKvFMOAiPzkYgqX1GVSMNLlhx2C5CuXYnMsv//WNx7RSgkmH/
wBz3ZxcJG25QZ0ErXpKSXDLG8mTqRXnkqKWRtYd3XlZvDOqzmsavQR27TN8gPddht/7z33plPCfp
qvjn27mFM7HdKvr8OI5OrA6aGwTiZRycwhvpDHm8f/1pX2wacx0v1edLBmdNE9BeDsi5uOAOO+cL
gG6GH4eDnH+bUgUBNRs2iePHf90oZUC6Dt0GYcd59TER+czFJOqGphjtzz2oSIxtRZLd0oecr1Fo
Y9DDYTwmb4z+F3osTpwA0AQCWJdh+ed75mK2kUIxz/TJIJ5cp4CeqQZnvOgWLu5ST9ZvvN0Xeuy6
VUQtR+kTNOL6g377sL2JdeBLLl8rz0KlYkjRHizPfqPHrnPJ2ZrASkBDDosCNd2zHrskBC4FTVNv
RCblgU6WHHtudDZkOR5UmQhcUJ5/9L0ZpuTrH/KFiTviydAARkzePOefz9dRqIj0wIesyPa5hCFJ
xCH3M+9jfGhvzG8vdFT00kgL7BDlP3fifzalSttdTABmtaFStrM6yztOAUmgmyz33Pu2ybrPhRO/
pcN54QF/VclRVqIJJ/rgz1aDth7ieOTVZozAnQ1kf1Nz+XrEZLm88S5f6CuxxzhEb4Qg0IvOqqh5
p6tuWHjApHT9NSl82hkVvKVo+ruVVfuC2uOX6ucvt4A9cj+XAZ5HIC2H28IU9T6S/4+9M9uNG0m3
9as0+p4G5+Fgn32RzFGzZMmydEPIssyZwSAZnJ5+f0xXd9uy2jruuwNsNFDogkumkskhYv1rfSvr
31mlvXEU1igG/+MRinHq1Wmjq6lGVQ54zS4w89qoHLCsyXvcxzeOwpLf8dgQLTkM/9XdhUDYj+w/
oKtODFQumwzCylo0Gk1lv7/M3zoQLwLm+nhesfMuf/7DbWz1th0jki+IX51I0xI3E8n4+PuD/Ppw
ov4Wixnebjx2tvPqdUqyxhhGpl5ohE5+wjMsnTYMFPh0UHDMTZ7E9fTw+0O+8bnYL7CjdRfjPCuV
nz9Xb+rK85jwrKjvYnioFU3sIXTPkfbOE+rNAzGvx3TF12W9TlWklYvxqmDtTGyWDVPi19uaXpD1
7z/OG2cQOxsrLp1XGW2Fy838w9ekhCQKmkneZT0MdVEk3hn+vXabAeoP6VZJP//+eG9+KmzdpG54
mXDr/nw84ZpRny/eRG0CDq2XrrGFSeT98TsEwwSuChI2PNx/OYrMhlzrahYHRtT41y0gakI+Q7L7
/WdZ7sif3yEchec4b0b72PDy82eJXMpzydlQsoDVf5sUYxtaWT98ZB0pzyJaskK7Sclxxlkfv2Os
+vXJzq3LghyRm8uQ9pufD5231RDoo16uFDOZfZ45Cg2FPrfHQgMGcqaZbOqvWDLUxTvXyxvfH1GD
pYST563pvH57EcoBpCQ67A9JR1LZobWgrevhnVXrr68QPh6ZOKJSALe4u3/+eKIePRX4CmG98Ksd
k0PcCeAaXEqnrDbu37nT3voeed7iPFzOKIyun4+mLPy5/oQpA7p5uqPgrZaUPVKOGHumecXuUbtm
mifBPsXT7e8vobdO57J+xfrkL+HAV0tJL+0lU2inRPR3mD2VHvHfyXDf2Su+cZPjWmORzPIc989R
qPrhJmcsVpO/46sq3QWyU2naozXiU51yW+5HzW3fefa/9fUtW1rv+KT0reWE/3C8eW6BaCk8Mk6Z
ODfmZJOY8t1s0VaSVG/fWQQck1Gv70OPPfeyCliW5a9uhnSc8ihLrHIl5qgfVg02GrVqaWMkEmZM
RbUJhi9Z15UOAoion5sRv+6KVH/ev/ObvHGeFz8Xv8Jymn9Z2s1mbLn1jGNvwlgeMs6r+4knKf2R
VFqW79yJxltHs1ys+7yFWCu/rn8vh7xBpEKMzowoBptWllHGRAfyDW0ChHVosoFjEMFwcQh3VwnS
+irvTZAr7Gyd6tnPTSj9zghUbFWMmpPg2hAg4cjU4zaJWBe/81Q+3kivvqjAJp3NehuDL3LCz9fF
WAZJ7OogFAJu6HKT9p1+PtDmtKPPvdpHfrz4omS7S8j2E33QJLCBePIM+uOVq965Kd649QJWDH5A
1TuDGPfVVZPgIM4wwS5wMnBH5AcLkNvme7uZtz/zD4d5tV7I3K6gTR2jXzTPmL0woKTHhIzthFQV
dpfcItpBH3oGQ7QdreuinFdaP/kYEDP9nbfGW1cMIgC7DlSjgKvm5/MvJph9ns1HjjuZ8HIK2peW
efylSvRi37dso//46cb6BeEbz2AAFvHVc8B2Z10QncFW6kCnaLQZW+lUDu98qjeeNhxlyZ+y1+Fo
y5//8LQZcT0Wo2ITwDIxfWHCl2wckcfn5I2nd8YZb51Aj4o5BGyLte3rDVWf6qmU+KRXwrXjz4vX
8vOsArvdFtw4NL7nRA+2/8E5ZA/HOtfX4VG+un76DIgHg3N0vtrL11HDsKgBkvPOB3vrZgB4SeII
QWNJbvx8Dp3Yi2qTgBrOpjj1t9U42mrNzg3M0u8/zltfFq9Y1glMHXgjvbrrGjYLPiFPDgTzcIvl
P1vTauVd1zDZPv4nh3IYPTk+r6LXenvZji1+HK6LeuzqS3ov8ZbkfkOxU6wP2d1/cDCSW+yqdKpp
Xp9AuyTG44KEAcpSJ1ul6GXTcL+sITeU/8EVgczGe5zqRM7lq+t9AR+5LQYxNgZOeZ3rqX/h+r3/
zuPxrUsdZIC3qD681F4nn6uidxlXct1VuGd16rao8+J5PHxK0Em2tYryd95nb10ZKIiEwEjv0Je4
/EI/3MYWml1cuszqoFliJ55L/a7J8DKUAObe+bJ+/WzohqQF0GEotWdb//OhBlbzBfzMcjVS6LxL
Inkt/OYE652715u0f+eDvXE03+Bw1gJrZTf86oMNytLIdTeshgbNPYnLQLvFxQTfz1DzFa1T0TuL
51/vZZcHbuAsyyFW6Efy8A8nMiVWZhuawE7iyfihNmasOZY53Pz+gn/zKORHuI2RRlh4/XwONa13
RyA25FfrOH+CS9JcwEXJ//gq5PshWLFchcg8r4cqDAPmuPYxclX91F8Z9JxToFRl8sQuB/felFHx
7Y8/Fpcg40Ba+ZiqvN7eW27R4ERlf0MKn51HaX6lWPwP08Bo12xubB5LOrMig133z+fOpI0MeFTP
xlFYFsHHqNSQjO0qbAhzdyud7+yd8/jrt7UI1Q6PeAN8wi/PQgkqypl6Zm1TIdWZN2fRua4G668e
s+fx/8Qv4ur7Uu5Hysev97DHksojI+7xdOdi//mD+aVm9H5Af1BidbRP5eXLXIPZBfIT/ekHcrFa
IaEu6SUqX18ni2KsvnRLynplyCl9KIVWb/IueU90/+W0cZTlpnVJN/gW//z581CgZKcQs2oK3Yte
QMSzkjM7dcp33r6/7mCW42BUQABc2BavHxEe8AzpexwHtqZFx3jlZ9bpMA25dd6rulioYgHdkLp0
6nGXYbwLrqIIZYKKafnn8z5eLcRGuTB5QDKzeLUW0CcMGvYiEQpv8NeBNbxUlh6/s0V848zajDGI
3jMugoD36sxmDA5GN+EgJqbr0yyZe7q24uh7hOqPmEWX9Uv1sWteXrrzp/q/lh99FvV0vIv/++d/
bb//O5f6+ql7+ulfNlWHhfFavTTTzUuriu6//+v7TbH8l/+vf/i3l+PfcjvVL//3709fy7Rap4Bm
0ufuRyA5qIFlY/TvGebnT5Tl7RrRtq94RMef+4tH5OgfwITznAGJbi2jP57Pf/GIXOODuyCHfHQr
nbvVZxvwDx6R92EZYJOQXjhB6Dssz/6JI/I/sGMAMcGqAyKRy+7hHyfhrycD5+/fPimYCnLv/LgZ
5GrHj4AZhCMx8n0dLLXGuKGqS/iku9oOEmPalDHpINMY125mttcA0aRz6xx5YtqRLeaqhTPmAyin
G2+W4BpJphphc4SSWTDFV2iCsMpa18bfXvDomYh5R5F/aTYlL8HYHDsmyjDPymWHGhq5fZ5j98+v
FdC5GiFLwVlJNKi3K8XOen4s065NLxXO0a8lMzCxzqOgTxmnBPLCPtLiWLY3D5FRj7fl3Hc971yh
ThUOORxckKnFRTZCE9wR+vHBqtHJ+y2fvaVa3NKrG6PJjXJnpFE1wMLUIMoe28lUVWBYyuP0LBjY
OW5yekMrf1UYqCcHPW1NbYUxF8qeRkSqCs1Bd7OzwavoM42nrjR25RHTxxRr8reF3ctkbY4AXS6K
2hqD9STx+W6i0p1liF2gnNYKy223NTowkGELgJpImDwCBX3sw3KHbmZia4PIsHTmNXR/ntkdwNNT
DZCf/bw0W+NuS3lshGMQlV44WtVkXpp9RFddtfTkrbOpa9urGK/6vAO5bumPWJ0K55MiGkBHW5Ak
AduNqrWvgHV25hV5QLIEelJAqxTtAOpYBm7bnVDhm91RT288KbOo7qMcHtBmMT4Wq1kwXpJ+bO/y
MgMtyDbY2iTeANgmDgZ7DYO8/GhZAx3ClP55c8BHJsWc2/TsRkkdqmZynkBNpvIqUeVw5ZXsF8py
6G/HCDjjRZJIjzrDpGKsrVmNwBPaBWV6KbsWki2lpuAaLZ7b5JSVnw9hA/FF30xpm7oXw0SlI3kR
d1BbaAtlwKanmNXVPGvA8le5KmhZNcmCmOsYb2mEo9O12q2r0nIDcrB4ahxdPqRUCwIsgdMOhNkS
vraZFMGgOjBapvpFFAvgS1mtg4PT9Q2EP3GLg4ohY5pDQdxyWvAec7OM9hNtvsE2wkecQFRmrP+i
lfMEki71O32v/H6o9XUPnprZnW2ltI9vRE0EgOBfY3m1ExGBmSNZTuDHofblJ/z9Pl2D+L7m+4nK
3BWaUy/IbTfWzu6mz57TjuHMm+UG63h2oNGwSVZcpnsRC0Y2Vc/02hxSbkLRwr8NFRhTudbB5RIN
1D3QZKYUGBpRq7ILsxuTTxqm4YcEb+/eCsZx20K7Ol/SOvsiFeKZ9sKbqq8dXOou6F7hT1eBU4Hz
VFlbpKE1zH2+ZxFGkx6Jnlon811Rc25F9TrV9HJHUfaC1Y/yE9Nrh6u+dcdrz67p54uxUg5YM32V
Tx+10mlueub1i8ePABF5Xh5i5P6nCzZp/pmH5LUZ0zl6nGzggatsbkgyVPqk3c8BC+dVZvuq2Hg4
SK9INs5nWpHnt8Ac2wc/nSCgYdwqk5VZx866rXGVJr3Qz0ZDutBmjRFoMc9LDMBW7UHDHgOnuYjj
zrguHUG0orbk9FL5trBDkY10FgcUANQgO4WQW2BgsdhUqWbAZyiMGBCmiLHaMeB3KTEEGWtfuW6h
EYhoG7p+c/0gWx+Zap79FoaDGMx042n5dNsLi1gJsiNIYwl2t9myv7bo2O6IBrVqxrGrVXBITVfO
6naWNY5WOibrS2okq/5c9gZIw1SUiLLOENkzJcBGkZ2VhWGHoyMDoAqiQRpzRgvMLx4uWh1VY9vy
pOgcCNfTSPYt7pq7IG5adR3VgBIPwYCr/ZxHR0uIpxQkZ6KAstLrrIf7muKWCEcly4thWBKn+6Sv
eYaHHh7oJj+klmhJkw7sS7Tic5YHX0cvo5O8bmuXYFdu5rxMgtEoNkOaTyBHtT5vtyLqVMCsB/zZ
jtSrJPUFFPIwa9RIUopQaTu647e9Jw4zYi4Y49kxQgYO9YUzBaJdiyGT07YxI/sRyAXxQAdHDRMl
rM9IlL04aHY77GMFWpVBRZPyzBm9QdsIezSppq78peFhGOQl8e1T9rNDclo4UwFdU5/Ah/pLAHZf
txjbNwYBoQsCz1l7aPS88M/nuKk3szbwHB/UaPr31rRAiEWHr3+OIgIsba9wWts+pOE4Bz/MyAS+
sc1/hUDlTRuDTdl1llHtrA+Sn7KWvFn6WSXilhbn5b2Wz84zjv3pdDT72Ng14MMjglkPAtggKYWZ
awR9fpblwywWeCzPbN3ZkLfhKp+HDlu2BN18jgU9WxDDk+budB4C2ZYphF2RFTOTm7m22eNk2MhW
meXuqJ0eTopiIE3he49Jn0ExnoenahY3fZzcGPYwn+iq/QwXKWRmcZH11tdC18dwagN/NTnOvuWJ
vfKVcyaBcDohZslN6apTrSSbDqAtF/uqHkeX55/Pdc/IajVysRLwXJp9D8loe2ozubF7UTd+sgxg
PLcjWDVrPX3nrYTzmxNp+eIOZHf3BlncL6LoTR6IhbidDD8RZ240Ze5hbCveq4umgc2hMeuWslbw
AOR5G7KijW1VN2asRu2ETYRKNjgU3Tzs86y9m2UqcbFzq8lbU+bjHe7ekRd1JwO5G7Vm2lksAVwC
wgBQL7JpKQxuJrunGzvhr+ZxWexbWhd6oKkDR6w63Xsu1Nje1TY1H/jlDP2FhIl7Y9pUKIWNFEmY
Zv1VlJqwOuYxNKmeIaU7rYPelB85q8kJz/hs01vDOmZOLHnzpZ95+FTbSBrBGuK+91An+t4jsUmO
HFbeuMJkbl7HXRKNawDkOQbO5G42LIY7+swgyyUqtGQXsisvzUznoGa/2Lt9oMJSI59ajemKitZP
cN9ZGcRFUmMqjBonu8tdQfWFh9G6cyfd/yT6mmpOrl2iSXkDV55sEokBwlLKKTJSEtHMN3SSjJFb
MiUh9JXKTa/1ZitYoZUx67lBkHGlEiHPjIPSGsLORk55h1sawt8yiR+SR1f4/XlZZI3/KPQuuTfi
Xvn8qnqmcQJzUNHx6A63VmpwOevCTE9pcMY0LjJzeBmqiBSFJntGP3GgffI0bl5LDDNoI48Xn1xp
7hRdap1FMKBlnbCzmpkkxTGIsei8QNqthaleaTOBBF83/OG2sUsfrnc72MRbow5M5Y6vzPjStl49
kT2ey5QUa0Ogre6K0ToQ1OpvSlGmYpskTa2Hlcf6K3SJaaYX0I2C5IqCYIOCA2PSz9s2SK2D9NLZ
/dIAgbqkn7d5IZlkbzpQ8qtM2J27m41Gzid1kid3vdVpu1pq84vlt9ONw/wsJOZGpdGkw+onj9JV
FkG8fq43CNrFqaNsOiQKKzjtKNXIN04dTQbY6FaeEMTI9d1ivDEvYeTSPqzFlmZc8gnifkXHbkry
3G3asCynJN7BY2vU6SgTn1WYblph5GQf5eBwy001fQ48uMq73u34qayLnDOQGaTVdQtk9gAP+IDa
HNS8HyQPKAfybxlSvmLeJaMvdy7lMtVJmari0uk1azpEbTBSzVBnTx3LK2/XOHbt7Jh2DePO7Kbt
DKBYDcZLbSeMo3vg6m027HM1bzMpvfFCb5ZUWc9LNdgT61aPCVin+ZAArsTKmtZbW7iy3kIbaDRm
2iwX9yY/uXKtWJ2JwI3P4shc4PmJkzcHR+YiDmlPCAB1+17tr/FVHzKhqpO2bBZUg7Q/iY7UyzpZ
oA/Php+a7q5pyDKNCgtVWOPq8Lh9hDLXOWvr/ILJ8yz2BKCDBIi4dOKV1xCCWxtcNG6Y+8E84IQj
OtavKcNh/q4DWLI2g5G7BlaUwt9Q7zPMe1nqRJjMiLRjyCK/rj5PUBh3ZmW38PST4plC6GYFYeEb
2hRZyd7ftu5s3/gOwg2BmciiI0h6H5Ujo/zGnGkvWNmju9dQFouws6L0nL9VngIaGvc0Sg9bQOHt
Vw+PaWiTkOeV0ynrux34j/SJ8/SZvbz41v0sRhz30v9SKv6/UzEY/bPj//cqxk26iBhP1deXv30V
f7sQTffykwry/ef/UjMs6wN2UCxelHsiY6JZ/FPNsPwPEI31AELf9z/5Qc3gpxjELygnFK1lMM9v
9A85w/0AKxMHNrKbTQSEKoU/kTMW29KPYgaiJuMESuOQ8fgrX8tZTVq1Tde6jwRUQzoFrt10X+re
Vhgksz1e0DWdWZIQ0A9n7A259RcX0HJUzjMGJxtK12uxWuNapiTBfRwVvTL+WdlvTBGFBUneef78
+0PB4Xn1EQE7gqgmvgOhB8X/9ewTU4CTY0tmIi9YfIVSJ8y58Sojo6AkoNAJh42/i7K5Yr9CH1u2
0lXSeWRWnTkNk3akTkrmcRJcBg1O19BFWbnuclO7gyZCH9Mcw8RguTFG9zUTIIMVrZOQCeqtYiA2
Dg4gdLWpzdZjQ0vMDhsDLVfeZBXdxtGYXTKhmqL7zovIMeVNGhyygvt1ZcRD+UClRq8OfqW7ny0B
rBhofyOTvR+b4psQMRD9oWkG/9MSiJGhWYMqwoWZttc8JptqXZFUzVaRDVHCFrpR00AnR23lGDFv
PFuHTrru86AgOe3PVUCcRaXauilc+6GK2okwk3R0doFZufZ5y/LqpjvnQjMreuJMn7kGpfUxmA83
InlE3slAwrI13xtWhM5lfAr0wTNWFAHZUIk0e3JO0IWdUx1lLF75rQ+vI+hj8yLF7II2lVkXuqrp
mjPK+cau489trKFGeS21EmS72YmtWRyWsJU01gko2/ngr0h4R7QFRHAwVhplBuznxpkCCK0znHHD
3CVu1qx1lsmfPjbtDn53ioCmessJhWGoDt5sqe10IG7aJe5t7+uYDnm8Y6vbIXlUmBFIYvpFfGrZ
CL4HS7JcoNrOF5+F8rMXmgtQQHjT1i5Ngn3DQqsqA8Gou/KSFaGp/jwI2kasC6UFh6520mZNrwks
ARMzYX7ZAREgW+m0uqJ7oioVdT9VpnPq50zsaMSo5RrqUZWdaEXmxZt5tlNGtONIFuNa9hADQsPo
k+ehCnDuZJ1eR1uE2pwuPCLcnMIpyPfETyX7Ei6xB9nzrlizsmVUGaC5PcHlmeRqJK5yIeIpu62K
egh2qTWYwBf9mXPe+/oQJkaafSunJdYOkKlyT1oVZ+RYwQCojfIi62BTo2KwudfbZDfnZXeb0Lfi
bD3ZKzgUFfkNzhpZtXgyAWm4Jl0RvT3CZulQjrSVohPkShpD/cTEsW/WZuESYZ8TT3uCydPdMN+P
P4lxSp4Dp1RnnR3DF9W40NL13OGcZSVQeV9amuji1RD03jeK5KbrhH90a6MYko4LxnQQDqK+5EeC
YLZCA5YJHJuiZM9LcZfp7Ma2hPRutM1wPXd5d1PEoHmQSDpClnAEP8neWTL2nfbseULr1oSkxuc+
Hb3nti7NqyInJ0Nbo63oudDZkwDJXb6LpsDRkUknWX6XHl9JDI9YrRqa0pxNTJanA/aCl/YAr4O3
fqbZHTDGoB8/C8wcVyrLs247k1m+kmlPjsFPFVVbkQXOeG26qntRTdtfzQNLxS3J8ODFC4SSVAHZ
+UeHYoVx1VOoeUfHWkPYQujaw5jh4t9aEOTdDYwhTk8CdqJAUUnaO6pVAIkJI2OhMxbcs6GFcdhb
Cj4CJ+wda/qWOmn0eWb2cO50R6PMPGOCGmLHutILMdxX2Vjez4UO6CaG94J26ZWyCG1z8mHUqNJI
dgh83hc0hgReQWIPpzKy8ZqlwqtRaawsbQ6k33r2SEOLRSXR6Gg8HX1bzmHqefn3qfD/Lmj+zqhk
GVH8+wXND2OZZUXzURU/rWe+//i/pjOBiT9Zx6LBgJuExj/XM47/AcsrCxMD2cIlCcBB/zGdMTz+
jOkcU9zFe44T6V/rGdP+oJMMYonEVI0ZDVmIV+OY349nmA/9tKLRYfEdcXwIYMxy3VeuhYiiH9oJ
jJ4XGWi3Fb1h1l3rZZ7aGmBGGpTJRr30g5w+Zwqile5XFLMFShqH2kRjF6wMPhKfGddm3Ex7boRT
bbLrewNM1nPc+PlVTlvnRadMiPpj3B8gw7AzQzzoaeGyCpPuM27wOUjhqHk6gIQ06o1FRu1JymCy
5s6r7segSrZ1l8FfpHBnhYxKhB9R+AqSr63vLIa3d7aZt8MKZlu7HVTbuFvdi1leBKr17s2qazK2
rjRKKpXmD6xBA2PVl9m8TxMpvvqWzu8ta+8h1TpvjUnhRgQBe2l7phVycX3cteyWLuyZ+l3hgiDD
lu7wbBgM7dSWHrv3FH6OWEcthb0DvKsveaz8HeY87dSl5fVSsvc5FyCPH9hqZuoQswkWIHDYPX5u
l9ovZk1WqJNWD4dq9NM14WHrwSaeeGn3OVOntjfvmN+AOBAdwxI9GoEKDNnAGfMHCnXAgcTWKrVH
wdAmsWYUNQXLIANstMoDa8E0kGPYxKIcb3VtiL+KfPmALH5VSVsOis3Q+TCL7JGmHRRMuniaVAK6
Cez5dBh8dLm4Yyl04NOBRGCuhkyPh7pa85ijvkzn/6WGmX8sLcZ9Gz814q+RBVIvnKilmDZtHXfU
u01RTRGbZg8nQ21ARegT6wEdPLr0h3iiqwpH+hU+CebRfZyBXvKKFiK3ArzFF4n0oxcoPPic7yeH
NXdGyBkAD10iV10AO2VTANQ+mWynZnuLor/OUfuvIxW7zwMALpLmtgSDQddt15bPqVZcDrzFJ/R8
YewxS2b1Krb18mAYdnDpF1bySZletxOjH99NXkqNSRfndM7NjeGFDq2pileTig5QIqyLxnCQ8dLa
u06yJjlU5vii2RELymLI7kdfZRuSHnWoW2XwUEvbvYsGlEm805a8a+GBwMDXivt0sK3kwJufbyiS
g7sZbaM6c+kefAzGKdD2euGi7LRdVa0HvZpLKkVt//xYX0ozH8tQ3g7Z0wCwxb8UzsC32c99sbYt
pT5bEJIuk7Sg/CW2i4wKVCwkySanMiwE8LBY4aUdXcZNDhGjcOu62ICm8OMT3aFHYdW1doYOm/uZ
d9Lavb/z3QXkpyujHU/1uiSnEOsdvUSD68wbrC/N1vU1iiXHYNzRukyNUXSsNBpQVLBu1+BIApj/
V0RXaT6yMwd44FhW6mROhbnJKgrhV5QLso4rzIxbmdnUUzOPBQiM7FiqJA17vK5Ly/4KSQFQx7GA
CaugcYec7O9odi52M8KhoQHw09iL8J84qbPJ8DB99I41T8Ox8qk51j/pAKSuiVbQg+VG35xjV5Q4
9kbVSU/JF1dfFF+xAaJbiqWh9YhyvtwMxwoqLIf+jmE+9yXoIie+GaoFduizwRg2gymsBzH4PCny
Y8dVbHKbbkGa0PkYjT7kRSBuVGLpfR5/9Y9FWc6xNGs+Fmh9rxVM+SFxWOhPqJ606HWXbiqu9W72
6W9MPmtFcCIYBt0ss+dtVrePVRzJJ9m4wUksFv3DQglRhcPqv/+ujyxSSZNk0IVyHcO271f2TWMG
W8+dICzW6Te5yC26NuXPBHBaMHyIMcFRl1GTPjD+POo1uSeneS+y1t8MDVGWs1xLllZVHhbpruxo
1e7XxVEDSpSaXUZjoojXEVFauEtuimYUTM0k9hE7IzDJsXeeunVngnGbR48h1OT5IdSSR/MoRHWj
3lfP/DkCFR2v9ifdAvwVQ5XbD02xNWbIlN9lLR7a1C8c5a7kKH3FxSRzsGVWd+bEXDGun/T6vp48
qQEKNep6qyX1FlGPnH161NiIOKrH4ai85fSee3QJLYocjR9b3VKMlGZ71VXBGPbodxM6Hhr1tjoq
e+1R5VNHxW/Onhoxf4LcghDofhcFTbu49I5SYbyohgjC5p2BIlaG1VFWlEeJsT/KjWatRaHRoatV
uXDPhqMwafVmcTcd5UqoI2ILDJQ7ymovg5k5YAiBw6fnfdE5I03G8Q5ochvORUYdRRVZUkEIZSh8
WRzVUgqYUGz9o4q6YGtPitIeja066qyF29GTuYivsT0Vp+qoyEq8HNZmKjyGEEbdkcawFwG3SZLp
RiyibgMfbgeeKLnTUlfMJ71SrbtjX1+cucyPXuRRI1ZqcL+0uUqsQ5SAwDwHJ2GEBcPO5Eqy8U0v
xFF0pg94EaCPYnRaNv2NPErUsbvI1SnhNurAjzJ2sSja2ndxu0gXjmM+64w/457n71Ak+nbO6/im
pU9zvh5AJTKad/pahSiT0T4us+BLU40RN29TN5m+bmoZN3sQL7I9q2unXlkMpDa2Hlmhh8+EsZXk
ZegXVG7s86p2W22D/dNqnxFZqv7UzzoenuwIYnvd+hrGEsXnICkZt0S7p56Z4OjZUfuJl4sHI0a4
xnhhpEQkNpJQWL2OmT+jEgzeaMLOBE/KKW6j7k5ZQWvioul3wE4ZPViNQycogYIuWQ9Wkw5Xcdmk
FBy6U33aN+CVea1OUP5IjdRRyA6J+c/Yl8FWsDtvaLRVUFTzsXY1JPWuCc7quQKIriiObdYA3EZG
tKDkFDRJWkM7kfNiYjO/ZNW7+kxkbnod9Hywzdg6tFDmwmK+qiMHsZHOJJ6G3tITKiJnYFwcdgKD
LmPG5Von5UWkzLzbBVOri7MRBl52Z0VSkydBN6R7WsX8c29WRkTvdq2KdedDHT0ERcSySYx6dqu7
vfMsO4OhV26zpNhgNkig/8o0sJmEWvXGrQyDqpSevngjnu5LhEZcRePEuoRBWg+EnpS7txus0kfM
0Zd5QYKNgmmL6mwPaltVX+rVVNz2rhlnO8IHldiThyAPGPuwTg+sLNJ1lg1rWIfGDh5Y5J7kPekX
VBkndzc9JdjNGg4SiM6mLmp9gzuOIlu+lI2QPbxasBGnOCx4hrR7XfknuIz0fTPytDNcMcVnPKCm
xyxmPbxrEn06aVOgiWuuaLVzfPnsO9mhBn88ZrxUBKrPiKQQMSHVu/KjyUgCz9NWZQ4TNvNTkqRf
mR5Tjq6tS8880yf/JEuZmDWtR8iiKnZMwx+FKA+yHNZqLJ5c0d77lXs/2e1Hy6F3VZuFEVoOVZmF
XjCyKKeQiDXDM/x+PWysXjyy7rph0nBGHn7rq2dsco/JxP7fmE7whTkHp/F5AGujRet4zWDoMAli
eX1P55BfS8obhybQTwfZgltz9PhEkDsPddHeEB00nXXXF5/zMuWqiJUGRYCrMwcVt5qRA9z1jFLm
wOHrEse9TmayTuGs3BhfCAijbWrRdnLbRFF5LTUusHXFOU4OGML4mXLoBgxAbACyOzqCv2CqoYjM
S7pvvaI34MSpM5Mu8FYjht4k8t6dguG5tltHhsk4ZwPuXu691cDnTvZDnxdgby2R6/vAADgcDjNa
8rrrrPHeDubc2+D4sPN1YYzzWcdnTmm2zUfzZAomLdtLoAHDejRIhQAvog1i52nVxjWyk3ZmmLMq
7RnHKj5c1cHxYw29ndhYdJQnp/GTKZLI51uy2GehM5bxuZYYOqw3d0omlLdAebRK6PrXLLdwNTW0
fiZ3XVbkB1XVjXZmlAZqsBxBb+yOG+f/VRH+bpE3YNP+GxUhrZ7av+1emqe0/VE/+OsH/zEPCZhs
uIRajIAsjUnE5V/6AZWSjDyW7JFuYGBfRhH/1A/sD0vJj7nMSpiMgEf9QT8wP6Dwe3hI0faJs5rO
n+gHeLBfecEdzPo+I1U82hhNiSG8EhD6sQqaqbJNhseBecUYDusQ2MOV007iwizMR6KNl/BFk43R
xeu59PXQajszNFWxrzxlPMl5QMX303hbY/lBFOuhqWoLYK8EgY0xke7tIYuwmdu3KPyYw0pRXbim
np4xBrR4DxX5HuOQDElDZBs99qYQr0yxNniIZiq+km3E83XKLvsMhmTSTTdyGnatHy+oVV/DvdDc
5402bibkdcjjjQknuJdhSmPQHTaBBv21ijZaPaT03mZUyY7NnQSXekq1jv3sOFG7pVeXRmsOu8s1
pMpJq5In5VX2Rz+HapnxYt6mtfPVSaqL2rdZiTmdazHARw42OhBkBl7mfQIxOoQj9VBrRX0YNb+5
ouYYn2XJ6zfDr7MTSPMXrP8vY80rN+6o0c9sUGtgo4U/Lj5MfF2I4lYfQG61tPqT/B/mziS5bmXL
slOJCSANddEFbs26ECWqA6MqR+2oHcBsciw5sVx4LzJDvGKQpkaaZec3vpkeCFzA/fg5e69dq4cu
btWun4PsprM7MxLDKseWhhZ1noYwhbNWSGV3NzGJITOPkUKToE5zWJPvs04a6GyrHXm9boiaQG2F
h5iuaStro1XNNkPHeUr8lsCPJdv2nT9vumX5BMZBA6OhyXCYWmLG5646ptA710xjEVVZ5txLtD4s
U0hpAlSK7LdGuV1ydb/0CKE4leZbdvjq5MTySOObgzKW22ALCvGUwwn/bLCAIo7o69A1jKYNyyZZ
qCY0e9VidBtziL+1dKy2dT809xxCnxzd3qp/anN9ui/r+Vb4aDH8VOOc49McHxLzs9kPelgXeR35
8/DsT9VnrUBetC7SZPyEa+c8DESiR8vYntTUjEdcgvD8Oqc9TNQix8YlT3rOlbZiOrFu0QhvH4Vn
L+x9xt4P+s8W13hMNLs9uKXTvSxdezsQSsWm66hHL6nbS0P1XwGRf8om56kOYIguSxZp7bivJahc
Jgj5nTNpwy9he2Chp9FjVmDUqHqjjs1xOsIMmsrtkBJOfsGOPNFMa33zRg9ieW3j8oJqQmsnv0Eh
V94MfpEVNCXs3H/qtZotJaJYnF3mA60NH7UItJva6YoFRZUBzgE1eQDOtUDqH1YNCPRtEmNeQy9L
k+VTlVu4TrPWbDx+CyPRQzmzfu0WR+VQlVMjn8JZgFm4QmBd3uDSFvW1BbqTI7kOeNk3Nw7fABb8
lPTlLTEs8IMZjhpUKtKGjOuReyxo45T1EzhH924agDMAzmeSGOmeBkmMMQ4pDias7Wcgf6M4cVpP
rwUFnLfvmJ2cYk2rKHgsYJ2A5DncwwGSDZ9b05Z87nlcNMdhVARZeNZs+sdc2c6wyc0pfoRqH8Qb
lxMk7P+g0O/dEYsNooK6EpGHFNDcJORdWrsciG1wSHN6KjDHlQkZtvGnhQMF/H+qcNUMOgPEIcaj
TeIQiCffJK4ckYI9ORuvtNwWzXJsN7slhgtBMWb3w7ZxqLt3dEYhGfmMCtJNnwCPiHqPngtoTUaq
+jh35KzHtVyipa6cT13SUnl0zFayCJsLvS5RUGxfQLMqCXvwFgpSq6ZdJZMEROsMzPyzKH1h/MqM
BcjdgJ7tbkSQRqaEUU4oL+Dw9MfCy4MuikXt99dl5/UIQEW/9FezQml63QaEbdM0GARyXL3z+0cN
FHS34RhjHqDD8AMj8h3zYx6TX89ULAWKWLQawXemPakXs4uXn+Rcxvd5kPBAZJCuYq0kmBeePhV8
GPSt5Xwf1WjfBkmsXiYiPl5sBXGdJps1Wpu8WOx+V7G3Bghh6RrsF0eOmG2Yq5g7jgS1cxAcjZs7
aL5evmWKN8y0R5wcvLw1pMy56CfA8J/6G9on5m40tfFQOMuFTmfjAjUffPCqr+4cQao82Quc3n21
STij7WhUyhvhkpNYB7q68Wqo7oxNXUJRap4xWRcv6HCXfeKm11Pravs5IOmrSzv9EjxEva3K6ai7
fGwVaQx0+gAlTpPY4AqqNk1Xd1eIy2bmvoMTut6Q7oLBwHDuEflQB/G+blM3smjpbfOJRtYoywcO
vnfCsmMkC6UED4wYP2Re0V5lcy6Yc+lFrl3GnX0oobZAyu5hChBD6n7NSbuY9rohbivp1iepBRAz
gsU5SqFdO4SWXORasW+7CaQ+KeZxdZVMtX41FM1hGOMXayktcPHyV1vD7kkG5KmJZtymAZ1cPcPi
13W+t/EK19oMfcyaIG/j9Q0tTSYCCMKIaGf+PrNahSMIhGvZoMafk3gXo2YN89r6USvnSyOUfkIB
nLA7uldx5U0HySH8Kp+bcRObqYbszDyYs9xqRnlwURMeUGd3P93FiUyHpm6dF+pA976XTIQ14OcD
W3NWe5/Bdz22ht4fCbOZ4BRMZYieLgh7q/3WiS7v0SqP98oK6NdjxTHnbY9u0GSngtcc1XUbb2xO
CxumP9YFPMVqPwxa+sCRJ03ykNgR74fWGa04JRk85chA8Vl8TtyJZJWktM1lT3tsdq+R0fYXpkbA
2M4LFjIL4N2OqK3LnK5DV9RCbpYZ1MIdTG535VO3iKFRWdB11En3TQO5MIt0vfHCXshUC9ds5btM
lz3nmRh3Nn1HPIqlbcifiuqr3kEjcpzbPsFytxnSGWh4x8y3uihBih6Q/7nYdRndVhbTk8UwTjbT
5TZUuQnVOE2D5kdZEvEd+T69lYNCPcozHU2nPw5dk8z7euA/dHTFkCAJLE1Tjc8V9Gf6ikk+GO0u
y1qbFdpsyBhKEhDtmyWN7ew0I5g0PlV+weZbAWRPD0CbmWHQs7QSzDj0GcLMReNOCWIY3ufFM/iu
LEE3AFW66NzuCpbTql63EN7eogNVw63eEZWD3E7TlnjrKzXcD2DwUH3oTnUX6O0C2tzujOZupuZ5
7u1ktG+k681LlPn2SK5B1ctl45uV8B404TgkTkJT8m+yxqOYI6iGRBqyWyTVIRVVjdK469qQsDs/
Obp66uShojSQu95TqdDxABnlCR1jQdXAHAUJY9Ann1As5sumVrNfbDUGyBrCtvbZKXNAhLp/SEez
ilgiUfuTZsShtz0QGURN27EJMZxCLZJMFziahseU7MqwMY3vAYEV8N0H7BlWiu3H0uDbE70lvgvb
mKmO/Xib+fKT6t2T1PUtddsmYDi2k5ZNd0lf6n3Z1QfDw5vpMHz5lKEc9Y3mynAzI5JlRah1V477
FvFu6K5WF76TnavZwdHWiyDCsH8aGvnodthvRsX7gyvpMMTaBmH9Tdc66o4H/DnJsiScrOJG9/NT
D4gxQvpK3I7XnFC7Z4d4cI6URIg8jfqZZWy6dnr/kYP+A6HXu8Gyt06BdIjMhS9GZjBz6GS8k24Q
gcN9Kpr6tgvo4ZrVt8KX5cap0gczse6STkPxwxz+ayoqMOXiNNY1gyWsageDt8/Jk4011RYz0joJ
CchBQZMv3wwVXxWN89DbsRFa3nhFkg8gVS9oLlPfVCEJK1REbvDZboiQsKX8tYyix1JhcFahh4nO
/xri3AV0yz3NuisaiXdFmT0tXneNUv/WSa30RKTO93roSXBF8BOmsZXsraQnkKWRX9IF+CciSB3j
WDGGiFPqb+PQPgy6d48/PImEGK8SOzhwltp1Agfb1AEkgWYTJa13uVQdxeiAdHPur53CuPNqONGW
qm+zwLkDHbvTrP5plPgCdLML+EQxp1lDPYaz339hq6ZEVtnloBkM6YSPsnVA793vmrlhE4cVFDW0
R2alttZYnxjKkkCjdcU+C+ofsem0e6H8l5bZrpUAge+C0yLmJ5+j0RZ1aYlMyvnBJKn6vDpkLBC1
MM2/jUUgsNoUxt5OMXFwGGJvqUf/AqXxZ31plp+6q42XsZ1+Cpasf1Cdi9TcJtCTWKS04tg6TVvR
xCesg5/yUr+olmWGnRTfKtfbO5V72XF2o77cZp4+Ps3DcLnU023Oweq68bwHu+gzlGOmzlKP/SFr
J/+Y4j6KPBMvgip8cqaz+v6fca5jq6e0MroNw9wJyTbi014UbeSU8S1j6DpyAxKmgi43L2LTLbdz
Z/DzzKD/dylSkFskYLd5TA9bdLq6IK/k+4KkBx+aqy7ZbOrQm2ZjS7DQ8tAyBDvy36BHFViETczg
eLdlmv1ksOBvpD1KOAhxg8MkGHZo3tt+bw9Wbe7ViECKzq05lJ/zeGLU3OUd8Vs2UWQ3NtAxm/SC
nirqhlMcfr3ONNPhiNOdf2XHqPkp07N607ckXezzdMRNwrHHZtQCFXrl2Pv+6G6FIi9sJ/2OeRjR
LVibBCN7Dx3AzFjdyp01nAI/hss6oalHhqezgU6pWwMFRv5fs0QQdYkhaJwol8T0OE6x+bzMnlIk
Ga0pEzr2gotMV/zpA6EMFZQ7fE3r7DbJHuJ6MbpTDnXga7NAJIkUDZiaNWHOttPI7LITreSuNOVW
m0xTaic6Im5ClTpWl4fEepHW5iScdQJVUo1raUk1i6ZD/ojjejyRv8PvYlZufqzrXtzlRl9UFySK
Wb8sYTWPlSBJZ4dPaaCenYJj0aEdj+pJf3GK5Yuwrey2a4hKCyXJBSdpKn/cTYvpMg1tulPvx7c0
rJ8IfLpwDf+60+a63GBA0K9KbwouqhJA7K6xtZjkEEcwhB2q69ZCDuQFnHmyian1OIJBjznOZ7Ri
JPi6qGBJQN9EHlpLJ3wwSKZYbm2Fp1NDQ2Ql7iXehw3CD1w51rAHgvFkcQC8SLzlWpMp6UJKRm2B
4m3WVp2cPx+6fGoiZH+wHLryWkpFWekgrZsM86nHDrQtF/cHW9D1ZBMx01gPk+8mdOetlc1Mf1l7
0YMqeIhnpOHbpUt7sSu64Z6mVnwJMoSkB0vL1aOQKBm3ShuLe0l6lIExiFD0rcFJjtG+S6TbpUem
+X6xPfgEMsMOFOGjaPMLy5VXejLvZAZI2OQDxgzfyNz80en9tUkfKDblptc6WqyVkld9MO5Svf6G
7KC7RBeGgstcngnVFPuWqHBy5jzE7yYWTG36jkklpuoIkHEJ+sGRhaiEkyNn/oRWB46OwGJqP3+h
j/RTE/hn2Kj1F9uRp1Qf5d00AYtoWSv3bUxiykOWN+uMSTWWeyvtgaMknVx2zbEjsIvTeNCGOekm
DjYST7bECajshYMPT2fQWS4ZE1CFCaLiyq3emji9dOYM+S4vCqQhsiyJlZAaNi+/cPjybeGtCRWA
Se9AJoz2SWYpnyRq0Omx5RDMV6vVabHLSc6hlFWdT2RGXio+XmEnqr1qMd929+1QkOvmtYQl7Uj8
HdstsktAEW6HVOp7UwXelzlZm26JPWpbmH2qiuy5pEYV8xq8wUCGJYbpeKvjFszYFTpLU9+wjjja
qepnMqfRaafhVGacTPVGhAac0wdUq/2Fodz81iZS61fa6A2pfNI7lLQPqcvhmld1rX+XFr23EPbv
uC+Lof7kAckC+Trf1nM34iPXu6M3DD9LuZQRzfvVKjB5xqmuTNTDqt620uwDPEL+uBwYCbXWHYFn
E6wew2cDoBGY9xEH0SA7qUCbFWLGqRMXnevX9b6nOP3RlH6K40D351+NKwBYByYRaWGf54hKSQ4e
4muFcemUTXlcH/vKZnZYZaVnHXNLX0jb+Ed5gYqT40ne0C3eai4bBLwbPc3ouqyijfQfAQfTJknt
2KzCDtH18Q0QLeQeUsc0qjv+9KUJrOBTMjc6utoBo0RGrFpKZ+q6sPTpKaWQwO7UYksv6SLRz/lp
xyuTThcOYhPPLfaoZtEidcq1PzHtQJzTYasMG4fzwQI868FC4nLg1Q8COk9ce8OkblSRXiXedNlL
LVkjcuCKl1cewGTjoctAfe9YVKoGFi9EroPlpChPRwQx8pibcZe9LK3ePKzmTzzkhmiW26JTYnqZ
MknKBpCV2Xl00LMX27bVmde3qYM3Mq8rrbhsqyQr6NIh7VIto717Ct66urMwerWfCGJ2xLHHWqQa
iC0BaTSUxuhlerRectsvcqxQiVUBs0+CBcvlEvsxz4DYYGqDuCuq5FBJuYZlkZOWPXIrhOjBahiM
naHn/NDQxERyV3SSIESWyfw5htTI2JhhnPHLMZryW8pv84ujtVF+aRDLrqpPuUGxDXygROFTfUNR
3DSkaEEpR5ql8zcquvdrDiKBdzcxMYHfbI1Z0pbK3qPx2PXlBb44Im6bhqQ1fjrFBtYLGSCQznPC
j0gpjlEGGL31ELPlGLeUda0Vof5uLwXOHW/HZ9Jom0GBVYriSe/pJTp2wP/azLSMSV/cLSlnyR0n
HeaSqlljdxBL8XpqMzmCW0ph8aOLrTgIPa20ghMrmZZHtOEWVog+ZhUj7rJd/+aC8CnbHli76tjt
pmuy0pLjYJjUH1nhrWd1oAJe2PtZ5m5JNdDHDW1BdOUEWZJP6fFlXU9uUYgb5mYp31A2eGCw6fdr
ohzdL+aQeM/jpOx71ggqPq/WWNwbj1Kf8TnSgozNndKSOUb6bWxFsvX6dsBO2yxXYpyt+8JJkckL
nzyfkk6OP+J8QxX9NLsxphCzOwBGmbYxPc5PAX/qgeqCkmhJ6/g6s5D4Lp0/0LokL7JYmupKGljV
/bp9SYw1KVHH2yodRsFzbM3XuAyQzUvymqUZu6yCwr5u49Q+ofI1otqxjpq//Cxdxax2JuKKk/My
rcZFM6g3c288+m0XRwH9V/J3isamyY0PIGvSB9Cxp6rxcRD4/fdxHD8Rq3V0dLbxggJkM+im+1D1
/qUI6qt21ERUyHmP1Q7+ZurhESZKy3Yy8dT7/g/m28Eus0bj5JUzvv4sQyagUp5DqE2uw9CbWQ0N
HMf9Fw34/2KQOP5s+6H9+R9AYrr/2A3VjxccfNW5J2u98v81Zf1/wotxIGm+N1K8fWn/1//8fZZo
/vsv/nOWaLsIh3GU67pjmG5AUMx/zRL9/+GjU6BIsHQXTNXqCfrPWaKJ6wrWIh1F22RC4vvoh/+P
tYrhJBQjFPVgHUHP/90k8QwTQwT6PxhgzwVb7nm6e8ZqG0mwEqs8iU64NvLKkmwJbLzf/vZEbv91
av0OrlqHkb/5t/69CqNR/GUYiU1j/St+Y6bJuKtZn+h8kxAVbPGlY8SppuIrDp9mk+aB9kEOyJ93
xXSWp+czo4Wk/I/Z6rfrFcbiOcFEIT/gndylvprgR49G+P5dvXUVC5gjiB8uYftnsG1j8NOs1amX
MpshFuzKEuvMtGzev8qfzw5vXQBcbHXa2Y579uyo6HSMXqzQU24nXpQEE8OZvHWcIZTBTPKp0ajk
8f1rng2X+b04p65UON0nZOAPKmZQWex9JHBTllfmSdfoI4wdSmq0Me4Ht/fGpdYpOhdZYeJQsV6/
GibyVQbOOZcqxjocg2rZ1WQORqhaig84YG88SUhmfFFQ1LAT2mfvulO7lY/vieI97bIjYdjuwXWy
/pL4neBGtRSqf/0U/w2j0hGy4x1ADvD7W5/H6M0qxlahWrVrZp5cdlq6XNdpa/+r6PhvcU9vPUQW
DCi7vIwOh8/XV0K4vcypdBqA3k0yYqnWU6LXmTt9tcTYfHBb6wv3+mNemVL/dbHz176k7dkNJhfr
QaYusgU94OUfEejeuiW8oxb4fBMI80rR+v3hlQs6NwBb0As6bwGnpNxrF6QRY5JBfGC+/OhSLMO/
X6p2MkvvLQPbtkwz8tzRefdeJ7bzZP18/41Yf/HzR/f7Ta2ukN/WpXHx6rYzeHTOIm+SxBN7n3HJ
0+wb+eVUVMbX1h8+uLm3fi2oqa5PihU0MP/s+0K/lbSLloAMQsp/m8uaoTYjhL9L11gXDHYQm7AI
NDEOKpzXNxY7DE2TwGtoH5ZwmiaJ7mKU7gev+Zv3gmIKrwZOWX/dSn9/fEFKcPI4slYYKM7dO3hW
SXdMrKH8iLD+5oVsE4PJylp0zleKmdmCdEdWirYylvpQGnGtbbMR2/H778NbKxJpDTw6CmjbNc5W
iDbwUtweLkiJloSZyA+K/FS4ZfyrrLvkMWBF7D+44pvvuo+DmgOfRc3hv36EGVZ+BpVAEJnMu3sa
T88oB7+ZDWm/79/aW4/QI/cCVzNOJxOc3avfCvlBIpTDkpTEKPhV2fkbuwDG9f5VjPU/8/qLQmey
htPwENmqzhMw8dtBe3CqdbjUWvSPLRU5tBq3THyxxyrJMcZ19nGc53ucQ4qT8Qj7Z9HtJPrgL1m/
3fO/BJs7+i8L8RcAv9c3TIvBT4xJtlgUk/ykYwDiwFdbj7RfroSrTacW/+cWpjwzCl7ZCKw+Nlwv
6o0+OA7U7R/UQH++W6uPbQ18w0zu/Ssg+22tqTix5EgEwF2KwL0H0dVsrTXESx+K7Fuftsvu/Qfw
59rG9fC0UazC9MRi9fr+57EOFrG2fFSCrW0QhRkprDXES8AdDJ5lpprN+1f88xV7fcWzV2w2rYkM
9tUXDIUlamXGidYaqg9+2Devws+61pGIPs5rSU5RzFk1Ziwl+argBhCeagGRze/fy/rdvX57uBeb
xDWgjZTi9tkyzYiRSOWRq9S6ryzUeEFJWnCvBG4zXZgQT9ok/apgn9118A8/Qsm/9eP9s6hyTFlB
qWcLUYW7h1k2GxP1rqs2Y+NrF2asiwjPTXdljnPQbySGr/SD7/ej654tR+4gpqaRNgORsmqZ1Ut5
JG17ucpQk10MxMNEtG2MD5amt76MtdYkKpXbwSj6+k2dah+TL8CmME8N5wtOZNSAZjBm9JECDuAJ
8XKf3/91/1x1A8poUM4cgNiD/+AsE0ePeV4gsI5BYLpNg/qnzMZQq/DOvH+pN15XhzfIgGmvc5w7
37pye0HN59qMAxToOz1fht3UO39fSq+Q/pVCrEMH4aDw+hFWMxEkjMYIaPJqRWQ57C16end4Dhxi
QP8yTY7qYj3sevr6o7GwnIfJ2n2VFgktm5Cshw7Zo1buZVWiPikdf1t7LgxJhZI8RN+QfMRcfuNl
4YprKIHnrqfkszv18slf8p4Nc9H6gCm1LH/Q7m+OsnWhVtRJ7Hzwdr7xrtBuXsXFyIXpx5+tBFQa
LsUoDVDHwKxXWwGkQYNpPOMJ7YNF542vD/fxvwX2mtCzvku/bRF+3TFXFDXlRyJHbEbNcCyt3jml
LFSHPvaYjRdNN3zwza9P7GypI3mIPgDbNufM86UO1b659D1XtQa692GRpv5GpbI7OdIamEmtAY8+
MjcgAh8tN398HIFurtRxOhAg4jiyv75hBDxV3TR84wKXQ2jqaAYpAsd/scj/7WnszavQV/nndbWY
yL2+CjEnNE5d1mwqxr6PXDFqJYqodpn/9lXhdhwiVgg6JagASvzrC9G8NYAy8F2kFVgNOCH5fcDs
emNmSX73l8vKeikKRg8XA5ya4OxSuY3jxamR/eZBNTFYHLTlK1TS4i9zd+lxcB2qbl4Nbohi4vUt
QYJheAZghbc/R9Ncz/YFjmq8MNPQ7d6/pT8+NC5FUI6NG8xw2fbOLtWv8F8mcFyqwRFGuwNJ+jI/
J1KfD+9f6a0XYkUYEaGCbh/w9+ubYtyUpJNZwx+39XTFdcJPUUnzwduw/r2vvityJNhg2BR5eMCp
z46xvkC9rEDtwvTwL/1lIv8NlU/YT+OIHcs45It/KFv7+P69vfEULT4p+npcc00ReH1vsyFqM+tw
HikHC0Jt6OYW33Z2FzdieX7/Um88RuAM3B97Dz4Da/1TfluuKjk38TIz1g7c8Qmeu7WtzLj++7fi
1UXOll/PRNGuibwObXTCO+gqTBStMQM5GXwQH/rW70Wbkhuij8FPd/Z7GZCyS+wA1JTMxyLOmwxh
7Hy4QwKC7NtS8hgIx15CqaZp//6TNNYl6Pxd4bS0hpbZBqeVszdyaZCfk9CEg0EE3CWa8c1UIdaI
GSd+pwDrN9WE1hEbV7BnyzNu7BbMKrKSatM5FW4OS/0n2+RvVk2L39WlQ07blp7P61830Z3EwNEt
kTgmX71B07bEc44ftADfeoWYsJoEr3BkdM5DvdxGLQRYOjKc0tZM0UQRILXp9KD+y0y4dR1bkWE0
sIhPMOi+vL6b2M4JZUU5ydy4miLi09xQV9rOcMZD1WvzBxv5W7flEymAvdom++e8SEFOxvx7lCiR
eie+yMe5OdYsspv335o3r8K0lER0tk+yM1/fk1d4LXwEFswMNeelREe6nRykcX99FR4bhy0WzLWr
fvbkMHdqObaltYD1kutCBXZkpE7ytw0rkFjMVeiIrWMW1q3X9+IvowYCmw8gT63yCrsGNNW48j9Y
kv9sT6yXWSMsOYITSqKflQJA4KWjlx7mjCFOL2WX2TssEifLWlbbCOTrobqsoY3wrnvxBW3wkxvU
9Qfbz3ovZx87H7lBximn0zWj8PW9Lg0gDwRvEDuQAxtbNA2ldcxEWerXzqCwW04qKNIjlkTzo2Pt
+mP9cWkPmKVp0TOmafz60hr5ZPoAaYw8wMzKo0RHgKDq9NKyhR3BWuZ///7tMXzOdGsekPfHVjuY
MMEXnVXETgDGI1Bqdx695A++hPWJvb4tYz050tbCfOcSnPP6toyCcyu8BQxcScpo1oc6PVeLd7TB
cH7wCv35BLkUrU4L0wrsofNNj7XSBUjPE5S5A/dulkXjY6BJjE8Bap4fiSpV/MHdrX/9+d3x5VHt
2SxfOA5e312SN86ELIyY36rUNnbQOE/NoJZvzeBhdDMq8xvtkumiTixJQWF2X9//Cf98XQ0Yogy4
6f1TLJ3XMWXV6GJU9Fp0wn83hev9AEr+1aloiDQBCIXB/qjo/HNhW6/IaZYh29oaXXfq3wqLTqVZ
ahoY5SvN5DTbDMOBT+WjrMI3XhpylFkDqNHAP51fpV1go1Teikst4mbnCNjmURAbyaPsyNT84Dvg
lT/7FWnCYRClz8paTVv+j+kkauausxAf26VdaIeB5fonDmStioY56x4mPQ6McApMLD7z5M/1pTmb
tbWn+gc/xABNNptFC1oE2Xw/JWSzzLxkJKiNkcFhHR5G1cnxCOKoyPcqZgx6Uj74gZ1v4UA9qKqr
U8gkeWyddNuZxSlWqiuOYK8NufF6QyTA1vPEOfjM6oZ91wRDdZvYSDKPVk7wxM7IocUgbU9afzM1
sfFcs/kg7S9EAJRESR95vTcibsndyurvwQIUKvR8DCJ3nV4axcYHPWlAIoCVE1/4KpbWwS/zaV4J
AYCg2QHyH+jlAVqayouTgw77YTnZKO8BeoPNxxPKr4mCnqVt3Hj4ToAwgcUAmGMikhH+BGHSJS/X
jgjK4vQw04xOt4Yv2xbowZi1B8SS+bQXpSPENuumjHwH0wSTojCkzBHhSzpsABfPFH8CQJ59kvaT
uwkUzPBICjf/GS+Z9Twt5YAlrKac29hJiTENYmOvQhUvqkRxQ5mznRdJN2ZSMnXDCe/wGGkIzjGZ
0O6FOjQGqTgN3uQ5FM/KGiJdLTHy2mG1DJP2pMmoEK3wd35bo0DL1eK6W7doSOpiWkByEm6tQm6H
UaZ+aJbQimHZAEpsl3CpeJzYohKUM3Yp1raag44PKgPBv0CtY1IxinZKvTDGiUrQB57dLCyqrisi
H+vkeGgKt3mErQCqyargeIaGNJQKUUv244ZzfHoc1KTNl1XDsXrTwUqDXlOh9wE3U6Wf0RlC+1Z2
Tz5LVizzLpUzm11aVPELESIe4h2ZDuUmM6244+Cl24iS4uoX7Jz205wX469k0dH5zHAuksgyKq+K
yjwAW4Xqttn2fdt9h+oBYwLkXPHVdWYaCLIyg+slN+Q1gP/E2s8trqsosXuI5q0zgDcv2PY55zl+
dVpMIiYjPIXJ80CtIDbjoLxvs58VXxQwhsvKj53bsiYiCR4mv2FITsh02WSEeYQNYrhbW4yIgH3i
ttvQnJvsKZeBN28Kpw6+Fk01wuZMS4+sx951byzPQjON/Da7CzwMtXusjphB4LI42a4O/K7aSoy0
WCBjN8e3VPb4dFLbS14myFC/nGXUDXxqaIPjcVhy+I9T5kUtOnwUp5Yq8x1CuekOE3Cph3nvTkBV
+gWTledVyQMwHzGFXtaZKeSEwusgSQ3WrzQozSEi7AQJrCYb/C82JPCaMdTQ3Rf+jDGDs5BJErRo
Pq9WQrI3SMVb/XZGWW8bgU11AwWlzjdQ3IW54UspbibkpO2lpYnqFrGUW29TXSu8UMs044qUHP0n
Z14FfmFp2/aLCxVweqESd8qLJM5QNU8liYsnrcRldanh8izuzTwtmksjk05829hEH18Kva+/LHhz
kicBHij+Pva4Dh7MpiphPeWAZO8aLGgmAvw6J9pTr5R76lOMw8jBytbZFLobLxfVaJrTpsljZzi1
MnDUhrHNDFaiMrm/sMhdYRzZdKZ23+qLcHd54yXxHgBx/BN5ptI3OTiNeKNbbVfuvCIYuqjDFccc
SaRT8G0wKkNjJM+OLQ4x9qD0zifBzD4RYsQ/CDBywTSbSIA4BjEi2tvEY8LwZX0RrJ+pPYJy4Xdp
zWy1cSh9usuxxFafgejn2UM1Y+g4sQPYqPDtKS7yp1gQZVMdYHgP3hg2GZsbyXpOKybjMEnmFAjt
lJ+1v+LBF8X94tiFdZFOYO8AcqBmZc108ixH6kiKUgSvP1c3tiGsGDYX2UzwuFzk1GK0uCkJsKki
KUe0k3mFqx5LnGpK0kBIt6ndO5W4iKa5WxZiihUTh68p6yAah6Sits16+dnOg8nczVY+L085iNbm
JNB2AuujxUjPMxH5cMV0djAfJk4fph2CYjP9yzbXR2tXUCIB3LKDsr0hnIVp7ZiXYAuwt8ZupPPk
UNtzZHoUljfd6J6qH6zYIO+8tojIReTdud9dg4QJFmyHbq5WlIWMcIfHz4u1AE8UbsGn2nstHRub
zyfkCzSry9irR2OjQScoAQsb2m1Gu1iD+z5gRZlTU+uR5yTqM97OPtj269GP2r4Q14XWZNcJnU4d
RYPMvpRegb6UvNT258S/RjEKbL2mOxQkPB87Bsjg6g2aLBsb0Qu6oKK9WlBdFOE4c16OLA+be8he
PYBVxTR/MxOMFRwrzfDvZWEK/QSmbZhDzNUz4H3ygqHQJizSXp2P/in2G4BzsKWrH3aVx3Dpqqr5
kc3CvhHx2q4cCwzZMAkXBIuOkuVTUpluvelirFUFNIFmByRTPkgNI1aoDbpkXBSI4tbw5sljZ4Lv
iDxp6ex1oBMvkZeZ+G29fsh/QmKF7J8V/qgo6WTvRilaXvOrU9SdGeozLuIgrrArQukfpk2GXT2L
dArCTxx28Z3KuTQB1lUKyX5SpojqA5EXW3swu2++lQ+EA+Dl7kJLNuLrBAiQ0FNerAt3metnm4NP
FebwiAPQtEX7vPiG9tROIA1Dd7FwpsVgb3+MCH/vLbOZfqg6T77HsQweoMZYz1YjUjtSidB+WT2e
SZoaxbd+ZBkPgRnVZliTKfN9hjrxPdBAzuz5ydJnmySj/83emSzXjaRp9lXKco8wzA4saoM7keIg
jqLEjRslUpjnwR14nV73U9SL9QGiI0tiRIUsy6wXZda7SqtUXl5cAO7+f8P5in87/0DVIG3akxv0
rxST1d9QhYiHurMNm55tjwMG1ktJRTpG0FJ/pEN1MmdPfErjObEOBfFICEF9zSQmT+uAEIyjMOCg
xiz2ISEmZES2dIRxqrIxe0hV7YEpiGvvaz94Y3ysMtq9d/UYVjQTOYpdSzC2pjoRjckF4yWRXgO6
8tWZG6Z0hicG6GzM63HuXwLLQsZFCKBFjvWqCKMx9khQoBQW07My54K4XTp75CHS2VfWTYKWwo8o
58DEoNxnzUcJdMyO3Dmvp90gpU3QBt88CK1FJGPkhzN1HW4m2P341Wi/hIpFIXaQOPdC0BUQLfSc
yFORew4JlSXNnltPaLV30p5LQAAdapJHJdKhKIkD77Ajl8fMLfg/nZZwbkTWe3p2Miv+1OVsNs5I
6iqbB0SqC+Au6snPghB+l1U0H/OCMryjwM/eUVMw+sMRPpLJGY9+ojCqF1r4dsnkk1g1PIvK9gTl
yzssY9nceTRtAL3yk+C2zEEj7ZRvZENUatH07NI8n1ghF+YcvkfDcDt2QmALVia+6DhZB4um4TXX
7WLSDhBnJfFyp9CSf2641AaKkUIQhxPXFPFuYV3ol9Qtjix7xkfbl3Lci0T1H8DrwYTLlM+OIIDq
itFN1zwndH19SeJWWHsnJ2Jz4CH1h2gMWXcJZqdsgmRFU0ZIX7h7So3ZICRqJrpYc5vdy+BOmTpO
JLMXaj6SBSEqrPK32WsZZrNRjG8dbYoXXNhFe8B3KhX97nlP13PsUqtReeZwzJI0dTgF5MO1I7P4
s7ITyCHDEpv3Zc77mCVj5lVlDiPooXapam42r2vhs+jO+5ToRFBB7mTeZRdU+W0l8RXuEqAmd4uI
2f02Rqsv9CT5g6YizoinDaBmpqUJ6Yar3Vjv8GaEGGsTnd7MrW0/61Qj8Gs9TPeD6cS8vmn9gxMj
J1q81GK5j51tzs+EHvHp51Tzr8lEw6cCPSBeHUk48jFeB8UgxZ5C85LYVpuk3zLLadwdFW9ksiug
VpzY3J7VcRklrQYB8ZDXikoDkn1JYDcEiW0dUmdRdXRiTgVJM65kecfhuP2WE9xjkk+jdXucGyLT
ZyFFid3OD6oM8sKYOexYuq6Yj5TBomL4/WzfLeYUc3yY9RgcBf2g53yt4XthO2tbjFV+pANjIGI4
iPrNrMzla4Dnv46K0XX13kmE3++brAG+wxSapxG738Ayrt340KddeGvNrvNgDwsvB3YaqbvHl+U9
dHPAHmTILCJXFIzdmjM9DpEj6/KMjoqyuKJ5VHZw7ibjusk5xTJkt9LzuQiD+Cwnru+dZbRC5Hud
SOrDHYrjPhDp9X36Vtz11ggG/0YlWjzShuaInT001Rtd6ep+rIfwqRkrkmud20+wVQtqRnwIKDej
ztoXhhZ2T7i8Xz55opY3NSTEnHGzO99bQbMyqqSfccBqm1u5zmwPcdHK1yXpl7uJ4raeIJecnzDg
Ds4utPPpvtCjerbLUOl9wH7lPFhkF3xg7ZsDIsS5Tc8ax8X61Bs1CxasG15CtML3MwF9+Ag7uwrr
h2zJs/aMal8m0gMtJSx4RUiFjp2mU7BvrFF+loDe7gjtAw2S41TN+xmIxcwaY0u5C+jFoB5oogiY
SjOXPHjAQ0LINcg0vQUJFaGUjwC2S2ZnONNJGl4Cu2iSr0XR0Am9uM06HgiK6g7nMp6WvIdnGTGn
g2XWDSbJk4CIT0igBMf8iJkA4SOcdwEug2mBOUAdvVli78nZiJ+3UshXNsKZujKWcaQDKKd84eQY
vtfes5MOzTOH1mr/OMrAtQ+FNPG3L8WQnJU6NuanUY203cchvqjdbCYMPXXvDFlkDZY5nXMQbyjF
NbzpAQolFD5uMwfsh/R8fhFuhmxfpCu+z8wt34CLSXUDvScr4o+BvxdfVhsAsCdA5l9AfWIRBSbg
jZeAL6AIjjUtGtzg9EZTZWi0T1RT8HhAjAg5uFAo+YXtdf4wq5jGgNTl8T1U9HMxb3HM8pNP7xAp
mayf4Wzx5mbFpu8IgxU8rJTjlab5z7E7GnsS8G7c/1XwiaP72OKnDpp1cJDYzvWwURozoj1l1AZz
YVNOKGje8sJSvtLdO1Ba4yrh0RhVkWjZMJEhoauOdN8KkSR0nHn0dDGt3GljSD739riSRCkYFawq
LOIQA6sis2mNTnqLTpGW5J+/AS6NeqFJgMg3dajn2+Dw/0Uc5X8atBiFkKHkf91rRwjl5T/+99eX
n3Mo2z/6o9PO/Q09CsHDsW2mgmts5A9iMYwfga/GX8f0jJwcCyXyj0470is2Ryf0SeyiOGA8/ow/
gijBbzhxcR24q5liNceF/0qnnbPNlX+YO2Mqcenjp/Qcvzf0oPfQ8Vxyp1VFC96hTbpPDZTK584a
4wcXpImA4jIYwzm1/fJTDdvqNS7i+aG0MzbTTiOHi5iym++CSqgPC0my/kjTjUUjnQsFODJFz2Mj
paQ0eG5wYUc5vpqCUKMdMBgZ85vAgLC1T2pgpxxbuvSrrmqmjWqsNNnevquTwyBBvuzNWbZfMKvF
X3qObZwyRbHiSRnuDXTnSngWnbJztc/YYVyr2p7ZDMKZ5bwL16JgqSM1HgV1v5bJZwkDx0mL6pHi
6pHuPj9oQ17ni/cY9JQZRCI3PZNaudG8ozSTvq8CMtdlSvoruZ7hHOR7oVP72YwB6p0h9bItSVyj
uJmLVAGwlLLyD4ut7bO2VVWxM8yUwVhXdQTTAzW096aE9Lw36M/7FgZlCDOkae/pV3f0XpYLkVgy
bP314Aade4/k4i6ntgRVCscukBpDZOAcYyPP/XPfGpcb26xp/7JbKCRL1fpXOPjTFw7keJkcU87T
3l0zfh+avnYfa5XTctMKSkQjvxt6RUVuPsqTI8rcQBkKNHNJZ2X40FJRXhN5FAxGY8lupVrMA4ki
mgn6FQKUemNi7KUTlsxVN04Q1mOYQf7GD5IbS4hgOychY0UM1RttSHA2ocidRqHbkd5ZkyygJl0c
K/ABn5qNWRTG4IuajWSUdaCYd+EKOEJoG8ZzO1blF3grEJCwU4fn9D/oeDetiCR/oyVNhpUPB2ej
KFEzm4iT2OhKMJEybrtCQjCWG4GJ9Dety+kKZpo3RtO08Zo4oBqPYoU4Me+A5wRx3Qg+UodAz0bX
r8wncqU91ejDugOec8M9jSsmqpp1ahy6jR7F2UEb7KfBkGAvpU2A+l3fuJhBG0PR3aglw0YwaS2n
RoLsAg7SQwLkhFwpvBNCteIr7LglObnOIpy930wNdBR2LJpO9pWaAvi2fKL8Qz3pFaqCu5xaGX9Y
WStT3w9XHDDlZyqL5u/NRmWBmlOKQyglKweuNrZe2UZx8cKhf+RHgu2i6XscoqWd6atAiyiaIwSD
+NkoYD1GDK3zx2IhBBUtIi/u2flM7d6zZfjGuJkKgGlFzMhBDvznlTsTpiuDhiKclZi1ommI3yfD
sVmBNU6Z6s8VD67HucREcArxkDvn7DnUgFMT++kh2Qg43ggaiNtH0BrTrpAco8/ZQaiNnQPiAo5O
AiF2gHgjrBu1gXaqRH9zyk4O+9gHxNOWffJU1uknUzPYwpO9EnsM9pp3dt+pW4uhH6YEO7O8U76R
fhj4TLRGbASgLuRgv182MpC9UYLSjRjUOXq+1QSEv/eQNOIVyiS+VlPe0jZW5w0tUht/qHBKE6b7
GAQL1NUhpoVsLNeKsMkcLmZVdi33IkSSKFMe/WrUlxRXIZvodl/xWzzTkpDPuzKr6g9txiFonzJa
d3czVMl6b00IPAyFGJ5opjs3HX1n3sHxiukxdjWY1wHZh4MGVf3MshnB5mcc969MmRZfiOhb18ms
YBnxyuHkXtT8hLucufsY2R41nFUOyZWfhT1DZNY8EZWamf0Wus3MiFhvVlxQhGLd0m/kfHdH0INR
aiwz3SxT6d/SHE5jdW3qQWGidvI3m3nAK/UfKMN14Qzc0JYtmp1Hb/MnMcepOHJKbyCihJNGrJ4y
xz2xmi5EFxwE0b1GLT3vtandCD5TM1AU0dOIZIhWXjhFj0vIzXJiCIwpMhw9FFeTc0wm8kQ6d9rP
2m0vpHZ972qMRWge8AVmPiP1lqYomqzdedc3gm4F/ADzg2ps0Z67sTVedwnyEreo5TxNbcmIycHS
U31ITOEfMyZq3rGIc+8RBIHVnccmZU5cMqnP6J4fRgKDjf3WsvW/Zl3x+REM+sbPEop0zjyT2d+J
npm1Szz1Ybc6hVfeg/kSb91sUN+a9Uo+hnbhA50dwWgcufRjRwXfGPdHr0joGSu7oDtOjZl5UTab
jN86Ri/XMxwC+zAVKys45Ge9VcvAwELTr8FooVUPA6/QT/bitDw7mTV86fw4/QCRBcKfr4OEufk8
1Y/h1ASsWJYscWrkHQfEgbLMqxgcfHLozTF9oeRTPjbIb9gbujH95mDtZg6eJe49jAKuW9pP04sd
z8ZrKxTOn/+/5xzm89d//wfWMBPP9a92ndXP4ed//qs/4s8BG0gc7xwFTAfH+GoaUm/98O//AOv1
m7/WXQR0hWDsZkv6n9tOmwC05cFGCtzVGcee9D+3nbb/m8Dtyv8zxCrG5lT8K9tOz3knlLs+UWEM
rZu5Gwbm+6ShXQ/0crfGuDdqpnBMoFt64TOrKm8NumiYVBi+ce7SJUdDL7ZzXtPDqNc6vyB/cbVo
7Z2h8Euwa00ZnlAm1shI2GknD5NrUrlIggK1gFdZfO7TemnSYFe3VuTP/eDSoJXN34JODHJnloyI
O8bZwBnTniOb8kYKJ2fe3h89I7YuYtWPlMxLF194b1oOGrTiuaN5vV/gKIeiv6VTzu4ADPcdiRF7
gbXNNI8acYo43KfQp6p8b6YWmSy0n8UcTLZytSXPMr+jEcjWze36qL2wSLjxbsaFwR9BSRH2JexD
yy5PmfKxOCIKWrVJeWEaGKOKJuaL535nehRYdV3TY6tLmCCygpB10t3kMQZ22A7sfIjIL3PSkAjK
paTkIUk0HL5RZavyWS7hSzA4PWJzmdDnWxSaHe/oTd2zzPGdUT9vzGfUTFNCiaakoBhQpvq5gsei
orEPxXkQV/m9dFT/YNY+CMOiZKnhAF5fNtCb2G52KWNP+A/ia50MwWf2AnI+C2MxfvToj6KV3c9D
6zBnYrgAslJdxSoVn+gzBGo/lnbxsUeOMHd0Mqpn4TbLJ6wRlHCO5pjd0ANXPzNqae/SCYhytGCW
xLkWJmijUeblVPSEea0eDKa9r3yiZ54bTuo9WkFJk4800pRLoGrh7cltWPOxTajCOHDETr+iMLRv
tW5TCNRxOg4AzIPJjtdQLIqJZiYBuTfN557DeD0++JyvOIZ3q8hYQrr5ZNml25+nWTh8yKWIv4jZ
zS5aeFKUviVUSM1IQMmJ1n+4ElW1vNDTorFBzwz4sR9N12kzl9dMt3mvJkErgQaKBcDSgKACU55W
ERQrpqclc4FAfE0oYyx29ZBJuSfcWsDq1kFwaTK/iXe02y4fZe6N1y3F65/LoPafqV/HTuKrsbvE
kJ9f4Kxf9a3CG+jqqIq7uVHsx9qyAf7E6LK65eBD5RATB8ZTVLtUD24zzgkFLFods4XB8950a3pN
lji8AybTnQX48dliNXhZKbp5kRKsFmFLxkLojB0zdVpM6+CE6DfdGbBmKyxdZv9M21vno5VT7EZA
U3V8plgcVKYqmyXoZ6u7UiR7vgXQUmQ0ARC9GDq/dQ/gBNQKl/bo1OvcwkUmqBcKShu3ho40euVK
48imxd4vcerdsQqPz0tA0dQO7dWxdgJZzEBLgbHDiK+o6d/OzeG1CtDuj8igy1Uz8iOemX6cZ0fP
nBqH6fCSAySB3kjZ2jw7l1rU1W2WJ2FOtZCUr2OyIEGGXuC+UCjPTUnwiqmyaeE1qSiyhqeg2PLu
ukaxlmIMK/W+q9dbqctyutXjRGXePjdCUmEIeADXQuknX4w67J/JrhWXalrbcYaOxvKRjRW1Vag4
iBwtBeeHOBP+cFumvbgvKa0pmVXZBL6sAbFEBGW39rGPMNOClj/ECOZF0s/jeLR81RNbX8XPeMDx
MRwnYTAYg8Jht2c+KsNjmnkUS5jLgJqeoEN8Kr3CRLxHjKPuJ+hgX2k6m7tmKZ5QxLF8FmPQf+/i
AgmoLCaVHhrHn/ZMqduUQ9A0oCY2RvItoMTZPLq2gR17bnX+Rg0v2G9wLBUtsyKfxd6JZ/3d1AjK
EZ2lLVNu3nx3sg3i+eCldf2qgVbcU1DocFqAanknS+bLvNPsMNvxwuOeIE4KFy1elHvOd409evlS
XnsAmACXQoFlh7jYo/OkrWwceJFg5tzpMaF8Xlg6+9woSoYid6yqD8pNkbTrpFbM2RET4MIgnue5
xQDfHFV7H1AoWuxpZ1qbACuDuxqCC6KBGcYcpnMG2R3umpaupriDbBGRFaTzr8/8PN7HI8RappQm
nUJUjemvMN7tL7S8tfeUfSXIt9JChZ/YtdMoJnhTR6WHsoleOzRP/ZDQ2gY7h9KzPgdreqgNnmxe
ynScVRbA3lM8O9zbRVZeM4KBrBrjb/tC+b7nHNOR/vHIbWTanqAaVvw+Q5u94tTwnxn9BPYBx94c
RjGJI+PICMfOP2TVjEMSkpR7sSzM4M+4P+g7tsKUtnBsh3wxSv2T4QBvNy3O+4DDFV3QUANue5bd
x9jMqNmCKoQ/gCHMShgaLGSZgdsW8bL2833d8GjvespTMsQL3DG72Axoe1sqxai9Ebo9N1XeunfM
eokfg11MjbWGuwP3yItA38dUQd5JXk6K+YjrqY+UkTMLSERdPkNjnDP6WGrDJRvJ9v1opj0KdyoH
/wyzgVPvzDmkRdwb5EKjhdVL4HB4QBA9l9HvTnPtZHdj4/QWNa8zFYazuWT05hY2uZrFDvLgkClh
+IfUrcGX6p6S1709dEwTOG/r/tCFqqvOaUa3qUXyLVxrFvADj58rm8DUYr+xDjrxiId5zsB/n1rt
8luTLo2xA1nBvMyhpDXg1nTmeyEmINpIceN4Sk3WqK50OuqackpgovUw94DEbr1hCQpoz7MYa9dV
zAFZUmpHsb9KS8UnmsVX1dEHD59PvhoJA/xIzTRJ7SgvFzT9hXNLO2frfKF73SINiA3uC32jUxV1
A9WunNw5aOXUT5ZnGtzr3UAbAp03md1jM8WNclDW0lqIDXnLrW7bDAhzXQUug0N8KzTkCCCJCsBV
VDeOpJbbdGDJ8JUZ1LcVaW6cj+ajyentK63qeDyKQlQ+o3Qr6Hay0/VNlcE8INCRw+K27D7JUeNK
/56VjC3d0Nvihjyht+zaQLKvWhUUdd0Is37QNFv67Hp8C+WmRzPdNfmAMz51zBYGqBiTU1XF7XDw
y97xD0W3iI9FIqfPLie1e1fWSXnZGlrAhsxHZHab4kSOqR6UQDaFw3BIOs1yjwEEdkNiTsFjNsUm
rwNj4dbBQ1F/meiHRmBEEUBuWFi9T/FottZB4KBPTyIV+JucXCdPgcTAQ6vh4vOCSRt+Oq5DrHZD
MBOm6ey2xhYY0q3PbhEuya5hhLDPfJXf+302jCcwUyhTXmV1TFHNMmXT41U1m4FJLwtLtc3rvhj7
2IpiFgofo2hSPloI1Q53elWkNKyWs/ULP+07izCHhNAnmbLmv13BpHo9RPxgEZYTsnvoMrI0Ve/t
raAA0l1P2fGH49PN77PuH3uSVqPxjxPw7VO8gJE6kBmOOO+c125jqsEGAr9Puw4niSe6E/3a+hR4
FcPpakl2/uo/8oiE/8Jm/j6p8PsX/OGj34Xpq4FyjdRxAGmRPxhCyu2meDEONW67Xev35nXrjuUx
aUVzkFrqY2taIYjPwb35+0vwVxd6lRIINOKTxg3584XGFyNmr2TNH8MwPQwOTb6QvupfXOh3Xuzt
2/74Kavr/oefswMylgLbTfcBAKsPVOrPAGzG6VinQAz+xS/EdtQE4LN2ibih9T4Cki3FKGMdZvsG
SF/UjvFwMohf/aLt4U+Xbf2UtYWFmDJJAaSYn75QXzsqaQJo5Ti2zFNcBwOter33+7Tjv8xo/emy
8SkEaAnf4W4R1vtweTxzXnLaINsb0wxZIAE7nyorO9OSPMDfX7a//KhgNS/THSK4fD9/oW7hu8Yt
XygDFXy0JYn23q5EpA1L/eLZfhc4cMlnke5GGQtMYdqMVN99VL1WiaUQCVpIJd+QPcoHDxvqsc08
ve+D2vgQh8l/51L6joXKhRS3ZpJ//tAypA4QSEG2D5e2e1qkhf2GqvrzQlHh/veX8s/3BtEGbvm1
24GpifPuZqeNO52bMYC4oJb6FPbF9w5A4uHvP+TPF5G0DVFavCimCPlmP3+f3kHwcOnU2jeumB9H
zjssjZW+VInZUfbbFFeAFzAd//2n/tVX4/P4eisC608/nfTnmioXiTXbogxWgSPZJU0Z/OJe/PPL
kXAIN0hAlo+imcB7916uBZhljioZdD+2L/sWfLFg4RQQLEfsoVRn16lzCVFmRTJTa/rc1K0po8Eo
LCrTOQ3Wv7hl/7RQrH/QWhzo2NTxkWb/+Wp78F3zlvnB3gjG9KbMR44o2BR3pdvYF1aS4fdMlXTO
XCrqEY3/KSz/xRr1V5ecxzKg9cFmcCbWB/eHV6de+sYwNG74zPc10A47v8wHDrT/jU/BU8Abkyod
AlA/fwrONnZN0kv3wp6mo9PU+dFaj4Z//ynrnf/Testl5EMcpn9rYvP9W3OKAVO3i8vvurTuKWbf
d1t5qEaQK+jLpjYw/EW48c9vNSR2IuCug6K/NgT8/LUGg3IrCyjnnmSKOHpVtpzLdMSPyejR/lW1
3l88kj992HoT/fBLJYPrGpNQ2T4Qgx0Ng2UTY6Fs+gzrOQdpkvaXk+j78hdvAmv9bd5dVV7avm2z
RLCjCN59SXTSGZtsm+1rMfrX7MBDlNreuG89U+wpKZYkblILdauvbX1lmUt4bYa8ZvcO578Tba/y
yJxHnv7+t96qoN7/Wa7n0VfC9Nj2tj/7h8tR4xpK0tlN9yWWbdRNSvbtQ154Mr0YK8t7mYL1JFjX
lfks7UmjDmPsIvVSWqccZPhVk0kXu7GEUpJOWX5mLbbxNpaWw9Oep2lkMA9BtsC/eBOPnAd+v1f/
JXfLx/9pvhWKPlgI/vl62b8ML//2xl5ymK9fyrd//8f9f/yv+t9uXsai/sm58vs/+0NCcH+zfIuV
xbGJrpiuz/r8h4Tg/Gax2mAaIZRMMcUaxPzDuWKFv9FHQAqUnTtWdmdd9v5wrtjebyQq125Q0vcO
SoP/r0gIbBzf3/GMKFkVONeifwbCf7f4Ta6T++OK04YwAKiw891SH5S2/TcmZ8EjSNP82V17/3de
Vlc3Vr8ww4ad0lM/H2RMEIEDuJBiYhgr6+npqhJ98pw3Wc+Zxg7lVRBzW586G+8EoFN3au95+EYa
x+WsPqf2rG6pcg6D2yUdSnUMQPjEWURPc2zc5CWhgChDoXlm95h/JC/oNkdOoKb63FXubK0AK2WN
X1VRmIy9h/HCKMeGSBd8lacsHPU1jkvnaBrSmnnfryIHzZIDLWoc7WHn0kf6TJoePN9Ai9IXMzNT
BqgMEvDYqVbf+KMGITeodq3qT1ewr6rEfGo7MCVhN4TNtRqYr5GustRzVuFUiRj3d+5lGbYhjsZY
M28YAzF/Jh7DJJhue+xA9SDpCzWZDK70EyuvQOf1AdiIoXTe4qabLwPMCZqwYsYUVnaLASq8BiVz
qJYawo+m550om050EzWEPpqdQRphiUambavDxrxSZYGlpGk1s1jp20RwEzDExPaYEnyr8nC8H/os
/T6MoyLw42dPueuYamc16P27ODfda+2I7or9GIlEL9bJOvezL4axTfs9UFwGgTIY8nDnF1N9uZ77
6V+wM/86rpyONw9nijeWRoyJmO58zJ4CMP1+5jVE6Ae3y4MiEBme4qENb+aVRxWVPVm0KLVDBrgc
56owSjWokuMSzNY3s8nEHbdLPYI/FvE1bB4uY0MkpiP1tzCC1+RNiit2WZTolTmDcRCR2IR2sTNX
GIk5yj/nCa57HFO0tHbsEIiIxiGQZLgI8hTmSf2NZ638OoVDicPEsClNb+GWf0pbWZvowPZ4b1tW
V++moW9e8mEprpo54CmgyVt+kmWTdYeg0ty72ujKm6XNK3/vESI7UNmVFEcdKAS1muwnfL804wua
pXZJoVF38iCsGMBayhauJwFmmp87NBgmBVOyxtsGD4e+oxCU8LQzDev9JYgMZTXlmWcsgY7YJND2
HtNgxZhV9pDEXCYgD1gbzYugnSQ3GPY0GTHYM20kNm9NUWYN1MMR9A9ciAWr6r72Yxf7sKGD2xkH
ERAKQxpg4y1yb93K96TcP6O5tzOM8oDfpw8i0TrAzvF06TvFX/JgOMn4XWvmnZEec+8ytx2V7isS
iDl3vRLw7Nra/zZZmvQeFDbxHHQUskYZwEwiBJRZ3AMLRfYxqhy9XGMRisKOOMM+G5fqqWKQmBwJ
yALQMbl38cW1ePB5Qxg93cx6JvM2hJUClLSox8lwCWQSoIsJ5FjA/U6pTzqUKgFazXeyzERMfhR+
G/eyS3rCwCEc7prZXz5wac09Xpr4yuyC+uMIHuJOWswyrt165GRVU0h/R9g2KfYLaBERWYmHMRwP
Y3asVKo+YQhLGbvphEm4bUjXPQyW1z8LZpfig5hHeNo8S6++wku7T7J0BvjthRX/Oo5RNmCDWd+b
eqoHfDCDcahcw+937jJ7K7Z0aG+m1McPwLaIbnui/s25geEXtx9cgP4YT4V+AGuAOgKiQHw2U2UK
MDjhTBbMicMvFfKXGw31yjlAKcLOnPdqgvvhYPkDoGgwkJaz7JieBeswHbJzG7HFLO7wvzJ15072
piMWuuS2DZz5g5It7KG07HV1aBjEYXMp/fKSNNDSn8uCZrkInXSlZzZxeM1rtJ13c2lZDwnkIKpj
CiaQh9oanHuV5zElOd0sXpOFgAXU2Wy+w+1cvmm/4T1Gpto4DQyOYb1qREFlrOPwpEZ/qfugCA8a
SQX0QoPkXcWkLiMoL6M6zJXvflXJRGslICB6WNNJ19B8MYmCtyCYBa8h76sPjiFSyKdpwX1dJWPa
XXQOQWvgUV0N4nQqY/CDegkrQpA2f59PsqTeWYQ3zqngpZkfD3b85gjYphdxn9XFXq5JaiakcWIf
YmgzwyUHlDY55K6wvjC7XfRhIlcFT6vpbOfUVjFwT4xcxvOiU4iQygyhzxCgYgQegyG+T0t4nhSE
VuZDC+Qi2LPzgB1aiAIfkpqIHh9E2jAMV1ZSFAw8R+r6qixB+qGgKL3ovWwFuGyMCpCExC1cBxSS
yTa2PfPcLvHJMrdufG7SyQ/oCP7KA/I0N48b4yYlqKl9N5ocdFzeXitbSaRun0IJLvXXJV/wDAHK
XcWZEjXCxbKDRFKP6C595ZdnPZVBy5k5Drys3CDjLsOGLpsHsgNoGg6vxpVGHCOUOzHZOl+34bOi
y64+jm6IO5VZtjRPDJ8hmGE4DC/BL9PFgYTa5IfKlE1/JEUeEOIkgW5SB7AiQFgYZjL9KofzlJvz
qgQ5FmRNvKruIyPK+DUeQ1UflUuKjGuDtz6iPG9OT7k9s2j142rarOuOxyFXHX96ba9MMRmEC6l1
qjaqUxkCptlZBSfcyxz7a7GfRqO/N6hQI9UwcvmzAT0DkKmDnNznk05PLojot9wT1TUNwe1ycPpK
39GdSfK7RYa2ARw6QX+2ZJz2dnFNtuJMtSrDTrlUSGF0b67/U0MDqiSfE6580haBcTapqYN5b8V9
+IGidzs5txTEpXNJ24G/b9uABWQsMGtFrcL8sJsYVffnY2dwIZ2CFcpXeJwIU1jWd9komEx+2WgD
iXqq4jPgu5a398gjTId+js360FZ+/dQnmhG/gpV7aWLqAxbtLOwAhIrnelfpNB93ubVMT3QMSHke
Dzn30sx5Dl/X5DjBkReA4NjPoesrPLq2PcUZdvxzJZs5ZkdTucm16aCiXMRWjvaGh3OV5BYZoHsB
yeX8Y6FwffZqIh4THMkH0rUoW8BeMOfmSTbQzrD9ETWP0nldmDQhiE1OMzdpbeo1RlHaCJDcCKDa
7gWql/VYbaIcd6BvHJtNrLM34S7FDvfMKTJ7zTdhTxEvb0/ZJvghd/urv7hwQEKvkiBAtfLaINe9
rl5IhhQprfLhqiTShAFxDLcl36bbxEZG082ThECLaXSTI8dNmqz5BAQj04aT0ksTt7ONjon8qr9m
/1fcnHl/d5vouWwCqNGuYih9oTxxa9qHyJFpcSNXm3gKwoD/vqFXUVVsAuuyaq0Ez8uO/MQqwS6b
Gms56k3lhbMcELWqD/glEG79VcMtsO+Q+d+kXaap4xBVZeA8AbhC/B38gleZ3ETh9HeBeEYrDlbm
3C7eJORhk5MlrgzeKKvKLDhH8RJdteehd+rXcBOkgdK4d8EmU+fVyBYRU5z+Xm9CtvTcEhfoJnDP
Ii7enE325hSCBJ4BGPjWbMJ4tYnkREMJCG7SebvJ6MnS99+pQ0RcxzxS4DRaJfdpVd9bV2cI8YhB
N/Gqzi+bUN82JSqOJ9DvgdUg5fOLI+sDtB+O8yb2GwZuvn23egDkZgcQ6/jH3EwCJKIxDKSbeaAW
NMXytm8g4yR9/GCkq9EARF2JDXUzIAybGWHYjAnT6lFwVreCoFLhmfs5+bL0k+Htss3YEIew5sjX
rIaHqcfxG4kqTfQ6ykxanvMRg0RprWaJZfVNtDhJ2GhsdgoGIe5LqfO6jHg05eu08KbdqdWFMQe1
A2httWbYBRzVE3unFkLPZt8YKBx0zxQu26tuSsbqOK1eD/G77WOzgDi9bRpsIJjH7YhFWh5vZRwj
RmqjLTdqtvelgKfHXmu1l+Sb1cQg/lkdHEQ9tN0Rn/Cx36wp4+pSQWbFsOL6k/qWacu66gsjMUCh
ruYWoPUYXVTDehl1mwEmX70wXbm+DF3ljnfdZpb54dT/F0PFjQDy03BmO0FvVTWmRaPKuxP0bPU2
1OE4QaGvWVjUFORXTpFnz5TRtU9J7xavjiepNCMh71K0YY7El+cZW85uoPYq45rzdlh1M/drWq1x
1b//A+11ovruDxRrSSTFRK6LvvJumMZxmYKOwP8/7J3ZbtxYuqVf5aDvmeA8AI1zwSkGKRQOzdIN
IXngPM98p36KfrH+GFmFtMNZEvLyAJ1VmZZthSJIbm7uvf5/fSt0u1nBuZxN2qmaS6ZTA2gQu7O0
kuTpXcKFGmyjVJI2fZJbOfFgbEgRBJb2iYvBU4gnXhZjRANp6xp9RQbpkBr4W/V4VB8sK6x6B/Qa
9WFt9TTSUpVRWI5R9ZNPjug3HZenAhQ3cgE4ZZQGLiRkZVbrRiut0IUZGR46fFxuQYXzE4X1dzGQ
t8F6isEIi5BFaepXEXJKC9IsRSVyhzYztHdTYB6hP3zAoQwtOBXpVC8pEaMlDO9LN9HGPMlRxnK2
Lu5LrRsBdgzd8xTnWvOJIPibPLp+MhM7FLgiixrCRdlnxTDkZRAiMZvvhNOR9IsMSFs/py11IxED
Zaj9GZj0H+tnv51ziXZx9BVYu7opM5p+PRkcukE8JM3zWt2FW7EJZhYJ9T+MzqCexTtoIi0j4HV1
Xbl4l2hRMznAhuLMqcoGeKR/vcCL52j90nwi0/+uZyOkomMjzVGGsC6rtRXZNJAyLIm5lyTyoC4W
muQ72sSsuvlkJP2u1curZq6g99HezmLw13PXZ1jq85IpMIzpTHVmJkjSnifLA80CtEtewk8q0X8j
GNNdhJhHOBPobkm9mJOspMRcmeQKGc9T8ZzXgYIhnu0ZnskWU1kVxqlsK0gvpqMMdH0ScRgWkje2
OvajMVAFY6OOSSL4RReRIU/1TbqutXn5ymDTvwlKEKAxoPuQZwGN6anV+0T+5PqsY/iXWUtilBE7
pfAvRNhLmGKS6jV5fyNDoRVLqDdFtSEqPXdkwQhvyTrGyzn2iZPkk3I9Ktr4ySn8u2tGRZpS7Qps
hSb36zWTBcvquiKSWYeH5kZYKEPgHU6cQBQUlKFSPH08S/9+f3GdYA1iYcTYhxb76/tBHkoBP6gE
gBKruk2zYvDAMXT/eCT++i4X91dKZCOJjniCITcabNN0On3WVbsUWadhUD6rFP/dQaFRiyLN7sxV
l8NwHIwOvUcSSJWbgjuAaKCxesg+//TUMUHzIGCuFpkyxIvbi3i5DNKMiK8nU7IXSyyRUqei+rOS
+o+KGIf4a1O25Y/uMv2NafRrWeFkC6Puv//HlTqYzRlu/7nU8eV7U7zl7/3XX0sdf77sX6UO2foD
lyYTKUZYBTb1yuX9V6lDlf6ghGFJlBd4VOGX4F77V6lD/MOSVpYEPTPr7MiXf1U6rD9ookGcNoy1
/r+aHP5JpeNyuieoDi6jiDFDx2Ok6xd18KYsuaWxV9pDhJyTj5V5C8A48VCRgk/G4+XUcflWF5Nv
q4AS0FnV2nNWVE/hMgROP+bDlRBpgwcj4TPO5t8eGueOajBGFe2ySUKhpZzuWNrII3OUODZLoFCB
VojIS/fZJ9Py5S19Prif3uxinqLd1iCJjIpAx918HRUtaINBybyfxtffLKr/5l3WQjM9LSwE4IJf
zL4akBZjqbla0hyvdtM82JTAz/x//i48WyCb433FBb5eyJ/Kqn0vRTqL79g2DEvbjBh6aHJajE/e
Rf71YECf8gAxQEswtYu6RpfJr29D0nCriol0OvjH151/7/u257w5271z98m1OSfO/fXM/P2dLi5O
1zaZjCXo5Lun5/djaB9t7+XGEe1P3uccM/LR+1w8Rtq6rSJjfR/b9593t7f+znauHcdznO3Vwb1y
nH/WxfL7gV0seAOJrmnAsaeD+3q/83iju49HAq0TXIQPDumyfzEdaPQtuUhX7sF13cPx6O8OHNaG
a+XZfm0fuWzvtsfXB/7hb/jGg3/r39r80Y6/5B/PvuUFO/vG5q/4an3tbre54dftnbN33L1zOjhb
1z/6B38dAK7r3Di+v/PWQ9ru93vHcdwr3z8wTI6+6zj7yN5u3SOvOfivvuttnSu+cetunw9Hl1+O
Lq/5+FRo5yCtv04FOAUyPbkd2F1Qslbpk/l1vC4Z7SYsmTtbRtYPXTky0tGu5EV4ytCBH4U1rs+J
4K0IvoVz6tDJg4y7uA5Ew267bH40ZdihzpgKSbSblV57m3FHSlAIYlmxp7EHMBcWOpupyoiwdYYm
PKLNtEz0e8TUSaiT4g3LT9GkyoWDrTSQHDaDUNxNAYKam1krel6s0n5yWiB8VD4lGfKKCfPqx1IC
PvDyqsm3ONvFcTVGkSTVB7UqbaxMbh9HCuLRXpYHNYFYwyxpJHPzJJOAsBLLgmi2MXl0eIyJaAJu
JHQNOgnxErPdiW1xFAndeVSY5MtDhGE3c5Zo1CzolyOToqJhCvYhrY7UV1SZtGT23UQ06KA3I3jE
BfE5QqOJ+G8pouJ8owz9gJZnwK6i2FLA0lflxlv0gJRv5KGs8WShtp6HKKtfSrx2A0ubukRVixEz
nZjga8sTI0s9TKnAWjnpKvx5XYS47eHzjiKUx9T6tog9vq6yKrUCw4wJbAfkUdtsdRGStt1p6mw4
a+X8kaQPotRjC/XRwfY/aL5RN8mJKi+V5KYU9R+6Xkk/8oSUbrxUxmwd1ngF1Zt7RBBXNUblNOaL
NG2zMiZmveJpBXs1qZojVd6Rnvo0V98KOazuWkPOXoy6zt6bQjNn12jMoXfrRk3AtelicpglNdNR
HLuwfWD7FIW+Tkv/RDP2BIIgmbT6R9ENAyi4zhp5UshqgR+mWpY7zFCT7mCb4xMUaRldJ+OkCjZ6
jIK3T67pTzCt9EYq2L6TApmqVHNCiTMUM5QFNG3YEb5ijdlL3w8yEL7Iag8DgDasRHW+9j/ASHAH
KYDMaGXgOLZ5NaRPCMV0feVcNJzEtLGKgFRLgLFr/gip6kpq3eVtWTX+bC5N4TV1DIF7ZNh/B2ht
HvIkhKs3F+Y00+oPPtPJxq5Lt/TaTy91N1ALZfmVX+MXhtirabXxQ02rEHJdXXbFjaqFlryjkEcW
ezG2w2MCg+4tk2Bv0hkQ031g0mFxCyejSe+ngZECPHkSHqbZJGFxKoER0LkqnBqdkeniHNdu6LTI
C98UzGrli3Xd5NTcS7MNcjF5xK5gmS6+AZk7khIhjI5BDw6Yr7B5Z3k4J04VsJmxZ0FYNDtS1dL0
moagwK0Exeekm4pJpQeu50kEPgA/SyqGaNu0Rttc9+zEcy8R8lJ0g0lSIr/plBm/ZldZIrRPg8L7
QlL1XbCyP2jbkL9KZyBIS2X/rj1jQppxBBnVnPEhogxJBJgeUJGa9ofGj1fWyFqkF22sEGm9NVca
SV0G9JrOdT5FN8A6iusGVzB3/0oxoQeU9QGYO+Amqp5rtMZEIE+ooYI/GVcSSkvBBT4UbQPxtj7D
UmKzaLDxnyEqaFVrdXVlq2AEoJBVTRHIlXZS4w6t9YxiwShpOVDLwpdUHOuX/k9sS0HyPAV3xGXa
T1a0izCb0btVVwBfKrWBD1xGcXAPTBI7YJ5zJZYzKCaQKmT11hz1iHJXyr5/SVawDDcTFnh95c1E
K3mGekZ3FRC3DjxbpBuhWhk1U9sHj+Q4Wd0O9AaAJ+iA4b01KPErqm/92Jwd6bjIMKcTE/QmnB3r
kSkqd+rZx140Vvy1PrvbCyUUHkTuxrfo7H7XEF4O2dkT35798fTD4JXX9Lh8MM4O+tpU28ZpV2N9
Fyf9S8BsBYRwNd5HjYIFP+/n3J2WrrqNjII55+zW13E14ahaTfwDtbfFWT3GiMhnn7++Wv4nluWt
HwXNAOe6KqwKnIYJIWCoreChPXMDpCQ1v6srTIBAergC2ZkxoJ95A5QSx21zphBw//Doins1uIlX
TMFS0cgANw94QRmqFqjQnrt8l654A4F6pOZ3INYh+1VqsafTEpzasGIRsL7g9FfFur8Jk1Kvd/DI
53uzKKApRGeygprrSQzzq6KkEoDEFD25ElTtAJ/sal7hDO2Z01Bi86YZs2rjiVattFFsiORwHUJ8
r1dIDxq0hzP5gbaKSbWlRFB32pkNgc6IzgbOXlI3y5kfkYt6GdGgq4WGTz0ExMSZNjFOYIJuaDIv
rnA60bMQQ1QIXJlehzfgnupzK43UmhNiaRtbk/X0bWxyqnxKJEVPrchHc2IxjzbLUGqxPSx1+41U
4Yz0WrxRo0uBA+uQlVbd6AwV5mMHUVcGgdT3VDZpOuD+qUkgyd0aDegrE48m72D6zB6PLsCNYhHB
eQ7oBnmnoiwNtjhV0EOolmS36OJr6VZnuKGJZWrgzjBoMNECbqKfA69R6Y6kfKaOKCdB6gdG3N8K
kcWTmny2HPdQTN/IRpIoT0K9reicAL3bhH4JGqnYh7HAtCDoHIK7tHJ0b7RzV9Cd1Vo/BEud+mt+
VHSfwB6SHaPD63xISAo5NioIZ3ZsDap5MctlB3HdXLtK0IwnL4+skmu+5CFYDICH8IZkkqEoqWKS
2s1DXujc8K0ub1tNbtvbsGjMo4RbsLWTLMyuJ0uiAUIWpOFuhhVDbyoOtYeAgST545hUE014Txbx
lrBpC3atdiMX6VejyqmDTuUSPQAWyR+g26bHWa2UU6ws1YYBSxUoghjvZnizCj9dlO+VvF7yTqzl
kwk9AbaQpNC1FspBfFe0dMM4YNx1kZ0cQwU3pJm5sxQFr0nVDouvN0JCV8w8dE5Xko/r5Wo/wjOE
l2E5iVJDuclFBcmxSNAfwUmLZkU/3sx6aY5yjKdmajTPjZGulfZEYZgZ3HyYkUkUuem1LJ68pWXk
2Sw8lJdgruobvdeC4zSXjLo2X689LLHD0M7j97Iyx/sZ3h/2LgEnmT1TB2jX7obiOjGb7FXtxfRb
n4LBdAU9KL+IejPrtl5DO3Jo1oBbOC59PHyyLP91E8minLNGxiZbSALTsHpcLMrzGrNmHhnPFm55
t1ZYB016+q9G3f8o8v+mJKxvohLDo9FljPR5uVNVYhW8K08fHoGWp9SKtldgqYJebWIe1h9vND7b
rVoXOokqDkMAR+zkPrv3/nmjtf1ko3rOh/lrK/PbvtG6qBQtIbR/wplOV/7rMfTsHbszNl87tq3s
3fiHDR5fsa3zQtvZb/c/tlxD+4e73W5/jPbp7rN9rLZepo8+0IWwkXdUw3I+kH/cscNzfmx3se1v
/HUvx6by6Lp3bB35LTtC/mPvtwf2h/zt0b9373e3B/e5ZIO5sZ+v3tctIody3Nib+y8De0yXnejt
bsPm2GMj6VW2d/OW2Pu7rbN3Xdl2T65/eLXsB+9m3bq69tb1To5t79cN7yej9SzQfHSc63D+SVpJ
S5odCKU4uYftwX72XX+w+dwvG58t8rpXXg+P7e/Vut3lQ3hX7ieXXjkXwT76COtg/+kjLMY8QvPg
VD+zPz9wFtZdNV+4R9e52u0OfIJXe3fY8a/LB+TEebXNlz7nfHtwt/6r7bvPXBz/1d0dj3xoxs3x
NrTtJ0aRzzVh4+/tbdt/tm+dvX0WXHab3XF3+30X2t9v1x/6fn98je37xX4P7R2KDGLJ8Zbffv/O
aPRtZ+vc3CEE8etpe+fdbX+gFGy3d/b97W432XZob2687dP1zc3TzX7rPez22293J8fbOCfHPTie
d+fab9erJIBwcbffbm1vv79GWNpvOfUuZ/V8mjnyH5zug+vwjltUmsMOCeLK2Xo3SAvnb3y8448Z
Kbz26vT8zEB0vn18v591yI8uyMXsYoZBKRhILGgZiCfr2N0c3N1ZY7HRRpA7+L/zyTig2/6TW+5i
5myBlwYDQ/HALHDF2Fvv/fV//Hp89Q9cxwND4BWB5XCsbe6Rw+srA8W+3uzs293tZrfZbLzN5trm
SnB+rrg3vZfray6ZbV/bzs12FXK4fzmTzumKM2xvvf3Jubpa9Zvt9uOTqIrrnfPRWbzQ3ij4SSD9
mNK4hEe0pPWIrtY5g0++aktcZC4pV5oxzCW/4jQz0FCk+C3zAH+3ZXQcXG/Pl3y3v2Pa2fK3nAm+
Zkw6jG6XCZkfyY9fv8Uvef3unkmLy8VdcNa61nfc+c4r38JHsFeZbP12fuPZ68De8r58Lz/xy+bI
j2cw8qO4qXY7bxXSDodnlzO/u7dR9HgNp3VVEJkV+HC8np+3/jDnmi+4WQ98Im4K5nCuwqO3X7/V
2++YSW7O44aj3m5KDp7LYvveFj1ylfBWeY7PtuGVt84bP5Xh7+xv1ptsPU2cqPXVTIg59z5Tp8Mf
ny/Z/y8c/S8qzBYPsA8KR/Fb/3//z8/+mH+95N/+GPEPakW05ctUfiCYrAuOfxeNVnwrthhKorhS
KG2wOvi3P0b+w1jjvehqp2wPx2d92b/9MRIlJZkaIH27QGMRn7R/UjXSzyXKv2431l3rR2C5hYly
zYy+rBu1VSNY6E7kamRRTM6JGpg3Cyux0q3kTtyGmsSeIZ009SG31jZ33L7EumupUZKWNQf6Q6eo
gCwSQgJI4jRrIfMFaKFHQ18JJaIwht8Cgt8y4NpU4J2MKAzVhw4qfxcK3MzbGPVjdpTOxMw+K1p7
wltIK89QsA2DHsszdhMvq/I6NsnyoxDZvPYQTe8bDWQU3e85Ppfe1KLbik4sQPyQDHownOpSbkkF
GEVbTsyOJraZ9aA3A9c4FbMhvtPXGKMJVqV6k8udlEC9ink5fUZCS7REon5F1bG+dYZB149p0pkK
8Uiw7tkFd8s9vqaGKKYslM1tv5DcQixySB9CjGnH1rpCz/bRYMjAl8oh07ycpOX5CmpFENlhVxEu
IkZ0DrLVC2u30yL9uwCd5nXQzS7wJljkMrvrECFEgsHauUipzdNsVn3gKUIDsnxhn6s6UdlpD4oR
FF+Uueyz7ajpCFsKXhDQJ6M83Xbd2ODrgYyUs1VMTNlB80m/J5BF77RRknXMEG3d25T8DRJQwnQg
t8XSo6dmHNbWUzNhdwnnA3x2Ycha5oprlAVa2qAdQdIPCKlj0H3LcnzgkEailNSqpZzuo1ilO7aX
AGLZGlBIyW40gdbxvNaUY0JnHXAMpDOGi55iCGmmOvyGSMlGusvjOXDjYiDNAEG+eW6VeqiudXjW
0bbXyrqho5jePRvCKcStjNvnVicgDSdvrSe9oyFb3zR0+4Y3pKAn7cYMzH4VjY1wG4ZkMWAlyL7S
cK58G0UxJGJl3aRZAy4RV1i3bhiP2MU1bQmFSpDY3GnlFAI7TwZNAezG9k8qW7rrzUanYT8rUA/P
O8V83TTC0Kw2dHUop2rdUtZKnz/M6zZTP+84B1lOvy5kuUZ21ajsSbP2mZIAu9S+rwzJJ61Cepgp
JQR+kMbj3Xje3Q5LlV3L5z1vSfDNsQU91962IrPNlnHADtk875bx6bNzjmQukY3fjR11LpITYIvn
nXZ03nWX5x14fu5ho8YJc6pAPT0WplL3hyLXZtkpob5BkJ9lfNFzFGfCVYbhcjvEc2EcTNG6LjUl
3XdQpBhTgyncwTdZTTxAcyYbgln7RvN+d4yVJu1XKlR+KpGhKUQgnB1VtZvGbRh3I7CXWB7T7aAw
UKkYLDrw2qwCKCLixqK6a9bl6Gc5vja7LooR22/UtZt0ItPDFpQpomLSmS/jnLJLb8fxRWwglhxI
VxIHh16q9DQ1klpuQZMhRPW5Vh1roDCi24FKqdCtVfGx0Nowo/G7HIarJmwGIMilqrzpgkThhJzt
cWcVOlaRGILDPZVngmhL+vG+zJOUQnfuM2QIkb5zSNZUw7EpTBjNNbnHJDdN0KLZMlv1E+rEgoFC
SnvML3OQsWuvNcxisDyQsDRk0B8m5RAKUCBBUzuaQsw0mtEGT1RxBg10ocE8RwM0+QN9Y7S9Bwh1
Ad5XU/Y9pYif6a6yYJRuVW3WDqLR0ma/0JLONKab/aOQzkLrzR3ORRWQqOaVTZEf1DgDYQdRLn9Y
KTmwX9pUnDa6MCa7sKIb1p4HFF9B6AbZU+RseU6yQXnFOpjPbhAH2VcrTSaKT5OFdUbK2+Kg6aUm
+2pbSy8lptHalq20fVTV3uDWhS4tOhEmUhJq6SJ8mbMwwLEjNfdiKCR3yZo0T+VMZlRpJWKoUwh9
fkVEXNQ7C4GiAtAZYzqFESYmp0+E/qAMZlU9x0IWHUpzDCM7EYs62bRqAoBuSGLrVU94IHiL1ZD0
QcoQKUhqpLTbLqlqg7yycbrTsMeITtrAbbOj2ACpKEuzeAuRkpA4Ulfa5q4nk26jyVxmuIoNSRtD
BsLNI6G8/lbSJU4agjm6pJJF5RfqfGrqxeDaO1fWVoNEO0M8tMkIjA+JmgbQqfuFXAw+effcDTEi
YQj4/XXuGtqZSWGS7kUzyL4Y+pwMrhgMoWxLS2McRWnaC8UycyDLjPlvJQOHrjbkcJ7JZG5lG0OC
9Ezh0XwaJZgD1B9Xk2dcGBZ2JjRAfM9G3Hiq1PT7Ie8NfG7Ysoh6C9VaJY9khjutR91keuQbkZgy
0Me84iOZPuy8KLUXxr+V7ZMxaE9kvKCNdlQ5eE7HwYzUOc3tlo7tqaB9Ui6ajVS3Caqz2ircy63R
1A5l+zHdWGSHuaQc5g2JZxM3EEml2ncr01rZq/SJiqFYGBgUETDnN4Hq1Auh9kCKadXjZJVg8TJf
xrKcbUxi2g9t2FOzqlVDfVLKXCQ3SNe4UtDDCGgBIVmTIlLNscaNSxyTbMZQrQ1o2EDciPmjT5Dx
Lm2NZpQkNwzyYfEaSVA6B1NhTzqFxTqjxIOCDRfjqAn5WqgeuYw6AXLQKJ8SoelMt2nS2LKnVNSh
ZLXkPRjIo2jdr0z9tenmatx/bcjqMZhUsvYeK3tPe7qsVDheFmsUHWNelNlNe7m+orSYKNRjNDX0
M0wfDf3FgXUvjYY22RKwJbyEaySAQ9F1ubGgFnZ22wv1K89wwhxRgc0TcLux9tJlXQiNc76Qfhmi
epFDOMRPwOyYa+aqmHvPKAatI/2h4dk2R9Ms4GGUUBGZzOeBylUmvODKBTdarpGhILGLtnbLMWxh
FbY0t7tWhgXOHbQ8aV3ywdPQ1tqK7EdoVJCscFbC3IDQlnwBY9f4IeWLyh2mupl87pd29PjkSQ04
b2CSGap40MjQDKSvbUC+JI/YFOVa7etVYDe67imKhJZCMYpkVui0K05aL963UiNNjk4lo3JrnSLD
JGdzweGk1Kz7vuuuCEXvadnWQqieZg/oUELGhvHYirdwE8vSIVO+rNxGqtPWntSWKZLOgfFUoYCK
NqvzxrzSAVR21OJLkOcsz1hPmdS+37XFYGG6aqkyqZl6RSCSXC4dmGVpOOGWHgWnYl0bukaw6Htz
akgvmcHZNqxfsIC4AIck+DmTajmSPFKYpxldPixkbGq2Eg8VboIwridP1Av9hmSU4jqdmPB5vFTJ
nhbKtc/AaomiymUpe6V+B40+ZnlOIYQttKuNUFbtKmdGQkEOxfdZMLBH9HMT3mHlwsBdd011CxlN
Cj0w9ZTXlERKNQfYw7IBFZFIPglJK0FxMEPjykQ+vhazLINwX5fyRiQxE592auDcG2Rtxklemkts
L8o6XGJ9Sb8qTClv+TAM6kaRxF4glaYaTY9AMey6uKXTb0WeaASKk/2I8bDt60OHOdXYNgtBdjau
C+0H5nwSzoKmqAxPNnTm8WiZaOkdqkrdTH2cBQ5gU7y3mtR2sB56kcVxEmk1xamaAEAB8g7+0WGk
70CcmKIiuTa/D3HXiz6+Ni13Ony+LwaeUQrOAnU5TbOidwhKZeOr/dDWBx4A5lWcdZW8kYxh6byA
VCFYbYs68Qjggf4mLiLDP20mDKtySUyVPQexYXkaEwcomJjodqIuZGVxcmNiWWaZXfU9rYqi87Rc
Yu0h5hilmZQVVrfpsi60qomFvEmue7xJFmPdTBkE5NlajNdv9XmnBgWJhqEXqblCNAZE+XovMepw
yWH1wYyd18XeZLlneUkmmDd6Bjh3nT8mBgGp4NxXQgSNWGS2aTZy2Bn6auBWBTehOZ+HYVzryqnX
y5nrOHSCrwV9sVGxvGxYZXb/Iqz9Ix3hf1xrqWGuYdH/WSG4jcv/+vb9v/Zvxfe4+bW99M+X/qUU
sPdmYrFwBYgrZu4vpUD9g9WmAmmbugV6AESMv5QC8Q8D7hFNd9gWaChcCwT/Vgpk5Q8CU2kYNpAS
JHF93X//719KJe3F73/m3/0qy+FEoU91tYmwghZXstFFh9rcV0PCQK8dVnWaV0cY6tmoL5ufTs7f
9EVeFGi4TWUQHiKhNTQTajRh/app610sB1GmLsQSdopP339k51ITuxG10T9lq18O8KMD4q3YtCoc
19q4C0Lg17fK6M2dZEB6DsEw0VVpsZfLSNn7pAj0az0EjYN3wTqlcoWsNaRnPa0/ifRkYqW50dKU
0IXRfGwm2dg3Q0ZddpbzY4LV7sHEO/ZJb//fnEXaiVX0IZFzqIkXVaGSxOOmrVRyDgS6YAapgUKq
dvlJgnq1+/iCrcyYn+Ta8wGu3c20HvNmf9Lgfz7AatGbxaKVij62obCcOM3ah5WXwUIevopJVCoZ
GFJaQQM3cxIbTa0dD6yRaLkx4rQVgDMk+RdQ63RjdEVX2qWFudhe4BK0bp3r8mluI6nw+tYgsoGw
Z4SESjSn24+PY23fvjgOVsj4c0zYecDr1Yv+abUUkgK1Z2INFYF3wG6UU4wEJBSd9K41jka8FPdt
jhEEjWmZH9J0LNVrKSelZaNrw5T4xPgOb01aLV+xJYemW89Fdli6YOVxgTFuPhlZqw7+k3DHyKIb
moGFY0nHemBc6OQC+eCxKFWTkxACskdJkWFmFPlLC7oc/agi3nWuwGaw7Ju8j0/W7+OLxklMTMA2
uVHVSyy/UNfCSPb15LD8fa1RIR46qRePadn3n9XZfj9IWcQno4OWQAddk7F+Hl1hqxGBbcmEaNOl
we6YKrmLOkdE7qLO3z8+qssZjhOKaLK248MR1ZmDL97LEKe8rBZG8jRnXtdM3+CBhZ/0zl8Uhdf7
BewRTezM8CzU6cz+9V3mZRjDkm432vzYfZBpKAZXmlD3PiMp2GrgcValVPd6CYWIJOFir6YiyT2j
Oimv5Iv2XjcNy4+oDLEvd0GjXXdSQXPRPz4XPFQk3bB4JGnq+Sh+mrbKRZAIig3YfI+CQS5JG2/j
pps/mYKl9aa6GMMWjy1WT+vlldSLkxFSh1eSpR8gKxFqNA0mfJc8RBkL53wf90vpkY+cebKYqAdL
MbPvGvjYTz7E+h6Xn8FYja0inDlVv+S+heMgFxH7bQeYSUdHC1mtGtueT97l91sGbixuK4k1Hufz
3EP/0wlNCbg2Ogt6TzxWxSFDMnfpOdV3OQQm/+Nrh8Pvt0NSYUoyiFdrEp0OLBh+vmvEyTLICG+Q
NuqKcAaWlIg0iFTtI7igMiZBo5V1lqlZYzjK1NX3UZ/VAygJpQ9sgBnmk0L8Q+8lvR69Q/6NLHfs
a/FlEeBPANyYphHUQdI/cv8Lt91kNU8yWCpeULf9lv5D9fvcDxkdLmlh5T55ZRlRQbNkNY6ByWy0
eXa1pRtYYvaFJudYQ+NrK3j19P058zC09zwZp8gRq1J8qglCRfA1h/hOEDPztkDWqglRJOsrD0aW
28Q2zrdNp8L46vqye5rQaTsnziKM4lGWQFPOYeFu8iWkb4fEma7aDDm9kw5ai9XbLW2ZL3Ihsh1K
MLRcAQ7iQROnhkYfSi1za0UTLn5H0czquena9rGABEOiY9KTxNnqnZpsWFcvB/o3USoqhW+rR9Ai
dHPntEmzvwuvepAMAkWSpe2frHkWa083hORFL8oBJbO1+sc+M2B3FLGp3mazIf2gHykIXSvvxdaF
xLU8hlkzYlcORBMkdsXdsK2acC0xSARhuYsQYVatWEvIWNDGAQbCWA8kxse5eUrhZSycwrD/hmt/
GWwYVZLh9ssg3RRR0oS2FVXdS22gS4E8YYN61eiD0PqN0kflNa2ZDXEoUycmMCgqvewdVc2z+KEM
atzvka4oiQMjooazg4sHM+GqDxWKtiTs8Qgwc2hBlfaEU4voikCadl2RsY0VpWY+WCoKmx90BujB
GAum6MFhE1VvYOPzNaIDW3SErALOQpxYmrhtOoK3HRCAiVQuo+LErW00N9JsYeq2lZS2DHfQaXB+
Uwm/K74kBFdRk4nVvtEcLVPrVdWtJ/2KRt9AvtaberomU1UYnWrkQWrrw7LUdkDufOYRUNECIY9B
3DmGXpiYI5cYYj9MjuRBE5c2IkqkNCw37jvk1hmIe0K8kRa989SSaDETBxVlDj5V5QetVfXeiHb0
lAY6N9tAFt9bQzjqe5dqI1v/OuKeHKPReOxbCztq38zReztpSCZtkt3pBAfclUtNdFhE3N83Vsn0
vgUNlCNPliKT1MDF4pxmA3LzFIWQ5wFZEsKuLL14jV9E5o+tUCSvryoq22hD0fQFsaj4OmgYnNJE
AyABAtwZMJLqjJrWrFlfKsLCO29Z2KDTGtea3tLR/h2YZnyD1lo+m0s1f5PzJGfkNPP8ltcqG3cz
TQXBGeiRzdDyzfIR0UB6quUa/Dg7/Tj3UD+ztYEuzxN3mrRmj5chFm+KuVX25SAOsz3Nal3Y0YxP
H6UkSk9qYs0pEdxKcgJPWdPrH011fb1esdKf41AUbmYtS+O9aYx5DMhc6QpyeGYqhBQtaLJLAis/
VqW+mA5T3RrcWogGAzgjJwIZSgzehFlRHujFi3pgYqbeOXItRcSja0wvDuW98jhxT8BiUrrew2/A
WQhZ5mWOFRsVLBZdBerQ0ne9Ufus+zolEbBSEpOp9vXc+1/Q3kfiIazAONapTB50mBm5uDULnAUO
D1xr+lLHTfyIXkcU3mRoS7TPh7DaFn1OG3s+jVLvJhDhj2zRmd/0rlMWf5rDcsLoOhl3ZpMk9VVH
Xgp8ElntFcQ4uQ5crpLaetbS61dq3bM1kApxuEcIXtv5zug244xxU1ei23yGu40CnDcwWyDfrDP+
Lafc98gcTW96O1XZoV9JcbLStSVpwHJ/N6tzRfj2SpWT+pqz1J9hc3jT8veI4/4qnmF0StSWX+sz
oq5i/0XL8AquEwnSflXnKa+8iEoiiZ1nzN1cpDw0rV6BR0dWNCg8CYIlAZpnRF4CfOcGMbsgo2Rl
6AnoV19jIpMrXydIybLnpoGm0sMYgMdWSyVmnFQwv5AfKZibcSX11UNjAS9ZBi1x4T9ppq2pK9iP
TkWCC8lCyGx+vH5jnSGAhOeV12g3oAE/fmj/vgoBY0aSKwgfnudnd+nPj2x5FttskYHwA9wK9wmI
/l0wYUj4+F1+3zOANpBXaPfaEM3a4NeFQckkGclcQLwvMZ4QsbV2mSwn2//H3XksR25ta/pVTvQc
FfBm0JNE+mSSTHpygiCLLGDDbmx4PFe/Qb9Yf5BK55TUN3TvGfSgb4RCIVUlTRpgr/VbhmGNHD9n
WNjdpj9EWjP//qP/LXTnv6m9mCxTxr2/x4B26r0EB/qs/nHf5b8KRgglXb76Dxgo+AbEYgeejzjE
si2Pv/ojUNX7xhaEJATpBybkX13Gmul94/rg6+iPIuabHIt/wUCW9c1DpMEkiMyEBFHi2v8C+/wd
DIRQ9s/DJTAT38RaMvPZzAx8pX/+DPGXWQeqUW9ay71161jeWB3h5UtlppWb+W2fzw3SBZdiK9p5
aB7BbwdGrjjEuMhR3gMTG2JS99SS+zSS9tZIj07lxOq9a5Smbueo0bNmXXSB4yabubCm5F1kADn2
YchZmp58Mv0YwJzeGQSEp7AdLDczHSKo/nNF/zXOMhKCFmhZi7jVY4jiZtR7Thm9DXCeSyAeZYYE
quK7XDFoNSzrpQ4rY6s449+YE7yzgy/o2h4qgjm8MtZOY5Sbw3ZM66hfNyrgO4qgVVd+2uFv4cSY
bvPCGn7MRRNoIXoW8ZxVlQdp5BuFsdJgSvyQlHT9qHSrpX+r8eKbieIAGLw0cL/r2kiYfpFCXOCr
FsE9h437FBEm9kSxTHU/FXE18SRynQGGWWSFawXiFKL1xgOXO/Oqs+ynem8cOnqVI4K5VfmGT6J6
jEjUpOrLEerDmtnoV1Wpkh8tsUuUkc95765KLARUNAm4jlVSRtSoQOePpxnv8LuwCLVdaZ4efdZE
0V1m3ZLUmPiTtqyiMTkV9SjkrR8rMwtrOFxyTch5uIKaDqBFRDU9EdZPHmYeSJp4NXQa3gKFZ8lJ
ExKiJ0tN69qOgv5J9R5pnyXbibmOeGr3aVu1/tYh1fNZGllAAE2VhKPKXUJGcGNdkXTnQAeMY3ea
3Km1YbrIwws91ap7FzMHfkNbS28EnXlktrF4lBT0bTq9Rk8TdOIqyixOhMTNn53Kbs8iZWYkNqQn
oz3JHcLjtbYjqU/mjl+EBh6wq2ywYBwLMyvI78Q9isUxsbTvsSr8u6qKcKioLtFvEe+TVw6PHG/q
YWz7PYYO/TPzlcF00ZHdmCJqGlaNx2eP/cxXHIBG4ZynOHePjknxH3tQPTA2Jc0riRa4EePRMV5S
OJMUE3c1Ut1C1aG3wqEqDx0OdXLQqsm+dwdvuvHsYrpqgtRUK5x8xb1oAzYFyleER3aoB+mmF4ZT
rwpRNTj33Gz+ov3Iyjgdde2tw4b5jBqoKxgTu+xhSXu7rzB5MLlkWOBsmWHb0AcN96pO+Qo1SH5D
2JYhxvgLtUN3FwvkWyuDmsE7ty/7D7PB3bYuUe18GpFlJ6FyRPeCUsa6U70rEiwPuXntpJ4OsBOV
yMyIzvJlKEwz/piGXn8XwkzvDGyiS9PbGNw1ycKCtrVeoSyjfgUKiVV3T2Lc9Fj4MoIY7AsXbVFX
vOBVExhMRDsT9JrnlNEQfDS9N2RVEiIJ1PW99zuJQSXjj1ewxs6RCEvmtM6weJ2D1NVfi9qMXwI/
GuYNYVzGdTc71S1SC/hD2p9phLH8iD028uuJRi7Vm0equxWfEU/PwQMbk0Uz6Vhv1eiKdJUYKL7C
muTSDxebHXIY1Bys5O3cEuApJYom3RvkFS+kT8uvCF4IM29Jbgx4C08CInjYamMqrws0SLSy1SXF
zFqXQhaqjNcEnV3AVSt5yJ2FC3ZcS1qOb7Hq0x4T5MrV6IBURUTKcgntGWRO+jbmqhp3DA+BWOeG
HPowsVuRr2p4cYh6z0fcJPvaDC0cE3RpCYPgq3Rib1p1VorUIlatd92mDsYYTeRwmLZM0xclM/EQ
RFlwS+UjmoKBqnfejX4YF/Mweo7VSPUjUYmJW75DZspX3SRYivhWAOQV/qjow01iSUpaQMcx/Gli
Blhd2+loz25BXo7eQAanep2Ljd0nOo42AuusjVH43g26jc5hJO3mQ1M1MV1PXa/7a39OzCucOZSJ
ZYqETuRc4qTniphJXwEBrQxEDD8G+JArURetue6V7tGu7Jvo1SgBGvvQacnXQyYxaS+coXRBARoa
a1/MxoNF82iElRS91sp04hL7ZFaZPcHTZXBps2he2N0siTZRZJBnMemm9jjgPXqMRN8ZoWl0o4R4
Nrt3m5TxGgyOZJZwRotBnqVYcq4b1rZbdBqoaWQruR+Ns7a0WWjWvtSbhyKrFFeTVa/6Uuu5HxqF
IODW9tqZ5D/yLjfGIOf3OqVkISz71jK3emXa8T43muCiUeDbhkEwtubJooPvyZj7rllH7TSRPOui
NjuY6eIA5KIObtqSPq113Gp6Q3g1Eb8HMadVdSFc1JFhP4ECYQ5s3h3s84STEG3ZbSQ2cQoVhwYx
CD4mPwpHPHDviMG0YTN0yki3HPH4npyRQyy0BOHLSE7ZRNaUvmnIPqHV3+aGGPAbTiAjJcQQE1hY
VK3dkVY6cfMZaLcXx5zdvTgPvfBvHaiJem31cx7zwDElBXdeQl+7We95cWqr+CSq3Gi2UzJH4xqV
V2Ju48RJ2jWrsaaQIkx2gu6rsYeHNJ9ZHAua4A3camZ0J2gwJn0qBYEgDLVH5zRlqvjKy1H2oYjL
4K6iBZH8wnkqzqZrtS80oSN3QaflnmsHs2Vozcgy0JpK9mdhR8Zd31GChqeLOx8KVeBvpIgDMhCE
gTmWZCf/rMgOfURcmd5IB7UmmyesM7xv573zGZA/fIwBmF4zw77DssUvRW8O5ErLFPHWIA9tMYb2
OLjtfjHWSas2dpHtz2+xNuhn5s1eP/k0JH4OjmERKq8tPaMUJMWHyLbQiBFrU95MfPSMEMqpQ5eE
uI43Mym46Lwx1S/JVNisxehB51VP0t0DI55HIGrncsvMlv1DM/TmsTazVuBR67p7HGyjCEvAtGuj
s3K1iEn6S0uKVx7S7dVdNVKgk1s6Da89MSCGyvWm6pcaSBp7CDGl5Uzgsl8BRXrxZejb+hPd9XBv
4tOTYVb1JlNpmfkXlH8xL45Xxzd1XvSgSrz+z4Xu9DfDJFFBAk/q9UrTquYWD2v0PVvM9yHzqoZh
bFziJSklIpAp4dRexTKZvA2GcOQSRG83+YYZ3/6ex5pfrvBoJA+JXZI3GOtB/bp40wj+lyVng1GT
vxBFmY8Azh24N6QsoLzLldE/1OgdiyXiF5wyHi3VrYn3b34EZHj36ySzpAiHnrTtlRMb+EGlb+ME
FeSKhrWRuR/EqnoXFMvlLfJN/zbSG8o1yNUzbk0+5GqjgxMQJakkaqnlLj9tzdRygHHHNn/38lpH
SSjLQtvSN47Qh3R+/1QUNorBLWXv43NgzVGxHU0rIpUPrXpN8VqtndEngjXEjU65gd/G3J39PKY0
2apGadw0TuB9ZgS/ZgCfBo8m66/bK9NtDriZiFNH+Wm9uDFDK7dJL0PMUwcMPY2X2rtpdhIzLAp/
6TjnIlahXWfD7TTZNgWzIEFdyNmrPRGFxGhPM7KebXo3pUuvHSRx1OWMx91gHEi/B3HaawTEx7Bl
kQEqsJO1rSfPHuWrwdqlZ4A4B4PkgfR+sGyQjj6ODQSqM52bj0vHq71WQTwSpCBjg/ZHUu5SZtyf
uYT/L/bm/ku1nfr6x/ldNv/YduXneyuq8q9RXstP/meWF6vfz99k6f/40/9sfusCuXRfarr7akCr
/tgal0f+V//yZ6PIwyRpFHn/BCFbi6ZV4nv76w68hBSSU/S3O3RVfv7v/1WK9//w635uzw69Ih7w
4bJSk2fJAv3P7dl1v4Eo+QyFjms4Jm6Mf4kovG8B8Zc+zN8f4ot/bc+GxUKOLpUqIsP2IOyMf2d7
ps3mLzyzRWvaYujwCZnkH8v/y/rst4S1zhYxlrkZf3Gvrw6ukN2B8x+DcdB38q1lDD7HWXAiK9La
FL0BJOXoHcEmgfFa1gD1Os2m1bohawMaNOkPcZk4x7meLKaE3pq2UjsE+VjsYKuzc68buCACDRn7
ADG1D1zAcAK7LOtJmGihW/IJ3xHY9RvfrqzXRqRySydkdRCqnnbcQaKXlGeyzcpYh6jJy/ZJ4sbG
euFQ8lDounHuqeJ8Uy74P13C096ycn9Hm2mZr31baO8FXOYtAZRc0AyA6Zvf5kyv6EiehWvCaRAi
zOhM9IL1oEQAAavivt62kREsR5d33ZWOs6ZCJfuQpEvT1Uw9ilX7w7XmcGzQwasT9YFzgOFwPlZR
A0aYZPGdkaYHIgNI9Gz94qMuUFPv81Y1HxgDim7jU3Xy0psdAK3QG3I9qmZH65QfMoAQVu+kuPHb
IIp2ZgmV8UGadvxJLDBIYI2uekMLEsNKx2j/3HVF9VpqGGLy1C22pDpGCFYGIiiKHRsq+qpLrfvD
jiZ5UOlctvsq9bMbt2uGvRsb6uxWfbRNTBMdJpLS5EdWDuMnzdDaE1pFmBS6D0hQ0AiDVFF6g16Q
oBJPa/ZUc3jrosoHEnHc5IgQ7caX5X2RBsfRkCyyakNvUkP/qB7sFHj6yh78elN7afdMyspR8ygO
rlHbBaS+hCWC/DAGdSCNlJdVjs58JIX/4lBTE2qDRcAxhFLsZUuzGhE7lJKXW2U/+xRCG1rz7g/y
ZM7FMWoa48Io8V3hmNnldno3IsPbBa1n7IZxjjZTU+ShJHdnAx5SbirX42jXvIxCAvQ3oDoIVwsc
2rsqx4ywHB7GzivmeksCuxKYE1C6IZz2Dbz/yRiRPDNYpxFQbFM28yFwQENKTTrkuAfBMy9G9pKZ
QXHRHEM7JPqYbXKr57jPSUxooGfQ2gk79fkE9ODDSVUULwyf7Yp8ejwQCh2zVXkwSXYfHWQcj49m
UXs7RynrOs7z4EmHhmJLjJv+mooE84ihXHtitGyvAyCD73o6vblFS2YtxRPzJu4a64VAO2cLIm/e
WH4WnVNDJhyPdIgfAtK/X+2o3/QlRE8LkhOyGQYbxCXeBaXPdJKlihCXFvVBlv14Y9qafDHL+mEi
8Oq29Qn0kWGR2o32oMa0nOwtp3x66lPfCmOjIuMcnZIXqsmwjmJ81NroWcua5pUSe3+jOy3pTnGS
nqiW8Bn2SXWORWRhoeEviLtarsjlcZXyd03S4AaKKbTckImQvusR7gjoY6e+11U/bDMafC5N3QdX
fh+oF3vigYNZYTLygy64yqSx+EKQxrxmflauQaDk5jf7UcO4th1aP6f23cp3eqwIe1ItuRSZQZtA
ujxYFe2hylJ9P2BKQYm5fDGqeTKa8GUkFQORJ69TLwmO3oBgkqL7PKAY3k2jK3TrmkLTkDGYDTn6
a8IdtB9ZEYktxaPN41K8sW/NZN2YGFSmmnqCoIyOY2r1j3xMtYteeLDcbB8gcWlwMhFgEOU7AMSV
Zq+HFLpQS6GrVjtEc07MSuprVx0LMDFZwEb3VCALOlpJdF9F4KhXc5+g8IT+2lP55m1GtoG1I3rz
SpEXdMPU80GbjhNmbTzvWFwL+pVb5y0XtnLWrLS4DIxErg2ecLNuhBxupFvirSprNyzJYELULJv5
vRmJpGFQ2QvEDrdGb3hMdUbO4peX66Ge8ruMsQrDVN4efn/tq3b5M4c3iT2RCm6ekdzQuzE+a06Q
HjKtp4sFDXD86Sub6P3YIUB3Zc6TmW+ifEl9YdTzr2NYqCCMnI56Zbesk0M2D3zPJk/KNUos3uSu
8DfEdROiYWMxpChjiSmxgfrwMozRzTBQN+5rAx+hWZv3jWrI8B8m+zGrA5TYWWmLkzfa9qOXmvI4
4hPZl32u7zM6a5jW+Y6WU9THtkqSuyGfLFZOWRPP5dEZrquJ6BV76KMbKoKSZ7sZ+DTFdZ086wH+
s4GOj2L3+xVBLwYVOM1EGkpm8ZRYH8s1tbz6ns46SQVRx9P//VdkFJEbdJrqJatEe0gDRQHHHPM7
TZiEAEqYavV8RpXRgCggp4bxZqZsNbkuREfRNtqCI7I3m1QhrlQ++AtXOJB9ZG1/uxIG2YwfQ+1Z
YRUHOSUeCZeiX03JBdkWvwu3qQcS5fgvMAXaIaxAAm4n/GHe8/2yQfL4379Kr/m7qo5qwUWf0iVS
eb1GbH/L86Qa6yFzW75igY94ukZTqLYMeW/K+xL0MHS7Sn/t/aDaMV9r9docHWuTUAQPK92nEf64
gscPdWGZIcC3yf2dtuZqq4A/155nDnLfUBVyorQGWhm+0oSrruydV1YgDEMlPQ5lMWzNPPBvXVh/
Y5UUibYZ1VgnYcrrdLKGoEG5Th7SWUakozmiFZL9X6aoIqJmL+0kYUuP6yos5kx/m2t6hafe0jZ4
o7qjPlvjJrW8vljJKPMuIMbgdn0W5C+OXAjHIbYpDnD0anhxAT2fvARrgZqEpmN7o4fjABbgHZSl
iZsu1St3I2urfaULRgKMlu14hOmZPeCOtNyjw/C6uwDZyrQrBs19AMBs1jEPWxstjiaiv6zgy2P7
/SDnJjh2JoA3SPrrmKj5VvT9wNgXUW+Q89Y8I71D9Z5CfA4JGqkQlj7ZqWrZz7nqGKmEbp3awvDP
kpWU8LgU/mjjLyofj+akA9J9qe0ho9Krjli+hvfJ1A5la7Ps19xedkXX5U/9RIi46STd2Wikf4yT
ONoRASTbtU0feB1WudasoUurjaZnGRRM5+zLlHPSSGXwMacsgnx0VQAtv4g326wLINB7cLwt/r7m
aAxquOGiH++jzpRPPfg4zLw5MsQS6oO8kdvP2uyKJJSqIqxsKrUjMAJQO+65+Hp2Zqa+2Z6P86j7
t3zmpvM0RsvuhiZ3JdCaEido6mWxTknaJspI6E9dVTuI75Z+uBKgB7kJo9UFmNA7xH0f70CwcCE5
Rd4ji5qC+tO1R3n2+szfep0lG84MIz0b9DoZDGUFk65ORVC6qSZLe+R/4++Bn7PFAtw1awsD1qfv
NmiVIPz85ywP3Ac+ngA/XoW5J3LSncQ/fSmytD4ONJjcd34wkQem9/KwtEc/R2bpP2lJH3wu2wUK
2NoCD9Jzg6OkSrnPOXOUfJSpQtSPM7a217bK5YO0RKGOeHW1c+fTq7QSRtN8RGC+V6CVHuiPxrvW
NdUHBAJA4wShRn3C4G/reK6tj96OtGPL3QxwSpkHUjO97Ty6wdYHujtP1uB9eUZlIywhSCyYSt6D
cujxGHTkY9q6H9zRXuLsmzEObgbMm9wz7fSIopQZ00dK5haDSQcWMmi1GgZPvyVqjcYBhMRqH3fY
3ezBBeYpNQIq+WJLiCsnj997vtcVHy53H2QRGg3ojZ2XIsdYzZlbXeHyoBmPox78wIp3w+QJoCND
nAhtwdyhG9ptxDQQziQhnRpDoz7JaIeLYZpkauqDfyjqZ4d2xRdeeopiVJWfC9cDaZpjLVtzl9c2
nZ97R9GWxh5P0IepFfFFwlWtRliHw1DAgbXJ6F0GW9ggZrrdrjnE5FWU+FAQQzVsEoQXq9wpgTGK
aLyfo8mn8DQaT67nF48NAepro9a7uwF2AP8q92tGYqxhVRDNRyxs+iVq/f4KT/kUVlX8MdBhdktM
IPyZEzEt9JCx1yKxFROuqflhFGEFz1gb7VCpWF8zSY+rdmaJaCmA4oQyiVzMBm2fI/Lb6Ho67mtz
aG6gWIv17JXzZ62UuTeCeDg6jm1ufbfTmJAC7Swao/mxLHZo9UtqrKjOGJ7rYVahC6bjwgHAl6Fb
Qho3xe++HfNyjtyzkLIFN07kQ0hGWaEOOa6pk56Ids8NobWQwXbWqZ/pLtqZLrdqNPp28JY3Xl6E
qO7FbY/cWe7aRks+yLQTJ9tMYTfKpOcctuTAka45nlhjde2/5nZObhxo7TIkhx6Sl0+iPR65l1h7
qE7aWkwce2SHTsHKs2SwNvI4eNB8nbw3FYzVFVy1367RcPqHrLPJyCzz0nlqaI34UpJw0AOZnN1O
mla1GYnDO5LEWllhkPb2SB+jYU5QGVL/6oLE7JA9MQ1vW+621sqr/fENs1n2Xnm0m4USUvGsiJXV
6I3S+nujqsZzXzvmEbGZ9thTr7XpMBLf2Tg/GQsL1xfrbEyj676N6msSXuONiZt5p2c1xQ8YKsAi
zWC2qNwaovFtSvrhFS65uMeSmB5JNIzu0blz/OHltJ4SZ6qIIBt1Zz2pvPdD3FM4+OPIS7a0fnZX
min8zQgGrajS4jeAwRfWbZN3MLV6NVVvUeZQ1YHVMgbFiNNL5bbIClPD7xB3amZ+NfhUKfYU1r9Z
S9hoDg68Ng1P3gTse/uyzu+b3DFOZRIv9SoDTmjHR/UEPM2JYZRi2NhNTCyhN0P+LnGCe5XrcYX+
rJQ3ozWMl1QjZGylZWN8XyVR9hBNbf85cvMtQFrBpVeSBkjBCaEBlZIIW75wt+CnUT/KBUq3KHfV
2MmpjjGqomfjzEZoyDjfp2iN/JB+PP3gzvmRS1ImGy2gqyVMXHNU67qT8Lzcz/Z2LeutZExnPXKg
jFZNPLaXmGYrhhMjMp+wxSbnvve09RiPydEIpL4XiG/0zsEYm8ux3GFis7d8kgxE4CYcJxePuh3B
t3ZStfGtgaFIhJFR2lxmTvchctM5MFdbJhoxh8AGzR/qa9urxq1rwf53WhtfzWnkfyVVQq0qhI5z
A0HJAdkrYVyzWqlxjQwbtajoXLpiy9TwppAAWXEaB6Sddo40Xh+TtetEkpNRBieslyb2Tbst72KF
8nYrbWJVQZWddZGmw4bqUe0OBoAjkmRG+pEycQI5mlZDYa0pIwUXV5dWMwfiBU3cbaAObqZRVJZO
/toUbvxJd+rjZE7rxMj0s1629TojOvjc2cp6HQQlckVuZ9uujdxVUjt3Q5McNFlvkGlFx9+qUjld
NHwcsz5tC21e09f5fRiNc1wlNwsEvkqyaOMR4FyojM5vzP2Raz8nVb2bdf2hoboWCqvbEjf7KiPv
pCSyxInLko7CxVabTNPZbGAcqIY8BGkzrnIXPaeZzbvM0VFblxXmJUWwhYoDd7uEu147bTVtAkp9
Djkc67OiQ/XNQL27Hfy2OTfEw2NWxRmziixl72dEE3HoGr3+IzAnec2nlluR7UVPPULPRxNH/bHT
FvOMkXjdRVl9ee/jLaW3TqeBdXbgS+z5AbnvySsaLL9lz66FYmgzI5o5ZX30MgsUDiRej2QswJus
5Jxi5k/T7Dw2M8Np6REMUOiK04ONM6FQjNV9cC+tPkKJMKgcRT9E6JX1qd0lqqzvtMroPgFpq2uL
FNbdmAxqV9mmT5EfORPsfNYJcf90llbcXBO60OPe9nvvHkFAd8oSb2acHL3vXp7024aC4nBksAzd
SteO+JDzHYmNYhvAAX9oRheHBNLkxIWYDvS2nh5VYjNMN3rAkJu5z2gOzA3K8vmQl4m7JXYzKskj
wRNFW6RxbUvELIYp5aYYAn8/TW77qEWjte00y/9ejEV7LuopuBlN4hn5lGDwZoX70keLrAokyc05
l4a+aemUQTpQOVd0xUEH5kUx7vIktV51blubKeN+RfgyqvuEFIRNmqBYUamevSJbzLcx7eu3JfW0
Z/aOfGOIOLvtqyH6PlqtdguuaW2qwQwuKVHBtxno7NZlFN3nkeYSqO2gcnXb7BgJ+7UqjXRHggLJ
M+OQfKUx7B56iunOcho+SLCWgKiit95rn1dutGR0qAaRAZLo6h5dES3qWcYvVLWKaINJnn3poaWf
vXjdcT+70hINHrKEEF0jDbHXUYQ2utIDQrBNTXLtz4PpMRFPc0h4zFytsbXLMC0lnRFJUhqgcNO8
xXWcXXkZEhmdsemji0ya62YhN1j5548Uc/khNW15Dtxe35MKrp1IE082plvqG2zAw2ma4+EAltzg
pWFELSx73rdEcbyNYLHcxlR5Ny/IciencVPrqXoIyIjYVn68Yw9PT8kAwwMUZe2Io0AWUdCVwJDZ
G5tZ63hFIKc95Bg0OrlHpPEgiGXVbmM1eo+Tmn1ASjK7yxxt0Vi46GuCJNO3PcfdwSzGoFy1sRU/
j1Pq37ua1hOR04lqW3leegNZKK7THK31KgkG80ADa/WzlOknXXP7u4Xld+ner3TOr+zO/3dNLZaO
v/XvaKD7LxUL+fUrCfTza35SQJb7bUn4XEq2fhI9/6SALP8b1UOYFbH3YZdd+lb+6aMNvi1dWQGu
CfxIvs0k8AsFZHyjCYaMLAPyBred/m8lbv1F6AuiBf9kQwyZS8M91t0/yyd71ha/HlEceCCONAFn
r3pmvP7ymvx85//G2vp//Yy/+H9s7CKp43bgiwJ5P0xqsmFB+8+6zH4zHstfrFO//RwXk5hPnZMN
vr48119MTW5D2/s8EQwcEEZgMHOA3BAeXCK9rPziDR5FR8pQxOrV9oSLAgrJh9rl3EUn8EpcnXST
FZ22p+2KtoF0MhPt2Ljd/GL6akpXjsqzH2jojOkOTUlNDHKSEaCd91nJsFfnXvma0qAWH2K0HvM6
AOGpr+jxRBQEYMq8tsLBgaRBEz56KunXOnrA2smgeGMElCn6NGdHjUwT7IdEZ8/id8mMkJ247liY
NBz+huOBO6vEsZCYUsmraDrwMDrZ1lJSUNK6/V0KBOSI0sqlWCBrnYeIewWbvqKdgXXNq8xTDxgD
8e7WxqcOQ+aj7VJk5wxKXFKdqHx8/AyLJAMYnQqRMGrPoG3RHE7D3JPcTm8CTIxLFg8kWRGPYZIt
sdEd7hSyo/CE8NzphJwOvUiHl4qeTPihkmwmvYzTg+nA5qNVnYMzwhC3DgfKvAmxZuY49DJr9VVB
28OTQR5Rv5rpzag2yEH7Yj3hgXl3G3eDAX16JqsbqkUGQgyrsXo3ZNw+GJNvxKFX6+N902hzvksz
Lak2qlw8Xv5ku/rGRY/OSdtzNcDga8m1ww/PUS1UOdXJLcykT+LLjhg3utbSCdVH0lGcfkUrcOGE
WiK6ZIsuJHtiPmnJ6iDJ66mdhAHHN6kOzLOwreexLQXqGPzEqDx82uotwiPW1pSaA/Ydp7rqY8jV
rMYrcUR7qz3LIkCslY6NXZGeoAffLZw4nORFm3NwDvl8sYeZcgs12AqOwimcBLGeHYm1Rb1sHqLb
DO6bQuve487w6tAYDYJu3K63f2CiwclEDvWcowkcgC7Iw43RdsSNtjWajkSOti3a5IreEvw7kEcz
QsnWvwyOjxazN4R7PXkmvJem41g7RfVcLnE8BOSFVIZ234U/JOJ3u+d/77MCOTs3nL+R3VfqXRR/
EgxYv3/NH3IBn2AFCrM8cGZz8brC1f8U27tkLhAPgKYcob3Dh/SfR4XzzSStkSqvJTOAI8Hli0Dy
2+R//g+Ng4IThO9oEADIVIA2/g/RxJ/O6/ir+g/u4sZvp84vN1jH1T18sZhFyX0gLQL5wZ9vsDHy
zcYlYT7MXOxSUECm/dhmNbp65fpqrXsRSsEm0NN3iCvvhwuNiMy3/3JrNr7KN9ZtBZTLdRKhlp/R
2eXg/JgMTdot7Vo3TpnSfeYjyZXEEqHOcFk5bN+IoKUwc3FpRju6jJ2NUgbqqT1NTlxfOrJ7tgQW
ik2RTfZXUDtkv9HKJQ4GYYPXba09B14iTkvH9j0uADD7DrHCew6xiFZUufJMeWP9GiWUlAjHKe+x
5afk8GRxtGplrJOJ45QamTg+vS0VuVF47qXXHy09mY5jMdavVqFnZ2Si6Y2K0dEbLU7rlS2YlBl5
C0pKu7oR5yIysxMEDr07ndkFB6lSNAdt6l5Be/pb6qnRyMLUR99jZN0P9ZwTyYaYnPulqcZxF9CG
d5iUi84ShMSFSQ1+JHStrNA/s7nFDY9bFLqACmK+yWyqFyxtklz4Ezpq8BRneqJZkYh7dHg7Lm9B
qBNBaHGXLO5Cv9gPpQA2q+ieJt5/xtnY9BjN4Ni9Lf7anCFeZm+Fu7DDjjDg6bVXD43i2StKeSgs
aV7NVhvDykrXOsAxaq+T6dRYiyH8WRX7MM36dJNRufJ9ICTzCQIjX77fM+raryJ1yenMEgBQ8DXt
nvah5jvpfTRPCoSHHljfIdBM9O5pFSBSqzonhn7OBsSEebWNAkGmzRxtZ8xZKyfXup2ShXUcBDM8
LLW90f0GkS++OhsBbek/p53VoVdwPBDMNHmwROse8RTOqD3zGCl74vivM8EWoW5G+pUyWmdHRWVw
jLkQN+PcASenFN+QVooMXAvikrQfC13sKsuzYed4tPcaySx2c5fcVFohLk6UzmswC/GYCbvdgSsX
H0aSONsxCtwL1cqge+mIXLqI8uJ7I63y0rvoQ/NA5duaRYFqaA3VamwEh1ISh2pl0wvWmDQ0cEmD
WBTmEA5WjclRQO+W9pCdkY/Zocyku684aF8ljDfATIrEYSztG7HUk4q+bgNeMS7eUvXZbRfZJb0/
HNknrQJEiuY22RXtqJ5YnZs7B+uCClsakOxVOWrTmbbSKt7EWtP+SLVBVubd7LL6XnoviUx559pW
/3+4O6/l5pF0y77KvAA6EpmwtyToREoi5aUbhMwveO/x9LPAjp7p6pnpjjOXp64qKkoOBJCf2Xvt
86ANi7AZHcVjMrXuKWjK8YnhIIqPpFM8nDRjr0PRD38E4ePPaT0F9znTc88oA/pV0bB7VDaqaA76
g9CWRW5jKvBsBVvLIBfs5VlKEi0xzsozfZPFXk+y03VJ7HSyfhNJV24MdyQZg67/brAVW8VaDH/G
UssvzB7LHS4eMiQQ2R/FpAceqog053OtzH3BcHbjppODJ6gI75Qcum2hTdWFns1+6qsG+IGIWHei
gSo3tnR/BAvjmDEHO86G+uty3f4CWmCPihA78Phqsg98lspGz3K17tuRwPo8/Sywwq3AoFJKjU3j
dfUgXowGjOkMcC9Y+W00PZd+sUsiP/4mVlrHHmtM+kVl1nCuGoUfQie2ZDVC2YOqF4jAo5JOHwGS
4uf12abQOc8xxC0CuvrKFe/0wdZZVMJ+TZnBPHBfac/p1AE7q2X7ldZOsO2SHsGoa8rXmsrykjrg
A1C36PmBynEZeqZsrWcHoUyHL2TrGLN9KgtoriuJyhcK7SZuotepxMlA3uc+NyXycO75Q4MI+jUa
Z0Qw1oLZjRRSe+qlem/3I6OwII87SjC3vW+x+HwoAZIBkc6hEcrYdV3cyxX+X/sAeQ+VhQAiWlNF
zufOSaD4oj8tKI5qn9WdXj+z0y29ztCmY2VlIXMxv209jfparVxC4Rfyy5MDc+6ljXyWN7Gc5pM7
oYo2CSO6ZZymb4RV91u0AYtpKTbXtQF6wOxrd6MxbocN5LhbNar+aJSOS256Mryl1aDv8fiKbTwF
84ndUHvXo9aC45kx1hW9eiJvRF+7CLEuhNVLLA9Eb8RcuLtYpfkdy9kASmbk36RGNO+LiBRjUMdB
zJY4ae8wu1WnNK4f+X95vZbFERZYSfNQIqGrlo8kweuzU2EsfxQn8g0bX+2DraP721Qx5Z+0C/M4
k8+0johLOBEeg+ooRXbgFul9z8LrN0Z/tQikiqdi8sXrjIyEZJz4fgqag6njmF5l1C1nBDTJp/Ip
dYmaFptGL+xDOshu7/aFSwhVDxhPONYRNkC77iKStCTOjR9dL81zinHvVm+tlG21DHeIkrTdbBsn
ZvHonfBRrEuj+fTtKVg7No2QYPZxlyCJgCmktfvI1iRS5lI/1ukSR+Ik7q2vRfEB5zbWvbFceosp
+Erxs905gBFIJDWLg9ua9VbVcbUVfM5vCdfnpySn7tbp9eCpbKbijlLAP/RKXLQKbRoVwsrXsAxA
RxG72kh5AHqc6FHEgkzZjJYcHU+ayjjlGCyBDokzZF1b263LHzOjaFpOFWP2VOZonOdWsQ3Qp6yd
UFPbSddnsWaWGGzpb+Eh6uNwoNpi8+ugpsaBneL/Zlndo4UDhZKWNuuxMbogH6uOYGKtjdkzBya1
Kzk6eQMLJ24hWsvGf4wiy123wi08HZCC5+uyB1yp2ICEdnQnpyE5BmH5DpOheg9Fre8bpxs2+VCa
l1SfJk9WRXweym46TSLN9rXQww1/33yDvA3dQZ6ON7WfMOPMlegvIKhBKxSKxSKK7t5dNX4+vNEb
53cR7/OtUczTTaCbyYE2p3vFHCnOOlRIlrJq+NLmzPJQ9BsPQW/1G2Qlwbq3Zsx0ebZTcGB2LDnD
W5UML6U/VWszGQ3WQCnGgcQ1ykPdpcZWn7KsWbU60EEMbWH/NOuReurgK8QrlnrlsQgNKKBWu4Dx
tJupg74cGpo6p7ZsrZMB93Jvsbc60LW1x9H6QLMDvW6ccECMIpVrOUvyvnuN3tUf/fwIIZQ4xVKG
bHPmvNpZQV0D3zb07FKmM4eSNrTosEg8q0+5RPrXNxyabEDc75EkJCSxBAVtAjCA7YpXszyoeAT9
YIPZgFLRVuGpdGv7c4zgN6Xj4gyCrvplNq6xA7fwMTXTsJ/bYr7MfVJi5YmiO91qvwRD2b1yOyro
0eqeMcjmW1HL8Ve0Gm8Aw8Suw++HggT1xk0m8+wlSIzxdUBh8zyGjC/XVUPeGH+H3HCs4oJjdDU+
oepvtqOeVZ/dbBTHSK8WdKWdJX9GQJUXSAQ4nzAKp6+RWYceGZj5ayt11JaDw5GVMrAGtS3tdZOW
cLpjs99lyWDd9k5lLGX/hAShByYYlEH4Pie5ZD4BT2rVDchr17Hps1oNw0p/MZywObAvVFti1cCl
IHQ49X7jH628HO5AkPufbjtpl3acwp9Uk/IQdaTBwSnX2E1XJdrYrJMnN3P6xcPoxwX1EMD0TEh1
QwFiMHXRtXZrYru/c9jA4NCR+XceMoy2S8gpNOLNOfNrY6sNqRtxIXX3NPZBQbot9p5TIssOd5oz
PI+Ifvcz0upvC1Lu1tSm9rtv4b1vEa8FuFV6sYt1ptht2KJ6gze6NzqeKRNP7+/ka/JJqfrN9dOj
Vubqzh2eeraNj4MbYRkY440r6yN3znzkX8SB5iFaZt+W3ARKuR5AWBWtGV+53yjl1NcwwEJmDlAW
H1Ne8zarNYxYCOPu6mBmoj+nybboE21vgi54lLEUv6hehjtyoKxLSd19sKqGTWxuEFcVFK9V6txS
4GyhjsS4IqvZve+k9FnwNdleaZba8XTkm9hx4ZIyYbhhw919pRg6dqBcmld/yIJt4mZyG02cIow5
XM0jJi87pLZpT94YhcNKHyf6gXwkD8z1u+mCcEntWt4u8CaTGqV5IA/NPE2Pk51inlQ8eWetHZrf
AhXVUUVdvO8bf3hlgrYRUfwiGbOFSbqxSHFsQ3GznLVd2TxPrn/2nfxc0C9uCJl78Lts9kyZPUz4
NbPJPcnJfiR00zMd/yGNtD8AdB5lR3il7d+liWYBO5ryVV+AvuOIHaytGSmNN2UFqX2AdisiZd6z
8mG32YCjP5Tsk45ZnNdeaUMIdl0gD1WBfkYnP/5JC/Vmcb8V92GfJTelmQW7rgybczTGzo5V12Lo
WiY6EG92sG/dZ2gzYDnBzeOBHm8COD13fi3nA1aRU5yVI0B5Bm1sY2vzBuXDsKjtNtDdy0M0mQWl
oB78BjI3eSJZYpm+Cl9YGCMkxUBVwuwpnYljmsPe4rgAb1/GF7SgGR/SSdSdedcyfITzVzVSeOCV
TKZz7PY9sDwPg0jcGwPn0caYg+CB2FdnPTUd7WGNG/doY6a46JlV7UIYpMLrm4llXDlF4pmBoio9
noDxxfajCiqwncTvXILgtbAmcVYovpSHgRWlAbihhtyGaN5p8IJWppqDR1ijNm5XQk93Yinx/Kwx
aubA/VZgbbqkofyFV9KD28iN8OJGpvWZp+AKi2xsjkA59G0U2uVlBtdrbx1zNvBBpUhelDm5L3MV
Zt7g5kNHG5VXdzBj5zUg7OIF7khrrWNorr9geAmfkJy422oQajcApjqbzTS/ZIOizLLYOG+oeoxj
gBrqxGhYegjzgz2phy7GzRbXYhdpoRc29rSzAQCtwdQ7+CxttOiBHefbztf0UzTF82U0E+0kEj/Z
wIbSd4R7T5nngGnmEAsmxHGcMey8GsvY+P08bCx8bWKNR8K5sXE6nFjNI1tQdX4KBy2f1sLXgwND
0ekpsyHisO2NrfWMe/DSuBnPgg+lezfWOYdN6Wj2hnHCcC/UgAaxDqM9miA4jIwA+BkDHB/eLD0y
aR2FyADI22A8XRegqIq4RBs3c/8PFkgGB5KMlwQGiQ11Ou67iqFSquV6vXWZE6z8qreCdRAT7imJ
Qa1WZW/Of9qBR72uAECEMLH4zU1O/7EuTrGyMBjWQnuSmFd3eRQ1X1bgq2OKMJOvhQ9AZeXc9ORb
HJvUDg492XyPtTvnB5T+zS5MK1z1zOBuWQ2EX0M58pGYrcwAHgaLyLlo7AyZCr18myk2eAWaMgZN
dbVvEUmhKqyalQJY/RjpabYLbVc9dpl0SeFzSGIE5pId6fDzQzVp7q4wW96FNMpoe8M+3tIgNAfM
Jb+44RJedQ2dFeQh+lpzz+pQPbEZ7z1JnMUryg5xNiAl/A52LW/q2M42VqA05hNlMO7B9pjnxV64
UW1WEm9py4MbZtmvH7bupfQHXjiwFt80P/SBxucmdR6yTJyvWuH+Ti1AiA1OkwQRzYwHNgh8gN2Z
7M7AgcW91EYAxBBC6tNcqOycG814b1mMwA+ZZrXvWmoIpJ0zD1dJT4XGLbEfoHNZD0E1jo8oxbu9
GZv6LQ8E+C9oPCdoMabH48kag3JtHQ46WACQqVRwYj41Ydb+iKIPP3KjQpzljPk2HkpBZ6b6vV10
+kGg+IBL1Rc/wA3Sc92V2VcZdtlNMUZim2RByzsRVwU+ToZUyDNumOarA2CLbI/QJHgYlUSbEneh
vScnortNHQpKDNhT9UeWA4YQiBGIBHsj3ENkmnVW+hWTFmA+s7u27IJESCcvURSb+Ydm5dmjSJv6
KZFm8+CnhbuRkQL/3k7xrTka6nbU7P7RtI3hbWqEvIjQCA+Gb4UXHP7q2MmkZFJUjIQRDMp9U5rm
VbqY1laH+nFyAufQZXF66+j4GZXVi5s0SgyuWNEDTxP+A7kJtNVKQ9HbYGxcsUiG0Y8Lt6XdRP1e
aKRk1prkFxmLfmf7wMRXvSu0b3OWwYkAgAq52Jw/R2GFNgU25EpH1vfTdEFPfG+R7s2o1HcYpWn8
fCs+SZ5pwkenJgfmrDGd1IZlSaMS48ys0/acKS12IMDqbRfjaKmYfrTPka+5UCQq68EyB/+JxlRs
p7GI3gnRttcpIKpNJ6PqEQYAFvCgR8uo4QLNOx3/S9D9xkybHlGmG/5KR5p3i35j9vA46G/gASTn
H3udLE/azegIZxPI2PKsNkBNRGZPsibzYAbPYtvb2NAwVEZ+nR1Z54hdOCbxm+/H+UrxSj+4SObQ
j8oRvJZjM6EaHqc2AAmh2pDvAud7lSoyJJBMdGefgIjbLuIAzJb5YFcoeU/4rv7iqKa/DweVvmHl
ZCHlpHI/Nq1zz6QwUnvHsiYEbsKpD0FQR/uCQcqw1kWC3sj1C/wQ1ETUR0HZK2JOcyHzE0XzuNcM
ylNT02t7T0D5hMiN+J63xhAB7mtEKj3vlTGLtyUMjLOP+Je7aDR1a0e1SpXM7oFRoMjku02qnLWt
80WDX+UdKimo5HvEqSMwnbzcDGzFrLcu8THBq2xA+UjmJIJAzAOLzr+JmNaB+FPvsc5MjhVIdOSk
xQfQNgzFILbigK9FHV5sPEgXQuv5DmQLYBZxWgN3hRb0Rb9v5hzbAgvLUHk1cjmvIFr7a5aEl69r
TVV3lAza0TBIKkIgBDeH/5PpI1HfWCbyrhu/kPo4d7Vv8eOcoa0eVUjbzUwznJ09sCoE+03NphiS
f4dYl7OUejTFWlHP8zjvUVAvtgxzgftFPcYEJ3E2PFPDn8BkereUFrzvnYi0loL8lZveRyyFeA9w
BOBUxpZahwj+OsrsKQK8oUEfDsDCRUAsXYJfqIg29HE4UhysHzxK/Ilw8m5abRw3NvkdD5QgzE9k
O3iqbxo2vZ17DkLbv+G92z00Mz2gZo7rqXLKO0RP+qYwtfQph4xxG3TqPnXGC0pKVoUJMb70nkw3
RGHW+4r30I2Rh8kpblVwaoSRHy1f+8gWYCBabtpPrN+8KQPLDFegkYKvGngy6mBLu5iN3nqRZb05
4Sk3rGfHxVhCkQyMHK/hTpOsqjtoU/t8gu/jO7352jiIDSHh2dk2q1J/axOTTUdfoq9y/MdO0aAH
igPTTMC9cJnmPXSTFBifnX30TZ+esqq3PVnPkMAHN7gXWCy2U5Al9DNATpzahYcY+MNNGS8AmYgd
pmdS9N3Y6RR/QuZxTzWF2qdu1uMCNYleZuRVBzgV4WvBuMtH3LqAGDsiIjCaWLNLtkYfyoFqitla
q8riLuCeuyWYOLr4lpvd8vpJ7tyOcx94jBmF24qMrUctTMdzjT9zl8UKBlwuMA/wtPDgwMv7qR0F
Ur9XZfqAjuiE30VY93OpuLGYnuGszZvaHE/XBeR/ac/63xSC5iLz/Hfb2MfPvP38H2u843WU/2Up
K//+pf8goDl/48K7FGGQO3Ubpc7/Wsqa6m+OsmyxOBwW/Y75TwIeaf4NAp9tOaATJMu+BYf9j7Ws
dP9GncA35QeZgLJN+V9Zyy4CnX8WvVj68pN1DifUQEhg0Cv9s+gFUOPQNFh+PdZQmD8qw3+ykKvv
Z1X03/90hf4vG+B/1QpdfxS/NH8V0chiWTX/848SiCwcu2gzLzR9jlnEnF4+uPN/CO39Tz/lXxzp
LQuGFhd5xtpCYAnRe3PNfOrn3/8pXJr/47oBN7NQZZnLH4Oh/q9/DH5vpnilQDK40NQmexobb9TS
6a6Yg9K+NUIDVX55xbCpEiyWN1/xbFp7RbW1UOE5IuAv/WD6EVhSG62m/gYBFVGQMRpcbAEh1qjw
LAcsYevRwFZj08Vg65ywvHhxvYBDNMFres96SbM9o/FZ3VGqAdAtzVT/IwN2X/RQ/U+Kdg9ZTZmR
N1VZfszkccyY2mlB1ga43BCN700sa9mKnbz2i++muKXktfBjhRHJgjWv3j8GtTTwnwKA67pLzeFx
tOw2ABhjyufcKXwIJwnI2MwHaICo3KehnO1MH9ZF3sWDR22PpT4ScfBqcPJ3aLIHjnaZgExBbJLL
aBn8k5w2Ixhhv4jN5LdKjBbxEpw9hO2wXV5MGbOBkqMlv1uI7jeKjfLyRpXxJ99/8ePpXRGjCWXa
S4CbITLPNGUoj0XQ53fCjune7NIm4QQHMmIWqZN2OAHM6jEKxnDAmCsyyIslBOQ86B17bVkE1SyS
+XFVEeiA6dyeCS6PnLpz9pFm0QFPTeWGFOg1i1+yhMzpQtgeTtwwt8yPMBvJYJTjWF/yVlIDEBvI
dRbM0dUiY5huRZXVLz6YY84qZ4qfRuCiXzlIdNJo0LDOtGiE863QsHKsdY051kcdTyzgQZVK9M46
iTsoKMzoj2Fm7rOfFMOTEiO8tzEjF2bmD8aczSLLKaeV7IIaB3tRfGCxi89mNqPwbiMrfQkTp/qQ
TpOLNdL/9D4PsdJ4QalbL4nI8ts5ttsjLklHh5WYd9PGxyN67zO6mPZl2DpvKnKtr7oGf7WqiiUn
BgpdcTJjQ7/VCyuqva5Mmif23Mlj37j2ocizlm1iaTKUDKBie6E9YaDQ2W3uMciA+sZyXX+YDSEH
HHiwU1duS+e7Crh1cU3FLRMqyWhgl/o+JcUE5BGXmzZHn0XA3Ay3e2/CN85SjkqLpHliacRUNGuz
pm0FTDMHB8zMHcyqug0z1HE1Ugtn7JZktpZIHl2mnJzVLHvMZDBzwf2lQ/bZyLG89IVt/SRl6+/h
osHEguKnvY1h9FGA9eEhq4Xx6tu0FqsuseZx7edWVa4kCDiydLqhuaRVM5MSiNOPeD5/lu1mgjPI
yjXWW3iTWqAfrXEU9+xqID7Hcm6rNdy1Ql/TfNbvjaM1PmbFePq2NJRfqODZX62YvaDIKBItODQg
tEfqJQFBQou10t8MMNggoleRjxYs00DJLmwvubZaJ/kEUwCobqr0tFgNmptTt/eTdph1U0eeqOfZ
pS2przd+YTOQmFrQ9ethyNPohqUSQ82wE+lzSGCptc26JtBXQsasUEQ/zjP21S5v19xGlLeIeKoB
Z0mKo81u4rbbJdaQPFa9r7yUV5CDyxcPCEavCstR50xgZEcbXQuTqhI7XanNFlv/eKLiNxIW8gAH
9dFzkkhFu8ABygPfWbfkrohzn9eTAWON19hUvItwefyTPhC1x6PoPAfYfMQmAqu3pKyBetlgwl/o
OpK+lclVQu4XY237x2TTnp3MvAses9Dv38qusO8xHyhrg/W3QKbj5iE4H1mOXpUAq1urJo3ttS3C
MAb/NGfRbrSnepfYrV4uTgQZYn3OWLSnGjIN3Wmdh9DXivexNCx/GyH+RvVDufzVh/SYKyMeWLv1
HbDOWUse2NawBcGUpj7Lge5l1WCNOdTASfuNbi71tfQ78WTMbrkftdgXK79Mwp8miYJ3yILxR9ZO
6jlDV/PTQWVibuhXMe9VlWkTZLWYkZQwQ7QdDVa61zSVuM1oYpYVpi7vSmdBxsHkBa2HKRc7hLMQ
91CEsJTJB5Cb7IRqnEDsldmztMiBzsYV26eXffmwXB/2kXhuTnYvoUBOaT1u/Cv0D54hAEC2EeXd
1M0Z4ITZju1jesUFznbvvg30Ph8zd/IpvYIFs77raOQ57fGDxhPwwagfh68W1T1IwiueMAlS3s9a
vWALQztNv/0rzDBIDYwmEpK+R7geynoLMBzzwhpm3rpdiIgmmY53WIvBJKYLMdG5shObeqJvdRak
or3QFW0YdtOqcxboIqte47vpta7aYIScPqsroBGDELDGatJjZFRukL3VGCutpYv2n9TCeKycnBnR
FfwYMj5M0ejarIrQ7rkP8oqJBNaWPBgQzz9zt0y/hgJd7nq6wiWN2MaExQ5I3uUc1KGHBkU94HVq
30ynQ+uZXUmVTQu0MpKdsTXUHB24XsmDFi5kS7PFmikW3GV2JV/OVwomWRkQMQPVEcpqLaBM7gs4
IxkeiUcYjsmTdm2Jelg7rwO5ap+Go6HjtTox/4GTingDUixUzkKg8VsNV1onVFNe0bGBkq52F56n
taA9gaPMBJqC++S8gvyJZp2FBr5je2UpgasgunJCiZqQbyw3oIcmC0gU2fnwYsiFLhqljnnTmIN5
Oxdz46/qK4m0tzMySdK/E0odYKUkuoqfchghmGZXmimTUMCmohHn/Eo71SrApxZqvW+EitBQ0ysZ
1VEVzatYgKnFlZ3qXzmqwZWpiizNpzEcO/QxJK62t1pgpa/ugmIdFyhrFxj166ySfjMvyFZMMsFp
aKrk3rwSXRVH1CMpqXBexyvzNVjwr4vRA2T8AoUdrnxYnKgh2kGgseA2FKq/An8iyEv5mOkLX5Yu
Fq/sENXDC+8WdVfD7SdM4cqltYXJpg4UJbxa5tVpSFrtgrG9Em3xVGunelw4twnyGcaxvQIFeiXh
jlIE/UYjaoMJvEKY4C/Y3KmApMfQFJguiofx6A59R9kT+Uz/5l6jM8dL2FtQnpIGDM8C52XZvdhi
tbn6cqcGem+0gHw5uvOPTk9if5ssoN+R3D8CfoyApVFcV/faaMWPZilZuXQLKHi+MoMrOywe3QUk
XAW2iZBadx7hmscmQL+FOZy4rfU9XknEbFmCe2WpBmD8girmkHWcdc+rnDsomzCe8x+i1xzjjLYO
q3z4JcdqPLtXBnJ4xSGTl03Je6UkD1di8n/oI/61i5CCrAJijzAVCrS26q9dxIhRA2VhXGBW1ioU
fDh1UccNu3DSrdd//6MWWthfOz0pLH15KYMHc1D6/ktjxE6pJkY1q7y4YJkByZOBZ8m846NyNNCe
7INCPjpmboz3DANxp1ua0y+KO1dtEhOUAbyV3nlSNWGgIDxCILRGjuh2HIfiqZQd2zk+UfmHgWHE
+Z5NClZL08e/ZLA1F/KDpg/THKYYFopZsHYqEvdz7NT4oUcDc924HJ0L2+zwyaqN+QvZevaIy7xh
YD7QGf1/SMT/e44uFOpqmvz/t5D8qfhmeBHlzV9sR3//qn9MLUwwcUuPbuu0XPwbs5B/cNuJ6EME
YDl4RVzTcR1uM4CTV8G4+TcdEfviKbJ4nhUw0v89tYA8ZzDsWP6xLekuTqH/gphcIgD76+2MWl3o
i+HItNBDAtz7F1cQ/MjMTkvQ7IUJw6ZQTijweQ/D1qSO29L6zofRmDlist5JyGUDc/lMuqB5z+uq
ffBxuG5s/DS7MiHulakh9uQo/OPQW9yD83ZuMrt1CRHWKgvRKHhcDlgUcRmF7BbOcf8mmGLcFzXP
E1of7D5mr31Hrj58mqS9F2jSJrsXB/yExbFCcPs8ZsGb7tvjh5kY1dNo5/6DobfFXV52+rsRyO49
mcr6nDqalwX+T+dq+UnSGT63cehsfcK8fno8hYv2BS/rGOTVvdvYjdeWpjoi/ZArgSZ0NfTL1iVq
bY+6CR28iXbnPrVdxNmdlZzViKnEynC7Mw9H9Nx1zSqMfevOBzbD4H9CggZV7hLmH7bOdLhV/Udl
SgclJvh3r8S3vXGQ7KyjGMGiKTD7CjJ2UzUEz5NDVxVaqMTWdpbdVHZ2sNLpvogId57HdNoNALl2
bkjqyTiSuurYGBa8wY4Zc4/xnFF8QwCK4r4/xH5XbNKx74lR7yx7TQwvS4BCB8/S+faG5b1AV6Fa
C6ezlXfpNxgvZuaByMXezFUNiBWn4v281PUmYnSflXTLfXk7M/p/asIku2ex0CI3S9w9HExoERWX
x5v6Kd+WjpNvC3QpeDqT0t5xXmRqOxgGI13E9A+GLQLBOUXtT6G6d2xngzd/U4uhOyXxt15/hSiP
pIMn1EgmQtCCd2NoXmd9thmOvBisbBI/31W+tanwVhjhrxslN6CJMdHpf0SQPVNLkIWrokOKDj5C
rxrUg2cp7TZje6WzhZyK4GFZ9Dq+f1xUQYRYNXc6z7gH928/hhqTvJvISattpWeNZxq1l02PHdhx
c52jZupSvKzuSJkuVhOy5SfMu84qrfUFHePcSs3OEWDiu3Lyvc3+P4rdQ1uLDe6mVSfVbpT9u027
NVTOVi5mV+OioTtorQcukj/RCoCDB9frrwbRrgnlUlsL4uDdrLPV7yy2dIk3Z8UWgBWsUVUTbN1f
GssKV7k7opUyd50CwdVxTkzRK2j4PTP9TetUd0yIXuwaokC5fA+Tzj5tAxT2R+n8LtEM6CuWOcLB
L/sdYHl9J5TovcqNn6tSxVtSqJ6CxD51KQxqYVTlb5og+3e0szFlm9R0n1v6Quxz/OY+WUSRViI9
FUDi/0TAIfq5ggOw7GHYN7vAujDYDQPO82RkjmT3pOUMsKNU+svoT3xAfUpvrThxkbAgvrabV92N
NmrI12mm7TNAJr3rbu2UOVsxy9/J7sIdW9q1YV5aEfzw1KI0QptRrSuQM5lxOyeKIU/zgCz7eSx0
d02c+EDCg3bfJLiRoy7/1FMtIXsHT+Ewxg/hgvShVrv3hbz1nWZYAchClR7Az9UjEn1IXWpQfjPQ
Qe5hvncjsJh+wd+kGtKr9DGquMvKFuZG3lxEm76DF+L+TG6LqXmH43PQOgE3cukUihhNR6t/BUPz
PdTtS+fP8bppE4sGRPviPPmkQDvqndxLYqGqsHp2omUlTDvq50DnhlF6LbwO7kjn0jkYVnRtO0Td
fd9Z67ANqnMxQlSswng7oI0kdscpuD0Tnu+5EUerPYcKHELxMeb91q6jE1O8daK9qdFZd/WsmK7N
nz7ujcGKd8vKERt9ww3alTDnonVV3oWuvp87w2us7qMfsumTOn8rmTnIBNH8UfAaFKL7xU//y5yA
DSns9skOgCr50y9J4Eg1s4tF8jeBn+3RT2m4xw24tQ9wZF+jctdarp05j7hniYvIk7WJNAI3JQnt
brIetACXUFtla7NUl8pvvitQnqhU8tcpG86MZLaBKp4di2lS33yx1gMwqCeeiqpD5WsgLFEFqQbS
fUog42z2v5107uNZvGBHuKtEeIZ6cmAwy1It6VEfAuDp+hl4zBAmh7hBfDIvC9TRlR56HWRGrgXh
IiYll6ZhWKMfeQ6C/JyNwT7LJL4Svf2xcv9pFM2PXRgB+jPmd/DLvKKvML7n/qG1dprfHiNmm7Vp
QV5IEOhNkTUQIcbkOZoPZn4b10xCh+4WeuIPydID/zk+jZXBRc7EOisJ3nBRvq1arUKkP7RoCIuX
KCsPreFvdMEnAa6AzppH915m3AmieGhA03Cvy9cRRMSrYHL7O5a06UgPaAndZj8sMZRTgXKRRaq7
hjANNToZ73jJfOtRes8OWrv07KHZPaOjRVHFVBoZBspnBWeEo5yICp7VEkFb0qTv1fxj1tnGV/qq
7x4NQQivCk9+XT06CyOv17/jUOSLsKDbM71Y68F3jCieGzFauSawOCAhNcO1varqmyobjfvB0IP9
0HyEtDqTufb5rJEOMmpsjbU14AfG1MV1M73Urc6NERxqPd3Dbd6GoY/F7j2084Owwi3z5rVDE5/2
pNk42FLzm0EG9y6jxB46SMz9m2pvDQSnkDEPyBWHRCygIFbLKMFqbiRTNJeXrZ7y+bmSykF4Qfjr
iHMEQw/R/S4EP6X68E4gbDXggdvWgvRaD2Nw6qzUG0LjtXArXsXsocd0QUx80COuRyqLlR4QJRAX
d/5UbhGl7XUJXYd63+2NQ2OHm0mpo6lPq5zgebrkbVvO21AhL+myN4xmh66ZyvWgbkvW8MLpP5hY
HclJIPOBMcCi5ivkNmdEwGz4ZJpfcaHOom5Xi61iLDjcC/0Scqso9duB1Bzq4KaEopPrTz0WFmcO
NpkdfGQ9kjLxinBglTbzWbbpfZ3xVcQg4mOpaGaQxBnDTYOpehXnsefoBWWYMyJEizrPZu5NlN3N
/2TuTJYbR7Zs+ytpNYcMPRyDKrMiwVYU1YZC0gTGCCkBEH3f/E3ZG9/Z+4P8sVogFXElZVN1izkQ
J5kRUoCAA3A/fs7Za4dCXXU4GHjSiFdI07lUsxtH60y/vO5ENV37gT+kF8SW0ZRVBrBx5o83/Y4V
yTGIZlBWKOd2YrmLLguei7jsL/XMmpuuPQftaazVzhZz0EDfzSC6QEZMBKuOZgm1ufKpcTdWeBn1
oI9k9V5HhWYK/8ItM2ZEMcmtEiacYs4DblGtYB3WUKfbQjed6P75gINEIRHsTA1sNB23j/NtXvL8
W7Q1OmT973IF+UWrIAOWhtJ2GgFnN2S3T5IbgFujVtRD+PUMZVSYA0iztKUSLNygWySG8q1MQZvD
nWota7aHut+wdTehLQeBO0tqlnhUIOeGPbZB7rd+3sAiLqx5RFtOWWh3aQPpp8z6GdToizRt16jV
Z2UxzF3NXhHazXSqS7ZZQLG/CCLJ0YhKos6fyRL92W1DulZxH13CWiXNwDWl+MmB00SYvqj0F1d5
UDWiJBonO0eS6qlaBSWEFh8dZ4SnvUm9yNNngX6T1Vui2WljROdmrUOLXypms9Sgjex7ZBhaXcxD
A7/xqPNmPfsVOBtLqRBOHN5X5OR1+gu1QagzEfWOthfzYARx9aJxFBbKpdnexdVDRmu7fC36e5BT
S420Sg5KmBThvYSbYUUHMSWxjjKY9pU80GRor9D2kbWTX4Qu6PiBi4UPrqqEC99kP9Q++h1tOra4
L5mYPfGrqmROF+Ur7Hskh3qt49MdTs7aCQjpddQQUtPc5cKfGTwgNn10+kBBBv1Gue8cLwzmKEuZ
hHMSN/uKIi95holEbtWTL5ToLrYf9vkqS42VqZlbAVhI8mwQvjO0YRNaqybE+TSjuOBYsAOYqhoA
fVguc6WQZi5kBlVX5vQJ6Su4GPl4QxfgzumA4g+ogibJcN5EwLUjNV5noQAgG+3A2z6WvPBW6MYz
vSluE+b9tqgnjaQ6quJf0Q6T3KE/6G/9FIafdWnY/kWJyrdTkzm00AVvwcrP4mVpFO3K9EjMSZGX
vABOspZelM5MmZbufL/qKa6wO5+EvXtTVvcIm7Aa1FCD0TGpIF5U4Dxr1f7O1YKZ3HL3yZZStHBy
VppFQZ1UU6hF6bpabkJbmfRatQArm/P4C5bVyvvCxHKdy/LCNv1pVEv5DEwsYlx1Rp6OvjHDm5YK
1NyIJBbBt20juFCyWdD3dwJ+9tAO55DpFo0GqaJG+TfFggRQlwxnEE1EqEH3kV0L4F4SzwfkCZpH
70uLC/rgC3tZFV9Rv8zKRF3vm2jWIFQpEVeNckZAZdPAagkmvBsaRtOt4RHXmKgfC9haqP6GgK5j
XdqmZc87jP0ugNCWJikYF7xkxgzLDw98n0dLMDbcakoMb8CissP9lAQdzTPnwmB85dl+aJ0IQQ/6
7G0+8nb8l8YMkMkAA3skCY2Mkw5m2rBoqDNuKq1A0AGVtk9nmG3e5gHhw3ADERlE3y6X7ywvWbrc
rYD98JCjlSOJfpvaajytDeQwvTEvfORpLN4kEK1ZkXYrSEiQMryhfpG6iuklrWmwUc+hMubrFPuU
2GzCS1fg59a7j6ElVpgrOnJHwAl5sFK00X46iyD8wouyiFaROc78XkrXwi8Qp9VlNYmYqHuqnhOa
YHsnTOoymZqh2NO9a3SuPmN7YXnnJs3TwBKVLv8W4ZFK12iBny79Y6bTgqrNx3Atvu/dki6jYc8W
Mqhe3FbQGkSzH+n7ZZwLCHCuzhPoS3K16bvcWlWk9UJE5wjklr5S195lFyNouBZ22eHxjG5dWmct
QocwRrDWzV3c4up0rN9nrHLaVYV3JTiSWS56gslQ+m5a3owqLpeN/MyAG9Kp/cWgCEczo3nE0g3v
TuNBosUblSe2eODPah5nH48O2p7tEQkraHsdiwLa2i1ifh1V4VeM1ItvJmkCR81luthweXsYhia+
KDQXVREevz5w2cQ1w7nZ+VfVYKbZZZzkiKbyVvbodaW3H1YT7daYYDDXymZubzAF8K4avDdnOmDa
S2SiSIvTrHtmF53svDJf0XeO0MGgwZgGxiF8SZTM/nWvuLZTap4xxQYZBEHYy1/oMNfvPapjENNa
fa3vwawWqU6uJFD7GULTeB5VQtkkQ/Ety6V6jvHMHQ1l8TINC31N70/zBaRSNjNo8Jop0ExI17kb
qRFf2qHU540Xs4Mhp0/IUEXfUgGbQ/j4uLGnT88tymRgamLribIF5Reiy5bGAtt6ClTgQFCA+XMp
xyRNBPrt23FntSitzN7IdcsfIQOfCwoSyFPVjgACBSL4BKkEdF57JHwOcOZ0b9OXWKLaWQmNNsmQ
xW8b0mW3raoALX/I0lAKmyF0wYBBHW/WSZ+v1MK8Iyufrv2sNpclxjxfhMp2LAzt5zBJOCXeZHkJ
fQwr2bHMNQztd9JcxY3swW0H6zaeerLftUMywttH4jcElIVAUX3bDnKsT8NgPKeqqFZlafKLRc7x
RtQ7ugGI7WXPUVMbTHYLARnfdlTdCiAE1LSE6+NXllkuFm1TigsfRSgQ0KFExQ1tu8SkYdW2CLEP
3+kh7bgTQ1xfpnFaXoSDyUxqBf61yBP/GqVEucwrmty7qFmJwnqW1YzjtmPTJrqcS/rhxUWrxTSP
evb4vxli7jTja3Gx5fmzgVmXEfT51JS0KXQN4K4BJ1paOWxstxHouMcrVeGFukXhktLQuwXtKM+l
MWLvM197BMSmPnoBvrytX3PgcWzTkSgODIbXKgZHn+aFmJUYtBJMZVdAWm1Sgca6pS1kAYbCvcR5
XSxSs2QT3WqIETFIU4hXh68Gkq5FlkkQc8Ctt3hlLPIe9oAS+eCXGWA5kJ5lT4OqZmXlRIzSdhsl
vZda0SJVofiXHmL8in3l4z6Rbw4P0+EEBrnfYb39lOJ7MEmLLrrxbB28ui3dt2Pb9OHkUgkKfxiX
XMI4QDrV3cWBzF8SXQk7ZmKwDHbjJA5DoEQzetzcy8g1g2VFcWqC7y/LuoYvp2x19qZ0aYEWNsMA
uM2bcz9MioUUMIEClnEtFgetfbS3nzQX5d7hNMmQP+sN+iGgwGCgaeE64v/3rb1pM+/r4eTQYLRT
6mjGDa8ceyCd82duKR70ns7dEPM4hJpizdybgKkbXQracWQqtlfj+LVCXwstu0ryhNjZfQ5D3ha9
YVxaSrUT0QBO8iB3TCgxPeshJ+L1fAPmRfeF4n+XTDoRKM4yH9LuNyvGh1/kZMqpj43Pk/Ss2e49
INrEseTRqwCK7PQAM9DxHkqVMT8r+DI50a8EPj2u8NAtEf85UJ2iZVHmNC6NX68HxhrVVjY7XKU3
YuH1JnGX9CTv9IqDHiwXygiFDi1baTWFB1VNW8G1UgnnVHRo/QngiJnwRhg9JuGObw/rUB0v8HA4
phwEE1xXh+dCnURbye/zRZLzQh0GJC0zeVmO9gmHK0wH2b0UHX9sLRqtdTp+b9pA1RxA5rSk6624
wAxbLCApJ+uwTZkv8ta/PjydbT5032iaLB5Shf51HMbBTjR8f4sS+cLTyFUfbjWFeXuS1ThoJ3Lf
S+jleSMPb5RXMOMcyxMxDeWvDhMhTzG+GLdsl8hC7NFuTQo7F3eKAE1SBgVWFOOtaPNibF5HDesg
Gy4eIkmyruvgySxUMumYv84DRMd3te0ZSzf0srtKbmliDhRlvbd1ycHCMNt0ai0/2Pqeqa1ejin2
Kh/NRgrEpTquUQuvAhxCz400rdr8Uqg3Nr38UA/mZe7dNGHOjp6GELfu2AMQ9WEmV5Ki8o1f93ky
HbTMWvWD9mLG2nlmdTdtVYLP8ZSZJNKZKLGSV3zNmNcZLUVZU+MfwT/u5YtCb4slL8J5VWfSvT+g
Se+6fl1B0VmaCvnY3CrWXhpFV3VdZZcZ/2MX7Ystmsc68ZMFwtEdXPsNAJfpnl2Qjs2QWXtXgmd/
EsQh++fnyL22SbLtW2leNt3XWtNfqC6AzSp3zGBXWhqZj5FhfIcteR56YOI1zB7U9nJsmxNVl6zY
b2oI1ZvaAYFIWw7ebdDW4EFEOb0KNmFicl171TUo6O+W26ozKZNpPU+qApanuXJxCLB6g7ys8hWr
0dtCT4YZGxdYu3PgY9eJwMu+1b74prkyavFVh/Rd6Jp93TVkqbwMkspU6sgteW5Nm4TWPueYC4QC
UmnMgkXGBh6/Hfb3hb/nbfRwxDHyguFV7wvbopZFK8TAaxfbgDlL9Z4WrRdol8vWhiJbqjdBi+BY
w9rCtKFXmBOr6LaRTN9PODL6TQXab4KjIsjc/AsIZTyAlS29TDMD10G0FNQK9BWB2ZMUyTOfsoFL
xf08NZQbg04Px04UgKAjGbTTMUCq/Xv4CQ+dl2Jq1LI0iJrguAhzJyAnNjGZrAIjAApHKUMOhQGL
gTvSRhmb9KSa4YCnOHUeYk1h0irb+Ol9UWYPbR6YTj3ASsgkO5pbsA7Y2Bn6pGaWcuxWsD1O96Qq
cOvNyGFPq0bzqLR3/W1ZPymucAz8PxC7YTuETw01CElEazvqwpXi75UldDis7OSo+xIRbD81iLtX
0gDzxzA4vSLaxwuuHsNWUakElYKsfiMaJATo9N2iGWb9PlQW8cCuoeuHcGGnNO7zQl0XIBQ6aByT
poFHRzkygueS63d5mzxT7YnWuMr2julX6rxhppjrBn6e6kAnAkFe+bVR8tohg19cpYZbOM1e0scv
QAxqluGvIcR9Zk2MFx2jkOIFeIxwa2lN+ICRhLXeU0JCsOHbc9Nka1dm4KNTSEJr8E90DzeNCQ3F
UPy5JVvavSfM0mmLxpsGrdiz8+igXte4pMwKM1GqiYHW9wJjPG1dJlI499qYm4F731OnAwfVQQHQ
aRjludP5Xf6dabWYikaOVpCxcVuNCJafUmP0VjGz2Ds3vIy6l18FMVhSuKOpyw2aSKPjQWmY2UVV
B5QO+96639vSaMxI0w/mR5pDQwpkSJHx7kb5ni7GuhnJJEpPmcgjgIN851t42ilPpm9b6L8bsnND
V5AscVMs/GrtXEdwjjTPxvCmKhMH3Twc1DqKfbpn410m/BCrDh7ycxkGI1ty9QECY/esUownn9GF
CC/jTEzGgjWdLx1a0La2eCBp59QcOSESBbfVA3MCh3Hr69beUTWtWZlp4gMAN0f5ECYNILNZgTeu
Z7sPOKvud6FCoEenBm10YaTaG51GmGVL38iFrrKOSENm35IRhVuY0uv3LJQ2WQBn0R4PIS8afYLh
JLPpirONLHwsK5MAN92jLDIsdNSYRHa0vx3DVkUNzmGZYxMelqyVYRhUM3Bf5ElBAw6z8RYg6mPJ
JKlNqYfiZzUvmsi92Ndc9qTb192zp6jMzWGpbkOPG+3QpgazXjdaDTNLJI1TEVT40HRjSCoigrRj
oJ0T6tMaaVQTOEsDi31CjI8tcHSD5Y+3TUPuQTSghhVNYj7hAFFCAJaqL42q7/G0dd2L3oyMGzn2
4yXYS9NB3E1tB4D4sLQLmjAnibpXEBk2Y6Ya3Ardqa2gy05LFmHI2kmX+2SIG+tLiYv3RW2k7lUx
AJ70BxLiHvYyl32N2MzNeO7k2CzmcgWJ17OtG1UqaRWvqaOT3q5sxze1hGRLH9skvAJjQdFaxXm6
FqU9SQL4MYZn1L+qOIA6PtawS1hr7XlHbM1+O4YdZtC9r3fkqjBgTBZxarpXA6yQi4I2tQ1Onziw
CZFTuhmUUnkmfa1t9FiJrij+luTzVZvtRUw2OY8NXjEE2RLGcol2OXi9kOcpRb4bm6H/2rdpYE66
vE+n8JjKxyBS4pex72thmClaTK6ruscboGU2hgx+E0eGu3RNI1wEymB8NQyJai3+tcFzZMkVnY8g
/y71FE+wxDPDl8bQqmdsNdRV24GYxti7Lp8U9AIwI/K+2IoiUM/rNguLsewcrHB5qAPwwwZCBKWl
cFToDBBmOeoEq3pv42PMRQ98iQnYVM/semNYjeWyFuJiX4S8FWDnDOshk/Y0hnZ53sxsbNC+4SJP
BqFvcGzr08bagulQd5DKTXVSqEF4Zfk+dPm9B03Iy7UxmysX9BXjO0fIWLU8u7I0PvZjdJ+Zcniu
4G+AlUlRSZg+5Tovi4AagBdZGN0kaWJeIPMrQL6lKSAhmZIorWaFJra1W1tXoZRlc0Tz7hfKdGTl
CfPhDMHy8LJoTwtaL93DscIk3GanzU6qqhV1k45bFRz8sLHaCuTLkYP8DQPaAP8HZalD26MnWqOn
CuC5JZ1HWDKRliP8lWZK3oPyMQCfTdigh8XaTlvl0VJ8cs5ZU9BhL5nwis5JvdXoA7qqdAYFO4lN
bgf+c9DZ7Q5qKoqEWtnTD91anukQiSEMBPxV83SxmNC75hbSF2S4aPNt2WXHVdM/S/q289YSLX/Z
tMtSKubCV42NEnIVStwOV2FOVwXEFLh+NOIM5pq1mnRy4xrFVzCNFDn3ssWFh0rkPUuVYj3CIhym
rhoUswBKKai1ilImW6UyWnV4Ha+Yau/8srvuszTXSEvo2RTJwzPo3DXR3a3uuul1eMiz4w3dgEsh
ORFg1U1X67AMpN68iYF4Y4XR9t/0vL6inVve4HhLptDid91BjJM6rbC4fTXhjAdUdwKt8a57fMXW
Rao2C5mexFlTCWPDxse8NkN/WPQB0qCs9vNrrNL08ya3zCfL9EY/DCajHPtytldJcY4mVPvWBbBi
OuKLdcxAB4AkXDdymtbYBZ2Br1RbY+9uw/Ob1AbaabrmhgTfAVri06UZxF0HqgzrYmeAWoDoz9/b
3aLNouTcAx+WzCLJUm+zum6qGe9eszGzUln4Gs085NpN0TpGk9JHXQ6oo2EmkNLXo3K/Hlqj0eCY
aCDrXbVsbzO2BN8NGqEvsT9XnhqlbpZ9jnkesBuFANe11HvNSIBJ9fDqNMfqVPubxu2EIGMCn+Lk
xQ2zGvy1IrGqZd/Y/XeDJi5wYwCI2R6yAEjLwaR7XsZaiFZiNl4YkVJFGQJk04s4S+z9FMPo0Wd0
b1iXBwYOfemgHlNAm5w4Mzlxha+t4SlnX6rG93eeGcgzD1MlMmBIUjd6ol/sK0P7zjRifttnmW1N
3SCxiNqU+Ilprb7ytCaHWmU2D4jocdmArYBCgfbvSW+X2AUjVx8dYXrUHUFKkEZtX6q/ZimZpYmd
Kw2xcKnRDVQYqwrZ6hqkb3KruF15R36CRlREg5RBRBSaT90QtLeaZMg3Fi0Qj7YihlkjJ822TNr4
JjYasbTMol/LUZ1uccnzXsy0twGTeuGvJoU1zHHofj2P1ByvMTZiVzCl2C7sXX+kLqX7JyvHaaBr
a3er0unlIS9qDKBTebSB6+dd0L0A7bhk1ZPUeI5nkrch5U2TiZLSdoFBzAwDGo2KrVfuJxnmytPa
Hh6t0DSnbW+6D32C1VkujHOpDK9CQdrLzrQYrgSEjlLVhDlpiipdBnouz/qMYBj5evLVzWDuV6ob
reU+gDmnSDdarmTITZrwxlM9fA4xrgL65W69Fg/QIJPwbFUgeNKkWpA8do1tVEXWo0F+FE8D3frV
G7R+60chkgbFx0eiTQU5q8heEP9siXj216rV1RAtQ/uK5FS1M2rUdZFcYexO6/7a7RMKrLRS4ebn
5Y4c6cqFUFPg0EPmUhOAEoqpa09+WW8WJDHhxSol/ohFZe5RlA/GBv/Pdin3HeVdA0HBslc6clF4
s0cTM5WVC6mQgmmYGc2dicPYDH8fget7vPJhsXRJuSzs5l7dkzuu8moDvY+gT9WDbUYRZx2VWnEF
sQMbSN8u7+iu79eELSabZFI0x0TJcIBdxixdWMcgNwMJQ+Y0iQio5CCm4uaNJBbUwTqV/Rlyd1ZJ
ZnT9skBvPSPlh2NtlFM6QMvvIPPB/Wioxn5hw8Dp1bU2KoHeOqs0/5JidDjDjrC/8KWoXFFLGpa6
laLa03x6RJhAG6fqaF4iGUG9GBuGYIsIY7QVSDomdWoAUG1oiCik6HJfJMbcCxN7W8Smfd6EdrDJ
wTJtfAg7qxqyytwMrZicRN97K9/N+MetuqyRkl3k8KgXmkS6Dk5QTt/8BgmRrGMNgnT7lmpEhtJL
E6jGgiYoHZCFlPK0ospZyIyhvcPyqt4Ewtzz7Jiakxr08cB+0zBI7OiN2FN8xCgF1Uck+0igPElV
Ni376IlPbHgVRXCMPbfJeI7JDNIrNdgby4jRCrqqjuWtF7BU4NGWrXwTumpVwsuSaC1fGVnufhNW
YG8HnKR2RYGAvEEARGm3VjLKW7FHv5up2CTwfDm6sfzae9bZtK17X6nWmD8wk5M6cy818k/n0DzJ
hfeJ8rUW+E4dsrwJ6EEq7iS+yj25tCIngSjc9OqQlcOBg3prTCaVnkYS+loIiUBjy/S11FKxQMRW
PBwQBToy5yklGSxQDVwqD+WCJC/IktHct7IAZc1TdgbkswJ2LTCdiOSLfcnJDg38BD3Fj1yXYsql
bVBGN3JIDhJZPKE/enWipZryAfkcYoVDSlQbk+OqapMiNQv5O+yUaWTCq0irfoedZXuNgsibRRHk
zsKMqBu3RJuiH6tPbVg6UqlLdyWbrLndFveydRuU9KMZ8nBV2t1YBssczPXIcNi5BSEnT6+srMeM
Z98V88LGPtUkFpmQzMsR/2vWpefLwlFqggCFhlEMsEq6E0tLLAbJWvcGNBH6K2lFzGJiATd1hlDq
SvBCFRNtGcqqQzFJ2smVKOdhIoYtfjDQcGo7P+/APxL8cX2pZuhLCdQ7kYZlXGn2ejCIhMos9m97
Q3TfPZtbWqOr65rYR/5GilWziU1Zm9g8hUzKuzRJsLmMB0i5pNY2uOjRsiqztTy01yY5gypXDciA
UCVEFXs1vy3x5N00XQ+VQhI8KbJJlprkJSZkomUHGSB3W4K9LfCt6nzdPRo8/EscgcvsJbmtipeX
Cr/3v9Hk/fUk/tDl/Wg3Qovt+NMrOBLVHW4AVVD1b3zi/1e/9KOV/Y8P9M42/nuK1LHAhN4L0uRd
C/5H4MDhjA5n8lcHiHaccP2MIb2kyGfa4SNzqChNKOkefwBqQJXHj2Ue/jP+HIHAm7H5s6v/6wu7
eSnrqPrr33l37jsIbolDAz6eVNXbi4cv/0Gz8CdX/+EIb67ePsPa0xCyflQZcLHvB8G0zoSCZMBU
9eMgHFUSn2gQFFlGlPNOufF/GAU2iDLOf693ejzi20dBM84sDfSOTKnt8Dl+4ycaBSxlNNVCCXXa
QGhnltA01FXG8W7LkC3eDYQ4M4QAtQ4/45O9DBq+DngjnHT98pmsmTqO8//8fHgSDOVM1nkKWBmO
I8QAfa5JQcV/4sRhkBSVaYGL5JX4/f2XFZU3BUXc4fP5Ll89fT6wzhSN24w305+8BliDmBZ9Ncbr
tHkc8U80Hyi6cvLaoJ0hsBwnPKbYw+fDAmnyuig6qjVG4sfPP9e7YCvacZ7CEe1txPL7+ODPV0iF
uR93U4UmkPfvgs7SyHuAR89nnQrGcz75+lXiI7BDljwuC+Pnw4yoH36uqojyPttcwOMrPqo6/+XY
QDGRdWJzIRv/DAPfLom6faYaNBHBgvo5Pp/rLXiFa520MkINx9gI4SpL//EyP6wMOpGBrgiVhsLj
ZPDppkRVVv+Gt2E0CRxdAo8XKX8MkHSdt4XXRajjL/Ehnv5kTwMArlPjJIlJkQ5DW7FNFMRv3wbD
PJMRFmvK62Qxzhaf7fqN15tywqLApAh+QLfl113Rx8fA0Bkfk0FgXjh8Pl2YOIbLJ68NCttHhYmf
MODnZb59GnTtzB5Jfmwgjz//fJOCoZy8a8DzjR4jGuvkY77g95OCOAOwCbBQfV0ijqHZJwoXbU2X
iWUP7+opr4XBSJBL4L04zn4fFwnWSsGLg/nRz59/stkBm9fjlH3CMIgzYkKoDozDH74Wms5ro4/c
hNdZ8tMtEuPscPIuErKFbIBO+TkMH/YPunomILno5L0/69NA+8VxATvhaVDZTBMcMiu8Jo8+vhTs
s2x2k/aP2ePzTZJjOHPq3GBws6F+AnR9vdkfMo3k2FSeF11mq3H4fLolE5K/alsnbyjEmQU6lkH4
kxybyaIJdIjtxOuG49MNhMrzcPIwaGOyDYXix/0kGTaMWPEmGmE14+cYpXyixXKcHE99HZj62I0w
7/3Io33YVZNbMXEZIO/wmnz5fA+BLdTjSZ0yN2pnhqaNbK1/xsnvAkg23ypsPPEjJ/vpthM8p7+z
q//XcwwyAQGzo20xom+vX7PO+OsxEfn5LpzeyJMnAYpvqqAn+m0++e31k1XQyCgcag6HyeBfeA3+
FzPGzzLl1A+i50MVM3gp/6iO+We/8KOM9/ufv5bwVs///m8kId/93l2fvRy/+uVQOB3//B/vMpCH
KuObH/6oOh6+5vWfv17f77/53Xf9uKgff7kMXopd8d3vDz/oX89yu4uphf7n9+Lld/XFf57Fv//b
u3N8ExD85UGjnZfuyrfHPZbsTj5wvBvS5MORD2nvU4882fnB7u0JH2sqpx52/vLM2Ee//FEp95ip
PvUbZmX22z/glKW/jKj99O0lvOaCT/2GRRr89l/vb+YxyXrqgS92xS7xf/t/7076NWV3+rEZkUWR
YjD+yzNjU0dvR4aU5ZgQ+hu/5MfBxncffuSYbjv16Fe74rf/+nGYw3GPiYu/4bi73/7x7cPTfiih
nXzolyLZxd/q7+9v6XGDferBbwJu5csv6x02JsX7Lzju2f6OL1jwSPIlPDJbYI3vpsYxBCYG/Hu/
5eODeQyzT/2O/9l14+ci9H+b4W95a3+52uH3/mNADg/oMT48+exfCi/I3o39a8h16pH/Eul54pD8
J+qm9+/ra3vCqSd9gXFK+cuCdSR4Nwu/pnNPPfxVsKt/+8fb2/iaCTr1wDcpZxy/m2Zet1GnHzl5
/u3/J+8X7J9b9VOPzry7S97fyZ+50lOPPX35OKn/7OL560P/UeT3szHt9/Hgj4azP/pn72Pd8Te+
R5zWf/w3AAAA//8=</cx:binary>
              </cx:geoCache>
            </cx:geography>
          </cx:layoutPr>
        </cx:series>
      </cx:plotAreaRegion>
    </cx:plotArea>
  </cx:chart>
  <cx:spPr>
    <a:solidFill>
      <a:schemeClr val="tx1"/>
    </a:solidFill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86827</xdr:colOff>
      <xdr:row>8</xdr:row>
      <xdr:rowOff>103643</xdr:rowOff>
    </xdr:from>
    <xdr:to>
      <xdr:col>0</xdr:col>
      <xdr:colOff>424648</xdr:colOff>
      <xdr:row>10</xdr:row>
      <xdr:rowOff>16326</xdr:rowOff>
    </xdr:to>
    <xdr:pic>
      <xdr:nvPicPr>
        <xdr:cNvPr id="2" name="Gráfico 1" descr="Boné de beisebol com preenchimento sólido">
          <a:extLst>
            <a:ext uri="{FF2B5EF4-FFF2-40B4-BE49-F238E27FC236}">
              <a16:creationId xmlns:a16="http://schemas.microsoft.com/office/drawing/2014/main" id="{E18D1EE6-2AE7-477F-BCFA-28148FA1B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6827" y="1810523"/>
          <a:ext cx="337821" cy="339403"/>
        </a:xfrm>
        <a:prstGeom prst="rect">
          <a:avLst/>
        </a:prstGeom>
      </xdr:spPr>
    </xdr:pic>
    <xdr:clientData/>
  </xdr:twoCellAnchor>
  <xdr:twoCellAnchor>
    <xdr:from>
      <xdr:col>0</xdr:col>
      <xdr:colOff>100807</xdr:colOff>
      <xdr:row>10</xdr:row>
      <xdr:rowOff>125711</xdr:rowOff>
    </xdr:from>
    <xdr:to>
      <xdr:col>0</xdr:col>
      <xdr:colOff>410668</xdr:colOff>
      <xdr:row>12</xdr:row>
      <xdr:rowOff>10551</xdr:rowOff>
    </xdr:to>
    <xdr:pic>
      <xdr:nvPicPr>
        <xdr:cNvPr id="3" name="Gráfico 2" descr="Extintor de incêndio com preenchimento sólido">
          <a:extLst>
            <a:ext uri="{FF2B5EF4-FFF2-40B4-BE49-F238E27FC236}">
              <a16:creationId xmlns:a16="http://schemas.microsoft.com/office/drawing/2014/main" id="{73F4E73C-8CD8-4E82-A912-ED1FC03D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0807" y="2259311"/>
          <a:ext cx="309861" cy="311560"/>
        </a:xfrm>
        <a:prstGeom prst="rect">
          <a:avLst/>
        </a:prstGeom>
      </xdr:spPr>
    </xdr:pic>
    <xdr:clientData/>
  </xdr:twoCellAnchor>
  <xdr:twoCellAnchor>
    <xdr:from>
      <xdr:col>0</xdr:col>
      <xdr:colOff>100870</xdr:colOff>
      <xdr:row>12</xdr:row>
      <xdr:rowOff>119936</xdr:rowOff>
    </xdr:from>
    <xdr:to>
      <xdr:col>0</xdr:col>
      <xdr:colOff>410604</xdr:colOff>
      <xdr:row>14</xdr:row>
      <xdr:rowOff>4776</xdr:rowOff>
    </xdr:to>
    <xdr:pic>
      <xdr:nvPicPr>
        <xdr:cNvPr id="4" name="Gráfico 3" descr="Futebol com preenchimento sólido">
          <a:extLst>
            <a:ext uri="{FF2B5EF4-FFF2-40B4-BE49-F238E27FC236}">
              <a16:creationId xmlns:a16="http://schemas.microsoft.com/office/drawing/2014/main" id="{B3C5752E-C977-4185-AA1B-84EB1A978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0870" y="2680256"/>
          <a:ext cx="309734" cy="3115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2</xdr:row>
      <xdr:rowOff>120015</xdr:rowOff>
    </xdr:from>
    <xdr:to>
      <xdr:col>13</xdr:col>
      <xdr:colOff>160020</xdr:colOff>
      <xdr:row>17</xdr:row>
      <xdr:rowOff>120015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5245EDC-240F-BF53-996B-F09F0E37B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407670</xdr:colOff>
      <xdr:row>8</xdr:row>
      <xdr:rowOff>34290</xdr:rowOff>
    </xdr:from>
    <xdr:to>
      <xdr:col>6</xdr:col>
      <xdr:colOff>274320</xdr:colOff>
      <xdr:row>21</xdr:row>
      <xdr:rowOff>180975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Produto 1">
              <a:extLst>
                <a:ext uri="{FF2B5EF4-FFF2-40B4-BE49-F238E27FC236}">
                  <a16:creationId xmlns:a16="http://schemas.microsoft.com/office/drawing/2014/main" id="{45795F83-DDAF-ED9F-D1BD-1B9DA10C9F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25190" y="149733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560070</xdr:colOff>
      <xdr:row>1</xdr:row>
      <xdr:rowOff>68580</xdr:rowOff>
    </xdr:from>
    <xdr:to>
      <xdr:col>15</xdr:col>
      <xdr:colOff>468630</xdr:colOff>
      <xdr:row>15</xdr:row>
      <xdr:rowOff>32385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Regiao">
              <a:extLst>
                <a:ext uri="{FF2B5EF4-FFF2-40B4-BE49-F238E27FC236}">
                  <a16:creationId xmlns:a16="http://schemas.microsoft.com/office/drawing/2014/main" id="{9899816A-EFC0-75A7-F957-5336F97168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a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80220" y="25146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0.38</cdr:x>
      <cdr:y>0.28819</cdr:y>
    </cdr:from>
    <cdr:to>
      <cdr:x>0.54417</cdr:x>
      <cdr:y>0.43264</cdr:y>
    </cdr:to>
    <cdr:sp macro="" textlink="t_Pagamentos!$B$11">
      <cdr:nvSpPr>
        <cdr:cNvPr id="3" name="CaixaDeTexto 2">
          <a:extLst xmlns:a="http://schemas.openxmlformats.org/drawingml/2006/main">
            <a:ext uri="{FF2B5EF4-FFF2-40B4-BE49-F238E27FC236}">
              <a16:creationId xmlns:a16="http://schemas.microsoft.com/office/drawing/2014/main" id="{1E136807-786C-01FA-C415-82DF54174484}"/>
            </a:ext>
          </a:extLst>
        </cdr:cNvPr>
        <cdr:cNvSpPr txBox="1"/>
      </cdr:nvSpPr>
      <cdr:spPr>
        <a:xfrm xmlns:a="http://schemas.openxmlformats.org/drawingml/2006/main">
          <a:off x="1737360" y="790575"/>
          <a:ext cx="750570" cy="396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E01CFF-FFF2-4A6E-AF2A-B66E9E013AAC}" type="TxLink">
            <a:rPr lang="en-US" sz="1800" b="1" i="0" u="none" strike="noStrike">
              <a:solidFill>
                <a:srgbClr val="000000"/>
              </a:solidFill>
              <a:latin typeface="Calibri"/>
              <a:cs typeface="Calibri"/>
            </a:rPr>
            <a:t>86%</a:t>
          </a:fld>
          <a:endParaRPr lang="pt-BR" sz="1800" b="1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9</xdr:row>
      <xdr:rowOff>112395</xdr:rowOff>
    </xdr:from>
    <xdr:to>
      <xdr:col>13</xdr:col>
      <xdr:colOff>377190</xdr:colOff>
      <xdr:row>24</xdr:row>
      <xdr:rowOff>112395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472469FF-C064-1CBB-BA8C-F57C7F4718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32170" y="175831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148590</xdr:colOff>
      <xdr:row>8</xdr:row>
      <xdr:rowOff>30480</xdr:rowOff>
    </xdr:from>
    <xdr:to>
      <xdr:col>14</xdr:col>
      <xdr:colOff>57150</xdr:colOff>
      <xdr:row>21</xdr:row>
      <xdr:rowOff>177165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Produto 2">
              <a:extLst>
                <a:ext uri="{FF2B5EF4-FFF2-40B4-BE49-F238E27FC236}">
                  <a16:creationId xmlns:a16="http://schemas.microsoft.com/office/drawing/2014/main" id="{E56B7BFE-2FCA-3464-3960-0924AD3886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59240" y="149352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64770</xdr:colOff>
      <xdr:row>2</xdr:row>
      <xdr:rowOff>110490</xdr:rowOff>
    </xdr:from>
    <xdr:to>
      <xdr:col>14</xdr:col>
      <xdr:colOff>613410</xdr:colOff>
      <xdr:row>16</xdr:row>
      <xdr:rowOff>74295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Regiao 1">
              <a:extLst>
                <a:ext uri="{FF2B5EF4-FFF2-40B4-BE49-F238E27FC236}">
                  <a16:creationId xmlns:a16="http://schemas.microsoft.com/office/drawing/2014/main" id="{D0C39DD2-6839-A155-4A0F-504D1953F5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a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15500" y="4762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563880</xdr:colOff>
      <xdr:row>3</xdr:row>
      <xdr:rowOff>60960</xdr:rowOff>
    </xdr:from>
    <xdr:to>
      <xdr:col>8</xdr:col>
      <xdr:colOff>472440</xdr:colOff>
      <xdr:row>17</xdr:row>
      <xdr:rowOff>24765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Produto">
              <a:extLst>
                <a:ext uri="{FF2B5EF4-FFF2-40B4-BE49-F238E27FC236}">
                  <a16:creationId xmlns:a16="http://schemas.microsoft.com/office/drawing/2014/main" id="{15139324-77FA-72F3-4036-029FB1D3C7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00650" y="6096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167640</xdr:colOff>
      <xdr:row>2</xdr:row>
      <xdr:rowOff>62864</xdr:rowOff>
    </xdr:from>
    <xdr:to>
      <xdr:col>15</xdr:col>
      <xdr:colOff>392430</xdr:colOff>
      <xdr:row>19</xdr:row>
      <xdr:rowOff>102869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750A101-D02B-1B35-C391-DD25B9B7E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480060</xdr:colOff>
      <xdr:row>3</xdr:row>
      <xdr:rowOff>133350</xdr:rowOff>
    </xdr:from>
    <xdr:to>
      <xdr:col>5</xdr:col>
      <xdr:colOff>354330</xdr:colOff>
      <xdr:row>17</xdr:row>
      <xdr:rowOff>97155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Produto 3">
              <a:extLst>
                <a:ext uri="{FF2B5EF4-FFF2-40B4-BE49-F238E27FC236}">
                  <a16:creationId xmlns:a16="http://schemas.microsoft.com/office/drawing/2014/main" id="{C0159917-6EAA-3D54-A779-02C41D4C4A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48940" y="68199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1036320</xdr:colOff>
      <xdr:row>7</xdr:row>
      <xdr:rowOff>34290</xdr:rowOff>
    </xdr:from>
    <xdr:to>
      <xdr:col>4</xdr:col>
      <xdr:colOff>323850</xdr:colOff>
      <xdr:row>20</xdr:row>
      <xdr:rowOff>180975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Regiao 2">
              <a:extLst>
                <a:ext uri="{FF2B5EF4-FFF2-40B4-BE49-F238E27FC236}">
                  <a16:creationId xmlns:a16="http://schemas.microsoft.com/office/drawing/2014/main" id="{5CEBA6FA-5A0A-AD64-0162-D82135363F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a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5040" y="13144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62347</xdr:rowOff>
    </xdr:from>
    <xdr:to>
      <xdr:col>69</xdr:col>
      <xdr:colOff>0</xdr:colOff>
      <xdr:row>40</xdr:row>
      <xdr:rowOff>28575</xdr:rowOff>
    </xdr:to>
    <xdr:sp macro="" textlink="">
      <xdr:nvSpPr>
        <xdr:cNvPr id="85" name="Retângulo 84">
          <a:extLst>
            <a:ext uri="{FF2B5EF4-FFF2-40B4-BE49-F238E27FC236}">
              <a16:creationId xmlns:a16="http://schemas.microsoft.com/office/drawing/2014/main" id="{BDD6B32E-BFC4-8B2B-AAF4-430572F42108}"/>
            </a:ext>
          </a:extLst>
        </xdr:cNvPr>
        <xdr:cNvSpPr/>
      </xdr:nvSpPr>
      <xdr:spPr>
        <a:xfrm>
          <a:off x="0" y="62347"/>
          <a:ext cx="21509182" cy="7177519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1"/>
          <a:tileRect/>
        </a:gradFill>
        <a:ln w="57150"/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76199</xdr:colOff>
      <xdr:row>0</xdr:row>
      <xdr:rowOff>62347</xdr:rowOff>
    </xdr:from>
    <xdr:to>
      <xdr:col>68</xdr:col>
      <xdr:colOff>124689</xdr:colOff>
      <xdr:row>3</xdr:row>
      <xdr:rowOff>90056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F7AEF3D-4034-C4BD-2C7B-E9E8A7BEDEF7}"/>
            </a:ext>
          </a:extLst>
        </xdr:cNvPr>
        <xdr:cNvSpPr txBox="1"/>
      </xdr:nvSpPr>
      <xdr:spPr>
        <a:xfrm>
          <a:off x="76199" y="62347"/>
          <a:ext cx="21245945" cy="568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400" b="1"/>
            <a:t>DASHBOARD</a:t>
          </a:r>
          <a:r>
            <a:rPr lang="pt-BR" sz="2400" b="1" baseline="0"/>
            <a:t> VENDAS</a:t>
          </a:r>
          <a:endParaRPr lang="pt-BR" sz="2400" b="1"/>
        </a:p>
      </xdr:txBody>
    </xdr:sp>
    <xdr:clientData/>
  </xdr:twoCellAnchor>
  <xdr:twoCellAnchor>
    <xdr:from>
      <xdr:col>12</xdr:col>
      <xdr:colOff>193963</xdr:colOff>
      <xdr:row>3</xdr:row>
      <xdr:rowOff>69274</xdr:rowOff>
    </xdr:from>
    <xdr:to>
      <xdr:col>20</xdr:col>
      <xdr:colOff>242454</xdr:colOff>
      <xdr:row>8</xdr:row>
      <xdr:rowOff>158511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id="{537A5037-1EDD-994E-01F2-6E6BD974AF4A}"/>
            </a:ext>
          </a:extLst>
        </xdr:cNvPr>
        <xdr:cNvSpPr/>
      </xdr:nvSpPr>
      <xdr:spPr>
        <a:xfrm>
          <a:off x="3943003" y="617914"/>
          <a:ext cx="2547851" cy="1003637"/>
        </a:xfrm>
        <a:prstGeom prst="roundRect">
          <a:avLst/>
        </a:prstGeom>
        <a:gradFill flip="none" rotWithShape="1">
          <a:gsLst>
            <a:gs pos="5000">
              <a:schemeClr val="accent1"/>
            </a:gs>
            <a:gs pos="100000">
              <a:schemeClr val="tx1"/>
            </a:gs>
          </a:gsLst>
          <a:lin ang="18900000" scaled="1"/>
          <a:tileRect/>
        </a:gradFill>
        <a:ln>
          <a:gradFill>
            <a:gsLst>
              <a:gs pos="30400">
                <a:srgbClr val="F5E9FF"/>
              </a:gs>
              <a:gs pos="0">
                <a:schemeClr val="accent1">
                  <a:lumMod val="5000"/>
                  <a:lumOff val="9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21</xdr:col>
      <xdr:colOff>253505</xdr:colOff>
      <xdr:row>3</xdr:row>
      <xdr:rowOff>41565</xdr:rowOff>
    </xdr:from>
    <xdr:to>
      <xdr:col>29</xdr:col>
      <xdr:colOff>301996</xdr:colOff>
      <xdr:row>8</xdr:row>
      <xdr:rowOff>130802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AD6D9258-4E9F-BCB6-1C83-7869354DC35C}"/>
            </a:ext>
          </a:extLst>
        </xdr:cNvPr>
        <xdr:cNvSpPr/>
      </xdr:nvSpPr>
      <xdr:spPr>
        <a:xfrm>
          <a:off x="6768605" y="596736"/>
          <a:ext cx="2530434" cy="1014523"/>
        </a:xfrm>
        <a:prstGeom prst="roundRect">
          <a:avLst/>
        </a:prstGeom>
        <a:gradFill flip="none" rotWithShape="1">
          <a:gsLst>
            <a:gs pos="5000">
              <a:srgbClr val="FFC000"/>
            </a:gs>
            <a:gs pos="100000">
              <a:schemeClr val="tx1"/>
            </a:gs>
          </a:gsLst>
          <a:lin ang="18900000" scaled="1"/>
          <a:tileRect/>
        </a:gradFill>
        <a:ln>
          <a:gradFill>
            <a:gsLst>
              <a:gs pos="30400">
                <a:srgbClr val="F5E9FF"/>
              </a:gs>
              <a:gs pos="0">
                <a:schemeClr val="accent1">
                  <a:lumMod val="5000"/>
                  <a:lumOff val="9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31</xdr:col>
      <xdr:colOff>2804</xdr:colOff>
      <xdr:row>3</xdr:row>
      <xdr:rowOff>27710</xdr:rowOff>
    </xdr:from>
    <xdr:to>
      <xdr:col>39</xdr:col>
      <xdr:colOff>51294</xdr:colOff>
      <xdr:row>8</xdr:row>
      <xdr:rowOff>116947</xdr:rowOff>
    </xdr:to>
    <xdr:sp macro="" textlink="">
      <xdr:nvSpPr>
        <xdr:cNvPr id="13" name="Retângulo: Cantos Arredondados 12">
          <a:extLst>
            <a:ext uri="{FF2B5EF4-FFF2-40B4-BE49-F238E27FC236}">
              <a16:creationId xmlns:a16="http://schemas.microsoft.com/office/drawing/2014/main" id="{6B32F531-8E9B-476B-137F-FDDEDC9C9AC3}"/>
            </a:ext>
          </a:extLst>
        </xdr:cNvPr>
        <xdr:cNvSpPr/>
      </xdr:nvSpPr>
      <xdr:spPr>
        <a:xfrm>
          <a:off x="9620333" y="582881"/>
          <a:ext cx="2530432" cy="1014523"/>
        </a:xfrm>
        <a:prstGeom prst="roundRect">
          <a:avLst/>
        </a:prstGeom>
        <a:gradFill flip="none" rotWithShape="1">
          <a:gsLst>
            <a:gs pos="5000">
              <a:schemeClr val="accent5"/>
            </a:gs>
            <a:gs pos="100000">
              <a:schemeClr val="tx1"/>
            </a:gs>
          </a:gsLst>
          <a:lin ang="18900000" scaled="1"/>
          <a:tileRect/>
        </a:gradFill>
        <a:ln>
          <a:gradFill>
            <a:gsLst>
              <a:gs pos="30400">
                <a:srgbClr val="F5E9FF"/>
              </a:gs>
              <a:gs pos="0">
                <a:schemeClr val="accent1">
                  <a:lumMod val="5000"/>
                  <a:lumOff val="9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40</xdr:col>
      <xdr:colOff>62345</xdr:colOff>
      <xdr:row>3</xdr:row>
      <xdr:rowOff>55420</xdr:rowOff>
    </xdr:from>
    <xdr:to>
      <xdr:col>48</xdr:col>
      <xdr:colOff>110836</xdr:colOff>
      <xdr:row>8</xdr:row>
      <xdr:rowOff>144657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9E0C8D6B-E3DC-A731-AE07-A83902E2AB2D}"/>
            </a:ext>
          </a:extLst>
        </xdr:cNvPr>
        <xdr:cNvSpPr/>
      </xdr:nvSpPr>
      <xdr:spPr>
        <a:xfrm>
          <a:off x="12472059" y="610591"/>
          <a:ext cx="2530434" cy="1014523"/>
        </a:xfrm>
        <a:prstGeom prst="roundRect">
          <a:avLst/>
        </a:prstGeom>
        <a:gradFill flip="none" rotWithShape="1">
          <a:gsLst>
            <a:gs pos="5000">
              <a:schemeClr val="accent1"/>
            </a:gs>
            <a:gs pos="100000">
              <a:schemeClr val="tx1"/>
            </a:gs>
          </a:gsLst>
          <a:lin ang="18900000" scaled="1"/>
          <a:tileRect/>
        </a:gradFill>
        <a:ln>
          <a:gradFill>
            <a:gsLst>
              <a:gs pos="30400">
                <a:srgbClr val="F5E9FF"/>
              </a:gs>
              <a:gs pos="0">
                <a:schemeClr val="accent1">
                  <a:lumMod val="5000"/>
                  <a:lumOff val="9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154380</xdr:colOff>
      <xdr:row>9</xdr:row>
      <xdr:rowOff>129637</xdr:rowOff>
    </xdr:from>
    <xdr:to>
      <xdr:col>18</xdr:col>
      <xdr:colOff>0</xdr:colOff>
      <xdr:row>32</xdr:row>
      <xdr:rowOff>156481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881261CD-3478-7985-64D6-F8D0590CFFC3}"/>
            </a:ext>
          </a:extLst>
        </xdr:cNvPr>
        <xdr:cNvSpPr/>
      </xdr:nvSpPr>
      <xdr:spPr>
        <a:xfrm>
          <a:off x="154380" y="1795151"/>
          <a:ext cx="5429991" cy="4283159"/>
        </a:xfrm>
        <a:prstGeom prst="roundRect">
          <a:avLst>
            <a:gd name="adj" fmla="val 5278"/>
          </a:avLst>
        </a:prstGeom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264102</xdr:colOff>
      <xdr:row>35</xdr:row>
      <xdr:rowOff>56285</xdr:rowOff>
    </xdr:from>
    <xdr:to>
      <xdr:col>54</xdr:col>
      <xdr:colOff>209550</xdr:colOff>
      <xdr:row>40</xdr:row>
      <xdr:rowOff>28575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11479C2D-545E-A27E-0A20-5506CF316F77}"/>
            </a:ext>
          </a:extLst>
        </xdr:cNvPr>
        <xdr:cNvSpPr/>
      </xdr:nvSpPr>
      <xdr:spPr>
        <a:xfrm>
          <a:off x="2464377" y="6390410"/>
          <a:ext cx="14718723" cy="886690"/>
        </a:xfrm>
        <a:prstGeom prst="roundRect">
          <a:avLst>
            <a:gd name="adj" fmla="val 5278"/>
          </a:avLst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215603</xdr:colOff>
      <xdr:row>3</xdr:row>
      <xdr:rowOff>116521</xdr:rowOff>
    </xdr:from>
    <xdr:to>
      <xdr:col>20</xdr:col>
      <xdr:colOff>220085</xdr:colOff>
      <xdr:row>5</xdr:row>
      <xdr:rowOff>46840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08D4D694-49D8-FF05-FDDC-F080CD7C59DE}"/>
            </a:ext>
          </a:extLst>
        </xdr:cNvPr>
        <xdr:cNvSpPr txBox="1"/>
      </xdr:nvSpPr>
      <xdr:spPr>
        <a:xfrm>
          <a:off x="3964643" y="665161"/>
          <a:ext cx="2503842" cy="2960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Produto</a:t>
          </a:r>
          <a:r>
            <a:rPr lang="pt-BR" sz="1100" baseline="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 X</a:t>
          </a:r>
          <a:endParaRPr lang="pt-BR" sz="1100">
            <a:solidFill>
              <a:schemeClr val="bg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12</xdr:col>
      <xdr:colOff>198569</xdr:colOff>
      <xdr:row>4</xdr:row>
      <xdr:rowOff>82100</xdr:rowOff>
    </xdr:from>
    <xdr:to>
      <xdr:col>20</xdr:col>
      <xdr:colOff>203051</xdr:colOff>
      <xdr:row>7</xdr:row>
      <xdr:rowOff>61725</xdr:rowOff>
    </xdr:to>
    <xdr:sp macro="" textlink="t_Produtos!$E$4">
      <xdr:nvSpPr>
        <xdr:cNvPr id="21" name="CaixaDeTexto 20">
          <a:extLst>
            <a:ext uri="{FF2B5EF4-FFF2-40B4-BE49-F238E27FC236}">
              <a16:creationId xmlns:a16="http://schemas.microsoft.com/office/drawing/2014/main" id="{3C487C3F-0174-A5BF-7E24-F7C2B541CC72}"/>
            </a:ext>
          </a:extLst>
        </xdr:cNvPr>
        <xdr:cNvSpPr txBox="1"/>
      </xdr:nvSpPr>
      <xdr:spPr>
        <a:xfrm>
          <a:off x="3921483" y="822329"/>
          <a:ext cx="2486425" cy="5347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7AE639C-7943-4394-9E59-C06213A38B54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137k</a:t>
          </a:fld>
          <a:endParaRPr lang="pt-BR" sz="2800">
            <a:solidFill>
              <a:schemeClr val="bg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oneCellAnchor>
    <xdr:from>
      <xdr:col>15</xdr:col>
      <xdr:colOff>178336</xdr:colOff>
      <xdr:row>7</xdr:row>
      <xdr:rowOff>82749</xdr:rowOff>
    </xdr:from>
    <xdr:ext cx="729815" cy="245837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06E4A621-160F-4C79-89AF-DBBD77C99F49}"/>
            </a:ext>
          </a:extLst>
        </xdr:cNvPr>
        <xdr:cNvSpPr txBox="1"/>
      </xdr:nvSpPr>
      <xdr:spPr>
        <a:xfrm>
          <a:off x="4831979" y="1378149"/>
          <a:ext cx="729815" cy="2458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900" b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R$</a:t>
          </a:r>
          <a:r>
            <a:rPr lang="pt-BR" sz="900" b="0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 vendido</a:t>
          </a:r>
          <a:endParaRPr lang="pt-BR" sz="900" b="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oneCellAnchor>
  <xdr:twoCellAnchor>
    <xdr:from>
      <xdr:col>18</xdr:col>
      <xdr:colOff>162791</xdr:colOff>
      <xdr:row>10</xdr:row>
      <xdr:rowOff>0</xdr:rowOff>
    </xdr:from>
    <xdr:to>
      <xdr:col>44</xdr:col>
      <xdr:colOff>117764</xdr:colOff>
      <xdr:row>11</xdr:row>
      <xdr:rowOff>155665</xdr:rowOff>
    </xdr:to>
    <xdr:sp macro="" textlink="">
      <xdr:nvSpPr>
        <xdr:cNvPr id="38" name="Retângulo: Cantos Arredondados 37">
          <a:extLst>
            <a:ext uri="{FF2B5EF4-FFF2-40B4-BE49-F238E27FC236}">
              <a16:creationId xmlns:a16="http://schemas.microsoft.com/office/drawing/2014/main" id="{A7B99A57-3290-D170-8FE6-089CFFF3E94A}"/>
            </a:ext>
          </a:extLst>
        </xdr:cNvPr>
        <xdr:cNvSpPr/>
      </xdr:nvSpPr>
      <xdr:spPr>
        <a:xfrm>
          <a:off x="5747162" y="1850571"/>
          <a:ext cx="8021288" cy="340723"/>
        </a:xfrm>
        <a:prstGeom prst="roundRect">
          <a:avLst>
            <a:gd name="adj" fmla="val 5278"/>
          </a:avLst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endParaRPr lang="pt-BR" sz="1400" b="0" i="0" u="none" strike="noStrike">
            <a:solidFill>
              <a:schemeClr val="bg1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44</xdr:col>
      <xdr:colOff>287483</xdr:colOff>
      <xdr:row>9</xdr:row>
      <xdr:rowOff>139411</xdr:rowOff>
    </xdr:from>
    <xdr:to>
      <xdr:col>62</xdr:col>
      <xdr:colOff>133103</xdr:colOff>
      <xdr:row>33</xdr:row>
      <xdr:rowOff>6927</xdr:rowOff>
    </xdr:to>
    <xdr:sp macro="" textlink="">
      <xdr:nvSpPr>
        <xdr:cNvPr id="39" name="Retângulo: Cantos Arredondados 38">
          <a:extLst>
            <a:ext uri="{FF2B5EF4-FFF2-40B4-BE49-F238E27FC236}">
              <a16:creationId xmlns:a16="http://schemas.microsoft.com/office/drawing/2014/main" id="{37F94DF0-0FA3-EA4B-6B2B-E805097C03D4}"/>
            </a:ext>
          </a:extLst>
        </xdr:cNvPr>
        <xdr:cNvSpPr/>
      </xdr:nvSpPr>
      <xdr:spPr>
        <a:xfrm>
          <a:off x="14003483" y="1760393"/>
          <a:ext cx="5456711" cy="4190134"/>
        </a:xfrm>
        <a:prstGeom prst="roundRect">
          <a:avLst>
            <a:gd name="adj" fmla="val 5278"/>
          </a:avLst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210</xdr:colOff>
      <xdr:row>3</xdr:row>
      <xdr:rowOff>107374</xdr:rowOff>
    </xdr:from>
    <xdr:to>
      <xdr:col>30</xdr:col>
      <xdr:colOff>4692</xdr:colOff>
      <xdr:row>5</xdr:row>
      <xdr:rowOff>37693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F77B9260-D3F3-3534-11AE-C6230B506E1A}"/>
            </a:ext>
          </a:extLst>
        </xdr:cNvPr>
        <xdr:cNvSpPr txBox="1"/>
      </xdr:nvSpPr>
      <xdr:spPr>
        <a:xfrm>
          <a:off x="6825553" y="662545"/>
          <a:ext cx="2486425" cy="3004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Produto</a:t>
          </a:r>
          <a:r>
            <a:rPr lang="pt-BR" sz="1100" baseline="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 Y</a:t>
          </a:r>
          <a:endParaRPr lang="pt-BR" sz="1100">
            <a:solidFill>
              <a:schemeClr val="bg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21</xdr:col>
      <xdr:colOff>260204</xdr:colOff>
      <xdr:row>4</xdr:row>
      <xdr:rowOff>76002</xdr:rowOff>
    </xdr:from>
    <xdr:to>
      <xdr:col>29</xdr:col>
      <xdr:colOff>264686</xdr:colOff>
      <xdr:row>7</xdr:row>
      <xdr:rowOff>55627</xdr:rowOff>
    </xdr:to>
    <xdr:sp macro="" textlink="t_Produtos!$E$5">
      <xdr:nvSpPr>
        <xdr:cNvPr id="43" name="CaixaDeTexto 42">
          <a:extLst>
            <a:ext uri="{FF2B5EF4-FFF2-40B4-BE49-F238E27FC236}">
              <a16:creationId xmlns:a16="http://schemas.microsoft.com/office/drawing/2014/main" id="{64A2AA21-33A1-A931-E64A-4839DBE4ACF0}"/>
            </a:ext>
          </a:extLst>
        </xdr:cNvPr>
        <xdr:cNvSpPr txBox="1"/>
      </xdr:nvSpPr>
      <xdr:spPr>
        <a:xfrm>
          <a:off x="6775304" y="816231"/>
          <a:ext cx="2486425" cy="5347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7E3190F3-9E4A-46A3-932A-2E0155E0B847}" type="TxLink">
            <a:rPr lang="en-US" sz="28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194k</a:t>
          </a:fld>
          <a:endParaRPr lang="pt-BR" sz="28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oneCellAnchor>
    <xdr:from>
      <xdr:col>24</xdr:col>
      <xdr:colOff>239971</xdr:colOff>
      <xdr:row>7</xdr:row>
      <xdr:rowOff>76651</xdr:rowOff>
    </xdr:from>
    <xdr:ext cx="729815" cy="245837"/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F84A7D8E-60FB-84D3-18AA-4DD9B49949DD}"/>
            </a:ext>
          </a:extLst>
        </xdr:cNvPr>
        <xdr:cNvSpPr txBox="1"/>
      </xdr:nvSpPr>
      <xdr:spPr>
        <a:xfrm>
          <a:off x="7685800" y="1372051"/>
          <a:ext cx="729815" cy="2458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900" b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R$</a:t>
          </a:r>
          <a:r>
            <a:rPr lang="pt-BR" sz="900" b="0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 vendido</a:t>
          </a:r>
          <a:endParaRPr lang="pt-BR" sz="900" b="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oneCellAnchor>
  <xdr:twoCellAnchor>
    <xdr:from>
      <xdr:col>30</xdr:col>
      <xdr:colOff>290420</xdr:colOff>
      <xdr:row>3</xdr:row>
      <xdr:rowOff>116521</xdr:rowOff>
    </xdr:from>
    <xdr:to>
      <xdr:col>38</xdr:col>
      <xdr:colOff>294902</xdr:colOff>
      <xdr:row>5</xdr:row>
      <xdr:rowOff>46840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CF929DFA-B8E6-C208-F158-52AD37DE2C2F}"/>
            </a:ext>
          </a:extLst>
        </xdr:cNvPr>
        <xdr:cNvSpPr txBox="1"/>
      </xdr:nvSpPr>
      <xdr:spPr>
        <a:xfrm>
          <a:off x="9597706" y="671692"/>
          <a:ext cx="2486425" cy="3004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Produto</a:t>
          </a:r>
          <a:r>
            <a:rPr lang="pt-BR" sz="1100" baseline="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 Z</a:t>
          </a:r>
          <a:endParaRPr lang="pt-BR" sz="1100">
            <a:solidFill>
              <a:schemeClr val="bg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31</xdr:col>
      <xdr:colOff>11596</xdr:colOff>
      <xdr:row>4</xdr:row>
      <xdr:rowOff>85149</xdr:rowOff>
    </xdr:from>
    <xdr:to>
      <xdr:col>39</xdr:col>
      <xdr:colOff>16079</xdr:colOff>
      <xdr:row>7</xdr:row>
      <xdr:rowOff>64774</xdr:rowOff>
    </xdr:to>
    <xdr:sp macro="" textlink="t_Produtos!$E$6">
      <xdr:nvSpPr>
        <xdr:cNvPr id="46" name="CaixaDeTexto 45">
          <a:extLst>
            <a:ext uri="{FF2B5EF4-FFF2-40B4-BE49-F238E27FC236}">
              <a16:creationId xmlns:a16="http://schemas.microsoft.com/office/drawing/2014/main" id="{A30A73CE-8534-6E9C-92B7-CA0318121683}"/>
            </a:ext>
          </a:extLst>
        </xdr:cNvPr>
        <xdr:cNvSpPr txBox="1"/>
      </xdr:nvSpPr>
      <xdr:spPr>
        <a:xfrm>
          <a:off x="9629125" y="825378"/>
          <a:ext cx="2486425" cy="5347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1B9A2707-56D6-4DAD-906E-A51FD751F35D}" type="TxLink">
            <a:rPr lang="en-US" sz="28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246k</a:t>
          </a:fld>
          <a:endParaRPr lang="pt-BR" sz="28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oneCellAnchor>
    <xdr:from>
      <xdr:col>33</xdr:col>
      <xdr:colOff>301607</xdr:colOff>
      <xdr:row>7</xdr:row>
      <xdr:rowOff>85798</xdr:rowOff>
    </xdr:from>
    <xdr:ext cx="729815" cy="245837"/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D317CDC1-3943-0B03-0F7B-D828B72F6B03}"/>
            </a:ext>
          </a:extLst>
        </xdr:cNvPr>
        <xdr:cNvSpPr txBox="1"/>
      </xdr:nvSpPr>
      <xdr:spPr>
        <a:xfrm>
          <a:off x="10539621" y="1381198"/>
          <a:ext cx="729815" cy="2458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900" b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R$</a:t>
          </a:r>
          <a:r>
            <a:rPr lang="pt-BR" sz="900" b="0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 vendido</a:t>
          </a:r>
          <a:endParaRPr lang="pt-BR" sz="900" b="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oneCellAnchor>
  <xdr:twoCellAnchor>
    <xdr:from>
      <xdr:col>40</xdr:col>
      <xdr:colOff>90265</xdr:colOff>
      <xdr:row>3</xdr:row>
      <xdr:rowOff>107374</xdr:rowOff>
    </xdr:from>
    <xdr:to>
      <xdr:col>48</xdr:col>
      <xdr:colOff>94747</xdr:colOff>
      <xdr:row>5</xdr:row>
      <xdr:rowOff>37693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114A8CD5-B81B-450A-ED8F-7BB7038EF356}"/>
            </a:ext>
          </a:extLst>
        </xdr:cNvPr>
        <xdr:cNvSpPr txBox="1"/>
      </xdr:nvSpPr>
      <xdr:spPr>
        <a:xfrm>
          <a:off x="12499979" y="662545"/>
          <a:ext cx="2486425" cy="3004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</a:p>
      </xdr:txBody>
    </xdr:sp>
    <xdr:clientData/>
  </xdr:twoCellAnchor>
  <xdr:twoCellAnchor>
    <xdr:from>
      <xdr:col>40</xdr:col>
      <xdr:colOff>73231</xdr:colOff>
      <xdr:row>4</xdr:row>
      <xdr:rowOff>79051</xdr:rowOff>
    </xdr:from>
    <xdr:to>
      <xdr:col>48</xdr:col>
      <xdr:colOff>77713</xdr:colOff>
      <xdr:row>7</xdr:row>
      <xdr:rowOff>58676</xdr:rowOff>
    </xdr:to>
    <xdr:sp macro="" textlink="t_Produtos!$E$7">
      <xdr:nvSpPr>
        <xdr:cNvPr id="49" name="CaixaDeTexto 48">
          <a:extLst>
            <a:ext uri="{FF2B5EF4-FFF2-40B4-BE49-F238E27FC236}">
              <a16:creationId xmlns:a16="http://schemas.microsoft.com/office/drawing/2014/main" id="{95275291-F722-E1E9-FF20-20D04B20EF1A}"/>
            </a:ext>
          </a:extLst>
        </xdr:cNvPr>
        <xdr:cNvSpPr txBox="1"/>
      </xdr:nvSpPr>
      <xdr:spPr>
        <a:xfrm>
          <a:off x="12482945" y="819280"/>
          <a:ext cx="2486425" cy="5347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E42D1BB2-8E71-4E77-AE9D-3B4F0FB24550}" type="TxLink">
            <a:rPr lang="en-US" sz="28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577k</a:t>
          </a:fld>
          <a:endParaRPr lang="pt-BR" sz="28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oneCellAnchor>
    <xdr:from>
      <xdr:col>43</xdr:col>
      <xdr:colOff>52998</xdr:colOff>
      <xdr:row>7</xdr:row>
      <xdr:rowOff>79700</xdr:rowOff>
    </xdr:from>
    <xdr:ext cx="729815" cy="245837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3A31D3F-8857-3F39-1A14-822CE9AE1F06}"/>
            </a:ext>
          </a:extLst>
        </xdr:cNvPr>
        <xdr:cNvSpPr txBox="1"/>
      </xdr:nvSpPr>
      <xdr:spPr>
        <a:xfrm>
          <a:off x="13393441" y="1375100"/>
          <a:ext cx="729815" cy="2458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900" b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R$</a:t>
          </a:r>
          <a:r>
            <a:rPr lang="pt-BR" sz="900" b="0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 vendido</a:t>
          </a:r>
          <a:endParaRPr lang="pt-BR" sz="900" b="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oneCellAnchor>
  <xdr:twoCellAnchor>
    <xdr:from>
      <xdr:col>11</xdr:col>
      <xdr:colOff>200890</xdr:colOff>
      <xdr:row>17</xdr:row>
      <xdr:rowOff>91616</xdr:rowOff>
    </xdr:from>
    <xdr:to>
      <xdr:col>12</xdr:col>
      <xdr:colOff>295530</xdr:colOff>
      <xdr:row>19</xdr:row>
      <xdr:rowOff>91616</xdr:rowOff>
    </xdr:to>
    <xdr:sp macro="" textlink="">
      <xdr:nvSpPr>
        <xdr:cNvPr id="51" name="Elipse 50">
          <a:extLst>
            <a:ext uri="{FF2B5EF4-FFF2-40B4-BE49-F238E27FC236}">
              <a16:creationId xmlns:a16="http://schemas.microsoft.com/office/drawing/2014/main" id="{F9692C5B-82D5-2780-3903-5723025B367A}"/>
            </a:ext>
          </a:extLst>
        </xdr:cNvPr>
        <xdr:cNvSpPr/>
      </xdr:nvSpPr>
      <xdr:spPr>
        <a:xfrm>
          <a:off x="3613561" y="3237587"/>
          <a:ext cx="404883" cy="370115"/>
        </a:xfrm>
        <a:prstGeom prst="ellipse">
          <a:avLst/>
        </a:prstGeom>
        <a:gradFill>
          <a:gsLst>
            <a:gs pos="0">
              <a:schemeClr val="accent1"/>
            </a:gs>
            <a:gs pos="100000">
              <a:schemeClr val="accent1">
                <a:lumMod val="40000"/>
                <a:lumOff val="60000"/>
              </a:schemeClr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400" b="1">
              <a:solidFill>
                <a:schemeClr val="lt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1</a:t>
          </a:r>
        </a:p>
      </xdr:txBody>
    </xdr:sp>
    <xdr:clientData/>
  </xdr:twoCellAnchor>
  <xdr:twoCellAnchor>
    <xdr:from>
      <xdr:col>11</xdr:col>
      <xdr:colOff>187760</xdr:colOff>
      <xdr:row>20</xdr:row>
      <xdr:rowOff>138695</xdr:rowOff>
    </xdr:from>
    <xdr:to>
      <xdr:col>12</xdr:col>
      <xdr:colOff>282400</xdr:colOff>
      <xdr:row>22</xdr:row>
      <xdr:rowOff>142506</xdr:rowOff>
    </xdr:to>
    <xdr:sp macro="" textlink="">
      <xdr:nvSpPr>
        <xdr:cNvPr id="52" name="Elipse 51">
          <a:extLst>
            <a:ext uri="{FF2B5EF4-FFF2-40B4-BE49-F238E27FC236}">
              <a16:creationId xmlns:a16="http://schemas.microsoft.com/office/drawing/2014/main" id="{E6420AF9-3225-1951-0FE2-E11CBDB15DC6}"/>
            </a:ext>
          </a:extLst>
        </xdr:cNvPr>
        <xdr:cNvSpPr/>
      </xdr:nvSpPr>
      <xdr:spPr>
        <a:xfrm>
          <a:off x="3600431" y="3839838"/>
          <a:ext cx="404883" cy="373925"/>
        </a:xfrm>
        <a:prstGeom prst="ellipse">
          <a:avLst/>
        </a:prstGeom>
        <a:gradFill>
          <a:gsLst>
            <a:gs pos="0">
              <a:schemeClr val="accent1"/>
            </a:gs>
            <a:gs pos="100000">
              <a:schemeClr val="accent1">
                <a:lumMod val="40000"/>
                <a:lumOff val="60000"/>
              </a:schemeClr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1400" b="1">
              <a:solidFill>
                <a:schemeClr val="lt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2</a:t>
          </a:r>
        </a:p>
      </xdr:txBody>
    </xdr:sp>
    <xdr:clientData/>
  </xdr:twoCellAnchor>
  <xdr:twoCellAnchor>
    <xdr:from>
      <xdr:col>11</xdr:col>
      <xdr:colOff>200890</xdr:colOff>
      <xdr:row>15</xdr:row>
      <xdr:rowOff>0</xdr:rowOff>
    </xdr:from>
    <xdr:to>
      <xdr:col>14</xdr:col>
      <xdr:colOff>188573</xdr:colOff>
      <xdr:row>16</xdr:row>
      <xdr:rowOff>136923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257DE263-82C3-4231-BA98-A8CB6962663A}"/>
            </a:ext>
          </a:extLst>
        </xdr:cNvPr>
        <xdr:cNvSpPr txBox="1"/>
      </xdr:nvSpPr>
      <xdr:spPr>
        <a:xfrm>
          <a:off x="3613561" y="2775857"/>
          <a:ext cx="918412" cy="32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="0" i="0" u="none" strike="noStrike">
              <a:solidFill>
                <a:schemeClr val="bg1"/>
              </a:solidFill>
              <a:latin typeface="Calibri"/>
              <a:cs typeface="Calibri"/>
            </a:rPr>
            <a:t>Top 3</a:t>
          </a:r>
        </a:p>
      </xdr:txBody>
    </xdr:sp>
    <xdr:clientData/>
  </xdr:twoCellAnchor>
  <xdr:twoCellAnchor>
    <xdr:from>
      <xdr:col>11</xdr:col>
      <xdr:colOff>194325</xdr:colOff>
      <xdr:row>24</xdr:row>
      <xdr:rowOff>4529</xdr:rowOff>
    </xdr:from>
    <xdr:to>
      <xdr:col>12</xdr:col>
      <xdr:colOff>288965</xdr:colOff>
      <xdr:row>26</xdr:row>
      <xdr:rowOff>4529</xdr:rowOff>
    </xdr:to>
    <xdr:sp macro="" textlink="">
      <xdr:nvSpPr>
        <xdr:cNvPr id="59" name="Elipse 58">
          <a:extLst>
            <a:ext uri="{FF2B5EF4-FFF2-40B4-BE49-F238E27FC236}">
              <a16:creationId xmlns:a16="http://schemas.microsoft.com/office/drawing/2014/main" id="{25D97680-B9F5-01C9-38FC-1394B4DC9DC4}"/>
            </a:ext>
          </a:extLst>
        </xdr:cNvPr>
        <xdr:cNvSpPr/>
      </xdr:nvSpPr>
      <xdr:spPr>
        <a:xfrm>
          <a:off x="3606996" y="4445900"/>
          <a:ext cx="404883" cy="370115"/>
        </a:xfrm>
        <a:prstGeom prst="ellipse">
          <a:avLst/>
        </a:prstGeom>
        <a:gradFill>
          <a:gsLst>
            <a:gs pos="0">
              <a:schemeClr val="accent1"/>
            </a:gs>
            <a:gs pos="100000">
              <a:schemeClr val="accent1">
                <a:lumMod val="40000"/>
                <a:lumOff val="60000"/>
              </a:schemeClr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1400" b="1">
              <a:solidFill>
                <a:schemeClr val="lt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3</a:t>
          </a:r>
        </a:p>
      </xdr:txBody>
    </xdr:sp>
    <xdr:clientData/>
  </xdr:twoCellAnchor>
  <xdr:oneCellAnchor>
    <xdr:from>
      <xdr:col>12</xdr:col>
      <xdr:colOff>295530</xdr:colOff>
      <xdr:row>16</xdr:row>
      <xdr:rowOff>178702</xdr:rowOff>
    </xdr:from>
    <xdr:ext cx="1283233" cy="331116"/>
    <xdr:sp macro="" textlink="T_Estados!I5">
      <xdr:nvSpPr>
        <xdr:cNvPr id="61" name="CaixaDeTexto 60">
          <a:extLst>
            <a:ext uri="{FF2B5EF4-FFF2-40B4-BE49-F238E27FC236}">
              <a16:creationId xmlns:a16="http://schemas.microsoft.com/office/drawing/2014/main" id="{68196188-1838-451D-956E-ABE4B5F80861}"/>
            </a:ext>
          </a:extLst>
        </xdr:cNvPr>
        <xdr:cNvSpPr txBox="1"/>
      </xdr:nvSpPr>
      <xdr:spPr>
        <a:xfrm>
          <a:off x="4018444" y="3139616"/>
          <a:ext cx="1283233" cy="3311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2A5A4F42-170C-4FF2-970B-53F0345C9AD4}" type="TxLink">
            <a:rPr lang="en-US" sz="1400" b="0" i="0" u="none" strike="noStrike">
              <a:solidFill>
                <a:schemeClr val="bg1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Distrito Federal</a:t>
          </a:fld>
          <a:endParaRPr lang="pt-BR" sz="1400" b="1" i="0" u="none" strike="noStrike">
            <a:solidFill>
              <a:schemeClr val="bg1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oneCellAnchor>
  <xdr:oneCellAnchor>
    <xdr:from>
      <xdr:col>12</xdr:col>
      <xdr:colOff>295530</xdr:colOff>
      <xdr:row>18</xdr:row>
      <xdr:rowOff>79282</xdr:rowOff>
    </xdr:from>
    <xdr:ext cx="589585" cy="279948"/>
    <xdr:sp macro="" textlink="T_Estados!J5">
      <xdr:nvSpPr>
        <xdr:cNvPr id="62" name="CaixaDeTexto 61">
          <a:extLst>
            <a:ext uri="{FF2B5EF4-FFF2-40B4-BE49-F238E27FC236}">
              <a16:creationId xmlns:a16="http://schemas.microsoft.com/office/drawing/2014/main" id="{0B6B5A47-FEBA-4995-AFC8-99E87DA5257B}"/>
            </a:ext>
          </a:extLst>
        </xdr:cNvPr>
        <xdr:cNvSpPr txBox="1"/>
      </xdr:nvSpPr>
      <xdr:spPr>
        <a:xfrm>
          <a:off x="4018444" y="3410311"/>
          <a:ext cx="589585" cy="2799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777139C1-9FB7-4A80-A43A-F316C73529AC}" type="TxLink">
            <a:rPr lang="en-US" sz="1100" b="0" i="0" u="none" strike="noStrike">
              <a:solidFill>
                <a:schemeClr val="bg1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237k</a:t>
          </a:fld>
          <a:endParaRPr lang="pt-BR" sz="1000" b="0" i="0" u="none" strike="noStrike">
            <a:solidFill>
              <a:schemeClr val="bg1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oneCellAnchor>
  <xdr:oneCellAnchor>
    <xdr:from>
      <xdr:col>12</xdr:col>
      <xdr:colOff>308330</xdr:colOff>
      <xdr:row>20</xdr:row>
      <xdr:rowOff>91615</xdr:rowOff>
    </xdr:from>
    <xdr:ext cx="1530550" cy="331116"/>
    <xdr:sp macro="" textlink="T_Estados!I6">
      <xdr:nvSpPr>
        <xdr:cNvPr id="63" name="CaixaDeTexto 62">
          <a:extLst>
            <a:ext uri="{FF2B5EF4-FFF2-40B4-BE49-F238E27FC236}">
              <a16:creationId xmlns:a16="http://schemas.microsoft.com/office/drawing/2014/main" id="{50263D92-343E-8126-A7F0-EEE1A25F4F2F}"/>
            </a:ext>
          </a:extLst>
        </xdr:cNvPr>
        <xdr:cNvSpPr txBox="1"/>
      </xdr:nvSpPr>
      <xdr:spPr>
        <a:xfrm>
          <a:off x="4031244" y="3792758"/>
          <a:ext cx="1530550" cy="3311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C524D16F-4BEB-4401-9977-15B6E71A4211}" type="TxLink">
            <a:rPr lang="en-US" sz="1400" b="0" i="0" u="none" strike="noStrike">
              <a:solidFill>
                <a:schemeClr val="bg1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Goiás</a:t>
          </a:fld>
          <a:endParaRPr lang="pt-BR" sz="1400" b="0" i="0" u="none" strike="noStrike">
            <a:solidFill>
              <a:schemeClr val="bg1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oneCellAnchor>
  <xdr:oneCellAnchor>
    <xdr:from>
      <xdr:col>12</xdr:col>
      <xdr:colOff>308330</xdr:colOff>
      <xdr:row>21</xdr:row>
      <xdr:rowOff>177253</xdr:rowOff>
    </xdr:from>
    <xdr:ext cx="589585" cy="279948"/>
    <xdr:sp macro="" textlink="T_Estados!J6">
      <xdr:nvSpPr>
        <xdr:cNvPr id="64" name="CaixaDeTexto 63">
          <a:extLst>
            <a:ext uri="{FF2B5EF4-FFF2-40B4-BE49-F238E27FC236}">
              <a16:creationId xmlns:a16="http://schemas.microsoft.com/office/drawing/2014/main" id="{BC15222B-F609-FDE9-3CCD-1C87B6902DC2}"/>
            </a:ext>
          </a:extLst>
        </xdr:cNvPr>
        <xdr:cNvSpPr txBox="1"/>
      </xdr:nvSpPr>
      <xdr:spPr>
        <a:xfrm>
          <a:off x="4031244" y="4063453"/>
          <a:ext cx="589585" cy="2799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F7B631B7-D45F-4B5A-8CC8-1551C6D43704}" type="TxLink">
            <a:rPr lang="en-US" sz="1100" b="0" i="0" u="none" strike="noStrike">
              <a:solidFill>
                <a:schemeClr val="bg1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184k</a:t>
          </a:fld>
          <a:endParaRPr lang="pt-BR" sz="1100" b="0" i="0" u="none" strike="noStrike">
            <a:solidFill>
              <a:schemeClr val="bg1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oneCellAnchor>
  <xdr:oneCellAnchor>
    <xdr:from>
      <xdr:col>13</xdr:col>
      <xdr:colOff>10886</xdr:colOff>
      <xdr:row>24</xdr:row>
      <xdr:rowOff>4529</xdr:rowOff>
    </xdr:from>
    <xdr:ext cx="1283233" cy="331116"/>
    <xdr:sp macro="" textlink="T_Estados!I7">
      <xdr:nvSpPr>
        <xdr:cNvPr id="65" name="CaixaDeTexto 64">
          <a:extLst>
            <a:ext uri="{FF2B5EF4-FFF2-40B4-BE49-F238E27FC236}">
              <a16:creationId xmlns:a16="http://schemas.microsoft.com/office/drawing/2014/main" id="{5BC202B5-7139-F0DA-A192-A9DC63CEDA70}"/>
            </a:ext>
          </a:extLst>
        </xdr:cNvPr>
        <xdr:cNvSpPr txBox="1"/>
      </xdr:nvSpPr>
      <xdr:spPr>
        <a:xfrm>
          <a:off x="4044043" y="4445900"/>
          <a:ext cx="1283233" cy="3311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0B19C274-2ABD-4D27-B05C-CC56E07B0132}" type="TxLink">
            <a:rPr lang="en-US" sz="1400" b="0" i="0" u="none" strike="noStrike">
              <a:solidFill>
                <a:schemeClr val="bg1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Mato Grosso</a:t>
          </a:fld>
          <a:endParaRPr lang="pt-BR" sz="1400" b="0" i="0" u="none" strike="noStrike">
            <a:solidFill>
              <a:schemeClr val="bg1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oneCellAnchor>
  <xdr:oneCellAnchor>
    <xdr:from>
      <xdr:col>13</xdr:col>
      <xdr:colOff>10886</xdr:colOff>
      <xdr:row>25</xdr:row>
      <xdr:rowOff>90166</xdr:rowOff>
    </xdr:from>
    <xdr:ext cx="482953" cy="279948"/>
    <xdr:sp macro="" textlink="T_Estados!J7">
      <xdr:nvSpPr>
        <xdr:cNvPr id="66" name="CaixaDeTexto 65">
          <a:extLst>
            <a:ext uri="{FF2B5EF4-FFF2-40B4-BE49-F238E27FC236}">
              <a16:creationId xmlns:a16="http://schemas.microsoft.com/office/drawing/2014/main" id="{7C760044-EE14-5751-C716-6D4636B50237}"/>
            </a:ext>
          </a:extLst>
        </xdr:cNvPr>
        <xdr:cNvSpPr txBox="1"/>
      </xdr:nvSpPr>
      <xdr:spPr>
        <a:xfrm>
          <a:off x="4044043" y="4716595"/>
          <a:ext cx="482953" cy="2799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F662ACF3-6D3B-4BBB-9EED-72C360EDB410}" type="TxLink">
            <a:rPr lang="en-US" sz="1100" b="0" i="0" u="none" strike="noStrike">
              <a:solidFill>
                <a:schemeClr val="bg1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95k</a:t>
          </a:fld>
          <a:endParaRPr lang="pt-BR" sz="1100" b="0" i="0" u="none" strike="noStrike">
            <a:solidFill>
              <a:schemeClr val="bg1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oneCellAnchor>
  <xdr:twoCellAnchor>
    <xdr:from>
      <xdr:col>18</xdr:col>
      <xdr:colOff>239486</xdr:colOff>
      <xdr:row>9</xdr:row>
      <xdr:rowOff>129637</xdr:rowOff>
    </xdr:from>
    <xdr:to>
      <xdr:col>44</xdr:col>
      <xdr:colOff>0</xdr:colOff>
      <xdr:row>32</xdr:row>
      <xdr:rowOff>182210</xdr:rowOff>
    </xdr:to>
    <xdr:sp macro="" textlink="">
      <xdr:nvSpPr>
        <xdr:cNvPr id="67" name="Retângulo: Cantos Arredondados 66">
          <a:extLst>
            <a:ext uri="{FF2B5EF4-FFF2-40B4-BE49-F238E27FC236}">
              <a16:creationId xmlns:a16="http://schemas.microsoft.com/office/drawing/2014/main" id="{79636993-0E05-3554-11BD-A681110D39D8}"/>
            </a:ext>
          </a:extLst>
        </xdr:cNvPr>
        <xdr:cNvSpPr/>
      </xdr:nvSpPr>
      <xdr:spPr>
        <a:xfrm>
          <a:off x="5823857" y="1795151"/>
          <a:ext cx="7826829" cy="4308888"/>
        </a:xfrm>
        <a:prstGeom prst="roundRect">
          <a:avLst>
            <a:gd name="adj" fmla="val 5278"/>
          </a:avLst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0</xdr:colOff>
      <xdr:row>11</xdr:row>
      <xdr:rowOff>0</xdr:rowOff>
    </xdr:from>
    <xdr:to>
      <xdr:col>10</xdr:col>
      <xdr:colOff>297926</xdr:colOff>
      <xdr:row>12</xdr:row>
      <xdr:rowOff>136923</xdr:rowOff>
    </xdr:to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C59C3558-036B-81BD-EB4B-131FD6BDC497}"/>
            </a:ext>
          </a:extLst>
        </xdr:cNvPr>
        <xdr:cNvSpPr txBox="1"/>
      </xdr:nvSpPr>
      <xdr:spPr>
        <a:xfrm>
          <a:off x="2481943" y="2035629"/>
          <a:ext cx="918412" cy="32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 i="0" u="none" strike="noStrike">
              <a:solidFill>
                <a:schemeClr val="bg1"/>
              </a:solidFill>
              <a:latin typeface="Calibri"/>
              <a:cs typeface="Calibri"/>
            </a:rPr>
            <a:t>Estados</a:t>
          </a:r>
        </a:p>
      </xdr:txBody>
    </xdr:sp>
    <xdr:clientData/>
  </xdr:twoCellAnchor>
  <xdr:twoCellAnchor>
    <xdr:from>
      <xdr:col>19</xdr:col>
      <xdr:colOff>43543</xdr:colOff>
      <xdr:row>12</xdr:row>
      <xdr:rowOff>136923</xdr:rowOff>
    </xdr:from>
    <xdr:to>
      <xdr:col>43</xdr:col>
      <xdr:colOff>52998</xdr:colOff>
      <xdr:row>31</xdr:row>
      <xdr:rowOff>171449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55651F4C-DE6B-4B67-8E86-EDAFD643D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162326</xdr:colOff>
      <xdr:row>14</xdr:row>
      <xdr:rowOff>140600</xdr:rowOff>
    </xdr:from>
    <xdr:to>
      <xdr:col>61</xdr:col>
      <xdr:colOff>310242</xdr:colOff>
      <xdr:row>31</xdr:row>
      <xdr:rowOff>171449</xdr:rowOff>
    </xdr:to>
    <xdr:graphicFrame macro="">
      <xdr:nvGraphicFramePr>
        <xdr:cNvPr id="70" name="Gráfico 69">
          <a:extLst>
            <a:ext uri="{FF2B5EF4-FFF2-40B4-BE49-F238E27FC236}">
              <a16:creationId xmlns:a16="http://schemas.microsoft.com/office/drawing/2014/main" id="{812D3119-508C-4B02-A277-901C10387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34087</xdr:colOff>
      <xdr:row>10</xdr:row>
      <xdr:rowOff>117022</xdr:rowOff>
    </xdr:from>
    <xdr:to>
      <xdr:col>32</xdr:col>
      <xdr:colOff>310242</xdr:colOff>
      <xdr:row>12</xdr:row>
      <xdr:rowOff>68887</xdr:rowOff>
    </xdr:to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4F04C331-0C06-BA89-0F28-FF306E6034E4}"/>
            </a:ext>
          </a:extLst>
        </xdr:cNvPr>
        <xdr:cNvSpPr txBox="1"/>
      </xdr:nvSpPr>
      <xdr:spPr>
        <a:xfrm>
          <a:off x="9031130" y="1967593"/>
          <a:ext cx="1206883" cy="32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 i="0" u="none" strike="noStrike">
              <a:solidFill>
                <a:schemeClr val="bg1"/>
              </a:solidFill>
              <a:latin typeface="Calibri"/>
              <a:cs typeface="Calibri"/>
            </a:rPr>
            <a:t>Evolução</a:t>
          </a:r>
        </a:p>
      </xdr:txBody>
    </xdr:sp>
    <xdr:clientData/>
  </xdr:twoCellAnchor>
  <xdr:twoCellAnchor>
    <xdr:from>
      <xdr:col>50</xdr:col>
      <xdr:colOff>0</xdr:colOff>
      <xdr:row>10</xdr:row>
      <xdr:rowOff>117022</xdr:rowOff>
    </xdr:from>
    <xdr:to>
      <xdr:col>58</xdr:col>
      <xdr:colOff>70756</xdr:colOff>
      <xdr:row>12</xdr:row>
      <xdr:rowOff>68887</xdr:rowOff>
    </xdr:to>
    <xdr:sp macro="" textlink="">
      <xdr:nvSpPr>
        <xdr:cNvPr id="77" name="CaixaDeTexto 76">
          <a:extLst>
            <a:ext uri="{FF2B5EF4-FFF2-40B4-BE49-F238E27FC236}">
              <a16:creationId xmlns:a16="http://schemas.microsoft.com/office/drawing/2014/main" id="{0B27FDB6-F61B-D77F-4525-933744423564}"/>
            </a:ext>
          </a:extLst>
        </xdr:cNvPr>
        <xdr:cNvSpPr txBox="1"/>
      </xdr:nvSpPr>
      <xdr:spPr>
        <a:xfrm>
          <a:off x="15512143" y="1967593"/>
          <a:ext cx="2552699" cy="32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 i="0" u="none" strike="noStrike">
              <a:solidFill>
                <a:schemeClr val="bg1"/>
              </a:solidFill>
              <a:latin typeface="Calibri"/>
              <a:cs typeface="Calibri"/>
            </a:rPr>
            <a:t>Pagamento em Cartão</a:t>
          </a:r>
        </a:p>
      </xdr:txBody>
    </xdr:sp>
    <xdr:clientData/>
  </xdr:twoCellAnchor>
  <xdr:twoCellAnchor editAs="oneCell">
    <xdr:from>
      <xdr:col>8</xdr:col>
      <xdr:colOff>109704</xdr:colOff>
      <xdr:row>35</xdr:row>
      <xdr:rowOff>169201</xdr:rowOff>
    </xdr:from>
    <xdr:to>
      <xdr:col>17</xdr:col>
      <xdr:colOff>287665</xdr:colOff>
      <xdr:row>39</xdr:row>
      <xdr:rowOff>153816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1" name="Produto 4">
              <a:extLst>
                <a:ext uri="{FF2B5EF4-FFF2-40B4-BE49-F238E27FC236}">
                  <a16:creationId xmlns:a16="http://schemas.microsoft.com/office/drawing/2014/main" id="{2646E540-A7E8-4F79-B1B6-3FFB57F6AA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064" y="6570001"/>
              <a:ext cx="2989741" cy="7161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209797</xdr:colOff>
      <xdr:row>35</xdr:row>
      <xdr:rowOff>170170</xdr:rowOff>
    </xdr:from>
    <xdr:to>
      <xdr:col>40</xdr:col>
      <xdr:colOff>209797</xdr:colOff>
      <xdr:row>39</xdr:row>
      <xdr:rowOff>119743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2" name="Regiao 3">
              <a:extLst>
                <a:ext uri="{FF2B5EF4-FFF2-40B4-BE49-F238E27FC236}">
                  <a16:creationId xmlns:a16="http://schemas.microsoft.com/office/drawing/2014/main" id="{76833627-1F3E-460E-A616-606329A71B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ao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8197" y="6570970"/>
              <a:ext cx="6248400" cy="6810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43</xdr:col>
      <xdr:colOff>0</xdr:colOff>
      <xdr:row>35</xdr:row>
      <xdr:rowOff>169201</xdr:rowOff>
    </xdr:from>
    <xdr:to>
      <xdr:col>53</xdr:col>
      <xdr:colOff>74908</xdr:colOff>
      <xdr:row>39</xdr:row>
      <xdr:rowOff>131404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3" name="Anos (Data)">
              <a:extLst>
                <a:ext uri="{FF2B5EF4-FFF2-40B4-BE49-F238E27FC236}">
                  <a16:creationId xmlns:a16="http://schemas.microsoft.com/office/drawing/2014/main" id="{29BEB4E4-A4C9-42FC-9B9F-CA5F29D227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(Data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34060" y="6570001"/>
              <a:ext cx="3199108" cy="6937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203910</xdr:colOff>
      <xdr:row>14</xdr:row>
      <xdr:rowOff>163830</xdr:rowOff>
    </xdr:from>
    <xdr:to>
      <xdr:col>11</xdr:col>
      <xdr:colOff>49530</xdr:colOff>
      <xdr:row>32</xdr:row>
      <xdr:rowOff>76199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4" name="Gráfico 83">
              <a:extLst>
                <a:ext uri="{FF2B5EF4-FFF2-40B4-BE49-F238E27FC236}">
                  <a16:creationId xmlns:a16="http://schemas.microsoft.com/office/drawing/2014/main" id="{E60291ED-B331-4BC1-9ACD-CF83779FCD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910" y="2724150"/>
              <a:ext cx="3282240" cy="32042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0.33845</cdr:x>
      <cdr:y>0.34882</cdr:y>
    </cdr:from>
    <cdr:to>
      <cdr:x>0.64791</cdr:x>
      <cdr:y>0.62905</cdr:y>
    </cdr:to>
    <cdr:sp macro="" textlink="t_Pagamentos!$B$11">
      <cdr:nvSpPr>
        <cdr:cNvPr id="3" name="CaixaDeTexto 2">
          <a:extLst xmlns:a="http://schemas.openxmlformats.org/drawingml/2006/main">
            <a:ext uri="{FF2B5EF4-FFF2-40B4-BE49-F238E27FC236}">
              <a16:creationId xmlns:a16="http://schemas.microsoft.com/office/drawing/2014/main" id="{1E136807-786C-01FA-C415-82DF54174484}"/>
            </a:ext>
          </a:extLst>
        </cdr:cNvPr>
        <cdr:cNvSpPr txBox="1"/>
      </cdr:nvSpPr>
      <cdr:spPr>
        <a:xfrm xmlns:a="http://schemas.openxmlformats.org/drawingml/2006/main">
          <a:off x="1752199" y="1083945"/>
          <a:ext cx="1602088" cy="8707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74B1E06D-8ED5-4655-9382-74FB3DDA586E}" type="TxLink">
            <a:rPr lang="en-US" sz="5400" b="0" i="0" u="none" strike="noStrike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86%</a:t>
          </a:fld>
          <a:endParaRPr lang="pt-BR" sz="5400" b="1">
            <a:solidFill>
              <a:schemeClr val="bg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cdr:txBody>
    </cdr:sp>
  </cdr:relSizeAnchor>
  <cdr:relSizeAnchor xmlns:cdr="http://schemas.openxmlformats.org/drawingml/2006/chartDrawing">
    <cdr:from>
      <cdr:x>0.35096</cdr:x>
      <cdr:y>0.247</cdr:y>
    </cdr:from>
    <cdr:to>
      <cdr:x>0.69722</cdr:x>
      <cdr:y>0.42067</cdr:y>
    </cdr:to>
    <cdr:sp macro="" textlink="t_Pagamentos!$B$11">
      <cdr:nvSpPr>
        <cdr:cNvPr id="2" name="CaixaDeTexto 1">
          <a:extLst xmlns:a="http://schemas.openxmlformats.org/drawingml/2006/main">
            <a:ext uri="{FF2B5EF4-FFF2-40B4-BE49-F238E27FC236}">
              <a16:creationId xmlns:a16="http://schemas.microsoft.com/office/drawing/2014/main" id="{16519895-C834-44EB-D46F-03A5D1171A30}"/>
            </a:ext>
          </a:extLst>
        </cdr:cNvPr>
        <cdr:cNvSpPr txBox="1"/>
      </cdr:nvSpPr>
      <cdr:spPr>
        <a:xfrm xmlns:a="http://schemas.openxmlformats.org/drawingml/2006/main">
          <a:off x="1816986" y="767524"/>
          <a:ext cx="1792588" cy="539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b="0" i="0" u="none" strike="noStrike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Médias</a:t>
          </a:r>
          <a:endParaRPr lang="pt-BR" sz="2400" b="1">
            <a:solidFill>
              <a:schemeClr val="bg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ssandra Portes Cruz Dorregaray" refreshedDate="45581.634240162035" createdVersion="8" refreshedVersion="8" minRefreshableVersion="3" recordCount="7008" xr:uid="{D8F17EFC-0BB5-4E43-912A-41E5A713F74A}">
  <cacheSource type="worksheet">
    <worksheetSource name="Tabela1"/>
  </cacheSource>
  <cacheFields count="14">
    <cacheField name="Data" numFmtId="14">
      <sharedItems containsSemiMixedTypes="0" containsNonDate="0" containsDate="1" containsString="0" minDate="2022-01-01T00:00:00" maxDate="2025-01-01T00:00:00" count="1095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</sharedItems>
      <fieldGroup par="13"/>
    </cacheField>
    <cacheField name="Produto" numFmtId="0">
      <sharedItems count="3">
        <s v="Produto X"/>
        <s v="Produto Y"/>
        <s v="Produto Z"/>
      </sharedItems>
    </cacheField>
    <cacheField name="Preço" numFmtId="0">
      <sharedItems containsSemiMixedTypes="0" containsString="0" containsNumber="1" containsInteger="1" minValue="597" maxValue="1997"/>
    </cacheField>
    <cacheField name="Pgto." numFmtId="0">
      <sharedItems count="2">
        <s v="Cartão de Credito"/>
        <s v="Boleto Bancário"/>
      </sharedItems>
    </cacheField>
    <cacheField name="Nº Parcelas" numFmtId="0">
      <sharedItems containsSemiMixedTypes="0" containsString="0" containsNumber="1" containsInteger="1" minValue="1" maxValue="12"/>
    </cacheField>
    <cacheField name="Cliente" numFmtId="0">
      <sharedItems/>
    </cacheField>
    <cacheField name="E-mail" numFmtId="0">
      <sharedItems/>
    </cacheField>
    <cacheField name="DDD" numFmtId="0">
      <sharedItems containsSemiMixedTypes="0" containsString="0" containsNumber="1" containsInteger="1" minValue="11" maxValue="99"/>
    </cacheField>
    <cacheField name="Telefone" numFmtId="0">
      <sharedItems containsSemiMixedTypes="0" containsString="0" containsNumber="1" containsInteger="1" minValue="911112111" maxValue="999998785"/>
    </cacheField>
    <cacheField name="Estado" numFmtId="0">
      <sharedItems count="27">
        <s v="Ceará"/>
        <s v="Minas Gerais"/>
        <s v="Espírito Santo"/>
        <s v="Pernambuco"/>
        <s v="São Paulo"/>
        <s v="Sergipe"/>
        <s v="Mato Grosso do Sul"/>
        <s v="Rio de Janeiro"/>
        <s v="Rio Grande do Norte"/>
        <s v="Bahia"/>
        <s v="Rio Grande do Sul"/>
        <s v="Distrito Federal"/>
        <s v="Goiás"/>
        <s v="Paraná"/>
        <s v="Paraíba"/>
        <s v="Roraima"/>
        <s v="Rondônia"/>
        <s v="Amazonas"/>
        <s v="Santa Catarina"/>
        <s v="Maranhão"/>
        <s v="Mato Grosso"/>
        <s v="Piauí"/>
        <s v="Pará"/>
        <s v="Alagoas"/>
        <s v="Amapá"/>
        <s v="Acre"/>
        <s v="Tocantins"/>
      </sharedItems>
    </cacheField>
    <cacheField name="Regiao" numFmtId="0">
      <sharedItems count="5">
        <s v="Nordeste"/>
        <s v="Sudeste"/>
        <s v="Centro-Oeste"/>
        <s v="Sul"/>
        <s v="Norte"/>
      </sharedItems>
    </cacheField>
    <cacheField name="Meses (Data)" numFmtId="0" databaseField="0">
      <fieldGroup base="0">
        <rangePr groupBy="months" startDate="2022-01-01T00:00:00" endDate="2025-01-01T00:00:00"/>
        <groupItems count="14">
          <s v="&lt;0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5"/>
        </groupItems>
      </fieldGroup>
    </cacheField>
    <cacheField name="Trimestres (Data)" numFmtId="0" databaseField="0">
      <fieldGroup base="0">
        <rangePr groupBy="quarters" startDate="2022-01-01T00:00:00" endDate="2025-01-01T00:00:00"/>
        <groupItems count="6">
          <s v="&lt;01/01/2022"/>
          <s v="Trim1"/>
          <s v="Trim2"/>
          <s v="Trim3"/>
          <s v="Trim4"/>
          <s v="&gt;01/01/2025"/>
        </groupItems>
      </fieldGroup>
    </cacheField>
    <cacheField name="Anos (Data)" numFmtId="0" databaseField="0">
      <fieldGroup base="0">
        <rangePr groupBy="years" startDate="2022-01-01T00:00:00" endDate="2025-01-01T00:00:00"/>
        <groupItems count="6">
          <s v="&lt;01/01/2022"/>
          <s v="2022"/>
          <s v="2023"/>
          <s v="2024"/>
          <s v="2025"/>
          <s v="&gt;01/01/2025"/>
        </groupItems>
      </fieldGroup>
    </cacheField>
  </cacheFields>
  <extLst>
    <ext xmlns:x14="http://schemas.microsoft.com/office/spreadsheetml/2009/9/main" uri="{725AE2AE-9491-48be-B2B4-4EB974FC3084}">
      <x14:pivotCacheDefinition pivotCacheId="9120360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8">
  <r>
    <x v="0"/>
    <x v="0"/>
    <n v="597"/>
    <x v="0"/>
    <n v="2"/>
    <s v="Agatha Azevedo"/>
    <s v="agatha.azevedo@excelera.com"/>
    <n v="85"/>
    <n v="919740247"/>
    <x v="0"/>
    <x v="0"/>
  </r>
  <r>
    <x v="0"/>
    <x v="1"/>
    <n v="997"/>
    <x v="0"/>
    <n v="12"/>
    <s v="Agatha Barros"/>
    <s v="agatha.barros@excelera.com"/>
    <n v="32"/>
    <n v="911303445"/>
    <x v="1"/>
    <x v="1"/>
  </r>
  <r>
    <x v="0"/>
    <x v="0"/>
    <n v="597"/>
    <x v="0"/>
    <n v="2"/>
    <s v="Agatha Castro"/>
    <s v="agatha.castro@excelera.com"/>
    <n v="31"/>
    <n v="977412059"/>
    <x v="1"/>
    <x v="1"/>
  </r>
  <r>
    <x v="0"/>
    <x v="1"/>
    <n v="997"/>
    <x v="0"/>
    <n v="12"/>
    <s v="Agatha Costela"/>
    <s v="agatha.costela@excelera.com"/>
    <n v="28"/>
    <n v="996317885"/>
    <x v="2"/>
    <x v="1"/>
  </r>
  <r>
    <x v="1"/>
    <x v="1"/>
    <n v="997"/>
    <x v="0"/>
    <n v="12"/>
    <s v="Agatha Cunha"/>
    <s v="agatha.cunha@excelera.com"/>
    <n v="81"/>
    <n v="988261655"/>
    <x v="3"/>
    <x v="0"/>
  </r>
  <r>
    <x v="1"/>
    <x v="1"/>
    <n v="997"/>
    <x v="1"/>
    <n v="1"/>
    <s v="Agatha Duarte"/>
    <s v="agatha.duarte@excelera.com"/>
    <n v="11"/>
    <n v="941108109"/>
    <x v="4"/>
    <x v="1"/>
  </r>
  <r>
    <x v="1"/>
    <x v="0"/>
    <n v="597"/>
    <x v="0"/>
    <n v="11"/>
    <s v="Agatha Ferreira"/>
    <s v="agatha.ferreira@excelera.com"/>
    <n v="79"/>
    <n v="978336480"/>
    <x v="5"/>
    <x v="0"/>
  </r>
  <r>
    <x v="2"/>
    <x v="0"/>
    <n v="597"/>
    <x v="1"/>
    <n v="1"/>
    <s v="Agatha Freitas"/>
    <s v="agatha.freitas@excelera.com"/>
    <n v="11"/>
    <n v="978597564"/>
    <x v="4"/>
    <x v="1"/>
  </r>
  <r>
    <x v="2"/>
    <x v="0"/>
    <n v="597"/>
    <x v="0"/>
    <n v="12"/>
    <s v="Agatha Martins"/>
    <s v="agatha.martins@excelera.com"/>
    <n v="34"/>
    <n v="929172364"/>
    <x v="1"/>
    <x v="1"/>
  </r>
  <r>
    <x v="2"/>
    <x v="1"/>
    <n v="997"/>
    <x v="0"/>
    <n v="12"/>
    <s v="Agatha Melo"/>
    <s v="agatha.melo@excelera.com"/>
    <n v="15"/>
    <n v="920714709"/>
    <x v="4"/>
    <x v="1"/>
  </r>
  <r>
    <x v="2"/>
    <x v="0"/>
    <n v="597"/>
    <x v="0"/>
    <n v="12"/>
    <s v="Agatha Monteiro"/>
    <s v="agatha.monteiro@excelera.com"/>
    <n v="11"/>
    <n v="941059859"/>
    <x v="4"/>
    <x v="1"/>
  </r>
  <r>
    <x v="2"/>
    <x v="1"/>
    <n v="997"/>
    <x v="0"/>
    <n v="12"/>
    <s v="Agatha Moraes"/>
    <s v="agatha.moraes@excelera.com"/>
    <n v="11"/>
    <n v="916015827"/>
    <x v="4"/>
    <x v="1"/>
  </r>
  <r>
    <x v="2"/>
    <x v="2"/>
    <n v="1997"/>
    <x v="0"/>
    <n v="6"/>
    <s v="Agatha Peixoto"/>
    <s v="agatha.peixoto@excelera.com"/>
    <n v="67"/>
    <n v="933756320"/>
    <x v="6"/>
    <x v="2"/>
  </r>
  <r>
    <x v="3"/>
    <x v="1"/>
    <n v="997"/>
    <x v="0"/>
    <n v="12"/>
    <s v="Agatha Sales"/>
    <s v="agatha.sales@excelera.com"/>
    <n v="21"/>
    <n v="930606332"/>
    <x v="7"/>
    <x v="1"/>
  </r>
  <r>
    <x v="3"/>
    <x v="2"/>
    <n v="1997"/>
    <x v="0"/>
    <n v="4"/>
    <s v="Agatha Teixeira"/>
    <s v="agatha.teixeira@excelera.com"/>
    <n v="27"/>
    <n v="942413611"/>
    <x v="2"/>
    <x v="1"/>
  </r>
  <r>
    <x v="3"/>
    <x v="0"/>
    <n v="597"/>
    <x v="0"/>
    <n v="12"/>
    <s v="Agatha Viana"/>
    <s v="agatha.viana@excelera.com"/>
    <n v="11"/>
    <n v="990712883"/>
    <x v="4"/>
    <x v="1"/>
  </r>
  <r>
    <x v="3"/>
    <x v="1"/>
    <n v="997"/>
    <x v="0"/>
    <n v="12"/>
    <s v="Alana Almeida"/>
    <s v="alana.almeida@excelera.com"/>
    <n v="21"/>
    <n v="995888808"/>
    <x v="7"/>
    <x v="1"/>
  </r>
  <r>
    <x v="3"/>
    <x v="0"/>
    <n v="597"/>
    <x v="0"/>
    <n v="12"/>
    <s v="Alana Araújo"/>
    <s v="alana.araújo@excelera.com"/>
    <n v="11"/>
    <n v="997780970"/>
    <x v="4"/>
    <x v="1"/>
  </r>
  <r>
    <x v="3"/>
    <x v="2"/>
    <n v="1997"/>
    <x v="0"/>
    <n v="4"/>
    <s v="Alana Campos"/>
    <s v="alana.campos@excelera.com"/>
    <n v="11"/>
    <n v="975587388"/>
    <x v="4"/>
    <x v="1"/>
  </r>
  <r>
    <x v="4"/>
    <x v="2"/>
    <n v="1997"/>
    <x v="0"/>
    <n v="12"/>
    <s v="Alana Cardoso"/>
    <s v="alana.cardoso@excelera.com"/>
    <n v="84"/>
    <n v="937723448"/>
    <x v="8"/>
    <x v="0"/>
  </r>
  <r>
    <x v="4"/>
    <x v="2"/>
    <n v="1997"/>
    <x v="0"/>
    <n v="1"/>
    <s v="Alana Cavalcanti"/>
    <s v="alana.cavalcanti@excelera.com"/>
    <n v="71"/>
    <n v="964794748"/>
    <x v="9"/>
    <x v="0"/>
  </r>
  <r>
    <x v="4"/>
    <x v="1"/>
    <n v="997"/>
    <x v="0"/>
    <n v="1"/>
    <s v="Alana Costa"/>
    <s v="alana.costa@excelera.com"/>
    <n v="19"/>
    <n v="976020232"/>
    <x v="4"/>
    <x v="1"/>
  </r>
  <r>
    <x v="4"/>
    <x v="0"/>
    <n v="597"/>
    <x v="0"/>
    <n v="1"/>
    <s v="Alana Dias"/>
    <s v="alana.dias@excelera.com"/>
    <n v="34"/>
    <n v="962728817"/>
    <x v="1"/>
    <x v="1"/>
  </r>
  <r>
    <x v="4"/>
    <x v="1"/>
    <n v="997"/>
    <x v="0"/>
    <n v="12"/>
    <s v="Alana Duarte"/>
    <s v="alana.duarte@excelera.com"/>
    <n v="27"/>
    <n v="912283054"/>
    <x v="2"/>
    <x v="1"/>
  </r>
  <r>
    <x v="5"/>
    <x v="2"/>
    <n v="1997"/>
    <x v="0"/>
    <n v="3"/>
    <s v="Alana Ferreira"/>
    <s v="alana.ferreira@excelera.com"/>
    <n v="11"/>
    <n v="927957710"/>
    <x v="4"/>
    <x v="1"/>
  </r>
  <r>
    <x v="5"/>
    <x v="1"/>
    <n v="997"/>
    <x v="0"/>
    <n v="12"/>
    <s v="Alana Freitas"/>
    <s v="alana.freitas@excelera.com"/>
    <n v="51"/>
    <n v="989234830"/>
    <x v="10"/>
    <x v="3"/>
  </r>
  <r>
    <x v="5"/>
    <x v="1"/>
    <n v="997"/>
    <x v="0"/>
    <n v="12"/>
    <s v="Alana Jesus"/>
    <s v="alana.jesus@excelera.com"/>
    <n v="85"/>
    <n v="917176395"/>
    <x v="0"/>
    <x v="0"/>
  </r>
  <r>
    <x v="5"/>
    <x v="0"/>
    <n v="597"/>
    <x v="0"/>
    <n v="12"/>
    <s v="Alana Melo"/>
    <s v="alana.melo@excelera.com"/>
    <n v="11"/>
    <n v="987717794"/>
    <x v="4"/>
    <x v="1"/>
  </r>
  <r>
    <x v="5"/>
    <x v="1"/>
    <n v="997"/>
    <x v="0"/>
    <n v="12"/>
    <s v="Alana Mendes"/>
    <s v="alana.mendes@excelera.com"/>
    <n v="11"/>
    <n v="923199011"/>
    <x v="4"/>
    <x v="1"/>
  </r>
  <r>
    <x v="5"/>
    <x v="2"/>
    <n v="1997"/>
    <x v="0"/>
    <n v="1"/>
    <s v="Alana Moraes"/>
    <s v="alana.moraes@excelera.com"/>
    <n v="11"/>
    <n v="988280972"/>
    <x v="4"/>
    <x v="1"/>
  </r>
  <r>
    <x v="5"/>
    <x v="0"/>
    <n v="597"/>
    <x v="0"/>
    <n v="12"/>
    <s v="Alana Moura"/>
    <s v="alana.moura@excelera.com"/>
    <n v="11"/>
    <n v="995544191"/>
    <x v="4"/>
    <x v="1"/>
  </r>
  <r>
    <x v="6"/>
    <x v="2"/>
    <n v="1997"/>
    <x v="0"/>
    <n v="1"/>
    <s v="Alana Rezende"/>
    <s v="alana.rezende@excelera.com"/>
    <n v="61"/>
    <n v="914104857"/>
    <x v="11"/>
    <x v="2"/>
  </r>
  <r>
    <x v="6"/>
    <x v="1"/>
    <n v="997"/>
    <x v="0"/>
    <n v="6"/>
    <s v="Alana Ribeiro"/>
    <s v="alana.ribeiro@excelera.com"/>
    <n v="71"/>
    <n v="984908219"/>
    <x v="9"/>
    <x v="0"/>
  </r>
  <r>
    <x v="6"/>
    <x v="0"/>
    <n v="597"/>
    <x v="1"/>
    <n v="1"/>
    <s v="Alana Rocha"/>
    <s v="alana.rocha@excelera.com"/>
    <n v="21"/>
    <n v="998509386"/>
    <x v="7"/>
    <x v="1"/>
  </r>
  <r>
    <x v="6"/>
    <x v="2"/>
    <n v="1997"/>
    <x v="1"/>
    <n v="1"/>
    <s v="Alana Silva"/>
    <s v="alana.silva@excelera.com"/>
    <n v="31"/>
    <n v="914410468"/>
    <x v="1"/>
    <x v="1"/>
  </r>
  <r>
    <x v="6"/>
    <x v="0"/>
    <n v="597"/>
    <x v="0"/>
    <n v="1"/>
    <s v="Alexandre Almeida"/>
    <s v="alexandre.almeida@excelera.com"/>
    <n v="62"/>
    <n v="917264028"/>
    <x v="12"/>
    <x v="2"/>
  </r>
  <r>
    <x v="6"/>
    <x v="1"/>
    <n v="997"/>
    <x v="1"/>
    <n v="1"/>
    <s v="Alexandre Araújo"/>
    <s v="alexandre.araújo@excelera.com"/>
    <n v="15"/>
    <n v="936982430"/>
    <x v="4"/>
    <x v="1"/>
  </r>
  <r>
    <x v="6"/>
    <x v="1"/>
    <n v="997"/>
    <x v="0"/>
    <n v="10"/>
    <s v="Alexandre Campos"/>
    <s v="alexandre.campos@excelera.com"/>
    <n v="21"/>
    <n v="930158986"/>
    <x v="7"/>
    <x v="1"/>
  </r>
  <r>
    <x v="7"/>
    <x v="0"/>
    <n v="597"/>
    <x v="1"/>
    <n v="1"/>
    <s v="Alexandre Carvalho"/>
    <s v="alexandre.carvalho@excelera.com"/>
    <n v="41"/>
    <n v="923533229"/>
    <x v="13"/>
    <x v="3"/>
  </r>
  <r>
    <x v="7"/>
    <x v="2"/>
    <n v="1997"/>
    <x v="0"/>
    <n v="3"/>
    <s v="Alexandre Cavalcanti"/>
    <s v="alexandre.cavalcanti@excelera.com"/>
    <n v="19"/>
    <n v="987466117"/>
    <x v="4"/>
    <x v="1"/>
  </r>
  <r>
    <x v="7"/>
    <x v="2"/>
    <n v="1997"/>
    <x v="0"/>
    <n v="1"/>
    <s v="Alexandre Costela"/>
    <s v="alexandre.costela@excelera.com"/>
    <n v="11"/>
    <n v="959711135"/>
    <x v="4"/>
    <x v="1"/>
  </r>
  <r>
    <x v="7"/>
    <x v="0"/>
    <n v="597"/>
    <x v="0"/>
    <n v="1"/>
    <s v="Alexandre Cunha"/>
    <s v="alexandre.cunha@excelera.com"/>
    <n v="11"/>
    <n v="956379908"/>
    <x v="4"/>
    <x v="1"/>
  </r>
  <r>
    <x v="7"/>
    <x v="0"/>
    <n v="597"/>
    <x v="1"/>
    <n v="1"/>
    <s v="Alexandre Dias"/>
    <s v="alexandre.dias@excelera.com"/>
    <n v="21"/>
    <n v="913388090"/>
    <x v="7"/>
    <x v="1"/>
  </r>
  <r>
    <x v="7"/>
    <x v="1"/>
    <n v="997"/>
    <x v="0"/>
    <n v="1"/>
    <s v="Alexandre Duarte"/>
    <s v="alexandre.duarte@excelera.com"/>
    <n v="83"/>
    <n v="965015462"/>
    <x v="14"/>
    <x v="0"/>
  </r>
  <r>
    <x v="8"/>
    <x v="0"/>
    <n v="597"/>
    <x v="0"/>
    <n v="12"/>
    <s v="Alexandre Fernandes"/>
    <s v="alexandre.fernandes@excelera.com"/>
    <n v="21"/>
    <n v="958239892"/>
    <x v="7"/>
    <x v="1"/>
  </r>
  <r>
    <x v="8"/>
    <x v="2"/>
    <n v="1997"/>
    <x v="0"/>
    <n v="12"/>
    <s v="Alexandre Gomes"/>
    <s v="alexandre.gomes@excelera.com"/>
    <n v="21"/>
    <n v="925080826"/>
    <x v="7"/>
    <x v="1"/>
  </r>
  <r>
    <x v="8"/>
    <x v="1"/>
    <n v="997"/>
    <x v="0"/>
    <n v="6"/>
    <s v="Alexandre Monteiro"/>
    <s v="alexandre.monteiro@excelera.com"/>
    <n v="62"/>
    <n v="960758664"/>
    <x v="12"/>
    <x v="2"/>
  </r>
  <r>
    <x v="8"/>
    <x v="1"/>
    <n v="997"/>
    <x v="0"/>
    <n v="5"/>
    <s v="Alexandre Nascimento"/>
    <s v="alexandre.nascimento@excelera.com"/>
    <n v="21"/>
    <n v="990447157"/>
    <x v="7"/>
    <x v="1"/>
  </r>
  <r>
    <x v="8"/>
    <x v="2"/>
    <n v="1997"/>
    <x v="0"/>
    <n v="12"/>
    <s v="Alexandre Nogueira"/>
    <s v="alexandre.nogueira@excelera.com"/>
    <n v="12"/>
    <n v="964091624"/>
    <x v="4"/>
    <x v="1"/>
  </r>
  <r>
    <x v="9"/>
    <x v="1"/>
    <n v="997"/>
    <x v="0"/>
    <n v="2"/>
    <s v="Alexandre Nunes"/>
    <s v="alexandre.nunes@excelera.com"/>
    <n v="51"/>
    <n v="921546984"/>
    <x v="10"/>
    <x v="3"/>
  </r>
  <r>
    <x v="9"/>
    <x v="2"/>
    <n v="1997"/>
    <x v="0"/>
    <n v="12"/>
    <s v="Alexandre Oliveira"/>
    <s v="alexandre.oliveira@excelera.com"/>
    <n v="11"/>
    <n v="988460159"/>
    <x v="4"/>
    <x v="1"/>
  </r>
  <r>
    <x v="9"/>
    <x v="2"/>
    <n v="1997"/>
    <x v="0"/>
    <n v="8"/>
    <s v="Alexandre Rezende"/>
    <s v="alexandre.rezende@excelera.com"/>
    <n v="71"/>
    <n v="984823702"/>
    <x v="9"/>
    <x v="0"/>
  </r>
  <r>
    <x v="9"/>
    <x v="1"/>
    <n v="997"/>
    <x v="0"/>
    <n v="12"/>
    <s v="Alexandre Ribeiro"/>
    <s v="alexandre.ribeiro@excelera.com"/>
    <n v="21"/>
    <n v="987651426"/>
    <x v="7"/>
    <x v="1"/>
  </r>
  <r>
    <x v="10"/>
    <x v="0"/>
    <n v="597"/>
    <x v="1"/>
    <n v="1"/>
    <s v="Alexandre Sales"/>
    <s v="alexandre.sales@excelera.com"/>
    <n v="11"/>
    <n v="924382214"/>
    <x v="4"/>
    <x v="1"/>
  </r>
  <r>
    <x v="10"/>
    <x v="0"/>
    <n v="597"/>
    <x v="0"/>
    <n v="6"/>
    <s v="Alexandre Silva"/>
    <s v="alexandre.silva@excelera.com"/>
    <n v="11"/>
    <n v="939214694"/>
    <x v="4"/>
    <x v="1"/>
  </r>
  <r>
    <x v="10"/>
    <x v="1"/>
    <n v="997"/>
    <x v="1"/>
    <n v="1"/>
    <s v="Alexandre Souza"/>
    <s v="alexandre.souza@excelera.com"/>
    <n v="95"/>
    <n v="952156588"/>
    <x v="15"/>
    <x v="4"/>
  </r>
  <r>
    <x v="10"/>
    <x v="2"/>
    <n v="1997"/>
    <x v="0"/>
    <n v="5"/>
    <s v="Alexandre Teixeira"/>
    <s v="alexandre.teixeira@excelera.com"/>
    <n v="33"/>
    <n v="989114367"/>
    <x v="1"/>
    <x v="1"/>
  </r>
  <r>
    <x v="10"/>
    <x v="0"/>
    <n v="597"/>
    <x v="1"/>
    <n v="1"/>
    <s v="Alexandre Vieira"/>
    <s v="alexandre.vieira@excelera.com"/>
    <n v="69"/>
    <n v="946020488"/>
    <x v="16"/>
    <x v="4"/>
  </r>
  <r>
    <x v="10"/>
    <x v="0"/>
    <n v="597"/>
    <x v="0"/>
    <n v="12"/>
    <s v="Alexia Almeida"/>
    <s v="alexia.almeida@excelera.com"/>
    <n v="13"/>
    <n v="953998485"/>
    <x v="4"/>
    <x v="1"/>
  </r>
  <r>
    <x v="10"/>
    <x v="1"/>
    <n v="997"/>
    <x v="0"/>
    <n v="5"/>
    <s v="Alexia Barbosa"/>
    <s v="alexia.barbosa@excelera.com"/>
    <n v="19"/>
    <n v="939473491"/>
    <x v="4"/>
    <x v="1"/>
  </r>
  <r>
    <x v="11"/>
    <x v="1"/>
    <n v="997"/>
    <x v="0"/>
    <n v="1"/>
    <s v="Alexia Barros"/>
    <s v="alexia.barros@excelera.com"/>
    <n v="19"/>
    <n v="917206254"/>
    <x v="4"/>
    <x v="1"/>
  </r>
  <r>
    <x v="11"/>
    <x v="0"/>
    <n v="597"/>
    <x v="1"/>
    <n v="1"/>
    <s v="Alexia Caldeira"/>
    <s v="alexia.caldeira@excelera.com"/>
    <n v="85"/>
    <n v="982866476"/>
    <x v="0"/>
    <x v="0"/>
  </r>
  <r>
    <x v="11"/>
    <x v="0"/>
    <n v="597"/>
    <x v="0"/>
    <n v="1"/>
    <s v="Alexia Campos"/>
    <s v="alexia.campos@excelera.com"/>
    <n v="31"/>
    <n v="942822521"/>
    <x v="1"/>
    <x v="1"/>
  </r>
  <r>
    <x v="11"/>
    <x v="1"/>
    <n v="997"/>
    <x v="0"/>
    <n v="1"/>
    <s v="Alexia Cardoso"/>
    <s v="alexia.cardoso@excelera.com"/>
    <n v="16"/>
    <n v="977089147"/>
    <x v="4"/>
    <x v="1"/>
  </r>
  <r>
    <x v="11"/>
    <x v="0"/>
    <n v="597"/>
    <x v="1"/>
    <n v="1"/>
    <s v="Alexia Castro"/>
    <s v="alexia.castro@excelera.com"/>
    <n v="62"/>
    <n v="995748502"/>
    <x v="12"/>
    <x v="2"/>
  </r>
  <r>
    <x v="11"/>
    <x v="0"/>
    <n v="597"/>
    <x v="0"/>
    <n v="12"/>
    <s v="Alexia Costa"/>
    <s v="alexia.costa@excelera.com"/>
    <n v="15"/>
    <n v="952023751"/>
    <x v="4"/>
    <x v="1"/>
  </r>
  <r>
    <x v="11"/>
    <x v="0"/>
    <n v="597"/>
    <x v="0"/>
    <n v="12"/>
    <s v="Alexia Cunha"/>
    <s v="alexia.cunha@excelera.com"/>
    <n v="19"/>
    <n v="925628599"/>
    <x v="4"/>
    <x v="1"/>
  </r>
  <r>
    <x v="11"/>
    <x v="0"/>
    <n v="597"/>
    <x v="0"/>
    <n v="12"/>
    <s v="Alexia Farias"/>
    <s v="alexia.farias@excelera.com"/>
    <n v="19"/>
    <n v="980876092"/>
    <x v="4"/>
    <x v="1"/>
  </r>
  <r>
    <x v="12"/>
    <x v="1"/>
    <n v="997"/>
    <x v="0"/>
    <n v="1"/>
    <s v="Alexia Fernandes"/>
    <s v="alexia.fernandes@excelera.com"/>
    <n v="31"/>
    <n v="999589652"/>
    <x v="1"/>
    <x v="1"/>
  </r>
  <r>
    <x v="12"/>
    <x v="2"/>
    <n v="1997"/>
    <x v="1"/>
    <n v="1"/>
    <s v="Alexia Freitas"/>
    <s v="alexia.freitas@excelera.com"/>
    <n v="11"/>
    <n v="931056534"/>
    <x v="4"/>
    <x v="1"/>
  </r>
  <r>
    <x v="12"/>
    <x v="1"/>
    <n v="997"/>
    <x v="0"/>
    <n v="12"/>
    <s v="Alexia Lopes"/>
    <s v="alexia.lopes@excelera.com"/>
    <n v="18"/>
    <n v="952971303"/>
    <x v="4"/>
    <x v="1"/>
  </r>
  <r>
    <x v="12"/>
    <x v="0"/>
    <n v="597"/>
    <x v="0"/>
    <n v="12"/>
    <s v="Alexia Melo"/>
    <s v="alexia.melo@excelera.com"/>
    <n v="92"/>
    <n v="958869321"/>
    <x v="17"/>
    <x v="4"/>
  </r>
  <r>
    <x v="12"/>
    <x v="0"/>
    <n v="597"/>
    <x v="1"/>
    <n v="1"/>
    <s v="Alexia Nascimento"/>
    <s v="alexia.nascimento@excelera.com"/>
    <n v="19"/>
    <n v="999538237"/>
    <x v="4"/>
    <x v="1"/>
  </r>
  <r>
    <x v="13"/>
    <x v="2"/>
    <n v="1997"/>
    <x v="0"/>
    <n v="5"/>
    <s v="Alexia Nunes"/>
    <s v="alexia.nunes@excelera.com"/>
    <n v="47"/>
    <n v="942397196"/>
    <x v="18"/>
    <x v="3"/>
  </r>
  <r>
    <x v="13"/>
    <x v="0"/>
    <n v="597"/>
    <x v="0"/>
    <n v="4"/>
    <s v="Alexia Peixoto"/>
    <s v="alexia.peixoto@excelera.com"/>
    <n v="85"/>
    <n v="916604992"/>
    <x v="0"/>
    <x v="0"/>
  </r>
  <r>
    <x v="13"/>
    <x v="0"/>
    <n v="597"/>
    <x v="1"/>
    <n v="1"/>
    <s v="Alexia Pereira"/>
    <s v="alexia.pereira@excelera.com"/>
    <n v="11"/>
    <n v="985075602"/>
    <x v="4"/>
    <x v="1"/>
  </r>
  <r>
    <x v="13"/>
    <x v="1"/>
    <n v="997"/>
    <x v="1"/>
    <n v="1"/>
    <s v="Alexia Porto"/>
    <s v="alexia.porto@excelera.com"/>
    <n v="98"/>
    <n v="917529873"/>
    <x v="19"/>
    <x v="0"/>
  </r>
  <r>
    <x v="13"/>
    <x v="1"/>
    <n v="997"/>
    <x v="1"/>
    <n v="1"/>
    <s v="Alexia Rodrigues"/>
    <s v="alexia.rodrigues@excelera.com"/>
    <n v="77"/>
    <n v="968089128"/>
    <x v="9"/>
    <x v="0"/>
  </r>
  <r>
    <x v="13"/>
    <x v="0"/>
    <n v="597"/>
    <x v="0"/>
    <n v="1"/>
    <s v="Alexia Souza"/>
    <s v="alexia.souza@excelera.com"/>
    <n v="27"/>
    <n v="944179172"/>
    <x v="2"/>
    <x v="1"/>
  </r>
  <r>
    <x v="13"/>
    <x v="0"/>
    <n v="597"/>
    <x v="0"/>
    <n v="1"/>
    <s v="Alexia Teixeira"/>
    <s v="alexia.teixeira@excelera.com"/>
    <n v="48"/>
    <n v="998039415"/>
    <x v="18"/>
    <x v="3"/>
  </r>
  <r>
    <x v="13"/>
    <x v="2"/>
    <n v="1997"/>
    <x v="0"/>
    <n v="3"/>
    <s v="Alice Alves"/>
    <s v="alice.alves@excelera.com"/>
    <n v="21"/>
    <n v="978300645"/>
    <x v="7"/>
    <x v="1"/>
  </r>
  <r>
    <x v="14"/>
    <x v="1"/>
    <n v="997"/>
    <x v="1"/>
    <n v="1"/>
    <s v="Alice Aragão"/>
    <s v="alice.aragão@excelera.com"/>
    <n v="11"/>
    <n v="976561626"/>
    <x v="4"/>
    <x v="1"/>
  </r>
  <r>
    <x v="14"/>
    <x v="0"/>
    <n v="597"/>
    <x v="0"/>
    <n v="3"/>
    <s v="Alice Araújo"/>
    <s v="alice.araújo@excelera.com"/>
    <n v="21"/>
    <n v="922967116"/>
    <x v="7"/>
    <x v="1"/>
  </r>
  <r>
    <x v="14"/>
    <x v="2"/>
    <n v="1997"/>
    <x v="0"/>
    <n v="12"/>
    <s v="Alice Azevedo"/>
    <s v="alice.azevedo@excelera.com"/>
    <n v="18"/>
    <n v="930798432"/>
    <x v="4"/>
    <x v="1"/>
  </r>
  <r>
    <x v="14"/>
    <x v="1"/>
    <n v="997"/>
    <x v="0"/>
    <n v="1"/>
    <s v="Alice Barros"/>
    <s v="alice.barros@excelera.com"/>
    <n v="71"/>
    <n v="949862052"/>
    <x v="9"/>
    <x v="0"/>
  </r>
  <r>
    <x v="15"/>
    <x v="0"/>
    <n v="597"/>
    <x v="0"/>
    <n v="5"/>
    <s v="Alice Caldeira"/>
    <s v="alice.caldeira@excelera.com"/>
    <n v="11"/>
    <n v="965068133"/>
    <x v="4"/>
    <x v="1"/>
  </r>
  <r>
    <x v="15"/>
    <x v="2"/>
    <n v="1997"/>
    <x v="0"/>
    <n v="12"/>
    <s v="Alice Cardoso"/>
    <s v="alice.cardoso@excelera.com"/>
    <n v="11"/>
    <n v="989105328"/>
    <x v="4"/>
    <x v="1"/>
  </r>
  <r>
    <x v="15"/>
    <x v="1"/>
    <n v="997"/>
    <x v="0"/>
    <n v="12"/>
    <s v="Alice Cavalcanti"/>
    <s v="alice.cavalcanti@excelera.com"/>
    <n v="92"/>
    <n v="999286094"/>
    <x v="17"/>
    <x v="4"/>
  </r>
  <r>
    <x v="15"/>
    <x v="1"/>
    <n v="997"/>
    <x v="0"/>
    <n v="12"/>
    <s v="Alice Costa"/>
    <s v="alice.costa@excelera.com"/>
    <n v="28"/>
    <n v="976849088"/>
    <x v="2"/>
    <x v="1"/>
  </r>
  <r>
    <x v="15"/>
    <x v="0"/>
    <n v="597"/>
    <x v="0"/>
    <n v="12"/>
    <s v="Alice Costela"/>
    <s v="alice.costela@excelera.com"/>
    <n v="11"/>
    <n v="924795243"/>
    <x v="4"/>
    <x v="1"/>
  </r>
  <r>
    <x v="15"/>
    <x v="1"/>
    <n v="997"/>
    <x v="0"/>
    <n v="6"/>
    <s v="Alice Dias"/>
    <s v="alice.dias@excelera.com"/>
    <n v="65"/>
    <n v="925925113"/>
    <x v="20"/>
    <x v="2"/>
  </r>
  <r>
    <x v="15"/>
    <x v="1"/>
    <n v="997"/>
    <x v="0"/>
    <n v="12"/>
    <s v="Alice Fernandes"/>
    <s v="alice.fernandes@excelera.com"/>
    <n v="83"/>
    <n v="963571599"/>
    <x v="14"/>
    <x v="0"/>
  </r>
  <r>
    <x v="16"/>
    <x v="2"/>
    <n v="1997"/>
    <x v="0"/>
    <n v="6"/>
    <s v="Alice Freitas"/>
    <s v="alice.freitas@excelera.com"/>
    <n v="28"/>
    <n v="983681542"/>
    <x v="2"/>
    <x v="1"/>
  </r>
  <r>
    <x v="16"/>
    <x v="1"/>
    <n v="997"/>
    <x v="0"/>
    <n v="3"/>
    <s v="Alice Gonçalves"/>
    <s v="alice.gonçalves@excelera.com"/>
    <n v="11"/>
    <n v="970413515"/>
    <x v="4"/>
    <x v="1"/>
  </r>
  <r>
    <x v="16"/>
    <x v="0"/>
    <n v="597"/>
    <x v="1"/>
    <n v="1"/>
    <s v="Alice Monteiro"/>
    <s v="alice.monteiro@excelera.com"/>
    <n v="41"/>
    <n v="935299238"/>
    <x v="13"/>
    <x v="3"/>
  </r>
  <r>
    <x v="16"/>
    <x v="0"/>
    <n v="597"/>
    <x v="0"/>
    <n v="12"/>
    <s v="Alice Moraes"/>
    <s v="alice.moraes@excelera.com"/>
    <n v="12"/>
    <n v="963965873"/>
    <x v="4"/>
    <x v="1"/>
  </r>
  <r>
    <x v="16"/>
    <x v="1"/>
    <n v="997"/>
    <x v="0"/>
    <n v="1"/>
    <s v="Alice Moreira"/>
    <s v="alice.moreira@excelera.com"/>
    <n v="34"/>
    <n v="912570341"/>
    <x v="1"/>
    <x v="1"/>
  </r>
  <r>
    <x v="17"/>
    <x v="1"/>
    <n v="997"/>
    <x v="0"/>
    <n v="12"/>
    <s v="Alice Nascimento"/>
    <s v="alice.nascimento@excelera.com"/>
    <n v="11"/>
    <n v="922353492"/>
    <x v="4"/>
    <x v="1"/>
  </r>
  <r>
    <x v="17"/>
    <x v="2"/>
    <n v="1997"/>
    <x v="0"/>
    <n v="12"/>
    <s v="Alice Novaes"/>
    <s v="alice.novaes@excelera.com"/>
    <n v="15"/>
    <n v="989558900"/>
    <x v="4"/>
    <x v="1"/>
  </r>
  <r>
    <x v="17"/>
    <x v="0"/>
    <n v="597"/>
    <x v="0"/>
    <n v="12"/>
    <s v="Alice Peixoto"/>
    <s v="alice.peixoto@excelera.com"/>
    <n v="22"/>
    <n v="981696377"/>
    <x v="7"/>
    <x v="1"/>
  </r>
  <r>
    <x v="18"/>
    <x v="1"/>
    <n v="997"/>
    <x v="1"/>
    <n v="1"/>
    <s v="Alice Pereira"/>
    <s v="alice.pereira@excelera.com"/>
    <n v="92"/>
    <n v="929577527"/>
    <x v="17"/>
    <x v="4"/>
  </r>
  <r>
    <x v="18"/>
    <x v="1"/>
    <n v="997"/>
    <x v="0"/>
    <n v="12"/>
    <s v="Alice Pinto"/>
    <s v="alice.pinto@excelera.com"/>
    <n v="64"/>
    <n v="999087293"/>
    <x v="12"/>
    <x v="2"/>
  </r>
  <r>
    <x v="18"/>
    <x v="0"/>
    <n v="597"/>
    <x v="0"/>
    <n v="10"/>
    <s v="Alice Porto"/>
    <s v="alice.porto@excelera.com"/>
    <n v="41"/>
    <n v="945952325"/>
    <x v="13"/>
    <x v="3"/>
  </r>
  <r>
    <x v="18"/>
    <x v="0"/>
    <n v="597"/>
    <x v="1"/>
    <n v="1"/>
    <s v="Alice Rodrigues"/>
    <s v="alice.rodrigues@excelera.com"/>
    <n v="31"/>
    <n v="957747902"/>
    <x v="1"/>
    <x v="1"/>
  </r>
  <r>
    <x v="18"/>
    <x v="2"/>
    <n v="1997"/>
    <x v="0"/>
    <n v="12"/>
    <s v="Alice Santos"/>
    <s v="alice.santos@excelera.com"/>
    <n v="12"/>
    <n v="937186979"/>
    <x v="4"/>
    <x v="1"/>
  </r>
  <r>
    <x v="18"/>
    <x v="2"/>
    <n v="1997"/>
    <x v="0"/>
    <n v="12"/>
    <s v="Alícia Alves"/>
    <s v="alícia.alves@excelera.com"/>
    <n v="12"/>
    <n v="926303255"/>
    <x v="4"/>
    <x v="1"/>
  </r>
  <r>
    <x v="18"/>
    <x v="2"/>
    <n v="1997"/>
    <x v="0"/>
    <n v="10"/>
    <s v="Alícia Araújo"/>
    <s v="alícia.araújo@excelera.com"/>
    <n v="17"/>
    <n v="974866861"/>
    <x v="4"/>
    <x v="1"/>
  </r>
  <r>
    <x v="18"/>
    <x v="1"/>
    <n v="997"/>
    <x v="0"/>
    <n v="12"/>
    <s v="Alícia Caldeira"/>
    <s v="alícia.caldeira@excelera.com"/>
    <n v="71"/>
    <n v="914658569"/>
    <x v="9"/>
    <x v="0"/>
  </r>
  <r>
    <x v="18"/>
    <x v="2"/>
    <n v="1997"/>
    <x v="0"/>
    <n v="1"/>
    <s v="Alícia Campos"/>
    <s v="alícia.campos@excelera.com"/>
    <n v="21"/>
    <n v="956241790"/>
    <x v="7"/>
    <x v="1"/>
  </r>
  <r>
    <x v="18"/>
    <x v="0"/>
    <n v="597"/>
    <x v="0"/>
    <n v="4"/>
    <s v="Alícia Cardoso"/>
    <s v="alícia.cardoso@excelera.com"/>
    <n v="79"/>
    <n v="923399425"/>
    <x v="5"/>
    <x v="0"/>
  </r>
  <r>
    <x v="19"/>
    <x v="1"/>
    <n v="997"/>
    <x v="0"/>
    <n v="1"/>
    <s v="Alícia Carvalho"/>
    <s v="alícia.carvalho@excelera.com"/>
    <n v="21"/>
    <n v="920102053"/>
    <x v="7"/>
    <x v="1"/>
  </r>
  <r>
    <x v="19"/>
    <x v="2"/>
    <n v="1997"/>
    <x v="0"/>
    <n v="12"/>
    <s v="Alícia Correia"/>
    <s v="alícia.correia@excelera.com"/>
    <n v="21"/>
    <n v="930945594"/>
    <x v="7"/>
    <x v="1"/>
  </r>
  <r>
    <x v="19"/>
    <x v="0"/>
    <n v="597"/>
    <x v="1"/>
    <n v="12"/>
    <s v="Alícia Costa"/>
    <s v="alícia.costa@excelera.com"/>
    <n v="11"/>
    <n v="926154362"/>
    <x v="4"/>
    <x v="1"/>
  </r>
  <r>
    <x v="19"/>
    <x v="0"/>
    <n v="597"/>
    <x v="0"/>
    <n v="6"/>
    <s v="Alícia Costela"/>
    <s v="alícia.costela@excelera.com"/>
    <n v="85"/>
    <n v="975453007"/>
    <x v="0"/>
    <x v="0"/>
  </r>
  <r>
    <x v="20"/>
    <x v="2"/>
    <n v="1997"/>
    <x v="0"/>
    <n v="12"/>
    <s v="Alícia Cunha"/>
    <s v="alícia.cunha@excelera.com"/>
    <n v="31"/>
    <n v="932504812"/>
    <x v="1"/>
    <x v="1"/>
  </r>
  <r>
    <x v="20"/>
    <x v="0"/>
    <n v="597"/>
    <x v="0"/>
    <n v="12"/>
    <s v="Alícia Farias"/>
    <s v="alícia.farias@excelera.com"/>
    <n v="31"/>
    <n v="974528382"/>
    <x v="1"/>
    <x v="1"/>
  </r>
  <r>
    <x v="20"/>
    <x v="0"/>
    <n v="597"/>
    <x v="1"/>
    <n v="1"/>
    <s v="Alícia Ferreira"/>
    <s v="alícia.ferreira@excelera.com"/>
    <n v="11"/>
    <n v="974666200"/>
    <x v="4"/>
    <x v="1"/>
  </r>
  <r>
    <x v="20"/>
    <x v="1"/>
    <n v="997"/>
    <x v="0"/>
    <n v="10"/>
    <s v="Alícia Fogaça"/>
    <s v="alícia.fogaça@excelera.com"/>
    <n v="11"/>
    <n v="940049000"/>
    <x v="4"/>
    <x v="1"/>
  </r>
  <r>
    <x v="20"/>
    <x v="0"/>
    <n v="597"/>
    <x v="0"/>
    <n v="10"/>
    <s v="Alícia Freitas"/>
    <s v="alícia.freitas@excelera.com"/>
    <n v="11"/>
    <n v="981424097"/>
    <x v="4"/>
    <x v="1"/>
  </r>
  <r>
    <x v="20"/>
    <x v="2"/>
    <n v="1997"/>
    <x v="0"/>
    <n v="12"/>
    <s v="Alícia Gonçalves"/>
    <s v="alícia.gonçalves@excelera.com"/>
    <n v="16"/>
    <n v="956752709"/>
    <x v="4"/>
    <x v="1"/>
  </r>
  <r>
    <x v="20"/>
    <x v="2"/>
    <n v="1997"/>
    <x v="0"/>
    <n v="12"/>
    <s v="Alícia Melo"/>
    <s v="alícia.melo@excelera.com"/>
    <n v="51"/>
    <n v="972208291"/>
    <x v="10"/>
    <x v="3"/>
  </r>
  <r>
    <x v="21"/>
    <x v="1"/>
    <n v="997"/>
    <x v="0"/>
    <n v="12"/>
    <s v="Alícia Moreira"/>
    <s v="alícia.moreira@excelera.com"/>
    <n v="11"/>
    <n v="965573801"/>
    <x v="4"/>
    <x v="1"/>
  </r>
  <r>
    <x v="21"/>
    <x v="0"/>
    <n v="597"/>
    <x v="0"/>
    <n v="12"/>
    <s v="Alícia Nascimento"/>
    <s v="alícia.nascimento@excelera.com"/>
    <n v="31"/>
    <n v="967898067"/>
    <x v="1"/>
    <x v="1"/>
  </r>
  <r>
    <x v="21"/>
    <x v="0"/>
    <n v="597"/>
    <x v="0"/>
    <n v="12"/>
    <s v="Alícia Novaes"/>
    <s v="alícia.novaes@excelera.com"/>
    <n v="24"/>
    <n v="925685910"/>
    <x v="7"/>
    <x v="1"/>
  </r>
  <r>
    <x v="21"/>
    <x v="0"/>
    <n v="597"/>
    <x v="0"/>
    <n v="6"/>
    <s v="Alícia Oliveira"/>
    <s v="alícia.oliveira@excelera.com"/>
    <n v="89"/>
    <n v="974406162"/>
    <x v="21"/>
    <x v="0"/>
  </r>
  <r>
    <x v="21"/>
    <x v="1"/>
    <n v="997"/>
    <x v="0"/>
    <n v="12"/>
    <s v="Alícia Pereira"/>
    <s v="alícia.pereira@excelera.com"/>
    <n v="83"/>
    <n v="965785211"/>
    <x v="14"/>
    <x v="0"/>
  </r>
  <r>
    <x v="21"/>
    <x v="2"/>
    <n v="1997"/>
    <x v="0"/>
    <n v="1"/>
    <s v="Alícia Ramos"/>
    <s v="alícia.ramos@excelera.com"/>
    <n v="15"/>
    <n v="931027367"/>
    <x v="4"/>
    <x v="1"/>
  </r>
  <r>
    <x v="22"/>
    <x v="1"/>
    <n v="997"/>
    <x v="0"/>
    <n v="1"/>
    <s v="Alícia Sales"/>
    <s v="alícia.sales@excelera.com"/>
    <n v="11"/>
    <n v="969521604"/>
    <x v="4"/>
    <x v="1"/>
  </r>
  <r>
    <x v="22"/>
    <x v="0"/>
    <n v="597"/>
    <x v="0"/>
    <n v="7"/>
    <s v="Alícia Santos"/>
    <s v="alícia.santos@excelera.com"/>
    <n v="21"/>
    <n v="963463471"/>
    <x v="7"/>
    <x v="1"/>
  </r>
  <r>
    <x v="22"/>
    <x v="0"/>
    <n v="597"/>
    <x v="0"/>
    <n v="4"/>
    <s v="Alícia Silva"/>
    <s v="alícia.silva@excelera.com"/>
    <n v="55"/>
    <n v="962375095"/>
    <x v="10"/>
    <x v="3"/>
  </r>
  <r>
    <x v="22"/>
    <x v="1"/>
    <n v="997"/>
    <x v="0"/>
    <n v="6"/>
    <s v="Alícia Teixeira"/>
    <s v="alícia.teixeira@excelera.com"/>
    <n v="71"/>
    <n v="942238858"/>
    <x v="9"/>
    <x v="0"/>
  </r>
  <r>
    <x v="22"/>
    <x v="2"/>
    <n v="1997"/>
    <x v="0"/>
    <n v="12"/>
    <s v="Alícia Viana"/>
    <s v="alícia.viana@excelera.com"/>
    <n v="34"/>
    <n v="990029890"/>
    <x v="1"/>
    <x v="1"/>
  </r>
  <r>
    <x v="23"/>
    <x v="1"/>
    <n v="997"/>
    <x v="0"/>
    <n v="12"/>
    <s v="Amanda Almeida"/>
    <s v="amanda.almeida@excelera.com"/>
    <n v="91"/>
    <n v="951905393"/>
    <x v="22"/>
    <x v="4"/>
  </r>
  <r>
    <x v="23"/>
    <x v="2"/>
    <n v="1997"/>
    <x v="0"/>
    <n v="1"/>
    <s v="Amanda Aragão"/>
    <s v="amanda.aragão@excelera.com"/>
    <n v="11"/>
    <n v="998081901"/>
    <x v="4"/>
    <x v="1"/>
  </r>
  <r>
    <x v="23"/>
    <x v="0"/>
    <n v="597"/>
    <x v="0"/>
    <n v="9"/>
    <s v="Amanda Caldeira"/>
    <s v="amanda.caldeira@excelera.com"/>
    <n v="71"/>
    <n v="924829142"/>
    <x v="9"/>
    <x v="0"/>
  </r>
  <r>
    <x v="23"/>
    <x v="1"/>
    <n v="997"/>
    <x v="0"/>
    <n v="1"/>
    <s v="Amanda Correia"/>
    <s v="amanda.correia@excelera.com"/>
    <n v="31"/>
    <n v="954031566"/>
    <x v="1"/>
    <x v="1"/>
  </r>
  <r>
    <x v="23"/>
    <x v="0"/>
    <n v="597"/>
    <x v="1"/>
    <n v="1"/>
    <s v="Amanda Costa"/>
    <s v="amanda.costa@excelera.com"/>
    <n v="31"/>
    <n v="913631560"/>
    <x v="1"/>
    <x v="1"/>
  </r>
  <r>
    <x v="23"/>
    <x v="2"/>
    <n v="1997"/>
    <x v="0"/>
    <n v="12"/>
    <s v="Amanda Cunha"/>
    <s v="amanda.cunha@excelera.com"/>
    <n v="11"/>
    <n v="917431494"/>
    <x v="4"/>
    <x v="1"/>
  </r>
  <r>
    <x v="23"/>
    <x v="2"/>
    <n v="1997"/>
    <x v="0"/>
    <n v="12"/>
    <s v="Amanda Farias"/>
    <s v="amanda.farias@excelera.com"/>
    <n v="21"/>
    <n v="990530233"/>
    <x v="7"/>
    <x v="1"/>
  </r>
  <r>
    <x v="23"/>
    <x v="1"/>
    <n v="997"/>
    <x v="1"/>
    <n v="1"/>
    <s v="Amanda Fogaça"/>
    <s v="amanda.fogaça@excelera.com"/>
    <n v="94"/>
    <n v="944973769"/>
    <x v="22"/>
    <x v="4"/>
  </r>
  <r>
    <x v="23"/>
    <x v="1"/>
    <n v="997"/>
    <x v="0"/>
    <n v="1"/>
    <s v="Amanda Freitas"/>
    <s v="amanda.freitas@excelera.com"/>
    <n v="83"/>
    <n v="929876260"/>
    <x v="14"/>
    <x v="0"/>
  </r>
  <r>
    <x v="23"/>
    <x v="2"/>
    <n v="1997"/>
    <x v="1"/>
    <n v="1"/>
    <s v="Amanda Mendes"/>
    <s v="amanda.mendes@excelera.com"/>
    <n v="21"/>
    <n v="961224309"/>
    <x v="7"/>
    <x v="1"/>
  </r>
  <r>
    <x v="24"/>
    <x v="1"/>
    <n v="997"/>
    <x v="1"/>
    <n v="1"/>
    <s v="Amanda Moraes"/>
    <s v="amanda.moraes@excelera.com"/>
    <n v="11"/>
    <n v="946601629"/>
    <x v="4"/>
    <x v="1"/>
  </r>
  <r>
    <x v="24"/>
    <x v="0"/>
    <n v="597"/>
    <x v="0"/>
    <n v="4"/>
    <s v="Amanda Moura"/>
    <s v="amanda.moura@excelera.com"/>
    <n v="41"/>
    <n v="974785730"/>
    <x v="13"/>
    <x v="3"/>
  </r>
  <r>
    <x v="24"/>
    <x v="1"/>
    <n v="997"/>
    <x v="0"/>
    <n v="3"/>
    <s v="Amanda Pinto"/>
    <s v="amanda.pinto@excelera.com"/>
    <n v="22"/>
    <n v="973095744"/>
    <x v="7"/>
    <x v="1"/>
  </r>
  <r>
    <x v="24"/>
    <x v="0"/>
    <n v="597"/>
    <x v="0"/>
    <n v="12"/>
    <s v="Amanda Pires"/>
    <s v="amanda.pires@excelera.com"/>
    <n v="21"/>
    <n v="947963065"/>
    <x v="7"/>
    <x v="1"/>
  </r>
  <r>
    <x v="25"/>
    <x v="2"/>
    <n v="1997"/>
    <x v="0"/>
    <n v="1"/>
    <s v="Amanda Porto"/>
    <s v="amanda.porto@excelera.com"/>
    <n v="21"/>
    <n v="957822515"/>
    <x v="7"/>
    <x v="1"/>
  </r>
  <r>
    <x v="25"/>
    <x v="0"/>
    <n v="597"/>
    <x v="0"/>
    <n v="12"/>
    <s v="Amanda Ramos"/>
    <s v="amanda.ramos@excelera.com"/>
    <n v="31"/>
    <n v="985729742"/>
    <x v="1"/>
    <x v="1"/>
  </r>
  <r>
    <x v="25"/>
    <x v="0"/>
    <n v="597"/>
    <x v="1"/>
    <n v="1"/>
    <s v="Amanda Rocha"/>
    <s v="amanda.rocha@excelera.com"/>
    <n v="11"/>
    <n v="961737675"/>
    <x v="4"/>
    <x v="1"/>
  </r>
  <r>
    <x v="25"/>
    <x v="0"/>
    <n v="597"/>
    <x v="0"/>
    <n v="1"/>
    <s v="Amanda Silveira"/>
    <s v="amanda.silveira@excelera.com"/>
    <n v="11"/>
    <n v="966854338"/>
    <x v="4"/>
    <x v="1"/>
  </r>
  <r>
    <x v="25"/>
    <x v="0"/>
    <n v="597"/>
    <x v="1"/>
    <n v="1"/>
    <s v="Amanda Teixeira"/>
    <s v="amanda.teixeira@excelera.com"/>
    <n v="82"/>
    <n v="962365390"/>
    <x v="23"/>
    <x v="0"/>
  </r>
  <r>
    <x v="26"/>
    <x v="2"/>
    <n v="1997"/>
    <x v="1"/>
    <n v="1"/>
    <s v="Amanda Vieira"/>
    <s v="amanda.vieira@excelera.com"/>
    <n v="54"/>
    <n v="978704213"/>
    <x v="10"/>
    <x v="3"/>
  </r>
  <r>
    <x v="26"/>
    <x v="0"/>
    <n v="597"/>
    <x v="0"/>
    <n v="12"/>
    <s v="Ana Almeida"/>
    <s v="ana.almeida@excelera.com"/>
    <n v="71"/>
    <n v="951325320"/>
    <x v="9"/>
    <x v="0"/>
  </r>
  <r>
    <x v="26"/>
    <x v="1"/>
    <n v="997"/>
    <x v="0"/>
    <n v="12"/>
    <s v="Ana Aragão"/>
    <s v="ana.aragão@excelera.com"/>
    <n v="11"/>
    <n v="915261486"/>
    <x v="4"/>
    <x v="1"/>
  </r>
  <r>
    <x v="26"/>
    <x v="0"/>
    <n v="597"/>
    <x v="0"/>
    <n v="5"/>
    <s v="Ana Barbosa"/>
    <s v="ana.barbosa@excelera.com"/>
    <n v="11"/>
    <n v="972125884"/>
    <x v="4"/>
    <x v="1"/>
  </r>
  <r>
    <x v="26"/>
    <x v="0"/>
    <n v="597"/>
    <x v="0"/>
    <n v="12"/>
    <s v="Ana Beatriz"/>
    <s v="ana.beatriz@excelera.com"/>
    <n v="65"/>
    <n v="955027204"/>
    <x v="20"/>
    <x v="2"/>
  </r>
  <r>
    <x v="26"/>
    <x v="0"/>
    <n v="597"/>
    <x v="0"/>
    <n v="12"/>
    <s v="Ana Cardoso"/>
    <s v="ana.cardoso@excelera.com"/>
    <n v="11"/>
    <n v="978045930"/>
    <x v="4"/>
    <x v="1"/>
  </r>
  <r>
    <x v="26"/>
    <x v="2"/>
    <n v="1997"/>
    <x v="0"/>
    <n v="1"/>
    <s v="Ana Carolina"/>
    <s v="ana.carolina@excelera.com"/>
    <n v="61"/>
    <n v="992871002"/>
    <x v="11"/>
    <x v="2"/>
  </r>
  <r>
    <x v="27"/>
    <x v="1"/>
    <n v="997"/>
    <x v="0"/>
    <n v="12"/>
    <s v="Ana Carvalho"/>
    <s v="ana.carvalho@excelera.com"/>
    <n v="11"/>
    <n v="925188257"/>
    <x v="4"/>
    <x v="1"/>
  </r>
  <r>
    <x v="27"/>
    <x v="1"/>
    <n v="997"/>
    <x v="0"/>
    <n v="12"/>
    <s v="Ana Castro"/>
    <s v="ana.castro@excelera.com"/>
    <n v="64"/>
    <n v="995959017"/>
    <x v="12"/>
    <x v="2"/>
  </r>
  <r>
    <x v="27"/>
    <x v="1"/>
    <n v="997"/>
    <x v="0"/>
    <n v="12"/>
    <s v="Ana Cavalcanti"/>
    <s v="ana.cavalcanti@excelera.com"/>
    <n v="11"/>
    <n v="969985653"/>
    <x v="4"/>
    <x v="1"/>
  </r>
  <r>
    <x v="27"/>
    <x v="0"/>
    <n v="597"/>
    <x v="0"/>
    <n v="1"/>
    <s v="Ana Clara"/>
    <s v="ana.clara@excelera.com"/>
    <n v="11"/>
    <n v="956442158"/>
    <x v="4"/>
    <x v="1"/>
  </r>
  <r>
    <x v="27"/>
    <x v="0"/>
    <n v="597"/>
    <x v="0"/>
    <n v="6"/>
    <s v="Ana Costa"/>
    <s v="ana.costa@excelera.com"/>
    <n v="46"/>
    <n v="956890906"/>
    <x v="13"/>
    <x v="3"/>
  </r>
  <r>
    <x v="27"/>
    <x v="1"/>
    <n v="997"/>
    <x v="0"/>
    <n v="12"/>
    <s v="Ana Costela"/>
    <s v="ana.costela@excelera.com"/>
    <n v="27"/>
    <n v="969666571"/>
    <x v="2"/>
    <x v="1"/>
  </r>
  <r>
    <x v="27"/>
    <x v="1"/>
    <n v="997"/>
    <x v="1"/>
    <n v="1"/>
    <s v="Ana Dias"/>
    <s v="ana.dias@excelera.com"/>
    <n v="27"/>
    <n v="933544623"/>
    <x v="2"/>
    <x v="1"/>
  </r>
  <r>
    <x v="27"/>
    <x v="0"/>
    <n v="597"/>
    <x v="0"/>
    <n v="3"/>
    <s v="Ana Duarte"/>
    <s v="ana.duarte@excelera.com"/>
    <n v="41"/>
    <n v="991251769"/>
    <x v="13"/>
    <x v="3"/>
  </r>
  <r>
    <x v="27"/>
    <x v="0"/>
    <n v="597"/>
    <x v="0"/>
    <n v="1"/>
    <s v="Ana Fernandes"/>
    <s v="ana.fernandes@excelera.com"/>
    <n v="11"/>
    <n v="973893872"/>
    <x v="4"/>
    <x v="1"/>
  </r>
  <r>
    <x v="27"/>
    <x v="0"/>
    <n v="597"/>
    <x v="0"/>
    <n v="1"/>
    <s v="Ana Fogaça"/>
    <s v="ana.fogaça@excelera.com"/>
    <n v="21"/>
    <n v="933061277"/>
    <x v="7"/>
    <x v="1"/>
  </r>
  <r>
    <x v="28"/>
    <x v="2"/>
    <n v="1997"/>
    <x v="0"/>
    <n v="1"/>
    <s v="Ana Freitas"/>
    <s v="ana.freitas@excelera.com"/>
    <n v="21"/>
    <n v="988370219"/>
    <x v="7"/>
    <x v="1"/>
  </r>
  <r>
    <x v="29"/>
    <x v="1"/>
    <n v="997"/>
    <x v="0"/>
    <n v="8"/>
    <s v="Ana Gomes"/>
    <s v="ana.gomes@excelera.com"/>
    <n v="11"/>
    <n v="977496854"/>
    <x v="4"/>
    <x v="1"/>
  </r>
  <r>
    <x v="29"/>
    <x v="0"/>
    <n v="597"/>
    <x v="0"/>
    <n v="12"/>
    <s v="Ana Júlia"/>
    <s v="ana.júlia@excelera.com"/>
    <n v="16"/>
    <n v="915308710"/>
    <x v="4"/>
    <x v="1"/>
  </r>
  <r>
    <x v="29"/>
    <x v="0"/>
    <n v="597"/>
    <x v="0"/>
    <n v="12"/>
    <s v="Ana Julia"/>
    <s v="ana.julia@excelera.com"/>
    <n v="73"/>
    <n v="934558660"/>
    <x v="9"/>
    <x v="0"/>
  </r>
  <r>
    <x v="29"/>
    <x v="2"/>
    <n v="1997"/>
    <x v="0"/>
    <n v="6"/>
    <s v="Ana Laura"/>
    <s v="ana.laura@excelera.com"/>
    <n v="31"/>
    <n v="982549205"/>
    <x v="1"/>
    <x v="1"/>
  </r>
  <r>
    <x v="29"/>
    <x v="0"/>
    <n v="597"/>
    <x v="0"/>
    <n v="12"/>
    <s v="Ana Lívia"/>
    <s v="ana.lívia@excelera.com"/>
    <n v="41"/>
    <n v="912762338"/>
    <x v="13"/>
    <x v="3"/>
  </r>
  <r>
    <x v="29"/>
    <x v="2"/>
    <n v="1997"/>
    <x v="0"/>
    <n v="1"/>
    <s v="Ana Lopes"/>
    <s v="ana.lopes@excelera.com"/>
    <n v="11"/>
    <n v="949077727"/>
    <x v="4"/>
    <x v="1"/>
  </r>
  <r>
    <x v="29"/>
    <x v="2"/>
    <n v="1997"/>
    <x v="1"/>
    <n v="1"/>
    <s v="Ana Luiza"/>
    <s v="ana.luiza@excelera.com"/>
    <n v="11"/>
    <n v="933396114"/>
    <x v="4"/>
    <x v="1"/>
  </r>
  <r>
    <x v="30"/>
    <x v="2"/>
    <n v="1997"/>
    <x v="1"/>
    <n v="1"/>
    <s v="Ana Martins"/>
    <s v="ana.martins@excelera.com"/>
    <n v="11"/>
    <n v="921503681"/>
    <x v="4"/>
    <x v="1"/>
  </r>
  <r>
    <x v="30"/>
    <x v="2"/>
    <n v="1997"/>
    <x v="0"/>
    <n v="8"/>
    <s v="Ana Melo"/>
    <s v="ana.melo@excelera.com"/>
    <n v="81"/>
    <n v="950313304"/>
    <x v="3"/>
    <x v="0"/>
  </r>
  <r>
    <x v="30"/>
    <x v="1"/>
    <n v="997"/>
    <x v="0"/>
    <n v="4"/>
    <s v="Ana Moraes"/>
    <s v="ana.moraes@excelera.com"/>
    <n v="11"/>
    <n v="988916122"/>
    <x v="4"/>
    <x v="1"/>
  </r>
  <r>
    <x v="30"/>
    <x v="1"/>
    <n v="997"/>
    <x v="0"/>
    <n v="1"/>
    <s v="Ana Moreira"/>
    <s v="ana.moreira@excelera.com"/>
    <n v="85"/>
    <n v="958459866"/>
    <x v="0"/>
    <x v="0"/>
  </r>
  <r>
    <x v="30"/>
    <x v="2"/>
    <n v="1997"/>
    <x v="0"/>
    <n v="12"/>
    <s v="Ana Novaes"/>
    <s v="ana.novaes@excelera.com"/>
    <n v="21"/>
    <n v="921583121"/>
    <x v="7"/>
    <x v="1"/>
  </r>
  <r>
    <x v="30"/>
    <x v="2"/>
    <n v="1997"/>
    <x v="0"/>
    <n v="12"/>
    <s v="Ana Rezende"/>
    <s v="ana.rezende@excelera.com"/>
    <n v="11"/>
    <n v="942732834"/>
    <x v="4"/>
    <x v="1"/>
  </r>
  <r>
    <x v="30"/>
    <x v="2"/>
    <n v="1997"/>
    <x v="1"/>
    <n v="1"/>
    <s v="Ana Silva"/>
    <s v="ana.silva@excelera.com"/>
    <n v="21"/>
    <n v="923086665"/>
    <x v="7"/>
    <x v="1"/>
  </r>
  <r>
    <x v="30"/>
    <x v="2"/>
    <n v="1997"/>
    <x v="0"/>
    <n v="12"/>
    <s v="Ana Sophia"/>
    <s v="ana.sophia@excelera.com"/>
    <n v="37"/>
    <n v="994189139"/>
    <x v="1"/>
    <x v="1"/>
  </r>
  <r>
    <x v="31"/>
    <x v="2"/>
    <n v="1997"/>
    <x v="0"/>
    <n v="1"/>
    <s v="Ana Vitória"/>
    <s v="ana.vitória@excelera.com"/>
    <n v="21"/>
    <n v="989601203"/>
    <x v="7"/>
    <x v="1"/>
  </r>
  <r>
    <x v="31"/>
    <x v="2"/>
    <n v="1997"/>
    <x v="1"/>
    <n v="1"/>
    <s v="André Barros"/>
    <s v="andré.barros@excelera.com"/>
    <n v="75"/>
    <n v="947301754"/>
    <x v="9"/>
    <x v="0"/>
  </r>
  <r>
    <x v="31"/>
    <x v="1"/>
    <n v="997"/>
    <x v="0"/>
    <n v="12"/>
    <s v="André Campos"/>
    <s v="andré.campos@excelera.com"/>
    <n v="46"/>
    <n v="989708804"/>
    <x v="13"/>
    <x v="3"/>
  </r>
  <r>
    <x v="31"/>
    <x v="1"/>
    <n v="997"/>
    <x v="0"/>
    <n v="12"/>
    <s v="André Cardoso"/>
    <s v="andré.cardoso@excelera.com"/>
    <n v="96"/>
    <n v="920353290"/>
    <x v="24"/>
    <x v="4"/>
  </r>
  <r>
    <x v="31"/>
    <x v="1"/>
    <n v="997"/>
    <x v="0"/>
    <n v="10"/>
    <s v="André Carvalho"/>
    <s v="andré.carvalho@excelera.com"/>
    <n v="11"/>
    <n v="931507254"/>
    <x v="4"/>
    <x v="1"/>
  </r>
  <r>
    <x v="31"/>
    <x v="2"/>
    <n v="1997"/>
    <x v="0"/>
    <n v="4"/>
    <s v="André Costela"/>
    <s v="andré.costela@excelera.com"/>
    <n v="71"/>
    <n v="950993568"/>
    <x v="9"/>
    <x v="0"/>
  </r>
  <r>
    <x v="31"/>
    <x v="1"/>
    <n v="997"/>
    <x v="0"/>
    <n v="10"/>
    <s v="André Fogaça"/>
    <s v="andré.fogaça@excelera.com"/>
    <n v="61"/>
    <n v="956761682"/>
    <x v="11"/>
    <x v="2"/>
  </r>
  <r>
    <x v="31"/>
    <x v="1"/>
    <n v="997"/>
    <x v="0"/>
    <n v="1"/>
    <s v="André Lima"/>
    <s v="andré.lima@excelera.com"/>
    <n v="55"/>
    <n v="981306022"/>
    <x v="10"/>
    <x v="3"/>
  </r>
  <r>
    <x v="31"/>
    <x v="1"/>
    <n v="997"/>
    <x v="1"/>
    <n v="1"/>
    <s v="André Martins"/>
    <s v="andré.martins@excelera.com"/>
    <n v="22"/>
    <n v="953537536"/>
    <x v="7"/>
    <x v="1"/>
  </r>
  <r>
    <x v="31"/>
    <x v="1"/>
    <n v="997"/>
    <x v="0"/>
    <n v="12"/>
    <s v="André Melo"/>
    <s v="andré.melo@excelera.com"/>
    <n v="38"/>
    <n v="924735929"/>
    <x v="1"/>
    <x v="1"/>
  </r>
  <r>
    <x v="32"/>
    <x v="2"/>
    <n v="1997"/>
    <x v="0"/>
    <n v="1"/>
    <s v="André Moreira"/>
    <s v="andré.moreira@excelera.com"/>
    <n v="98"/>
    <n v="950193684"/>
    <x v="19"/>
    <x v="0"/>
  </r>
  <r>
    <x v="32"/>
    <x v="2"/>
    <n v="1997"/>
    <x v="1"/>
    <n v="1"/>
    <s v="André Moura"/>
    <s v="andré.moura@excelera.com"/>
    <n v="11"/>
    <n v="932632970"/>
    <x v="4"/>
    <x v="1"/>
  </r>
  <r>
    <x v="32"/>
    <x v="1"/>
    <n v="997"/>
    <x v="0"/>
    <n v="10"/>
    <s v="André Nascimento"/>
    <s v="andré.nascimento@excelera.com"/>
    <n v="11"/>
    <n v="941797849"/>
    <x v="4"/>
    <x v="1"/>
  </r>
  <r>
    <x v="32"/>
    <x v="1"/>
    <n v="997"/>
    <x v="0"/>
    <n v="5"/>
    <s v="André Novaes"/>
    <s v="andré.novaes@excelera.com"/>
    <n v="21"/>
    <n v="943684898"/>
    <x v="7"/>
    <x v="1"/>
  </r>
  <r>
    <x v="32"/>
    <x v="0"/>
    <n v="597"/>
    <x v="0"/>
    <n v="6"/>
    <s v="André Pereira"/>
    <s v="andré.pereira@excelera.com"/>
    <n v="35"/>
    <n v="966074851"/>
    <x v="1"/>
    <x v="1"/>
  </r>
  <r>
    <x v="33"/>
    <x v="0"/>
    <n v="597"/>
    <x v="1"/>
    <n v="1"/>
    <s v="André Pinto"/>
    <s v="andré.pinto@excelera.com"/>
    <n v="11"/>
    <n v="938410881"/>
    <x v="4"/>
    <x v="1"/>
  </r>
  <r>
    <x v="33"/>
    <x v="1"/>
    <n v="997"/>
    <x v="0"/>
    <n v="12"/>
    <s v="André Rocha"/>
    <s v="andré.rocha@excelera.com"/>
    <n v="11"/>
    <n v="964611305"/>
    <x v="4"/>
    <x v="1"/>
  </r>
  <r>
    <x v="33"/>
    <x v="0"/>
    <n v="597"/>
    <x v="0"/>
    <n v="12"/>
    <s v="André Sales"/>
    <s v="andré.sales@excelera.com"/>
    <n v="18"/>
    <n v="948763958"/>
    <x v="4"/>
    <x v="1"/>
  </r>
  <r>
    <x v="33"/>
    <x v="2"/>
    <n v="1997"/>
    <x v="1"/>
    <n v="1"/>
    <s v="André Santos"/>
    <s v="andré.santos@excelera.com"/>
    <n v="38"/>
    <n v="995001355"/>
    <x v="1"/>
    <x v="1"/>
  </r>
  <r>
    <x v="33"/>
    <x v="0"/>
    <n v="597"/>
    <x v="1"/>
    <n v="12"/>
    <s v="André Viana"/>
    <s v="andré.viana@excelera.com"/>
    <n v="19"/>
    <n v="969469001"/>
    <x v="4"/>
    <x v="1"/>
  </r>
  <r>
    <x v="33"/>
    <x v="2"/>
    <n v="1997"/>
    <x v="0"/>
    <n v="1"/>
    <s v="Anthony Alves"/>
    <s v="anthony.alves@excelera.com"/>
    <n v="11"/>
    <n v="981972581"/>
    <x v="4"/>
    <x v="1"/>
  </r>
  <r>
    <x v="33"/>
    <x v="0"/>
    <n v="597"/>
    <x v="0"/>
    <n v="12"/>
    <s v="Anthony Araújo"/>
    <s v="anthony.araújo@excelera.com"/>
    <n v="11"/>
    <n v="925604032"/>
    <x v="4"/>
    <x v="1"/>
  </r>
  <r>
    <x v="33"/>
    <x v="0"/>
    <n v="597"/>
    <x v="0"/>
    <n v="12"/>
    <s v="Anthony Azevedo"/>
    <s v="anthony.azevedo@excelera.com"/>
    <n v="34"/>
    <n v="930225547"/>
    <x v="1"/>
    <x v="1"/>
  </r>
  <r>
    <x v="34"/>
    <x v="0"/>
    <n v="597"/>
    <x v="1"/>
    <n v="3"/>
    <s v="Anthony Castro"/>
    <s v="anthony.castro@excelera.com"/>
    <n v="68"/>
    <n v="928746160"/>
    <x v="25"/>
    <x v="4"/>
  </r>
  <r>
    <x v="34"/>
    <x v="1"/>
    <n v="997"/>
    <x v="0"/>
    <n v="12"/>
    <s v="Anthony Costa"/>
    <s v="anthony.costa@excelera.com"/>
    <n v="31"/>
    <n v="936772565"/>
    <x v="1"/>
    <x v="1"/>
  </r>
  <r>
    <x v="34"/>
    <x v="1"/>
    <n v="997"/>
    <x v="0"/>
    <n v="12"/>
    <s v="Anthony Costela"/>
    <s v="anthony.costela@excelera.com"/>
    <n v="21"/>
    <n v="970580755"/>
    <x v="7"/>
    <x v="1"/>
  </r>
  <r>
    <x v="34"/>
    <x v="0"/>
    <n v="597"/>
    <x v="1"/>
    <n v="1"/>
    <s v="Anthony Cunha"/>
    <s v="anthony.cunha@excelera.com"/>
    <n v="13"/>
    <n v="992031509"/>
    <x v="4"/>
    <x v="1"/>
  </r>
  <r>
    <x v="34"/>
    <x v="0"/>
    <n v="597"/>
    <x v="0"/>
    <n v="1"/>
    <s v="Anthony Dias"/>
    <s v="anthony.dias@excelera.com"/>
    <n v="21"/>
    <n v="982287842"/>
    <x v="7"/>
    <x v="1"/>
  </r>
  <r>
    <x v="34"/>
    <x v="1"/>
    <n v="997"/>
    <x v="0"/>
    <n v="10"/>
    <s v="Anthony Ferreira"/>
    <s v="anthony.ferreira@excelera.com"/>
    <n v="21"/>
    <n v="953338793"/>
    <x v="7"/>
    <x v="1"/>
  </r>
  <r>
    <x v="35"/>
    <x v="1"/>
    <n v="997"/>
    <x v="0"/>
    <n v="12"/>
    <s v="Anthony Martins"/>
    <s v="anthony.martins@excelera.com"/>
    <n v="11"/>
    <n v="920974023"/>
    <x v="4"/>
    <x v="1"/>
  </r>
  <r>
    <x v="35"/>
    <x v="0"/>
    <n v="597"/>
    <x v="1"/>
    <n v="1"/>
    <s v="Anthony Moreira"/>
    <s v="anthony.moreira@excelera.com"/>
    <n v="48"/>
    <n v="949567104"/>
    <x v="18"/>
    <x v="3"/>
  </r>
  <r>
    <x v="35"/>
    <x v="0"/>
    <n v="597"/>
    <x v="0"/>
    <n v="12"/>
    <s v="Anthony Novaes"/>
    <s v="anthony.novaes@excelera.com"/>
    <n v="16"/>
    <n v="932927781"/>
    <x v="4"/>
    <x v="1"/>
  </r>
  <r>
    <x v="35"/>
    <x v="1"/>
    <n v="997"/>
    <x v="1"/>
    <n v="1"/>
    <s v="Anthony Pires"/>
    <s v="anthony.pires@excelera.com"/>
    <n v="16"/>
    <n v="973907869"/>
    <x v="4"/>
    <x v="1"/>
  </r>
  <r>
    <x v="35"/>
    <x v="1"/>
    <n v="997"/>
    <x v="0"/>
    <n v="12"/>
    <s v="Anthony Ramos"/>
    <s v="anthony.ramos@excelera.com"/>
    <n v="13"/>
    <n v="980499635"/>
    <x v="4"/>
    <x v="1"/>
  </r>
  <r>
    <x v="35"/>
    <x v="0"/>
    <n v="597"/>
    <x v="1"/>
    <n v="1"/>
    <s v="Anthony Souza"/>
    <s v="anthony.souza@excelera.com"/>
    <n v="88"/>
    <n v="989279936"/>
    <x v="0"/>
    <x v="0"/>
  </r>
  <r>
    <x v="35"/>
    <x v="0"/>
    <n v="597"/>
    <x v="0"/>
    <n v="1"/>
    <s v="Antônio Almeida"/>
    <s v="antônio.almeida@excelera.com"/>
    <n v="61"/>
    <n v="994257314"/>
    <x v="11"/>
    <x v="2"/>
  </r>
  <r>
    <x v="35"/>
    <x v="1"/>
    <n v="997"/>
    <x v="0"/>
    <n v="12"/>
    <s v="Antônio Aragão"/>
    <s v="antônio.aragão@excelera.com"/>
    <n v="16"/>
    <n v="930965757"/>
    <x v="4"/>
    <x v="1"/>
  </r>
  <r>
    <x v="36"/>
    <x v="0"/>
    <n v="597"/>
    <x v="0"/>
    <n v="1"/>
    <s v="Antônio Azevedo"/>
    <s v="antônio.azevedo@excelera.com"/>
    <n v="11"/>
    <n v="941392383"/>
    <x v="4"/>
    <x v="1"/>
  </r>
  <r>
    <x v="36"/>
    <x v="1"/>
    <n v="997"/>
    <x v="1"/>
    <n v="1"/>
    <s v="Antônio Caldeira"/>
    <s v="antônio.caldeira@excelera.com"/>
    <n v="61"/>
    <n v="911449653"/>
    <x v="11"/>
    <x v="2"/>
  </r>
  <r>
    <x v="36"/>
    <x v="1"/>
    <n v="997"/>
    <x v="1"/>
    <n v="1"/>
    <s v="Antônio Carvalho"/>
    <s v="antônio.carvalho@excelera.com"/>
    <n v="37"/>
    <n v="984347871"/>
    <x v="1"/>
    <x v="1"/>
  </r>
  <r>
    <x v="36"/>
    <x v="0"/>
    <n v="597"/>
    <x v="0"/>
    <n v="12"/>
    <s v="Antônio Costela"/>
    <s v="antônio.costela@excelera.com"/>
    <n v="21"/>
    <n v="920208247"/>
    <x v="7"/>
    <x v="1"/>
  </r>
  <r>
    <x v="37"/>
    <x v="1"/>
    <n v="997"/>
    <x v="0"/>
    <n v="3"/>
    <s v="Antônio Fernandes"/>
    <s v="antônio.fernandes@excelera.com"/>
    <n v="11"/>
    <n v="968996494"/>
    <x v="4"/>
    <x v="1"/>
  </r>
  <r>
    <x v="37"/>
    <x v="0"/>
    <n v="597"/>
    <x v="0"/>
    <n v="12"/>
    <s v="Antônio Ferreira"/>
    <s v="antônio.ferreira@excelera.com"/>
    <n v="44"/>
    <n v="981949699"/>
    <x v="13"/>
    <x v="3"/>
  </r>
  <r>
    <x v="37"/>
    <x v="1"/>
    <n v="997"/>
    <x v="0"/>
    <n v="12"/>
    <s v="Antônio Fogaça"/>
    <s v="antônio.fogaça@excelera.com"/>
    <n v="19"/>
    <n v="934409682"/>
    <x v="4"/>
    <x v="1"/>
  </r>
  <r>
    <x v="37"/>
    <x v="1"/>
    <n v="997"/>
    <x v="0"/>
    <n v="12"/>
    <s v="Antônio Freitas"/>
    <s v="antônio.freitas@excelera.com"/>
    <n v="92"/>
    <n v="970752309"/>
    <x v="17"/>
    <x v="4"/>
  </r>
  <r>
    <x v="37"/>
    <x v="2"/>
    <n v="1997"/>
    <x v="0"/>
    <n v="12"/>
    <s v="Antônio Martins"/>
    <s v="antônio.martins@excelera.com"/>
    <n v="11"/>
    <n v="958076811"/>
    <x v="4"/>
    <x v="1"/>
  </r>
  <r>
    <x v="38"/>
    <x v="0"/>
    <n v="597"/>
    <x v="0"/>
    <n v="12"/>
    <s v="Antônio Monteiro"/>
    <s v="antônio.monteiro@excelera.com"/>
    <n v="16"/>
    <n v="916432356"/>
    <x v="4"/>
    <x v="1"/>
  </r>
  <r>
    <x v="38"/>
    <x v="2"/>
    <n v="1997"/>
    <x v="0"/>
    <n v="5"/>
    <s v="Antônio Moraes"/>
    <s v="antônio.moraes@excelera.com"/>
    <n v="79"/>
    <n v="988788011"/>
    <x v="5"/>
    <x v="0"/>
  </r>
  <r>
    <x v="38"/>
    <x v="1"/>
    <n v="997"/>
    <x v="0"/>
    <n v="1"/>
    <s v="Antônio Moura"/>
    <s v="antônio.moura@excelera.com"/>
    <n v="31"/>
    <n v="934032511"/>
    <x v="1"/>
    <x v="1"/>
  </r>
  <r>
    <x v="38"/>
    <x v="1"/>
    <n v="997"/>
    <x v="0"/>
    <n v="3"/>
    <s v="Antônio Nogueira"/>
    <s v="antônio.nogueira@excelera.com"/>
    <n v="24"/>
    <n v="975617643"/>
    <x v="7"/>
    <x v="1"/>
  </r>
  <r>
    <x v="38"/>
    <x v="0"/>
    <n v="597"/>
    <x v="0"/>
    <n v="4"/>
    <s v="Antônio Nunes"/>
    <s v="antônio.nunes@excelera.com"/>
    <n v="16"/>
    <n v="966758716"/>
    <x v="4"/>
    <x v="1"/>
  </r>
  <r>
    <x v="38"/>
    <x v="2"/>
    <n v="1997"/>
    <x v="1"/>
    <n v="1"/>
    <s v="Antônio Oliveira"/>
    <s v="antônio.oliveira@excelera.com"/>
    <n v="11"/>
    <n v="980708114"/>
    <x v="4"/>
    <x v="1"/>
  </r>
  <r>
    <x v="38"/>
    <x v="0"/>
    <n v="597"/>
    <x v="0"/>
    <n v="12"/>
    <s v="Antônio Pinto"/>
    <s v="antônio.pinto@excelera.com"/>
    <n v="65"/>
    <n v="973238675"/>
    <x v="20"/>
    <x v="2"/>
  </r>
  <r>
    <x v="38"/>
    <x v="0"/>
    <n v="597"/>
    <x v="1"/>
    <n v="1"/>
    <s v="Antônio Sales"/>
    <s v="antônio.sales@excelera.com"/>
    <n v="21"/>
    <n v="958933563"/>
    <x v="7"/>
    <x v="1"/>
  </r>
  <r>
    <x v="39"/>
    <x v="0"/>
    <n v="597"/>
    <x v="0"/>
    <n v="1"/>
    <s v="Antônio Silva"/>
    <s v="antônio.silva@excelera.com"/>
    <n v="11"/>
    <n v="941008709"/>
    <x v="4"/>
    <x v="1"/>
  </r>
  <r>
    <x v="39"/>
    <x v="2"/>
    <n v="1997"/>
    <x v="0"/>
    <n v="3"/>
    <s v="Antônio Souza"/>
    <s v="antônio.souza@excelera.com"/>
    <n v="11"/>
    <n v="987331580"/>
    <x v="4"/>
    <x v="1"/>
  </r>
  <r>
    <x v="39"/>
    <x v="1"/>
    <n v="997"/>
    <x v="0"/>
    <n v="6"/>
    <s v="Antônio Viana"/>
    <s v="antônio.viana@excelera.com"/>
    <n v="19"/>
    <n v="962185355"/>
    <x v="4"/>
    <x v="1"/>
  </r>
  <r>
    <x v="39"/>
    <x v="0"/>
    <n v="597"/>
    <x v="0"/>
    <n v="1"/>
    <s v="Arthur Almeida"/>
    <s v="arthur.almeida@excelera.com"/>
    <n v="41"/>
    <n v="958048516"/>
    <x v="13"/>
    <x v="3"/>
  </r>
  <r>
    <x v="39"/>
    <x v="1"/>
    <n v="997"/>
    <x v="0"/>
    <n v="12"/>
    <s v="Arthur Aragão"/>
    <s v="arthur.aragão@excelera.com"/>
    <n v="31"/>
    <n v="989871622"/>
    <x v="1"/>
    <x v="1"/>
  </r>
  <r>
    <x v="40"/>
    <x v="1"/>
    <n v="997"/>
    <x v="1"/>
    <n v="1"/>
    <s v="Arthur Araújo"/>
    <s v="arthur.araújo@excelera.com"/>
    <n v="37"/>
    <n v="981740734"/>
    <x v="1"/>
    <x v="1"/>
  </r>
  <r>
    <x v="40"/>
    <x v="0"/>
    <n v="597"/>
    <x v="1"/>
    <n v="1"/>
    <s v="Arthur Gonçalves"/>
    <s v="arthur.gonçalves@excelera.com"/>
    <n v="22"/>
    <n v="951820905"/>
    <x v="7"/>
    <x v="1"/>
  </r>
  <r>
    <x v="40"/>
    <x v="0"/>
    <n v="597"/>
    <x v="0"/>
    <n v="12"/>
    <s v="Arthur Jesus"/>
    <s v="arthur.jesus@excelera.com"/>
    <n v="11"/>
    <n v="981236092"/>
    <x v="4"/>
    <x v="1"/>
  </r>
  <r>
    <x v="40"/>
    <x v="0"/>
    <n v="597"/>
    <x v="0"/>
    <n v="1"/>
    <s v="Arthur Martins"/>
    <s v="arthur.martins@excelera.com"/>
    <n v="69"/>
    <n v="927377122"/>
    <x v="16"/>
    <x v="4"/>
  </r>
  <r>
    <x v="40"/>
    <x v="0"/>
    <n v="597"/>
    <x v="0"/>
    <n v="6"/>
    <s v="Arthur Melo"/>
    <s v="arthur.melo@excelera.com"/>
    <n v="94"/>
    <n v="924593788"/>
    <x v="22"/>
    <x v="4"/>
  </r>
  <r>
    <x v="41"/>
    <x v="2"/>
    <n v="1997"/>
    <x v="0"/>
    <n v="12"/>
    <s v="Arthur Peixoto"/>
    <s v="arthur.peixoto@excelera.com"/>
    <n v="11"/>
    <n v="945778070"/>
    <x v="4"/>
    <x v="1"/>
  </r>
  <r>
    <x v="41"/>
    <x v="0"/>
    <n v="597"/>
    <x v="0"/>
    <n v="1"/>
    <s v="Arthur Pereira"/>
    <s v="arthur.pereira@excelera.com"/>
    <n v="11"/>
    <n v="933406093"/>
    <x v="4"/>
    <x v="1"/>
  </r>
  <r>
    <x v="41"/>
    <x v="0"/>
    <n v="597"/>
    <x v="0"/>
    <n v="1"/>
    <s v="Arthur Pinto"/>
    <s v="arthur.pinto@excelera.com"/>
    <n v="84"/>
    <n v="923116306"/>
    <x v="8"/>
    <x v="0"/>
  </r>
  <r>
    <x v="41"/>
    <x v="0"/>
    <n v="597"/>
    <x v="0"/>
    <n v="12"/>
    <s v="Arthur Pires"/>
    <s v="arthur.pires@excelera.com"/>
    <n v="21"/>
    <n v="962735510"/>
    <x v="7"/>
    <x v="1"/>
  </r>
  <r>
    <x v="41"/>
    <x v="0"/>
    <n v="597"/>
    <x v="0"/>
    <n v="12"/>
    <s v="Arthur Porto"/>
    <s v="arthur.porto@excelera.com"/>
    <n v="15"/>
    <n v="993136855"/>
    <x v="4"/>
    <x v="1"/>
  </r>
  <r>
    <x v="42"/>
    <x v="1"/>
    <n v="997"/>
    <x v="0"/>
    <n v="6"/>
    <s v="Arthur Sales"/>
    <s v="arthur.sales@excelera.com"/>
    <n v="71"/>
    <n v="951667131"/>
    <x v="9"/>
    <x v="0"/>
  </r>
  <r>
    <x v="42"/>
    <x v="2"/>
    <n v="1997"/>
    <x v="0"/>
    <n v="12"/>
    <s v="Arthur Souza"/>
    <s v="arthur.souza@excelera.com"/>
    <n v="21"/>
    <n v="958726315"/>
    <x v="7"/>
    <x v="1"/>
  </r>
  <r>
    <x v="42"/>
    <x v="2"/>
    <n v="1997"/>
    <x v="0"/>
    <n v="7"/>
    <s v="Arthur Vieira"/>
    <s v="arthur.vieira@excelera.com"/>
    <n v="71"/>
    <n v="917640666"/>
    <x v="9"/>
    <x v="0"/>
  </r>
  <r>
    <x v="42"/>
    <x v="2"/>
    <n v="1997"/>
    <x v="0"/>
    <n v="7"/>
    <s v="Augusto Araújo"/>
    <s v="augusto.araújo@excelera.com"/>
    <n v="71"/>
    <n v="951675718"/>
    <x v="9"/>
    <x v="0"/>
  </r>
  <r>
    <x v="42"/>
    <x v="1"/>
    <n v="997"/>
    <x v="0"/>
    <n v="10"/>
    <s v="Augusto Cavalcanti"/>
    <s v="augusto.cavalcanti@excelera.com"/>
    <n v="11"/>
    <n v="970783508"/>
    <x v="4"/>
    <x v="1"/>
  </r>
  <r>
    <x v="42"/>
    <x v="1"/>
    <n v="997"/>
    <x v="0"/>
    <n v="6"/>
    <s v="Augusto Correia"/>
    <s v="augusto.correia@excelera.com"/>
    <n v="65"/>
    <n v="954919292"/>
    <x v="20"/>
    <x v="2"/>
  </r>
  <r>
    <x v="42"/>
    <x v="2"/>
    <n v="1997"/>
    <x v="0"/>
    <n v="12"/>
    <s v="Augusto Costela"/>
    <s v="augusto.costela@excelera.com"/>
    <n v="11"/>
    <n v="932571797"/>
    <x v="4"/>
    <x v="1"/>
  </r>
  <r>
    <x v="42"/>
    <x v="0"/>
    <n v="597"/>
    <x v="1"/>
    <n v="1"/>
    <s v="Augusto Dias"/>
    <s v="augusto.dias@excelera.com"/>
    <n v="35"/>
    <n v="929223983"/>
    <x v="1"/>
    <x v="1"/>
  </r>
  <r>
    <x v="43"/>
    <x v="0"/>
    <n v="597"/>
    <x v="0"/>
    <n v="7"/>
    <s v="Augusto Duarte"/>
    <s v="augusto.duarte@excelera.com"/>
    <n v="13"/>
    <n v="919088881"/>
    <x v="4"/>
    <x v="1"/>
  </r>
  <r>
    <x v="43"/>
    <x v="0"/>
    <n v="597"/>
    <x v="1"/>
    <n v="1"/>
    <s v="Augusto Farias"/>
    <s v="augusto.farias@excelera.com"/>
    <n v="81"/>
    <n v="978061650"/>
    <x v="3"/>
    <x v="0"/>
  </r>
  <r>
    <x v="44"/>
    <x v="0"/>
    <n v="597"/>
    <x v="0"/>
    <n v="6"/>
    <s v="Augusto Fogaça"/>
    <s v="augusto.fogaça@excelera.com"/>
    <n v="21"/>
    <n v="929522643"/>
    <x v="7"/>
    <x v="1"/>
  </r>
  <r>
    <x v="44"/>
    <x v="1"/>
    <n v="997"/>
    <x v="1"/>
    <n v="1"/>
    <s v="Augusto Freitas"/>
    <s v="augusto.freitas@excelera.com"/>
    <n v="11"/>
    <n v="972889628"/>
    <x v="4"/>
    <x v="1"/>
  </r>
  <r>
    <x v="44"/>
    <x v="1"/>
    <n v="997"/>
    <x v="0"/>
    <n v="12"/>
    <s v="Augusto Jesus"/>
    <s v="augusto.jesus@excelera.com"/>
    <n v="62"/>
    <n v="968362607"/>
    <x v="12"/>
    <x v="2"/>
  </r>
  <r>
    <x v="44"/>
    <x v="1"/>
    <n v="997"/>
    <x v="1"/>
    <n v="1"/>
    <s v="Augusto Martins"/>
    <s v="augusto.martins@excelera.com"/>
    <n v="11"/>
    <n v="964426894"/>
    <x v="4"/>
    <x v="1"/>
  </r>
  <r>
    <x v="44"/>
    <x v="1"/>
    <n v="997"/>
    <x v="1"/>
    <n v="4"/>
    <s v="Augusto Mendes"/>
    <s v="augusto.mendes@excelera.com"/>
    <n v="11"/>
    <n v="990875346"/>
    <x v="4"/>
    <x v="1"/>
  </r>
  <r>
    <x v="44"/>
    <x v="0"/>
    <n v="597"/>
    <x v="0"/>
    <n v="12"/>
    <s v="Augusto Nogueira"/>
    <s v="augusto.nogueira@excelera.com"/>
    <n v="11"/>
    <n v="996266809"/>
    <x v="4"/>
    <x v="1"/>
  </r>
  <r>
    <x v="44"/>
    <x v="0"/>
    <n v="597"/>
    <x v="0"/>
    <n v="12"/>
    <s v="Augusto Novaes"/>
    <s v="augusto.novaes@excelera.com"/>
    <n v="21"/>
    <n v="932021721"/>
    <x v="7"/>
    <x v="1"/>
  </r>
  <r>
    <x v="45"/>
    <x v="1"/>
    <n v="997"/>
    <x v="1"/>
    <n v="1"/>
    <s v="Augusto Nunes"/>
    <s v="augusto.nunes@excelera.com"/>
    <n v="49"/>
    <n v="941428209"/>
    <x v="18"/>
    <x v="3"/>
  </r>
  <r>
    <x v="45"/>
    <x v="0"/>
    <n v="597"/>
    <x v="0"/>
    <n v="12"/>
    <s v="Augusto Pinto"/>
    <s v="augusto.pinto@excelera.com"/>
    <n v="47"/>
    <n v="944424028"/>
    <x v="18"/>
    <x v="3"/>
  </r>
  <r>
    <x v="45"/>
    <x v="0"/>
    <n v="597"/>
    <x v="0"/>
    <n v="12"/>
    <s v="Augusto Pires"/>
    <s v="augusto.pires@excelera.com"/>
    <n v="61"/>
    <n v="995035038"/>
    <x v="11"/>
    <x v="2"/>
  </r>
  <r>
    <x v="45"/>
    <x v="0"/>
    <n v="597"/>
    <x v="0"/>
    <n v="2"/>
    <s v="Augusto Rezende"/>
    <s v="augusto.rezende@excelera.com"/>
    <n v="65"/>
    <n v="966343637"/>
    <x v="20"/>
    <x v="2"/>
  </r>
  <r>
    <x v="45"/>
    <x v="1"/>
    <n v="997"/>
    <x v="0"/>
    <n v="12"/>
    <s v="Augusto Sales"/>
    <s v="augusto.sales@excelera.com"/>
    <n v="31"/>
    <n v="998371008"/>
    <x v="1"/>
    <x v="1"/>
  </r>
  <r>
    <x v="46"/>
    <x v="1"/>
    <n v="997"/>
    <x v="0"/>
    <n v="12"/>
    <s v="Augusto Silva"/>
    <s v="augusto.silva@excelera.com"/>
    <n v="81"/>
    <n v="996066152"/>
    <x v="3"/>
    <x v="0"/>
  </r>
  <r>
    <x v="46"/>
    <x v="0"/>
    <n v="597"/>
    <x v="0"/>
    <n v="1"/>
    <s v="Augusto Viana"/>
    <s v="augusto.viana@excelera.com"/>
    <n v="51"/>
    <n v="987932026"/>
    <x v="10"/>
    <x v="3"/>
  </r>
  <r>
    <x v="46"/>
    <x v="0"/>
    <n v="597"/>
    <x v="1"/>
    <n v="1"/>
    <s v="Bárbara Barbosa"/>
    <s v="bárbara.barbosa@excelera.com"/>
    <n v="17"/>
    <n v="916156752"/>
    <x v="4"/>
    <x v="1"/>
  </r>
  <r>
    <x v="46"/>
    <x v="1"/>
    <n v="997"/>
    <x v="0"/>
    <n v="3"/>
    <s v="Bárbara Caldeira"/>
    <s v="bárbara.caldeira@excelera.com"/>
    <n v="12"/>
    <n v="962946724"/>
    <x v="4"/>
    <x v="1"/>
  </r>
  <r>
    <x v="46"/>
    <x v="1"/>
    <n v="997"/>
    <x v="0"/>
    <n v="12"/>
    <s v="Bárbara Cardoso"/>
    <s v="bárbara.cardoso@excelera.com"/>
    <n v="27"/>
    <n v="943994262"/>
    <x v="2"/>
    <x v="1"/>
  </r>
  <r>
    <x v="47"/>
    <x v="1"/>
    <n v="997"/>
    <x v="0"/>
    <n v="12"/>
    <s v="Bárbara Cavalcanti"/>
    <s v="bárbara.cavalcanti@excelera.com"/>
    <n v="31"/>
    <n v="948937913"/>
    <x v="1"/>
    <x v="1"/>
  </r>
  <r>
    <x v="47"/>
    <x v="1"/>
    <n v="997"/>
    <x v="0"/>
    <n v="1"/>
    <s v="Bárbara Correia"/>
    <s v="bárbara.correia@excelera.com"/>
    <n v="27"/>
    <n v="942222381"/>
    <x v="2"/>
    <x v="1"/>
  </r>
  <r>
    <x v="47"/>
    <x v="2"/>
    <n v="1997"/>
    <x v="0"/>
    <n v="12"/>
    <s v="Bárbara Costela"/>
    <s v="bárbara.costela@excelera.com"/>
    <n v="42"/>
    <n v="962377955"/>
    <x v="13"/>
    <x v="3"/>
  </r>
  <r>
    <x v="47"/>
    <x v="2"/>
    <n v="1997"/>
    <x v="0"/>
    <n v="4"/>
    <s v="Bárbara Ferreira"/>
    <s v="bárbara.ferreira@excelera.com"/>
    <n v="15"/>
    <n v="947831215"/>
    <x v="4"/>
    <x v="1"/>
  </r>
  <r>
    <x v="47"/>
    <x v="1"/>
    <n v="997"/>
    <x v="0"/>
    <n v="1"/>
    <s v="Bárbara Lopes"/>
    <s v="bárbara.lopes@excelera.com"/>
    <n v="21"/>
    <n v="970179058"/>
    <x v="7"/>
    <x v="1"/>
  </r>
  <r>
    <x v="47"/>
    <x v="0"/>
    <n v="597"/>
    <x v="0"/>
    <n v="10"/>
    <s v="Bárbara Mendes"/>
    <s v="bárbara.mendes@excelera.com"/>
    <n v="94"/>
    <n v="956980329"/>
    <x v="22"/>
    <x v="4"/>
  </r>
  <r>
    <x v="47"/>
    <x v="1"/>
    <n v="997"/>
    <x v="1"/>
    <n v="1"/>
    <s v="Bárbara Porto"/>
    <s v="bárbara.porto@excelera.com"/>
    <n v="19"/>
    <n v="957276428"/>
    <x v="4"/>
    <x v="1"/>
  </r>
  <r>
    <x v="48"/>
    <x v="2"/>
    <n v="1997"/>
    <x v="0"/>
    <n v="5"/>
    <s v="Bárbara Ramos"/>
    <s v="bárbara.ramos@excelera.com"/>
    <n v="11"/>
    <n v="968001607"/>
    <x v="4"/>
    <x v="1"/>
  </r>
  <r>
    <x v="48"/>
    <x v="1"/>
    <n v="997"/>
    <x v="0"/>
    <n v="10"/>
    <s v="Bárbara Rezende"/>
    <s v="bárbara.rezende@excelera.com"/>
    <n v="21"/>
    <n v="993213962"/>
    <x v="7"/>
    <x v="1"/>
  </r>
  <r>
    <x v="48"/>
    <x v="2"/>
    <n v="1997"/>
    <x v="1"/>
    <n v="1"/>
    <s v="Bárbara Ribeiro"/>
    <s v="bárbara.ribeiro@excelera.com"/>
    <n v="41"/>
    <n v="987581383"/>
    <x v="13"/>
    <x v="3"/>
  </r>
  <r>
    <x v="48"/>
    <x v="1"/>
    <n v="997"/>
    <x v="0"/>
    <n v="12"/>
    <s v="Bárbara Rocha"/>
    <s v="bárbara.rocha@excelera.com"/>
    <n v="43"/>
    <n v="919769280"/>
    <x v="13"/>
    <x v="3"/>
  </r>
  <r>
    <x v="48"/>
    <x v="0"/>
    <n v="597"/>
    <x v="0"/>
    <n v="1"/>
    <s v="Beatriz Aragão"/>
    <s v="beatriz.aragão@excelera.com"/>
    <n v="35"/>
    <n v="966044558"/>
    <x v="1"/>
    <x v="1"/>
  </r>
  <r>
    <x v="48"/>
    <x v="0"/>
    <n v="597"/>
    <x v="0"/>
    <n v="12"/>
    <s v="Beatriz Araújo"/>
    <s v="beatriz.araújo@excelera.com"/>
    <n v="21"/>
    <n v="927289391"/>
    <x v="7"/>
    <x v="1"/>
  </r>
  <r>
    <x v="48"/>
    <x v="0"/>
    <n v="597"/>
    <x v="0"/>
    <n v="1"/>
    <s v="Beatriz Cardoso"/>
    <s v="beatriz.cardoso@excelera.com"/>
    <n v="11"/>
    <n v="978550545"/>
    <x v="4"/>
    <x v="1"/>
  </r>
  <r>
    <x v="48"/>
    <x v="2"/>
    <n v="1997"/>
    <x v="0"/>
    <n v="1"/>
    <s v="Beatriz Carvalho"/>
    <s v="beatriz.carvalho@excelera.com"/>
    <n v="92"/>
    <n v="948105295"/>
    <x v="17"/>
    <x v="4"/>
  </r>
  <r>
    <x v="49"/>
    <x v="1"/>
    <n v="997"/>
    <x v="0"/>
    <n v="1"/>
    <s v="Beatriz Fernandes"/>
    <s v="beatriz.fernandes@excelera.com"/>
    <n v="14"/>
    <n v="960616535"/>
    <x v="4"/>
    <x v="1"/>
  </r>
  <r>
    <x v="49"/>
    <x v="0"/>
    <n v="597"/>
    <x v="1"/>
    <n v="1"/>
    <s v="Beatriz Ferreira"/>
    <s v="beatriz.ferreira@excelera.com"/>
    <n v="41"/>
    <n v="977742674"/>
    <x v="13"/>
    <x v="3"/>
  </r>
  <r>
    <x v="50"/>
    <x v="2"/>
    <n v="1997"/>
    <x v="0"/>
    <n v="4"/>
    <s v="Beatriz Gonçalves"/>
    <s v="beatriz.gonçalves@excelera.com"/>
    <n v="11"/>
    <n v="947579769"/>
    <x v="4"/>
    <x v="1"/>
  </r>
  <r>
    <x v="50"/>
    <x v="1"/>
    <n v="997"/>
    <x v="0"/>
    <n v="12"/>
    <s v="Beatriz Jesus"/>
    <s v="beatriz.jesus@excelera.com"/>
    <n v="61"/>
    <n v="996238265"/>
    <x v="11"/>
    <x v="2"/>
  </r>
  <r>
    <x v="50"/>
    <x v="0"/>
    <n v="597"/>
    <x v="0"/>
    <n v="12"/>
    <s v="Beatriz Lima"/>
    <s v="beatriz.lima@excelera.com"/>
    <n v="69"/>
    <n v="970052972"/>
    <x v="16"/>
    <x v="4"/>
  </r>
  <r>
    <x v="50"/>
    <x v="1"/>
    <n v="997"/>
    <x v="0"/>
    <n v="12"/>
    <s v="Beatriz Lopes"/>
    <s v="beatriz.lopes@excelera.com"/>
    <n v="21"/>
    <n v="984246638"/>
    <x v="7"/>
    <x v="1"/>
  </r>
  <r>
    <x v="51"/>
    <x v="0"/>
    <n v="597"/>
    <x v="0"/>
    <n v="12"/>
    <s v="Beatriz Melo"/>
    <s v="beatriz.melo@excelera.com"/>
    <n v="11"/>
    <n v="991142303"/>
    <x v="4"/>
    <x v="1"/>
  </r>
  <r>
    <x v="51"/>
    <x v="0"/>
    <n v="597"/>
    <x v="0"/>
    <n v="7"/>
    <s v="Beatriz Moreira"/>
    <s v="beatriz.moreira@excelera.com"/>
    <n v="27"/>
    <n v="993826381"/>
    <x v="2"/>
    <x v="1"/>
  </r>
  <r>
    <x v="52"/>
    <x v="1"/>
    <n v="997"/>
    <x v="0"/>
    <n v="1"/>
    <s v="Beatriz Nascimento"/>
    <s v="beatriz.nascimento@excelera.com"/>
    <n v="14"/>
    <n v="962875430"/>
    <x v="4"/>
    <x v="1"/>
  </r>
  <r>
    <x v="52"/>
    <x v="0"/>
    <n v="597"/>
    <x v="0"/>
    <n v="12"/>
    <s v="Beatriz Nunes"/>
    <s v="beatriz.nunes@excelera.com"/>
    <n v="21"/>
    <n v="956205355"/>
    <x v="7"/>
    <x v="1"/>
  </r>
  <r>
    <x v="52"/>
    <x v="0"/>
    <n v="597"/>
    <x v="0"/>
    <n v="12"/>
    <s v="Beatriz Oliveira"/>
    <s v="beatriz.oliveira@excelera.com"/>
    <n v="24"/>
    <n v="966382956"/>
    <x v="7"/>
    <x v="1"/>
  </r>
  <r>
    <x v="52"/>
    <x v="0"/>
    <n v="597"/>
    <x v="0"/>
    <n v="12"/>
    <s v="Beatriz Pereira"/>
    <s v="beatriz.pereira@excelera.com"/>
    <n v="96"/>
    <n v="934966650"/>
    <x v="24"/>
    <x v="4"/>
  </r>
  <r>
    <x v="52"/>
    <x v="2"/>
    <n v="1997"/>
    <x v="0"/>
    <n v="1"/>
    <s v="Beatriz Pires"/>
    <s v="beatriz.pires@excelera.com"/>
    <n v="81"/>
    <n v="928593638"/>
    <x v="3"/>
    <x v="0"/>
  </r>
  <r>
    <x v="52"/>
    <x v="1"/>
    <n v="997"/>
    <x v="0"/>
    <n v="7"/>
    <s v="Beatriz Ribeiro"/>
    <s v="beatriz.ribeiro@excelera.com"/>
    <n v="91"/>
    <n v="960208586"/>
    <x v="22"/>
    <x v="4"/>
  </r>
  <r>
    <x v="52"/>
    <x v="0"/>
    <n v="597"/>
    <x v="0"/>
    <n v="9"/>
    <s v="Beatriz Santos"/>
    <s v="beatriz.santos@excelera.com"/>
    <n v="51"/>
    <n v="935389669"/>
    <x v="10"/>
    <x v="3"/>
  </r>
  <r>
    <x v="52"/>
    <x v="0"/>
    <n v="597"/>
    <x v="0"/>
    <n v="12"/>
    <s v="Beatriz Teixeira"/>
    <s v="beatriz.teixeira@excelera.com"/>
    <n v="92"/>
    <n v="920607537"/>
    <x v="17"/>
    <x v="4"/>
  </r>
  <r>
    <x v="52"/>
    <x v="0"/>
    <n v="597"/>
    <x v="1"/>
    <n v="1"/>
    <s v="Beatriz Vieira"/>
    <s v="beatriz.vieira@excelera.com"/>
    <n v="65"/>
    <n v="970683297"/>
    <x v="20"/>
    <x v="2"/>
  </r>
  <r>
    <x v="52"/>
    <x v="2"/>
    <n v="1997"/>
    <x v="0"/>
    <n v="12"/>
    <s v="Benício Almeida"/>
    <s v="benício.almeida@excelera.com"/>
    <n v="11"/>
    <n v="922739117"/>
    <x v="4"/>
    <x v="1"/>
  </r>
  <r>
    <x v="52"/>
    <x v="1"/>
    <n v="997"/>
    <x v="0"/>
    <n v="5"/>
    <s v="Benício Alves"/>
    <s v="benício.alves@excelera.com"/>
    <n v="21"/>
    <n v="950422158"/>
    <x v="7"/>
    <x v="1"/>
  </r>
  <r>
    <x v="53"/>
    <x v="0"/>
    <n v="597"/>
    <x v="0"/>
    <n v="12"/>
    <s v="Benício Araújo"/>
    <s v="benício.araújo@excelera.com"/>
    <n v="21"/>
    <n v="935973499"/>
    <x v="7"/>
    <x v="1"/>
  </r>
  <r>
    <x v="53"/>
    <x v="0"/>
    <n v="597"/>
    <x v="0"/>
    <n v="12"/>
    <s v="Benício Barbosa"/>
    <s v="benício.barbosa@excelera.com"/>
    <n v="98"/>
    <n v="923840932"/>
    <x v="19"/>
    <x v="0"/>
  </r>
  <r>
    <x v="53"/>
    <x v="0"/>
    <n v="597"/>
    <x v="0"/>
    <n v="1"/>
    <s v="Benício Cardoso"/>
    <s v="benício.cardoso@excelera.com"/>
    <n v="21"/>
    <n v="963317606"/>
    <x v="7"/>
    <x v="1"/>
  </r>
  <r>
    <x v="53"/>
    <x v="1"/>
    <n v="997"/>
    <x v="0"/>
    <n v="12"/>
    <s v="Benício Correia"/>
    <s v="benício.correia@excelera.com"/>
    <n v="64"/>
    <n v="949791005"/>
    <x v="12"/>
    <x v="2"/>
  </r>
  <r>
    <x v="53"/>
    <x v="2"/>
    <n v="1997"/>
    <x v="0"/>
    <n v="12"/>
    <s v="Benício Ferreira"/>
    <s v="benício.ferreira@excelera.com"/>
    <n v="71"/>
    <n v="987462311"/>
    <x v="9"/>
    <x v="0"/>
  </r>
  <r>
    <x v="53"/>
    <x v="2"/>
    <n v="1997"/>
    <x v="1"/>
    <n v="1"/>
    <s v="Benício Freitas"/>
    <s v="benício.freitas@excelera.com"/>
    <n v="21"/>
    <n v="932661194"/>
    <x v="7"/>
    <x v="1"/>
  </r>
  <r>
    <x v="54"/>
    <x v="2"/>
    <n v="1997"/>
    <x v="0"/>
    <n v="12"/>
    <s v="Benício Lopes"/>
    <s v="benício.lopes@excelera.com"/>
    <n v="61"/>
    <n v="976779497"/>
    <x v="11"/>
    <x v="2"/>
  </r>
  <r>
    <x v="54"/>
    <x v="0"/>
    <n v="597"/>
    <x v="0"/>
    <n v="10"/>
    <s v="Benício Monteiro"/>
    <s v="benício.monteiro@excelera.com"/>
    <n v="96"/>
    <n v="957892763"/>
    <x v="24"/>
    <x v="4"/>
  </r>
  <r>
    <x v="54"/>
    <x v="1"/>
    <n v="997"/>
    <x v="0"/>
    <n v="12"/>
    <s v="Benício Nunes"/>
    <s v="benício.nunes@excelera.com"/>
    <n v="71"/>
    <n v="934894886"/>
    <x v="9"/>
    <x v="0"/>
  </r>
  <r>
    <x v="54"/>
    <x v="2"/>
    <n v="1997"/>
    <x v="0"/>
    <n v="4"/>
    <s v="Benício Pereira"/>
    <s v="benício.pereira@excelera.com"/>
    <n v="81"/>
    <n v="996442843"/>
    <x v="3"/>
    <x v="0"/>
  </r>
  <r>
    <x v="54"/>
    <x v="0"/>
    <n v="597"/>
    <x v="0"/>
    <n v="12"/>
    <s v="Benício Pinto"/>
    <s v="benício.pinto@excelera.com"/>
    <n v="11"/>
    <n v="970477608"/>
    <x v="4"/>
    <x v="1"/>
  </r>
  <r>
    <x v="54"/>
    <x v="0"/>
    <n v="597"/>
    <x v="0"/>
    <n v="8"/>
    <s v="Benício Porto"/>
    <s v="benício.porto@excelera.com"/>
    <n v="32"/>
    <n v="931180351"/>
    <x v="1"/>
    <x v="1"/>
  </r>
  <r>
    <x v="54"/>
    <x v="1"/>
    <n v="997"/>
    <x v="0"/>
    <n v="10"/>
    <s v="Benício Ramos"/>
    <s v="benício.ramos@excelera.com"/>
    <n v="11"/>
    <n v="917303259"/>
    <x v="4"/>
    <x v="1"/>
  </r>
  <r>
    <x v="54"/>
    <x v="1"/>
    <n v="997"/>
    <x v="0"/>
    <n v="4"/>
    <s v="Benício Rezende"/>
    <s v="benício.rezende@excelera.com"/>
    <n v="81"/>
    <n v="915538636"/>
    <x v="3"/>
    <x v="0"/>
  </r>
  <r>
    <x v="54"/>
    <x v="2"/>
    <n v="1997"/>
    <x v="0"/>
    <n v="1"/>
    <s v="Benício Ribeiro"/>
    <s v="benício.ribeiro@excelera.com"/>
    <n v="73"/>
    <n v="936797010"/>
    <x v="9"/>
    <x v="0"/>
  </r>
  <r>
    <x v="54"/>
    <x v="2"/>
    <n v="1997"/>
    <x v="0"/>
    <n v="12"/>
    <s v="Benício Silveira"/>
    <s v="benício.silveira@excelera.com"/>
    <n v="41"/>
    <n v="986062675"/>
    <x v="13"/>
    <x v="3"/>
  </r>
  <r>
    <x v="55"/>
    <x v="1"/>
    <n v="997"/>
    <x v="0"/>
    <n v="10"/>
    <s v="Benício Souza"/>
    <s v="benício.souza@excelera.com"/>
    <n v="92"/>
    <n v="967636738"/>
    <x v="17"/>
    <x v="4"/>
  </r>
  <r>
    <x v="55"/>
    <x v="1"/>
    <n v="997"/>
    <x v="0"/>
    <n v="2"/>
    <s v="Benício Vieira"/>
    <s v="benício.vieira@excelera.com"/>
    <n v="62"/>
    <n v="957435352"/>
    <x v="12"/>
    <x v="2"/>
  </r>
  <r>
    <x v="55"/>
    <x v="1"/>
    <n v="997"/>
    <x v="0"/>
    <n v="10"/>
    <s v="Benjamin Almeida"/>
    <s v="benjamin.almeida@excelera.com"/>
    <n v="62"/>
    <n v="961658052"/>
    <x v="12"/>
    <x v="2"/>
  </r>
  <r>
    <x v="55"/>
    <x v="0"/>
    <n v="597"/>
    <x v="0"/>
    <n v="1"/>
    <s v="Benjamin Araújo"/>
    <s v="benjamin.araújo@excelera.com"/>
    <n v="21"/>
    <n v="991263216"/>
    <x v="7"/>
    <x v="1"/>
  </r>
  <r>
    <x v="55"/>
    <x v="1"/>
    <n v="997"/>
    <x v="0"/>
    <n v="12"/>
    <s v="Benjamin Barbosa"/>
    <s v="benjamin.barbosa@excelera.com"/>
    <n v="11"/>
    <n v="911363241"/>
    <x v="4"/>
    <x v="1"/>
  </r>
  <r>
    <x v="55"/>
    <x v="0"/>
    <n v="597"/>
    <x v="0"/>
    <n v="12"/>
    <s v="Benjamin Cardoso"/>
    <s v="benjamin.cardoso@excelera.com"/>
    <n v="21"/>
    <n v="958257927"/>
    <x v="7"/>
    <x v="1"/>
  </r>
  <r>
    <x v="55"/>
    <x v="1"/>
    <n v="997"/>
    <x v="0"/>
    <n v="1"/>
    <s v="Benjamin Cavalcanti"/>
    <s v="benjamin.cavalcanti@excelera.com"/>
    <n v="92"/>
    <n v="983800411"/>
    <x v="17"/>
    <x v="4"/>
  </r>
  <r>
    <x v="55"/>
    <x v="0"/>
    <n v="597"/>
    <x v="0"/>
    <n v="1"/>
    <s v="Benjamin Correia"/>
    <s v="benjamin.correia@excelera.com"/>
    <n v="11"/>
    <n v="978769645"/>
    <x v="4"/>
    <x v="1"/>
  </r>
  <r>
    <x v="55"/>
    <x v="1"/>
    <n v="997"/>
    <x v="0"/>
    <n v="12"/>
    <s v="Benjamin Costela"/>
    <s v="benjamin.costela@excelera.com"/>
    <n v="31"/>
    <n v="923056546"/>
    <x v="1"/>
    <x v="1"/>
  </r>
  <r>
    <x v="56"/>
    <x v="2"/>
    <n v="1997"/>
    <x v="0"/>
    <n v="1"/>
    <s v="Benjamin Fogaça"/>
    <s v="benjamin.fogaça@excelera.com"/>
    <n v="11"/>
    <n v="987685424"/>
    <x v="4"/>
    <x v="1"/>
  </r>
  <r>
    <x v="56"/>
    <x v="0"/>
    <n v="597"/>
    <x v="0"/>
    <n v="12"/>
    <s v="Benjamin Gonçalves"/>
    <s v="benjamin.gonçalves@excelera.com"/>
    <n v="48"/>
    <n v="956193466"/>
    <x v="18"/>
    <x v="3"/>
  </r>
  <r>
    <x v="56"/>
    <x v="0"/>
    <n v="597"/>
    <x v="1"/>
    <n v="1"/>
    <s v="Benjamin Lima"/>
    <s v="benjamin.lima@excelera.com"/>
    <n v="42"/>
    <n v="924911435"/>
    <x v="13"/>
    <x v="3"/>
  </r>
  <r>
    <x v="56"/>
    <x v="0"/>
    <n v="597"/>
    <x v="0"/>
    <n v="1"/>
    <s v="Benjamin Lopes"/>
    <s v="benjamin.lopes@excelera.com"/>
    <n v="11"/>
    <n v="994853180"/>
    <x v="4"/>
    <x v="1"/>
  </r>
  <r>
    <x v="56"/>
    <x v="2"/>
    <n v="1997"/>
    <x v="0"/>
    <n v="4"/>
    <s v="Benjamin Melo"/>
    <s v="benjamin.melo@excelera.com"/>
    <n v="21"/>
    <n v="942786383"/>
    <x v="7"/>
    <x v="1"/>
  </r>
  <r>
    <x v="56"/>
    <x v="0"/>
    <n v="597"/>
    <x v="1"/>
    <n v="1"/>
    <s v="Benjamin Moraes"/>
    <s v="benjamin.moraes@excelera.com"/>
    <n v="12"/>
    <n v="933885956"/>
    <x v="4"/>
    <x v="1"/>
  </r>
  <r>
    <x v="56"/>
    <x v="1"/>
    <n v="997"/>
    <x v="0"/>
    <n v="12"/>
    <s v="Benjamin Moura"/>
    <s v="benjamin.moura@excelera.com"/>
    <n v="31"/>
    <n v="917514143"/>
    <x v="1"/>
    <x v="1"/>
  </r>
  <r>
    <x v="56"/>
    <x v="2"/>
    <n v="1997"/>
    <x v="0"/>
    <n v="4"/>
    <s v="Benjamin Novaes"/>
    <s v="benjamin.novaes@excelera.com"/>
    <n v="61"/>
    <n v="995350916"/>
    <x v="11"/>
    <x v="2"/>
  </r>
  <r>
    <x v="56"/>
    <x v="1"/>
    <n v="997"/>
    <x v="0"/>
    <n v="10"/>
    <s v="Benjamin Oliveira"/>
    <s v="benjamin.oliveira@excelera.com"/>
    <n v="11"/>
    <n v="937301532"/>
    <x v="4"/>
    <x v="1"/>
  </r>
  <r>
    <x v="56"/>
    <x v="0"/>
    <n v="597"/>
    <x v="0"/>
    <n v="12"/>
    <s v="Benjamin Pereira"/>
    <s v="benjamin.pereira@excelera.com"/>
    <n v="11"/>
    <n v="990588509"/>
    <x v="4"/>
    <x v="1"/>
  </r>
  <r>
    <x v="57"/>
    <x v="0"/>
    <n v="597"/>
    <x v="1"/>
    <n v="1"/>
    <s v="Benjamin Pinto"/>
    <s v="benjamin.pinto@excelera.com"/>
    <n v="41"/>
    <n v="943479208"/>
    <x v="13"/>
    <x v="3"/>
  </r>
  <r>
    <x v="57"/>
    <x v="0"/>
    <n v="597"/>
    <x v="0"/>
    <n v="1"/>
    <s v="Benjamin Porto"/>
    <s v="benjamin.porto@excelera.com"/>
    <n v="31"/>
    <n v="930381356"/>
    <x v="1"/>
    <x v="1"/>
  </r>
  <r>
    <x v="57"/>
    <x v="0"/>
    <n v="597"/>
    <x v="1"/>
    <n v="1"/>
    <s v="Benjamin Ribeiro"/>
    <s v="benjamin.ribeiro@excelera.com"/>
    <n v="85"/>
    <n v="921156416"/>
    <x v="0"/>
    <x v="0"/>
  </r>
  <r>
    <x v="57"/>
    <x v="1"/>
    <n v="997"/>
    <x v="0"/>
    <n v="3"/>
    <s v="Benjamin Rocha"/>
    <s v="benjamin.rocha@excelera.com"/>
    <n v="21"/>
    <n v="914624420"/>
    <x v="7"/>
    <x v="1"/>
  </r>
  <r>
    <x v="57"/>
    <x v="0"/>
    <n v="597"/>
    <x v="0"/>
    <n v="12"/>
    <s v="Benjamin Rodrigues"/>
    <s v="benjamin.rodrigues@excelera.com"/>
    <n v="34"/>
    <n v="911198905"/>
    <x v="1"/>
    <x v="1"/>
  </r>
  <r>
    <x v="57"/>
    <x v="0"/>
    <n v="597"/>
    <x v="0"/>
    <n v="1"/>
    <s v="Benjamin Teixeira"/>
    <s v="benjamin.teixeira@excelera.com"/>
    <n v="11"/>
    <n v="933206197"/>
    <x v="4"/>
    <x v="1"/>
  </r>
  <r>
    <x v="57"/>
    <x v="2"/>
    <n v="1997"/>
    <x v="1"/>
    <n v="1"/>
    <s v="Bernardo Cardoso"/>
    <s v="bernardo.cardoso@excelera.com"/>
    <n v="21"/>
    <n v="919376521"/>
    <x v="7"/>
    <x v="1"/>
  </r>
  <r>
    <x v="58"/>
    <x v="0"/>
    <n v="597"/>
    <x v="0"/>
    <n v="4"/>
    <s v="Bernardo Carvalho"/>
    <s v="bernardo.carvalho@excelera.com"/>
    <n v="31"/>
    <n v="971362816"/>
    <x v="1"/>
    <x v="1"/>
  </r>
  <r>
    <x v="58"/>
    <x v="1"/>
    <n v="997"/>
    <x v="1"/>
    <n v="1"/>
    <s v="Bernardo Costa"/>
    <s v="bernardo.costa@excelera.com"/>
    <n v="51"/>
    <n v="989942785"/>
    <x v="10"/>
    <x v="3"/>
  </r>
  <r>
    <x v="58"/>
    <x v="1"/>
    <n v="997"/>
    <x v="0"/>
    <n v="12"/>
    <s v="Bernardo Costela"/>
    <s v="bernardo.costela@excelera.com"/>
    <n v="11"/>
    <n v="994105227"/>
    <x v="4"/>
    <x v="1"/>
  </r>
  <r>
    <x v="58"/>
    <x v="0"/>
    <n v="597"/>
    <x v="0"/>
    <n v="12"/>
    <s v="Bernardo Cunha"/>
    <s v="bernardo.cunha@excelera.com"/>
    <n v="22"/>
    <n v="939202104"/>
    <x v="7"/>
    <x v="1"/>
  </r>
  <r>
    <x v="58"/>
    <x v="0"/>
    <n v="597"/>
    <x v="0"/>
    <n v="12"/>
    <s v="Bernardo Dias"/>
    <s v="bernardo.dias@excelera.com"/>
    <n v="94"/>
    <n v="971039137"/>
    <x v="22"/>
    <x v="4"/>
  </r>
  <r>
    <x v="58"/>
    <x v="0"/>
    <n v="597"/>
    <x v="0"/>
    <n v="8"/>
    <s v="Bernardo Duarte"/>
    <s v="bernardo.duarte@excelera.com"/>
    <n v="11"/>
    <n v="915105756"/>
    <x v="4"/>
    <x v="1"/>
  </r>
  <r>
    <x v="58"/>
    <x v="2"/>
    <n v="1997"/>
    <x v="0"/>
    <n v="12"/>
    <s v="Bernardo Gomes"/>
    <s v="bernardo.gomes@excelera.com"/>
    <n v="34"/>
    <n v="948336511"/>
    <x v="1"/>
    <x v="1"/>
  </r>
  <r>
    <x v="58"/>
    <x v="2"/>
    <n v="1997"/>
    <x v="0"/>
    <n v="12"/>
    <s v="Bernardo Jesus"/>
    <s v="bernardo.jesus@excelera.com"/>
    <n v="35"/>
    <n v="931579106"/>
    <x v="1"/>
    <x v="1"/>
  </r>
  <r>
    <x v="58"/>
    <x v="0"/>
    <n v="597"/>
    <x v="0"/>
    <n v="12"/>
    <s v="Bernardo Lima"/>
    <s v="bernardo.lima@excelera.com"/>
    <n v="47"/>
    <n v="951140900"/>
    <x v="18"/>
    <x v="3"/>
  </r>
  <r>
    <x v="58"/>
    <x v="2"/>
    <n v="1997"/>
    <x v="1"/>
    <n v="1"/>
    <s v="Bernardo Nascimento"/>
    <s v="bernardo.nascimento@excelera.com"/>
    <n v="11"/>
    <n v="917479510"/>
    <x v="4"/>
    <x v="1"/>
  </r>
  <r>
    <x v="59"/>
    <x v="0"/>
    <n v="597"/>
    <x v="0"/>
    <n v="4"/>
    <s v="Bernardo Nogueira"/>
    <s v="bernardo.nogueira@excelera.com"/>
    <n v="98"/>
    <n v="955785555"/>
    <x v="19"/>
    <x v="0"/>
  </r>
  <r>
    <x v="59"/>
    <x v="2"/>
    <n v="1997"/>
    <x v="0"/>
    <n v="12"/>
    <s v="Bernardo Novaes"/>
    <s v="bernardo.novaes@excelera.com"/>
    <n v="86"/>
    <n v="953551845"/>
    <x v="21"/>
    <x v="0"/>
  </r>
  <r>
    <x v="59"/>
    <x v="1"/>
    <n v="997"/>
    <x v="0"/>
    <n v="10"/>
    <s v="Bernardo Pereira"/>
    <s v="bernardo.pereira@excelera.com"/>
    <n v="19"/>
    <n v="965148724"/>
    <x v="4"/>
    <x v="1"/>
  </r>
  <r>
    <x v="59"/>
    <x v="1"/>
    <n v="997"/>
    <x v="0"/>
    <n v="12"/>
    <s v="Bernardo Pinto"/>
    <s v="bernardo.pinto@excelera.com"/>
    <n v="85"/>
    <n v="985621809"/>
    <x v="0"/>
    <x v="0"/>
  </r>
  <r>
    <x v="59"/>
    <x v="0"/>
    <n v="597"/>
    <x v="0"/>
    <n v="1"/>
    <s v="Bernardo Ribeiro"/>
    <s v="bernardo.ribeiro@excelera.com"/>
    <n v="63"/>
    <n v="920169059"/>
    <x v="26"/>
    <x v="4"/>
  </r>
  <r>
    <x v="59"/>
    <x v="2"/>
    <n v="1997"/>
    <x v="0"/>
    <n v="12"/>
    <s v="Bernardo Silva"/>
    <s v="bernardo.silva@excelera.com"/>
    <n v="21"/>
    <n v="942927183"/>
    <x v="7"/>
    <x v="1"/>
  </r>
  <r>
    <x v="60"/>
    <x v="1"/>
    <n v="997"/>
    <x v="0"/>
    <n v="4"/>
    <s v="Bernardo Silveira"/>
    <s v="bernardo.silveira@excelera.com"/>
    <n v="91"/>
    <n v="959916482"/>
    <x v="22"/>
    <x v="4"/>
  </r>
  <r>
    <x v="60"/>
    <x v="1"/>
    <n v="997"/>
    <x v="0"/>
    <n v="12"/>
    <s v="Bianca Almeida"/>
    <s v="bianca.almeida@excelera.com"/>
    <n v="51"/>
    <n v="925655587"/>
    <x v="10"/>
    <x v="3"/>
  </r>
  <r>
    <x v="60"/>
    <x v="0"/>
    <n v="597"/>
    <x v="0"/>
    <n v="6"/>
    <s v="Bianca Aragão"/>
    <s v="bianca.aragão@excelera.com"/>
    <n v="19"/>
    <n v="943514041"/>
    <x v="4"/>
    <x v="1"/>
  </r>
  <r>
    <x v="60"/>
    <x v="1"/>
    <n v="997"/>
    <x v="0"/>
    <n v="2"/>
    <s v="Bianca Caldeira"/>
    <s v="bianca.caldeira@excelera.com"/>
    <n v="11"/>
    <n v="936319971"/>
    <x v="4"/>
    <x v="1"/>
  </r>
  <r>
    <x v="60"/>
    <x v="1"/>
    <n v="997"/>
    <x v="0"/>
    <n v="12"/>
    <s v="Bianca Campos"/>
    <s v="bianca.campos@excelera.com"/>
    <n v="21"/>
    <n v="983961991"/>
    <x v="7"/>
    <x v="1"/>
  </r>
  <r>
    <x v="60"/>
    <x v="0"/>
    <n v="597"/>
    <x v="0"/>
    <n v="12"/>
    <s v="Bianca Costa"/>
    <s v="bianca.costa@excelera.com"/>
    <n v="11"/>
    <n v="987507155"/>
    <x v="4"/>
    <x v="1"/>
  </r>
  <r>
    <x v="60"/>
    <x v="0"/>
    <n v="597"/>
    <x v="0"/>
    <n v="1"/>
    <s v="Bianca Costela"/>
    <s v="bianca.costela@excelera.com"/>
    <n v="41"/>
    <n v="922623378"/>
    <x v="13"/>
    <x v="3"/>
  </r>
  <r>
    <x v="60"/>
    <x v="1"/>
    <n v="997"/>
    <x v="1"/>
    <n v="1"/>
    <s v="Bianca Cunha"/>
    <s v="bianca.cunha@excelera.com"/>
    <n v="11"/>
    <n v="994164620"/>
    <x v="4"/>
    <x v="1"/>
  </r>
  <r>
    <x v="61"/>
    <x v="1"/>
    <n v="997"/>
    <x v="0"/>
    <n v="12"/>
    <s v="Bianca Duarte"/>
    <s v="bianca.duarte@excelera.com"/>
    <n v="15"/>
    <n v="912544949"/>
    <x v="4"/>
    <x v="1"/>
  </r>
  <r>
    <x v="61"/>
    <x v="1"/>
    <n v="997"/>
    <x v="0"/>
    <n v="12"/>
    <s v="Bianca Gomes"/>
    <s v="bianca.gomes@excelera.com"/>
    <n v="67"/>
    <n v="929532887"/>
    <x v="6"/>
    <x v="2"/>
  </r>
  <r>
    <x v="61"/>
    <x v="2"/>
    <n v="1997"/>
    <x v="0"/>
    <n v="12"/>
    <s v="Bianca Gonçalves"/>
    <s v="bianca.gonçalves@excelera.com"/>
    <n v="11"/>
    <n v="962293839"/>
    <x v="4"/>
    <x v="1"/>
  </r>
  <r>
    <x v="61"/>
    <x v="2"/>
    <n v="1997"/>
    <x v="1"/>
    <n v="1"/>
    <s v="Bianca Jesus"/>
    <s v="bianca.jesus@excelera.com"/>
    <n v="31"/>
    <n v="940356079"/>
    <x v="1"/>
    <x v="1"/>
  </r>
  <r>
    <x v="61"/>
    <x v="2"/>
    <n v="1997"/>
    <x v="0"/>
    <n v="6"/>
    <s v="Bianca Lopes"/>
    <s v="bianca.lopes@excelera.com"/>
    <n v="62"/>
    <n v="916190929"/>
    <x v="12"/>
    <x v="2"/>
  </r>
  <r>
    <x v="61"/>
    <x v="1"/>
    <n v="997"/>
    <x v="0"/>
    <n v="1"/>
    <s v="Bianca Mendes"/>
    <s v="bianca.mendes@excelera.com"/>
    <n v="65"/>
    <n v="918069213"/>
    <x v="20"/>
    <x v="2"/>
  </r>
  <r>
    <x v="62"/>
    <x v="2"/>
    <n v="1997"/>
    <x v="1"/>
    <n v="1"/>
    <s v="Bianca Monteiro"/>
    <s v="bianca.monteiro@excelera.com"/>
    <n v="11"/>
    <n v="918576256"/>
    <x v="4"/>
    <x v="1"/>
  </r>
  <r>
    <x v="62"/>
    <x v="2"/>
    <n v="1997"/>
    <x v="0"/>
    <n v="12"/>
    <s v="Bianca Moraes"/>
    <s v="bianca.moraes@excelera.com"/>
    <n v="31"/>
    <n v="989169422"/>
    <x v="1"/>
    <x v="1"/>
  </r>
  <r>
    <x v="62"/>
    <x v="0"/>
    <n v="597"/>
    <x v="0"/>
    <n v="12"/>
    <s v="Bianca Oliveira"/>
    <s v="bianca.oliveira@excelera.com"/>
    <n v="11"/>
    <n v="978963742"/>
    <x v="4"/>
    <x v="1"/>
  </r>
  <r>
    <x v="62"/>
    <x v="1"/>
    <n v="997"/>
    <x v="1"/>
    <n v="1"/>
    <s v="Bianca Pires"/>
    <s v="bianca.pires@excelera.com"/>
    <n v="51"/>
    <n v="954075425"/>
    <x v="10"/>
    <x v="3"/>
  </r>
  <r>
    <x v="63"/>
    <x v="1"/>
    <n v="997"/>
    <x v="0"/>
    <n v="10"/>
    <s v="Bianca Rocha"/>
    <s v="bianca.rocha@excelera.com"/>
    <n v="81"/>
    <n v="948968369"/>
    <x v="3"/>
    <x v="0"/>
  </r>
  <r>
    <x v="63"/>
    <x v="1"/>
    <n v="997"/>
    <x v="1"/>
    <n v="1"/>
    <s v="Bianca Rodrigues"/>
    <s v="bianca.rodrigues@excelera.com"/>
    <n v="19"/>
    <n v="945966604"/>
    <x v="4"/>
    <x v="1"/>
  </r>
  <r>
    <x v="63"/>
    <x v="0"/>
    <n v="597"/>
    <x v="0"/>
    <n v="1"/>
    <s v="Bianca Sales"/>
    <s v="bianca.sales@excelera.com"/>
    <n v="75"/>
    <n v="968420627"/>
    <x v="9"/>
    <x v="0"/>
  </r>
  <r>
    <x v="63"/>
    <x v="0"/>
    <n v="597"/>
    <x v="0"/>
    <n v="5"/>
    <s v="Bianca Vieira"/>
    <s v="bianca.vieira@excelera.com"/>
    <n v="85"/>
    <n v="929454394"/>
    <x v="0"/>
    <x v="0"/>
  </r>
  <r>
    <x v="63"/>
    <x v="0"/>
    <n v="597"/>
    <x v="0"/>
    <n v="5"/>
    <s v="Brenda Aragão"/>
    <s v="brenda.aragão@excelera.com"/>
    <n v="12"/>
    <n v="976464927"/>
    <x v="4"/>
    <x v="1"/>
  </r>
  <r>
    <x v="64"/>
    <x v="1"/>
    <n v="997"/>
    <x v="1"/>
    <n v="12"/>
    <s v="Brenda Araújo"/>
    <s v="brenda.araújo@excelera.com"/>
    <n v="11"/>
    <n v="923948670"/>
    <x v="4"/>
    <x v="1"/>
  </r>
  <r>
    <x v="64"/>
    <x v="2"/>
    <n v="1997"/>
    <x v="0"/>
    <n v="1"/>
    <s v="Brenda Campos"/>
    <s v="brenda.campos@excelera.com"/>
    <n v="92"/>
    <n v="968282885"/>
    <x v="17"/>
    <x v="4"/>
  </r>
  <r>
    <x v="64"/>
    <x v="2"/>
    <n v="1997"/>
    <x v="0"/>
    <n v="12"/>
    <s v="Brenda Cardoso"/>
    <s v="brenda.cardoso@excelera.com"/>
    <n v="17"/>
    <n v="999365618"/>
    <x v="4"/>
    <x v="1"/>
  </r>
  <r>
    <x v="64"/>
    <x v="0"/>
    <n v="597"/>
    <x v="0"/>
    <n v="2"/>
    <s v="Brenda Carvalho"/>
    <s v="brenda.carvalho@excelera.com"/>
    <n v="34"/>
    <n v="997652013"/>
    <x v="1"/>
    <x v="1"/>
  </r>
  <r>
    <x v="64"/>
    <x v="0"/>
    <n v="597"/>
    <x v="0"/>
    <n v="3"/>
    <s v="Brenda Castro"/>
    <s v="brenda.castro@excelera.com"/>
    <n v="21"/>
    <n v="914400364"/>
    <x v="7"/>
    <x v="1"/>
  </r>
  <r>
    <x v="64"/>
    <x v="1"/>
    <n v="997"/>
    <x v="1"/>
    <n v="1"/>
    <s v="Brenda Cavalcanti"/>
    <s v="brenda.cavalcanti@excelera.com"/>
    <n v="11"/>
    <n v="995318616"/>
    <x v="4"/>
    <x v="1"/>
  </r>
  <r>
    <x v="65"/>
    <x v="0"/>
    <n v="597"/>
    <x v="0"/>
    <n v="12"/>
    <s v="Brenda Costa"/>
    <s v="brenda.costa@excelera.com"/>
    <n v="61"/>
    <n v="955603586"/>
    <x v="11"/>
    <x v="2"/>
  </r>
  <r>
    <x v="65"/>
    <x v="0"/>
    <n v="597"/>
    <x v="0"/>
    <n v="12"/>
    <s v="Brenda Costela"/>
    <s v="brenda.costela@excelera.com"/>
    <n v="11"/>
    <n v="957142228"/>
    <x v="4"/>
    <x v="1"/>
  </r>
  <r>
    <x v="65"/>
    <x v="0"/>
    <n v="597"/>
    <x v="0"/>
    <n v="12"/>
    <s v="Brenda Dias"/>
    <s v="brenda.dias@excelera.com"/>
    <n v="21"/>
    <n v="913877211"/>
    <x v="7"/>
    <x v="1"/>
  </r>
  <r>
    <x v="65"/>
    <x v="1"/>
    <n v="997"/>
    <x v="0"/>
    <n v="12"/>
    <s v="Brenda Farias"/>
    <s v="brenda.farias@excelera.com"/>
    <n v="43"/>
    <n v="970961209"/>
    <x v="13"/>
    <x v="3"/>
  </r>
  <r>
    <x v="65"/>
    <x v="1"/>
    <n v="997"/>
    <x v="0"/>
    <n v="12"/>
    <s v="Brenda Freitas"/>
    <s v="brenda.freitas@excelera.com"/>
    <n v="19"/>
    <n v="926736622"/>
    <x v="4"/>
    <x v="1"/>
  </r>
  <r>
    <x v="66"/>
    <x v="1"/>
    <n v="997"/>
    <x v="1"/>
    <n v="1"/>
    <s v="Brenda Jesus"/>
    <s v="brenda.jesus@excelera.com"/>
    <n v="33"/>
    <n v="947372750"/>
    <x v="1"/>
    <x v="1"/>
  </r>
  <r>
    <x v="66"/>
    <x v="0"/>
    <n v="597"/>
    <x v="0"/>
    <n v="1"/>
    <s v="Brenda Martins"/>
    <s v="brenda.martins@excelera.com"/>
    <n v="35"/>
    <n v="980544824"/>
    <x v="1"/>
    <x v="1"/>
  </r>
  <r>
    <x v="66"/>
    <x v="0"/>
    <n v="597"/>
    <x v="0"/>
    <n v="12"/>
    <s v="Brenda Mendes"/>
    <s v="brenda.mendes@excelera.com"/>
    <n v="31"/>
    <n v="987207326"/>
    <x v="1"/>
    <x v="1"/>
  </r>
  <r>
    <x v="66"/>
    <x v="0"/>
    <n v="597"/>
    <x v="0"/>
    <n v="9"/>
    <s v="Brenda Nascimento"/>
    <s v="brenda.nascimento@excelera.com"/>
    <n v="61"/>
    <n v="925646537"/>
    <x v="11"/>
    <x v="2"/>
  </r>
  <r>
    <x v="66"/>
    <x v="1"/>
    <n v="997"/>
    <x v="0"/>
    <n v="1"/>
    <s v="Brenda Nogueira"/>
    <s v="brenda.nogueira@excelera.com"/>
    <n v="21"/>
    <n v="914511876"/>
    <x v="7"/>
    <x v="1"/>
  </r>
  <r>
    <x v="66"/>
    <x v="1"/>
    <n v="997"/>
    <x v="0"/>
    <n v="12"/>
    <s v="Brenda Novaes"/>
    <s v="brenda.novaes@excelera.com"/>
    <n v="14"/>
    <n v="925058983"/>
    <x v="4"/>
    <x v="1"/>
  </r>
  <r>
    <x v="66"/>
    <x v="0"/>
    <n v="597"/>
    <x v="0"/>
    <n v="12"/>
    <s v="Brenda Ramos"/>
    <s v="brenda.ramos@excelera.com"/>
    <n v="71"/>
    <n v="929887941"/>
    <x v="9"/>
    <x v="0"/>
  </r>
  <r>
    <x v="67"/>
    <x v="2"/>
    <n v="1997"/>
    <x v="0"/>
    <n v="1"/>
    <s v="Brenda Rezende"/>
    <s v="brenda.rezende@excelera.com"/>
    <n v="11"/>
    <n v="920342562"/>
    <x v="4"/>
    <x v="1"/>
  </r>
  <r>
    <x v="67"/>
    <x v="0"/>
    <n v="597"/>
    <x v="0"/>
    <n v="10"/>
    <s v="Brenda Ribeiro"/>
    <s v="brenda.ribeiro@excelera.com"/>
    <n v="11"/>
    <n v="922263475"/>
    <x v="4"/>
    <x v="1"/>
  </r>
  <r>
    <x v="67"/>
    <x v="1"/>
    <n v="997"/>
    <x v="0"/>
    <n v="12"/>
    <s v="Brenda Sales"/>
    <s v="brenda.sales@excelera.com"/>
    <n v="31"/>
    <n v="997546193"/>
    <x v="1"/>
    <x v="1"/>
  </r>
  <r>
    <x v="67"/>
    <x v="1"/>
    <n v="997"/>
    <x v="1"/>
    <n v="1"/>
    <s v="Brenda Viana"/>
    <s v="brenda.viana@excelera.com"/>
    <n v="27"/>
    <n v="938266995"/>
    <x v="2"/>
    <x v="1"/>
  </r>
  <r>
    <x v="68"/>
    <x v="2"/>
    <n v="1997"/>
    <x v="1"/>
    <n v="1"/>
    <s v="Breno Alves"/>
    <s v="breno.alves@excelera.com"/>
    <n v="27"/>
    <n v="952164462"/>
    <x v="2"/>
    <x v="1"/>
  </r>
  <r>
    <x v="68"/>
    <x v="1"/>
    <n v="997"/>
    <x v="0"/>
    <n v="1"/>
    <s v="Breno Aragão"/>
    <s v="breno.aragão@excelera.com"/>
    <n v="81"/>
    <n v="966180971"/>
    <x v="3"/>
    <x v="0"/>
  </r>
  <r>
    <x v="68"/>
    <x v="0"/>
    <n v="597"/>
    <x v="0"/>
    <n v="1"/>
    <s v="Breno Araújo"/>
    <s v="breno.araújo@excelera.com"/>
    <n v="31"/>
    <n v="979887447"/>
    <x v="1"/>
    <x v="1"/>
  </r>
  <r>
    <x v="68"/>
    <x v="1"/>
    <n v="997"/>
    <x v="0"/>
    <n v="1"/>
    <s v="Breno Cardoso"/>
    <s v="breno.cardoso@excelera.com"/>
    <n v="11"/>
    <n v="980172034"/>
    <x v="4"/>
    <x v="1"/>
  </r>
  <r>
    <x v="68"/>
    <x v="1"/>
    <n v="997"/>
    <x v="0"/>
    <n v="12"/>
    <s v="Breno Carvalho"/>
    <s v="breno.carvalho@excelera.com"/>
    <n v="94"/>
    <n v="935349022"/>
    <x v="22"/>
    <x v="4"/>
  </r>
  <r>
    <x v="68"/>
    <x v="1"/>
    <n v="997"/>
    <x v="0"/>
    <n v="1"/>
    <s v="Breno Castro"/>
    <s v="breno.castro@excelera.com"/>
    <n v="21"/>
    <n v="915316678"/>
    <x v="7"/>
    <x v="1"/>
  </r>
  <r>
    <x v="68"/>
    <x v="0"/>
    <n v="597"/>
    <x v="0"/>
    <n v="12"/>
    <s v="Breno Dias"/>
    <s v="breno.dias@excelera.com"/>
    <n v="21"/>
    <n v="984736998"/>
    <x v="7"/>
    <x v="1"/>
  </r>
  <r>
    <x v="69"/>
    <x v="1"/>
    <n v="997"/>
    <x v="0"/>
    <n v="12"/>
    <s v="Breno Duarte"/>
    <s v="breno.duarte@excelera.com"/>
    <n v="21"/>
    <n v="964913436"/>
    <x v="7"/>
    <x v="1"/>
  </r>
  <r>
    <x v="69"/>
    <x v="1"/>
    <n v="997"/>
    <x v="1"/>
    <n v="1"/>
    <s v="Breno Farias"/>
    <s v="breno.farias@excelera.com"/>
    <n v="11"/>
    <n v="916881988"/>
    <x v="4"/>
    <x v="1"/>
  </r>
  <r>
    <x v="69"/>
    <x v="1"/>
    <n v="997"/>
    <x v="1"/>
    <n v="1"/>
    <s v="Breno Ferreira"/>
    <s v="breno.ferreira@excelera.com"/>
    <n v="11"/>
    <n v="979004195"/>
    <x v="4"/>
    <x v="1"/>
  </r>
  <r>
    <x v="69"/>
    <x v="1"/>
    <n v="997"/>
    <x v="0"/>
    <n v="12"/>
    <s v="Breno Gomes"/>
    <s v="breno.gomes@excelera.com"/>
    <n v="11"/>
    <n v="959353232"/>
    <x v="4"/>
    <x v="1"/>
  </r>
  <r>
    <x v="69"/>
    <x v="0"/>
    <n v="597"/>
    <x v="0"/>
    <n v="5"/>
    <s v="Breno Jesus"/>
    <s v="breno.jesus@excelera.com"/>
    <n v="92"/>
    <n v="958462870"/>
    <x v="17"/>
    <x v="4"/>
  </r>
  <r>
    <x v="69"/>
    <x v="0"/>
    <n v="597"/>
    <x v="0"/>
    <n v="6"/>
    <s v="Breno Martins"/>
    <s v="breno.martins@excelera.com"/>
    <n v="43"/>
    <n v="924451554"/>
    <x v="13"/>
    <x v="3"/>
  </r>
  <r>
    <x v="69"/>
    <x v="1"/>
    <n v="997"/>
    <x v="0"/>
    <n v="1"/>
    <s v="Breno Mendes"/>
    <s v="breno.mendes@excelera.com"/>
    <n v="85"/>
    <n v="969264960"/>
    <x v="0"/>
    <x v="0"/>
  </r>
  <r>
    <x v="69"/>
    <x v="0"/>
    <n v="597"/>
    <x v="0"/>
    <n v="12"/>
    <s v="Breno Moreira"/>
    <s v="breno.moreira@excelera.com"/>
    <n v="21"/>
    <n v="978623998"/>
    <x v="7"/>
    <x v="1"/>
  </r>
  <r>
    <x v="69"/>
    <x v="0"/>
    <n v="597"/>
    <x v="0"/>
    <n v="10"/>
    <s v="Breno Oliveira"/>
    <s v="breno.oliveira@excelera.com"/>
    <n v="92"/>
    <n v="935137263"/>
    <x v="17"/>
    <x v="4"/>
  </r>
  <r>
    <x v="69"/>
    <x v="0"/>
    <n v="597"/>
    <x v="1"/>
    <n v="1"/>
    <s v="Breno Rezende"/>
    <s v="breno.rezende@excelera.com"/>
    <n v="11"/>
    <n v="965470982"/>
    <x v="4"/>
    <x v="1"/>
  </r>
  <r>
    <x v="70"/>
    <x v="0"/>
    <n v="597"/>
    <x v="0"/>
    <n v="12"/>
    <s v="Breno Silva"/>
    <s v="breno.silva@excelera.com"/>
    <n v="35"/>
    <n v="935798723"/>
    <x v="1"/>
    <x v="1"/>
  </r>
  <r>
    <x v="70"/>
    <x v="0"/>
    <n v="597"/>
    <x v="0"/>
    <n v="12"/>
    <s v="Breno Viana"/>
    <s v="breno.viana@excelera.com"/>
    <n v="11"/>
    <n v="928500889"/>
    <x v="4"/>
    <x v="1"/>
  </r>
  <r>
    <x v="70"/>
    <x v="1"/>
    <n v="997"/>
    <x v="0"/>
    <n v="12"/>
    <s v="Bruna Alves"/>
    <s v="bruna.alves@excelera.com"/>
    <n v="51"/>
    <n v="951364805"/>
    <x v="10"/>
    <x v="3"/>
  </r>
  <r>
    <x v="70"/>
    <x v="2"/>
    <n v="1997"/>
    <x v="0"/>
    <n v="5"/>
    <s v="Bruna Barbosa"/>
    <s v="bruna.barbosa@excelera.com"/>
    <n v="21"/>
    <n v="962704704"/>
    <x v="7"/>
    <x v="1"/>
  </r>
  <r>
    <x v="70"/>
    <x v="2"/>
    <n v="1997"/>
    <x v="0"/>
    <n v="12"/>
    <s v="Bruna Cavalcanti"/>
    <s v="bruna.cavalcanti@excelera.com"/>
    <n v="41"/>
    <n v="995627330"/>
    <x v="13"/>
    <x v="3"/>
  </r>
  <r>
    <x v="70"/>
    <x v="2"/>
    <n v="1997"/>
    <x v="1"/>
    <n v="1"/>
    <s v="Bruna Farias"/>
    <s v="bruna.farias@excelera.com"/>
    <n v="11"/>
    <n v="986131006"/>
    <x v="4"/>
    <x v="1"/>
  </r>
  <r>
    <x v="71"/>
    <x v="1"/>
    <n v="997"/>
    <x v="0"/>
    <n v="1"/>
    <s v="Bruna Gomes"/>
    <s v="bruna.gomes@excelera.com"/>
    <n v="11"/>
    <n v="977297500"/>
    <x v="4"/>
    <x v="1"/>
  </r>
  <r>
    <x v="71"/>
    <x v="0"/>
    <n v="597"/>
    <x v="1"/>
    <n v="1"/>
    <s v="Bruna Jesus"/>
    <s v="bruna.jesus@excelera.com"/>
    <n v="53"/>
    <n v="936411051"/>
    <x v="10"/>
    <x v="3"/>
  </r>
  <r>
    <x v="71"/>
    <x v="2"/>
    <n v="1997"/>
    <x v="0"/>
    <n v="10"/>
    <s v="Bruna Martins"/>
    <s v="bruna.martins@excelera.com"/>
    <n v="71"/>
    <n v="936263123"/>
    <x v="9"/>
    <x v="0"/>
  </r>
  <r>
    <x v="71"/>
    <x v="1"/>
    <n v="997"/>
    <x v="0"/>
    <n v="12"/>
    <s v="Bruna Melo"/>
    <s v="bruna.melo@excelera.com"/>
    <n v="12"/>
    <n v="958649748"/>
    <x v="4"/>
    <x v="1"/>
  </r>
  <r>
    <x v="71"/>
    <x v="1"/>
    <n v="997"/>
    <x v="0"/>
    <n v="9"/>
    <s v="Bruna Nunes"/>
    <s v="bruna.nunes@excelera.com"/>
    <n v="11"/>
    <n v="977513806"/>
    <x v="4"/>
    <x v="1"/>
  </r>
  <r>
    <x v="71"/>
    <x v="0"/>
    <n v="597"/>
    <x v="1"/>
    <n v="1"/>
    <s v="Bruna Pinto"/>
    <s v="bruna.pinto@excelera.com"/>
    <n v="27"/>
    <n v="917694118"/>
    <x v="2"/>
    <x v="1"/>
  </r>
  <r>
    <x v="71"/>
    <x v="1"/>
    <n v="997"/>
    <x v="1"/>
    <n v="1"/>
    <s v="Bruna Rocha"/>
    <s v="bruna.rocha@excelera.com"/>
    <n v="64"/>
    <n v="965767312"/>
    <x v="12"/>
    <x v="2"/>
  </r>
  <r>
    <x v="71"/>
    <x v="2"/>
    <n v="1997"/>
    <x v="0"/>
    <n v="12"/>
    <s v="Bruna Santos"/>
    <s v="bruna.santos@excelera.com"/>
    <n v="35"/>
    <n v="973512856"/>
    <x v="1"/>
    <x v="1"/>
  </r>
  <r>
    <x v="71"/>
    <x v="0"/>
    <n v="597"/>
    <x v="0"/>
    <n v="12"/>
    <s v="Bruna Silva"/>
    <s v="bruna.silva@excelera.com"/>
    <n v="42"/>
    <n v="920539592"/>
    <x v="13"/>
    <x v="3"/>
  </r>
  <r>
    <x v="71"/>
    <x v="0"/>
    <n v="597"/>
    <x v="0"/>
    <n v="2"/>
    <s v="Bruna Souza"/>
    <s v="bruna.souza@excelera.com"/>
    <n v="32"/>
    <n v="934357479"/>
    <x v="1"/>
    <x v="1"/>
  </r>
  <r>
    <x v="72"/>
    <x v="1"/>
    <n v="997"/>
    <x v="0"/>
    <n v="12"/>
    <s v="Bruna Teixeira"/>
    <s v="bruna.teixeira@excelera.com"/>
    <n v="66"/>
    <n v="915819148"/>
    <x v="20"/>
    <x v="2"/>
  </r>
  <r>
    <x v="72"/>
    <x v="2"/>
    <n v="1997"/>
    <x v="0"/>
    <n v="1"/>
    <s v="Bruno Alves"/>
    <s v="bruno.alves@excelera.com"/>
    <n v="21"/>
    <n v="966664739"/>
    <x v="7"/>
    <x v="1"/>
  </r>
  <r>
    <x v="72"/>
    <x v="0"/>
    <n v="597"/>
    <x v="1"/>
    <n v="12"/>
    <s v="Bruno Araújo"/>
    <s v="bruno.araújo@excelera.com"/>
    <n v="21"/>
    <n v="969316539"/>
    <x v="7"/>
    <x v="1"/>
  </r>
  <r>
    <x v="72"/>
    <x v="1"/>
    <n v="997"/>
    <x v="0"/>
    <n v="12"/>
    <s v="Bruno Barbosa"/>
    <s v="bruno.barbosa@excelera.com"/>
    <n v="31"/>
    <n v="939059675"/>
    <x v="1"/>
    <x v="1"/>
  </r>
  <r>
    <x v="72"/>
    <x v="0"/>
    <n v="597"/>
    <x v="0"/>
    <n v="12"/>
    <s v="Bruno Cardoso"/>
    <s v="bruno.cardoso@excelera.com"/>
    <n v="35"/>
    <n v="989517267"/>
    <x v="1"/>
    <x v="1"/>
  </r>
  <r>
    <x v="72"/>
    <x v="0"/>
    <n v="597"/>
    <x v="0"/>
    <n v="1"/>
    <s v="Bruno Carvalho"/>
    <s v="bruno.carvalho@excelera.com"/>
    <n v="31"/>
    <n v="946443949"/>
    <x v="1"/>
    <x v="1"/>
  </r>
  <r>
    <x v="72"/>
    <x v="0"/>
    <n v="597"/>
    <x v="0"/>
    <n v="1"/>
    <s v="Bruno Correia"/>
    <s v="bruno.correia@excelera.com"/>
    <n v="21"/>
    <n v="920471910"/>
    <x v="7"/>
    <x v="1"/>
  </r>
  <r>
    <x v="73"/>
    <x v="0"/>
    <n v="597"/>
    <x v="0"/>
    <n v="12"/>
    <s v="Bruno Cunha"/>
    <s v="bruno.cunha@excelera.com"/>
    <n v="21"/>
    <n v="944402595"/>
    <x v="7"/>
    <x v="1"/>
  </r>
  <r>
    <x v="73"/>
    <x v="0"/>
    <n v="597"/>
    <x v="0"/>
    <n v="12"/>
    <s v="Bruno Dias"/>
    <s v="bruno.dias@excelera.com"/>
    <n v="83"/>
    <n v="983034844"/>
    <x v="14"/>
    <x v="0"/>
  </r>
  <r>
    <x v="73"/>
    <x v="2"/>
    <n v="1997"/>
    <x v="0"/>
    <n v="10"/>
    <s v="Bruno Duarte"/>
    <s v="bruno.duarte@excelera.com"/>
    <n v="21"/>
    <n v="973678036"/>
    <x v="7"/>
    <x v="1"/>
  </r>
  <r>
    <x v="73"/>
    <x v="1"/>
    <n v="997"/>
    <x v="0"/>
    <n v="11"/>
    <s v="Bruno Ferreira"/>
    <s v="bruno.ferreira@excelera.com"/>
    <n v="11"/>
    <n v="956315588"/>
    <x v="4"/>
    <x v="1"/>
  </r>
  <r>
    <x v="74"/>
    <x v="1"/>
    <n v="997"/>
    <x v="0"/>
    <n v="12"/>
    <s v="Bruno Lopes"/>
    <s v="bruno.lopes@excelera.com"/>
    <n v="81"/>
    <n v="957154462"/>
    <x v="3"/>
    <x v="0"/>
  </r>
  <r>
    <x v="74"/>
    <x v="0"/>
    <n v="597"/>
    <x v="0"/>
    <n v="2"/>
    <s v="Bruno Martins"/>
    <s v="bruno.martins@excelera.com"/>
    <n v="19"/>
    <n v="994417327"/>
    <x v="4"/>
    <x v="1"/>
  </r>
  <r>
    <x v="74"/>
    <x v="2"/>
    <n v="1997"/>
    <x v="0"/>
    <n v="8"/>
    <s v="Bruno Melo"/>
    <s v="bruno.melo@excelera.com"/>
    <n v="31"/>
    <n v="983116924"/>
    <x v="1"/>
    <x v="1"/>
  </r>
  <r>
    <x v="74"/>
    <x v="0"/>
    <n v="597"/>
    <x v="1"/>
    <n v="1"/>
    <s v="Bruno Mendes"/>
    <s v="bruno.mendes@excelera.com"/>
    <n v="85"/>
    <n v="912960432"/>
    <x v="0"/>
    <x v="0"/>
  </r>
  <r>
    <x v="74"/>
    <x v="1"/>
    <n v="997"/>
    <x v="0"/>
    <n v="6"/>
    <s v="Bruno Moura"/>
    <s v="bruno.moura@excelera.com"/>
    <n v="21"/>
    <n v="935722788"/>
    <x v="7"/>
    <x v="1"/>
  </r>
  <r>
    <x v="74"/>
    <x v="1"/>
    <n v="997"/>
    <x v="0"/>
    <n v="12"/>
    <s v="Bruno Nascimento"/>
    <s v="bruno.nascimento@excelera.com"/>
    <n v="21"/>
    <n v="927782714"/>
    <x v="7"/>
    <x v="1"/>
  </r>
  <r>
    <x v="74"/>
    <x v="1"/>
    <n v="997"/>
    <x v="1"/>
    <n v="1"/>
    <s v="Bruno Pinto"/>
    <s v="bruno.pinto@excelera.com"/>
    <n v="21"/>
    <n v="961336232"/>
    <x v="7"/>
    <x v="1"/>
  </r>
  <r>
    <x v="74"/>
    <x v="1"/>
    <n v="997"/>
    <x v="0"/>
    <n v="1"/>
    <s v="Bruno Pires"/>
    <s v="bruno.pires@excelera.com"/>
    <n v="19"/>
    <n v="990301703"/>
    <x v="4"/>
    <x v="1"/>
  </r>
  <r>
    <x v="75"/>
    <x v="1"/>
    <n v="997"/>
    <x v="0"/>
    <n v="4"/>
    <s v="Bruno Ramos"/>
    <s v="bruno.ramos@excelera.com"/>
    <n v="41"/>
    <n v="964917033"/>
    <x v="13"/>
    <x v="3"/>
  </r>
  <r>
    <x v="75"/>
    <x v="1"/>
    <n v="997"/>
    <x v="1"/>
    <n v="1"/>
    <s v="Bruno Rodrigues"/>
    <s v="bruno.rodrigues@excelera.com"/>
    <n v="11"/>
    <n v="925718252"/>
    <x v="4"/>
    <x v="1"/>
  </r>
  <r>
    <x v="75"/>
    <x v="0"/>
    <n v="597"/>
    <x v="1"/>
    <n v="1"/>
    <s v="Bryan Almeida"/>
    <s v="bryan.almeida@excelera.com"/>
    <n v="19"/>
    <n v="964124591"/>
    <x v="4"/>
    <x v="1"/>
  </r>
  <r>
    <x v="75"/>
    <x v="2"/>
    <n v="1997"/>
    <x v="0"/>
    <n v="12"/>
    <s v="Bryan Alves"/>
    <s v="bryan.alves@excelera.com"/>
    <n v="67"/>
    <n v="993256997"/>
    <x v="6"/>
    <x v="2"/>
  </r>
  <r>
    <x v="75"/>
    <x v="0"/>
    <n v="597"/>
    <x v="1"/>
    <n v="1"/>
    <s v="Bryan Cardoso"/>
    <s v="bryan.cardoso@excelera.com"/>
    <n v="44"/>
    <n v="915152693"/>
    <x v="13"/>
    <x v="3"/>
  </r>
  <r>
    <x v="75"/>
    <x v="0"/>
    <n v="597"/>
    <x v="0"/>
    <n v="10"/>
    <s v="Bryan Correia"/>
    <s v="bryan.correia@excelera.com"/>
    <n v="27"/>
    <n v="997616338"/>
    <x v="2"/>
    <x v="1"/>
  </r>
  <r>
    <x v="76"/>
    <x v="2"/>
    <n v="1997"/>
    <x v="0"/>
    <n v="3"/>
    <s v="Bryan Costela"/>
    <s v="bryan.costela@excelera.com"/>
    <n v="31"/>
    <n v="931188528"/>
    <x v="1"/>
    <x v="1"/>
  </r>
  <r>
    <x v="76"/>
    <x v="2"/>
    <n v="1997"/>
    <x v="0"/>
    <n v="12"/>
    <s v="Bryan Farias"/>
    <s v="bryan.farias@excelera.com"/>
    <n v="84"/>
    <n v="948941043"/>
    <x v="8"/>
    <x v="0"/>
  </r>
  <r>
    <x v="76"/>
    <x v="2"/>
    <n v="1997"/>
    <x v="0"/>
    <n v="12"/>
    <s v="Bryan Fernandes"/>
    <s v="bryan.fernandes@excelera.com"/>
    <n v="85"/>
    <n v="984149060"/>
    <x v="0"/>
    <x v="0"/>
  </r>
  <r>
    <x v="76"/>
    <x v="0"/>
    <n v="597"/>
    <x v="0"/>
    <n v="2"/>
    <s v="Bryan Monteiro"/>
    <s v="bryan.monteiro@excelera.com"/>
    <n v="71"/>
    <n v="912850583"/>
    <x v="9"/>
    <x v="0"/>
  </r>
  <r>
    <x v="76"/>
    <x v="1"/>
    <n v="997"/>
    <x v="0"/>
    <n v="12"/>
    <s v="Bryan Moura"/>
    <s v="bryan.moura@excelera.com"/>
    <n v="51"/>
    <n v="995761477"/>
    <x v="10"/>
    <x v="3"/>
  </r>
  <r>
    <x v="76"/>
    <x v="0"/>
    <n v="597"/>
    <x v="0"/>
    <n v="1"/>
    <s v="Bryan Nogueira"/>
    <s v="bryan.nogueira@excelera.com"/>
    <n v="19"/>
    <n v="948398974"/>
    <x v="4"/>
    <x v="1"/>
  </r>
  <r>
    <x v="76"/>
    <x v="0"/>
    <n v="597"/>
    <x v="1"/>
    <n v="1"/>
    <s v="Bryan Novaes"/>
    <s v="bryan.novaes@excelera.com"/>
    <n v="61"/>
    <n v="967384477"/>
    <x v="11"/>
    <x v="2"/>
  </r>
  <r>
    <x v="76"/>
    <x v="1"/>
    <n v="997"/>
    <x v="1"/>
    <n v="1"/>
    <s v="Bryan Peixoto"/>
    <s v="bryan.peixoto@excelera.com"/>
    <n v="13"/>
    <n v="924609895"/>
    <x v="4"/>
    <x v="1"/>
  </r>
  <r>
    <x v="76"/>
    <x v="0"/>
    <n v="597"/>
    <x v="0"/>
    <n v="12"/>
    <s v="Bryan Rezende"/>
    <s v="bryan.rezende@excelera.com"/>
    <n v="21"/>
    <n v="985859719"/>
    <x v="7"/>
    <x v="1"/>
  </r>
  <r>
    <x v="76"/>
    <x v="2"/>
    <n v="1997"/>
    <x v="0"/>
    <n v="12"/>
    <s v="Bryan Rodrigues"/>
    <s v="bryan.rodrigues@excelera.com"/>
    <n v="83"/>
    <n v="981351238"/>
    <x v="14"/>
    <x v="0"/>
  </r>
  <r>
    <x v="76"/>
    <x v="1"/>
    <n v="997"/>
    <x v="0"/>
    <n v="1"/>
    <s v="Bryan Vieira"/>
    <s v="bryan.vieira@excelera.com"/>
    <n v="34"/>
    <n v="918846603"/>
    <x v="1"/>
    <x v="1"/>
  </r>
  <r>
    <x v="77"/>
    <x v="0"/>
    <n v="597"/>
    <x v="0"/>
    <n v="7"/>
    <s v="Caio Araújo"/>
    <s v="caio.araújo@excelera.com"/>
    <n v="19"/>
    <n v="997787599"/>
    <x v="4"/>
    <x v="1"/>
  </r>
  <r>
    <x v="77"/>
    <x v="0"/>
    <n v="597"/>
    <x v="0"/>
    <n v="12"/>
    <s v="Caio Azevedo"/>
    <s v="caio.azevedo@excelera.com"/>
    <n v="92"/>
    <n v="958385666"/>
    <x v="17"/>
    <x v="4"/>
  </r>
  <r>
    <x v="77"/>
    <x v="1"/>
    <n v="997"/>
    <x v="0"/>
    <n v="1"/>
    <s v="Caio Barros"/>
    <s v="caio.barros@excelera.com"/>
    <n v="32"/>
    <n v="949369567"/>
    <x v="1"/>
    <x v="1"/>
  </r>
  <r>
    <x v="77"/>
    <x v="0"/>
    <n v="597"/>
    <x v="0"/>
    <n v="3"/>
    <s v="Caio Campos"/>
    <s v="caio.campos@excelera.com"/>
    <n v="19"/>
    <n v="944143691"/>
    <x v="4"/>
    <x v="1"/>
  </r>
  <r>
    <x v="77"/>
    <x v="0"/>
    <n v="597"/>
    <x v="0"/>
    <n v="1"/>
    <s v="Caio Cavalcanti"/>
    <s v="caio.cavalcanti@excelera.com"/>
    <n v="86"/>
    <n v="956471210"/>
    <x v="21"/>
    <x v="0"/>
  </r>
  <r>
    <x v="78"/>
    <x v="0"/>
    <n v="597"/>
    <x v="0"/>
    <n v="10"/>
    <s v="Caio Cunha"/>
    <s v="caio.cunha@excelera.com"/>
    <n v="11"/>
    <n v="984338237"/>
    <x v="4"/>
    <x v="1"/>
  </r>
  <r>
    <x v="78"/>
    <x v="1"/>
    <n v="997"/>
    <x v="0"/>
    <n v="12"/>
    <s v="Caio Dias"/>
    <s v="caio.dias@excelera.com"/>
    <n v="19"/>
    <n v="961099927"/>
    <x v="4"/>
    <x v="1"/>
  </r>
  <r>
    <x v="78"/>
    <x v="0"/>
    <n v="597"/>
    <x v="0"/>
    <n v="12"/>
    <s v="Caio Duarte"/>
    <s v="caio.duarte@excelera.com"/>
    <n v="91"/>
    <n v="926552424"/>
    <x v="22"/>
    <x v="4"/>
  </r>
  <r>
    <x v="78"/>
    <x v="1"/>
    <n v="997"/>
    <x v="1"/>
    <n v="1"/>
    <s v="Caio Lima"/>
    <s v="caio.lima@excelera.com"/>
    <n v="11"/>
    <n v="928444984"/>
    <x v="4"/>
    <x v="1"/>
  </r>
  <r>
    <x v="78"/>
    <x v="1"/>
    <n v="997"/>
    <x v="0"/>
    <n v="1"/>
    <s v="Caio Oliveira"/>
    <s v="caio.oliveira@excelera.com"/>
    <n v="21"/>
    <n v="932178938"/>
    <x v="7"/>
    <x v="1"/>
  </r>
  <r>
    <x v="78"/>
    <x v="0"/>
    <n v="597"/>
    <x v="0"/>
    <n v="12"/>
    <s v="Caio Pereira"/>
    <s v="caio.pereira@excelera.com"/>
    <n v="61"/>
    <n v="992047244"/>
    <x v="11"/>
    <x v="2"/>
  </r>
  <r>
    <x v="78"/>
    <x v="1"/>
    <n v="997"/>
    <x v="0"/>
    <n v="10"/>
    <s v="Caio Pires"/>
    <s v="caio.pires@excelera.com"/>
    <n v="84"/>
    <n v="915304105"/>
    <x v="8"/>
    <x v="0"/>
  </r>
  <r>
    <x v="78"/>
    <x v="1"/>
    <n v="997"/>
    <x v="0"/>
    <n v="12"/>
    <s v="Caio Ramos"/>
    <s v="caio.ramos@excelera.com"/>
    <n v="45"/>
    <n v="926385053"/>
    <x v="13"/>
    <x v="3"/>
  </r>
  <r>
    <x v="78"/>
    <x v="2"/>
    <n v="1997"/>
    <x v="0"/>
    <n v="10"/>
    <s v="Caio Rezende"/>
    <s v="caio.rezende@excelera.com"/>
    <n v="75"/>
    <n v="912136132"/>
    <x v="9"/>
    <x v="0"/>
  </r>
  <r>
    <x v="78"/>
    <x v="1"/>
    <n v="997"/>
    <x v="0"/>
    <n v="4"/>
    <s v="Caio Ribeiro"/>
    <s v="caio.ribeiro@excelera.com"/>
    <n v="11"/>
    <n v="985740631"/>
    <x v="4"/>
    <x v="1"/>
  </r>
  <r>
    <x v="79"/>
    <x v="0"/>
    <n v="597"/>
    <x v="1"/>
    <n v="1"/>
    <s v="Caio Sales"/>
    <s v="caio.sales@excelera.com"/>
    <n v="85"/>
    <n v="998759878"/>
    <x v="0"/>
    <x v="0"/>
  </r>
  <r>
    <x v="79"/>
    <x v="0"/>
    <n v="597"/>
    <x v="0"/>
    <n v="1"/>
    <s v="Caio Silva"/>
    <s v="caio.silva@excelera.com"/>
    <n v="41"/>
    <n v="916344009"/>
    <x v="13"/>
    <x v="3"/>
  </r>
  <r>
    <x v="79"/>
    <x v="0"/>
    <n v="597"/>
    <x v="0"/>
    <n v="12"/>
    <s v="Caio Souza"/>
    <s v="caio.souza@excelera.com"/>
    <n v="41"/>
    <n v="968668940"/>
    <x v="13"/>
    <x v="3"/>
  </r>
  <r>
    <x v="79"/>
    <x v="1"/>
    <n v="997"/>
    <x v="0"/>
    <n v="12"/>
    <s v="Caio Viana"/>
    <s v="caio.viana@excelera.com"/>
    <n v="61"/>
    <n v="992251234"/>
    <x v="11"/>
    <x v="2"/>
  </r>
  <r>
    <x v="80"/>
    <x v="1"/>
    <n v="997"/>
    <x v="0"/>
    <n v="1"/>
    <s v="Caio Vieira"/>
    <s v="caio.vieira@excelera.com"/>
    <n v="81"/>
    <n v="979483369"/>
    <x v="3"/>
    <x v="0"/>
  </r>
  <r>
    <x v="80"/>
    <x v="1"/>
    <n v="997"/>
    <x v="0"/>
    <n v="4"/>
    <s v="Calebe Alves"/>
    <s v="calebe.alves@excelera.com"/>
    <n v="61"/>
    <n v="990410246"/>
    <x v="11"/>
    <x v="2"/>
  </r>
  <r>
    <x v="80"/>
    <x v="0"/>
    <n v="597"/>
    <x v="0"/>
    <n v="8"/>
    <s v="Calebe Aragão"/>
    <s v="calebe.aragão@excelera.com"/>
    <n v="11"/>
    <n v="925051508"/>
    <x v="4"/>
    <x v="1"/>
  </r>
  <r>
    <x v="80"/>
    <x v="1"/>
    <n v="997"/>
    <x v="0"/>
    <n v="12"/>
    <s v="Calebe Barros"/>
    <s v="calebe.barros@excelera.com"/>
    <n v="11"/>
    <n v="973547273"/>
    <x v="4"/>
    <x v="1"/>
  </r>
  <r>
    <x v="81"/>
    <x v="1"/>
    <n v="997"/>
    <x v="0"/>
    <n v="1"/>
    <s v="Calebe Campos"/>
    <s v="calebe.campos@excelera.com"/>
    <n v="38"/>
    <n v="992825551"/>
    <x v="1"/>
    <x v="1"/>
  </r>
  <r>
    <x v="81"/>
    <x v="1"/>
    <n v="997"/>
    <x v="0"/>
    <n v="6"/>
    <s v="Calebe Cardoso"/>
    <s v="calebe.cardoso@excelera.com"/>
    <n v="61"/>
    <n v="978671276"/>
    <x v="11"/>
    <x v="2"/>
  </r>
  <r>
    <x v="81"/>
    <x v="2"/>
    <n v="1997"/>
    <x v="0"/>
    <n v="1"/>
    <s v="Calebe Castro"/>
    <s v="calebe.castro@excelera.com"/>
    <n v="22"/>
    <n v="921726682"/>
    <x v="7"/>
    <x v="1"/>
  </r>
  <r>
    <x v="81"/>
    <x v="1"/>
    <n v="997"/>
    <x v="0"/>
    <n v="1"/>
    <s v="Calebe Cavalcanti"/>
    <s v="calebe.cavalcanti@excelera.com"/>
    <n v="12"/>
    <n v="936185337"/>
    <x v="4"/>
    <x v="1"/>
  </r>
  <r>
    <x v="82"/>
    <x v="2"/>
    <n v="1997"/>
    <x v="0"/>
    <n v="12"/>
    <s v="Calebe Correia"/>
    <s v="calebe.correia@excelera.com"/>
    <n v="11"/>
    <n v="960573112"/>
    <x v="4"/>
    <x v="1"/>
  </r>
  <r>
    <x v="82"/>
    <x v="1"/>
    <n v="997"/>
    <x v="0"/>
    <n v="1"/>
    <s v="Calebe Cunha"/>
    <s v="calebe.cunha@excelera.com"/>
    <n v="12"/>
    <n v="982048381"/>
    <x v="4"/>
    <x v="1"/>
  </r>
  <r>
    <x v="82"/>
    <x v="2"/>
    <n v="1997"/>
    <x v="0"/>
    <n v="12"/>
    <s v="Calebe Farias"/>
    <s v="calebe.farias@excelera.com"/>
    <n v="11"/>
    <n v="962971103"/>
    <x v="4"/>
    <x v="1"/>
  </r>
  <r>
    <x v="82"/>
    <x v="1"/>
    <n v="997"/>
    <x v="0"/>
    <n v="5"/>
    <s v="Calebe Fernandes"/>
    <s v="calebe.fernandes@excelera.com"/>
    <n v="11"/>
    <n v="996976119"/>
    <x v="4"/>
    <x v="1"/>
  </r>
  <r>
    <x v="82"/>
    <x v="0"/>
    <n v="597"/>
    <x v="0"/>
    <n v="12"/>
    <s v="Calebe Gonçalves"/>
    <s v="calebe.gonçalves@excelera.com"/>
    <n v="41"/>
    <n v="969262912"/>
    <x v="13"/>
    <x v="3"/>
  </r>
  <r>
    <x v="82"/>
    <x v="0"/>
    <n v="597"/>
    <x v="0"/>
    <n v="12"/>
    <s v="Calebe Monteiro"/>
    <s v="calebe.monteiro@excelera.com"/>
    <n v="41"/>
    <n v="990666965"/>
    <x v="13"/>
    <x v="3"/>
  </r>
  <r>
    <x v="82"/>
    <x v="2"/>
    <n v="1997"/>
    <x v="0"/>
    <n v="12"/>
    <s v="Calebe Nunes"/>
    <s v="calebe.nunes@excelera.com"/>
    <n v="31"/>
    <n v="911782327"/>
    <x v="1"/>
    <x v="1"/>
  </r>
  <r>
    <x v="83"/>
    <x v="1"/>
    <n v="997"/>
    <x v="0"/>
    <n v="4"/>
    <s v="Calebe Pinto"/>
    <s v="calebe.pinto@excelera.com"/>
    <n v="22"/>
    <n v="990491517"/>
    <x v="7"/>
    <x v="1"/>
  </r>
  <r>
    <x v="83"/>
    <x v="0"/>
    <n v="597"/>
    <x v="0"/>
    <n v="12"/>
    <s v="Calebe Ramos"/>
    <s v="calebe.ramos@excelera.com"/>
    <n v="41"/>
    <n v="956659652"/>
    <x v="13"/>
    <x v="3"/>
  </r>
  <r>
    <x v="83"/>
    <x v="0"/>
    <n v="597"/>
    <x v="0"/>
    <n v="12"/>
    <s v="Calebe Rodrigues"/>
    <s v="calebe.rodrigues@excelera.com"/>
    <n v="47"/>
    <n v="995012919"/>
    <x v="18"/>
    <x v="3"/>
  </r>
  <r>
    <x v="83"/>
    <x v="0"/>
    <n v="597"/>
    <x v="1"/>
    <n v="1"/>
    <s v="Calebe Sales"/>
    <s v="calebe.sales@excelera.com"/>
    <n v="69"/>
    <n v="959689406"/>
    <x v="16"/>
    <x v="4"/>
  </r>
  <r>
    <x v="83"/>
    <x v="2"/>
    <n v="1997"/>
    <x v="0"/>
    <n v="12"/>
    <s v="Calebe Vieira"/>
    <s v="calebe.vieira@excelera.com"/>
    <n v="61"/>
    <n v="990435835"/>
    <x v="11"/>
    <x v="2"/>
  </r>
  <r>
    <x v="83"/>
    <x v="2"/>
    <n v="1997"/>
    <x v="0"/>
    <n v="1"/>
    <s v="Camila Barbosa"/>
    <s v="camila.barbosa@excelera.com"/>
    <n v="15"/>
    <n v="912613240"/>
    <x v="4"/>
    <x v="1"/>
  </r>
  <r>
    <x v="83"/>
    <x v="0"/>
    <n v="597"/>
    <x v="0"/>
    <n v="12"/>
    <s v="Camila Caldeira"/>
    <s v="camila.caldeira@excelera.com"/>
    <n v="11"/>
    <n v="944090451"/>
    <x v="4"/>
    <x v="1"/>
  </r>
  <r>
    <x v="83"/>
    <x v="2"/>
    <n v="1997"/>
    <x v="1"/>
    <n v="1"/>
    <s v="Camila Cardoso"/>
    <s v="camila.cardoso@excelera.com"/>
    <n v="19"/>
    <n v="953113588"/>
    <x v="4"/>
    <x v="1"/>
  </r>
  <r>
    <x v="84"/>
    <x v="0"/>
    <n v="597"/>
    <x v="0"/>
    <n v="12"/>
    <s v="Camila Cavalcanti"/>
    <s v="camila.cavalcanti@excelera.com"/>
    <n v="31"/>
    <n v="942591038"/>
    <x v="1"/>
    <x v="1"/>
  </r>
  <r>
    <x v="84"/>
    <x v="0"/>
    <n v="597"/>
    <x v="0"/>
    <n v="10"/>
    <s v="Camila Correia"/>
    <s v="camila.correia@excelera.com"/>
    <n v="81"/>
    <n v="931001363"/>
    <x v="3"/>
    <x v="0"/>
  </r>
  <r>
    <x v="84"/>
    <x v="0"/>
    <n v="597"/>
    <x v="0"/>
    <n v="1"/>
    <s v="Camila Costela"/>
    <s v="camila.costela@excelera.com"/>
    <n v="62"/>
    <n v="956481505"/>
    <x v="12"/>
    <x v="2"/>
  </r>
  <r>
    <x v="84"/>
    <x v="0"/>
    <n v="597"/>
    <x v="0"/>
    <n v="12"/>
    <s v="Camila Dias"/>
    <s v="camila.dias@excelera.com"/>
    <n v="21"/>
    <n v="988995990"/>
    <x v="7"/>
    <x v="1"/>
  </r>
  <r>
    <x v="84"/>
    <x v="0"/>
    <n v="597"/>
    <x v="0"/>
    <n v="3"/>
    <s v="Camila Duarte"/>
    <s v="camila.duarte@excelera.com"/>
    <n v="21"/>
    <n v="929983541"/>
    <x v="7"/>
    <x v="1"/>
  </r>
  <r>
    <x v="84"/>
    <x v="1"/>
    <n v="997"/>
    <x v="0"/>
    <n v="12"/>
    <s v="Camila Farias"/>
    <s v="camila.farias@excelera.com"/>
    <n v="31"/>
    <n v="960298558"/>
    <x v="1"/>
    <x v="1"/>
  </r>
  <r>
    <x v="84"/>
    <x v="1"/>
    <n v="997"/>
    <x v="0"/>
    <n v="1"/>
    <s v="Camila Ferreira"/>
    <s v="camila.ferreira@excelera.com"/>
    <n v="21"/>
    <n v="984048005"/>
    <x v="7"/>
    <x v="1"/>
  </r>
  <r>
    <x v="85"/>
    <x v="1"/>
    <n v="997"/>
    <x v="0"/>
    <n v="1"/>
    <s v="Camila Lima"/>
    <s v="camila.lima@excelera.com"/>
    <n v="81"/>
    <n v="915120322"/>
    <x v="3"/>
    <x v="0"/>
  </r>
  <r>
    <x v="85"/>
    <x v="0"/>
    <n v="597"/>
    <x v="0"/>
    <n v="12"/>
    <s v="Camila Lopes"/>
    <s v="camila.lopes@excelera.com"/>
    <n v="13"/>
    <n v="978613444"/>
    <x v="4"/>
    <x v="1"/>
  </r>
  <r>
    <x v="85"/>
    <x v="0"/>
    <n v="597"/>
    <x v="0"/>
    <n v="3"/>
    <s v="Camila Melo"/>
    <s v="camila.melo@excelera.com"/>
    <n v="11"/>
    <n v="920795401"/>
    <x v="4"/>
    <x v="1"/>
  </r>
  <r>
    <x v="85"/>
    <x v="0"/>
    <n v="597"/>
    <x v="0"/>
    <n v="5"/>
    <s v="Camila Mendes"/>
    <s v="camila.mendes@excelera.com"/>
    <n v="81"/>
    <n v="947367633"/>
    <x v="3"/>
    <x v="0"/>
  </r>
  <r>
    <x v="86"/>
    <x v="0"/>
    <n v="597"/>
    <x v="0"/>
    <n v="1"/>
    <s v="Camila Monteiro"/>
    <s v="camila.monteiro@excelera.com"/>
    <n v="51"/>
    <n v="988148984"/>
    <x v="10"/>
    <x v="3"/>
  </r>
  <r>
    <x v="86"/>
    <x v="1"/>
    <n v="997"/>
    <x v="0"/>
    <n v="12"/>
    <s v="Camila Moraes"/>
    <s v="camila.moraes@excelera.com"/>
    <n v="48"/>
    <n v="923657311"/>
    <x v="18"/>
    <x v="3"/>
  </r>
  <r>
    <x v="86"/>
    <x v="0"/>
    <n v="597"/>
    <x v="1"/>
    <n v="5"/>
    <s v="Camila Novaes"/>
    <s v="camila.novaes@excelera.com"/>
    <n v="19"/>
    <n v="938878028"/>
    <x v="4"/>
    <x v="1"/>
  </r>
  <r>
    <x v="86"/>
    <x v="0"/>
    <n v="597"/>
    <x v="0"/>
    <n v="12"/>
    <s v="Camila Peixoto"/>
    <s v="camila.peixoto@excelera.com"/>
    <n v="71"/>
    <n v="995247289"/>
    <x v="9"/>
    <x v="0"/>
  </r>
  <r>
    <x v="86"/>
    <x v="0"/>
    <n v="597"/>
    <x v="1"/>
    <n v="1"/>
    <s v="Camila Rezende"/>
    <s v="camila.rezende@excelera.com"/>
    <n v="21"/>
    <n v="951277614"/>
    <x v="7"/>
    <x v="1"/>
  </r>
  <r>
    <x v="86"/>
    <x v="1"/>
    <n v="997"/>
    <x v="1"/>
    <n v="1"/>
    <s v="Camila Ribeiro"/>
    <s v="camila.ribeiro@excelera.com"/>
    <n v="24"/>
    <n v="918465567"/>
    <x v="7"/>
    <x v="1"/>
  </r>
  <r>
    <x v="86"/>
    <x v="1"/>
    <n v="997"/>
    <x v="0"/>
    <n v="7"/>
    <s v="Camila Rocha"/>
    <s v="camila.rocha@excelera.com"/>
    <n v="41"/>
    <n v="926795758"/>
    <x v="13"/>
    <x v="3"/>
  </r>
  <r>
    <x v="87"/>
    <x v="0"/>
    <n v="597"/>
    <x v="0"/>
    <n v="10"/>
    <s v="Camila Rodrigues"/>
    <s v="camila.rodrigues@excelera.com"/>
    <n v="16"/>
    <n v="968761009"/>
    <x v="4"/>
    <x v="1"/>
  </r>
  <r>
    <x v="87"/>
    <x v="0"/>
    <n v="597"/>
    <x v="0"/>
    <n v="12"/>
    <s v="Camila Silva"/>
    <s v="camila.silva@excelera.com"/>
    <n v="34"/>
    <n v="974451218"/>
    <x v="1"/>
    <x v="1"/>
  </r>
  <r>
    <x v="87"/>
    <x v="1"/>
    <n v="997"/>
    <x v="0"/>
    <n v="1"/>
    <s v="Camila Silveira"/>
    <s v="camila.silveira@excelera.com"/>
    <n v="61"/>
    <n v="931392042"/>
    <x v="11"/>
    <x v="2"/>
  </r>
  <r>
    <x v="87"/>
    <x v="1"/>
    <n v="997"/>
    <x v="0"/>
    <n v="12"/>
    <s v="Camila Souza"/>
    <s v="camila.souza@excelera.com"/>
    <n v="61"/>
    <n v="979658470"/>
    <x v="11"/>
    <x v="2"/>
  </r>
  <r>
    <x v="88"/>
    <x v="0"/>
    <n v="597"/>
    <x v="0"/>
    <n v="1"/>
    <s v="Camila Vieira"/>
    <s v="camila.vieira@excelera.com"/>
    <n v="27"/>
    <n v="975041659"/>
    <x v="2"/>
    <x v="1"/>
  </r>
  <r>
    <x v="88"/>
    <x v="2"/>
    <n v="1997"/>
    <x v="0"/>
    <n v="10"/>
    <s v="Carlos Eduardo"/>
    <s v="carlos.eduardo@excelera.com"/>
    <n v="38"/>
    <n v="916887682"/>
    <x v="1"/>
    <x v="1"/>
  </r>
  <r>
    <x v="88"/>
    <x v="1"/>
    <n v="997"/>
    <x v="0"/>
    <n v="1"/>
    <s v="Carolina Aragão"/>
    <s v="carolina.aragão@excelera.com"/>
    <n v="98"/>
    <n v="982774297"/>
    <x v="19"/>
    <x v="0"/>
  </r>
  <r>
    <x v="88"/>
    <x v="0"/>
    <n v="597"/>
    <x v="0"/>
    <n v="12"/>
    <s v="Carolina Barros"/>
    <s v="carolina.barros@excelera.com"/>
    <n v="12"/>
    <n v="984375375"/>
    <x v="4"/>
    <x v="1"/>
  </r>
  <r>
    <x v="88"/>
    <x v="0"/>
    <n v="597"/>
    <x v="0"/>
    <n v="9"/>
    <s v="Carolina Caldeira"/>
    <s v="carolina.caldeira@excelera.com"/>
    <n v="21"/>
    <n v="995264790"/>
    <x v="7"/>
    <x v="1"/>
  </r>
  <r>
    <x v="88"/>
    <x v="2"/>
    <n v="1997"/>
    <x v="0"/>
    <n v="7"/>
    <s v="Carolina Campos"/>
    <s v="carolina.campos@excelera.com"/>
    <n v="16"/>
    <n v="980543923"/>
    <x v="4"/>
    <x v="1"/>
  </r>
  <r>
    <x v="88"/>
    <x v="1"/>
    <n v="997"/>
    <x v="1"/>
    <n v="1"/>
    <s v="Carolina Costa"/>
    <s v="carolina.costa@excelera.com"/>
    <n v="51"/>
    <n v="941082609"/>
    <x v="10"/>
    <x v="3"/>
  </r>
  <r>
    <x v="89"/>
    <x v="1"/>
    <n v="997"/>
    <x v="0"/>
    <n v="10"/>
    <s v="Carolina Cunha"/>
    <s v="carolina.cunha@excelera.com"/>
    <n v="21"/>
    <n v="970946195"/>
    <x v="7"/>
    <x v="1"/>
  </r>
  <r>
    <x v="89"/>
    <x v="0"/>
    <n v="597"/>
    <x v="0"/>
    <n v="12"/>
    <s v="Carolina Duarte"/>
    <s v="carolina.duarte@excelera.com"/>
    <n v="11"/>
    <n v="992561010"/>
    <x v="4"/>
    <x v="1"/>
  </r>
  <r>
    <x v="89"/>
    <x v="1"/>
    <n v="997"/>
    <x v="0"/>
    <n v="10"/>
    <s v="Carolina Fernandes"/>
    <s v="carolina.fernandes@excelera.com"/>
    <n v="87"/>
    <n v="983314548"/>
    <x v="3"/>
    <x v="0"/>
  </r>
  <r>
    <x v="89"/>
    <x v="0"/>
    <n v="597"/>
    <x v="1"/>
    <n v="1"/>
    <s v="Carolina Fogaça"/>
    <s v="carolina.fogaça@excelera.com"/>
    <n v="81"/>
    <n v="962812883"/>
    <x v="3"/>
    <x v="0"/>
  </r>
  <r>
    <x v="90"/>
    <x v="2"/>
    <n v="1997"/>
    <x v="0"/>
    <n v="1"/>
    <s v="Carolina Freitas"/>
    <s v="carolina.freitas@excelera.com"/>
    <n v="49"/>
    <n v="914395504"/>
    <x v="18"/>
    <x v="3"/>
  </r>
  <r>
    <x v="90"/>
    <x v="1"/>
    <n v="997"/>
    <x v="0"/>
    <n v="3"/>
    <s v="Carolina Jesus"/>
    <s v="carolina.jesus@excelera.com"/>
    <n v="21"/>
    <n v="949899289"/>
    <x v="7"/>
    <x v="1"/>
  </r>
  <r>
    <x v="90"/>
    <x v="0"/>
    <n v="597"/>
    <x v="0"/>
    <n v="1"/>
    <s v="Carolina Lopes"/>
    <s v="carolina.lopes@excelera.com"/>
    <n v="13"/>
    <n v="981305171"/>
    <x v="4"/>
    <x v="1"/>
  </r>
  <r>
    <x v="90"/>
    <x v="1"/>
    <n v="997"/>
    <x v="0"/>
    <n v="12"/>
    <s v="Carolina Martins"/>
    <s v="carolina.martins@excelera.com"/>
    <n v="31"/>
    <n v="979433577"/>
    <x v="1"/>
    <x v="1"/>
  </r>
  <r>
    <x v="90"/>
    <x v="1"/>
    <n v="997"/>
    <x v="0"/>
    <n v="12"/>
    <s v="Carolina Monteiro"/>
    <s v="carolina.monteiro@excelera.com"/>
    <n v="11"/>
    <n v="990012544"/>
    <x v="4"/>
    <x v="1"/>
  </r>
  <r>
    <x v="90"/>
    <x v="2"/>
    <n v="1997"/>
    <x v="0"/>
    <n v="12"/>
    <s v="Carolina Moura"/>
    <s v="carolina.moura@excelera.com"/>
    <n v="11"/>
    <n v="980566348"/>
    <x v="4"/>
    <x v="1"/>
  </r>
  <r>
    <x v="90"/>
    <x v="0"/>
    <n v="597"/>
    <x v="0"/>
    <n v="12"/>
    <s v="Carolina Nogueira"/>
    <s v="carolina.nogueira@excelera.com"/>
    <n v="11"/>
    <n v="917162219"/>
    <x v="4"/>
    <x v="1"/>
  </r>
  <r>
    <x v="90"/>
    <x v="0"/>
    <n v="597"/>
    <x v="0"/>
    <n v="5"/>
    <s v="Carolina Nunes"/>
    <s v="carolina.nunes@excelera.com"/>
    <n v="11"/>
    <n v="960437683"/>
    <x v="4"/>
    <x v="1"/>
  </r>
  <r>
    <x v="91"/>
    <x v="1"/>
    <n v="997"/>
    <x v="0"/>
    <n v="10"/>
    <s v="Carolina Oliveira"/>
    <s v="carolina.oliveira@excelera.com"/>
    <n v="11"/>
    <n v="970633527"/>
    <x v="4"/>
    <x v="1"/>
  </r>
  <r>
    <x v="91"/>
    <x v="0"/>
    <n v="597"/>
    <x v="1"/>
    <n v="12"/>
    <s v="Carolina Pinto"/>
    <s v="carolina.pinto@excelera.com"/>
    <n v="21"/>
    <n v="992035632"/>
    <x v="7"/>
    <x v="1"/>
  </r>
  <r>
    <x v="91"/>
    <x v="1"/>
    <n v="997"/>
    <x v="0"/>
    <n v="12"/>
    <s v="Carolina Ramos"/>
    <s v="carolina.ramos@excelera.com"/>
    <n v="85"/>
    <n v="950974929"/>
    <x v="0"/>
    <x v="0"/>
  </r>
  <r>
    <x v="91"/>
    <x v="2"/>
    <n v="1997"/>
    <x v="0"/>
    <n v="1"/>
    <s v="Carolina Silva"/>
    <s v="carolina.silva@excelera.com"/>
    <n v="48"/>
    <n v="965674964"/>
    <x v="18"/>
    <x v="3"/>
  </r>
  <r>
    <x v="91"/>
    <x v="2"/>
    <n v="1997"/>
    <x v="0"/>
    <n v="1"/>
    <s v="Carolina Teixeira"/>
    <s v="carolina.teixeira@excelera.com"/>
    <n v="21"/>
    <n v="993392288"/>
    <x v="7"/>
    <x v="1"/>
  </r>
  <r>
    <x v="91"/>
    <x v="0"/>
    <n v="597"/>
    <x v="0"/>
    <n v="12"/>
    <s v="Caroline Almeida"/>
    <s v="caroline.almeida@excelera.com"/>
    <n v="77"/>
    <n v="999216457"/>
    <x v="9"/>
    <x v="0"/>
  </r>
  <r>
    <x v="91"/>
    <x v="0"/>
    <n v="597"/>
    <x v="0"/>
    <n v="10"/>
    <s v="Caroline Aragão"/>
    <s v="caroline.aragão@excelera.com"/>
    <n v="62"/>
    <n v="979829067"/>
    <x v="12"/>
    <x v="2"/>
  </r>
  <r>
    <x v="91"/>
    <x v="0"/>
    <n v="597"/>
    <x v="0"/>
    <n v="12"/>
    <s v="Caroline Azevedo"/>
    <s v="caroline.azevedo@excelera.com"/>
    <n v="34"/>
    <n v="957283453"/>
    <x v="1"/>
    <x v="1"/>
  </r>
  <r>
    <x v="91"/>
    <x v="1"/>
    <n v="997"/>
    <x v="0"/>
    <n v="1"/>
    <s v="Caroline Barbosa"/>
    <s v="caroline.barbosa@excelera.com"/>
    <n v="85"/>
    <n v="933036513"/>
    <x v="0"/>
    <x v="0"/>
  </r>
  <r>
    <x v="91"/>
    <x v="1"/>
    <n v="997"/>
    <x v="1"/>
    <n v="1"/>
    <s v="Caroline Costela"/>
    <s v="caroline.costela@excelera.com"/>
    <n v="81"/>
    <n v="990630845"/>
    <x v="3"/>
    <x v="0"/>
  </r>
  <r>
    <x v="91"/>
    <x v="2"/>
    <n v="1997"/>
    <x v="0"/>
    <n v="12"/>
    <s v="Caroline Fernandes"/>
    <s v="caroline.fernandes@excelera.com"/>
    <n v="85"/>
    <n v="942232861"/>
    <x v="0"/>
    <x v="0"/>
  </r>
  <r>
    <x v="91"/>
    <x v="1"/>
    <n v="997"/>
    <x v="0"/>
    <n v="12"/>
    <s v="Caroline Jesus"/>
    <s v="caroline.jesus@excelera.com"/>
    <n v="21"/>
    <n v="993909588"/>
    <x v="7"/>
    <x v="1"/>
  </r>
  <r>
    <x v="91"/>
    <x v="1"/>
    <n v="997"/>
    <x v="0"/>
    <n v="12"/>
    <s v="Caroline Novaes"/>
    <s v="caroline.novaes@excelera.com"/>
    <n v="61"/>
    <n v="995354168"/>
    <x v="11"/>
    <x v="2"/>
  </r>
  <r>
    <x v="91"/>
    <x v="0"/>
    <n v="597"/>
    <x v="0"/>
    <n v="10"/>
    <s v="Caroline Nunes"/>
    <s v="caroline.nunes@excelera.com"/>
    <n v="18"/>
    <n v="949596569"/>
    <x v="4"/>
    <x v="1"/>
  </r>
  <r>
    <x v="92"/>
    <x v="2"/>
    <n v="1997"/>
    <x v="1"/>
    <n v="1"/>
    <s v="Caroline Oliveira"/>
    <s v="caroline.oliveira@excelera.com"/>
    <n v="21"/>
    <n v="935234113"/>
    <x v="7"/>
    <x v="1"/>
  </r>
  <r>
    <x v="92"/>
    <x v="0"/>
    <n v="597"/>
    <x v="0"/>
    <n v="12"/>
    <s v="Caroline Pires"/>
    <s v="caroline.pires@excelera.com"/>
    <n v="51"/>
    <n v="916465135"/>
    <x v="10"/>
    <x v="3"/>
  </r>
  <r>
    <x v="92"/>
    <x v="2"/>
    <n v="1997"/>
    <x v="0"/>
    <n v="1"/>
    <s v="Caroline Rezende"/>
    <s v="caroline.rezende@excelera.com"/>
    <n v="31"/>
    <n v="957771754"/>
    <x v="1"/>
    <x v="1"/>
  </r>
  <r>
    <x v="93"/>
    <x v="1"/>
    <n v="997"/>
    <x v="0"/>
    <n v="12"/>
    <s v="Caroline Teixeira"/>
    <s v="caroline.teixeira@excelera.com"/>
    <n v="86"/>
    <n v="954987472"/>
    <x v="21"/>
    <x v="0"/>
  </r>
  <r>
    <x v="93"/>
    <x v="1"/>
    <n v="997"/>
    <x v="0"/>
    <n v="12"/>
    <s v="Caroline Viana"/>
    <s v="caroline.viana@excelera.com"/>
    <n v="11"/>
    <n v="999415924"/>
    <x v="4"/>
    <x v="1"/>
  </r>
  <r>
    <x v="93"/>
    <x v="0"/>
    <n v="597"/>
    <x v="0"/>
    <n v="12"/>
    <s v="Catarina Aragão"/>
    <s v="catarina.aragão@excelera.com"/>
    <n v="62"/>
    <n v="967009842"/>
    <x v="12"/>
    <x v="2"/>
  </r>
  <r>
    <x v="93"/>
    <x v="0"/>
    <n v="597"/>
    <x v="1"/>
    <n v="1"/>
    <s v="Catarina Araújo"/>
    <s v="catarina.araújo@excelera.com"/>
    <n v="19"/>
    <n v="999164316"/>
    <x v="4"/>
    <x v="1"/>
  </r>
  <r>
    <x v="93"/>
    <x v="1"/>
    <n v="997"/>
    <x v="0"/>
    <n v="12"/>
    <s v="Catarina Campos"/>
    <s v="catarina.campos@excelera.com"/>
    <n v="15"/>
    <n v="946419213"/>
    <x v="4"/>
    <x v="1"/>
  </r>
  <r>
    <x v="93"/>
    <x v="0"/>
    <n v="597"/>
    <x v="0"/>
    <n v="4"/>
    <s v="Catarina Cavalcanti"/>
    <s v="catarina.cavalcanti@excelera.com"/>
    <n v="11"/>
    <n v="916496851"/>
    <x v="4"/>
    <x v="1"/>
  </r>
  <r>
    <x v="93"/>
    <x v="1"/>
    <n v="997"/>
    <x v="0"/>
    <n v="4"/>
    <s v="Catarina Dias"/>
    <s v="catarina.dias@excelera.com"/>
    <n v="81"/>
    <n v="932584974"/>
    <x v="3"/>
    <x v="0"/>
  </r>
  <r>
    <x v="93"/>
    <x v="0"/>
    <n v="597"/>
    <x v="0"/>
    <n v="12"/>
    <s v="Catarina Ferreira"/>
    <s v="catarina.ferreira@excelera.com"/>
    <n v="11"/>
    <n v="993401583"/>
    <x v="4"/>
    <x v="1"/>
  </r>
  <r>
    <x v="93"/>
    <x v="0"/>
    <n v="597"/>
    <x v="0"/>
    <n v="6"/>
    <s v="Catarina Gomes"/>
    <s v="catarina.gomes@excelera.com"/>
    <n v="65"/>
    <n v="997458012"/>
    <x v="20"/>
    <x v="2"/>
  </r>
  <r>
    <x v="93"/>
    <x v="0"/>
    <n v="597"/>
    <x v="1"/>
    <n v="12"/>
    <s v="Catarina Jesus"/>
    <s v="catarina.jesus@excelera.com"/>
    <n v="31"/>
    <n v="926760543"/>
    <x v="1"/>
    <x v="1"/>
  </r>
  <r>
    <x v="93"/>
    <x v="0"/>
    <n v="597"/>
    <x v="0"/>
    <n v="12"/>
    <s v="Catarina Lopes"/>
    <s v="catarina.lopes@excelera.com"/>
    <n v="21"/>
    <n v="965547017"/>
    <x v="7"/>
    <x v="1"/>
  </r>
  <r>
    <x v="94"/>
    <x v="1"/>
    <n v="997"/>
    <x v="1"/>
    <n v="1"/>
    <s v="Catarina Martins"/>
    <s v="catarina.martins@excelera.com"/>
    <n v="99"/>
    <n v="999699810"/>
    <x v="19"/>
    <x v="0"/>
  </r>
  <r>
    <x v="94"/>
    <x v="0"/>
    <n v="597"/>
    <x v="1"/>
    <n v="6"/>
    <s v="Catarina Melo"/>
    <s v="catarina.melo@excelera.com"/>
    <n v="64"/>
    <n v="957990374"/>
    <x v="12"/>
    <x v="2"/>
  </r>
  <r>
    <x v="94"/>
    <x v="2"/>
    <n v="1997"/>
    <x v="0"/>
    <n v="12"/>
    <s v="Catarina Mendes"/>
    <s v="catarina.mendes@excelera.com"/>
    <n v="24"/>
    <n v="918915384"/>
    <x v="7"/>
    <x v="1"/>
  </r>
  <r>
    <x v="94"/>
    <x v="1"/>
    <n v="997"/>
    <x v="0"/>
    <n v="12"/>
    <s v="Catarina Porto"/>
    <s v="catarina.porto@excelera.com"/>
    <n v="98"/>
    <n v="952042124"/>
    <x v="19"/>
    <x v="0"/>
  </r>
  <r>
    <x v="94"/>
    <x v="1"/>
    <n v="997"/>
    <x v="0"/>
    <n v="4"/>
    <s v="Catarina Rezende"/>
    <s v="catarina.rezende@excelera.com"/>
    <n v="62"/>
    <n v="973407521"/>
    <x v="12"/>
    <x v="2"/>
  </r>
  <r>
    <x v="94"/>
    <x v="2"/>
    <n v="1997"/>
    <x v="1"/>
    <n v="1"/>
    <s v="Catarina Ribeiro"/>
    <s v="catarina.ribeiro@excelera.com"/>
    <n v="21"/>
    <n v="961624054"/>
    <x v="7"/>
    <x v="1"/>
  </r>
  <r>
    <x v="94"/>
    <x v="1"/>
    <n v="997"/>
    <x v="0"/>
    <n v="12"/>
    <s v="Catarina Rodrigues"/>
    <s v="catarina.rodrigues@excelera.com"/>
    <n v="86"/>
    <n v="948052525"/>
    <x v="21"/>
    <x v="0"/>
  </r>
  <r>
    <x v="94"/>
    <x v="1"/>
    <n v="997"/>
    <x v="1"/>
    <n v="1"/>
    <s v="Catarina Sales"/>
    <s v="catarina.sales@excelera.com"/>
    <n v="88"/>
    <n v="971612079"/>
    <x v="0"/>
    <x v="0"/>
  </r>
  <r>
    <x v="94"/>
    <x v="2"/>
    <n v="1997"/>
    <x v="0"/>
    <n v="1"/>
    <s v="Catarina Silva"/>
    <s v="catarina.silva@excelera.com"/>
    <n v="21"/>
    <n v="999914037"/>
    <x v="7"/>
    <x v="1"/>
  </r>
  <r>
    <x v="95"/>
    <x v="1"/>
    <n v="997"/>
    <x v="0"/>
    <n v="1"/>
    <s v="Catarina Souza"/>
    <s v="catarina.souza@excelera.com"/>
    <n v="11"/>
    <n v="960345701"/>
    <x v="4"/>
    <x v="1"/>
  </r>
  <r>
    <x v="95"/>
    <x v="1"/>
    <n v="997"/>
    <x v="0"/>
    <n v="12"/>
    <s v="Catarina Viana"/>
    <s v="catarina.viana@excelera.com"/>
    <n v="35"/>
    <n v="993528643"/>
    <x v="1"/>
    <x v="1"/>
  </r>
  <r>
    <x v="95"/>
    <x v="0"/>
    <n v="597"/>
    <x v="0"/>
    <n v="12"/>
    <s v="Cauã Almeida"/>
    <s v="cauã.almeida@excelera.com"/>
    <n v="11"/>
    <n v="987877355"/>
    <x v="4"/>
    <x v="1"/>
  </r>
  <r>
    <x v="95"/>
    <x v="0"/>
    <n v="597"/>
    <x v="0"/>
    <n v="12"/>
    <s v="Cauã Alves"/>
    <s v="cauã.alves@excelera.com"/>
    <n v="31"/>
    <n v="918292702"/>
    <x v="1"/>
    <x v="1"/>
  </r>
  <r>
    <x v="95"/>
    <x v="0"/>
    <n v="597"/>
    <x v="1"/>
    <n v="1"/>
    <s v="Cauã Campos"/>
    <s v="cauã.campos@excelera.com"/>
    <n v="61"/>
    <n v="974481111"/>
    <x v="11"/>
    <x v="2"/>
  </r>
  <r>
    <x v="95"/>
    <x v="1"/>
    <n v="997"/>
    <x v="0"/>
    <n v="1"/>
    <s v="Cauã Carvalho"/>
    <s v="cauã.carvalho@excelera.com"/>
    <n v="98"/>
    <n v="947004446"/>
    <x v="19"/>
    <x v="0"/>
  </r>
  <r>
    <x v="95"/>
    <x v="0"/>
    <n v="597"/>
    <x v="0"/>
    <n v="10"/>
    <s v="Cauã Costa"/>
    <s v="cauã.costa@excelera.com"/>
    <n v="11"/>
    <n v="984368490"/>
    <x v="4"/>
    <x v="1"/>
  </r>
  <r>
    <x v="95"/>
    <x v="0"/>
    <n v="597"/>
    <x v="0"/>
    <n v="3"/>
    <s v="Cauã Duarte"/>
    <s v="cauã.duarte@excelera.com"/>
    <n v="12"/>
    <n v="987012295"/>
    <x v="4"/>
    <x v="1"/>
  </r>
  <r>
    <x v="96"/>
    <x v="2"/>
    <n v="1997"/>
    <x v="0"/>
    <n v="1"/>
    <s v="Cauã Fogaça"/>
    <s v="cauã.fogaça@excelera.com"/>
    <n v="21"/>
    <n v="917590763"/>
    <x v="7"/>
    <x v="1"/>
  </r>
  <r>
    <x v="96"/>
    <x v="0"/>
    <n v="597"/>
    <x v="1"/>
    <n v="1"/>
    <s v="Cauã Gonçalves"/>
    <s v="cauã.gonçalves@excelera.com"/>
    <n v="41"/>
    <n v="985232905"/>
    <x v="13"/>
    <x v="3"/>
  </r>
  <r>
    <x v="96"/>
    <x v="0"/>
    <n v="597"/>
    <x v="0"/>
    <n v="1"/>
    <s v="Cauã Jesus"/>
    <s v="cauã.jesus@excelera.com"/>
    <n v="27"/>
    <n v="996797541"/>
    <x v="2"/>
    <x v="1"/>
  </r>
  <r>
    <x v="96"/>
    <x v="1"/>
    <n v="997"/>
    <x v="0"/>
    <n v="12"/>
    <s v="Cauã Lima"/>
    <s v="cauã.lima@excelera.com"/>
    <n v="11"/>
    <n v="946300888"/>
    <x v="4"/>
    <x v="1"/>
  </r>
  <r>
    <x v="96"/>
    <x v="0"/>
    <n v="597"/>
    <x v="1"/>
    <n v="1"/>
    <s v="Cauã Lopes"/>
    <s v="cauã.lopes@excelera.com"/>
    <n v="81"/>
    <n v="983068155"/>
    <x v="3"/>
    <x v="0"/>
  </r>
  <r>
    <x v="96"/>
    <x v="1"/>
    <n v="997"/>
    <x v="0"/>
    <n v="1"/>
    <s v="Cauã Moreira"/>
    <s v="cauã.moreira@excelera.com"/>
    <n v="19"/>
    <n v="945207858"/>
    <x v="4"/>
    <x v="1"/>
  </r>
  <r>
    <x v="96"/>
    <x v="2"/>
    <n v="1997"/>
    <x v="1"/>
    <n v="1"/>
    <s v="Cauã Peixoto"/>
    <s v="cauã.peixoto@excelera.com"/>
    <n v="21"/>
    <n v="965074753"/>
    <x v="7"/>
    <x v="1"/>
  </r>
  <r>
    <x v="96"/>
    <x v="0"/>
    <n v="597"/>
    <x v="0"/>
    <n v="3"/>
    <s v="Cauã Pereira"/>
    <s v="cauã.pereira@excelera.com"/>
    <n v="55"/>
    <n v="947680080"/>
    <x v="10"/>
    <x v="3"/>
  </r>
  <r>
    <x v="97"/>
    <x v="1"/>
    <n v="997"/>
    <x v="0"/>
    <n v="2"/>
    <s v="Cauã Pinto"/>
    <s v="cauã.pinto@excelera.com"/>
    <n v="31"/>
    <n v="987083027"/>
    <x v="1"/>
    <x v="1"/>
  </r>
  <r>
    <x v="97"/>
    <x v="2"/>
    <n v="1997"/>
    <x v="0"/>
    <n v="3"/>
    <s v="Cauã Rezende"/>
    <s v="cauã.rezende@excelera.com"/>
    <n v="11"/>
    <n v="972596256"/>
    <x v="4"/>
    <x v="1"/>
  </r>
  <r>
    <x v="97"/>
    <x v="1"/>
    <n v="997"/>
    <x v="1"/>
    <n v="1"/>
    <s v="Cauã Rodrigues"/>
    <s v="cauã.rodrigues@excelera.com"/>
    <n v="75"/>
    <n v="912888355"/>
    <x v="9"/>
    <x v="0"/>
  </r>
  <r>
    <x v="97"/>
    <x v="2"/>
    <n v="1997"/>
    <x v="0"/>
    <n v="1"/>
    <s v="Cauã Teixeira"/>
    <s v="cauã.teixeira@excelera.com"/>
    <n v="21"/>
    <n v="943552656"/>
    <x v="7"/>
    <x v="1"/>
  </r>
  <r>
    <x v="97"/>
    <x v="0"/>
    <n v="597"/>
    <x v="0"/>
    <n v="4"/>
    <s v="Cauê Barbosa"/>
    <s v="cauê.barbosa@excelera.com"/>
    <n v="75"/>
    <n v="987661624"/>
    <x v="9"/>
    <x v="0"/>
  </r>
  <r>
    <x v="97"/>
    <x v="0"/>
    <n v="597"/>
    <x v="0"/>
    <n v="1"/>
    <s v="Cauê Barros"/>
    <s v="cauê.barros@excelera.com"/>
    <n v="12"/>
    <n v="971191859"/>
    <x v="4"/>
    <x v="1"/>
  </r>
  <r>
    <x v="97"/>
    <x v="2"/>
    <n v="1997"/>
    <x v="0"/>
    <n v="12"/>
    <s v="Cauê Carvalho"/>
    <s v="cauê.carvalho@excelera.com"/>
    <n v="42"/>
    <n v="933704843"/>
    <x v="13"/>
    <x v="3"/>
  </r>
  <r>
    <x v="97"/>
    <x v="2"/>
    <n v="1997"/>
    <x v="1"/>
    <n v="1"/>
    <s v="Cauê Costela"/>
    <s v="cauê.costela@excelera.com"/>
    <n v="11"/>
    <n v="925671389"/>
    <x v="4"/>
    <x v="1"/>
  </r>
  <r>
    <x v="97"/>
    <x v="1"/>
    <n v="997"/>
    <x v="0"/>
    <n v="1"/>
    <s v="Cauê Dias"/>
    <s v="cauê.dias@excelera.com"/>
    <n v="21"/>
    <n v="977995456"/>
    <x v="7"/>
    <x v="1"/>
  </r>
  <r>
    <x v="97"/>
    <x v="1"/>
    <n v="997"/>
    <x v="1"/>
    <n v="1"/>
    <s v="Cauê Duarte"/>
    <s v="cauê.duarte@excelera.com"/>
    <n v="55"/>
    <n v="986182711"/>
    <x v="10"/>
    <x v="3"/>
  </r>
  <r>
    <x v="97"/>
    <x v="2"/>
    <n v="1997"/>
    <x v="0"/>
    <n v="3"/>
    <s v="Cauê Fogaça"/>
    <s v="cauê.fogaça@excelera.com"/>
    <n v="21"/>
    <n v="967376059"/>
    <x v="7"/>
    <x v="1"/>
  </r>
  <r>
    <x v="98"/>
    <x v="0"/>
    <n v="597"/>
    <x v="0"/>
    <n v="12"/>
    <s v="Cauê Freitas"/>
    <s v="cauê.freitas@excelera.com"/>
    <n v="16"/>
    <n v="952278267"/>
    <x v="4"/>
    <x v="1"/>
  </r>
  <r>
    <x v="98"/>
    <x v="2"/>
    <n v="1997"/>
    <x v="0"/>
    <n v="1"/>
    <s v="Cauê Gomes"/>
    <s v="cauê.gomes@excelera.com"/>
    <n v="11"/>
    <n v="970817434"/>
    <x v="4"/>
    <x v="1"/>
  </r>
  <r>
    <x v="98"/>
    <x v="1"/>
    <n v="997"/>
    <x v="0"/>
    <n v="1"/>
    <s v="Cauê Gonçalves"/>
    <s v="cauê.gonçalves@excelera.com"/>
    <n v="31"/>
    <n v="989773899"/>
    <x v="1"/>
    <x v="1"/>
  </r>
  <r>
    <x v="98"/>
    <x v="0"/>
    <n v="597"/>
    <x v="0"/>
    <n v="1"/>
    <s v="Cauê Moura"/>
    <s v="cauê.moura@excelera.com"/>
    <n v="85"/>
    <n v="937566911"/>
    <x v="0"/>
    <x v="0"/>
  </r>
  <r>
    <x v="98"/>
    <x v="1"/>
    <n v="997"/>
    <x v="0"/>
    <n v="12"/>
    <s v="Cauê Novaes"/>
    <s v="cauê.novaes@excelera.com"/>
    <n v="99"/>
    <n v="932069337"/>
    <x v="19"/>
    <x v="0"/>
  </r>
  <r>
    <x v="99"/>
    <x v="0"/>
    <n v="597"/>
    <x v="0"/>
    <n v="5"/>
    <s v="Cauê Pires"/>
    <s v="cauê.pires@excelera.com"/>
    <n v="13"/>
    <n v="970977668"/>
    <x v="4"/>
    <x v="1"/>
  </r>
  <r>
    <x v="99"/>
    <x v="1"/>
    <n v="997"/>
    <x v="0"/>
    <n v="6"/>
    <s v="Cauê Sales"/>
    <s v="cauê.sales@excelera.com"/>
    <n v="11"/>
    <n v="920375527"/>
    <x v="4"/>
    <x v="1"/>
  </r>
  <r>
    <x v="99"/>
    <x v="0"/>
    <n v="597"/>
    <x v="1"/>
    <n v="1"/>
    <s v="Cauê Silveira"/>
    <s v="cauê.silveira@excelera.com"/>
    <n v="91"/>
    <n v="926554055"/>
    <x v="22"/>
    <x v="4"/>
  </r>
  <r>
    <x v="99"/>
    <x v="1"/>
    <n v="997"/>
    <x v="0"/>
    <n v="12"/>
    <s v="Cauê Viana"/>
    <s v="cauê.viana@excelera.com"/>
    <n v="34"/>
    <n v="998327107"/>
    <x v="1"/>
    <x v="1"/>
  </r>
  <r>
    <x v="99"/>
    <x v="0"/>
    <n v="597"/>
    <x v="0"/>
    <n v="12"/>
    <s v="Cauê Vieira"/>
    <s v="cauê.vieira@excelera.com"/>
    <n v="11"/>
    <n v="978767113"/>
    <x v="4"/>
    <x v="1"/>
  </r>
  <r>
    <x v="99"/>
    <x v="0"/>
    <n v="597"/>
    <x v="0"/>
    <n v="12"/>
    <s v="Cecília Araújo"/>
    <s v="cecília.araújo@excelera.com"/>
    <n v="24"/>
    <n v="989824959"/>
    <x v="7"/>
    <x v="1"/>
  </r>
  <r>
    <x v="99"/>
    <x v="2"/>
    <n v="1997"/>
    <x v="0"/>
    <n v="2"/>
    <s v="Cecília Barbosa"/>
    <s v="cecília.barbosa@excelera.com"/>
    <n v="67"/>
    <n v="984480428"/>
    <x v="6"/>
    <x v="2"/>
  </r>
  <r>
    <x v="99"/>
    <x v="1"/>
    <n v="997"/>
    <x v="0"/>
    <n v="12"/>
    <s v="Cecília Barros"/>
    <s v="cecília.barros@excelera.com"/>
    <n v="67"/>
    <n v="988834056"/>
    <x v="6"/>
    <x v="2"/>
  </r>
  <r>
    <x v="100"/>
    <x v="1"/>
    <n v="997"/>
    <x v="0"/>
    <n v="1"/>
    <s v="Cecília Cardoso"/>
    <s v="cecília.cardoso@excelera.com"/>
    <n v="11"/>
    <n v="914353418"/>
    <x v="4"/>
    <x v="1"/>
  </r>
  <r>
    <x v="100"/>
    <x v="2"/>
    <n v="1997"/>
    <x v="0"/>
    <n v="1"/>
    <s v="Cecília Carvalho"/>
    <s v="cecília.carvalho@excelera.com"/>
    <n v="31"/>
    <n v="937042910"/>
    <x v="1"/>
    <x v="1"/>
  </r>
  <r>
    <x v="100"/>
    <x v="0"/>
    <n v="597"/>
    <x v="0"/>
    <n v="12"/>
    <s v="Cecília Correia"/>
    <s v="cecília.correia@excelera.com"/>
    <n v="61"/>
    <n v="981614778"/>
    <x v="11"/>
    <x v="2"/>
  </r>
  <r>
    <x v="100"/>
    <x v="2"/>
    <n v="1997"/>
    <x v="0"/>
    <n v="1"/>
    <s v="Cecília Costela"/>
    <s v="cecília.costela@excelera.com"/>
    <n v="11"/>
    <n v="943681158"/>
    <x v="4"/>
    <x v="1"/>
  </r>
  <r>
    <x v="100"/>
    <x v="0"/>
    <n v="597"/>
    <x v="0"/>
    <n v="10"/>
    <s v="Cecília Fernandes"/>
    <s v="cecília.fernandes@excelera.com"/>
    <n v="27"/>
    <n v="954960123"/>
    <x v="2"/>
    <x v="1"/>
  </r>
  <r>
    <x v="101"/>
    <x v="0"/>
    <n v="597"/>
    <x v="0"/>
    <n v="12"/>
    <s v="Cecília Fogaça"/>
    <s v="cecília.fogaça@excelera.com"/>
    <n v="27"/>
    <n v="911408086"/>
    <x v="2"/>
    <x v="1"/>
  </r>
  <r>
    <x v="101"/>
    <x v="0"/>
    <n v="597"/>
    <x v="0"/>
    <n v="1"/>
    <s v="Cecília Gomes"/>
    <s v="cecília.gomes@excelera.com"/>
    <n v="85"/>
    <n v="965160346"/>
    <x v="0"/>
    <x v="0"/>
  </r>
  <r>
    <x v="101"/>
    <x v="1"/>
    <n v="997"/>
    <x v="1"/>
    <n v="1"/>
    <s v="Cecília Gonçalves"/>
    <s v="cecília.gonçalves@excelera.com"/>
    <n v="31"/>
    <n v="993262883"/>
    <x v="1"/>
    <x v="1"/>
  </r>
  <r>
    <x v="101"/>
    <x v="2"/>
    <n v="1997"/>
    <x v="0"/>
    <n v="12"/>
    <s v="Cecília Jesus"/>
    <s v="cecília.jesus@excelera.com"/>
    <n v="11"/>
    <n v="996419772"/>
    <x v="4"/>
    <x v="1"/>
  </r>
  <r>
    <x v="101"/>
    <x v="1"/>
    <n v="997"/>
    <x v="1"/>
    <n v="1"/>
    <s v="Cecília Martins"/>
    <s v="cecília.martins@excelera.com"/>
    <n v="21"/>
    <n v="967641399"/>
    <x v="7"/>
    <x v="1"/>
  </r>
  <r>
    <x v="101"/>
    <x v="0"/>
    <n v="597"/>
    <x v="0"/>
    <n v="12"/>
    <s v="Cecília Monteiro"/>
    <s v="cecília.monteiro@excelera.com"/>
    <n v="65"/>
    <n v="995010680"/>
    <x v="20"/>
    <x v="2"/>
  </r>
  <r>
    <x v="101"/>
    <x v="1"/>
    <n v="997"/>
    <x v="0"/>
    <n v="12"/>
    <s v="Cecília Moura"/>
    <s v="cecília.moura@excelera.com"/>
    <n v="71"/>
    <n v="984666646"/>
    <x v="9"/>
    <x v="0"/>
  </r>
  <r>
    <x v="101"/>
    <x v="0"/>
    <n v="597"/>
    <x v="0"/>
    <n v="10"/>
    <s v="Cecília Pires"/>
    <s v="cecília.pires@excelera.com"/>
    <n v="71"/>
    <n v="949451929"/>
    <x v="9"/>
    <x v="0"/>
  </r>
  <r>
    <x v="101"/>
    <x v="1"/>
    <n v="997"/>
    <x v="0"/>
    <n v="10"/>
    <s v="Cecília Rezende"/>
    <s v="cecília.rezende@excelera.com"/>
    <n v="51"/>
    <n v="976825356"/>
    <x v="10"/>
    <x v="3"/>
  </r>
  <r>
    <x v="102"/>
    <x v="2"/>
    <n v="1997"/>
    <x v="1"/>
    <n v="6"/>
    <s v="Cecília Rocha"/>
    <s v="cecília.rocha@excelera.com"/>
    <n v="32"/>
    <n v="959043121"/>
    <x v="1"/>
    <x v="1"/>
  </r>
  <r>
    <x v="102"/>
    <x v="2"/>
    <n v="1997"/>
    <x v="0"/>
    <n v="12"/>
    <s v="Cecília Sales"/>
    <s v="cecília.sales@excelera.com"/>
    <n v="11"/>
    <n v="924340906"/>
    <x v="4"/>
    <x v="1"/>
  </r>
  <r>
    <x v="102"/>
    <x v="1"/>
    <n v="997"/>
    <x v="0"/>
    <n v="1"/>
    <s v="Cecília Silveira"/>
    <s v="cecília.silveira@excelera.com"/>
    <n v="21"/>
    <n v="952238535"/>
    <x v="7"/>
    <x v="1"/>
  </r>
  <r>
    <x v="102"/>
    <x v="0"/>
    <n v="597"/>
    <x v="0"/>
    <n v="12"/>
    <s v="Clara Alves"/>
    <s v="clara.alves@excelera.com"/>
    <n v="11"/>
    <n v="987579911"/>
    <x v="4"/>
    <x v="1"/>
  </r>
  <r>
    <x v="102"/>
    <x v="2"/>
    <n v="1997"/>
    <x v="1"/>
    <n v="1"/>
    <s v="Clara Araújo"/>
    <s v="clara.araújo@excelera.com"/>
    <n v="81"/>
    <n v="951437567"/>
    <x v="3"/>
    <x v="0"/>
  </r>
  <r>
    <x v="102"/>
    <x v="0"/>
    <n v="597"/>
    <x v="0"/>
    <n v="2"/>
    <s v="Clara Barbosa"/>
    <s v="clara.barbosa@excelera.com"/>
    <n v="11"/>
    <n v="926058585"/>
    <x v="4"/>
    <x v="1"/>
  </r>
  <r>
    <x v="102"/>
    <x v="0"/>
    <n v="597"/>
    <x v="0"/>
    <n v="12"/>
    <s v="Clara Campos"/>
    <s v="clara.campos@excelera.com"/>
    <n v="11"/>
    <n v="933706916"/>
    <x v="4"/>
    <x v="1"/>
  </r>
  <r>
    <x v="102"/>
    <x v="2"/>
    <n v="1997"/>
    <x v="0"/>
    <n v="12"/>
    <s v="Clara Cardoso"/>
    <s v="clara.cardoso@excelera.com"/>
    <n v="11"/>
    <n v="937465575"/>
    <x v="4"/>
    <x v="1"/>
  </r>
  <r>
    <x v="102"/>
    <x v="1"/>
    <n v="997"/>
    <x v="0"/>
    <n v="10"/>
    <s v="Clara Carvalho"/>
    <s v="clara.carvalho@excelera.com"/>
    <n v="53"/>
    <n v="927574233"/>
    <x v="10"/>
    <x v="3"/>
  </r>
  <r>
    <x v="102"/>
    <x v="0"/>
    <n v="597"/>
    <x v="0"/>
    <n v="2"/>
    <s v="Clara Cavalcanti"/>
    <s v="clara.cavalcanti@excelera.com"/>
    <n v="21"/>
    <n v="947411846"/>
    <x v="7"/>
    <x v="1"/>
  </r>
  <r>
    <x v="102"/>
    <x v="0"/>
    <n v="597"/>
    <x v="0"/>
    <n v="12"/>
    <s v="Clara Costa"/>
    <s v="clara.costa@excelera.com"/>
    <n v="27"/>
    <n v="911319301"/>
    <x v="2"/>
    <x v="1"/>
  </r>
  <r>
    <x v="102"/>
    <x v="2"/>
    <n v="1997"/>
    <x v="0"/>
    <n v="12"/>
    <s v="Clara Costela"/>
    <s v="clara.costela@excelera.com"/>
    <n v="21"/>
    <n v="980821041"/>
    <x v="7"/>
    <x v="1"/>
  </r>
  <r>
    <x v="103"/>
    <x v="2"/>
    <n v="1997"/>
    <x v="1"/>
    <n v="1"/>
    <s v="Clara Farias"/>
    <s v="clara.farias@excelera.com"/>
    <n v="47"/>
    <n v="952506775"/>
    <x v="18"/>
    <x v="3"/>
  </r>
  <r>
    <x v="103"/>
    <x v="0"/>
    <n v="597"/>
    <x v="0"/>
    <n v="1"/>
    <s v="Clara Lima"/>
    <s v="clara.lima@excelera.com"/>
    <n v="81"/>
    <n v="925345103"/>
    <x v="3"/>
    <x v="0"/>
  </r>
  <r>
    <x v="103"/>
    <x v="1"/>
    <n v="997"/>
    <x v="0"/>
    <n v="1"/>
    <s v="Clara Melo"/>
    <s v="clara.melo@excelera.com"/>
    <n v="27"/>
    <n v="911652995"/>
    <x v="2"/>
    <x v="1"/>
  </r>
  <r>
    <x v="103"/>
    <x v="1"/>
    <n v="997"/>
    <x v="0"/>
    <n v="12"/>
    <s v="Clara Nogueira"/>
    <s v="clara.nogueira@excelera.com"/>
    <n v="11"/>
    <n v="913108081"/>
    <x v="4"/>
    <x v="1"/>
  </r>
  <r>
    <x v="104"/>
    <x v="0"/>
    <n v="597"/>
    <x v="1"/>
    <n v="1"/>
    <s v="Clara Novaes"/>
    <s v="clara.novaes@excelera.com"/>
    <n v="18"/>
    <n v="929044553"/>
    <x v="4"/>
    <x v="1"/>
  </r>
  <r>
    <x v="104"/>
    <x v="1"/>
    <n v="997"/>
    <x v="0"/>
    <n v="6"/>
    <s v="Clara Oliveira"/>
    <s v="clara.oliveira@excelera.com"/>
    <n v="92"/>
    <n v="911443900"/>
    <x v="17"/>
    <x v="4"/>
  </r>
  <r>
    <x v="104"/>
    <x v="1"/>
    <n v="997"/>
    <x v="0"/>
    <n v="1"/>
    <s v="Clara Ramos"/>
    <s v="clara.ramos@excelera.com"/>
    <n v="11"/>
    <n v="972694236"/>
    <x v="4"/>
    <x v="1"/>
  </r>
  <r>
    <x v="105"/>
    <x v="1"/>
    <n v="997"/>
    <x v="1"/>
    <n v="1"/>
    <s v="Clara Ribeiro"/>
    <s v="clara.ribeiro@excelera.com"/>
    <n v="34"/>
    <n v="970038560"/>
    <x v="1"/>
    <x v="1"/>
  </r>
  <r>
    <x v="105"/>
    <x v="0"/>
    <n v="597"/>
    <x v="0"/>
    <n v="1"/>
    <s v="Clara Rocha"/>
    <s v="clara.rocha@excelera.com"/>
    <n v="41"/>
    <n v="917070742"/>
    <x v="13"/>
    <x v="3"/>
  </r>
  <r>
    <x v="105"/>
    <x v="2"/>
    <n v="1997"/>
    <x v="0"/>
    <n v="12"/>
    <s v="Clara Viana"/>
    <s v="clara.viana@excelera.com"/>
    <n v="71"/>
    <n v="929944474"/>
    <x v="9"/>
    <x v="0"/>
  </r>
  <r>
    <x v="105"/>
    <x v="1"/>
    <n v="997"/>
    <x v="0"/>
    <n v="10"/>
    <s v="Clara Vieira"/>
    <s v="clara.vieira@excelera.com"/>
    <n v="67"/>
    <n v="945280466"/>
    <x v="6"/>
    <x v="2"/>
  </r>
  <r>
    <x v="106"/>
    <x v="2"/>
    <n v="1997"/>
    <x v="0"/>
    <n v="12"/>
    <s v="Clarice Alves"/>
    <s v="clarice.alves@excelera.com"/>
    <n v="17"/>
    <n v="954964307"/>
    <x v="4"/>
    <x v="1"/>
  </r>
  <r>
    <x v="106"/>
    <x v="0"/>
    <n v="597"/>
    <x v="0"/>
    <n v="12"/>
    <s v="Clarice Carvalho"/>
    <s v="clarice.carvalho@excelera.com"/>
    <n v="22"/>
    <n v="979863884"/>
    <x v="7"/>
    <x v="1"/>
  </r>
  <r>
    <x v="106"/>
    <x v="1"/>
    <n v="997"/>
    <x v="0"/>
    <n v="1"/>
    <s v="Clarice Costa"/>
    <s v="clarice.costa@excelera.com"/>
    <n v="11"/>
    <n v="968765705"/>
    <x v="4"/>
    <x v="1"/>
  </r>
  <r>
    <x v="106"/>
    <x v="0"/>
    <n v="597"/>
    <x v="0"/>
    <n v="4"/>
    <s v="Clarice Dias"/>
    <s v="clarice.dias@excelera.com"/>
    <n v="22"/>
    <n v="984439931"/>
    <x v="7"/>
    <x v="1"/>
  </r>
  <r>
    <x v="107"/>
    <x v="2"/>
    <n v="1997"/>
    <x v="0"/>
    <n v="12"/>
    <s v="Clarice Duarte"/>
    <s v="clarice.duarte@excelera.com"/>
    <n v="81"/>
    <n v="971191202"/>
    <x v="3"/>
    <x v="0"/>
  </r>
  <r>
    <x v="107"/>
    <x v="2"/>
    <n v="1997"/>
    <x v="0"/>
    <n v="10"/>
    <s v="Clarice Freitas"/>
    <s v="clarice.freitas@excelera.com"/>
    <n v="65"/>
    <n v="980080358"/>
    <x v="20"/>
    <x v="2"/>
  </r>
  <r>
    <x v="107"/>
    <x v="1"/>
    <n v="997"/>
    <x v="0"/>
    <n v="12"/>
    <s v="Clarice Lopes"/>
    <s v="clarice.lopes@excelera.com"/>
    <n v="85"/>
    <n v="925433584"/>
    <x v="0"/>
    <x v="0"/>
  </r>
  <r>
    <x v="107"/>
    <x v="0"/>
    <n v="597"/>
    <x v="0"/>
    <n v="1"/>
    <s v="Clarice Melo"/>
    <s v="clarice.melo@excelera.com"/>
    <n v="21"/>
    <n v="964123011"/>
    <x v="7"/>
    <x v="1"/>
  </r>
  <r>
    <x v="108"/>
    <x v="2"/>
    <n v="1997"/>
    <x v="0"/>
    <n v="12"/>
    <s v="Clarice Moraes"/>
    <s v="clarice.moraes@excelera.com"/>
    <n v="31"/>
    <n v="944697343"/>
    <x v="1"/>
    <x v="1"/>
  </r>
  <r>
    <x v="108"/>
    <x v="0"/>
    <n v="597"/>
    <x v="0"/>
    <n v="12"/>
    <s v="Clarice Novaes"/>
    <s v="clarice.novaes@excelera.com"/>
    <n v="32"/>
    <n v="960173864"/>
    <x v="1"/>
    <x v="1"/>
  </r>
  <r>
    <x v="108"/>
    <x v="2"/>
    <n v="1997"/>
    <x v="0"/>
    <n v="6"/>
    <s v="Clarice Peixoto"/>
    <s v="clarice.peixoto@excelera.com"/>
    <n v="11"/>
    <n v="926751593"/>
    <x v="4"/>
    <x v="1"/>
  </r>
  <r>
    <x v="108"/>
    <x v="2"/>
    <n v="1997"/>
    <x v="0"/>
    <n v="6"/>
    <s v="Clarice Pereira"/>
    <s v="clarice.pereira@excelera.com"/>
    <n v="71"/>
    <n v="943904105"/>
    <x v="9"/>
    <x v="0"/>
  </r>
  <r>
    <x v="108"/>
    <x v="2"/>
    <n v="1997"/>
    <x v="1"/>
    <n v="1"/>
    <s v="Clarice Porto"/>
    <s v="clarice.porto@excelera.com"/>
    <n v="11"/>
    <n v="927456548"/>
    <x v="4"/>
    <x v="1"/>
  </r>
  <r>
    <x v="108"/>
    <x v="1"/>
    <n v="997"/>
    <x v="0"/>
    <n v="12"/>
    <s v="Clarice Sales"/>
    <s v="clarice.sales@excelera.com"/>
    <n v="21"/>
    <n v="981030721"/>
    <x v="7"/>
    <x v="1"/>
  </r>
  <r>
    <x v="109"/>
    <x v="1"/>
    <n v="997"/>
    <x v="0"/>
    <n v="1"/>
    <s v="Clarice Santos"/>
    <s v="clarice.santos@excelera.com"/>
    <n v="21"/>
    <n v="964983101"/>
    <x v="7"/>
    <x v="1"/>
  </r>
  <r>
    <x v="109"/>
    <x v="2"/>
    <n v="1997"/>
    <x v="0"/>
    <n v="10"/>
    <s v="Clarice Viana"/>
    <s v="clarice.viana@excelera.com"/>
    <n v="91"/>
    <n v="954316524"/>
    <x v="22"/>
    <x v="4"/>
  </r>
  <r>
    <x v="109"/>
    <x v="0"/>
    <n v="597"/>
    <x v="0"/>
    <n v="12"/>
    <s v="Clarice Vieira"/>
    <s v="clarice.vieira@excelera.com"/>
    <n v="75"/>
    <n v="960340675"/>
    <x v="9"/>
    <x v="0"/>
  </r>
  <r>
    <x v="109"/>
    <x v="0"/>
    <n v="597"/>
    <x v="0"/>
    <n v="6"/>
    <s v="Daniel Alves"/>
    <s v="daniel.alves@excelera.com"/>
    <n v="11"/>
    <n v="941292301"/>
    <x v="4"/>
    <x v="1"/>
  </r>
  <r>
    <x v="109"/>
    <x v="1"/>
    <n v="997"/>
    <x v="1"/>
    <n v="1"/>
    <s v="Daniel Aragão"/>
    <s v="daniel.aragão@excelera.com"/>
    <n v="11"/>
    <n v="947774430"/>
    <x v="4"/>
    <x v="1"/>
  </r>
  <r>
    <x v="110"/>
    <x v="2"/>
    <n v="1997"/>
    <x v="0"/>
    <n v="4"/>
    <s v="Daniel Araújo"/>
    <s v="daniel.araújo@excelera.com"/>
    <n v="79"/>
    <n v="971660495"/>
    <x v="5"/>
    <x v="0"/>
  </r>
  <r>
    <x v="110"/>
    <x v="0"/>
    <n v="597"/>
    <x v="0"/>
    <n v="12"/>
    <s v="Daniel Cardoso"/>
    <s v="daniel.cardoso@excelera.com"/>
    <n v="11"/>
    <n v="967599627"/>
    <x v="4"/>
    <x v="1"/>
  </r>
  <r>
    <x v="110"/>
    <x v="1"/>
    <n v="997"/>
    <x v="1"/>
    <n v="12"/>
    <s v="Daniel Correia"/>
    <s v="daniel.correia@excelera.com"/>
    <n v="71"/>
    <n v="949988866"/>
    <x v="9"/>
    <x v="0"/>
  </r>
  <r>
    <x v="110"/>
    <x v="0"/>
    <n v="597"/>
    <x v="0"/>
    <n v="5"/>
    <s v="Daniel Cunha"/>
    <s v="daniel.cunha@excelera.com"/>
    <n v="21"/>
    <n v="945121846"/>
    <x v="7"/>
    <x v="1"/>
  </r>
  <r>
    <x v="110"/>
    <x v="1"/>
    <n v="997"/>
    <x v="0"/>
    <n v="1"/>
    <s v="Daniel Dias"/>
    <s v="daniel.dias@excelera.com"/>
    <n v="11"/>
    <n v="913332432"/>
    <x v="4"/>
    <x v="1"/>
  </r>
  <r>
    <x v="111"/>
    <x v="0"/>
    <n v="597"/>
    <x v="0"/>
    <n v="3"/>
    <s v="Daniel Farias"/>
    <s v="daniel.farias@excelera.com"/>
    <n v="31"/>
    <n v="956664761"/>
    <x v="1"/>
    <x v="1"/>
  </r>
  <r>
    <x v="111"/>
    <x v="2"/>
    <n v="1997"/>
    <x v="1"/>
    <n v="1"/>
    <s v="Daniel Gonçalves"/>
    <s v="daniel.gonçalves@excelera.com"/>
    <n v="63"/>
    <n v="939645230"/>
    <x v="26"/>
    <x v="4"/>
  </r>
  <r>
    <x v="111"/>
    <x v="0"/>
    <n v="597"/>
    <x v="0"/>
    <n v="12"/>
    <s v="Daniel Jesus"/>
    <s v="daniel.jesus@excelera.com"/>
    <n v="13"/>
    <n v="965117247"/>
    <x v="4"/>
    <x v="1"/>
  </r>
  <r>
    <x v="111"/>
    <x v="2"/>
    <n v="1997"/>
    <x v="0"/>
    <n v="12"/>
    <s v="Daniel Moreira"/>
    <s v="daniel.moreira@excelera.com"/>
    <n v="53"/>
    <n v="950563264"/>
    <x v="10"/>
    <x v="3"/>
  </r>
  <r>
    <x v="111"/>
    <x v="0"/>
    <n v="597"/>
    <x v="0"/>
    <n v="12"/>
    <s v="Daniel Moura"/>
    <s v="daniel.moura@excelera.com"/>
    <n v="11"/>
    <n v="938583825"/>
    <x v="4"/>
    <x v="1"/>
  </r>
  <r>
    <x v="111"/>
    <x v="2"/>
    <n v="1997"/>
    <x v="0"/>
    <n v="2"/>
    <s v="Daniel Pires"/>
    <s v="daniel.pires@excelera.com"/>
    <n v="14"/>
    <n v="979834083"/>
    <x v="4"/>
    <x v="1"/>
  </r>
  <r>
    <x v="111"/>
    <x v="0"/>
    <n v="597"/>
    <x v="0"/>
    <n v="12"/>
    <s v="Daniel Sales"/>
    <s v="daniel.sales@excelera.com"/>
    <n v="91"/>
    <n v="971395514"/>
    <x v="22"/>
    <x v="4"/>
  </r>
  <r>
    <x v="111"/>
    <x v="0"/>
    <n v="597"/>
    <x v="0"/>
    <n v="12"/>
    <s v="Daniel Silva"/>
    <s v="daniel.silva@excelera.com"/>
    <n v="38"/>
    <n v="927070856"/>
    <x v="1"/>
    <x v="1"/>
  </r>
  <r>
    <x v="111"/>
    <x v="0"/>
    <n v="597"/>
    <x v="0"/>
    <n v="12"/>
    <s v="Daniel Teixeira"/>
    <s v="daniel.teixeira@excelera.com"/>
    <n v="35"/>
    <n v="928728959"/>
    <x v="1"/>
    <x v="1"/>
  </r>
  <r>
    <x v="112"/>
    <x v="0"/>
    <n v="597"/>
    <x v="0"/>
    <n v="12"/>
    <s v="Daniel Viana"/>
    <s v="daniel.viana@excelera.com"/>
    <n v="21"/>
    <n v="991442140"/>
    <x v="7"/>
    <x v="1"/>
  </r>
  <r>
    <x v="112"/>
    <x v="2"/>
    <n v="1997"/>
    <x v="0"/>
    <n v="2"/>
    <s v="Daniela Almeida"/>
    <s v="daniela.almeida@excelera.com"/>
    <n v="11"/>
    <n v="940752142"/>
    <x v="4"/>
    <x v="1"/>
  </r>
  <r>
    <x v="112"/>
    <x v="1"/>
    <n v="997"/>
    <x v="0"/>
    <n v="12"/>
    <s v="Daniela Alves"/>
    <s v="daniela.alves@excelera.com"/>
    <n v="11"/>
    <n v="915676614"/>
    <x v="4"/>
    <x v="1"/>
  </r>
  <r>
    <x v="112"/>
    <x v="0"/>
    <n v="597"/>
    <x v="0"/>
    <n v="4"/>
    <s v="Daniela Araújo"/>
    <s v="daniela.araújo@excelera.com"/>
    <n v="79"/>
    <n v="931107297"/>
    <x v="5"/>
    <x v="0"/>
  </r>
  <r>
    <x v="112"/>
    <x v="1"/>
    <n v="997"/>
    <x v="0"/>
    <n v="12"/>
    <s v="Daniela Barros"/>
    <s v="daniela.barros@excelera.com"/>
    <n v="49"/>
    <n v="912177243"/>
    <x v="18"/>
    <x v="3"/>
  </r>
  <r>
    <x v="113"/>
    <x v="2"/>
    <n v="1997"/>
    <x v="0"/>
    <n v="7"/>
    <s v="Daniela Caldeira"/>
    <s v="daniela.caldeira@excelera.com"/>
    <n v="31"/>
    <n v="916737004"/>
    <x v="1"/>
    <x v="1"/>
  </r>
  <r>
    <x v="113"/>
    <x v="0"/>
    <n v="597"/>
    <x v="0"/>
    <n v="12"/>
    <s v="Daniela Campos"/>
    <s v="daniela.campos@excelera.com"/>
    <n v="84"/>
    <n v="959288930"/>
    <x v="8"/>
    <x v="0"/>
  </r>
  <r>
    <x v="113"/>
    <x v="1"/>
    <n v="997"/>
    <x v="0"/>
    <n v="6"/>
    <s v="Daniela Costa"/>
    <s v="daniela.costa@excelera.com"/>
    <n v="31"/>
    <n v="934527528"/>
    <x v="1"/>
    <x v="1"/>
  </r>
  <r>
    <x v="113"/>
    <x v="2"/>
    <n v="1997"/>
    <x v="1"/>
    <n v="6"/>
    <s v="Daniela Fernandes"/>
    <s v="daniela.fernandes@excelera.com"/>
    <n v="11"/>
    <n v="995799712"/>
    <x v="4"/>
    <x v="1"/>
  </r>
  <r>
    <x v="114"/>
    <x v="0"/>
    <n v="597"/>
    <x v="0"/>
    <n v="1"/>
    <s v="Daniela Freitas"/>
    <s v="daniela.freitas@excelera.com"/>
    <n v="11"/>
    <n v="944778029"/>
    <x v="4"/>
    <x v="1"/>
  </r>
  <r>
    <x v="114"/>
    <x v="0"/>
    <n v="597"/>
    <x v="0"/>
    <n v="4"/>
    <s v="Daniela Gomes"/>
    <s v="daniela.gomes@excelera.com"/>
    <n v="51"/>
    <n v="980298139"/>
    <x v="10"/>
    <x v="3"/>
  </r>
  <r>
    <x v="114"/>
    <x v="0"/>
    <n v="597"/>
    <x v="1"/>
    <n v="1"/>
    <s v="Daniela Martins"/>
    <s v="daniela.martins@excelera.com"/>
    <n v="11"/>
    <n v="914376802"/>
    <x v="4"/>
    <x v="1"/>
  </r>
  <r>
    <x v="114"/>
    <x v="1"/>
    <n v="997"/>
    <x v="0"/>
    <n v="12"/>
    <s v="Daniela Mendes"/>
    <s v="daniela.mendes@excelera.com"/>
    <n v="83"/>
    <n v="926727720"/>
    <x v="14"/>
    <x v="0"/>
  </r>
  <r>
    <x v="114"/>
    <x v="0"/>
    <n v="597"/>
    <x v="0"/>
    <n v="1"/>
    <s v="Daniela Monteiro"/>
    <s v="daniela.monteiro@excelera.com"/>
    <n v="11"/>
    <n v="943334627"/>
    <x v="4"/>
    <x v="1"/>
  </r>
  <r>
    <x v="114"/>
    <x v="1"/>
    <n v="997"/>
    <x v="1"/>
    <n v="1"/>
    <s v="Daniela Moraes"/>
    <s v="daniela.moraes@excelera.com"/>
    <n v="31"/>
    <n v="915011423"/>
    <x v="1"/>
    <x v="1"/>
  </r>
  <r>
    <x v="114"/>
    <x v="0"/>
    <n v="597"/>
    <x v="0"/>
    <n v="12"/>
    <s v="Daniela Moreira"/>
    <s v="daniela.moreira@excelera.com"/>
    <n v="21"/>
    <n v="941320533"/>
    <x v="7"/>
    <x v="1"/>
  </r>
  <r>
    <x v="114"/>
    <x v="0"/>
    <n v="597"/>
    <x v="0"/>
    <n v="12"/>
    <s v="Daniela Nascimento"/>
    <s v="daniela.nascimento@excelera.com"/>
    <n v="14"/>
    <n v="975474699"/>
    <x v="4"/>
    <x v="1"/>
  </r>
  <r>
    <x v="114"/>
    <x v="0"/>
    <n v="597"/>
    <x v="0"/>
    <n v="12"/>
    <s v="Daniela Nogueira"/>
    <s v="daniela.nogueira@excelera.com"/>
    <n v="15"/>
    <n v="995494411"/>
    <x v="4"/>
    <x v="1"/>
  </r>
  <r>
    <x v="114"/>
    <x v="0"/>
    <n v="597"/>
    <x v="0"/>
    <n v="1"/>
    <s v="Daniela Novaes"/>
    <s v="daniela.novaes@excelera.com"/>
    <n v="11"/>
    <n v="962966433"/>
    <x v="4"/>
    <x v="1"/>
  </r>
  <r>
    <x v="114"/>
    <x v="1"/>
    <n v="997"/>
    <x v="0"/>
    <n v="12"/>
    <s v="Daniela Nunes"/>
    <s v="daniela.nunes@excelera.com"/>
    <n v="31"/>
    <n v="974331821"/>
    <x v="1"/>
    <x v="1"/>
  </r>
  <r>
    <x v="114"/>
    <x v="2"/>
    <n v="1997"/>
    <x v="1"/>
    <n v="1"/>
    <s v="Daniela Pires"/>
    <s v="daniela.pires@excelera.com"/>
    <n v="21"/>
    <n v="967096385"/>
    <x v="7"/>
    <x v="1"/>
  </r>
  <r>
    <x v="115"/>
    <x v="1"/>
    <n v="997"/>
    <x v="0"/>
    <n v="3"/>
    <s v="Daniela Rodrigues"/>
    <s v="daniela.rodrigues@excelera.com"/>
    <n v="32"/>
    <n v="969587613"/>
    <x v="1"/>
    <x v="1"/>
  </r>
  <r>
    <x v="116"/>
    <x v="2"/>
    <n v="1997"/>
    <x v="1"/>
    <n v="1"/>
    <s v="Daniela Silveira"/>
    <s v="daniela.silveira@excelera.com"/>
    <n v="11"/>
    <n v="915289967"/>
    <x v="4"/>
    <x v="1"/>
  </r>
  <r>
    <x v="116"/>
    <x v="0"/>
    <n v="597"/>
    <x v="1"/>
    <n v="1"/>
    <s v="Danilo Alves"/>
    <s v="danilo.alves@excelera.com"/>
    <n v="11"/>
    <n v="988421933"/>
    <x v="4"/>
    <x v="1"/>
  </r>
  <r>
    <x v="116"/>
    <x v="1"/>
    <n v="997"/>
    <x v="1"/>
    <n v="1"/>
    <s v="Danilo Cardoso"/>
    <s v="danilo.cardoso@excelera.com"/>
    <n v="11"/>
    <n v="997814156"/>
    <x v="4"/>
    <x v="1"/>
  </r>
  <r>
    <x v="116"/>
    <x v="2"/>
    <n v="1997"/>
    <x v="0"/>
    <n v="1"/>
    <s v="Danilo Castro"/>
    <s v="danilo.castro@excelera.com"/>
    <n v="11"/>
    <n v="948379247"/>
    <x v="4"/>
    <x v="1"/>
  </r>
  <r>
    <x v="116"/>
    <x v="0"/>
    <n v="597"/>
    <x v="0"/>
    <n v="12"/>
    <s v="Danilo Costa"/>
    <s v="danilo.costa@excelera.com"/>
    <n v="22"/>
    <n v="970346450"/>
    <x v="7"/>
    <x v="1"/>
  </r>
  <r>
    <x v="117"/>
    <x v="0"/>
    <n v="597"/>
    <x v="0"/>
    <n v="3"/>
    <s v="Danilo Costela"/>
    <s v="danilo.costela@excelera.com"/>
    <n v="11"/>
    <n v="981734191"/>
    <x v="4"/>
    <x v="1"/>
  </r>
  <r>
    <x v="117"/>
    <x v="1"/>
    <n v="997"/>
    <x v="0"/>
    <n v="3"/>
    <s v="Danilo Dias"/>
    <s v="danilo.dias@excelera.com"/>
    <n v="19"/>
    <n v="915055204"/>
    <x v="4"/>
    <x v="1"/>
  </r>
  <r>
    <x v="117"/>
    <x v="0"/>
    <n v="597"/>
    <x v="0"/>
    <n v="2"/>
    <s v="Danilo Duarte"/>
    <s v="danilo.duarte@excelera.com"/>
    <n v="14"/>
    <n v="981215867"/>
    <x v="4"/>
    <x v="1"/>
  </r>
  <r>
    <x v="117"/>
    <x v="2"/>
    <n v="1997"/>
    <x v="0"/>
    <n v="12"/>
    <s v="Danilo Ferreira"/>
    <s v="danilo.ferreira@excelera.com"/>
    <n v="11"/>
    <n v="981341089"/>
    <x v="4"/>
    <x v="1"/>
  </r>
  <r>
    <x v="117"/>
    <x v="0"/>
    <n v="597"/>
    <x v="1"/>
    <n v="1"/>
    <s v="Danilo Fogaça"/>
    <s v="danilo.fogaça@excelera.com"/>
    <n v="11"/>
    <n v="982328367"/>
    <x v="4"/>
    <x v="1"/>
  </r>
  <r>
    <x v="117"/>
    <x v="0"/>
    <n v="597"/>
    <x v="0"/>
    <n v="12"/>
    <s v="Danilo Lima"/>
    <s v="danilo.lima@excelera.com"/>
    <n v="62"/>
    <n v="924442943"/>
    <x v="12"/>
    <x v="2"/>
  </r>
  <r>
    <x v="118"/>
    <x v="0"/>
    <n v="597"/>
    <x v="1"/>
    <n v="1"/>
    <s v="Danilo Martins"/>
    <s v="danilo.martins@excelera.com"/>
    <n v="11"/>
    <n v="921125458"/>
    <x v="4"/>
    <x v="1"/>
  </r>
  <r>
    <x v="118"/>
    <x v="0"/>
    <n v="597"/>
    <x v="0"/>
    <n v="12"/>
    <s v="Danilo Melo"/>
    <s v="danilo.melo@excelera.com"/>
    <n v="37"/>
    <n v="977185606"/>
    <x v="1"/>
    <x v="1"/>
  </r>
  <r>
    <x v="118"/>
    <x v="1"/>
    <n v="997"/>
    <x v="0"/>
    <n v="12"/>
    <s v="Danilo Mendes"/>
    <s v="danilo.mendes@excelera.com"/>
    <n v="68"/>
    <n v="981551865"/>
    <x v="25"/>
    <x v="4"/>
  </r>
  <r>
    <x v="118"/>
    <x v="2"/>
    <n v="1997"/>
    <x v="0"/>
    <n v="12"/>
    <s v="Danilo Monteiro"/>
    <s v="danilo.monteiro@excelera.com"/>
    <n v="81"/>
    <n v="968886674"/>
    <x v="3"/>
    <x v="0"/>
  </r>
  <r>
    <x v="118"/>
    <x v="2"/>
    <n v="1997"/>
    <x v="1"/>
    <n v="1"/>
    <s v="Danilo Novaes"/>
    <s v="danilo.novaes@excelera.com"/>
    <n v="22"/>
    <n v="962260165"/>
    <x v="7"/>
    <x v="1"/>
  </r>
  <r>
    <x v="119"/>
    <x v="1"/>
    <n v="997"/>
    <x v="0"/>
    <n v="12"/>
    <s v="Danilo Oliveira"/>
    <s v="danilo.oliveira@excelera.com"/>
    <n v="31"/>
    <n v="979704487"/>
    <x v="1"/>
    <x v="1"/>
  </r>
  <r>
    <x v="119"/>
    <x v="1"/>
    <n v="997"/>
    <x v="0"/>
    <n v="12"/>
    <s v="Danilo Peixoto"/>
    <s v="danilo.peixoto@excelera.com"/>
    <n v="35"/>
    <n v="944623360"/>
    <x v="1"/>
    <x v="1"/>
  </r>
  <r>
    <x v="119"/>
    <x v="1"/>
    <n v="997"/>
    <x v="0"/>
    <n v="10"/>
    <s v="Danilo Pinto"/>
    <s v="danilo.pinto@excelera.com"/>
    <n v="83"/>
    <n v="917897333"/>
    <x v="14"/>
    <x v="0"/>
  </r>
  <r>
    <x v="119"/>
    <x v="0"/>
    <n v="597"/>
    <x v="0"/>
    <n v="4"/>
    <s v="Danilo Porto"/>
    <s v="danilo.porto@excelera.com"/>
    <n v="11"/>
    <n v="940209580"/>
    <x v="4"/>
    <x v="1"/>
  </r>
  <r>
    <x v="119"/>
    <x v="0"/>
    <n v="597"/>
    <x v="0"/>
    <n v="3"/>
    <s v="Danilo Ramos"/>
    <s v="danilo.ramos@excelera.com"/>
    <n v="21"/>
    <n v="966874863"/>
    <x v="7"/>
    <x v="1"/>
  </r>
  <r>
    <x v="119"/>
    <x v="2"/>
    <n v="1997"/>
    <x v="0"/>
    <n v="1"/>
    <s v="Danilo Rezende"/>
    <s v="danilo.rezende@excelera.com"/>
    <n v="31"/>
    <n v="996116475"/>
    <x v="1"/>
    <x v="1"/>
  </r>
  <r>
    <x v="119"/>
    <x v="2"/>
    <n v="1997"/>
    <x v="0"/>
    <n v="1"/>
    <s v="Danilo Rocha"/>
    <s v="danilo.rocha@excelera.com"/>
    <n v="11"/>
    <n v="919073141"/>
    <x v="4"/>
    <x v="1"/>
  </r>
  <r>
    <x v="119"/>
    <x v="0"/>
    <n v="597"/>
    <x v="0"/>
    <n v="12"/>
    <s v="Danilo Santos"/>
    <s v="danilo.santos@excelera.com"/>
    <n v="91"/>
    <n v="983501144"/>
    <x v="22"/>
    <x v="4"/>
  </r>
  <r>
    <x v="119"/>
    <x v="1"/>
    <n v="997"/>
    <x v="0"/>
    <n v="12"/>
    <s v="Danilo Silva"/>
    <s v="danilo.silva@excelera.com"/>
    <n v="35"/>
    <n v="925185723"/>
    <x v="1"/>
    <x v="1"/>
  </r>
  <r>
    <x v="120"/>
    <x v="0"/>
    <n v="597"/>
    <x v="0"/>
    <n v="6"/>
    <s v="Danilo Teixeira"/>
    <s v="danilo.teixeira@excelera.com"/>
    <n v="84"/>
    <n v="965089085"/>
    <x v="8"/>
    <x v="0"/>
  </r>
  <r>
    <x v="120"/>
    <x v="1"/>
    <n v="997"/>
    <x v="0"/>
    <n v="1"/>
    <s v="Danilo Vieira"/>
    <s v="danilo.vieira@excelera.com"/>
    <n v="31"/>
    <n v="960119938"/>
    <x v="1"/>
    <x v="1"/>
  </r>
  <r>
    <x v="120"/>
    <x v="1"/>
    <n v="997"/>
    <x v="0"/>
    <n v="12"/>
    <s v="Davi Alves"/>
    <s v="davi.alves@excelera.com"/>
    <n v="69"/>
    <n v="961145944"/>
    <x v="16"/>
    <x v="4"/>
  </r>
  <r>
    <x v="120"/>
    <x v="2"/>
    <n v="1997"/>
    <x v="0"/>
    <n v="1"/>
    <s v="Davi Azevedo"/>
    <s v="davi.azevedo@excelera.com"/>
    <n v="11"/>
    <n v="934649684"/>
    <x v="4"/>
    <x v="1"/>
  </r>
  <r>
    <x v="120"/>
    <x v="0"/>
    <n v="597"/>
    <x v="0"/>
    <n v="12"/>
    <s v="Davi Barbosa"/>
    <s v="davi.barbosa@excelera.com"/>
    <n v="63"/>
    <n v="915116870"/>
    <x v="26"/>
    <x v="4"/>
  </r>
  <r>
    <x v="120"/>
    <x v="0"/>
    <n v="597"/>
    <x v="0"/>
    <n v="12"/>
    <s v="Davi Correia"/>
    <s v="davi.correia@excelera.com"/>
    <n v="49"/>
    <n v="912255998"/>
    <x v="18"/>
    <x v="3"/>
  </r>
  <r>
    <x v="120"/>
    <x v="1"/>
    <n v="997"/>
    <x v="1"/>
    <n v="1"/>
    <s v="Davi Costela"/>
    <s v="davi.costela@excelera.com"/>
    <n v="19"/>
    <n v="963009111"/>
    <x v="4"/>
    <x v="1"/>
  </r>
  <r>
    <x v="120"/>
    <x v="2"/>
    <n v="1997"/>
    <x v="0"/>
    <n v="1"/>
    <s v="Davi Cunha"/>
    <s v="davi.cunha@excelera.com"/>
    <n v="19"/>
    <n v="945057317"/>
    <x v="4"/>
    <x v="1"/>
  </r>
  <r>
    <x v="121"/>
    <x v="0"/>
    <n v="597"/>
    <x v="0"/>
    <n v="10"/>
    <s v="Davi Fernandes"/>
    <s v="davi.fernandes@excelera.com"/>
    <n v="11"/>
    <n v="971653917"/>
    <x v="4"/>
    <x v="1"/>
  </r>
  <r>
    <x v="121"/>
    <x v="1"/>
    <n v="997"/>
    <x v="0"/>
    <n v="6"/>
    <s v="Davi Freitas"/>
    <s v="davi.freitas@excelera.com"/>
    <n v="51"/>
    <n v="941555588"/>
    <x v="10"/>
    <x v="3"/>
  </r>
  <r>
    <x v="121"/>
    <x v="0"/>
    <n v="597"/>
    <x v="1"/>
    <n v="1"/>
    <s v="Davi Gomes"/>
    <s v="davi.gomes@excelera.com"/>
    <n v="11"/>
    <n v="996214352"/>
    <x v="4"/>
    <x v="1"/>
  </r>
  <r>
    <x v="121"/>
    <x v="1"/>
    <n v="997"/>
    <x v="1"/>
    <n v="4"/>
    <s v="Davi Lucas"/>
    <s v="davi.lucas@excelera.com"/>
    <n v="41"/>
    <n v="937141962"/>
    <x v="13"/>
    <x v="3"/>
  </r>
  <r>
    <x v="121"/>
    <x v="2"/>
    <n v="1997"/>
    <x v="0"/>
    <n v="3"/>
    <s v="Davi Lucca"/>
    <s v="davi.lucca@excelera.com"/>
    <n v="21"/>
    <n v="957990302"/>
    <x v="7"/>
    <x v="1"/>
  </r>
  <r>
    <x v="122"/>
    <x v="0"/>
    <n v="597"/>
    <x v="0"/>
    <n v="12"/>
    <s v="Davi Luiz"/>
    <s v="davi.luiz@excelera.com"/>
    <n v="35"/>
    <n v="937319348"/>
    <x v="1"/>
    <x v="1"/>
  </r>
  <r>
    <x v="122"/>
    <x v="0"/>
    <n v="597"/>
    <x v="0"/>
    <n v="1"/>
    <s v="Davi Martins"/>
    <s v="davi.martins@excelera.com"/>
    <n v="31"/>
    <n v="973154173"/>
    <x v="1"/>
    <x v="1"/>
  </r>
  <r>
    <x v="122"/>
    <x v="1"/>
    <n v="997"/>
    <x v="0"/>
    <n v="1"/>
    <s v="Davi Melo"/>
    <s v="davi.melo@excelera.com"/>
    <n v="11"/>
    <n v="913983395"/>
    <x v="4"/>
    <x v="1"/>
  </r>
  <r>
    <x v="122"/>
    <x v="1"/>
    <n v="997"/>
    <x v="0"/>
    <n v="6"/>
    <s v="Davi Mendes"/>
    <s v="davi.mendes@excelera.com"/>
    <n v="79"/>
    <n v="990474075"/>
    <x v="5"/>
    <x v="0"/>
  </r>
  <r>
    <x v="122"/>
    <x v="1"/>
    <n v="997"/>
    <x v="0"/>
    <n v="10"/>
    <s v="Davi Moraes"/>
    <s v="davi.moraes@excelera.com"/>
    <n v="13"/>
    <n v="941166279"/>
    <x v="4"/>
    <x v="1"/>
  </r>
  <r>
    <x v="122"/>
    <x v="2"/>
    <n v="1997"/>
    <x v="0"/>
    <n v="1"/>
    <s v="Davi Nogueira"/>
    <s v="davi.nogueira@excelera.com"/>
    <n v="55"/>
    <n v="991295815"/>
    <x v="10"/>
    <x v="3"/>
  </r>
  <r>
    <x v="122"/>
    <x v="2"/>
    <n v="1997"/>
    <x v="0"/>
    <n v="12"/>
    <s v="Davi Oliveira"/>
    <s v="davi.oliveira@excelera.com"/>
    <n v="21"/>
    <n v="989784372"/>
    <x v="7"/>
    <x v="1"/>
  </r>
  <r>
    <x v="123"/>
    <x v="1"/>
    <n v="997"/>
    <x v="0"/>
    <n v="1"/>
    <s v="Davi Peixoto"/>
    <s v="davi.peixoto@excelera.com"/>
    <n v="32"/>
    <n v="932739027"/>
    <x v="1"/>
    <x v="1"/>
  </r>
  <r>
    <x v="123"/>
    <x v="0"/>
    <n v="597"/>
    <x v="0"/>
    <n v="1"/>
    <s v="Davi Porto"/>
    <s v="davi.porto@excelera.com"/>
    <n v="21"/>
    <n v="959968538"/>
    <x v="7"/>
    <x v="1"/>
  </r>
  <r>
    <x v="123"/>
    <x v="1"/>
    <n v="997"/>
    <x v="1"/>
    <n v="1"/>
    <s v="Davi Santos"/>
    <s v="davi.santos@excelera.com"/>
    <n v="81"/>
    <n v="948119102"/>
    <x v="3"/>
    <x v="0"/>
  </r>
  <r>
    <x v="123"/>
    <x v="0"/>
    <n v="597"/>
    <x v="1"/>
    <n v="1"/>
    <s v="Davi Silveira"/>
    <s v="davi.silveira@excelera.com"/>
    <n v="81"/>
    <n v="934541336"/>
    <x v="3"/>
    <x v="0"/>
  </r>
  <r>
    <x v="123"/>
    <x v="2"/>
    <n v="1997"/>
    <x v="0"/>
    <n v="12"/>
    <s v="Davi Teixeira"/>
    <s v="davi.teixeira@excelera.com"/>
    <n v="11"/>
    <n v="992039264"/>
    <x v="4"/>
    <x v="1"/>
  </r>
  <r>
    <x v="123"/>
    <x v="1"/>
    <n v="997"/>
    <x v="0"/>
    <n v="12"/>
    <s v="Davi Vieira"/>
    <s v="davi.vieira@excelera.com"/>
    <n v="11"/>
    <n v="986091672"/>
    <x v="4"/>
    <x v="1"/>
  </r>
  <r>
    <x v="123"/>
    <x v="0"/>
    <n v="597"/>
    <x v="0"/>
    <n v="1"/>
    <s v="Diego Azevedo"/>
    <s v="diego.azevedo@excelera.com"/>
    <n v="12"/>
    <n v="950690621"/>
    <x v="4"/>
    <x v="1"/>
  </r>
  <r>
    <x v="123"/>
    <x v="0"/>
    <n v="597"/>
    <x v="0"/>
    <n v="12"/>
    <s v="Diego Campos"/>
    <s v="diego.campos@excelera.com"/>
    <n v="21"/>
    <n v="931736724"/>
    <x v="7"/>
    <x v="1"/>
  </r>
  <r>
    <x v="124"/>
    <x v="2"/>
    <n v="1997"/>
    <x v="0"/>
    <n v="12"/>
    <s v="Diego Carvalho"/>
    <s v="diego.carvalho@excelera.com"/>
    <n v="19"/>
    <n v="999178983"/>
    <x v="4"/>
    <x v="1"/>
  </r>
  <r>
    <x v="124"/>
    <x v="0"/>
    <n v="597"/>
    <x v="1"/>
    <n v="1"/>
    <s v="Diego Castro"/>
    <s v="diego.castro@excelera.com"/>
    <n v="51"/>
    <n v="917714296"/>
    <x v="10"/>
    <x v="3"/>
  </r>
  <r>
    <x v="124"/>
    <x v="1"/>
    <n v="997"/>
    <x v="0"/>
    <n v="12"/>
    <s v="Diego Cavalcanti"/>
    <s v="diego.cavalcanti@excelera.com"/>
    <n v="11"/>
    <n v="934891733"/>
    <x v="4"/>
    <x v="1"/>
  </r>
  <r>
    <x v="124"/>
    <x v="0"/>
    <n v="597"/>
    <x v="0"/>
    <n v="1"/>
    <s v="Diego Costa"/>
    <s v="diego.costa@excelera.com"/>
    <n v="21"/>
    <n v="951605315"/>
    <x v="7"/>
    <x v="1"/>
  </r>
  <r>
    <x v="124"/>
    <x v="0"/>
    <n v="597"/>
    <x v="0"/>
    <n v="12"/>
    <s v="Diego Costela"/>
    <s v="diego.costela@excelera.com"/>
    <n v="31"/>
    <n v="917224298"/>
    <x v="1"/>
    <x v="1"/>
  </r>
  <r>
    <x v="125"/>
    <x v="1"/>
    <n v="997"/>
    <x v="0"/>
    <n v="12"/>
    <s v="Diego Cunha"/>
    <s v="diego.cunha@excelera.com"/>
    <n v="11"/>
    <n v="931387415"/>
    <x v="4"/>
    <x v="1"/>
  </r>
  <r>
    <x v="125"/>
    <x v="2"/>
    <n v="1997"/>
    <x v="0"/>
    <n v="12"/>
    <s v="Diego Dias"/>
    <s v="diego.dias@excelera.com"/>
    <n v="38"/>
    <n v="998703475"/>
    <x v="1"/>
    <x v="1"/>
  </r>
  <r>
    <x v="126"/>
    <x v="0"/>
    <n v="597"/>
    <x v="0"/>
    <n v="12"/>
    <s v="Diego Farias"/>
    <s v="diego.farias@excelera.com"/>
    <n v="81"/>
    <n v="981584527"/>
    <x v="3"/>
    <x v="0"/>
  </r>
  <r>
    <x v="126"/>
    <x v="2"/>
    <n v="1997"/>
    <x v="1"/>
    <n v="1"/>
    <s v="Diego Melo"/>
    <s v="diego.melo@excelera.com"/>
    <n v="21"/>
    <n v="992209607"/>
    <x v="7"/>
    <x v="1"/>
  </r>
  <r>
    <x v="126"/>
    <x v="1"/>
    <n v="997"/>
    <x v="0"/>
    <n v="12"/>
    <s v="Diego Moreira"/>
    <s v="diego.moreira@excelera.com"/>
    <n v="62"/>
    <n v="923766835"/>
    <x v="12"/>
    <x v="2"/>
  </r>
  <r>
    <x v="126"/>
    <x v="1"/>
    <n v="997"/>
    <x v="1"/>
    <n v="12"/>
    <s v="Diego Nunes"/>
    <s v="diego.nunes@excelera.com"/>
    <n v="19"/>
    <n v="949425898"/>
    <x v="4"/>
    <x v="1"/>
  </r>
  <r>
    <x v="126"/>
    <x v="0"/>
    <n v="597"/>
    <x v="0"/>
    <n v="1"/>
    <s v="Diego Pires"/>
    <s v="diego.pires@excelera.com"/>
    <n v="35"/>
    <n v="966807639"/>
    <x v="1"/>
    <x v="1"/>
  </r>
  <r>
    <x v="126"/>
    <x v="0"/>
    <n v="597"/>
    <x v="0"/>
    <n v="12"/>
    <s v="Diego Sales"/>
    <s v="diego.sales@excelera.com"/>
    <n v="19"/>
    <n v="950085805"/>
    <x v="4"/>
    <x v="1"/>
  </r>
  <r>
    <x v="126"/>
    <x v="1"/>
    <n v="997"/>
    <x v="0"/>
    <n v="12"/>
    <s v="Diogo Barros"/>
    <s v="diogo.barros@excelera.com"/>
    <n v="19"/>
    <n v="972525017"/>
    <x v="4"/>
    <x v="1"/>
  </r>
  <r>
    <x v="127"/>
    <x v="0"/>
    <n v="597"/>
    <x v="1"/>
    <n v="1"/>
    <s v="Diogo Caldeira"/>
    <s v="diogo.caldeira@excelera.com"/>
    <n v="12"/>
    <n v="915037638"/>
    <x v="4"/>
    <x v="1"/>
  </r>
  <r>
    <x v="127"/>
    <x v="2"/>
    <n v="1997"/>
    <x v="0"/>
    <n v="12"/>
    <s v="Diogo Campos"/>
    <s v="diogo.campos@excelera.com"/>
    <n v="11"/>
    <n v="926244815"/>
    <x v="4"/>
    <x v="1"/>
  </r>
  <r>
    <x v="127"/>
    <x v="1"/>
    <n v="997"/>
    <x v="0"/>
    <n v="12"/>
    <s v="Diogo Castro"/>
    <s v="diogo.castro@excelera.com"/>
    <n v="71"/>
    <n v="929235178"/>
    <x v="9"/>
    <x v="0"/>
  </r>
  <r>
    <x v="127"/>
    <x v="0"/>
    <n v="597"/>
    <x v="0"/>
    <n v="5"/>
    <s v="Diogo Costa"/>
    <s v="diogo.costa@excelera.com"/>
    <n v="81"/>
    <n v="976965148"/>
    <x v="3"/>
    <x v="0"/>
  </r>
  <r>
    <x v="127"/>
    <x v="0"/>
    <n v="597"/>
    <x v="0"/>
    <n v="12"/>
    <s v="Diogo Costela"/>
    <s v="diogo.costela@excelera.com"/>
    <n v="75"/>
    <n v="953270711"/>
    <x v="9"/>
    <x v="0"/>
  </r>
  <r>
    <x v="127"/>
    <x v="0"/>
    <n v="597"/>
    <x v="0"/>
    <n v="12"/>
    <s v="Diogo Gonçalves"/>
    <s v="diogo.gonçalves@excelera.com"/>
    <n v="79"/>
    <n v="926555395"/>
    <x v="5"/>
    <x v="0"/>
  </r>
  <r>
    <x v="128"/>
    <x v="0"/>
    <n v="597"/>
    <x v="0"/>
    <n v="12"/>
    <s v="Diogo Jesus"/>
    <s v="diogo.jesus@excelera.com"/>
    <n v="49"/>
    <n v="993594828"/>
    <x v="18"/>
    <x v="3"/>
  </r>
  <r>
    <x v="128"/>
    <x v="0"/>
    <n v="597"/>
    <x v="0"/>
    <n v="12"/>
    <s v="Diogo Lima"/>
    <s v="diogo.lima@excelera.com"/>
    <n v="11"/>
    <n v="965650579"/>
    <x v="4"/>
    <x v="1"/>
  </r>
  <r>
    <x v="128"/>
    <x v="1"/>
    <n v="997"/>
    <x v="0"/>
    <n v="3"/>
    <s v="Diogo Lopes"/>
    <s v="diogo.lopes@excelera.com"/>
    <n v="67"/>
    <n v="933887578"/>
    <x v="6"/>
    <x v="2"/>
  </r>
  <r>
    <x v="128"/>
    <x v="0"/>
    <n v="597"/>
    <x v="1"/>
    <n v="1"/>
    <s v="Diogo Melo"/>
    <s v="diogo.melo@excelera.com"/>
    <n v="63"/>
    <n v="915885070"/>
    <x v="26"/>
    <x v="4"/>
  </r>
  <r>
    <x v="129"/>
    <x v="1"/>
    <n v="997"/>
    <x v="0"/>
    <n v="12"/>
    <s v="Diogo Moreira"/>
    <s v="diogo.moreira@excelera.com"/>
    <n v="92"/>
    <n v="943163692"/>
    <x v="17"/>
    <x v="4"/>
  </r>
  <r>
    <x v="129"/>
    <x v="0"/>
    <n v="597"/>
    <x v="1"/>
    <n v="1"/>
    <s v="Diogo Moura"/>
    <s v="diogo.moura@excelera.com"/>
    <n v="65"/>
    <n v="941208134"/>
    <x v="20"/>
    <x v="2"/>
  </r>
  <r>
    <x v="129"/>
    <x v="2"/>
    <n v="1997"/>
    <x v="0"/>
    <n v="12"/>
    <s v="Diogo Nascimento"/>
    <s v="diogo.nascimento@excelera.com"/>
    <n v="51"/>
    <n v="964747007"/>
    <x v="10"/>
    <x v="3"/>
  </r>
  <r>
    <x v="129"/>
    <x v="1"/>
    <n v="997"/>
    <x v="0"/>
    <n v="12"/>
    <s v="Diogo Novaes"/>
    <s v="diogo.novaes@excelera.com"/>
    <n v="12"/>
    <n v="940305539"/>
    <x v="4"/>
    <x v="1"/>
  </r>
  <r>
    <x v="130"/>
    <x v="0"/>
    <n v="597"/>
    <x v="0"/>
    <n v="1"/>
    <s v="Diogo Pereira"/>
    <s v="diogo.pereira@excelera.com"/>
    <n v="11"/>
    <n v="981207469"/>
    <x v="4"/>
    <x v="1"/>
  </r>
  <r>
    <x v="130"/>
    <x v="0"/>
    <n v="597"/>
    <x v="0"/>
    <n v="12"/>
    <s v="Diogo Pinto"/>
    <s v="diogo.pinto@excelera.com"/>
    <n v="11"/>
    <n v="971541878"/>
    <x v="4"/>
    <x v="1"/>
  </r>
  <r>
    <x v="130"/>
    <x v="2"/>
    <n v="1997"/>
    <x v="0"/>
    <n v="2"/>
    <s v="Diogo Rezende"/>
    <s v="diogo.rezende@excelera.com"/>
    <n v="21"/>
    <n v="959237524"/>
    <x v="7"/>
    <x v="1"/>
  </r>
  <r>
    <x v="130"/>
    <x v="2"/>
    <n v="1997"/>
    <x v="1"/>
    <n v="1"/>
    <s v="Diogo Ribeiro"/>
    <s v="diogo.ribeiro@excelera.com"/>
    <n v="22"/>
    <n v="917711864"/>
    <x v="7"/>
    <x v="1"/>
  </r>
  <r>
    <x v="130"/>
    <x v="1"/>
    <n v="997"/>
    <x v="0"/>
    <n v="12"/>
    <s v="Diogo Rodrigues"/>
    <s v="diogo.rodrigues@excelera.com"/>
    <n v="47"/>
    <n v="966021706"/>
    <x v="18"/>
    <x v="3"/>
  </r>
  <r>
    <x v="130"/>
    <x v="2"/>
    <n v="1997"/>
    <x v="0"/>
    <n v="3"/>
    <s v="Diogo Silveira"/>
    <s v="diogo.silveira@excelera.com"/>
    <n v="11"/>
    <n v="976126399"/>
    <x v="4"/>
    <x v="1"/>
  </r>
  <r>
    <x v="130"/>
    <x v="0"/>
    <n v="597"/>
    <x v="1"/>
    <n v="1"/>
    <s v="Diogo Teixeira"/>
    <s v="diogo.teixeira@excelera.com"/>
    <n v="99"/>
    <n v="990952022"/>
    <x v="19"/>
    <x v="0"/>
  </r>
  <r>
    <x v="130"/>
    <x v="2"/>
    <n v="1997"/>
    <x v="0"/>
    <n v="9"/>
    <s v="Diogo Vieira"/>
    <s v="diogo.vieira@excelera.com"/>
    <n v="55"/>
    <n v="915880749"/>
    <x v="10"/>
    <x v="3"/>
  </r>
  <r>
    <x v="130"/>
    <x v="1"/>
    <n v="997"/>
    <x v="0"/>
    <n v="12"/>
    <s v="Eduarda Azevedo"/>
    <s v="eduarda.azevedo@excelera.com"/>
    <n v="21"/>
    <n v="984874061"/>
    <x v="7"/>
    <x v="1"/>
  </r>
  <r>
    <x v="131"/>
    <x v="0"/>
    <n v="597"/>
    <x v="0"/>
    <n v="10"/>
    <s v="Eduarda Campos"/>
    <s v="eduarda.campos@excelera.com"/>
    <n v="15"/>
    <n v="958239250"/>
    <x v="4"/>
    <x v="1"/>
  </r>
  <r>
    <x v="131"/>
    <x v="1"/>
    <n v="997"/>
    <x v="1"/>
    <n v="1"/>
    <s v="Eduarda Costela"/>
    <s v="eduarda.costela@excelera.com"/>
    <n v="71"/>
    <n v="987676950"/>
    <x v="9"/>
    <x v="0"/>
  </r>
  <r>
    <x v="131"/>
    <x v="0"/>
    <n v="597"/>
    <x v="0"/>
    <n v="10"/>
    <s v="Eduarda Duarte"/>
    <s v="eduarda.duarte@excelera.com"/>
    <n v="11"/>
    <n v="921494940"/>
    <x v="4"/>
    <x v="1"/>
  </r>
  <r>
    <x v="131"/>
    <x v="1"/>
    <n v="997"/>
    <x v="0"/>
    <n v="12"/>
    <s v="Eduarda Fernandes"/>
    <s v="eduarda.fernandes@excelera.com"/>
    <n v="91"/>
    <n v="973030887"/>
    <x v="22"/>
    <x v="4"/>
  </r>
  <r>
    <x v="132"/>
    <x v="0"/>
    <n v="597"/>
    <x v="0"/>
    <n v="4"/>
    <s v="Eduarda Ferreira"/>
    <s v="eduarda.ferreira@excelera.com"/>
    <n v="21"/>
    <n v="998816140"/>
    <x v="7"/>
    <x v="1"/>
  </r>
  <r>
    <x v="132"/>
    <x v="0"/>
    <n v="597"/>
    <x v="0"/>
    <n v="12"/>
    <s v="Eduarda Fogaça"/>
    <s v="eduarda.fogaça@excelera.com"/>
    <n v="38"/>
    <n v="983413760"/>
    <x v="1"/>
    <x v="1"/>
  </r>
  <r>
    <x v="132"/>
    <x v="2"/>
    <n v="1997"/>
    <x v="0"/>
    <n v="10"/>
    <s v="Eduarda Freitas"/>
    <s v="eduarda.freitas@excelera.com"/>
    <n v="21"/>
    <n v="922383323"/>
    <x v="7"/>
    <x v="1"/>
  </r>
  <r>
    <x v="133"/>
    <x v="0"/>
    <n v="597"/>
    <x v="0"/>
    <n v="12"/>
    <s v="Eduarda Gomes"/>
    <s v="eduarda.gomes@excelera.com"/>
    <n v="34"/>
    <n v="957065323"/>
    <x v="1"/>
    <x v="1"/>
  </r>
  <r>
    <x v="133"/>
    <x v="1"/>
    <n v="997"/>
    <x v="0"/>
    <n v="8"/>
    <s v="Eduarda Gonçalves"/>
    <s v="eduarda.gonçalves@excelera.com"/>
    <n v="84"/>
    <n v="963125654"/>
    <x v="8"/>
    <x v="0"/>
  </r>
  <r>
    <x v="133"/>
    <x v="0"/>
    <n v="597"/>
    <x v="0"/>
    <n v="1"/>
    <s v="Eduarda Melo"/>
    <s v="eduarda.melo@excelera.com"/>
    <n v="75"/>
    <n v="975213623"/>
    <x v="9"/>
    <x v="0"/>
  </r>
  <r>
    <x v="133"/>
    <x v="2"/>
    <n v="1997"/>
    <x v="0"/>
    <n v="12"/>
    <s v="Eduarda Moreira"/>
    <s v="eduarda.moreira@excelera.com"/>
    <n v="41"/>
    <n v="912186844"/>
    <x v="13"/>
    <x v="3"/>
  </r>
  <r>
    <x v="133"/>
    <x v="0"/>
    <n v="597"/>
    <x v="0"/>
    <n v="12"/>
    <s v="Eduarda Nascimento"/>
    <s v="eduarda.nascimento@excelera.com"/>
    <n v="11"/>
    <n v="974308094"/>
    <x v="4"/>
    <x v="1"/>
  </r>
  <r>
    <x v="134"/>
    <x v="0"/>
    <n v="597"/>
    <x v="1"/>
    <n v="6"/>
    <s v="Eduarda Novaes"/>
    <s v="eduarda.novaes@excelera.com"/>
    <n v="61"/>
    <n v="956193886"/>
    <x v="11"/>
    <x v="2"/>
  </r>
  <r>
    <x v="134"/>
    <x v="0"/>
    <n v="597"/>
    <x v="0"/>
    <n v="12"/>
    <s v="Eduarda Nunes"/>
    <s v="eduarda.nunes@excelera.com"/>
    <n v="31"/>
    <n v="920547599"/>
    <x v="1"/>
    <x v="1"/>
  </r>
  <r>
    <x v="134"/>
    <x v="2"/>
    <n v="1997"/>
    <x v="0"/>
    <n v="5"/>
    <s v="Eduarda Pereira"/>
    <s v="eduarda.pereira@excelera.com"/>
    <n v="11"/>
    <n v="961466001"/>
    <x v="4"/>
    <x v="1"/>
  </r>
  <r>
    <x v="134"/>
    <x v="2"/>
    <n v="1997"/>
    <x v="0"/>
    <n v="2"/>
    <s v="Eduarda Ramos"/>
    <s v="eduarda.ramos@excelera.com"/>
    <n v="11"/>
    <n v="928594598"/>
    <x v="4"/>
    <x v="1"/>
  </r>
  <r>
    <x v="134"/>
    <x v="1"/>
    <n v="997"/>
    <x v="0"/>
    <n v="10"/>
    <s v="Eduarda Ribeiro"/>
    <s v="eduarda.ribeiro@excelera.com"/>
    <n v="11"/>
    <n v="934994374"/>
    <x v="4"/>
    <x v="1"/>
  </r>
  <r>
    <x v="134"/>
    <x v="1"/>
    <n v="997"/>
    <x v="0"/>
    <n v="4"/>
    <s v="Eduarda Silva"/>
    <s v="eduarda.silva@excelera.com"/>
    <n v="48"/>
    <n v="934982829"/>
    <x v="18"/>
    <x v="3"/>
  </r>
  <r>
    <x v="134"/>
    <x v="1"/>
    <n v="997"/>
    <x v="0"/>
    <n v="2"/>
    <s v="Eduarda Silveira"/>
    <s v="eduarda.silveira@excelera.com"/>
    <n v="19"/>
    <n v="957564507"/>
    <x v="4"/>
    <x v="1"/>
  </r>
  <r>
    <x v="135"/>
    <x v="0"/>
    <n v="597"/>
    <x v="1"/>
    <n v="1"/>
    <s v="Eduardo Azevedo"/>
    <s v="eduardo.azevedo@excelera.com"/>
    <n v="42"/>
    <n v="973942643"/>
    <x v="13"/>
    <x v="3"/>
  </r>
  <r>
    <x v="135"/>
    <x v="0"/>
    <n v="597"/>
    <x v="1"/>
    <n v="6"/>
    <s v="Eduardo Cardoso"/>
    <s v="eduardo.cardoso@excelera.com"/>
    <n v="11"/>
    <n v="960375087"/>
    <x v="4"/>
    <x v="1"/>
  </r>
  <r>
    <x v="135"/>
    <x v="0"/>
    <n v="597"/>
    <x v="0"/>
    <n v="12"/>
    <s v="Eduardo Costela"/>
    <s v="eduardo.costela@excelera.com"/>
    <n v="11"/>
    <n v="941683687"/>
    <x v="4"/>
    <x v="1"/>
  </r>
  <r>
    <x v="135"/>
    <x v="0"/>
    <n v="597"/>
    <x v="0"/>
    <n v="8"/>
    <s v="Eduardo Farias"/>
    <s v="eduardo.farias@excelera.com"/>
    <n v="11"/>
    <n v="946474806"/>
    <x v="4"/>
    <x v="1"/>
  </r>
  <r>
    <x v="136"/>
    <x v="2"/>
    <n v="1997"/>
    <x v="0"/>
    <n v="12"/>
    <s v="Eduardo Freitas"/>
    <s v="eduardo.freitas@excelera.com"/>
    <n v="21"/>
    <n v="952780764"/>
    <x v="7"/>
    <x v="1"/>
  </r>
  <r>
    <x v="136"/>
    <x v="0"/>
    <n v="597"/>
    <x v="0"/>
    <n v="10"/>
    <s v="Eduardo Gomes"/>
    <s v="eduardo.gomes@excelera.com"/>
    <n v="66"/>
    <n v="958383206"/>
    <x v="20"/>
    <x v="2"/>
  </r>
  <r>
    <x v="136"/>
    <x v="1"/>
    <n v="997"/>
    <x v="0"/>
    <n v="1"/>
    <s v="Eduardo Gonçalves"/>
    <s v="eduardo.gonçalves@excelera.com"/>
    <n v="21"/>
    <n v="983717322"/>
    <x v="7"/>
    <x v="1"/>
  </r>
  <r>
    <x v="136"/>
    <x v="1"/>
    <n v="997"/>
    <x v="1"/>
    <n v="1"/>
    <s v="Eduardo Jesus"/>
    <s v="eduardo.jesus@excelera.com"/>
    <n v="11"/>
    <n v="951649556"/>
    <x v="4"/>
    <x v="1"/>
  </r>
  <r>
    <x v="136"/>
    <x v="1"/>
    <n v="997"/>
    <x v="0"/>
    <n v="12"/>
    <s v="Eduardo Lima"/>
    <s v="eduardo.lima@excelera.com"/>
    <n v="21"/>
    <n v="936778982"/>
    <x v="7"/>
    <x v="1"/>
  </r>
  <r>
    <x v="136"/>
    <x v="0"/>
    <n v="597"/>
    <x v="0"/>
    <n v="12"/>
    <s v="Eduardo Melo"/>
    <s v="eduardo.melo@excelera.com"/>
    <n v="11"/>
    <n v="913871541"/>
    <x v="4"/>
    <x v="1"/>
  </r>
  <r>
    <x v="136"/>
    <x v="0"/>
    <n v="597"/>
    <x v="1"/>
    <n v="1"/>
    <s v="Eduardo Moraes"/>
    <s v="eduardo.moraes@excelera.com"/>
    <n v="62"/>
    <n v="926875624"/>
    <x v="12"/>
    <x v="2"/>
  </r>
  <r>
    <x v="136"/>
    <x v="1"/>
    <n v="997"/>
    <x v="0"/>
    <n v="12"/>
    <s v="Eduardo Pereira"/>
    <s v="eduardo.pereira@excelera.com"/>
    <n v="11"/>
    <n v="919511837"/>
    <x v="4"/>
    <x v="1"/>
  </r>
  <r>
    <x v="136"/>
    <x v="1"/>
    <n v="997"/>
    <x v="0"/>
    <n v="8"/>
    <s v="Eduardo Porto"/>
    <s v="eduardo.porto@excelera.com"/>
    <n v="11"/>
    <n v="992864587"/>
    <x v="4"/>
    <x v="1"/>
  </r>
  <r>
    <x v="136"/>
    <x v="0"/>
    <n v="597"/>
    <x v="0"/>
    <n v="1"/>
    <s v="Eduardo Rezende"/>
    <s v="eduardo.rezende@excelera.com"/>
    <n v="11"/>
    <n v="956507653"/>
    <x v="4"/>
    <x v="1"/>
  </r>
  <r>
    <x v="137"/>
    <x v="0"/>
    <n v="597"/>
    <x v="0"/>
    <n v="12"/>
    <s v="Eduardo Rodrigues"/>
    <s v="eduardo.rodrigues@excelera.com"/>
    <n v="11"/>
    <n v="918556098"/>
    <x v="4"/>
    <x v="1"/>
  </r>
  <r>
    <x v="137"/>
    <x v="1"/>
    <n v="997"/>
    <x v="0"/>
    <n v="6"/>
    <s v="Eduardo Sales"/>
    <s v="eduardo.sales@excelera.com"/>
    <n v="14"/>
    <n v="979880273"/>
    <x v="4"/>
    <x v="1"/>
  </r>
  <r>
    <x v="137"/>
    <x v="0"/>
    <n v="597"/>
    <x v="0"/>
    <n v="1"/>
    <s v="Eduardo Santos"/>
    <s v="eduardo.santos@excelera.com"/>
    <n v="11"/>
    <n v="959801878"/>
    <x v="4"/>
    <x v="1"/>
  </r>
  <r>
    <x v="137"/>
    <x v="1"/>
    <n v="997"/>
    <x v="0"/>
    <n v="12"/>
    <s v="Elijah Fisher"/>
    <s v="elijah.fisher@excelera.com"/>
    <n v="94"/>
    <n v="972334877"/>
    <x v="22"/>
    <x v="4"/>
  </r>
  <r>
    <x v="137"/>
    <x v="1"/>
    <n v="997"/>
    <x v="0"/>
    <n v="12"/>
    <s v="Elisa Alves"/>
    <s v="elisa.alves@excelera.com"/>
    <n v="11"/>
    <n v="962289922"/>
    <x v="4"/>
    <x v="1"/>
  </r>
  <r>
    <x v="137"/>
    <x v="1"/>
    <n v="997"/>
    <x v="0"/>
    <n v="12"/>
    <s v="Elisa Aragão"/>
    <s v="elisa.aragão@excelera.com"/>
    <n v="16"/>
    <n v="990413166"/>
    <x v="4"/>
    <x v="1"/>
  </r>
  <r>
    <x v="137"/>
    <x v="2"/>
    <n v="1997"/>
    <x v="0"/>
    <n v="12"/>
    <s v="Elisa Araújo"/>
    <s v="elisa.araújo@excelera.com"/>
    <n v="21"/>
    <n v="963281270"/>
    <x v="7"/>
    <x v="1"/>
  </r>
  <r>
    <x v="137"/>
    <x v="0"/>
    <n v="597"/>
    <x v="0"/>
    <n v="1"/>
    <s v="Elisa Barros"/>
    <s v="elisa.barros@excelera.com"/>
    <n v="98"/>
    <n v="931255791"/>
    <x v="19"/>
    <x v="0"/>
  </r>
  <r>
    <x v="138"/>
    <x v="0"/>
    <n v="597"/>
    <x v="1"/>
    <n v="1"/>
    <s v="Elisa Cardoso"/>
    <s v="elisa.cardoso@excelera.com"/>
    <n v="11"/>
    <n v="977345915"/>
    <x v="4"/>
    <x v="1"/>
  </r>
  <r>
    <x v="138"/>
    <x v="1"/>
    <n v="997"/>
    <x v="0"/>
    <n v="5"/>
    <s v="Elisa Carvalho"/>
    <s v="elisa.carvalho@excelera.com"/>
    <n v="11"/>
    <n v="994797923"/>
    <x v="4"/>
    <x v="1"/>
  </r>
  <r>
    <x v="138"/>
    <x v="0"/>
    <n v="597"/>
    <x v="0"/>
    <n v="1"/>
    <s v="Elisa Castro"/>
    <s v="elisa.castro@excelera.com"/>
    <n v="21"/>
    <n v="995758299"/>
    <x v="7"/>
    <x v="1"/>
  </r>
  <r>
    <x v="138"/>
    <x v="2"/>
    <n v="1997"/>
    <x v="0"/>
    <n v="10"/>
    <s v="Elisa Cavalcanti"/>
    <s v="elisa.cavalcanti@excelera.com"/>
    <n v="11"/>
    <n v="964523062"/>
    <x v="4"/>
    <x v="1"/>
  </r>
  <r>
    <x v="138"/>
    <x v="2"/>
    <n v="1997"/>
    <x v="1"/>
    <n v="1"/>
    <s v="Elisa Duarte"/>
    <s v="elisa.duarte@excelera.com"/>
    <n v="47"/>
    <n v="918799910"/>
    <x v="18"/>
    <x v="3"/>
  </r>
  <r>
    <x v="138"/>
    <x v="1"/>
    <n v="997"/>
    <x v="1"/>
    <n v="1"/>
    <s v="Elisa Farias"/>
    <s v="elisa.farias@excelera.com"/>
    <n v="24"/>
    <n v="940011424"/>
    <x v="7"/>
    <x v="1"/>
  </r>
  <r>
    <x v="138"/>
    <x v="0"/>
    <n v="597"/>
    <x v="0"/>
    <n v="12"/>
    <s v="Elisa Fernandes"/>
    <s v="elisa.fernandes@excelera.com"/>
    <n v="22"/>
    <n v="928021954"/>
    <x v="7"/>
    <x v="1"/>
  </r>
  <r>
    <x v="138"/>
    <x v="2"/>
    <n v="1997"/>
    <x v="0"/>
    <n v="12"/>
    <s v="Elisa Jesus"/>
    <s v="elisa.jesus@excelera.com"/>
    <n v="11"/>
    <n v="929180080"/>
    <x v="4"/>
    <x v="1"/>
  </r>
  <r>
    <x v="138"/>
    <x v="0"/>
    <n v="597"/>
    <x v="0"/>
    <n v="1"/>
    <s v="Elisa Lima"/>
    <s v="elisa.lima@excelera.com"/>
    <n v="11"/>
    <n v="940124504"/>
    <x v="4"/>
    <x v="1"/>
  </r>
  <r>
    <x v="139"/>
    <x v="1"/>
    <n v="997"/>
    <x v="0"/>
    <n v="12"/>
    <s v="Elisa Lopes"/>
    <s v="elisa.lopes@excelera.com"/>
    <n v="17"/>
    <n v="995905466"/>
    <x v="4"/>
    <x v="1"/>
  </r>
  <r>
    <x v="139"/>
    <x v="0"/>
    <n v="597"/>
    <x v="0"/>
    <n v="12"/>
    <s v="Elisa Martins"/>
    <s v="elisa.martins@excelera.com"/>
    <n v="11"/>
    <n v="970714593"/>
    <x v="4"/>
    <x v="1"/>
  </r>
  <r>
    <x v="139"/>
    <x v="0"/>
    <n v="597"/>
    <x v="1"/>
    <n v="1"/>
    <s v="Elisa Monteiro"/>
    <s v="elisa.monteiro@excelera.com"/>
    <n v="84"/>
    <n v="929218593"/>
    <x v="8"/>
    <x v="0"/>
  </r>
  <r>
    <x v="139"/>
    <x v="0"/>
    <n v="597"/>
    <x v="0"/>
    <n v="12"/>
    <s v="Elisa Moreira"/>
    <s v="elisa.moreira@excelera.com"/>
    <n v="84"/>
    <n v="992881390"/>
    <x v="8"/>
    <x v="0"/>
  </r>
  <r>
    <x v="140"/>
    <x v="2"/>
    <n v="1997"/>
    <x v="0"/>
    <n v="12"/>
    <s v="Elisa Nascimento"/>
    <s v="elisa.nascimento@excelera.com"/>
    <n v="47"/>
    <n v="922564042"/>
    <x v="18"/>
    <x v="3"/>
  </r>
  <r>
    <x v="140"/>
    <x v="1"/>
    <n v="997"/>
    <x v="1"/>
    <n v="12"/>
    <s v="Elisa Pereira"/>
    <s v="elisa.pereira@excelera.com"/>
    <n v="15"/>
    <n v="913235247"/>
    <x v="4"/>
    <x v="1"/>
  </r>
  <r>
    <x v="140"/>
    <x v="0"/>
    <n v="597"/>
    <x v="0"/>
    <n v="2"/>
    <s v="Elisa Sales"/>
    <s v="elisa.sales@excelera.com"/>
    <n v="11"/>
    <n v="995314311"/>
    <x v="4"/>
    <x v="1"/>
  </r>
  <r>
    <x v="140"/>
    <x v="0"/>
    <n v="597"/>
    <x v="0"/>
    <n v="12"/>
    <s v="Elisa Teixeira"/>
    <s v="elisa.teixeira@excelera.com"/>
    <n v="48"/>
    <n v="975505559"/>
    <x v="18"/>
    <x v="3"/>
  </r>
  <r>
    <x v="140"/>
    <x v="0"/>
    <n v="597"/>
    <x v="1"/>
    <n v="1"/>
    <s v="Elisa Viana"/>
    <s v="elisa.viana@excelera.com"/>
    <n v="11"/>
    <n v="944188248"/>
    <x v="4"/>
    <x v="1"/>
  </r>
  <r>
    <x v="140"/>
    <x v="2"/>
    <n v="1997"/>
    <x v="1"/>
    <n v="1"/>
    <s v="Eloah Almeida"/>
    <s v="eloah.almeida@excelera.com"/>
    <n v="11"/>
    <n v="954921607"/>
    <x v="4"/>
    <x v="1"/>
  </r>
  <r>
    <x v="140"/>
    <x v="0"/>
    <n v="597"/>
    <x v="0"/>
    <n v="12"/>
    <s v="Eloah Aragão"/>
    <s v="eloah.aragão@excelera.com"/>
    <n v="48"/>
    <n v="931015607"/>
    <x v="18"/>
    <x v="3"/>
  </r>
  <r>
    <x v="141"/>
    <x v="0"/>
    <n v="597"/>
    <x v="0"/>
    <n v="12"/>
    <s v="Eloah Araújo"/>
    <s v="eloah.araújo@excelera.com"/>
    <n v="28"/>
    <n v="945340631"/>
    <x v="2"/>
    <x v="1"/>
  </r>
  <r>
    <x v="141"/>
    <x v="0"/>
    <n v="597"/>
    <x v="1"/>
    <n v="1"/>
    <s v="Eloah Campos"/>
    <s v="eloah.campos@excelera.com"/>
    <n v="35"/>
    <n v="968354099"/>
    <x v="1"/>
    <x v="1"/>
  </r>
  <r>
    <x v="141"/>
    <x v="0"/>
    <n v="597"/>
    <x v="0"/>
    <n v="1"/>
    <s v="Eloah Cardoso"/>
    <s v="eloah.cardoso@excelera.com"/>
    <n v="31"/>
    <n v="914893810"/>
    <x v="1"/>
    <x v="1"/>
  </r>
  <r>
    <x v="141"/>
    <x v="2"/>
    <n v="1997"/>
    <x v="0"/>
    <n v="1"/>
    <s v="Eloah Carvalho"/>
    <s v="eloah.carvalho@excelera.com"/>
    <n v="43"/>
    <n v="967330211"/>
    <x v="13"/>
    <x v="3"/>
  </r>
  <r>
    <x v="142"/>
    <x v="0"/>
    <n v="597"/>
    <x v="0"/>
    <n v="10"/>
    <s v="Eloah Correia"/>
    <s v="eloah.correia@excelera.com"/>
    <n v="75"/>
    <n v="935180215"/>
    <x v="9"/>
    <x v="0"/>
  </r>
  <r>
    <x v="142"/>
    <x v="1"/>
    <n v="997"/>
    <x v="1"/>
    <n v="1"/>
    <s v="Eloah Costela"/>
    <s v="eloah.costela@excelera.com"/>
    <n v="21"/>
    <n v="962971504"/>
    <x v="7"/>
    <x v="1"/>
  </r>
  <r>
    <x v="142"/>
    <x v="0"/>
    <n v="597"/>
    <x v="0"/>
    <n v="12"/>
    <s v="Eloah Fernandes"/>
    <s v="eloah.fernandes@excelera.com"/>
    <n v="51"/>
    <n v="960646702"/>
    <x v="10"/>
    <x v="3"/>
  </r>
  <r>
    <x v="142"/>
    <x v="0"/>
    <n v="597"/>
    <x v="0"/>
    <n v="2"/>
    <s v="Eloah Freitas"/>
    <s v="eloah.freitas@excelera.com"/>
    <n v="21"/>
    <n v="948352217"/>
    <x v="7"/>
    <x v="1"/>
  </r>
  <r>
    <x v="142"/>
    <x v="1"/>
    <n v="997"/>
    <x v="0"/>
    <n v="12"/>
    <s v="Eloah Gomes"/>
    <s v="eloah.gomes@excelera.com"/>
    <n v="75"/>
    <n v="943690698"/>
    <x v="9"/>
    <x v="0"/>
  </r>
  <r>
    <x v="142"/>
    <x v="2"/>
    <n v="1997"/>
    <x v="0"/>
    <n v="12"/>
    <s v="Eloah Moraes"/>
    <s v="eloah.moraes@excelera.com"/>
    <n v="51"/>
    <n v="923145428"/>
    <x v="10"/>
    <x v="3"/>
  </r>
  <r>
    <x v="143"/>
    <x v="2"/>
    <n v="1997"/>
    <x v="0"/>
    <n v="12"/>
    <s v="Eloah Nascimento"/>
    <s v="eloah.nascimento@excelera.com"/>
    <n v="11"/>
    <n v="952308370"/>
    <x v="4"/>
    <x v="1"/>
  </r>
  <r>
    <x v="143"/>
    <x v="0"/>
    <n v="597"/>
    <x v="0"/>
    <n v="3"/>
    <s v="Eloah Oliveira"/>
    <s v="eloah.oliveira@excelera.com"/>
    <n v="21"/>
    <n v="970226249"/>
    <x v="7"/>
    <x v="1"/>
  </r>
  <r>
    <x v="143"/>
    <x v="2"/>
    <n v="1997"/>
    <x v="0"/>
    <n v="3"/>
    <s v="Eloah Pereira"/>
    <s v="eloah.pereira@excelera.com"/>
    <n v="27"/>
    <n v="961011039"/>
    <x v="2"/>
    <x v="1"/>
  </r>
  <r>
    <x v="143"/>
    <x v="2"/>
    <n v="1997"/>
    <x v="0"/>
    <n v="12"/>
    <s v="Eloah Pinto"/>
    <s v="eloah.pinto@excelera.com"/>
    <n v="41"/>
    <n v="961583487"/>
    <x v="13"/>
    <x v="3"/>
  </r>
  <r>
    <x v="143"/>
    <x v="1"/>
    <n v="997"/>
    <x v="0"/>
    <n v="1"/>
    <s v="Eloah Rocha"/>
    <s v="eloah.rocha@excelera.com"/>
    <n v="41"/>
    <n v="990257640"/>
    <x v="13"/>
    <x v="3"/>
  </r>
  <r>
    <x v="143"/>
    <x v="0"/>
    <n v="597"/>
    <x v="0"/>
    <n v="12"/>
    <s v="Eloah Silveira"/>
    <s v="eloah.silveira@excelera.com"/>
    <n v="21"/>
    <n v="976043562"/>
    <x v="7"/>
    <x v="1"/>
  </r>
  <r>
    <x v="143"/>
    <x v="0"/>
    <n v="597"/>
    <x v="0"/>
    <n v="7"/>
    <s v="Emanuel Alves"/>
    <s v="emanuel.alves@excelera.com"/>
    <n v="62"/>
    <n v="943414166"/>
    <x v="12"/>
    <x v="2"/>
  </r>
  <r>
    <x v="144"/>
    <x v="2"/>
    <n v="1997"/>
    <x v="1"/>
    <n v="5"/>
    <s v="Emanuel Aragão"/>
    <s v="emanuel.aragão@excelera.com"/>
    <n v="85"/>
    <n v="944742287"/>
    <x v="0"/>
    <x v="0"/>
  </r>
  <r>
    <x v="144"/>
    <x v="0"/>
    <n v="597"/>
    <x v="0"/>
    <n v="4"/>
    <s v="Emanuel Azevedo"/>
    <s v="emanuel.azevedo@excelera.com"/>
    <n v="21"/>
    <n v="930547875"/>
    <x v="7"/>
    <x v="1"/>
  </r>
  <r>
    <x v="144"/>
    <x v="0"/>
    <n v="597"/>
    <x v="0"/>
    <n v="1"/>
    <s v="Emanuel Caldeira"/>
    <s v="emanuel.caldeira@excelera.com"/>
    <n v="51"/>
    <n v="982688506"/>
    <x v="10"/>
    <x v="3"/>
  </r>
  <r>
    <x v="144"/>
    <x v="2"/>
    <n v="1997"/>
    <x v="0"/>
    <n v="6"/>
    <s v="Emanuel Cardoso"/>
    <s v="emanuel.cardoso@excelera.com"/>
    <n v="71"/>
    <n v="964629751"/>
    <x v="9"/>
    <x v="0"/>
  </r>
  <r>
    <x v="144"/>
    <x v="0"/>
    <n v="597"/>
    <x v="1"/>
    <n v="4"/>
    <s v="Emanuel Costela"/>
    <s v="emanuel.costela@excelera.com"/>
    <n v="11"/>
    <n v="947124838"/>
    <x v="4"/>
    <x v="1"/>
  </r>
  <r>
    <x v="144"/>
    <x v="0"/>
    <n v="597"/>
    <x v="0"/>
    <n v="1"/>
    <s v="Emanuel Fernandes"/>
    <s v="emanuel.fernandes@excelera.com"/>
    <n v="11"/>
    <n v="996224384"/>
    <x v="4"/>
    <x v="1"/>
  </r>
  <r>
    <x v="144"/>
    <x v="0"/>
    <n v="597"/>
    <x v="0"/>
    <n v="12"/>
    <s v="Emanuel Freitas"/>
    <s v="emanuel.freitas@excelera.com"/>
    <n v="45"/>
    <n v="981865669"/>
    <x v="13"/>
    <x v="3"/>
  </r>
  <r>
    <x v="144"/>
    <x v="2"/>
    <n v="1997"/>
    <x v="0"/>
    <n v="1"/>
    <s v="Emanuel Gonçalves"/>
    <s v="emanuel.gonçalves@excelera.com"/>
    <n v="85"/>
    <n v="918678192"/>
    <x v="0"/>
    <x v="0"/>
  </r>
  <r>
    <x v="144"/>
    <x v="0"/>
    <n v="597"/>
    <x v="0"/>
    <n v="3"/>
    <s v="Emanuel Lopes"/>
    <s v="emanuel.lopes@excelera.com"/>
    <n v="61"/>
    <n v="979690914"/>
    <x v="11"/>
    <x v="2"/>
  </r>
  <r>
    <x v="144"/>
    <x v="0"/>
    <n v="597"/>
    <x v="1"/>
    <n v="1"/>
    <s v="Emanuel Monteiro"/>
    <s v="emanuel.monteiro@excelera.com"/>
    <n v="34"/>
    <n v="949991573"/>
    <x v="1"/>
    <x v="1"/>
  </r>
  <r>
    <x v="145"/>
    <x v="1"/>
    <n v="997"/>
    <x v="1"/>
    <n v="1"/>
    <s v="Emanuel Moura"/>
    <s v="emanuel.moura@excelera.com"/>
    <n v="32"/>
    <n v="984834688"/>
    <x v="1"/>
    <x v="1"/>
  </r>
  <r>
    <x v="145"/>
    <x v="0"/>
    <n v="597"/>
    <x v="1"/>
    <n v="12"/>
    <s v="Emanuel Nascimento"/>
    <s v="emanuel.nascimento@excelera.com"/>
    <n v="71"/>
    <n v="933132146"/>
    <x v="9"/>
    <x v="0"/>
  </r>
  <r>
    <x v="145"/>
    <x v="1"/>
    <n v="997"/>
    <x v="0"/>
    <n v="12"/>
    <s v="Emanuel Nogueira"/>
    <s v="emanuel.nogueira@excelera.com"/>
    <n v="75"/>
    <n v="997958264"/>
    <x v="9"/>
    <x v="0"/>
  </r>
  <r>
    <x v="145"/>
    <x v="2"/>
    <n v="1997"/>
    <x v="0"/>
    <n v="1"/>
    <s v="Emanuel Oliveira"/>
    <s v="emanuel.oliveira@excelera.com"/>
    <n v="61"/>
    <n v="967275705"/>
    <x v="11"/>
    <x v="2"/>
  </r>
  <r>
    <x v="145"/>
    <x v="1"/>
    <n v="997"/>
    <x v="1"/>
    <n v="10"/>
    <s v="Emanuel Pereira"/>
    <s v="emanuel.pereira@excelera.com"/>
    <n v="11"/>
    <n v="965803875"/>
    <x v="4"/>
    <x v="1"/>
  </r>
  <r>
    <x v="145"/>
    <x v="1"/>
    <n v="997"/>
    <x v="0"/>
    <n v="12"/>
    <s v="Emanuel Ramos"/>
    <s v="emanuel.ramos@excelera.com"/>
    <n v="21"/>
    <n v="972963667"/>
    <x v="7"/>
    <x v="1"/>
  </r>
  <r>
    <x v="145"/>
    <x v="0"/>
    <n v="597"/>
    <x v="1"/>
    <n v="1"/>
    <s v="Emanuel Rodrigues"/>
    <s v="emanuel.rodrigues@excelera.com"/>
    <n v="83"/>
    <n v="981375816"/>
    <x v="14"/>
    <x v="0"/>
  </r>
  <r>
    <x v="146"/>
    <x v="2"/>
    <n v="1997"/>
    <x v="0"/>
    <n v="12"/>
    <s v="Emanuel Santos"/>
    <s v="emanuel.santos@excelera.com"/>
    <n v="19"/>
    <n v="932071582"/>
    <x v="4"/>
    <x v="1"/>
  </r>
  <r>
    <x v="146"/>
    <x v="1"/>
    <n v="997"/>
    <x v="0"/>
    <n v="5"/>
    <s v="Emanuel Souza"/>
    <s v="emanuel.souza@excelera.com"/>
    <n v="11"/>
    <n v="991447562"/>
    <x v="4"/>
    <x v="1"/>
  </r>
  <r>
    <x v="146"/>
    <x v="0"/>
    <n v="597"/>
    <x v="0"/>
    <n v="12"/>
    <s v="Emanuel Viana"/>
    <s v="emanuel.viana@excelera.com"/>
    <n v="65"/>
    <n v="950881834"/>
    <x v="20"/>
    <x v="2"/>
  </r>
  <r>
    <x v="146"/>
    <x v="0"/>
    <n v="597"/>
    <x v="0"/>
    <n v="1"/>
    <s v="Emanuella Alves"/>
    <s v="emanuella.alves@excelera.com"/>
    <n v="11"/>
    <n v="977939929"/>
    <x v="4"/>
    <x v="1"/>
  </r>
  <r>
    <x v="146"/>
    <x v="2"/>
    <n v="1997"/>
    <x v="0"/>
    <n v="12"/>
    <s v="Emanuella Azevedo"/>
    <s v="emanuella.azevedo@excelera.com"/>
    <n v="11"/>
    <n v="923975122"/>
    <x v="4"/>
    <x v="1"/>
  </r>
  <r>
    <x v="146"/>
    <x v="0"/>
    <n v="597"/>
    <x v="0"/>
    <n v="12"/>
    <s v="Emanuella Barbosa"/>
    <s v="emanuella.barbosa@excelera.com"/>
    <n v="63"/>
    <n v="951258726"/>
    <x v="26"/>
    <x v="4"/>
  </r>
  <r>
    <x v="146"/>
    <x v="0"/>
    <n v="597"/>
    <x v="0"/>
    <n v="9"/>
    <s v="Emanuella Cardoso"/>
    <s v="emanuella.cardoso@excelera.com"/>
    <n v="21"/>
    <n v="987088534"/>
    <x v="7"/>
    <x v="1"/>
  </r>
  <r>
    <x v="146"/>
    <x v="1"/>
    <n v="997"/>
    <x v="0"/>
    <n v="1"/>
    <s v="Emanuella Carvalho"/>
    <s v="emanuella.carvalho@excelera.com"/>
    <n v="34"/>
    <n v="949060549"/>
    <x v="1"/>
    <x v="1"/>
  </r>
  <r>
    <x v="146"/>
    <x v="0"/>
    <n v="597"/>
    <x v="0"/>
    <n v="12"/>
    <s v="Emanuella Costa"/>
    <s v="emanuella.costa@excelera.com"/>
    <n v="92"/>
    <n v="964852261"/>
    <x v="17"/>
    <x v="4"/>
  </r>
  <r>
    <x v="146"/>
    <x v="1"/>
    <n v="997"/>
    <x v="0"/>
    <n v="10"/>
    <s v="Emanuella Costela"/>
    <s v="emanuella.costela@excelera.com"/>
    <n v="11"/>
    <n v="969414161"/>
    <x v="4"/>
    <x v="1"/>
  </r>
  <r>
    <x v="147"/>
    <x v="1"/>
    <n v="997"/>
    <x v="1"/>
    <n v="3"/>
    <s v="Emanuella Cunha"/>
    <s v="emanuella.cunha@excelera.com"/>
    <n v="11"/>
    <n v="921386560"/>
    <x v="4"/>
    <x v="1"/>
  </r>
  <r>
    <x v="147"/>
    <x v="1"/>
    <n v="997"/>
    <x v="0"/>
    <n v="12"/>
    <s v="Emanuella Dias"/>
    <s v="emanuella.dias@excelera.com"/>
    <n v="11"/>
    <n v="977335813"/>
    <x v="4"/>
    <x v="1"/>
  </r>
  <r>
    <x v="147"/>
    <x v="0"/>
    <n v="597"/>
    <x v="1"/>
    <n v="6"/>
    <s v="Emanuella Ferreira"/>
    <s v="emanuella.ferreira@excelera.com"/>
    <n v="11"/>
    <n v="944281204"/>
    <x v="4"/>
    <x v="1"/>
  </r>
  <r>
    <x v="147"/>
    <x v="2"/>
    <n v="1997"/>
    <x v="0"/>
    <n v="12"/>
    <s v="Emanuella Freitas"/>
    <s v="emanuella.freitas@excelera.com"/>
    <n v="34"/>
    <n v="920322463"/>
    <x v="1"/>
    <x v="1"/>
  </r>
  <r>
    <x v="147"/>
    <x v="0"/>
    <n v="597"/>
    <x v="0"/>
    <n v="12"/>
    <s v="Emanuella Lima"/>
    <s v="emanuella.lima@excelera.com"/>
    <n v="88"/>
    <n v="927478695"/>
    <x v="0"/>
    <x v="0"/>
  </r>
  <r>
    <x v="147"/>
    <x v="0"/>
    <n v="597"/>
    <x v="0"/>
    <n v="12"/>
    <s v="Emanuella Moraes"/>
    <s v="emanuella.moraes@excelera.com"/>
    <n v="31"/>
    <n v="954054974"/>
    <x v="1"/>
    <x v="1"/>
  </r>
  <r>
    <x v="147"/>
    <x v="1"/>
    <n v="997"/>
    <x v="0"/>
    <n v="12"/>
    <s v="Emanuella Peixoto"/>
    <s v="emanuella.peixoto@excelera.com"/>
    <n v="62"/>
    <n v="970504992"/>
    <x v="12"/>
    <x v="2"/>
  </r>
  <r>
    <x v="148"/>
    <x v="2"/>
    <n v="1997"/>
    <x v="0"/>
    <n v="4"/>
    <s v="Emanuella Pinto"/>
    <s v="emanuella.pinto@excelera.com"/>
    <n v="34"/>
    <n v="911202548"/>
    <x v="1"/>
    <x v="1"/>
  </r>
  <r>
    <x v="148"/>
    <x v="1"/>
    <n v="997"/>
    <x v="0"/>
    <n v="12"/>
    <s v="Emanuella Ribeiro"/>
    <s v="emanuella.ribeiro@excelera.com"/>
    <n v="64"/>
    <n v="948557933"/>
    <x v="12"/>
    <x v="2"/>
  </r>
  <r>
    <x v="149"/>
    <x v="0"/>
    <n v="597"/>
    <x v="0"/>
    <n v="1"/>
    <s v="Emanuella Rocha"/>
    <s v="emanuella.rocha@excelera.com"/>
    <n v="94"/>
    <n v="990049139"/>
    <x v="22"/>
    <x v="4"/>
  </r>
  <r>
    <x v="149"/>
    <x v="1"/>
    <n v="997"/>
    <x v="0"/>
    <n v="6"/>
    <s v="Emanuella Silva"/>
    <s v="emanuella.silva@excelera.com"/>
    <n v="94"/>
    <n v="927809680"/>
    <x v="22"/>
    <x v="4"/>
  </r>
  <r>
    <x v="149"/>
    <x v="0"/>
    <n v="597"/>
    <x v="0"/>
    <n v="12"/>
    <s v="Emanuella Silveira"/>
    <s v="emanuella.silveira@excelera.com"/>
    <n v="81"/>
    <n v="972952960"/>
    <x v="3"/>
    <x v="0"/>
  </r>
  <r>
    <x v="150"/>
    <x v="0"/>
    <n v="597"/>
    <x v="0"/>
    <n v="12"/>
    <s v="Emanuelly Aragão"/>
    <s v="emanuelly.aragão@excelera.com"/>
    <n v="62"/>
    <n v="971726447"/>
    <x v="12"/>
    <x v="2"/>
  </r>
  <r>
    <x v="150"/>
    <x v="1"/>
    <n v="997"/>
    <x v="0"/>
    <n v="10"/>
    <s v="Emanuelly Azevedo"/>
    <s v="emanuelly.azevedo@excelera.com"/>
    <n v="21"/>
    <n v="970211614"/>
    <x v="7"/>
    <x v="1"/>
  </r>
  <r>
    <x v="150"/>
    <x v="1"/>
    <n v="997"/>
    <x v="0"/>
    <n v="12"/>
    <s v="Emanuelly Cardoso"/>
    <s v="emanuelly.cardoso@excelera.com"/>
    <n v="34"/>
    <n v="953676115"/>
    <x v="1"/>
    <x v="1"/>
  </r>
  <r>
    <x v="150"/>
    <x v="0"/>
    <n v="597"/>
    <x v="0"/>
    <n v="1"/>
    <s v="Emanuelly Carvalho"/>
    <s v="emanuelly.carvalho@excelera.com"/>
    <n v="21"/>
    <n v="926862232"/>
    <x v="7"/>
    <x v="1"/>
  </r>
  <r>
    <x v="150"/>
    <x v="0"/>
    <n v="597"/>
    <x v="0"/>
    <n v="2"/>
    <s v="Emanuelly Castro"/>
    <s v="emanuelly.castro@excelera.com"/>
    <n v="81"/>
    <n v="983527445"/>
    <x v="3"/>
    <x v="0"/>
  </r>
  <r>
    <x v="150"/>
    <x v="0"/>
    <n v="597"/>
    <x v="0"/>
    <n v="12"/>
    <s v="Emanuelly Cunha"/>
    <s v="emanuelly.cunha@excelera.com"/>
    <n v="11"/>
    <n v="971477465"/>
    <x v="4"/>
    <x v="1"/>
  </r>
  <r>
    <x v="151"/>
    <x v="2"/>
    <n v="1997"/>
    <x v="0"/>
    <n v="5"/>
    <s v="Emanuelly Dias"/>
    <s v="emanuelly.dias@excelera.com"/>
    <n v="11"/>
    <n v="918967949"/>
    <x v="4"/>
    <x v="1"/>
  </r>
  <r>
    <x v="151"/>
    <x v="0"/>
    <n v="597"/>
    <x v="0"/>
    <n v="12"/>
    <s v="Emanuelly Ferreira"/>
    <s v="emanuelly.ferreira@excelera.com"/>
    <n v="14"/>
    <n v="916893945"/>
    <x v="4"/>
    <x v="1"/>
  </r>
  <r>
    <x v="151"/>
    <x v="1"/>
    <n v="997"/>
    <x v="0"/>
    <n v="12"/>
    <s v="Emanuelly Fogaça"/>
    <s v="emanuelly.fogaça@excelera.com"/>
    <n v="21"/>
    <n v="981946201"/>
    <x v="7"/>
    <x v="1"/>
  </r>
  <r>
    <x v="151"/>
    <x v="1"/>
    <n v="997"/>
    <x v="0"/>
    <n v="12"/>
    <s v="Emanuelly Jesus"/>
    <s v="emanuelly.jesus@excelera.com"/>
    <n v="19"/>
    <n v="993897265"/>
    <x v="4"/>
    <x v="1"/>
  </r>
  <r>
    <x v="151"/>
    <x v="2"/>
    <n v="1997"/>
    <x v="1"/>
    <n v="1"/>
    <s v="Emanuelly Lopes"/>
    <s v="emanuelly.lopes@excelera.com"/>
    <n v="94"/>
    <n v="935027778"/>
    <x v="22"/>
    <x v="4"/>
  </r>
  <r>
    <x v="151"/>
    <x v="0"/>
    <n v="597"/>
    <x v="0"/>
    <n v="7"/>
    <s v="Emanuelly Martins"/>
    <s v="emanuelly.martins@excelera.com"/>
    <n v="84"/>
    <n v="920646997"/>
    <x v="8"/>
    <x v="0"/>
  </r>
  <r>
    <x v="151"/>
    <x v="1"/>
    <n v="997"/>
    <x v="0"/>
    <n v="1"/>
    <s v="Emanuelly Monteiro"/>
    <s v="emanuelly.monteiro@excelera.com"/>
    <n v="31"/>
    <n v="943259520"/>
    <x v="1"/>
    <x v="1"/>
  </r>
  <r>
    <x v="151"/>
    <x v="0"/>
    <n v="597"/>
    <x v="0"/>
    <n v="2"/>
    <s v="Emanuelly Ramos"/>
    <s v="emanuelly.ramos@excelera.com"/>
    <n v="75"/>
    <n v="960923083"/>
    <x v="9"/>
    <x v="0"/>
  </r>
  <r>
    <x v="151"/>
    <x v="2"/>
    <n v="1997"/>
    <x v="0"/>
    <n v="12"/>
    <s v="Emanuelly Ribeiro"/>
    <s v="emanuelly.ribeiro@excelera.com"/>
    <n v="18"/>
    <n v="973134666"/>
    <x v="4"/>
    <x v="1"/>
  </r>
  <r>
    <x v="152"/>
    <x v="1"/>
    <n v="997"/>
    <x v="0"/>
    <n v="6"/>
    <s v="Emanuelly Rodrigues"/>
    <s v="emanuelly.rodrigues@excelera.com"/>
    <n v="11"/>
    <n v="981660723"/>
    <x v="4"/>
    <x v="1"/>
  </r>
  <r>
    <x v="152"/>
    <x v="1"/>
    <n v="997"/>
    <x v="0"/>
    <n v="12"/>
    <s v="Emanuelly Sales"/>
    <s v="emanuelly.sales@excelera.com"/>
    <n v="11"/>
    <n v="956370550"/>
    <x v="4"/>
    <x v="1"/>
  </r>
  <r>
    <x v="152"/>
    <x v="0"/>
    <n v="597"/>
    <x v="0"/>
    <n v="1"/>
    <s v="Emanuelly Santos"/>
    <s v="emanuelly.santos@excelera.com"/>
    <n v="38"/>
    <n v="911296499"/>
    <x v="1"/>
    <x v="1"/>
  </r>
  <r>
    <x v="153"/>
    <x v="0"/>
    <n v="597"/>
    <x v="0"/>
    <n v="1"/>
    <s v="Emanuelly Viana"/>
    <s v="emanuelly.viana@excelera.com"/>
    <n v="69"/>
    <n v="947586912"/>
    <x v="16"/>
    <x v="4"/>
  </r>
  <r>
    <x v="153"/>
    <x v="1"/>
    <n v="997"/>
    <x v="0"/>
    <n v="12"/>
    <s v="Emilly Aragão"/>
    <s v="emilly.aragão@excelera.com"/>
    <n v="38"/>
    <n v="928560522"/>
    <x v="1"/>
    <x v="1"/>
  </r>
  <r>
    <x v="153"/>
    <x v="1"/>
    <n v="997"/>
    <x v="0"/>
    <n v="6"/>
    <s v="Emilly Cardoso"/>
    <s v="emilly.cardoso@excelera.com"/>
    <n v="41"/>
    <n v="972642130"/>
    <x v="13"/>
    <x v="3"/>
  </r>
  <r>
    <x v="153"/>
    <x v="0"/>
    <n v="597"/>
    <x v="0"/>
    <n v="12"/>
    <s v="Emilly Correia"/>
    <s v="emilly.correia@excelera.com"/>
    <n v="21"/>
    <n v="949333777"/>
    <x v="7"/>
    <x v="1"/>
  </r>
  <r>
    <x v="153"/>
    <x v="0"/>
    <n v="597"/>
    <x v="0"/>
    <n v="12"/>
    <s v="Emilly Costela"/>
    <s v="emilly.costela@excelera.com"/>
    <n v="37"/>
    <n v="998590631"/>
    <x v="1"/>
    <x v="1"/>
  </r>
  <r>
    <x v="153"/>
    <x v="2"/>
    <n v="1997"/>
    <x v="0"/>
    <n v="3"/>
    <s v="Emilly Dias"/>
    <s v="emilly.dias@excelera.com"/>
    <n v="11"/>
    <n v="921420657"/>
    <x v="4"/>
    <x v="1"/>
  </r>
  <r>
    <x v="153"/>
    <x v="0"/>
    <n v="597"/>
    <x v="0"/>
    <n v="1"/>
    <s v="Emilly Duarte"/>
    <s v="emilly.duarte@excelera.com"/>
    <n v="31"/>
    <n v="930029004"/>
    <x v="1"/>
    <x v="1"/>
  </r>
  <r>
    <x v="153"/>
    <x v="1"/>
    <n v="997"/>
    <x v="0"/>
    <n v="12"/>
    <s v="Emilly Fernandes"/>
    <s v="emilly.fernandes@excelera.com"/>
    <n v="92"/>
    <n v="915899865"/>
    <x v="17"/>
    <x v="4"/>
  </r>
  <r>
    <x v="153"/>
    <x v="1"/>
    <n v="997"/>
    <x v="0"/>
    <n v="12"/>
    <s v="Emilly Fogaça"/>
    <s v="emilly.fogaça@excelera.com"/>
    <n v="41"/>
    <n v="959512489"/>
    <x v="13"/>
    <x v="3"/>
  </r>
  <r>
    <x v="153"/>
    <x v="0"/>
    <n v="597"/>
    <x v="0"/>
    <n v="12"/>
    <s v="Emilly Martins"/>
    <s v="emilly.martins@excelera.com"/>
    <n v="51"/>
    <n v="933430987"/>
    <x v="10"/>
    <x v="3"/>
  </r>
  <r>
    <x v="154"/>
    <x v="1"/>
    <n v="997"/>
    <x v="0"/>
    <n v="1"/>
    <s v="Emilly Melo"/>
    <s v="emilly.melo@excelera.com"/>
    <n v="21"/>
    <n v="929927293"/>
    <x v="7"/>
    <x v="1"/>
  </r>
  <r>
    <x v="154"/>
    <x v="0"/>
    <n v="597"/>
    <x v="0"/>
    <n v="1"/>
    <s v="Emilly Mendes"/>
    <s v="emilly.mendes@excelera.com"/>
    <n v="11"/>
    <n v="949970251"/>
    <x v="4"/>
    <x v="1"/>
  </r>
  <r>
    <x v="154"/>
    <x v="1"/>
    <n v="997"/>
    <x v="1"/>
    <n v="1"/>
    <s v="Emilly Nunes"/>
    <s v="emilly.nunes@excelera.com"/>
    <n v="21"/>
    <n v="977562532"/>
    <x v="7"/>
    <x v="1"/>
  </r>
  <r>
    <x v="154"/>
    <x v="2"/>
    <n v="1997"/>
    <x v="1"/>
    <n v="1"/>
    <s v="Emilly Oliveira"/>
    <s v="emilly.oliveira@excelera.com"/>
    <n v="51"/>
    <n v="943830858"/>
    <x v="10"/>
    <x v="3"/>
  </r>
  <r>
    <x v="154"/>
    <x v="1"/>
    <n v="997"/>
    <x v="0"/>
    <n v="10"/>
    <s v="Emilly Pereira"/>
    <s v="emilly.pereira@excelera.com"/>
    <n v="24"/>
    <n v="956918139"/>
    <x v="7"/>
    <x v="1"/>
  </r>
  <r>
    <x v="155"/>
    <x v="1"/>
    <n v="997"/>
    <x v="0"/>
    <n v="12"/>
    <s v="Emilly Pinto"/>
    <s v="emilly.pinto@excelera.com"/>
    <n v="11"/>
    <n v="917166509"/>
    <x v="4"/>
    <x v="1"/>
  </r>
  <r>
    <x v="155"/>
    <x v="0"/>
    <n v="597"/>
    <x v="0"/>
    <n v="1"/>
    <s v="Emilly Ramos"/>
    <s v="emilly.ramos@excelera.com"/>
    <n v="31"/>
    <n v="930508217"/>
    <x v="1"/>
    <x v="1"/>
  </r>
  <r>
    <x v="155"/>
    <x v="1"/>
    <n v="997"/>
    <x v="0"/>
    <n v="6"/>
    <s v="Emilly Ribeiro"/>
    <s v="emilly.ribeiro@excelera.com"/>
    <n v="31"/>
    <n v="978925954"/>
    <x v="1"/>
    <x v="1"/>
  </r>
  <r>
    <x v="155"/>
    <x v="0"/>
    <n v="597"/>
    <x v="0"/>
    <n v="4"/>
    <s v="Emilly Rocha"/>
    <s v="emilly.rocha@excelera.com"/>
    <n v="21"/>
    <n v="977005760"/>
    <x v="7"/>
    <x v="1"/>
  </r>
  <r>
    <x v="155"/>
    <x v="0"/>
    <n v="597"/>
    <x v="0"/>
    <n v="12"/>
    <s v="Emilly Santos"/>
    <s v="emilly.santos@excelera.com"/>
    <n v="21"/>
    <n v="998252230"/>
    <x v="7"/>
    <x v="1"/>
  </r>
  <r>
    <x v="156"/>
    <x v="0"/>
    <n v="597"/>
    <x v="0"/>
    <n v="12"/>
    <s v="Emilly Vieira"/>
    <s v="emilly.vieira@excelera.com"/>
    <n v="11"/>
    <n v="975761196"/>
    <x v="4"/>
    <x v="1"/>
  </r>
  <r>
    <x v="156"/>
    <x v="0"/>
    <n v="597"/>
    <x v="0"/>
    <n v="12"/>
    <s v="Enrico Almeida"/>
    <s v="enrico.almeida@excelera.com"/>
    <n v="11"/>
    <n v="979767950"/>
    <x v="4"/>
    <x v="1"/>
  </r>
  <r>
    <x v="156"/>
    <x v="1"/>
    <n v="997"/>
    <x v="0"/>
    <n v="12"/>
    <s v="Enrico Aragão"/>
    <s v="enrico.aragão@excelera.com"/>
    <n v="31"/>
    <n v="934285736"/>
    <x v="1"/>
    <x v="1"/>
  </r>
  <r>
    <x v="156"/>
    <x v="0"/>
    <n v="597"/>
    <x v="0"/>
    <n v="12"/>
    <s v="Enrico Araújo"/>
    <s v="enrico.araújo@excelera.com"/>
    <n v="47"/>
    <n v="981814572"/>
    <x v="18"/>
    <x v="3"/>
  </r>
  <r>
    <x v="156"/>
    <x v="1"/>
    <n v="997"/>
    <x v="0"/>
    <n v="4"/>
    <s v="Enrico Castro"/>
    <s v="enrico.castro@excelera.com"/>
    <n v="48"/>
    <n v="950765385"/>
    <x v="18"/>
    <x v="3"/>
  </r>
  <r>
    <x v="156"/>
    <x v="0"/>
    <n v="597"/>
    <x v="0"/>
    <n v="12"/>
    <s v="Enrico Correia"/>
    <s v="enrico.correia@excelera.com"/>
    <n v="21"/>
    <n v="953462671"/>
    <x v="7"/>
    <x v="1"/>
  </r>
  <r>
    <x v="156"/>
    <x v="0"/>
    <n v="597"/>
    <x v="0"/>
    <n v="1"/>
    <s v="Enrico Costa"/>
    <s v="enrico.costa@excelera.com"/>
    <n v="82"/>
    <n v="997106071"/>
    <x v="23"/>
    <x v="0"/>
  </r>
  <r>
    <x v="156"/>
    <x v="1"/>
    <n v="997"/>
    <x v="1"/>
    <n v="1"/>
    <s v="Enrico Fernandes"/>
    <s v="enrico.fernandes@excelera.com"/>
    <n v="21"/>
    <n v="934026752"/>
    <x v="7"/>
    <x v="1"/>
  </r>
  <r>
    <x v="156"/>
    <x v="0"/>
    <n v="597"/>
    <x v="0"/>
    <n v="1"/>
    <s v="Enrico Fogaça"/>
    <s v="enrico.fogaça@excelera.com"/>
    <n v="21"/>
    <n v="950154486"/>
    <x v="7"/>
    <x v="1"/>
  </r>
  <r>
    <x v="156"/>
    <x v="0"/>
    <n v="597"/>
    <x v="0"/>
    <n v="12"/>
    <s v="Enrico Gonçalves"/>
    <s v="enrico.gonçalves@excelera.com"/>
    <n v="16"/>
    <n v="933187443"/>
    <x v="4"/>
    <x v="1"/>
  </r>
  <r>
    <x v="157"/>
    <x v="1"/>
    <n v="997"/>
    <x v="1"/>
    <n v="1"/>
    <s v="Enrico Jesus"/>
    <s v="enrico.jesus@excelera.com"/>
    <n v="65"/>
    <n v="913913803"/>
    <x v="20"/>
    <x v="2"/>
  </r>
  <r>
    <x v="157"/>
    <x v="2"/>
    <n v="1997"/>
    <x v="0"/>
    <n v="12"/>
    <s v="Enrico Lopes"/>
    <s v="enrico.lopes@excelera.com"/>
    <n v="21"/>
    <n v="980483486"/>
    <x v="7"/>
    <x v="1"/>
  </r>
  <r>
    <x v="157"/>
    <x v="0"/>
    <n v="597"/>
    <x v="0"/>
    <n v="10"/>
    <s v="Enrico Martins"/>
    <s v="enrico.martins@excelera.com"/>
    <n v="61"/>
    <n v="962926706"/>
    <x v="11"/>
    <x v="2"/>
  </r>
  <r>
    <x v="157"/>
    <x v="1"/>
    <n v="997"/>
    <x v="1"/>
    <n v="1"/>
    <s v="Enrico Nunes"/>
    <s v="enrico.nunes@excelera.com"/>
    <n v="11"/>
    <n v="962056802"/>
    <x v="4"/>
    <x v="1"/>
  </r>
  <r>
    <x v="157"/>
    <x v="2"/>
    <n v="1997"/>
    <x v="0"/>
    <n v="12"/>
    <s v="Enrico Peixoto"/>
    <s v="enrico.peixoto@excelera.com"/>
    <n v="34"/>
    <n v="933419196"/>
    <x v="1"/>
    <x v="1"/>
  </r>
  <r>
    <x v="157"/>
    <x v="0"/>
    <n v="597"/>
    <x v="0"/>
    <n v="12"/>
    <s v="Enrico Pires"/>
    <s v="enrico.pires@excelera.com"/>
    <n v="31"/>
    <n v="934580372"/>
    <x v="1"/>
    <x v="1"/>
  </r>
  <r>
    <x v="158"/>
    <x v="0"/>
    <n v="597"/>
    <x v="0"/>
    <n v="1"/>
    <s v="Enrico Porto"/>
    <s v="enrico.porto@excelera.com"/>
    <n v="11"/>
    <n v="969676309"/>
    <x v="4"/>
    <x v="1"/>
  </r>
  <r>
    <x v="158"/>
    <x v="0"/>
    <n v="597"/>
    <x v="0"/>
    <n v="5"/>
    <s v="Enrico Ramos"/>
    <s v="enrico.ramos@excelera.com"/>
    <n v="71"/>
    <n v="994511656"/>
    <x v="9"/>
    <x v="0"/>
  </r>
  <r>
    <x v="158"/>
    <x v="0"/>
    <n v="597"/>
    <x v="0"/>
    <n v="10"/>
    <s v="Enrico Rocha"/>
    <s v="enrico.rocha@excelera.com"/>
    <n v="49"/>
    <n v="970400443"/>
    <x v="18"/>
    <x v="3"/>
  </r>
  <r>
    <x v="158"/>
    <x v="0"/>
    <n v="597"/>
    <x v="0"/>
    <n v="6"/>
    <s v="Enrico Souza"/>
    <s v="enrico.souza@excelera.com"/>
    <n v="21"/>
    <n v="983208458"/>
    <x v="7"/>
    <x v="1"/>
  </r>
  <r>
    <x v="158"/>
    <x v="1"/>
    <n v="997"/>
    <x v="0"/>
    <n v="12"/>
    <s v="Enrico Viana"/>
    <s v="enrico.viana@excelera.com"/>
    <n v="81"/>
    <n v="937861813"/>
    <x v="3"/>
    <x v="0"/>
  </r>
  <r>
    <x v="158"/>
    <x v="0"/>
    <n v="597"/>
    <x v="0"/>
    <n v="1"/>
    <s v="Enzo Almeida"/>
    <s v="enzo.almeida@excelera.com"/>
    <n v="42"/>
    <n v="989141056"/>
    <x v="13"/>
    <x v="3"/>
  </r>
  <r>
    <x v="159"/>
    <x v="0"/>
    <n v="597"/>
    <x v="0"/>
    <n v="12"/>
    <s v="Enzo Barbosa"/>
    <s v="enzo.barbosa@excelera.com"/>
    <n v="19"/>
    <n v="952477197"/>
    <x v="4"/>
    <x v="1"/>
  </r>
  <r>
    <x v="159"/>
    <x v="0"/>
    <n v="597"/>
    <x v="1"/>
    <n v="1"/>
    <s v="Enzo Barros"/>
    <s v="enzo.barros@excelera.com"/>
    <n v="51"/>
    <n v="967487038"/>
    <x v="10"/>
    <x v="3"/>
  </r>
  <r>
    <x v="159"/>
    <x v="1"/>
    <n v="997"/>
    <x v="0"/>
    <n v="12"/>
    <s v="Enzo Cardoso"/>
    <s v="enzo.cardoso@excelera.com"/>
    <n v="67"/>
    <n v="950680502"/>
    <x v="6"/>
    <x v="2"/>
  </r>
  <r>
    <x v="159"/>
    <x v="0"/>
    <n v="597"/>
    <x v="0"/>
    <n v="12"/>
    <s v="Enzo Cavalcanti"/>
    <s v="enzo.cavalcanti@excelera.com"/>
    <n v="19"/>
    <n v="914143579"/>
    <x v="4"/>
    <x v="1"/>
  </r>
  <r>
    <x v="160"/>
    <x v="2"/>
    <n v="1997"/>
    <x v="1"/>
    <n v="1"/>
    <s v="Enzo Duarte"/>
    <s v="enzo.duarte@excelera.com"/>
    <n v="98"/>
    <n v="993403026"/>
    <x v="19"/>
    <x v="0"/>
  </r>
  <r>
    <x v="160"/>
    <x v="1"/>
    <n v="997"/>
    <x v="0"/>
    <n v="1"/>
    <s v="Enzo Fernandes"/>
    <s v="enzo.fernandes@excelera.com"/>
    <n v="41"/>
    <n v="935178971"/>
    <x v="13"/>
    <x v="3"/>
  </r>
  <r>
    <x v="160"/>
    <x v="0"/>
    <n v="597"/>
    <x v="1"/>
    <n v="12"/>
    <s v="Enzo Gabriel"/>
    <s v="enzo.gabriel@excelera.com"/>
    <n v="69"/>
    <n v="928006684"/>
    <x v="16"/>
    <x v="4"/>
  </r>
  <r>
    <x v="160"/>
    <x v="0"/>
    <n v="597"/>
    <x v="0"/>
    <n v="12"/>
    <s v="Enzo Gomes"/>
    <s v="enzo.gomes@excelera.com"/>
    <n v="92"/>
    <n v="983021140"/>
    <x v="17"/>
    <x v="4"/>
  </r>
  <r>
    <x v="160"/>
    <x v="0"/>
    <n v="597"/>
    <x v="0"/>
    <n v="1"/>
    <s v="Enzo Gonçalves"/>
    <s v="enzo.gonçalves@excelera.com"/>
    <n v="16"/>
    <n v="958262789"/>
    <x v="4"/>
    <x v="1"/>
  </r>
  <r>
    <x v="160"/>
    <x v="1"/>
    <n v="997"/>
    <x v="0"/>
    <n v="1"/>
    <s v="Enzo Lopes"/>
    <s v="enzo.lopes@excelera.com"/>
    <n v="13"/>
    <n v="914698184"/>
    <x v="4"/>
    <x v="1"/>
  </r>
  <r>
    <x v="160"/>
    <x v="1"/>
    <n v="997"/>
    <x v="1"/>
    <n v="1"/>
    <s v="Enzo Melo"/>
    <s v="enzo.melo@excelera.com"/>
    <n v="31"/>
    <n v="932582644"/>
    <x v="1"/>
    <x v="1"/>
  </r>
  <r>
    <x v="161"/>
    <x v="1"/>
    <n v="997"/>
    <x v="0"/>
    <n v="1"/>
    <s v="Enzo Mendes"/>
    <s v="enzo.mendes@excelera.com"/>
    <n v="11"/>
    <n v="981262922"/>
    <x v="4"/>
    <x v="1"/>
  </r>
  <r>
    <x v="161"/>
    <x v="1"/>
    <n v="997"/>
    <x v="0"/>
    <n v="6"/>
    <s v="Enzo Monteiro"/>
    <s v="enzo.monteiro@excelera.com"/>
    <n v="93"/>
    <n v="969492997"/>
    <x v="22"/>
    <x v="4"/>
  </r>
  <r>
    <x v="161"/>
    <x v="0"/>
    <n v="597"/>
    <x v="0"/>
    <n v="12"/>
    <s v="Enzo Moura"/>
    <s v="enzo.moura@excelera.com"/>
    <n v="11"/>
    <n v="950723978"/>
    <x v="4"/>
    <x v="1"/>
  </r>
  <r>
    <x v="161"/>
    <x v="0"/>
    <n v="597"/>
    <x v="1"/>
    <n v="12"/>
    <s v="Enzo Nogueira"/>
    <s v="enzo.nogueira@excelera.com"/>
    <n v="19"/>
    <n v="985650554"/>
    <x v="4"/>
    <x v="1"/>
  </r>
  <r>
    <x v="161"/>
    <x v="2"/>
    <n v="1997"/>
    <x v="0"/>
    <n v="1"/>
    <s v="Enzo Novaes"/>
    <s v="enzo.novaes@excelera.com"/>
    <n v="11"/>
    <n v="930061189"/>
    <x v="4"/>
    <x v="1"/>
  </r>
  <r>
    <x v="161"/>
    <x v="0"/>
    <n v="597"/>
    <x v="0"/>
    <n v="7"/>
    <s v="Enzo Rocha"/>
    <s v="enzo.rocha@excelera.com"/>
    <n v="98"/>
    <n v="976059922"/>
    <x v="19"/>
    <x v="0"/>
  </r>
  <r>
    <x v="161"/>
    <x v="2"/>
    <n v="1997"/>
    <x v="0"/>
    <n v="7"/>
    <s v="Enzo Santos"/>
    <s v="enzo.santos@excelera.com"/>
    <n v="24"/>
    <n v="985962451"/>
    <x v="7"/>
    <x v="1"/>
  </r>
  <r>
    <x v="161"/>
    <x v="1"/>
    <n v="997"/>
    <x v="0"/>
    <n v="12"/>
    <s v="Enzo Souza"/>
    <s v="enzo.souza@excelera.com"/>
    <n v="62"/>
    <n v="971332236"/>
    <x v="12"/>
    <x v="2"/>
  </r>
  <r>
    <x v="161"/>
    <x v="0"/>
    <n v="597"/>
    <x v="0"/>
    <n v="4"/>
    <s v="Enzo Viana"/>
    <s v="enzo.viana@excelera.com"/>
    <n v="21"/>
    <n v="937266568"/>
    <x v="7"/>
    <x v="1"/>
  </r>
  <r>
    <x v="162"/>
    <x v="1"/>
    <n v="997"/>
    <x v="0"/>
    <n v="1"/>
    <s v="Enzo Vieira"/>
    <s v="enzo.vieira@excelera.com"/>
    <n v="51"/>
    <n v="973884217"/>
    <x v="10"/>
    <x v="3"/>
  </r>
  <r>
    <x v="162"/>
    <x v="1"/>
    <n v="997"/>
    <x v="0"/>
    <n v="12"/>
    <s v="Erick Aragão"/>
    <s v="erick.aragão@excelera.com"/>
    <n v="12"/>
    <n v="983680202"/>
    <x v="4"/>
    <x v="1"/>
  </r>
  <r>
    <x v="162"/>
    <x v="0"/>
    <n v="597"/>
    <x v="0"/>
    <n v="12"/>
    <s v="Erick Barros"/>
    <s v="erick.barros@excelera.com"/>
    <n v="11"/>
    <n v="995397461"/>
    <x v="4"/>
    <x v="1"/>
  </r>
  <r>
    <x v="162"/>
    <x v="0"/>
    <n v="597"/>
    <x v="0"/>
    <n v="12"/>
    <s v="Erick Caldeira"/>
    <s v="erick.caldeira@excelera.com"/>
    <n v="27"/>
    <n v="995675141"/>
    <x v="2"/>
    <x v="1"/>
  </r>
  <r>
    <x v="162"/>
    <x v="0"/>
    <n v="597"/>
    <x v="0"/>
    <n v="12"/>
    <s v="Erick Cardoso"/>
    <s v="erick.cardoso@excelera.com"/>
    <n v="16"/>
    <n v="979341886"/>
    <x v="4"/>
    <x v="1"/>
  </r>
  <r>
    <x v="162"/>
    <x v="0"/>
    <n v="597"/>
    <x v="0"/>
    <n v="12"/>
    <s v="Erick Carvalho"/>
    <s v="erick.carvalho@excelera.com"/>
    <n v="19"/>
    <n v="981020579"/>
    <x v="4"/>
    <x v="1"/>
  </r>
  <r>
    <x v="163"/>
    <x v="2"/>
    <n v="1997"/>
    <x v="0"/>
    <n v="12"/>
    <s v="Erick Correia"/>
    <s v="erick.correia@excelera.com"/>
    <n v="91"/>
    <n v="984416335"/>
    <x v="22"/>
    <x v="4"/>
  </r>
  <r>
    <x v="163"/>
    <x v="2"/>
    <n v="1997"/>
    <x v="0"/>
    <n v="3"/>
    <s v="Erick Costela"/>
    <s v="erick.costela@excelera.com"/>
    <n v="31"/>
    <n v="921868569"/>
    <x v="1"/>
    <x v="1"/>
  </r>
  <r>
    <x v="163"/>
    <x v="0"/>
    <n v="597"/>
    <x v="0"/>
    <n v="1"/>
    <s v="Erick Dias"/>
    <s v="erick.dias@excelera.com"/>
    <n v="21"/>
    <n v="988738450"/>
    <x v="7"/>
    <x v="1"/>
  </r>
  <r>
    <x v="163"/>
    <x v="0"/>
    <n v="597"/>
    <x v="0"/>
    <n v="1"/>
    <s v="Erick Farias"/>
    <s v="erick.farias@excelera.com"/>
    <n v="11"/>
    <n v="951342631"/>
    <x v="4"/>
    <x v="1"/>
  </r>
  <r>
    <x v="163"/>
    <x v="0"/>
    <n v="597"/>
    <x v="0"/>
    <n v="12"/>
    <s v="Erick Fernandes"/>
    <s v="erick.fernandes@excelera.com"/>
    <n v="11"/>
    <n v="932576737"/>
    <x v="4"/>
    <x v="1"/>
  </r>
  <r>
    <x v="163"/>
    <x v="1"/>
    <n v="997"/>
    <x v="0"/>
    <n v="1"/>
    <s v="Erick Fogaça"/>
    <s v="erick.fogaça@excelera.com"/>
    <n v="88"/>
    <n v="931236677"/>
    <x v="0"/>
    <x v="0"/>
  </r>
  <r>
    <x v="163"/>
    <x v="1"/>
    <n v="997"/>
    <x v="0"/>
    <n v="12"/>
    <s v="Erick Freitas"/>
    <s v="erick.freitas@excelera.com"/>
    <n v="15"/>
    <n v="912505097"/>
    <x v="4"/>
    <x v="1"/>
  </r>
  <r>
    <x v="163"/>
    <x v="0"/>
    <n v="597"/>
    <x v="0"/>
    <n v="12"/>
    <s v="Erick Lopes"/>
    <s v="erick.lopes@excelera.com"/>
    <n v="51"/>
    <n v="986244034"/>
    <x v="10"/>
    <x v="3"/>
  </r>
  <r>
    <x v="164"/>
    <x v="1"/>
    <n v="997"/>
    <x v="0"/>
    <n v="12"/>
    <s v="Erick Melo"/>
    <s v="erick.melo@excelera.com"/>
    <n v="12"/>
    <n v="918671780"/>
    <x v="4"/>
    <x v="1"/>
  </r>
  <r>
    <x v="164"/>
    <x v="0"/>
    <n v="597"/>
    <x v="0"/>
    <n v="10"/>
    <s v="Erick Mendes"/>
    <s v="erick.mendes@excelera.com"/>
    <n v="19"/>
    <n v="978245224"/>
    <x v="4"/>
    <x v="1"/>
  </r>
  <r>
    <x v="164"/>
    <x v="0"/>
    <n v="597"/>
    <x v="0"/>
    <n v="12"/>
    <s v="Erick Nascimento"/>
    <s v="erick.nascimento@excelera.com"/>
    <n v="24"/>
    <n v="945572503"/>
    <x v="7"/>
    <x v="1"/>
  </r>
  <r>
    <x v="164"/>
    <x v="0"/>
    <n v="597"/>
    <x v="1"/>
    <n v="1"/>
    <s v="Erick Novaes"/>
    <s v="erick.novaes@excelera.com"/>
    <n v="13"/>
    <n v="961359868"/>
    <x v="4"/>
    <x v="1"/>
  </r>
  <r>
    <x v="165"/>
    <x v="2"/>
    <n v="1997"/>
    <x v="0"/>
    <n v="12"/>
    <s v="Erick Pereira"/>
    <s v="erick.pereira@excelera.com"/>
    <n v="81"/>
    <n v="912064537"/>
    <x v="3"/>
    <x v="0"/>
  </r>
  <r>
    <x v="165"/>
    <x v="1"/>
    <n v="997"/>
    <x v="0"/>
    <n v="3"/>
    <s v="Erick Pires"/>
    <s v="erick.pires@excelera.com"/>
    <n v="11"/>
    <n v="974356595"/>
    <x v="4"/>
    <x v="1"/>
  </r>
  <r>
    <x v="165"/>
    <x v="2"/>
    <n v="1997"/>
    <x v="0"/>
    <n v="4"/>
    <s v="Erick Ramos"/>
    <s v="erick.ramos@excelera.com"/>
    <n v="98"/>
    <n v="944747083"/>
    <x v="19"/>
    <x v="0"/>
  </r>
  <r>
    <x v="165"/>
    <x v="1"/>
    <n v="997"/>
    <x v="0"/>
    <n v="12"/>
    <s v="Esther Araújo"/>
    <s v="esther.araújo@excelera.com"/>
    <n v="55"/>
    <n v="919197296"/>
    <x v="10"/>
    <x v="3"/>
  </r>
  <r>
    <x v="165"/>
    <x v="0"/>
    <n v="597"/>
    <x v="0"/>
    <n v="12"/>
    <s v="Esther Caldeira"/>
    <s v="esther.caldeira@excelera.com"/>
    <n v="31"/>
    <n v="975548208"/>
    <x v="1"/>
    <x v="1"/>
  </r>
  <r>
    <x v="165"/>
    <x v="1"/>
    <n v="997"/>
    <x v="0"/>
    <n v="1"/>
    <s v="Esther Carvalho"/>
    <s v="esther.carvalho@excelera.com"/>
    <n v="19"/>
    <n v="938193813"/>
    <x v="4"/>
    <x v="1"/>
  </r>
  <r>
    <x v="166"/>
    <x v="2"/>
    <n v="1997"/>
    <x v="0"/>
    <n v="12"/>
    <s v="Esther Castro"/>
    <s v="esther.castro@excelera.com"/>
    <n v="84"/>
    <n v="961261561"/>
    <x v="8"/>
    <x v="0"/>
  </r>
  <r>
    <x v="166"/>
    <x v="2"/>
    <n v="1997"/>
    <x v="0"/>
    <n v="1"/>
    <s v="Esther Cunha"/>
    <s v="esther.cunha@excelera.com"/>
    <n v="11"/>
    <n v="923850498"/>
    <x v="4"/>
    <x v="1"/>
  </r>
  <r>
    <x v="166"/>
    <x v="0"/>
    <n v="597"/>
    <x v="0"/>
    <n v="12"/>
    <s v="Esther Dias"/>
    <s v="esther.dias@excelera.com"/>
    <n v="31"/>
    <n v="938986913"/>
    <x v="1"/>
    <x v="1"/>
  </r>
  <r>
    <x v="166"/>
    <x v="1"/>
    <n v="997"/>
    <x v="0"/>
    <n v="2"/>
    <s v="Esther Fernandes"/>
    <s v="esther.fernandes@excelera.com"/>
    <n v="16"/>
    <n v="951465730"/>
    <x v="4"/>
    <x v="1"/>
  </r>
  <r>
    <x v="167"/>
    <x v="2"/>
    <n v="1997"/>
    <x v="0"/>
    <n v="12"/>
    <s v="Esther Gomes"/>
    <s v="esther.gomes@excelera.com"/>
    <n v="44"/>
    <n v="999120521"/>
    <x v="13"/>
    <x v="3"/>
  </r>
  <r>
    <x v="167"/>
    <x v="1"/>
    <n v="997"/>
    <x v="0"/>
    <n v="10"/>
    <s v="Esther Gonçalves"/>
    <s v="esther.gonçalves@excelera.com"/>
    <n v="11"/>
    <n v="972209572"/>
    <x v="4"/>
    <x v="1"/>
  </r>
  <r>
    <x v="167"/>
    <x v="1"/>
    <n v="997"/>
    <x v="0"/>
    <n v="12"/>
    <s v="Esther Jesus"/>
    <s v="esther.jesus@excelera.com"/>
    <n v="48"/>
    <n v="988436281"/>
    <x v="18"/>
    <x v="3"/>
  </r>
  <r>
    <x v="167"/>
    <x v="0"/>
    <n v="597"/>
    <x v="0"/>
    <n v="6"/>
    <s v="Esther Lima"/>
    <s v="esther.lima@excelera.com"/>
    <n v="34"/>
    <n v="971311018"/>
    <x v="1"/>
    <x v="1"/>
  </r>
  <r>
    <x v="167"/>
    <x v="1"/>
    <n v="997"/>
    <x v="0"/>
    <n v="10"/>
    <s v="Esther Martins"/>
    <s v="esther.martins@excelera.com"/>
    <n v="11"/>
    <n v="965137621"/>
    <x v="4"/>
    <x v="1"/>
  </r>
  <r>
    <x v="167"/>
    <x v="1"/>
    <n v="997"/>
    <x v="1"/>
    <n v="1"/>
    <s v="Esther Oliveira"/>
    <s v="esther.oliveira@excelera.com"/>
    <n v="21"/>
    <n v="913867665"/>
    <x v="7"/>
    <x v="1"/>
  </r>
  <r>
    <x v="167"/>
    <x v="0"/>
    <n v="597"/>
    <x v="1"/>
    <n v="1"/>
    <s v="Esther Porto"/>
    <s v="esther.porto@excelera.com"/>
    <n v="12"/>
    <n v="974717439"/>
    <x v="4"/>
    <x v="1"/>
  </r>
  <r>
    <x v="167"/>
    <x v="2"/>
    <n v="1997"/>
    <x v="0"/>
    <n v="5"/>
    <s v="Esther Rezende"/>
    <s v="esther.rezende@excelera.com"/>
    <n v="18"/>
    <n v="965234463"/>
    <x v="4"/>
    <x v="1"/>
  </r>
  <r>
    <x v="167"/>
    <x v="2"/>
    <n v="1997"/>
    <x v="0"/>
    <n v="12"/>
    <s v="Esther Rocha"/>
    <s v="esther.rocha@excelera.com"/>
    <n v="11"/>
    <n v="939774671"/>
    <x v="4"/>
    <x v="1"/>
  </r>
  <r>
    <x v="167"/>
    <x v="0"/>
    <n v="597"/>
    <x v="0"/>
    <n v="12"/>
    <s v="Esther Santos"/>
    <s v="esther.santos@excelera.com"/>
    <n v="21"/>
    <n v="952130263"/>
    <x v="7"/>
    <x v="1"/>
  </r>
  <r>
    <x v="167"/>
    <x v="0"/>
    <n v="597"/>
    <x v="1"/>
    <n v="1"/>
    <s v="Esther Viana"/>
    <s v="esther.viana@excelera.com"/>
    <n v="47"/>
    <n v="926037574"/>
    <x v="18"/>
    <x v="3"/>
  </r>
  <r>
    <x v="168"/>
    <x v="1"/>
    <n v="997"/>
    <x v="0"/>
    <n v="1"/>
    <s v="Evelyn Almeida"/>
    <s v="evelyn.almeida@excelera.com"/>
    <n v="12"/>
    <n v="989539232"/>
    <x v="4"/>
    <x v="1"/>
  </r>
  <r>
    <x v="168"/>
    <x v="1"/>
    <n v="997"/>
    <x v="0"/>
    <n v="12"/>
    <s v="Evelyn Aragão"/>
    <s v="evelyn.aragão@excelera.com"/>
    <n v="91"/>
    <n v="916503652"/>
    <x v="22"/>
    <x v="4"/>
  </r>
  <r>
    <x v="168"/>
    <x v="2"/>
    <n v="1997"/>
    <x v="0"/>
    <n v="4"/>
    <s v="Evelyn Araújo"/>
    <s v="evelyn.araújo@excelera.com"/>
    <n v="61"/>
    <n v="966250529"/>
    <x v="11"/>
    <x v="2"/>
  </r>
  <r>
    <x v="168"/>
    <x v="1"/>
    <n v="997"/>
    <x v="0"/>
    <n v="12"/>
    <s v="Evelyn Barros"/>
    <s v="evelyn.barros@excelera.com"/>
    <n v="21"/>
    <n v="926212459"/>
    <x v="7"/>
    <x v="1"/>
  </r>
  <r>
    <x v="168"/>
    <x v="2"/>
    <n v="1997"/>
    <x v="1"/>
    <n v="1"/>
    <s v="Evelyn Castro"/>
    <s v="evelyn.castro@excelera.com"/>
    <n v="19"/>
    <n v="971759996"/>
    <x v="4"/>
    <x v="1"/>
  </r>
  <r>
    <x v="168"/>
    <x v="0"/>
    <n v="597"/>
    <x v="0"/>
    <n v="12"/>
    <s v="Evelyn Cavalcanti"/>
    <s v="evelyn.cavalcanti@excelera.com"/>
    <n v="15"/>
    <n v="967103740"/>
    <x v="4"/>
    <x v="1"/>
  </r>
  <r>
    <x v="168"/>
    <x v="2"/>
    <n v="1997"/>
    <x v="0"/>
    <n v="6"/>
    <s v="Evelyn Costela"/>
    <s v="evelyn.costela@excelera.com"/>
    <n v="11"/>
    <n v="921335855"/>
    <x v="4"/>
    <x v="1"/>
  </r>
  <r>
    <x v="168"/>
    <x v="0"/>
    <n v="597"/>
    <x v="0"/>
    <n v="12"/>
    <s v="Evelyn Cunha"/>
    <s v="evelyn.cunha@excelera.com"/>
    <n v="49"/>
    <n v="942869353"/>
    <x v="18"/>
    <x v="3"/>
  </r>
  <r>
    <x v="168"/>
    <x v="0"/>
    <n v="597"/>
    <x v="0"/>
    <n v="12"/>
    <s v="Evelyn Dias"/>
    <s v="evelyn.dias@excelera.com"/>
    <n v="71"/>
    <n v="923434858"/>
    <x v="9"/>
    <x v="0"/>
  </r>
  <r>
    <x v="169"/>
    <x v="0"/>
    <n v="597"/>
    <x v="0"/>
    <n v="12"/>
    <s v="Evelyn Martins"/>
    <s v="evelyn.martins@excelera.com"/>
    <n v="64"/>
    <n v="997438017"/>
    <x v="12"/>
    <x v="2"/>
  </r>
  <r>
    <x v="169"/>
    <x v="1"/>
    <n v="997"/>
    <x v="0"/>
    <n v="12"/>
    <s v="Evelyn Mendes"/>
    <s v="evelyn.mendes@excelera.com"/>
    <n v="71"/>
    <n v="926796073"/>
    <x v="9"/>
    <x v="0"/>
  </r>
  <r>
    <x v="169"/>
    <x v="0"/>
    <n v="597"/>
    <x v="0"/>
    <n v="12"/>
    <s v="Evelyn Moraes"/>
    <s v="evelyn.moraes@excelera.com"/>
    <n v="11"/>
    <n v="988874818"/>
    <x v="4"/>
    <x v="1"/>
  </r>
  <r>
    <x v="169"/>
    <x v="0"/>
    <n v="597"/>
    <x v="0"/>
    <n v="12"/>
    <s v="Evelyn Moreira"/>
    <s v="evelyn.moreira@excelera.com"/>
    <n v="11"/>
    <n v="979858341"/>
    <x v="4"/>
    <x v="1"/>
  </r>
  <r>
    <x v="169"/>
    <x v="2"/>
    <n v="1997"/>
    <x v="0"/>
    <n v="12"/>
    <s v="Evelyn Moura"/>
    <s v="evelyn.moura@excelera.com"/>
    <n v="18"/>
    <n v="943881168"/>
    <x v="4"/>
    <x v="1"/>
  </r>
  <r>
    <x v="169"/>
    <x v="0"/>
    <n v="597"/>
    <x v="0"/>
    <n v="4"/>
    <s v="Evelyn Novaes"/>
    <s v="evelyn.novaes@excelera.com"/>
    <n v="11"/>
    <n v="915884052"/>
    <x v="4"/>
    <x v="1"/>
  </r>
  <r>
    <x v="169"/>
    <x v="1"/>
    <n v="997"/>
    <x v="1"/>
    <n v="1"/>
    <s v="Evelyn Oliveira"/>
    <s v="evelyn.oliveira@excelera.com"/>
    <n v="53"/>
    <n v="995709788"/>
    <x v="10"/>
    <x v="3"/>
  </r>
  <r>
    <x v="169"/>
    <x v="1"/>
    <n v="997"/>
    <x v="0"/>
    <n v="4"/>
    <s v="Evelyn Pires"/>
    <s v="evelyn.pires@excelera.com"/>
    <n v="21"/>
    <n v="951077993"/>
    <x v="7"/>
    <x v="1"/>
  </r>
  <r>
    <x v="169"/>
    <x v="1"/>
    <n v="997"/>
    <x v="0"/>
    <n v="1"/>
    <s v="Evelyn Ramos"/>
    <s v="evelyn.ramos@excelera.com"/>
    <n v="31"/>
    <n v="973341104"/>
    <x v="1"/>
    <x v="1"/>
  </r>
  <r>
    <x v="169"/>
    <x v="0"/>
    <n v="597"/>
    <x v="0"/>
    <n v="12"/>
    <s v="Evelyn Rocha"/>
    <s v="evelyn.rocha@excelera.com"/>
    <n v="49"/>
    <n v="935454531"/>
    <x v="18"/>
    <x v="3"/>
  </r>
  <r>
    <x v="170"/>
    <x v="2"/>
    <n v="1997"/>
    <x v="0"/>
    <n v="4"/>
    <s v="Evelyn Sales"/>
    <s v="evelyn.sales@excelera.com"/>
    <n v="11"/>
    <n v="932477980"/>
    <x v="4"/>
    <x v="1"/>
  </r>
  <r>
    <x v="170"/>
    <x v="0"/>
    <n v="597"/>
    <x v="1"/>
    <n v="1"/>
    <s v="Evelyn Teixeira"/>
    <s v="evelyn.teixeira@excelera.com"/>
    <n v="21"/>
    <n v="934319940"/>
    <x v="7"/>
    <x v="1"/>
  </r>
  <r>
    <x v="170"/>
    <x v="1"/>
    <n v="997"/>
    <x v="0"/>
    <n v="12"/>
    <s v="Evelyn Vieira"/>
    <s v="evelyn.vieira@excelera.com"/>
    <n v="21"/>
    <n v="933154712"/>
    <x v="7"/>
    <x v="1"/>
  </r>
  <r>
    <x v="170"/>
    <x v="0"/>
    <n v="597"/>
    <x v="0"/>
    <n v="12"/>
    <s v="Felipe Aragão"/>
    <s v="felipe.aragão@excelera.com"/>
    <n v="11"/>
    <n v="988199778"/>
    <x v="4"/>
    <x v="1"/>
  </r>
  <r>
    <x v="170"/>
    <x v="2"/>
    <n v="1997"/>
    <x v="0"/>
    <n v="12"/>
    <s v="Felipe Azevedo"/>
    <s v="felipe.azevedo@excelera.com"/>
    <n v="83"/>
    <n v="951220287"/>
    <x v="14"/>
    <x v="0"/>
  </r>
  <r>
    <x v="170"/>
    <x v="0"/>
    <n v="597"/>
    <x v="0"/>
    <n v="12"/>
    <s v="Felipe Barbosa"/>
    <s v="felipe.barbosa@excelera.com"/>
    <n v="71"/>
    <n v="927866938"/>
    <x v="9"/>
    <x v="0"/>
  </r>
  <r>
    <x v="170"/>
    <x v="1"/>
    <n v="997"/>
    <x v="0"/>
    <n v="12"/>
    <s v="Felipe Carvalho"/>
    <s v="felipe.carvalho@excelera.com"/>
    <n v="31"/>
    <n v="932594072"/>
    <x v="1"/>
    <x v="1"/>
  </r>
  <r>
    <x v="170"/>
    <x v="1"/>
    <n v="997"/>
    <x v="0"/>
    <n v="12"/>
    <s v="Felipe Correia"/>
    <s v="felipe.correia@excelera.com"/>
    <n v="19"/>
    <n v="969260614"/>
    <x v="4"/>
    <x v="1"/>
  </r>
  <r>
    <x v="170"/>
    <x v="2"/>
    <n v="1997"/>
    <x v="0"/>
    <n v="1"/>
    <s v="Felipe Cunha"/>
    <s v="felipe.cunha@excelera.com"/>
    <n v="51"/>
    <n v="925434615"/>
    <x v="10"/>
    <x v="3"/>
  </r>
  <r>
    <x v="170"/>
    <x v="0"/>
    <n v="597"/>
    <x v="0"/>
    <n v="12"/>
    <s v="Felipe Gomes"/>
    <s v="felipe.gomes@excelera.com"/>
    <n v="47"/>
    <n v="982067607"/>
    <x v="18"/>
    <x v="3"/>
  </r>
  <r>
    <x v="171"/>
    <x v="2"/>
    <n v="1997"/>
    <x v="0"/>
    <n v="12"/>
    <s v="Felipe Lopes"/>
    <s v="felipe.lopes@excelera.com"/>
    <n v="11"/>
    <n v="967640787"/>
    <x v="4"/>
    <x v="1"/>
  </r>
  <r>
    <x v="171"/>
    <x v="0"/>
    <n v="597"/>
    <x v="0"/>
    <n v="12"/>
    <s v="Felipe Melo"/>
    <s v="felipe.melo@excelera.com"/>
    <n v="71"/>
    <n v="966759472"/>
    <x v="9"/>
    <x v="0"/>
  </r>
  <r>
    <x v="171"/>
    <x v="1"/>
    <n v="997"/>
    <x v="0"/>
    <n v="12"/>
    <s v="Felipe Mendes"/>
    <s v="felipe.mendes@excelera.com"/>
    <n v="71"/>
    <n v="961676715"/>
    <x v="9"/>
    <x v="0"/>
  </r>
  <r>
    <x v="171"/>
    <x v="1"/>
    <n v="997"/>
    <x v="0"/>
    <n v="12"/>
    <s v="Felipe Moraes"/>
    <s v="felipe.moraes@excelera.com"/>
    <n v="41"/>
    <n v="971055232"/>
    <x v="13"/>
    <x v="3"/>
  </r>
  <r>
    <x v="171"/>
    <x v="2"/>
    <n v="1997"/>
    <x v="0"/>
    <n v="1"/>
    <s v="Felipe Moura"/>
    <s v="felipe.moura@excelera.com"/>
    <n v="92"/>
    <n v="954437263"/>
    <x v="17"/>
    <x v="4"/>
  </r>
  <r>
    <x v="171"/>
    <x v="0"/>
    <n v="597"/>
    <x v="0"/>
    <n v="2"/>
    <s v="Felipe Pereira"/>
    <s v="felipe.pereira@excelera.com"/>
    <n v="43"/>
    <n v="974618318"/>
    <x v="13"/>
    <x v="3"/>
  </r>
  <r>
    <x v="171"/>
    <x v="0"/>
    <n v="597"/>
    <x v="0"/>
    <n v="12"/>
    <s v="Felipe Sales"/>
    <s v="felipe.sales@excelera.com"/>
    <n v="19"/>
    <n v="919912592"/>
    <x v="4"/>
    <x v="1"/>
  </r>
  <r>
    <x v="171"/>
    <x v="0"/>
    <n v="597"/>
    <x v="0"/>
    <n v="3"/>
    <s v="Felipe Silveira"/>
    <s v="felipe.silveira@excelera.com"/>
    <n v="21"/>
    <n v="982609318"/>
    <x v="7"/>
    <x v="1"/>
  </r>
  <r>
    <x v="171"/>
    <x v="1"/>
    <n v="997"/>
    <x v="0"/>
    <n v="12"/>
    <s v="Felipe Vieira"/>
    <s v="felipe.vieira@excelera.com"/>
    <n v="22"/>
    <n v="959917864"/>
    <x v="7"/>
    <x v="1"/>
  </r>
  <r>
    <x v="171"/>
    <x v="0"/>
    <n v="597"/>
    <x v="1"/>
    <n v="1"/>
    <s v="Fernanda Almeida"/>
    <s v="fernanda.almeida@excelera.com"/>
    <n v="11"/>
    <n v="929227950"/>
    <x v="4"/>
    <x v="1"/>
  </r>
  <r>
    <x v="172"/>
    <x v="1"/>
    <n v="997"/>
    <x v="0"/>
    <n v="12"/>
    <s v="Fernanda Aragão"/>
    <s v="fernanda.aragão@excelera.com"/>
    <n v="27"/>
    <n v="995694834"/>
    <x v="2"/>
    <x v="1"/>
  </r>
  <r>
    <x v="172"/>
    <x v="0"/>
    <n v="597"/>
    <x v="0"/>
    <n v="10"/>
    <s v="Fernanda Azevedo"/>
    <s v="fernanda.azevedo@excelera.com"/>
    <n v="21"/>
    <n v="997288462"/>
    <x v="7"/>
    <x v="1"/>
  </r>
  <r>
    <x v="172"/>
    <x v="2"/>
    <n v="1997"/>
    <x v="0"/>
    <n v="12"/>
    <s v="Fernanda Barros"/>
    <s v="fernanda.barros@excelera.com"/>
    <n v="71"/>
    <n v="932158457"/>
    <x v="9"/>
    <x v="0"/>
  </r>
  <r>
    <x v="172"/>
    <x v="0"/>
    <n v="597"/>
    <x v="0"/>
    <n v="12"/>
    <s v="Fernanda Castro"/>
    <s v="fernanda.castro@excelera.com"/>
    <n v="11"/>
    <n v="928125484"/>
    <x v="4"/>
    <x v="1"/>
  </r>
  <r>
    <x v="172"/>
    <x v="1"/>
    <n v="997"/>
    <x v="0"/>
    <n v="12"/>
    <s v="Fernanda Cavalcanti"/>
    <s v="fernanda.cavalcanti@excelera.com"/>
    <n v="11"/>
    <n v="925984171"/>
    <x v="4"/>
    <x v="1"/>
  </r>
  <r>
    <x v="172"/>
    <x v="2"/>
    <n v="1997"/>
    <x v="1"/>
    <n v="1"/>
    <s v="Fernanda Cunha"/>
    <s v="fernanda.cunha@excelera.com"/>
    <n v="12"/>
    <n v="957725120"/>
    <x v="4"/>
    <x v="1"/>
  </r>
  <r>
    <x v="173"/>
    <x v="2"/>
    <n v="1997"/>
    <x v="0"/>
    <n v="12"/>
    <s v="Fernanda Duarte"/>
    <s v="fernanda.duarte@excelera.com"/>
    <n v="55"/>
    <n v="991416388"/>
    <x v="10"/>
    <x v="3"/>
  </r>
  <r>
    <x v="173"/>
    <x v="2"/>
    <n v="1997"/>
    <x v="1"/>
    <n v="1"/>
    <s v="Fernanda Fernandes"/>
    <s v="fernanda.fernandes@excelera.com"/>
    <n v="92"/>
    <n v="916641408"/>
    <x v="17"/>
    <x v="4"/>
  </r>
  <r>
    <x v="173"/>
    <x v="1"/>
    <n v="997"/>
    <x v="1"/>
    <n v="1"/>
    <s v="Fernanda Gomes"/>
    <s v="fernanda.gomes@excelera.com"/>
    <n v="54"/>
    <n v="928439724"/>
    <x v="10"/>
    <x v="3"/>
  </r>
  <r>
    <x v="173"/>
    <x v="0"/>
    <n v="597"/>
    <x v="1"/>
    <n v="1"/>
    <s v="Fernanda Mendes"/>
    <s v="fernanda.mendes@excelera.com"/>
    <n v="71"/>
    <n v="996955399"/>
    <x v="9"/>
    <x v="0"/>
  </r>
  <r>
    <x v="173"/>
    <x v="1"/>
    <n v="997"/>
    <x v="0"/>
    <n v="1"/>
    <s v="Fernanda Monteiro"/>
    <s v="fernanda.monteiro@excelera.com"/>
    <n v="11"/>
    <n v="940586884"/>
    <x v="4"/>
    <x v="1"/>
  </r>
  <r>
    <x v="174"/>
    <x v="2"/>
    <n v="1997"/>
    <x v="0"/>
    <n v="1"/>
    <s v="Fernanda Moreira"/>
    <s v="fernanda.moreira@excelera.com"/>
    <n v="27"/>
    <n v="918661462"/>
    <x v="2"/>
    <x v="1"/>
  </r>
  <r>
    <x v="174"/>
    <x v="0"/>
    <n v="597"/>
    <x v="0"/>
    <n v="1"/>
    <s v="Fernanda Novaes"/>
    <s v="fernanda.novaes@excelera.com"/>
    <n v="35"/>
    <n v="916607623"/>
    <x v="1"/>
    <x v="1"/>
  </r>
  <r>
    <x v="174"/>
    <x v="1"/>
    <n v="997"/>
    <x v="0"/>
    <n v="12"/>
    <s v="Fernanda Oliveira"/>
    <s v="fernanda.oliveira@excelera.com"/>
    <n v="51"/>
    <n v="982047910"/>
    <x v="10"/>
    <x v="3"/>
  </r>
  <r>
    <x v="174"/>
    <x v="1"/>
    <n v="997"/>
    <x v="0"/>
    <n v="3"/>
    <s v="Fernanda Pereira"/>
    <s v="fernanda.pereira@excelera.com"/>
    <n v="31"/>
    <n v="964693003"/>
    <x v="1"/>
    <x v="1"/>
  </r>
  <r>
    <x v="175"/>
    <x v="0"/>
    <n v="597"/>
    <x v="0"/>
    <n v="8"/>
    <s v="Fernanda Sales"/>
    <s v="fernanda.sales@excelera.com"/>
    <n v="62"/>
    <n v="933515864"/>
    <x v="12"/>
    <x v="2"/>
  </r>
  <r>
    <x v="175"/>
    <x v="2"/>
    <n v="1997"/>
    <x v="0"/>
    <n v="3"/>
    <s v="Fernanda Santos"/>
    <s v="fernanda.santos@excelera.com"/>
    <n v="27"/>
    <n v="947943867"/>
    <x v="2"/>
    <x v="1"/>
  </r>
  <r>
    <x v="175"/>
    <x v="1"/>
    <n v="997"/>
    <x v="0"/>
    <n v="1"/>
    <s v="Fernando Azevedo"/>
    <s v="fernando.azevedo@excelera.com"/>
    <n v="51"/>
    <n v="954789906"/>
    <x v="10"/>
    <x v="3"/>
  </r>
  <r>
    <x v="175"/>
    <x v="2"/>
    <n v="1997"/>
    <x v="0"/>
    <n v="10"/>
    <s v="Fernando Barros"/>
    <s v="fernando.barros@excelera.com"/>
    <n v="55"/>
    <n v="924024092"/>
    <x v="10"/>
    <x v="3"/>
  </r>
  <r>
    <x v="175"/>
    <x v="0"/>
    <n v="597"/>
    <x v="0"/>
    <n v="1"/>
    <s v="Fernando Caldeira"/>
    <s v="fernando.caldeira@excelera.com"/>
    <n v="81"/>
    <n v="991496284"/>
    <x v="3"/>
    <x v="0"/>
  </r>
  <r>
    <x v="175"/>
    <x v="2"/>
    <n v="1997"/>
    <x v="0"/>
    <n v="1"/>
    <s v="Fernando Cardoso"/>
    <s v="fernando.cardoso@excelera.com"/>
    <n v="79"/>
    <n v="969160969"/>
    <x v="5"/>
    <x v="0"/>
  </r>
  <r>
    <x v="175"/>
    <x v="1"/>
    <n v="997"/>
    <x v="1"/>
    <n v="1"/>
    <s v="Fernando Carvalho"/>
    <s v="fernando.carvalho@excelera.com"/>
    <n v="11"/>
    <n v="936800422"/>
    <x v="4"/>
    <x v="1"/>
  </r>
  <r>
    <x v="176"/>
    <x v="1"/>
    <n v="997"/>
    <x v="0"/>
    <n v="1"/>
    <s v="Fernando Costa"/>
    <s v="fernando.costa@excelera.com"/>
    <n v="11"/>
    <n v="924409968"/>
    <x v="4"/>
    <x v="1"/>
  </r>
  <r>
    <x v="176"/>
    <x v="1"/>
    <n v="997"/>
    <x v="0"/>
    <n v="6"/>
    <s v="Fernando Costela"/>
    <s v="fernando.costela@excelera.com"/>
    <n v="85"/>
    <n v="912013035"/>
    <x v="0"/>
    <x v="0"/>
  </r>
  <r>
    <x v="176"/>
    <x v="0"/>
    <n v="597"/>
    <x v="0"/>
    <n v="6"/>
    <s v="Fernando Cunha"/>
    <s v="fernando.cunha@excelera.com"/>
    <n v="71"/>
    <n v="946620089"/>
    <x v="9"/>
    <x v="0"/>
  </r>
  <r>
    <x v="176"/>
    <x v="0"/>
    <n v="597"/>
    <x v="0"/>
    <n v="12"/>
    <s v="Fernando Freitas"/>
    <s v="fernando.freitas@excelera.com"/>
    <n v="11"/>
    <n v="974715705"/>
    <x v="4"/>
    <x v="1"/>
  </r>
  <r>
    <x v="176"/>
    <x v="0"/>
    <n v="597"/>
    <x v="0"/>
    <n v="12"/>
    <s v="Fernando Lopes"/>
    <s v="fernando.lopes@excelera.com"/>
    <n v="11"/>
    <n v="922133428"/>
    <x v="4"/>
    <x v="1"/>
  </r>
  <r>
    <x v="176"/>
    <x v="0"/>
    <n v="597"/>
    <x v="0"/>
    <n v="4"/>
    <s v="Fernando Monteiro"/>
    <s v="fernando.monteiro@excelera.com"/>
    <n v="11"/>
    <n v="932779495"/>
    <x v="4"/>
    <x v="1"/>
  </r>
  <r>
    <x v="176"/>
    <x v="1"/>
    <n v="997"/>
    <x v="0"/>
    <n v="5"/>
    <s v="Fernando Moreira"/>
    <s v="fernando.moreira@excelera.com"/>
    <n v="11"/>
    <n v="919883462"/>
    <x v="4"/>
    <x v="1"/>
  </r>
  <r>
    <x v="177"/>
    <x v="0"/>
    <n v="597"/>
    <x v="0"/>
    <n v="1"/>
    <s v="Fernando Moura"/>
    <s v="fernando.moura@excelera.com"/>
    <n v="19"/>
    <n v="925646631"/>
    <x v="4"/>
    <x v="1"/>
  </r>
  <r>
    <x v="177"/>
    <x v="0"/>
    <n v="597"/>
    <x v="0"/>
    <n v="5"/>
    <s v="Fernando Nogueira"/>
    <s v="fernando.nogueira@excelera.com"/>
    <n v="11"/>
    <n v="970418754"/>
    <x v="4"/>
    <x v="1"/>
  </r>
  <r>
    <x v="177"/>
    <x v="0"/>
    <n v="597"/>
    <x v="1"/>
    <n v="1"/>
    <s v="Fernando Nunes"/>
    <s v="fernando.nunes@excelera.com"/>
    <n v="98"/>
    <n v="931927702"/>
    <x v="19"/>
    <x v="0"/>
  </r>
  <r>
    <x v="177"/>
    <x v="1"/>
    <n v="997"/>
    <x v="0"/>
    <n v="12"/>
    <s v="Fernando Porto"/>
    <s v="fernando.porto@excelera.com"/>
    <n v="14"/>
    <n v="919392527"/>
    <x v="4"/>
    <x v="1"/>
  </r>
  <r>
    <x v="177"/>
    <x v="0"/>
    <n v="597"/>
    <x v="0"/>
    <n v="12"/>
    <s v="Fernando Sales"/>
    <s v="fernando.sales@excelera.com"/>
    <n v="99"/>
    <n v="978519618"/>
    <x v="19"/>
    <x v="0"/>
  </r>
  <r>
    <x v="177"/>
    <x v="0"/>
    <n v="597"/>
    <x v="0"/>
    <n v="12"/>
    <s v="Fernando Silva"/>
    <s v="fernando.silva@excelera.com"/>
    <n v="54"/>
    <n v="947371804"/>
    <x v="10"/>
    <x v="3"/>
  </r>
  <r>
    <x v="177"/>
    <x v="2"/>
    <n v="1997"/>
    <x v="1"/>
    <n v="1"/>
    <s v="Francisco Aragão"/>
    <s v="francisco.aragão@excelera.com"/>
    <n v="21"/>
    <n v="938851914"/>
    <x v="7"/>
    <x v="1"/>
  </r>
  <r>
    <x v="177"/>
    <x v="1"/>
    <n v="997"/>
    <x v="0"/>
    <n v="12"/>
    <s v="Francisco Barros"/>
    <s v="francisco.barros@excelera.com"/>
    <n v="61"/>
    <n v="929457298"/>
    <x v="11"/>
    <x v="2"/>
  </r>
  <r>
    <x v="177"/>
    <x v="1"/>
    <n v="997"/>
    <x v="0"/>
    <n v="6"/>
    <s v="Francisco Caldeira"/>
    <s v="francisco.caldeira@excelera.com"/>
    <n v="67"/>
    <n v="944884848"/>
    <x v="6"/>
    <x v="2"/>
  </r>
  <r>
    <x v="177"/>
    <x v="2"/>
    <n v="1997"/>
    <x v="0"/>
    <n v="3"/>
    <s v="Francisco Cardoso"/>
    <s v="francisco.cardoso@excelera.com"/>
    <n v="31"/>
    <n v="958036621"/>
    <x v="1"/>
    <x v="1"/>
  </r>
  <r>
    <x v="177"/>
    <x v="0"/>
    <n v="597"/>
    <x v="0"/>
    <n v="12"/>
    <s v="Francisco Costa"/>
    <s v="francisco.costa@excelera.com"/>
    <n v="11"/>
    <n v="958879661"/>
    <x v="4"/>
    <x v="1"/>
  </r>
  <r>
    <x v="178"/>
    <x v="1"/>
    <n v="997"/>
    <x v="0"/>
    <n v="1"/>
    <s v="Francisco Dias"/>
    <s v="francisco.dias@excelera.com"/>
    <n v="51"/>
    <n v="976959412"/>
    <x v="10"/>
    <x v="3"/>
  </r>
  <r>
    <x v="178"/>
    <x v="2"/>
    <n v="1997"/>
    <x v="1"/>
    <n v="1"/>
    <s v="Francisco Duarte"/>
    <s v="francisco.duarte@excelera.com"/>
    <n v="11"/>
    <n v="987816411"/>
    <x v="4"/>
    <x v="1"/>
  </r>
  <r>
    <x v="178"/>
    <x v="1"/>
    <n v="997"/>
    <x v="0"/>
    <n v="1"/>
    <s v="Francisco Freitas"/>
    <s v="francisco.freitas@excelera.com"/>
    <n v="82"/>
    <n v="974652283"/>
    <x v="23"/>
    <x v="0"/>
  </r>
  <r>
    <x v="178"/>
    <x v="0"/>
    <n v="597"/>
    <x v="0"/>
    <n v="1"/>
    <s v="Francisco Gomes"/>
    <s v="francisco.gomes@excelera.com"/>
    <n v="41"/>
    <n v="945394856"/>
    <x v="13"/>
    <x v="3"/>
  </r>
  <r>
    <x v="178"/>
    <x v="2"/>
    <n v="1997"/>
    <x v="0"/>
    <n v="6"/>
    <s v="Francisco Gonçalves"/>
    <s v="francisco.gonçalves@excelera.com"/>
    <n v="44"/>
    <n v="919259209"/>
    <x v="13"/>
    <x v="3"/>
  </r>
  <r>
    <x v="178"/>
    <x v="1"/>
    <n v="997"/>
    <x v="0"/>
    <n v="12"/>
    <s v="Francisco Lima"/>
    <s v="francisco.lima@excelera.com"/>
    <n v="47"/>
    <n v="979538396"/>
    <x v="18"/>
    <x v="3"/>
  </r>
  <r>
    <x v="179"/>
    <x v="1"/>
    <n v="997"/>
    <x v="1"/>
    <n v="1"/>
    <s v="Francisco Lopes"/>
    <s v="francisco.lopes@excelera.com"/>
    <n v="91"/>
    <n v="913722637"/>
    <x v="22"/>
    <x v="4"/>
  </r>
  <r>
    <x v="179"/>
    <x v="1"/>
    <n v="997"/>
    <x v="0"/>
    <n v="1"/>
    <s v="Francisco Moreira"/>
    <s v="francisco.moreira@excelera.com"/>
    <n v="11"/>
    <n v="932917583"/>
    <x v="4"/>
    <x v="1"/>
  </r>
  <r>
    <x v="179"/>
    <x v="0"/>
    <n v="597"/>
    <x v="0"/>
    <n v="12"/>
    <s v="Francisco Nogueira"/>
    <s v="francisco.nogueira@excelera.com"/>
    <n v="71"/>
    <n v="953627475"/>
    <x v="9"/>
    <x v="0"/>
  </r>
  <r>
    <x v="179"/>
    <x v="1"/>
    <n v="997"/>
    <x v="0"/>
    <n v="1"/>
    <s v="Francisco Nunes"/>
    <s v="francisco.nunes@excelera.com"/>
    <n v="92"/>
    <n v="915514632"/>
    <x v="17"/>
    <x v="4"/>
  </r>
  <r>
    <x v="179"/>
    <x v="1"/>
    <n v="997"/>
    <x v="1"/>
    <n v="1"/>
    <s v="Francisco Pires"/>
    <s v="francisco.pires@excelera.com"/>
    <n v="21"/>
    <n v="991893173"/>
    <x v="7"/>
    <x v="1"/>
  </r>
  <r>
    <x v="179"/>
    <x v="2"/>
    <n v="1997"/>
    <x v="0"/>
    <n v="12"/>
    <s v="Francisco Porto"/>
    <s v="francisco.porto@excelera.com"/>
    <n v="51"/>
    <n v="938563168"/>
    <x v="10"/>
    <x v="3"/>
  </r>
  <r>
    <x v="179"/>
    <x v="0"/>
    <n v="597"/>
    <x v="0"/>
    <n v="10"/>
    <s v="Francisco Ribeiro"/>
    <s v="francisco.ribeiro@excelera.com"/>
    <n v="21"/>
    <n v="913945338"/>
    <x v="7"/>
    <x v="1"/>
  </r>
  <r>
    <x v="180"/>
    <x v="0"/>
    <n v="597"/>
    <x v="1"/>
    <n v="1"/>
    <s v="Francisco Rocha"/>
    <s v="francisco.rocha@excelera.com"/>
    <n v="85"/>
    <n v="937191825"/>
    <x v="0"/>
    <x v="0"/>
  </r>
  <r>
    <x v="180"/>
    <x v="2"/>
    <n v="1997"/>
    <x v="0"/>
    <n v="1"/>
    <s v="Francisco Rodrigues"/>
    <s v="francisco.rodrigues@excelera.com"/>
    <n v="31"/>
    <n v="925056498"/>
    <x v="1"/>
    <x v="1"/>
  </r>
  <r>
    <x v="180"/>
    <x v="2"/>
    <n v="1997"/>
    <x v="0"/>
    <n v="12"/>
    <s v="Francisco Silveira"/>
    <s v="francisco.silveira@excelera.com"/>
    <n v="21"/>
    <n v="993622882"/>
    <x v="7"/>
    <x v="1"/>
  </r>
  <r>
    <x v="180"/>
    <x v="0"/>
    <n v="597"/>
    <x v="0"/>
    <n v="12"/>
    <s v="Francisco Viana"/>
    <s v="francisco.viana@excelera.com"/>
    <n v="11"/>
    <n v="970453400"/>
    <x v="4"/>
    <x v="1"/>
  </r>
  <r>
    <x v="180"/>
    <x v="0"/>
    <n v="597"/>
    <x v="0"/>
    <n v="12"/>
    <s v="Francisco Vieira"/>
    <s v="francisco.vieira@excelera.com"/>
    <n v="66"/>
    <n v="937004449"/>
    <x v="20"/>
    <x v="2"/>
  </r>
  <r>
    <x v="180"/>
    <x v="0"/>
    <n v="597"/>
    <x v="0"/>
    <n v="12"/>
    <s v="Gabriel Almeida"/>
    <s v="gabriel.almeida@excelera.com"/>
    <n v="14"/>
    <n v="911191511"/>
    <x v="4"/>
    <x v="1"/>
  </r>
  <r>
    <x v="181"/>
    <x v="1"/>
    <n v="997"/>
    <x v="0"/>
    <n v="10"/>
    <s v="Gabriel Alves"/>
    <s v="gabriel.alves@excelera.com"/>
    <n v="88"/>
    <n v="926870579"/>
    <x v="0"/>
    <x v="0"/>
  </r>
  <r>
    <x v="181"/>
    <x v="2"/>
    <n v="1997"/>
    <x v="1"/>
    <n v="1"/>
    <s v="Gabriel Barbosa"/>
    <s v="gabriel.barbosa@excelera.com"/>
    <n v="98"/>
    <n v="975508846"/>
    <x v="19"/>
    <x v="0"/>
  </r>
  <r>
    <x v="181"/>
    <x v="0"/>
    <n v="597"/>
    <x v="0"/>
    <n v="12"/>
    <s v="Gabriel Barros"/>
    <s v="gabriel.barros@excelera.com"/>
    <n v="19"/>
    <n v="960780294"/>
    <x v="4"/>
    <x v="1"/>
  </r>
  <r>
    <x v="181"/>
    <x v="0"/>
    <n v="597"/>
    <x v="1"/>
    <n v="1"/>
    <s v="Gabriel Carvalho"/>
    <s v="gabriel.carvalho@excelera.com"/>
    <n v="11"/>
    <n v="981671295"/>
    <x v="4"/>
    <x v="1"/>
  </r>
  <r>
    <x v="182"/>
    <x v="1"/>
    <n v="997"/>
    <x v="1"/>
    <n v="1"/>
    <s v="Gabriel Costela"/>
    <s v="gabriel.costela@excelera.com"/>
    <n v="11"/>
    <n v="917386805"/>
    <x v="4"/>
    <x v="1"/>
  </r>
  <r>
    <x v="182"/>
    <x v="0"/>
    <n v="597"/>
    <x v="0"/>
    <n v="12"/>
    <s v="Gabriel Cunha"/>
    <s v="gabriel.cunha@excelera.com"/>
    <n v="71"/>
    <n v="935495002"/>
    <x v="9"/>
    <x v="0"/>
  </r>
  <r>
    <x v="182"/>
    <x v="0"/>
    <n v="597"/>
    <x v="0"/>
    <n v="10"/>
    <s v="Gabriel Fernandes"/>
    <s v="gabriel.fernandes@excelera.com"/>
    <n v="11"/>
    <n v="930224823"/>
    <x v="4"/>
    <x v="1"/>
  </r>
  <r>
    <x v="182"/>
    <x v="0"/>
    <n v="597"/>
    <x v="0"/>
    <n v="12"/>
    <s v="Gabriel Fogaça"/>
    <s v="gabriel.fogaça@excelera.com"/>
    <n v="21"/>
    <n v="972005882"/>
    <x v="7"/>
    <x v="1"/>
  </r>
  <r>
    <x v="182"/>
    <x v="0"/>
    <n v="597"/>
    <x v="0"/>
    <n v="5"/>
    <s v="Gabriel Jesus"/>
    <s v="gabriel.jesus@excelera.com"/>
    <n v="31"/>
    <n v="953240694"/>
    <x v="1"/>
    <x v="1"/>
  </r>
  <r>
    <x v="182"/>
    <x v="1"/>
    <n v="997"/>
    <x v="0"/>
    <n v="1"/>
    <s v="Gabriel Martins"/>
    <s v="gabriel.martins@excelera.com"/>
    <n v="47"/>
    <n v="953687120"/>
    <x v="18"/>
    <x v="3"/>
  </r>
  <r>
    <x v="182"/>
    <x v="1"/>
    <n v="997"/>
    <x v="0"/>
    <n v="10"/>
    <s v="Gabriel Moura"/>
    <s v="gabriel.moura@excelera.com"/>
    <n v="24"/>
    <n v="938585882"/>
    <x v="7"/>
    <x v="1"/>
  </r>
  <r>
    <x v="183"/>
    <x v="1"/>
    <n v="997"/>
    <x v="0"/>
    <n v="12"/>
    <s v="Gabriel Nunes"/>
    <s v="gabriel.nunes@excelera.com"/>
    <n v="65"/>
    <n v="978814188"/>
    <x v="20"/>
    <x v="2"/>
  </r>
  <r>
    <x v="183"/>
    <x v="2"/>
    <n v="1997"/>
    <x v="0"/>
    <n v="10"/>
    <s v="Gabriel Oliveira"/>
    <s v="gabriel.oliveira@excelera.com"/>
    <n v="85"/>
    <n v="998654125"/>
    <x v="0"/>
    <x v="0"/>
  </r>
  <r>
    <x v="183"/>
    <x v="1"/>
    <n v="997"/>
    <x v="0"/>
    <n v="12"/>
    <s v="Gabriel Peixoto"/>
    <s v="gabriel.peixoto@excelera.com"/>
    <n v="81"/>
    <n v="954743046"/>
    <x v="3"/>
    <x v="0"/>
  </r>
  <r>
    <x v="183"/>
    <x v="2"/>
    <n v="1997"/>
    <x v="0"/>
    <n v="1"/>
    <s v="Gabriel Pires"/>
    <s v="gabriel.pires@excelera.com"/>
    <n v="11"/>
    <n v="956940312"/>
    <x v="4"/>
    <x v="1"/>
  </r>
  <r>
    <x v="183"/>
    <x v="2"/>
    <n v="1997"/>
    <x v="0"/>
    <n v="10"/>
    <s v="Gabriel Ramos"/>
    <s v="gabriel.ramos@excelera.com"/>
    <n v="34"/>
    <n v="968767383"/>
    <x v="1"/>
    <x v="1"/>
  </r>
  <r>
    <x v="183"/>
    <x v="0"/>
    <n v="597"/>
    <x v="0"/>
    <n v="12"/>
    <s v="Gabriel Rocha"/>
    <s v="gabriel.rocha@excelera.com"/>
    <n v="21"/>
    <n v="940950066"/>
    <x v="7"/>
    <x v="1"/>
  </r>
  <r>
    <x v="183"/>
    <x v="0"/>
    <n v="597"/>
    <x v="0"/>
    <n v="5"/>
    <s v="Gabriel Rodrigues"/>
    <s v="gabriel.rodrigues@excelera.com"/>
    <n v="67"/>
    <n v="972449634"/>
    <x v="6"/>
    <x v="2"/>
  </r>
  <r>
    <x v="183"/>
    <x v="0"/>
    <n v="597"/>
    <x v="0"/>
    <n v="12"/>
    <s v="Gabriel Silveira"/>
    <s v="gabriel.silveira@excelera.com"/>
    <n v="41"/>
    <n v="923497593"/>
    <x v="13"/>
    <x v="3"/>
  </r>
  <r>
    <x v="183"/>
    <x v="1"/>
    <n v="997"/>
    <x v="1"/>
    <n v="1"/>
    <s v="Gabriela Almeida"/>
    <s v="gabriela.almeida@excelera.com"/>
    <n v="62"/>
    <n v="990232407"/>
    <x v="12"/>
    <x v="2"/>
  </r>
  <r>
    <x v="183"/>
    <x v="0"/>
    <n v="597"/>
    <x v="1"/>
    <n v="1"/>
    <s v="Gabriela Alves"/>
    <s v="gabriela.alves@excelera.com"/>
    <n v="21"/>
    <n v="923667447"/>
    <x v="7"/>
    <x v="1"/>
  </r>
  <r>
    <x v="183"/>
    <x v="0"/>
    <n v="597"/>
    <x v="0"/>
    <n v="12"/>
    <s v="Gabriela Aragão"/>
    <s v="gabriela.aragão@excelera.com"/>
    <n v="99"/>
    <n v="978265098"/>
    <x v="19"/>
    <x v="0"/>
  </r>
  <r>
    <x v="184"/>
    <x v="2"/>
    <n v="1997"/>
    <x v="0"/>
    <n v="1"/>
    <s v="Gabriela Cardoso"/>
    <s v="gabriela.cardoso@excelera.com"/>
    <n v="92"/>
    <n v="924105923"/>
    <x v="17"/>
    <x v="4"/>
  </r>
  <r>
    <x v="184"/>
    <x v="0"/>
    <n v="597"/>
    <x v="1"/>
    <n v="1"/>
    <s v="Gabriela Costela"/>
    <s v="gabriela.costela@excelera.com"/>
    <n v="11"/>
    <n v="941863156"/>
    <x v="4"/>
    <x v="1"/>
  </r>
  <r>
    <x v="184"/>
    <x v="0"/>
    <n v="597"/>
    <x v="0"/>
    <n v="1"/>
    <s v="Gabriela Dias"/>
    <s v="gabriela.dias@excelera.com"/>
    <n v="21"/>
    <n v="944784853"/>
    <x v="7"/>
    <x v="1"/>
  </r>
  <r>
    <x v="184"/>
    <x v="1"/>
    <n v="997"/>
    <x v="0"/>
    <n v="1"/>
    <s v="Gabriela Ferreira"/>
    <s v="gabriela.ferreira@excelera.com"/>
    <n v="79"/>
    <n v="990851551"/>
    <x v="5"/>
    <x v="0"/>
  </r>
  <r>
    <x v="184"/>
    <x v="1"/>
    <n v="997"/>
    <x v="0"/>
    <n v="1"/>
    <s v="Gabriela Gomes"/>
    <s v="gabriela.gomes@excelera.com"/>
    <n v="14"/>
    <n v="922619548"/>
    <x v="4"/>
    <x v="1"/>
  </r>
  <r>
    <x v="184"/>
    <x v="1"/>
    <n v="997"/>
    <x v="0"/>
    <n v="7"/>
    <s v="Gabriela Gonçalves"/>
    <s v="gabriela.gonçalves@excelera.com"/>
    <n v="11"/>
    <n v="934651058"/>
    <x v="4"/>
    <x v="1"/>
  </r>
  <r>
    <x v="184"/>
    <x v="1"/>
    <n v="997"/>
    <x v="1"/>
    <n v="1"/>
    <s v="Gabriela Mendes"/>
    <s v="gabriela.mendes@excelera.com"/>
    <n v="24"/>
    <n v="946129763"/>
    <x v="7"/>
    <x v="1"/>
  </r>
  <r>
    <x v="184"/>
    <x v="2"/>
    <n v="1997"/>
    <x v="0"/>
    <n v="12"/>
    <s v="Gabriela Nunes"/>
    <s v="gabriela.nunes@excelera.com"/>
    <n v="54"/>
    <n v="998094099"/>
    <x v="10"/>
    <x v="3"/>
  </r>
  <r>
    <x v="184"/>
    <x v="1"/>
    <n v="997"/>
    <x v="0"/>
    <n v="1"/>
    <s v="Gabriela Peixoto"/>
    <s v="gabriela.peixoto@excelera.com"/>
    <n v="61"/>
    <n v="938052655"/>
    <x v="11"/>
    <x v="2"/>
  </r>
  <r>
    <x v="185"/>
    <x v="0"/>
    <n v="597"/>
    <x v="0"/>
    <n v="4"/>
    <s v="Gabriela Pires"/>
    <s v="gabriela.pires@excelera.com"/>
    <n v="17"/>
    <n v="943559110"/>
    <x v="4"/>
    <x v="1"/>
  </r>
  <r>
    <x v="185"/>
    <x v="0"/>
    <n v="597"/>
    <x v="0"/>
    <n v="12"/>
    <s v="Gabriela Porto"/>
    <s v="gabriela.porto@excelera.com"/>
    <n v="51"/>
    <n v="951196860"/>
    <x v="10"/>
    <x v="3"/>
  </r>
  <r>
    <x v="185"/>
    <x v="2"/>
    <n v="1997"/>
    <x v="0"/>
    <n v="10"/>
    <s v="Gabriela Rezende"/>
    <s v="gabriela.rezende@excelera.com"/>
    <n v="19"/>
    <n v="995913506"/>
    <x v="4"/>
    <x v="1"/>
  </r>
  <r>
    <x v="185"/>
    <x v="0"/>
    <n v="597"/>
    <x v="0"/>
    <n v="1"/>
    <s v="Gabriela Ribeiro"/>
    <s v="gabriela.ribeiro@excelera.com"/>
    <n v="27"/>
    <n v="921365306"/>
    <x v="2"/>
    <x v="1"/>
  </r>
  <r>
    <x v="186"/>
    <x v="1"/>
    <n v="997"/>
    <x v="0"/>
    <n v="6"/>
    <s v="Gabriela Rocha"/>
    <s v="gabriela.rocha@excelera.com"/>
    <n v="11"/>
    <n v="982048175"/>
    <x v="4"/>
    <x v="1"/>
  </r>
  <r>
    <x v="186"/>
    <x v="1"/>
    <n v="997"/>
    <x v="0"/>
    <n v="2"/>
    <s v="Gabriela Souza"/>
    <s v="gabriela.souza@excelera.com"/>
    <n v="21"/>
    <n v="935482577"/>
    <x v="7"/>
    <x v="1"/>
  </r>
  <r>
    <x v="186"/>
    <x v="1"/>
    <n v="997"/>
    <x v="0"/>
    <n v="1"/>
    <s v="Gabriela Teixeira"/>
    <s v="gabriela.teixeira@excelera.com"/>
    <n v="11"/>
    <n v="941808620"/>
    <x v="4"/>
    <x v="1"/>
  </r>
  <r>
    <x v="186"/>
    <x v="0"/>
    <n v="597"/>
    <x v="0"/>
    <n v="4"/>
    <s v="Gabriela Viana"/>
    <s v="gabriela.viana@excelera.com"/>
    <n v="41"/>
    <n v="951376643"/>
    <x v="13"/>
    <x v="3"/>
  </r>
  <r>
    <x v="186"/>
    <x v="0"/>
    <n v="597"/>
    <x v="0"/>
    <n v="12"/>
    <s v="Gabrielly Azevedo"/>
    <s v="gabrielly.azevedo@excelera.com"/>
    <n v="16"/>
    <n v="918776837"/>
    <x v="4"/>
    <x v="1"/>
  </r>
  <r>
    <x v="186"/>
    <x v="1"/>
    <n v="997"/>
    <x v="0"/>
    <n v="12"/>
    <s v="Gabrielly Caldeira"/>
    <s v="gabrielly.caldeira@excelera.com"/>
    <n v="11"/>
    <n v="920121125"/>
    <x v="4"/>
    <x v="1"/>
  </r>
  <r>
    <x v="186"/>
    <x v="0"/>
    <n v="597"/>
    <x v="1"/>
    <n v="1"/>
    <s v="Gabrielly Correia"/>
    <s v="gabrielly.correia@excelera.com"/>
    <n v="43"/>
    <n v="992923040"/>
    <x v="13"/>
    <x v="3"/>
  </r>
  <r>
    <x v="186"/>
    <x v="1"/>
    <n v="997"/>
    <x v="0"/>
    <n v="10"/>
    <s v="Gabrielly Farias"/>
    <s v="gabrielly.farias@excelera.com"/>
    <n v="11"/>
    <n v="986660513"/>
    <x v="4"/>
    <x v="1"/>
  </r>
  <r>
    <x v="186"/>
    <x v="0"/>
    <n v="597"/>
    <x v="0"/>
    <n v="1"/>
    <s v="Gabrielly Fogaça"/>
    <s v="gabrielly.fogaça@excelera.com"/>
    <n v="81"/>
    <n v="972121089"/>
    <x v="3"/>
    <x v="0"/>
  </r>
  <r>
    <x v="186"/>
    <x v="1"/>
    <n v="997"/>
    <x v="0"/>
    <n v="3"/>
    <s v="Gabrielly Gonçalves"/>
    <s v="gabrielly.gonçalves@excelera.com"/>
    <n v="21"/>
    <n v="958218885"/>
    <x v="7"/>
    <x v="1"/>
  </r>
  <r>
    <x v="187"/>
    <x v="1"/>
    <n v="997"/>
    <x v="0"/>
    <n v="3"/>
    <s v="Gabrielly Lima"/>
    <s v="gabrielly.lima@excelera.com"/>
    <n v="27"/>
    <n v="941453274"/>
    <x v="2"/>
    <x v="1"/>
  </r>
  <r>
    <x v="187"/>
    <x v="0"/>
    <n v="597"/>
    <x v="0"/>
    <n v="12"/>
    <s v="Gabrielly Lopes"/>
    <s v="gabrielly.lopes@excelera.com"/>
    <n v="91"/>
    <n v="913058139"/>
    <x v="22"/>
    <x v="4"/>
  </r>
  <r>
    <x v="187"/>
    <x v="0"/>
    <n v="597"/>
    <x v="1"/>
    <n v="1"/>
    <s v="Gabrielly Mendes"/>
    <s v="gabrielly.mendes@excelera.com"/>
    <n v="85"/>
    <n v="947252088"/>
    <x v="0"/>
    <x v="0"/>
  </r>
  <r>
    <x v="187"/>
    <x v="0"/>
    <n v="597"/>
    <x v="0"/>
    <n v="12"/>
    <s v="Gabrielly Peixoto"/>
    <s v="gabrielly.peixoto@excelera.com"/>
    <n v="21"/>
    <n v="984576934"/>
    <x v="7"/>
    <x v="1"/>
  </r>
  <r>
    <x v="187"/>
    <x v="2"/>
    <n v="1997"/>
    <x v="0"/>
    <n v="3"/>
    <s v="Gabrielly Pereira"/>
    <s v="gabrielly.pereira@excelera.com"/>
    <n v="21"/>
    <n v="944964612"/>
    <x v="7"/>
    <x v="1"/>
  </r>
  <r>
    <x v="188"/>
    <x v="1"/>
    <n v="997"/>
    <x v="0"/>
    <n v="10"/>
    <s v="Gabrielly Ramos"/>
    <s v="gabrielly.ramos@excelera.com"/>
    <n v="11"/>
    <n v="990108793"/>
    <x v="4"/>
    <x v="1"/>
  </r>
  <r>
    <x v="188"/>
    <x v="1"/>
    <n v="997"/>
    <x v="1"/>
    <n v="1"/>
    <s v="Gabrielly Rocha"/>
    <s v="gabrielly.rocha@excelera.com"/>
    <n v="19"/>
    <n v="927527698"/>
    <x v="4"/>
    <x v="1"/>
  </r>
  <r>
    <x v="188"/>
    <x v="2"/>
    <n v="1997"/>
    <x v="0"/>
    <n v="1"/>
    <s v="Gabrielly Silva"/>
    <s v="gabrielly.silva@excelera.com"/>
    <n v="63"/>
    <n v="917384014"/>
    <x v="26"/>
    <x v="4"/>
  </r>
  <r>
    <x v="188"/>
    <x v="1"/>
    <n v="997"/>
    <x v="0"/>
    <n v="1"/>
    <s v="Gabrielly Teixeira"/>
    <s v="gabrielly.teixeira@excelera.com"/>
    <n v="11"/>
    <n v="938280692"/>
    <x v="4"/>
    <x v="1"/>
  </r>
  <r>
    <x v="188"/>
    <x v="1"/>
    <n v="997"/>
    <x v="0"/>
    <n v="12"/>
    <s v="Giovanna Alves"/>
    <s v="giovanna.alves@excelera.com"/>
    <n v="54"/>
    <n v="985874585"/>
    <x v="10"/>
    <x v="3"/>
  </r>
  <r>
    <x v="188"/>
    <x v="0"/>
    <n v="597"/>
    <x v="0"/>
    <n v="1"/>
    <s v="Giovanna Aragão"/>
    <s v="giovanna.aragão@excelera.com"/>
    <n v="31"/>
    <n v="997520827"/>
    <x v="1"/>
    <x v="1"/>
  </r>
  <r>
    <x v="188"/>
    <x v="1"/>
    <n v="997"/>
    <x v="0"/>
    <n v="2"/>
    <s v="Giovanna Araújo"/>
    <s v="giovanna.araújo@excelera.com"/>
    <n v="92"/>
    <n v="925063808"/>
    <x v="17"/>
    <x v="4"/>
  </r>
  <r>
    <x v="188"/>
    <x v="1"/>
    <n v="997"/>
    <x v="0"/>
    <n v="12"/>
    <s v="Giovanna Caldeira"/>
    <s v="giovanna.caldeira@excelera.com"/>
    <n v="11"/>
    <n v="943819590"/>
    <x v="4"/>
    <x v="1"/>
  </r>
  <r>
    <x v="188"/>
    <x v="2"/>
    <n v="1997"/>
    <x v="0"/>
    <n v="12"/>
    <s v="Giovanna Carvalho"/>
    <s v="giovanna.carvalho@excelera.com"/>
    <n v="21"/>
    <n v="985094840"/>
    <x v="7"/>
    <x v="1"/>
  </r>
  <r>
    <x v="188"/>
    <x v="2"/>
    <n v="1997"/>
    <x v="0"/>
    <n v="1"/>
    <s v="Giovanna Fernandes"/>
    <s v="giovanna.fernandes@excelera.com"/>
    <n v="63"/>
    <n v="995605460"/>
    <x v="26"/>
    <x v="4"/>
  </r>
  <r>
    <x v="189"/>
    <x v="2"/>
    <n v="1997"/>
    <x v="0"/>
    <n v="12"/>
    <s v="Giovanna Ferreira"/>
    <s v="giovanna.ferreira@excelera.com"/>
    <n v="31"/>
    <n v="972698589"/>
    <x v="1"/>
    <x v="1"/>
  </r>
  <r>
    <x v="189"/>
    <x v="0"/>
    <n v="597"/>
    <x v="0"/>
    <n v="12"/>
    <s v="Giovanna Freitas"/>
    <s v="giovanna.freitas@excelera.com"/>
    <n v="64"/>
    <n v="971749980"/>
    <x v="12"/>
    <x v="2"/>
  </r>
  <r>
    <x v="189"/>
    <x v="1"/>
    <n v="997"/>
    <x v="0"/>
    <n v="12"/>
    <s v="Giovanna Gomes"/>
    <s v="giovanna.gomes@excelera.com"/>
    <n v="91"/>
    <n v="935592725"/>
    <x v="22"/>
    <x v="4"/>
  </r>
  <r>
    <x v="189"/>
    <x v="1"/>
    <n v="997"/>
    <x v="0"/>
    <n v="10"/>
    <s v="Giovanna Jesus"/>
    <s v="giovanna.jesus@excelera.com"/>
    <n v="33"/>
    <n v="969500340"/>
    <x v="1"/>
    <x v="1"/>
  </r>
  <r>
    <x v="189"/>
    <x v="0"/>
    <n v="597"/>
    <x v="0"/>
    <n v="1"/>
    <s v="Giovanna Melo"/>
    <s v="giovanna.melo@excelera.com"/>
    <n v="19"/>
    <n v="931543403"/>
    <x v="4"/>
    <x v="1"/>
  </r>
  <r>
    <x v="189"/>
    <x v="2"/>
    <n v="1997"/>
    <x v="0"/>
    <n v="6"/>
    <s v="Giovanna Mendes"/>
    <s v="giovanna.mendes@excelera.com"/>
    <n v="11"/>
    <n v="983115167"/>
    <x v="4"/>
    <x v="1"/>
  </r>
  <r>
    <x v="189"/>
    <x v="0"/>
    <n v="597"/>
    <x v="0"/>
    <n v="1"/>
    <s v="Giovanna Monteiro"/>
    <s v="giovanna.monteiro@excelera.com"/>
    <n v="19"/>
    <n v="991870221"/>
    <x v="4"/>
    <x v="1"/>
  </r>
  <r>
    <x v="189"/>
    <x v="0"/>
    <n v="597"/>
    <x v="0"/>
    <n v="1"/>
    <s v="Giovanna Moreira"/>
    <s v="giovanna.moreira@excelera.com"/>
    <n v="31"/>
    <n v="948223204"/>
    <x v="1"/>
    <x v="1"/>
  </r>
  <r>
    <x v="189"/>
    <x v="1"/>
    <n v="997"/>
    <x v="1"/>
    <n v="1"/>
    <s v="Giovanna Nogueira"/>
    <s v="giovanna.nogueira@excelera.com"/>
    <n v="16"/>
    <n v="977895336"/>
    <x v="4"/>
    <x v="1"/>
  </r>
  <r>
    <x v="190"/>
    <x v="1"/>
    <n v="997"/>
    <x v="0"/>
    <n v="12"/>
    <s v="Giovanna Novaes"/>
    <s v="giovanna.novaes@excelera.com"/>
    <n v="21"/>
    <n v="967697792"/>
    <x v="7"/>
    <x v="1"/>
  </r>
  <r>
    <x v="190"/>
    <x v="0"/>
    <n v="597"/>
    <x v="0"/>
    <n v="4"/>
    <s v="Giovanna Pinto"/>
    <s v="giovanna.pinto@excelera.com"/>
    <n v="31"/>
    <n v="975699173"/>
    <x v="1"/>
    <x v="1"/>
  </r>
  <r>
    <x v="190"/>
    <x v="2"/>
    <n v="1997"/>
    <x v="0"/>
    <n v="5"/>
    <s v="Giovanna Porto"/>
    <s v="giovanna.porto@excelera.com"/>
    <n v="11"/>
    <n v="968185962"/>
    <x v="4"/>
    <x v="1"/>
  </r>
  <r>
    <x v="190"/>
    <x v="2"/>
    <n v="1997"/>
    <x v="0"/>
    <n v="12"/>
    <s v="Giovanna Silveira"/>
    <s v="giovanna.silveira@excelera.com"/>
    <n v="11"/>
    <n v="949176022"/>
    <x v="4"/>
    <x v="1"/>
  </r>
  <r>
    <x v="190"/>
    <x v="0"/>
    <n v="597"/>
    <x v="0"/>
    <n v="3"/>
    <s v="Giovanna Souza"/>
    <s v="giovanna.souza@excelera.com"/>
    <n v="21"/>
    <n v="945541066"/>
    <x v="7"/>
    <x v="1"/>
  </r>
  <r>
    <x v="190"/>
    <x v="0"/>
    <n v="597"/>
    <x v="0"/>
    <n v="12"/>
    <s v="Giovanna Vieira"/>
    <s v="giovanna.vieira@excelera.com"/>
    <n v="42"/>
    <n v="965946508"/>
    <x v="13"/>
    <x v="3"/>
  </r>
  <r>
    <x v="191"/>
    <x v="0"/>
    <n v="597"/>
    <x v="1"/>
    <n v="1"/>
    <s v="Guilherme Aragão"/>
    <s v="guilherme.aragão@excelera.com"/>
    <n v="21"/>
    <n v="955360811"/>
    <x v="7"/>
    <x v="1"/>
  </r>
  <r>
    <x v="191"/>
    <x v="0"/>
    <n v="597"/>
    <x v="0"/>
    <n v="3"/>
    <s v="Guilherme Araújo"/>
    <s v="guilherme.araújo@excelera.com"/>
    <n v="11"/>
    <n v="937234677"/>
    <x v="4"/>
    <x v="1"/>
  </r>
  <r>
    <x v="191"/>
    <x v="1"/>
    <n v="997"/>
    <x v="0"/>
    <n v="12"/>
    <s v="Guilherme Barbosa"/>
    <s v="guilherme.barbosa@excelera.com"/>
    <n v="68"/>
    <n v="994595048"/>
    <x v="25"/>
    <x v="4"/>
  </r>
  <r>
    <x v="191"/>
    <x v="0"/>
    <n v="597"/>
    <x v="0"/>
    <n v="12"/>
    <s v="Guilherme Caldeira"/>
    <s v="guilherme.caldeira@excelera.com"/>
    <n v="11"/>
    <n v="970540229"/>
    <x v="4"/>
    <x v="1"/>
  </r>
  <r>
    <x v="191"/>
    <x v="0"/>
    <n v="597"/>
    <x v="0"/>
    <n v="12"/>
    <s v="Guilherme Cardoso"/>
    <s v="guilherme.cardoso@excelera.com"/>
    <n v="64"/>
    <n v="938130319"/>
    <x v="12"/>
    <x v="2"/>
  </r>
  <r>
    <x v="191"/>
    <x v="1"/>
    <n v="997"/>
    <x v="0"/>
    <n v="1"/>
    <s v="Guilherme Castro"/>
    <s v="guilherme.castro@excelera.com"/>
    <n v="85"/>
    <n v="919462876"/>
    <x v="0"/>
    <x v="0"/>
  </r>
  <r>
    <x v="191"/>
    <x v="0"/>
    <n v="597"/>
    <x v="1"/>
    <n v="1"/>
    <s v="Guilherme Lima"/>
    <s v="guilherme.lima@excelera.com"/>
    <n v="11"/>
    <n v="953914536"/>
    <x v="4"/>
    <x v="1"/>
  </r>
  <r>
    <x v="191"/>
    <x v="2"/>
    <n v="1997"/>
    <x v="0"/>
    <n v="12"/>
    <s v="Guilherme Melo"/>
    <s v="guilherme.melo@excelera.com"/>
    <n v="32"/>
    <n v="945748938"/>
    <x v="1"/>
    <x v="1"/>
  </r>
  <r>
    <x v="191"/>
    <x v="2"/>
    <n v="1997"/>
    <x v="1"/>
    <n v="1"/>
    <s v="Guilherme Mendes"/>
    <s v="guilherme.mendes@excelera.com"/>
    <n v="62"/>
    <n v="947733712"/>
    <x v="12"/>
    <x v="2"/>
  </r>
  <r>
    <x v="192"/>
    <x v="0"/>
    <n v="597"/>
    <x v="0"/>
    <n v="1"/>
    <s v="Guilherme Monteiro"/>
    <s v="guilherme.monteiro@excelera.com"/>
    <n v="17"/>
    <n v="955251420"/>
    <x v="4"/>
    <x v="1"/>
  </r>
  <r>
    <x v="192"/>
    <x v="2"/>
    <n v="1997"/>
    <x v="0"/>
    <n v="4"/>
    <s v="Guilherme Nascimento"/>
    <s v="guilherme.nascimento@excelera.com"/>
    <n v="21"/>
    <n v="934957589"/>
    <x v="7"/>
    <x v="1"/>
  </r>
  <r>
    <x v="192"/>
    <x v="0"/>
    <n v="597"/>
    <x v="0"/>
    <n v="12"/>
    <s v="Guilherme Porto"/>
    <s v="guilherme.porto@excelera.com"/>
    <n v="19"/>
    <n v="968080957"/>
    <x v="4"/>
    <x v="1"/>
  </r>
  <r>
    <x v="192"/>
    <x v="0"/>
    <n v="597"/>
    <x v="1"/>
    <n v="1"/>
    <s v="Guilherme Rodrigues"/>
    <s v="guilherme.rodrigues@excelera.com"/>
    <n v="27"/>
    <n v="966166258"/>
    <x v="2"/>
    <x v="1"/>
  </r>
  <r>
    <x v="192"/>
    <x v="1"/>
    <n v="997"/>
    <x v="0"/>
    <n v="4"/>
    <s v="Guilherme Silveira"/>
    <s v="guilherme.silveira@excelera.com"/>
    <n v="27"/>
    <n v="948393431"/>
    <x v="2"/>
    <x v="1"/>
  </r>
  <r>
    <x v="192"/>
    <x v="0"/>
    <n v="597"/>
    <x v="0"/>
    <n v="12"/>
    <s v="Guilherme Teixeira"/>
    <s v="guilherme.teixeira@excelera.com"/>
    <n v="49"/>
    <n v="958442772"/>
    <x v="18"/>
    <x v="3"/>
  </r>
  <r>
    <x v="192"/>
    <x v="0"/>
    <n v="597"/>
    <x v="0"/>
    <n v="8"/>
    <s v="Guilherme Viana"/>
    <s v="guilherme.viana@excelera.com"/>
    <n v="11"/>
    <n v="978486655"/>
    <x v="4"/>
    <x v="1"/>
  </r>
  <r>
    <x v="192"/>
    <x v="1"/>
    <n v="997"/>
    <x v="0"/>
    <n v="12"/>
    <s v="Gustavo Alves"/>
    <s v="gustavo.alves@excelera.com"/>
    <n v="19"/>
    <n v="920665678"/>
    <x v="4"/>
    <x v="1"/>
  </r>
  <r>
    <x v="192"/>
    <x v="2"/>
    <n v="1997"/>
    <x v="0"/>
    <n v="12"/>
    <s v="Gustavo Campos"/>
    <s v="gustavo.campos@excelera.com"/>
    <n v="24"/>
    <n v="918837299"/>
    <x v="7"/>
    <x v="1"/>
  </r>
  <r>
    <x v="192"/>
    <x v="1"/>
    <n v="997"/>
    <x v="0"/>
    <n v="12"/>
    <s v="Gustavo Cardoso"/>
    <s v="gustavo.cardoso@excelera.com"/>
    <n v="94"/>
    <n v="997216479"/>
    <x v="22"/>
    <x v="4"/>
  </r>
  <r>
    <x v="193"/>
    <x v="0"/>
    <n v="597"/>
    <x v="0"/>
    <n v="12"/>
    <s v="Gustavo Carvalho"/>
    <s v="gustavo.carvalho@excelera.com"/>
    <n v="91"/>
    <n v="946066647"/>
    <x v="22"/>
    <x v="4"/>
  </r>
  <r>
    <x v="193"/>
    <x v="1"/>
    <n v="997"/>
    <x v="0"/>
    <n v="10"/>
    <s v="Gustavo Castro"/>
    <s v="gustavo.castro@excelera.com"/>
    <n v="41"/>
    <n v="943976653"/>
    <x v="13"/>
    <x v="3"/>
  </r>
  <r>
    <x v="194"/>
    <x v="0"/>
    <n v="597"/>
    <x v="0"/>
    <n v="12"/>
    <s v="Gustavo Costa"/>
    <s v="gustavo.costa@excelera.com"/>
    <n v="21"/>
    <n v="957812421"/>
    <x v="7"/>
    <x v="1"/>
  </r>
  <r>
    <x v="194"/>
    <x v="1"/>
    <n v="997"/>
    <x v="0"/>
    <n v="12"/>
    <s v="Gustavo Dias"/>
    <s v="gustavo.dias@excelera.com"/>
    <n v="33"/>
    <n v="922744493"/>
    <x v="1"/>
    <x v="1"/>
  </r>
  <r>
    <x v="194"/>
    <x v="2"/>
    <n v="1997"/>
    <x v="0"/>
    <n v="12"/>
    <s v="Gustavo Duarte"/>
    <s v="gustavo.duarte@excelera.com"/>
    <n v="31"/>
    <n v="985083182"/>
    <x v="1"/>
    <x v="1"/>
  </r>
  <r>
    <x v="194"/>
    <x v="1"/>
    <n v="997"/>
    <x v="0"/>
    <n v="3"/>
    <s v="Gustavo Ferreira"/>
    <s v="gustavo.ferreira@excelera.com"/>
    <n v="22"/>
    <n v="942262582"/>
    <x v="7"/>
    <x v="1"/>
  </r>
  <r>
    <x v="194"/>
    <x v="0"/>
    <n v="597"/>
    <x v="0"/>
    <n v="1"/>
    <s v="Gustavo Fogaça"/>
    <s v="gustavo.fogaça@excelera.com"/>
    <n v="31"/>
    <n v="972128692"/>
    <x v="1"/>
    <x v="1"/>
  </r>
  <r>
    <x v="194"/>
    <x v="0"/>
    <n v="597"/>
    <x v="0"/>
    <n v="12"/>
    <s v="Gustavo Gonçalves"/>
    <s v="gustavo.gonçalves@excelera.com"/>
    <n v="79"/>
    <n v="997404903"/>
    <x v="5"/>
    <x v="0"/>
  </r>
  <r>
    <x v="195"/>
    <x v="0"/>
    <n v="597"/>
    <x v="1"/>
    <n v="1"/>
    <s v="Gustavo Henrique"/>
    <s v="gustavo.henrique@excelera.com"/>
    <n v="31"/>
    <n v="950536895"/>
    <x v="1"/>
    <x v="1"/>
  </r>
  <r>
    <x v="195"/>
    <x v="0"/>
    <n v="597"/>
    <x v="1"/>
    <n v="1"/>
    <s v="Gustavo Jesus"/>
    <s v="gustavo.jesus@excelera.com"/>
    <n v="62"/>
    <n v="996134366"/>
    <x v="12"/>
    <x v="2"/>
  </r>
  <r>
    <x v="195"/>
    <x v="0"/>
    <n v="597"/>
    <x v="0"/>
    <n v="12"/>
    <s v="Gustavo Lima"/>
    <s v="gustavo.lima@excelera.com"/>
    <n v="63"/>
    <n v="964595724"/>
    <x v="26"/>
    <x v="4"/>
  </r>
  <r>
    <x v="195"/>
    <x v="2"/>
    <n v="1997"/>
    <x v="1"/>
    <n v="1"/>
    <s v="Gustavo Moraes"/>
    <s v="gustavo.moraes@excelera.com"/>
    <n v="91"/>
    <n v="951562606"/>
    <x v="22"/>
    <x v="4"/>
  </r>
  <r>
    <x v="195"/>
    <x v="0"/>
    <n v="597"/>
    <x v="0"/>
    <n v="12"/>
    <s v="Gustavo Nascimento"/>
    <s v="gustavo.nascimento@excelera.com"/>
    <n v="94"/>
    <n v="928212423"/>
    <x v="22"/>
    <x v="4"/>
  </r>
  <r>
    <x v="195"/>
    <x v="1"/>
    <n v="997"/>
    <x v="0"/>
    <n v="2"/>
    <s v="Gustavo Nogueira"/>
    <s v="gustavo.nogueira@excelera.com"/>
    <n v="33"/>
    <n v="912820036"/>
    <x v="1"/>
    <x v="1"/>
  </r>
  <r>
    <x v="196"/>
    <x v="2"/>
    <n v="1997"/>
    <x v="1"/>
    <n v="1"/>
    <s v="Gustavo Novaes"/>
    <s v="gustavo.novaes@excelera.com"/>
    <n v="69"/>
    <n v="977888840"/>
    <x v="16"/>
    <x v="4"/>
  </r>
  <r>
    <x v="196"/>
    <x v="0"/>
    <n v="597"/>
    <x v="0"/>
    <n v="12"/>
    <s v="Gustavo Nunes"/>
    <s v="gustavo.nunes@excelera.com"/>
    <n v="21"/>
    <n v="987872944"/>
    <x v="7"/>
    <x v="1"/>
  </r>
  <r>
    <x v="196"/>
    <x v="0"/>
    <n v="597"/>
    <x v="0"/>
    <n v="6"/>
    <s v="Gustavo Pereira"/>
    <s v="gustavo.pereira@excelera.com"/>
    <n v="11"/>
    <n v="929083387"/>
    <x v="4"/>
    <x v="1"/>
  </r>
  <r>
    <x v="196"/>
    <x v="2"/>
    <n v="1997"/>
    <x v="0"/>
    <n v="12"/>
    <s v="Gustavo Pinto"/>
    <s v="gustavo.pinto@excelera.com"/>
    <n v="96"/>
    <n v="921708096"/>
    <x v="24"/>
    <x v="4"/>
  </r>
  <r>
    <x v="196"/>
    <x v="0"/>
    <n v="597"/>
    <x v="1"/>
    <n v="1"/>
    <s v="Gustavo Pires"/>
    <s v="gustavo.pires@excelera.com"/>
    <n v="11"/>
    <n v="973824465"/>
    <x v="4"/>
    <x v="1"/>
  </r>
  <r>
    <x v="196"/>
    <x v="2"/>
    <n v="1997"/>
    <x v="1"/>
    <n v="12"/>
    <s v="Gustavo Porto"/>
    <s v="gustavo.porto@excelera.com"/>
    <n v="61"/>
    <n v="959068357"/>
    <x v="11"/>
    <x v="2"/>
  </r>
  <r>
    <x v="197"/>
    <x v="0"/>
    <n v="597"/>
    <x v="0"/>
    <n v="12"/>
    <s v="Gustavo Rezende"/>
    <s v="gustavo.rezende@excelera.com"/>
    <n v="65"/>
    <n v="966172043"/>
    <x v="20"/>
    <x v="2"/>
  </r>
  <r>
    <x v="197"/>
    <x v="1"/>
    <n v="997"/>
    <x v="1"/>
    <n v="1"/>
    <s v="Gustavo Souza"/>
    <s v="gustavo.souza@excelera.com"/>
    <n v="35"/>
    <n v="925839475"/>
    <x v="1"/>
    <x v="1"/>
  </r>
  <r>
    <x v="197"/>
    <x v="1"/>
    <n v="997"/>
    <x v="0"/>
    <n v="6"/>
    <s v="Heitor Azevedo"/>
    <s v="heitor.azevedo@excelera.com"/>
    <n v="31"/>
    <n v="987751360"/>
    <x v="1"/>
    <x v="1"/>
  </r>
  <r>
    <x v="197"/>
    <x v="0"/>
    <n v="597"/>
    <x v="0"/>
    <n v="12"/>
    <s v="Heitor Barros"/>
    <s v="heitor.barros@excelera.com"/>
    <n v="21"/>
    <n v="936949014"/>
    <x v="7"/>
    <x v="1"/>
  </r>
  <r>
    <x v="198"/>
    <x v="0"/>
    <n v="597"/>
    <x v="0"/>
    <n v="6"/>
    <s v="Heitor Campos"/>
    <s v="heitor.campos@excelera.com"/>
    <n v="92"/>
    <n v="929902910"/>
    <x v="17"/>
    <x v="4"/>
  </r>
  <r>
    <x v="198"/>
    <x v="1"/>
    <n v="997"/>
    <x v="0"/>
    <n v="12"/>
    <s v="Heitor Cardoso"/>
    <s v="heitor.cardoso@excelera.com"/>
    <n v="85"/>
    <n v="917779667"/>
    <x v="0"/>
    <x v="0"/>
  </r>
  <r>
    <x v="198"/>
    <x v="1"/>
    <n v="997"/>
    <x v="0"/>
    <n v="12"/>
    <s v="Heitor Castro"/>
    <s v="heitor.castro@excelera.com"/>
    <n v="21"/>
    <n v="960558694"/>
    <x v="7"/>
    <x v="1"/>
  </r>
  <r>
    <x v="198"/>
    <x v="0"/>
    <n v="597"/>
    <x v="0"/>
    <n v="10"/>
    <s v="Heitor Costela"/>
    <s v="heitor.costela@excelera.com"/>
    <n v="92"/>
    <n v="959449210"/>
    <x v="17"/>
    <x v="4"/>
  </r>
  <r>
    <x v="198"/>
    <x v="1"/>
    <n v="997"/>
    <x v="0"/>
    <n v="12"/>
    <s v="Heitor Duarte"/>
    <s v="heitor.duarte@excelera.com"/>
    <n v="11"/>
    <n v="961427787"/>
    <x v="4"/>
    <x v="1"/>
  </r>
  <r>
    <x v="198"/>
    <x v="0"/>
    <n v="597"/>
    <x v="0"/>
    <n v="12"/>
    <s v="Heitor Fogaça"/>
    <s v="heitor.fogaça@excelera.com"/>
    <n v="12"/>
    <n v="981330711"/>
    <x v="4"/>
    <x v="1"/>
  </r>
  <r>
    <x v="198"/>
    <x v="0"/>
    <n v="597"/>
    <x v="1"/>
    <n v="1"/>
    <s v="Heitor Freitas"/>
    <s v="heitor.freitas@excelera.com"/>
    <n v="11"/>
    <n v="962201006"/>
    <x v="4"/>
    <x v="1"/>
  </r>
  <r>
    <x v="198"/>
    <x v="2"/>
    <n v="1997"/>
    <x v="0"/>
    <n v="1"/>
    <s v="Heitor Gomes"/>
    <s v="heitor.gomes@excelera.com"/>
    <n v="41"/>
    <n v="991371660"/>
    <x v="13"/>
    <x v="3"/>
  </r>
  <r>
    <x v="198"/>
    <x v="0"/>
    <n v="597"/>
    <x v="0"/>
    <n v="5"/>
    <s v="Heitor Lima"/>
    <s v="heitor.lima@excelera.com"/>
    <n v="11"/>
    <n v="929527243"/>
    <x v="4"/>
    <x v="1"/>
  </r>
  <r>
    <x v="199"/>
    <x v="1"/>
    <n v="997"/>
    <x v="1"/>
    <n v="1"/>
    <s v="Heitor Melo"/>
    <s v="heitor.melo@excelera.com"/>
    <n v="82"/>
    <n v="970851787"/>
    <x v="23"/>
    <x v="0"/>
  </r>
  <r>
    <x v="199"/>
    <x v="0"/>
    <n v="597"/>
    <x v="0"/>
    <n v="6"/>
    <s v="Heitor Monteiro"/>
    <s v="heitor.monteiro@excelera.com"/>
    <n v="91"/>
    <n v="968086733"/>
    <x v="22"/>
    <x v="4"/>
  </r>
  <r>
    <x v="199"/>
    <x v="1"/>
    <n v="997"/>
    <x v="0"/>
    <n v="6"/>
    <s v="Heitor Moraes"/>
    <s v="heitor.moraes@excelera.com"/>
    <n v="11"/>
    <n v="922522230"/>
    <x v="4"/>
    <x v="1"/>
  </r>
  <r>
    <x v="199"/>
    <x v="0"/>
    <n v="597"/>
    <x v="0"/>
    <n v="12"/>
    <s v="Heitor Moura"/>
    <s v="heitor.moura@excelera.com"/>
    <n v="94"/>
    <n v="973168093"/>
    <x v="22"/>
    <x v="4"/>
  </r>
  <r>
    <x v="200"/>
    <x v="1"/>
    <n v="997"/>
    <x v="0"/>
    <n v="12"/>
    <s v="Heitor Novaes"/>
    <s v="heitor.novaes@excelera.com"/>
    <n v="65"/>
    <n v="975716567"/>
    <x v="20"/>
    <x v="2"/>
  </r>
  <r>
    <x v="200"/>
    <x v="1"/>
    <n v="997"/>
    <x v="0"/>
    <n v="5"/>
    <s v="Heitor Pires"/>
    <s v="heitor.pires@excelera.com"/>
    <n v="11"/>
    <n v="970277209"/>
    <x v="4"/>
    <x v="1"/>
  </r>
  <r>
    <x v="200"/>
    <x v="0"/>
    <n v="597"/>
    <x v="0"/>
    <n v="1"/>
    <s v="Heitor Rezende"/>
    <s v="heitor.rezende@excelera.com"/>
    <n v="11"/>
    <n v="945464295"/>
    <x v="4"/>
    <x v="1"/>
  </r>
  <r>
    <x v="200"/>
    <x v="1"/>
    <n v="997"/>
    <x v="0"/>
    <n v="5"/>
    <s v="Heitor Rocha"/>
    <s v="heitor.rocha@excelera.com"/>
    <n v="11"/>
    <n v="939711709"/>
    <x v="4"/>
    <x v="1"/>
  </r>
  <r>
    <x v="200"/>
    <x v="0"/>
    <n v="597"/>
    <x v="1"/>
    <n v="1"/>
    <s v="Heitor Santos"/>
    <s v="heitor.santos@excelera.com"/>
    <n v="11"/>
    <n v="970756504"/>
    <x v="4"/>
    <x v="1"/>
  </r>
  <r>
    <x v="200"/>
    <x v="0"/>
    <n v="597"/>
    <x v="1"/>
    <n v="1"/>
    <s v="Heitor Silveira"/>
    <s v="heitor.silveira@excelera.com"/>
    <n v="47"/>
    <n v="944771870"/>
    <x v="18"/>
    <x v="3"/>
  </r>
  <r>
    <x v="200"/>
    <x v="0"/>
    <n v="597"/>
    <x v="0"/>
    <n v="10"/>
    <s v="Heitor Viana"/>
    <s v="heitor.viana@excelera.com"/>
    <n v="19"/>
    <n v="967348208"/>
    <x v="4"/>
    <x v="1"/>
  </r>
  <r>
    <x v="201"/>
    <x v="0"/>
    <n v="597"/>
    <x v="0"/>
    <n v="5"/>
    <s v="Helena Araújo"/>
    <s v="helena.araújo@excelera.com"/>
    <n v="21"/>
    <n v="945655581"/>
    <x v="7"/>
    <x v="1"/>
  </r>
  <r>
    <x v="201"/>
    <x v="0"/>
    <n v="597"/>
    <x v="1"/>
    <n v="2"/>
    <s v="Helena Barros"/>
    <s v="helena.barros@excelera.com"/>
    <n v="43"/>
    <n v="918165568"/>
    <x v="13"/>
    <x v="3"/>
  </r>
  <r>
    <x v="201"/>
    <x v="0"/>
    <n v="597"/>
    <x v="0"/>
    <n v="3"/>
    <s v="Helena Carvalho"/>
    <s v="helena.carvalho@excelera.com"/>
    <n v="11"/>
    <n v="913581286"/>
    <x v="4"/>
    <x v="1"/>
  </r>
  <r>
    <x v="201"/>
    <x v="1"/>
    <n v="997"/>
    <x v="0"/>
    <n v="12"/>
    <s v="Helena Correia"/>
    <s v="helena.correia@excelera.com"/>
    <n v="21"/>
    <n v="938442988"/>
    <x v="7"/>
    <x v="1"/>
  </r>
  <r>
    <x v="201"/>
    <x v="0"/>
    <n v="597"/>
    <x v="1"/>
    <n v="1"/>
    <s v="Helena Duarte"/>
    <s v="helena.duarte@excelera.com"/>
    <n v="51"/>
    <n v="912330981"/>
    <x v="10"/>
    <x v="3"/>
  </r>
  <r>
    <x v="201"/>
    <x v="1"/>
    <n v="997"/>
    <x v="0"/>
    <n v="1"/>
    <s v="Helena Farias"/>
    <s v="helena.farias@excelera.com"/>
    <n v="61"/>
    <n v="928247450"/>
    <x v="11"/>
    <x v="2"/>
  </r>
  <r>
    <x v="201"/>
    <x v="2"/>
    <n v="1997"/>
    <x v="1"/>
    <n v="1"/>
    <s v="Helena Ferreira"/>
    <s v="helena.ferreira@excelera.com"/>
    <n v="21"/>
    <n v="965076629"/>
    <x v="7"/>
    <x v="1"/>
  </r>
  <r>
    <x v="202"/>
    <x v="2"/>
    <n v="1997"/>
    <x v="1"/>
    <n v="1"/>
    <s v="Helena Freitas"/>
    <s v="helena.freitas@excelera.com"/>
    <n v="71"/>
    <n v="923176640"/>
    <x v="9"/>
    <x v="0"/>
  </r>
  <r>
    <x v="202"/>
    <x v="0"/>
    <n v="597"/>
    <x v="0"/>
    <n v="10"/>
    <s v="Helena Jesus"/>
    <s v="helena.jesus@excelera.com"/>
    <n v="21"/>
    <n v="915820078"/>
    <x v="7"/>
    <x v="1"/>
  </r>
  <r>
    <x v="202"/>
    <x v="1"/>
    <n v="997"/>
    <x v="0"/>
    <n v="1"/>
    <s v="Helena Lima"/>
    <s v="helena.lima@excelera.com"/>
    <n v="51"/>
    <n v="984678430"/>
    <x v="10"/>
    <x v="3"/>
  </r>
  <r>
    <x v="202"/>
    <x v="0"/>
    <n v="597"/>
    <x v="0"/>
    <n v="12"/>
    <s v="Helena Lopes"/>
    <s v="helena.lopes@excelera.com"/>
    <n v="81"/>
    <n v="973541371"/>
    <x v="3"/>
    <x v="0"/>
  </r>
  <r>
    <x v="202"/>
    <x v="0"/>
    <n v="597"/>
    <x v="0"/>
    <n v="1"/>
    <s v="Helena Martins"/>
    <s v="helena.martins@excelera.com"/>
    <n v="19"/>
    <n v="969068657"/>
    <x v="4"/>
    <x v="1"/>
  </r>
  <r>
    <x v="202"/>
    <x v="1"/>
    <n v="997"/>
    <x v="0"/>
    <n v="1"/>
    <s v="Helena Melo"/>
    <s v="helena.melo@excelera.com"/>
    <n v="92"/>
    <n v="913913454"/>
    <x v="17"/>
    <x v="4"/>
  </r>
  <r>
    <x v="202"/>
    <x v="2"/>
    <n v="1997"/>
    <x v="0"/>
    <n v="12"/>
    <s v="Helena Moreira"/>
    <s v="helena.moreira@excelera.com"/>
    <n v="21"/>
    <n v="948540522"/>
    <x v="7"/>
    <x v="1"/>
  </r>
  <r>
    <x v="202"/>
    <x v="2"/>
    <n v="1997"/>
    <x v="0"/>
    <n v="1"/>
    <s v="Helena Nogueira"/>
    <s v="helena.nogueira@excelera.com"/>
    <n v="55"/>
    <n v="999712137"/>
    <x v="10"/>
    <x v="3"/>
  </r>
  <r>
    <x v="202"/>
    <x v="2"/>
    <n v="1997"/>
    <x v="0"/>
    <n v="2"/>
    <s v="Helena Oliveira"/>
    <s v="helena.oliveira@excelera.com"/>
    <n v="11"/>
    <n v="970406324"/>
    <x v="4"/>
    <x v="1"/>
  </r>
  <r>
    <x v="202"/>
    <x v="2"/>
    <n v="1997"/>
    <x v="0"/>
    <n v="12"/>
    <s v="Helena Porto"/>
    <s v="helena.porto@excelera.com"/>
    <n v="41"/>
    <n v="990260046"/>
    <x v="13"/>
    <x v="3"/>
  </r>
  <r>
    <x v="202"/>
    <x v="0"/>
    <n v="597"/>
    <x v="0"/>
    <n v="1"/>
    <s v="Helena Ramos"/>
    <s v="helena.ramos@excelera.com"/>
    <n v="34"/>
    <n v="963115578"/>
    <x v="1"/>
    <x v="1"/>
  </r>
  <r>
    <x v="202"/>
    <x v="1"/>
    <n v="997"/>
    <x v="1"/>
    <n v="1"/>
    <s v="Helena Rezende"/>
    <s v="helena.rezende@excelera.com"/>
    <n v="11"/>
    <n v="916548285"/>
    <x v="4"/>
    <x v="1"/>
  </r>
  <r>
    <x v="203"/>
    <x v="2"/>
    <n v="1997"/>
    <x v="0"/>
    <n v="1"/>
    <s v="Helena Ribeiro"/>
    <s v="helena.ribeiro@excelera.com"/>
    <n v="31"/>
    <n v="940874058"/>
    <x v="1"/>
    <x v="1"/>
  </r>
  <r>
    <x v="203"/>
    <x v="2"/>
    <n v="1997"/>
    <x v="0"/>
    <n v="4"/>
    <s v="Helena Sales"/>
    <s v="helena.sales@excelera.com"/>
    <n v="27"/>
    <n v="969272898"/>
    <x v="2"/>
    <x v="1"/>
  </r>
  <r>
    <x v="203"/>
    <x v="2"/>
    <n v="1997"/>
    <x v="0"/>
    <n v="12"/>
    <s v="Helena Silva"/>
    <s v="helena.silva@excelera.com"/>
    <n v="79"/>
    <n v="957063901"/>
    <x v="5"/>
    <x v="0"/>
  </r>
  <r>
    <x v="203"/>
    <x v="2"/>
    <n v="1997"/>
    <x v="0"/>
    <n v="12"/>
    <s v="Helena Viana"/>
    <s v="helena.viana@excelera.com"/>
    <n v="94"/>
    <n v="944230189"/>
    <x v="22"/>
    <x v="4"/>
  </r>
  <r>
    <x v="203"/>
    <x v="0"/>
    <n v="597"/>
    <x v="0"/>
    <n v="1"/>
    <s v="Helena Vieira"/>
    <s v="helena.vieira@excelera.com"/>
    <n v="11"/>
    <n v="992228657"/>
    <x v="4"/>
    <x v="1"/>
  </r>
  <r>
    <x v="204"/>
    <x v="1"/>
    <n v="997"/>
    <x v="0"/>
    <n v="12"/>
    <s v="Heloísa Araújo"/>
    <s v="heloísa.araújo@excelera.com"/>
    <n v="11"/>
    <n v="940703053"/>
    <x v="4"/>
    <x v="1"/>
  </r>
  <r>
    <x v="204"/>
    <x v="0"/>
    <n v="597"/>
    <x v="1"/>
    <n v="1"/>
    <s v="Heloísa Barbosa"/>
    <s v="heloísa.barbosa@excelera.com"/>
    <n v="21"/>
    <n v="937009569"/>
    <x v="7"/>
    <x v="1"/>
  </r>
  <r>
    <x v="204"/>
    <x v="0"/>
    <n v="597"/>
    <x v="0"/>
    <n v="2"/>
    <s v="Heloísa Caldeira"/>
    <s v="heloísa.caldeira@excelera.com"/>
    <n v="75"/>
    <n v="931010145"/>
    <x v="9"/>
    <x v="0"/>
  </r>
  <r>
    <x v="204"/>
    <x v="1"/>
    <n v="997"/>
    <x v="1"/>
    <n v="1"/>
    <s v="Heloísa Cardoso"/>
    <s v="heloísa.cardoso@excelera.com"/>
    <n v="22"/>
    <n v="932261822"/>
    <x v="7"/>
    <x v="1"/>
  </r>
  <r>
    <x v="204"/>
    <x v="2"/>
    <n v="1997"/>
    <x v="0"/>
    <n v="4"/>
    <s v="Heloísa Freitas"/>
    <s v="heloísa.freitas@excelera.com"/>
    <n v="92"/>
    <n v="931952281"/>
    <x v="17"/>
    <x v="4"/>
  </r>
  <r>
    <x v="204"/>
    <x v="1"/>
    <n v="997"/>
    <x v="1"/>
    <n v="12"/>
    <s v="Heloísa Gomes"/>
    <s v="heloísa.gomes@excelera.com"/>
    <n v="22"/>
    <n v="992789406"/>
    <x v="7"/>
    <x v="1"/>
  </r>
  <r>
    <x v="204"/>
    <x v="2"/>
    <n v="1997"/>
    <x v="0"/>
    <n v="12"/>
    <s v="Heloísa Jesus"/>
    <s v="heloísa.jesus@excelera.com"/>
    <n v="85"/>
    <n v="932465596"/>
    <x v="0"/>
    <x v="0"/>
  </r>
  <r>
    <x v="204"/>
    <x v="0"/>
    <n v="597"/>
    <x v="0"/>
    <n v="4"/>
    <s v="Heloísa Lopes"/>
    <s v="heloísa.lopes@excelera.com"/>
    <n v="12"/>
    <n v="983914457"/>
    <x v="4"/>
    <x v="1"/>
  </r>
  <r>
    <x v="204"/>
    <x v="2"/>
    <n v="1997"/>
    <x v="0"/>
    <n v="5"/>
    <s v="Heloísa Melo"/>
    <s v="heloísa.melo@excelera.com"/>
    <n v="31"/>
    <n v="998719630"/>
    <x v="1"/>
    <x v="1"/>
  </r>
  <r>
    <x v="204"/>
    <x v="0"/>
    <n v="597"/>
    <x v="0"/>
    <n v="10"/>
    <s v="Heloísa Moraes"/>
    <s v="heloísa.moraes@excelera.com"/>
    <n v="11"/>
    <n v="985547974"/>
    <x v="4"/>
    <x v="1"/>
  </r>
  <r>
    <x v="205"/>
    <x v="1"/>
    <n v="997"/>
    <x v="0"/>
    <n v="1"/>
    <s v="Heloísa Novaes"/>
    <s v="heloísa.novaes@excelera.com"/>
    <n v="27"/>
    <n v="970187362"/>
    <x v="2"/>
    <x v="1"/>
  </r>
  <r>
    <x v="205"/>
    <x v="0"/>
    <n v="597"/>
    <x v="0"/>
    <n v="12"/>
    <s v="Heloísa Oliveira"/>
    <s v="heloísa.oliveira@excelera.com"/>
    <n v="11"/>
    <n v="968797311"/>
    <x v="4"/>
    <x v="1"/>
  </r>
  <r>
    <x v="205"/>
    <x v="0"/>
    <n v="597"/>
    <x v="0"/>
    <n v="12"/>
    <s v="Heloísa Ramos"/>
    <s v="heloísa.ramos@excelera.com"/>
    <n v="11"/>
    <n v="963545515"/>
    <x v="4"/>
    <x v="1"/>
  </r>
  <r>
    <x v="205"/>
    <x v="1"/>
    <n v="997"/>
    <x v="0"/>
    <n v="3"/>
    <s v="Heloísa Ribeiro"/>
    <s v="heloísa.ribeiro@excelera.com"/>
    <n v="84"/>
    <n v="955374925"/>
    <x v="8"/>
    <x v="0"/>
  </r>
  <r>
    <x v="206"/>
    <x v="0"/>
    <n v="597"/>
    <x v="0"/>
    <n v="1"/>
    <s v="Heloísa Teixeira"/>
    <s v="heloísa.teixeira@excelera.com"/>
    <n v="35"/>
    <n v="970154522"/>
    <x v="1"/>
    <x v="1"/>
  </r>
  <r>
    <x v="206"/>
    <x v="2"/>
    <n v="1997"/>
    <x v="0"/>
    <n v="5"/>
    <s v="Henrique Alves"/>
    <s v="henrique.alves@excelera.com"/>
    <n v="54"/>
    <n v="993879805"/>
    <x v="10"/>
    <x v="3"/>
  </r>
  <r>
    <x v="206"/>
    <x v="2"/>
    <n v="1997"/>
    <x v="0"/>
    <n v="12"/>
    <s v="Henrique Barros"/>
    <s v="henrique.barros@excelera.com"/>
    <n v="85"/>
    <n v="963854074"/>
    <x v="0"/>
    <x v="0"/>
  </r>
  <r>
    <x v="206"/>
    <x v="0"/>
    <n v="597"/>
    <x v="0"/>
    <n v="12"/>
    <s v="Henrique Carvalho"/>
    <s v="henrique.carvalho@excelera.com"/>
    <n v="21"/>
    <n v="943634841"/>
    <x v="7"/>
    <x v="1"/>
  </r>
  <r>
    <x v="206"/>
    <x v="1"/>
    <n v="997"/>
    <x v="0"/>
    <n v="12"/>
    <s v="Henrique Castro"/>
    <s v="henrique.castro@excelera.com"/>
    <n v="94"/>
    <n v="926474311"/>
    <x v="22"/>
    <x v="4"/>
  </r>
  <r>
    <x v="206"/>
    <x v="0"/>
    <n v="597"/>
    <x v="0"/>
    <n v="12"/>
    <s v="Henrique Cavalcanti"/>
    <s v="henrique.cavalcanti@excelera.com"/>
    <n v="91"/>
    <n v="980008561"/>
    <x v="22"/>
    <x v="4"/>
  </r>
  <r>
    <x v="206"/>
    <x v="2"/>
    <n v="1997"/>
    <x v="0"/>
    <n v="1"/>
    <s v="Henrique Costa"/>
    <s v="henrique.costa@excelera.com"/>
    <n v="81"/>
    <n v="966404489"/>
    <x v="3"/>
    <x v="0"/>
  </r>
  <r>
    <x v="207"/>
    <x v="2"/>
    <n v="1997"/>
    <x v="0"/>
    <n v="12"/>
    <s v="Henrique Costela"/>
    <s v="henrique.costela@excelera.com"/>
    <n v="94"/>
    <n v="990673120"/>
    <x v="22"/>
    <x v="4"/>
  </r>
  <r>
    <x v="207"/>
    <x v="1"/>
    <n v="997"/>
    <x v="0"/>
    <n v="10"/>
    <s v="Henrique Fernandes"/>
    <s v="henrique.fernandes@excelera.com"/>
    <n v="15"/>
    <n v="990489434"/>
    <x v="4"/>
    <x v="1"/>
  </r>
  <r>
    <x v="207"/>
    <x v="1"/>
    <n v="997"/>
    <x v="1"/>
    <n v="1"/>
    <s v="Henrique Ferreira"/>
    <s v="henrique.ferreira@excelera.com"/>
    <n v="38"/>
    <n v="958716110"/>
    <x v="1"/>
    <x v="1"/>
  </r>
  <r>
    <x v="207"/>
    <x v="1"/>
    <n v="997"/>
    <x v="1"/>
    <n v="1"/>
    <s v="Henrique Gomes"/>
    <s v="henrique.gomes@excelera.com"/>
    <n v="38"/>
    <n v="926667837"/>
    <x v="1"/>
    <x v="1"/>
  </r>
  <r>
    <x v="207"/>
    <x v="1"/>
    <n v="997"/>
    <x v="0"/>
    <n v="12"/>
    <s v="Henrique Jesus"/>
    <s v="henrique.jesus@excelera.com"/>
    <n v="85"/>
    <n v="920096676"/>
    <x v="0"/>
    <x v="0"/>
  </r>
  <r>
    <x v="207"/>
    <x v="1"/>
    <n v="997"/>
    <x v="0"/>
    <n v="6"/>
    <s v="Henrique Lima"/>
    <s v="henrique.lima@excelera.com"/>
    <n v="61"/>
    <n v="936619016"/>
    <x v="11"/>
    <x v="2"/>
  </r>
  <r>
    <x v="207"/>
    <x v="1"/>
    <n v="997"/>
    <x v="0"/>
    <n v="6"/>
    <s v="Henrique Lopes"/>
    <s v="henrique.lopes@excelera.com"/>
    <n v="34"/>
    <n v="951820401"/>
    <x v="1"/>
    <x v="1"/>
  </r>
  <r>
    <x v="208"/>
    <x v="0"/>
    <n v="597"/>
    <x v="0"/>
    <n v="2"/>
    <s v="Henrique Melo"/>
    <s v="henrique.melo@excelera.com"/>
    <n v="53"/>
    <n v="940068436"/>
    <x v="10"/>
    <x v="3"/>
  </r>
  <r>
    <x v="208"/>
    <x v="0"/>
    <n v="597"/>
    <x v="0"/>
    <n v="6"/>
    <s v="Henrique Mendes"/>
    <s v="henrique.mendes@excelera.com"/>
    <n v="62"/>
    <n v="983535182"/>
    <x v="12"/>
    <x v="2"/>
  </r>
  <r>
    <x v="208"/>
    <x v="0"/>
    <n v="597"/>
    <x v="0"/>
    <n v="1"/>
    <s v="Henrique Moraes"/>
    <s v="henrique.moraes@excelera.com"/>
    <n v="81"/>
    <n v="999887352"/>
    <x v="3"/>
    <x v="0"/>
  </r>
  <r>
    <x v="208"/>
    <x v="1"/>
    <n v="997"/>
    <x v="1"/>
    <n v="1"/>
    <s v="Henrique Nascimento"/>
    <s v="henrique.nascimento@excelera.com"/>
    <n v="27"/>
    <n v="965619430"/>
    <x v="2"/>
    <x v="1"/>
  </r>
  <r>
    <x v="208"/>
    <x v="0"/>
    <n v="597"/>
    <x v="1"/>
    <n v="1"/>
    <s v="Henrique Oliveira"/>
    <s v="henrique.oliveira@excelera.com"/>
    <n v="21"/>
    <n v="990509718"/>
    <x v="7"/>
    <x v="1"/>
  </r>
  <r>
    <x v="208"/>
    <x v="1"/>
    <n v="997"/>
    <x v="0"/>
    <n v="6"/>
    <s v="Henrique Porto"/>
    <s v="henrique.porto@excelera.com"/>
    <n v="11"/>
    <n v="997579457"/>
    <x v="4"/>
    <x v="1"/>
  </r>
  <r>
    <x v="208"/>
    <x v="0"/>
    <n v="597"/>
    <x v="0"/>
    <n v="12"/>
    <s v="Henrique Ramos"/>
    <s v="henrique.ramos@excelera.com"/>
    <n v="71"/>
    <n v="923565139"/>
    <x v="9"/>
    <x v="0"/>
  </r>
  <r>
    <x v="209"/>
    <x v="1"/>
    <n v="997"/>
    <x v="0"/>
    <n v="10"/>
    <s v="Henrique Rezende"/>
    <s v="henrique.rezende@excelera.com"/>
    <n v="84"/>
    <n v="949388184"/>
    <x v="8"/>
    <x v="0"/>
  </r>
  <r>
    <x v="209"/>
    <x v="1"/>
    <n v="997"/>
    <x v="0"/>
    <n v="1"/>
    <s v="Henrique Teixeira"/>
    <s v="henrique.teixeira@excelera.com"/>
    <n v="38"/>
    <n v="945450522"/>
    <x v="1"/>
    <x v="1"/>
  </r>
  <r>
    <x v="210"/>
    <x v="2"/>
    <n v="1997"/>
    <x v="0"/>
    <n v="12"/>
    <s v="Henrique Viana"/>
    <s v="henrique.viana@excelera.com"/>
    <n v="67"/>
    <n v="974784784"/>
    <x v="6"/>
    <x v="2"/>
  </r>
  <r>
    <x v="210"/>
    <x v="0"/>
    <n v="597"/>
    <x v="0"/>
    <n v="12"/>
    <s v="Ian Almeida"/>
    <s v="ian.almeida@excelera.com"/>
    <n v="34"/>
    <n v="949715045"/>
    <x v="1"/>
    <x v="1"/>
  </r>
  <r>
    <x v="210"/>
    <x v="0"/>
    <n v="597"/>
    <x v="0"/>
    <n v="1"/>
    <s v="Ian Araújo"/>
    <s v="ian.araújo@excelera.com"/>
    <n v="21"/>
    <n v="969316497"/>
    <x v="7"/>
    <x v="1"/>
  </r>
  <r>
    <x v="210"/>
    <x v="1"/>
    <n v="997"/>
    <x v="0"/>
    <n v="12"/>
    <s v="Ian Barros"/>
    <s v="ian.barros@excelera.com"/>
    <n v="31"/>
    <n v="950312233"/>
    <x v="1"/>
    <x v="1"/>
  </r>
  <r>
    <x v="210"/>
    <x v="2"/>
    <n v="1997"/>
    <x v="0"/>
    <n v="1"/>
    <s v="Ian Caldeira"/>
    <s v="ian.caldeira@excelera.com"/>
    <n v="21"/>
    <n v="992150749"/>
    <x v="7"/>
    <x v="1"/>
  </r>
  <r>
    <x v="211"/>
    <x v="0"/>
    <n v="597"/>
    <x v="1"/>
    <n v="1"/>
    <s v="Ian Cardoso"/>
    <s v="ian.cardoso@excelera.com"/>
    <n v="66"/>
    <n v="937121685"/>
    <x v="20"/>
    <x v="2"/>
  </r>
  <r>
    <x v="211"/>
    <x v="0"/>
    <n v="597"/>
    <x v="0"/>
    <n v="1"/>
    <s v="Ian Carvalho"/>
    <s v="ian.carvalho@excelera.com"/>
    <n v="24"/>
    <n v="974616023"/>
    <x v="7"/>
    <x v="1"/>
  </r>
  <r>
    <x v="211"/>
    <x v="0"/>
    <n v="597"/>
    <x v="0"/>
    <n v="6"/>
    <s v="Ian Costa"/>
    <s v="ian.costa@excelera.com"/>
    <n v="24"/>
    <n v="991435583"/>
    <x v="7"/>
    <x v="1"/>
  </r>
  <r>
    <x v="211"/>
    <x v="0"/>
    <n v="597"/>
    <x v="0"/>
    <n v="8"/>
    <s v="Ian Cunha"/>
    <s v="ian.cunha@excelera.com"/>
    <n v="15"/>
    <n v="915310811"/>
    <x v="4"/>
    <x v="1"/>
  </r>
  <r>
    <x v="211"/>
    <x v="2"/>
    <n v="1997"/>
    <x v="1"/>
    <n v="1"/>
    <s v="Ian Dias"/>
    <s v="ian.dias@excelera.com"/>
    <n v="69"/>
    <n v="927368313"/>
    <x v="16"/>
    <x v="4"/>
  </r>
  <r>
    <x v="211"/>
    <x v="1"/>
    <n v="997"/>
    <x v="0"/>
    <n v="1"/>
    <s v="Ian Duarte"/>
    <s v="ian.duarte@excelera.com"/>
    <n v="85"/>
    <n v="920345411"/>
    <x v="0"/>
    <x v="0"/>
  </r>
  <r>
    <x v="212"/>
    <x v="0"/>
    <n v="597"/>
    <x v="0"/>
    <n v="12"/>
    <s v="Ian Fogaça"/>
    <s v="ian.fogaça@excelera.com"/>
    <n v="62"/>
    <n v="961326255"/>
    <x v="12"/>
    <x v="2"/>
  </r>
  <r>
    <x v="212"/>
    <x v="1"/>
    <n v="997"/>
    <x v="1"/>
    <n v="12"/>
    <s v="Ian Freitas"/>
    <s v="ian.freitas@excelera.com"/>
    <n v="84"/>
    <n v="997626113"/>
    <x v="8"/>
    <x v="0"/>
  </r>
  <r>
    <x v="212"/>
    <x v="0"/>
    <n v="597"/>
    <x v="0"/>
    <n v="12"/>
    <s v="Ian Gomes"/>
    <s v="ian.gomes@excelera.com"/>
    <n v="73"/>
    <n v="944180352"/>
    <x v="9"/>
    <x v="0"/>
  </r>
  <r>
    <x v="212"/>
    <x v="1"/>
    <n v="997"/>
    <x v="1"/>
    <n v="8"/>
    <s v="Ian Melo"/>
    <s v="ian.melo@excelera.com"/>
    <n v="67"/>
    <n v="990884634"/>
    <x v="6"/>
    <x v="2"/>
  </r>
  <r>
    <x v="212"/>
    <x v="2"/>
    <n v="1997"/>
    <x v="0"/>
    <n v="12"/>
    <s v="Ian Mendes"/>
    <s v="ian.mendes@excelera.com"/>
    <n v="81"/>
    <n v="931118894"/>
    <x v="3"/>
    <x v="0"/>
  </r>
  <r>
    <x v="212"/>
    <x v="1"/>
    <n v="997"/>
    <x v="1"/>
    <n v="1"/>
    <s v="Ian Moraes"/>
    <s v="ian.moraes@excelera.com"/>
    <n v="31"/>
    <n v="968074011"/>
    <x v="1"/>
    <x v="1"/>
  </r>
  <r>
    <x v="212"/>
    <x v="0"/>
    <n v="597"/>
    <x v="0"/>
    <n v="12"/>
    <s v="Ian Nogueira"/>
    <s v="ian.nogueira@excelera.com"/>
    <n v="21"/>
    <n v="918804860"/>
    <x v="7"/>
    <x v="1"/>
  </r>
  <r>
    <x v="212"/>
    <x v="0"/>
    <n v="597"/>
    <x v="0"/>
    <n v="12"/>
    <s v="Ian Nunes"/>
    <s v="ian.nunes@excelera.com"/>
    <n v="22"/>
    <n v="991740412"/>
    <x v="7"/>
    <x v="1"/>
  </r>
  <r>
    <x v="212"/>
    <x v="0"/>
    <n v="597"/>
    <x v="0"/>
    <n v="3"/>
    <s v="Ian Peixoto"/>
    <s v="ian.peixoto@excelera.com"/>
    <n v="11"/>
    <n v="995829196"/>
    <x v="4"/>
    <x v="1"/>
  </r>
  <r>
    <x v="213"/>
    <x v="0"/>
    <n v="597"/>
    <x v="0"/>
    <n v="7"/>
    <s v="Ian Rezende"/>
    <s v="ian.rezende@excelera.com"/>
    <n v="75"/>
    <n v="928843667"/>
    <x v="9"/>
    <x v="0"/>
  </r>
  <r>
    <x v="213"/>
    <x v="2"/>
    <n v="1997"/>
    <x v="0"/>
    <n v="12"/>
    <s v="Ian Rocha"/>
    <s v="ian.rocha@excelera.com"/>
    <n v="21"/>
    <n v="991045001"/>
    <x v="7"/>
    <x v="1"/>
  </r>
  <r>
    <x v="213"/>
    <x v="0"/>
    <n v="597"/>
    <x v="0"/>
    <n v="12"/>
    <s v="Ian Santos"/>
    <s v="ian.santos@excelera.com"/>
    <n v="19"/>
    <n v="978242170"/>
    <x v="4"/>
    <x v="1"/>
  </r>
  <r>
    <x v="213"/>
    <x v="0"/>
    <n v="597"/>
    <x v="0"/>
    <n v="1"/>
    <s v="Ian Silva"/>
    <s v="ian.silva@excelera.com"/>
    <n v="21"/>
    <n v="987532375"/>
    <x v="7"/>
    <x v="1"/>
  </r>
  <r>
    <x v="213"/>
    <x v="1"/>
    <n v="997"/>
    <x v="0"/>
    <n v="10"/>
    <s v="Ian Vieira"/>
    <s v="ian.vieira@excelera.com"/>
    <n v="21"/>
    <n v="986334250"/>
    <x v="7"/>
    <x v="1"/>
  </r>
  <r>
    <x v="214"/>
    <x v="1"/>
    <n v="997"/>
    <x v="0"/>
    <n v="12"/>
    <s v="Igor Almeida"/>
    <s v="igor.almeida@excelera.com"/>
    <n v="31"/>
    <n v="970306094"/>
    <x v="1"/>
    <x v="1"/>
  </r>
  <r>
    <x v="214"/>
    <x v="1"/>
    <n v="997"/>
    <x v="1"/>
    <n v="1"/>
    <s v="Igor Alves"/>
    <s v="igor.alves@excelera.com"/>
    <n v="21"/>
    <n v="953009096"/>
    <x v="7"/>
    <x v="1"/>
  </r>
  <r>
    <x v="214"/>
    <x v="2"/>
    <n v="1997"/>
    <x v="0"/>
    <n v="3"/>
    <s v="Igor Caldeira"/>
    <s v="igor.caldeira@excelera.com"/>
    <n v="71"/>
    <n v="973132205"/>
    <x v="9"/>
    <x v="0"/>
  </r>
  <r>
    <x v="214"/>
    <x v="2"/>
    <n v="1997"/>
    <x v="0"/>
    <n v="11"/>
    <s v="Igor Cardoso"/>
    <s v="igor.cardoso@excelera.com"/>
    <n v="34"/>
    <n v="989250531"/>
    <x v="1"/>
    <x v="1"/>
  </r>
  <r>
    <x v="214"/>
    <x v="2"/>
    <n v="1997"/>
    <x v="0"/>
    <n v="12"/>
    <s v="Igor Carvalho"/>
    <s v="igor.carvalho@excelera.com"/>
    <n v="31"/>
    <n v="980274068"/>
    <x v="1"/>
    <x v="1"/>
  </r>
  <r>
    <x v="215"/>
    <x v="1"/>
    <n v="997"/>
    <x v="0"/>
    <n v="12"/>
    <s v="Igor Castro"/>
    <s v="igor.castro@excelera.com"/>
    <n v="11"/>
    <n v="957671215"/>
    <x v="4"/>
    <x v="1"/>
  </r>
  <r>
    <x v="215"/>
    <x v="0"/>
    <n v="597"/>
    <x v="0"/>
    <n v="9"/>
    <s v="Igor Ferreira"/>
    <s v="igor.ferreira@excelera.com"/>
    <n v="66"/>
    <n v="983682196"/>
    <x v="20"/>
    <x v="2"/>
  </r>
  <r>
    <x v="215"/>
    <x v="0"/>
    <n v="597"/>
    <x v="0"/>
    <n v="12"/>
    <s v="Igor Fogaça"/>
    <s v="igor.fogaça@excelera.com"/>
    <n v="21"/>
    <n v="930306448"/>
    <x v="7"/>
    <x v="1"/>
  </r>
  <r>
    <x v="215"/>
    <x v="1"/>
    <n v="997"/>
    <x v="1"/>
    <n v="1"/>
    <s v="Igor Gomes"/>
    <s v="igor.gomes@excelera.com"/>
    <n v="43"/>
    <n v="936066148"/>
    <x v="13"/>
    <x v="3"/>
  </r>
  <r>
    <x v="216"/>
    <x v="1"/>
    <n v="997"/>
    <x v="1"/>
    <n v="1"/>
    <s v="Igor Lima"/>
    <s v="igor.lima@excelera.com"/>
    <n v="91"/>
    <n v="937387884"/>
    <x v="22"/>
    <x v="4"/>
  </r>
  <r>
    <x v="216"/>
    <x v="2"/>
    <n v="1997"/>
    <x v="0"/>
    <n v="12"/>
    <s v="Igor Lopes"/>
    <s v="igor.lopes@excelera.com"/>
    <n v="44"/>
    <n v="926958433"/>
    <x v="13"/>
    <x v="3"/>
  </r>
  <r>
    <x v="216"/>
    <x v="1"/>
    <n v="997"/>
    <x v="0"/>
    <n v="12"/>
    <s v="Igor Moura"/>
    <s v="igor.moura@excelera.com"/>
    <n v="51"/>
    <n v="919708328"/>
    <x v="10"/>
    <x v="3"/>
  </r>
  <r>
    <x v="217"/>
    <x v="1"/>
    <n v="997"/>
    <x v="0"/>
    <n v="12"/>
    <s v="Igor Nunes"/>
    <s v="igor.nunes@excelera.com"/>
    <n v="81"/>
    <n v="914306764"/>
    <x v="3"/>
    <x v="0"/>
  </r>
  <r>
    <x v="217"/>
    <x v="2"/>
    <n v="1997"/>
    <x v="0"/>
    <n v="6"/>
    <s v="Igor Peixoto"/>
    <s v="igor.peixoto@excelera.com"/>
    <n v="16"/>
    <n v="952794890"/>
    <x v="4"/>
    <x v="1"/>
  </r>
  <r>
    <x v="217"/>
    <x v="0"/>
    <n v="597"/>
    <x v="1"/>
    <n v="1"/>
    <s v="Igor Pires"/>
    <s v="igor.pires@excelera.com"/>
    <n v="44"/>
    <n v="982176130"/>
    <x v="13"/>
    <x v="3"/>
  </r>
  <r>
    <x v="217"/>
    <x v="1"/>
    <n v="997"/>
    <x v="0"/>
    <n v="12"/>
    <s v="Igor Ramos"/>
    <s v="igor.ramos@excelera.com"/>
    <n v="19"/>
    <n v="996184727"/>
    <x v="4"/>
    <x v="1"/>
  </r>
  <r>
    <x v="217"/>
    <x v="0"/>
    <n v="597"/>
    <x v="0"/>
    <n v="6"/>
    <s v="Igor Rezende"/>
    <s v="igor.rezende@excelera.com"/>
    <n v="81"/>
    <n v="979040824"/>
    <x v="3"/>
    <x v="0"/>
  </r>
  <r>
    <x v="217"/>
    <x v="1"/>
    <n v="997"/>
    <x v="0"/>
    <n v="6"/>
    <s v="Igor Santos"/>
    <s v="igor.santos@excelera.com"/>
    <n v="11"/>
    <n v="968932483"/>
    <x v="4"/>
    <x v="1"/>
  </r>
  <r>
    <x v="217"/>
    <x v="0"/>
    <n v="597"/>
    <x v="0"/>
    <n v="12"/>
    <s v="Igor Silva"/>
    <s v="igor.silva@excelera.com"/>
    <n v="81"/>
    <n v="991643606"/>
    <x v="3"/>
    <x v="0"/>
  </r>
  <r>
    <x v="218"/>
    <x v="1"/>
    <n v="997"/>
    <x v="0"/>
    <n v="1"/>
    <s v="Igor Viana"/>
    <s v="igor.viana@excelera.com"/>
    <n v="19"/>
    <n v="938151944"/>
    <x v="4"/>
    <x v="1"/>
  </r>
  <r>
    <x v="218"/>
    <x v="1"/>
    <n v="997"/>
    <x v="0"/>
    <n v="12"/>
    <s v="Isaac Aragão"/>
    <s v="isaac.aragão@excelera.com"/>
    <n v="34"/>
    <n v="994339096"/>
    <x v="1"/>
    <x v="1"/>
  </r>
  <r>
    <x v="218"/>
    <x v="1"/>
    <n v="997"/>
    <x v="0"/>
    <n v="5"/>
    <s v="Isaac Araújo"/>
    <s v="isaac.araújo@excelera.com"/>
    <n v="75"/>
    <n v="925578838"/>
    <x v="9"/>
    <x v="0"/>
  </r>
  <r>
    <x v="218"/>
    <x v="1"/>
    <n v="997"/>
    <x v="1"/>
    <n v="1"/>
    <s v="Isaac Azevedo"/>
    <s v="isaac.azevedo@excelera.com"/>
    <n v="21"/>
    <n v="939487976"/>
    <x v="7"/>
    <x v="1"/>
  </r>
  <r>
    <x v="219"/>
    <x v="0"/>
    <n v="597"/>
    <x v="0"/>
    <n v="12"/>
    <s v="Isaac Barros"/>
    <s v="isaac.barros@excelera.com"/>
    <n v="31"/>
    <n v="932478688"/>
    <x v="1"/>
    <x v="1"/>
  </r>
  <r>
    <x v="219"/>
    <x v="2"/>
    <n v="1997"/>
    <x v="0"/>
    <n v="1"/>
    <s v="Isaac Caldeira"/>
    <s v="isaac.caldeira@excelera.com"/>
    <n v="19"/>
    <n v="927781771"/>
    <x v="4"/>
    <x v="1"/>
  </r>
  <r>
    <x v="219"/>
    <x v="0"/>
    <n v="597"/>
    <x v="0"/>
    <n v="6"/>
    <s v="Isaac Cardoso"/>
    <s v="isaac.cardoso@excelera.com"/>
    <n v="27"/>
    <n v="952790706"/>
    <x v="2"/>
    <x v="1"/>
  </r>
  <r>
    <x v="219"/>
    <x v="1"/>
    <n v="997"/>
    <x v="0"/>
    <n v="12"/>
    <s v="Isaac Castro"/>
    <s v="isaac.castro@excelera.com"/>
    <n v="81"/>
    <n v="929299833"/>
    <x v="3"/>
    <x v="0"/>
  </r>
  <r>
    <x v="219"/>
    <x v="1"/>
    <n v="997"/>
    <x v="0"/>
    <n v="5"/>
    <s v="Isaac Correia"/>
    <s v="isaac.correia@excelera.com"/>
    <n v="32"/>
    <n v="912279144"/>
    <x v="1"/>
    <x v="1"/>
  </r>
  <r>
    <x v="219"/>
    <x v="0"/>
    <n v="597"/>
    <x v="0"/>
    <n v="12"/>
    <s v="Isaac Costela"/>
    <s v="isaac.costela@excelera.com"/>
    <n v="37"/>
    <n v="919869765"/>
    <x v="1"/>
    <x v="1"/>
  </r>
  <r>
    <x v="219"/>
    <x v="0"/>
    <n v="597"/>
    <x v="0"/>
    <n v="1"/>
    <s v="Isaac Duarte"/>
    <s v="isaac.duarte@excelera.com"/>
    <n v="54"/>
    <n v="975716080"/>
    <x v="10"/>
    <x v="3"/>
  </r>
  <r>
    <x v="219"/>
    <x v="2"/>
    <n v="1997"/>
    <x v="0"/>
    <n v="2"/>
    <s v="Isaac Fernandes"/>
    <s v="isaac.fernandes@excelera.com"/>
    <n v="67"/>
    <n v="973769233"/>
    <x v="6"/>
    <x v="2"/>
  </r>
  <r>
    <x v="220"/>
    <x v="0"/>
    <n v="597"/>
    <x v="0"/>
    <n v="12"/>
    <s v="Isaac Fogaça"/>
    <s v="isaac.fogaça@excelera.com"/>
    <n v="65"/>
    <n v="999832081"/>
    <x v="20"/>
    <x v="2"/>
  </r>
  <r>
    <x v="220"/>
    <x v="1"/>
    <n v="997"/>
    <x v="1"/>
    <n v="1"/>
    <s v="Isaac Gomes"/>
    <s v="isaac.gomes@excelera.com"/>
    <n v="21"/>
    <n v="979925478"/>
    <x v="7"/>
    <x v="1"/>
  </r>
  <r>
    <x v="220"/>
    <x v="1"/>
    <n v="997"/>
    <x v="0"/>
    <n v="12"/>
    <s v="Isaac Lima"/>
    <s v="isaac.lima@excelera.com"/>
    <n v="32"/>
    <n v="961639999"/>
    <x v="1"/>
    <x v="1"/>
  </r>
  <r>
    <x v="220"/>
    <x v="2"/>
    <n v="1997"/>
    <x v="0"/>
    <n v="6"/>
    <s v="Isaac Mendes"/>
    <s v="isaac.mendes@excelera.com"/>
    <n v="32"/>
    <n v="965381859"/>
    <x v="1"/>
    <x v="1"/>
  </r>
  <r>
    <x v="221"/>
    <x v="2"/>
    <n v="1997"/>
    <x v="0"/>
    <n v="12"/>
    <s v="Isaac Monteiro"/>
    <s v="isaac.monteiro@excelera.com"/>
    <n v="19"/>
    <n v="988274785"/>
    <x v="4"/>
    <x v="1"/>
  </r>
  <r>
    <x v="221"/>
    <x v="2"/>
    <n v="1997"/>
    <x v="1"/>
    <n v="1"/>
    <s v="Isaac Moreira"/>
    <s v="isaac.moreira@excelera.com"/>
    <n v="27"/>
    <n v="986091581"/>
    <x v="2"/>
    <x v="1"/>
  </r>
  <r>
    <x v="221"/>
    <x v="0"/>
    <n v="597"/>
    <x v="0"/>
    <n v="12"/>
    <s v="Isaac Nascimento"/>
    <s v="isaac.nascimento@excelera.com"/>
    <n v="11"/>
    <n v="982878596"/>
    <x v="4"/>
    <x v="1"/>
  </r>
  <r>
    <x v="221"/>
    <x v="2"/>
    <n v="1997"/>
    <x v="1"/>
    <n v="1"/>
    <s v="Isaac Nogueira"/>
    <s v="isaac.nogueira@excelera.com"/>
    <n v="62"/>
    <n v="932123830"/>
    <x v="12"/>
    <x v="2"/>
  </r>
  <r>
    <x v="221"/>
    <x v="0"/>
    <n v="597"/>
    <x v="0"/>
    <n v="12"/>
    <s v="Isaac Novaes"/>
    <s v="isaac.novaes@excelera.com"/>
    <n v="16"/>
    <n v="964689550"/>
    <x v="4"/>
    <x v="1"/>
  </r>
  <r>
    <x v="221"/>
    <x v="2"/>
    <n v="1997"/>
    <x v="0"/>
    <n v="1"/>
    <s v="Isaac Nunes"/>
    <s v="isaac.nunes@excelera.com"/>
    <n v="66"/>
    <n v="922339570"/>
    <x v="20"/>
    <x v="2"/>
  </r>
  <r>
    <x v="221"/>
    <x v="1"/>
    <n v="997"/>
    <x v="1"/>
    <n v="1"/>
    <s v="Isaac Ribeiro"/>
    <s v="isaac.ribeiro@excelera.com"/>
    <n v="21"/>
    <n v="949834077"/>
    <x v="7"/>
    <x v="1"/>
  </r>
  <r>
    <x v="222"/>
    <x v="0"/>
    <n v="597"/>
    <x v="0"/>
    <n v="10"/>
    <s v="Isaac Silva"/>
    <s v="isaac.silva@excelera.com"/>
    <n v="11"/>
    <n v="986089438"/>
    <x v="4"/>
    <x v="1"/>
  </r>
  <r>
    <x v="222"/>
    <x v="1"/>
    <n v="997"/>
    <x v="0"/>
    <n v="4"/>
    <s v="Isabel Almeida"/>
    <s v="isabel.almeida@excelera.com"/>
    <n v="94"/>
    <n v="969083846"/>
    <x v="22"/>
    <x v="4"/>
  </r>
  <r>
    <x v="222"/>
    <x v="0"/>
    <n v="597"/>
    <x v="0"/>
    <n v="1"/>
    <s v="Isabel Azevedo"/>
    <s v="isabel.azevedo@excelera.com"/>
    <n v="11"/>
    <n v="997063692"/>
    <x v="4"/>
    <x v="1"/>
  </r>
  <r>
    <x v="222"/>
    <x v="0"/>
    <n v="597"/>
    <x v="0"/>
    <n v="12"/>
    <s v="Isabel Campos"/>
    <s v="isabel.campos@excelera.com"/>
    <n v="19"/>
    <n v="977183662"/>
    <x v="4"/>
    <x v="1"/>
  </r>
  <r>
    <x v="223"/>
    <x v="1"/>
    <n v="997"/>
    <x v="0"/>
    <n v="12"/>
    <s v="Isabel Carvalho"/>
    <s v="isabel.carvalho@excelera.com"/>
    <n v="41"/>
    <n v="949225122"/>
    <x v="13"/>
    <x v="3"/>
  </r>
  <r>
    <x v="223"/>
    <x v="0"/>
    <n v="597"/>
    <x v="1"/>
    <n v="1"/>
    <s v="Isabel Correia"/>
    <s v="isabel.correia@excelera.com"/>
    <n v="11"/>
    <n v="946184930"/>
    <x v="4"/>
    <x v="1"/>
  </r>
  <r>
    <x v="223"/>
    <x v="0"/>
    <n v="597"/>
    <x v="0"/>
    <n v="1"/>
    <s v="Isabel Fernandes"/>
    <s v="isabel.fernandes@excelera.com"/>
    <n v="31"/>
    <n v="923142974"/>
    <x v="1"/>
    <x v="1"/>
  </r>
  <r>
    <x v="223"/>
    <x v="2"/>
    <n v="1997"/>
    <x v="0"/>
    <n v="12"/>
    <s v="Isabel Freitas"/>
    <s v="isabel.freitas@excelera.com"/>
    <n v="49"/>
    <n v="911683487"/>
    <x v="18"/>
    <x v="3"/>
  </r>
  <r>
    <x v="223"/>
    <x v="1"/>
    <n v="997"/>
    <x v="0"/>
    <n v="12"/>
    <s v="Isabel Gomes"/>
    <s v="isabel.gomes@excelera.com"/>
    <n v="27"/>
    <n v="930739667"/>
    <x v="2"/>
    <x v="1"/>
  </r>
  <r>
    <x v="224"/>
    <x v="0"/>
    <n v="597"/>
    <x v="1"/>
    <n v="1"/>
    <s v="Isabel Gonçalves"/>
    <s v="isabel.gonçalves@excelera.com"/>
    <n v="47"/>
    <n v="954689298"/>
    <x v="18"/>
    <x v="3"/>
  </r>
  <r>
    <x v="224"/>
    <x v="1"/>
    <n v="997"/>
    <x v="0"/>
    <n v="1"/>
    <s v="Isabel Jesus"/>
    <s v="isabel.jesus@excelera.com"/>
    <n v="19"/>
    <n v="957824237"/>
    <x v="4"/>
    <x v="1"/>
  </r>
  <r>
    <x v="224"/>
    <x v="1"/>
    <n v="997"/>
    <x v="0"/>
    <n v="2"/>
    <s v="Isabel Lopes"/>
    <s v="isabel.lopes@excelera.com"/>
    <n v="21"/>
    <n v="921451916"/>
    <x v="7"/>
    <x v="1"/>
  </r>
  <r>
    <x v="225"/>
    <x v="2"/>
    <n v="1997"/>
    <x v="0"/>
    <n v="2"/>
    <s v="Isabel Martins"/>
    <s v="isabel.martins@excelera.com"/>
    <n v="11"/>
    <n v="999589729"/>
    <x v="4"/>
    <x v="1"/>
  </r>
  <r>
    <x v="225"/>
    <x v="0"/>
    <n v="597"/>
    <x v="0"/>
    <n v="11"/>
    <s v="Isabel Melo"/>
    <s v="isabel.melo@excelera.com"/>
    <n v="91"/>
    <n v="995798170"/>
    <x v="22"/>
    <x v="4"/>
  </r>
  <r>
    <x v="225"/>
    <x v="0"/>
    <n v="597"/>
    <x v="0"/>
    <n v="12"/>
    <s v="Isabel Mendes"/>
    <s v="isabel.mendes@excelera.com"/>
    <n v="22"/>
    <n v="924520676"/>
    <x v="7"/>
    <x v="1"/>
  </r>
  <r>
    <x v="225"/>
    <x v="0"/>
    <n v="597"/>
    <x v="0"/>
    <n v="10"/>
    <s v="Isabel Monteiro"/>
    <s v="isabel.monteiro@excelera.com"/>
    <n v="11"/>
    <n v="994619768"/>
    <x v="4"/>
    <x v="1"/>
  </r>
  <r>
    <x v="225"/>
    <x v="0"/>
    <n v="597"/>
    <x v="0"/>
    <n v="3"/>
    <s v="Isabel Oliveira"/>
    <s v="isabel.oliveira@excelera.com"/>
    <n v="75"/>
    <n v="996962677"/>
    <x v="9"/>
    <x v="0"/>
  </r>
  <r>
    <x v="225"/>
    <x v="0"/>
    <n v="597"/>
    <x v="0"/>
    <n v="12"/>
    <s v="Isabel Peixoto"/>
    <s v="isabel.peixoto@excelera.com"/>
    <n v="21"/>
    <n v="996235767"/>
    <x v="7"/>
    <x v="1"/>
  </r>
  <r>
    <x v="225"/>
    <x v="1"/>
    <n v="997"/>
    <x v="1"/>
    <n v="1"/>
    <s v="Isabel Pereira"/>
    <s v="isabel.pereira@excelera.com"/>
    <n v="11"/>
    <n v="973367386"/>
    <x v="4"/>
    <x v="1"/>
  </r>
  <r>
    <x v="226"/>
    <x v="0"/>
    <n v="597"/>
    <x v="0"/>
    <n v="12"/>
    <s v="Isabel Pires"/>
    <s v="isabel.pires@excelera.com"/>
    <n v="93"/>
    <n v="995946386"/>
    <x v="22"/>
    <x v="4"/>
  </r>
  <r>
    <x v="226"/>
    <x v="0"/>
    <n v="597"/>
    <x v="0"/>
    <n v="12"/>
    <s v="Isabel Ribeiro"/>
    <s v="isabel.ribeiro@excelera.com"/>
    <n v="83"/>
    <n v="922458700"/>
    <x v="14"/>
    <x v="0"/>
  </r>
  <r>
    <x v="226"/>
    <x v="1"/>
    <n v="997"/>
    <x v="0"/>
    <n v="12"/>
    <s v="Isabel Rocha"/>
    <s v="isabel.rocha@excelera.com"/>
    <n v="12"/>
    <n v="978669406"/>
    <x v="4"/>
    <x v="1"/>
  </r>
  <r>
    <x v="226"/>
    <x v="1"/>
    <n v="997"/>
    <x v="0"/>
    <n v="12"/>
    <s v="Isabel Sales"/>
    <s v="isabel.sales@excelera.com"/>
    <n v="31"/>
    <n v="977332128"/>
    <x v="1"/>
    <x v="1"/>
  </r>
  <r>
    <x v="226"/>
    <x v="1"/>
    <n v="997"/>
    <x v="1"/>
    <n v="1"/>
    <s v="Isabel Silva"/>
    <s v="isabel.silva@excelera.com"/>
    <n v="11"/>
    <n v="971376248"/>
    <x v="4"/>
    <x v="1"/>
  </r>
  <r>
    <x v="226"/>
    <x v="1"/>
    <n v="997"/>
    <x v="1"/>
    <n v="1"/>
    <s v="Isabel Souza"/>
    <s v="isabel.souza@excelera.com"/>
    <n v="11"/>
    <n v="922606764"/>
    <x v="4"/>
    <x v="1"/>
  </r>
  <r>
    <x v="226"/>
    <x v="1"/>
    <n v="997"/>
    <x v="0"/>
    <n v="10"/>
    <s v="Isabella Aragão"/>
    <s v="isabella.aragão@excelera.com"/>
    <n v="81"/>
    <n v="972547300"/>
    <x v="3"/>
    <x v="0"/>
  </r>
  <r>
    <x v="226"/>
    <x v="0"/>
    <n v="597"/>
    <x v="0"/>
    <n v="12"/>
    <s v="Isabella Araújo"/>
    <s v="isabella.araújo@excelera.com"/>
    <n v="35"/>
    <n v="986910390"/>
    <x v="1"/>
    <x v="1"/>
  </r>
  <r>
    <x v="226"/>
    <x v="2"/>
    <n v="1997"/>
    <x v="0"/>
    <n v="12"/>
    <s v="Isabella Azevedo"/>
    <s v="isabella.azevedo@excelera.com"/>
    <n v="11"/>
    <n v="914640990"/>
    <x v="4"/>
    <x v="1"/>
  </r>
  <r>
    <x v="226"/>
    <x v="0"/>
    <n v="597"/>
    <x v="0"/>
    <n v="2"/>
    <s v="Isabella Caldeira"/>
    <s v="isabella.caldeira@excelera.com"/>
    <n v="18"/>
    <n v="928566779"/>
    <x v="4"/>
    <x v="1"/>
  </r>
  <r>
    <x v="227"/>
    <x v="0"/>
    <n v="597"/>
    <x v="0"/>
    <n v="12"/>
    <s v="Isabella Cardoso"/>
    <s v="isabella.cardoso@excelera.com"/>
    <n v="11"/>
    <n v="971742422"/>
    <x v="4"/>
    <x v="1"/>
  </r>
  <r>
    <x v="227"/>
    <x v="0"/>
    <n v="597"/>
    <x v="0"/>
    <n v="12"/>
    <s v="Isabella Carvalho"/>
    <s v="isabella.carvalho@excelera.com"/>
    <n v="99"/>
    <n v="998635758"/>
    <x v="19"/>
    <x v="0"/>
  </r>
  <r>
    <x v="227"/>
    <x v="0"/>
    <n v="597"/>
    <x v="0"/>
    <n v="10"/>
    <s v="Isabella Cavalcanti"/>
    <s v="isabella.cavalcanti@excelera.com"/>
    <n v="21"/>
    <n v="942586577"/>
    <x v="7"/>
    <x v="1"/>
  </r>
  <r>
    <x v="227"/>
    <x v="1"/>
    <n v="997"/>
    <x v="0"/>
    <n v="12"/>
    <s v="Isabella Fogaça"/>
    <s v="isabella.fogaça@excelera.com"/>
    <n v="31"/>
    <n v="938316286"/>
    <x v="1"/>
    <x v="1"/>
  </r>
  <r>
    <x v="227"/>
    <x v="2"/>
    <n v="1997"/>
    <x v="0"/>
    <n v="1"/>
    <s v="Isabella Gomes"/>
    <s v="isabella.gomes@excelera.com"/>
    <n v="21"/>
    <n v="959293734"/>
    <x v="7"/>
    <x v="1"/>
  </r>
  <r>
    <x v="228"/>
    <x v="2"/>
    <n v="1997"/>
    <x v="0"/>
    <n v="1"/>
    <s v="Isabella Lima"/>
    <s v="isabella.lima@excelera.com"/>
    <n v="35"/>
    <n v="983780312"/>
    <x v="1"/>
    <x v="1"/>
  </r>
  <r>
    <x v="228"/>
    <x v="1"/>
    <n v="997"/>
    <x v="0"/>
    <n v="12"/>
    <s v="Isabella Lopes"/>
    <s v="isabella.lopes@excelera.com"/>
    <n v="17"/>
    <n v="927338194"/>
    <x v="4"/>
    <x v="1"/>
  </r>
  <r>
    <x v="228"/>
    <x v="1"/>
    <n v="997"/>
    <x v="0"/>
    <n v="10"/>
    <s v="Isabella Moraes"/>
    <s v="isabella.moraes@excelera.com"/>
    <n v="11"/>
    <n v="928553392"/>
    <x v="4"/>
    <x v="1"/>
  </r>
  <r>
    <x v="228"/>
    <x v="0"/>
    <n v="597"/>
    <x v="1"/>
    <n v="1"/>
    <s v="Isabella Novaes"/>
    <s v="isabella.novaes@excelera.com"/>
    <n v="31"/>
    <n v="962881171"/>
    <x v="1"/>
    <x v="1"/>
  </r>
  <r>
    <x v="228"/>
    <x v="2"/>
    <n v="1997"/>
    <x v="1"/>
    <n v="1"/>
    <s v="Isabella Nunes"/>
    <s v="isabella.nunes@excelera.com"/>
    <n v="21"/>
    <n v="979449582"/>
    <x v="7"/>
    <x v="1"/>
  </r>
  <r>
    <x v="228"/>
    <x v="2"/>
    <n v="1997"/>
    <x v="0"/>
    <n v="12"/>
    <s v="Isabella Oliveira"/>
    <s v="isabella.oliveira@excelera.com"/>
    <n v="75"/>
    <n v="990909625"/>
    <x v="9"/>
    <x v="0"/>
  </r>
  <r>
    <x v="229"/>
    <x v="0"/>
    <n v="597"/>
    <x v="0"/>
    <n v="6"/>
    <s v="Isabella Peixoto"/>
    <s v="isabella.peixoto@excelera.com"/>
    <n v="31"/>
    <n v="954371635"/>
    <x v="1"/>
    <x v="1"/>
  </r>
  <r>
    <x v="229"/>
    <x v="0"/>
    <n v="597"/>
    <x v="0"/>
    <n v="12"/>
    <s v="Isabella Ribeiro"/>
    <s v="isabella.ribeiro@excelera.com"/>
    <n v="13"/>
    <n v="942414434"/>
    <x v="4"/>
    <x v="1"/>
  </r>
  <r>
    <x v="229"/>
    <x v="2"/>
    <n v="1997"/>
    <x v="0"/>
    <n v="3"/>
    <s v="Isabella Rocha"/>
    <s v="isabella.rocha@excelera.com"/>
    <n v="51"/>
    <n v="984086868"/>
    <x v="10"/>
    <x v="3"/>
  </r>
  <r>
    <x v="230"/>
    <x v="1"/>
    <n v="997"/>
    <x v="0"/>
    <n v="12"/>
    <s v="Isabella Rodrigues"/>
    <s v="isabella.rodrigues@excelera.com"/>
    <n v="94"/>
    <n v="918404506"/>
    <x v="22"/>
    <x v="4"/>
  </r>
  <r>
    <x v="230"/>
    <x v="1"/>
    <n v="997"/>
    <x v="0"/>
    <n v="1"/>
    <s v="Isabella Santos"/>
    <s v="isabella.santos@excelera.com"/>
    <n v="11"/>
    <n v="986125128"/>
    <x v="4"/>
    <x v="1"/>
  </r>
  <r>
    <x v="230"/>
    <x v="2"/>
    <n v="1997"/>
    <x v="0"/>
    <n v="12"/>
    <s v="Isabella Silveira"/>
    <s v="isabella.silveira@excelera.com"/>
    <n v="21"/>
    <n v="916185562"/>
    <x v="7"/>
    <x v="1"/>
  </r>
  <r>
    <x v="230"/>
    <x v="0"/>
    <n v="597"/>
    <x v="1"/>
    <n v="1"/>
    <s v="Isabella Vieira"/>
    <s v="isabella.vieira@excelera.com"/>
    <n v="19"/>
    <n v="922706001"/>
    <x v="4"/>
    <x v="1"/>
  </r>
  <r>
    <x v="230"/>
    <x v="1"/>
    <n v="997"/>
    <x v="1"/>
    <n v="1"/>
    <s v="Isabelly Almeida"/>
    <s v="isabelly.almeida@excelera.com"/>
    <n v="21"/>
    <n v="930073592"/>
    <x v="7"/>
    <x v="1"/>
  </r>
  <r>
    <x v="230"/>
    <x v="0"/>
    <n v="597"/>
    <x v="0"/>
    <n v="6"/>
    <s v="Isabelly Aragão"/>
    <s v="isabelly.aragão@excelera.com"/>
    <n v="31"/>
    <n v="995217686"/>
    <x v="1"/>
    <x v="1"/>
  </r>
  <r>
    <x v="231"/>
    <x v="0"/>
    <n v="597"/>
    <x v="0"/>
    <n v="4"/>
    <s v="Isabelly Barros"/>
    <s v="isabelly.barros@excelera.com"/>
    <n v="61"/>
    <n v="995052388"/>
    <x v="11"/>
    <x v="2"/>
  </r>
  <r>
    <x v="231"/>
    <x v="2"/>
    <n v="1997"/>
    <x v="0"/>
    <n v="12"/>
    <s v="Isabelly Caldeira"/>
    <s v="isabelly.caldeira@excelera.com"/>
    <n v="16"/>
    <n v="983737756"/>
    <x v="4"/>
    <x v="1"/>
  </r>
  <r>
    <x v="231"/>
    <x v="0"/>
    <n v="597"/>
    <x v="0"/>
    <n v="8"/>
    <s v="Isabelly Cardoso"/>
    <s v="isabelly.cardoso@excelera.com"/>
    <n v="31"/>
    <n v="921306920"/>
    <x v="1"/>
    <x v="1"/>
  </r>
  <r>
    <x v="231"/>
    <x v="1"/>
    <n v="997"/>
    <x v="1"/>
    <n v="1"/>
    <s v="Isabelly Costela"/>
    <s v="isabelly.costela@excelera.com"/>
    <n v="21"/>
    <n v="992054919"/>
    <x v="7"/>
    <x v="1"/>
  </r>
  <r>
    <x v="231"/>
    <x v="2"/>
    <n v="1997"/>
    <x v="0"/>
    <n v="1"/>
    <s v="Isabelly Cunha"/>
    <s v="isabelly.cunha@excelera.com"/>
    <n v="21"/>
    <n v="979069613"/>
    <x v="7"/>
    <x v="1"/>
  </r>
  <r>
    <x v="231"/>
    <x v="1"/>
    <n v="997"/>
    <x v="0"/>
    <n v="7"/>
    <s v="Isabelly Farias"/>
    <s v="isabelly.farias@excelera.com"/>
    <n v="19"/>
    <n v="935926770"/>
    <x v="4"/>
    <x v="1"/>
  </r>
  <r>
    <x v="231"/>
    <x v="0"/>
    <n v="597"/>
    <x v="0"/>
    <n v="12"/>
    <s v="Isabelly Ferreira"/>
    <s v="isabelly.ferreira@excelera.com"/>
    <n v="24"/>
    <n v="923718958"/>
    <x v="7"/>
    <x v="1"/>
  </r>
  <r>
    <x v="231"/>
    <x v="0"/>
    <n v="597"/>
    <x v="0"/>
    <n v="2"/>
    <s v="Isabelly Freitas"/>
    <s v="isabelly.freitas@excelera.com"/>
    <n v="43"/>
    <n v="993331560"/>
    <x v="13"/>
    <x v="3"/>
  </r>
  <r>
    <x v="231"/>
    <x v="1"/>
    <n v="997"/>
    <x v="0"/>
    <n v="1"/>
    <s v="Isabelly Gomes"/>
    <s v="isabelly.gomes@excelera.com"/>
    <n v="21"/>
    <n v="924949682"/>
    <x v="7"/>
    <x v="1"/>
  </r>
  <r>
    <x v="232"/>
    <x v="1"/>
    <n v="997"/>
    <x v="0"/>
    <n v="12"/>
    <s v="Isabelly Lima"/>
    <s v="isabelly.lima@excelera.com"/>
    <n v="17"/>
    <n v="956293068"/>
    <x v="4"/>
    <x v="1"/>
  </r>
  <r>
    <x v="232"/>
    <x v="1"/>
    <n v="997"/>
    <x v="0"/>
    <n v="12"/>
    <s v="Isabelly Monteiro"/>
    <s v="isabelly.monteiro@excelera.com"/>
    <n v="11"/>
    <n v="921934021"/>
    <x v="4"/>
    <x v="1"/>
  </r>
  <r>
    <x v="232"/>
    <x v="0"/>
    <n v="597"/>
    <x v="0"/>
    <n v="12"/>
    <s v="Isabelly Nascimento"/>
    <s v="isabelly.nascimento@excelera.com"/>
    <n v="16"/>
    <n v="915789541"/>
    <x v="4"/>
    <x v="1"/>
  </r>
  <r>
    <x v="232"/>
    <x v="1"/>
    <n v="997"/>
    <x v="0"/>
    <n v="12"/>
    <s v="Isabelly Nunes"/>
    <s v="isabelly.nunes@excelera.com"/>
    <n v="91"/>
    <n v="970206905"/>
    <x v="22"/>
    <x v="4"/>
  </r>
  <r>
    <x v="232"/>
    <x v="2"/>
    <n v="1997"/>
    <x v="0"/>
    <n v="12"/>
    <s v="Isabelly Oliveira"/>
    <s v="isabelly.oliveira@excelera.com"/>
    <n v="21"/>
    <n v="954563387"/>
    <x v="7"/>
    <x v="1"/>
  </r>
  <r>
    <x v="233"/>
    <x v="2"/>
    <n v="1997"/>
    <x v="0"/>
    <n v="1"/>
    <s v="Isabelly Pereira"/>
    <s v="isabelly.pereira@excelera.com"/>
    <n v="87"/>
    <n v="929681108"/>
    <x v="3"/>
    <x v="0"/>
  </r>
  <r>
    <x v="233"/>
    <x v="0"/>
    <n v="597"/>
    <x v="0"/>
    <n v="12"/>
    <s v="Isabelly Ribeiro"/>
    <s v="isabelly.ribeiro@excelera.com"/>
    <n v="79"/>
    <n v="927064674"/>
    <x v="5"/>
    <x v="0"/>
  </r>
  <r>
    <x v="233"/>
    <x v="0"/>
    <n v="597"/>
    <x v="0"/>
    <n v="6"/>
    <s v="Isabelly Silveira"/>
    <s v="isabelly.silveira@excelera.com"/>
    <n v="37"/>
    <n v="950694241"/>
    <x v="1"/>
    <x v="1"/>
  </r>
  <r>
    <x v="233"/>
    <x v="0"/>
    <n v="597"/>
    <x v="0"/>
    <n v="12"/>
    <s v="Isabelly Souza"/>
    <s v="isabelly.souza@excelera.com"/>
    <n v="21"/>
    <n v="986266687"/>
    <x v="7"/>
    <x v="1"/>
  </r>
  <r>
    <x v="233"/>
    <x v="1"/>
    <n v="997"/>
    <x v="0"/>
    <n v="1"/>
    <s v="Isabelly Viana"/>
    <s v="isabelly.viana@excelera.com"/>
    <n v="21"/>
    <n v="912941703"/>
    <x v="7"/>
    <x v="1"/>
  </r>
  <r>
    <x v="234"/>
    <x v="2"/>
    <n v="1997"/>
    <x v="1"/>
    <n v="1"/>
    <s v="Isabelly Vieira"/>
    <s v="isabelly.vieira@excelera.com"/>
    <n v="31"/>
    <n v="933568660"/>
    <x v="1"/>
    <x v="1"/>
  </r>
  <r>
    <x v="234"/>
    <x v="0"/>
    <n v="597"/>
    <x v="0"/>
    <n v="4"/>
    <s v="Isadora Almeida"/>
    <s v="isadora.almeida@excelera.com"/>
    <n v="31"/>
    <n v="980546175"/>
    <x v="1"/>
    <x v="1"/>
  </r>
  <r>
    <x v="234"/>
    <x v="2"/>
    <n v="1997"/>
    <x v="0"/>
    <n v="12"/>
    <s v="Isadora Alves"/>
    <s v="isadora.alves@excelera.com"/>
    <n v="67"/>
    <n v="982451206"/>
    <x v="6"/>
    <x v="2"/>
  </r>
  <r>
    <x v="234"/>
    <x v="0"/>
    <n v="597"/>
    <x v="0"/>
    <n v="12"/>
    <s v="Isadora Aragão"/>
    <s v="isadora.aragão@excelera.com"/>
    <n v="51"/>
    <n v="925036268"/>
    <x v="10"/>
    <x v="3"/>
  </r>
  <r>
    <x v="234"/>
    <x v="1"/>
    <n v="997"/>
    <x v="0"/>
    <n v="12"/>
    <s v="Isadora Araújo"/>
    <s v="isadora.araújo@excelera.com"/>
    <n v="11"/>
    <n v="940014303"/>
    <x v="4"/>
    <x v="1"/>
  </r>
  <r>
    <x v="234"/>
    <x v="0"/>
    <n v="597"/>
    <x v="0"/>
    <n v="12"/>
    <s v="Isadora Barros"/>
    <s v="isadora.barros@excelera.com"/>
    <n v="17"/>
    <n v="947307188"/>
    <x v="4"/>
    <x v="1"/>
  </r>
  <r>
    <x v="234"/>
    <x v="0"/>
    <n v="597"/>
    <x v="0"/>
    <n v="3"/>
    <s v="Isadora Caldeira"/>
    <s v="isadora.caldeira@excelera.com"/>
    <n v="21"/>
    <n v="927253863"/>
    <x v="7"/>
    <x v="1"/>
  </r>
  <r>
    <x v="235"/>
    <x v="2"/>
    <n v="1997"/>
    <x v="0"/>
    <n v="1"/>
    <s v="Isadora Campos"/>
    <s v="isadora.campos@excelera.com"/>
    <n v="49"/>
    <n v="950637047"/>
    <x v="18"/>
    <x v="3"/>
  </r>
  <r>
    <x v="235"/>
    <x v="1"/>
    <n v="997"/>
    <x v="0"/>
    <n v="12"/>
    <s v="Isadora Cardoso"/>
    <s v="isadora.cardoso@excelera.com"/>
    <n v="91"/>
    <n v="966426529"/>
    <x v="22"/>
    <x v="4"/>
  </r>
  <r>
    <x v="235"/>
    <x v="2"/>
    <n v="1997"/>
    <x v="1"/>
    <n v="1"/>
    <s v="Isadora Castro"/>
    <s v="isadora.castro@excelera.com"/>
    <n v="11"/>
    <n v="946447973"/>
    <x v="4"/>
    <x v="1"/>
  </r>
  <r>
    <x v="235"/>
    <x v="2"/>
    <n v="1997"/>
    <x v="0"/>
    <n v="12"/>
    <s v="Isadora Cavalcanti"/>
    <s v="isadora.cavalcanti@excelera.com"/>
    <n v="11"/>
    <n v="999243327"/>
    <x v="4"/>
    <x v="1"/>
  </r>
  <r>
    <x v="235"/>
    <x v="0"/>
    <n v="597"/>
    <x v="0"/>
    <n v="7"/>
    <s v="Isadora Correia"/>
    <s v="isadora.correia@excelera.com"/>
    <n v="11"/>
    <n v="966841070"/>
    <x v="4"/>
    <x v="1"/>
  </r>
  <r>
    <x v="236"/>
    <x v="2"/>
    <n v="1997"/>
    <x v="0"/>
    <n v="1"/>
    <s v="Isadora Costela"/>
    <s v="isadora.costela@excelera.com"/>
    <n v="21"/>
    <n v="976141089"/>
    <x v="7"/>
    <x v="1"/>
  </r>
  <r>
    <x v="236"/>
    <x v="2"/>
    <n v="1997"/>
    <x v="0"/>
    <n v="12"/>
    <s v="Isadora Fogaça"/>
    <s v="isadora.fogaça@excelera.com"/>
    <n v="79"/>
    <n v="970155753"/>
    <x v="5"/>
    <x v="0"/>
  </r>
  <r>
    <x v="236"/>
    <x v="1"/>
    <n v="997"/>
    <x v="1"/>
    <n v="1"/>
    <s v="Isadora Freitas"/>
    <s v="isadora.freitas@excelera.com"/>
    <n v="98"/>
    <n v="940828933"/>
    <x v="19"/>
    <x v="0"/>
  </r>
  <r>
    <x v="236"/>
    <x v="1"/>
    <n v="997"/>
    <x v="0"/>
    <n v="12"/>
    <s v="Isadora Gomes"/>
    <s v="isadora.gomes@excelera.com"/>
    <n v="61"/>
    <n v="931408204"/>
    <x v="11"/>
    <x v="2"/>
  </r>
  <r>
    <x v="237"/>
    <x v="1"/>
    <n v="997"/>
    <x v="0"/>
    <n v="4"/>
    <s v="Isadora Jesus"/>
    <s v="isadora.jesus@excelera.com"/>
    <n v="11"/>
    <n v="958157274"/>
    <x v="4"/>
    <x v="1"/>
  </r>
  <r>
    <x v="237"/>
    <x v="2"/>
    <n v="1997"/>
    <x v="0"/>
    <n v="5"/>
    <s v="Isadora Lima"/>
    <s v="isadora.lima@excelera.com"/>
    <n v="81"/>
    <n v="978341982"/>
    <x v="3"/>
    <x v="0"/>
  </r>
  <r>
    <x v="237"/>
    <x v="0"/>
    <n v="597"/>
    <x v="1"/>
    <n v="1"/>
    <s v="Isadora Melo"/>
    <s v="isadora.melo@excelera.com"/>
    <n v="86"/>
    <n v="962113969"/>
    <x v="21"/>
    <x v="0"/>
  </r>
  <r>
    <x v="237"/>
    <x v="1"/>
    <n v="997"/>
    <x v="0"/>
    <n v="1"/>
    <s v="Isadora Monteiro"/>
    <s v="isadora.monteiro@excelera.com"/>
    <n v="21"/>
    <n v="946563173"/>
    <x v="7"/>
    <x v="1"/>
  </r>
  <r>
    <x v="237"/>
    <x v="2"/>
    <n v="1997"/>
    <x v="0"/>
    <n v="12"/>
    <s v="Isadora Moreira"/>
    <s v="isadora.moreira@excelera.com"/>
    <n v="31"/>
    <n v="957452489"/>
    <x v="1"/>
    <x v="1"/>
  </r>
  <r>
    <x v="237"/>
    <x v="0"/>
    <n v="597"/>
    <x v="0"/>
    <n v="12"/>
    <s v="Isadora Novaes"/>
    <s v="isadora.novaes@excelera.com"/>
    <n v="19"/>
    <n v="957073128"/>
    <x v="4"/>
    <x v="1"/>
  </r>
  <r>
    <x v="237"/>
    <x v="1"/>
    <n v="997"/>
    <x v="0"/>
    <n v="12"/>
    <s v="Isadora Nunes"/>
    <s v="isadora.nunes@excelera.com"/>
    <n v="18"/>
    <n v="925537674"/>
    <x v="4"/>
    <x v="1"/>
  </r>
  <r>
    <x v="237"/>
    <x v="0"/>
    <n v="597"/>
    <x v="0"/>
    <n v="1"/>
    <s v="Isadora Porto"/>
    <s v="isadora.porto@excelera.com"/>
    <n v="11"/>
    <n v="941818096"/>
    <x v="4"/>
    <x v="1"/>
  </r>
  <r>
    <x v="238"/>
    <x v="1"/>
    <n v="997"/>
    <x v="0"/>
    <n v="6"/>
    <s v="Isadora Silva"/>
    <s v="isadora.silva@excelera.com"/>
    <n v="27"/>
    <n v="916197452"/>
    <x v="2"/>
    <x v="1"/>
  </r>
  <r>
    <x v="238"/>
    <x v="0"/>
    <n v="597"/>
    <x v="0"/>
    <n v="1"/>
    <s v="Isadora Souza"/>
    <s v="isadora.souza@excelera.com"/>
    <n v="27"/>
    <n v="931248895"/>
    <x v="2"/>
    <x v="1"/>
  </r>
  <r>
    <x v="238"/>
    <x v="1"/>
    <n v="997"/>
    <x v="0"/>
    <n v="12"/>
    <s v="Isadora Viana"/>
    <s v="isadora.viana@excelera.com"/>
    <n v="27"/>
    <n v="959591522"/>
    <x v="2"/>
    <x v="1"/>
  </r>
  <r>
    <x v="238"/>
    <x v="1"/>
    <n v="997"/>
    <x v="0"/>
    <n v="2"/>
    <s v="Isis Almeida"/>
    <s v="isis.almeida@excelera.com"/>
    <n v="19"/>
    <n v="953135759"/>
    <x v="4"/>
    <x v="1"/>
  </r>
  <r>
    <x v="239"/>
    <x v="0"/>
    <n v="597"/>
    <x v="1"/>
    <n v="1"/>
    <s v="Isis Alves"/>
    <s v="isis.alves@excelera.com"/>
    <n v="14"/>
    <n v="970834780"/>
    <x v="4"/>
    <x v="1"/>
  </r>
  <r>
    <x v="239"/>
    <x v="0"/>
    <n v="597"/>
    <x v="0"/>
    <n v="6"/>
    <s v="Isis Araújo"/>
    <s v="isis.araújo@excelera.com"/>
    <n v="61"/>
    <n v="915023170"/>
    <x v="11"/>
    <x v="2"/>
  </r>
  <r>
    <x v="239"/>
    <x v="0"/>
    <n v="597"/>
    <x v="0"/>
    <n v="12"/>
    <s v="Isis Campos"/>
    <s v="isis.campos@excelera.com"/>
    <n v="98"/>
    <n v="976377147"/>
    <x v="19"/>
    <x v="0"/>
  </r>
  <r>
    <x v="239"/>
    <x v="2"/>
    <n v="1997"/>
    <x v="1"/>
    <n v="1"/>
    <s v="Isis Cardoso"/>
    <s v="isis.cardoso@excelera.com"/>
    <n v="81"/>
    <n v="950422549"/>
    <x v="3"/>
    <x v="0"/>
  </r>
  <r>
    <x v="239"/>
    <x v="0"/>
    <n v="597"/>
    <x v="0"/>
    <n v="12"/>
    <s v="Isis Carvalho"/>
    <s v="isis.carvalho@excelera.com"/>
    <n v="62"/>
    <n v="991339081"/>
    <x v="12"/>
    <x v="2"/>
  </r>
  <r>
    <x v="240"/>
    <x v="1"/>
    <n v="997"/>
    <x v="0"/>
    <n v="10"/>
    <s v="Isis Costa"/>
    <s v="isis.costa@excelera.com"/>
    <n v="61"/>
    <n v="982905187"/>
    <x v="11"/>
    <x v="2"/>
  </r>
  <r>
    <x v="240"/>
    <x v="2"/>
    <n v="1997"/>
    <x v="1"/>
    <n v="1"/>
    <s v="Isis Costela"/>
    <s v="isis.costela@excelera.com"/>
    <n v="95"/>
    <n v="923580096"/>
    <x v="15"/>
    <x v="4"/>
  </r>
  <r>
    <x v="240"/>
    <x v="1"/>
    <n v="997"/>
    <x v="0"/>
    <n v="4"/>
    <s v="Isis Duarte"/>
    <s v="isis.duarte@excelera.com"/>
    <n v="91"/>
    <n v="942666143"/>
    <x v="22"/>
    <x v="4"/>
  </r>
  <r>
    <x v="240"/>
    <x v="0"/>
    <n v="597"/>
    <x v="0"/>
    <n v="5"/>
    <s v="Isis Jesus"/>
    <s v="isis.jesus@excelera.com"/>
    <n v="18"/>
    <n v="986279180"/>
    <x v="4"/>
    <x v="1"/>
  </r>
  <r>
    <x v="240"/>
    <x v="1"/>
    <n v="997"/>
    <x v="0"/>
    <n v="1"/>
    <s v="Isis Lima"/>
    <s v="isis.lima@excelera.com"/>
    <n v="65"/>
    <n v="984227196"/>
    <x v="20"/>
    <x v="2"/>
  </r>
  <r>
    <x v="240"/>
    <x v="0"/>
    <n v="597"/>
    <x v="0"/>
    <n v="12"/>
    <s v="Isis Lopes"/>
    <s v="isis.lopes@excelera.com"/>
    <n v="21"/>
    <n v="930599849"/>
    <x v="7"/>
    <x v="1"/>
  </r>
  <r>
    <x v="240"/>
    <x v="1"/>
    <n v="997"/>
    <x v="1"/>
    <n v="1"/>
    <s v="Isis Martins"/>
    <s v="isis.martins@excelera.com"/>
    <n v="21"/>
    <n v="979657678"/>
    <x v="7"/>
    <x v="1"/>
  </r>
  <r>
    <x v="240"/>
    <x v="0"/>
    <n v="597"/>
    <x v="0"/>
    <n v="4"/>
    <s v="Isis Moraes"/>
    <s v="isis.moraes@excelera.com"/>
    <n v="64"/>
    <n v="989854471"/>
    <x v="12"/>
    <x v="2"/>
  </r>
  <r>
    <x v="240"/>
    <x v="0"/>
    <n v="597"/>
    <x v="0"/>
    <n v="1"/>
    <s v="Isis Ramos"/>
    <s v="isis.ramos@excelera.com"/>
    <n v="34"/>
    <n v="923305442"/>
    <x v="1"/>
    <x v="1"/>
  </r>
  <r>
    <x v="241"/>
    <x v="0"/>
    <n v="597"/>
    <x v="0"/>
    <n v="1"/>
    <s v="Isis Ribeiro"/>
    <s v="isis.ribeiro@excelera.com"/>
    <n v="43"/>
    <n v="964739454"/>
    <x v="13"/>
    <x v="3"/>
  </r>
  <r>
    <x v="241"/>
    <x v="2"/>
    <n v="1997"/>
    <x v="0"/>
    <n v="12"/>
    <s v="Isis Rodrigues"/>
    <s v="isis.rodrigues@excelera.com"/>
    <n v="62"/>
    <n v="984168862"/>
    <x v="12"/>
    <x v="2"/>
  </r>
  <r>
    <x v="241"/>
    <x v="0"/>
    <n v="597"/>
    <x v="0"/>
    <n v="2"/>
    <s v="Isis Sales"/>
    <s v="isis.sales@excelera.com"/>
    <n v="11"/>
    <n v="959496018"/>
    <x v="4"/>
    <x v="1"/>
  </r>
  <r>
    <x v="241"/>
    <x v="1"/>
    <n v="997"/>
    <x v="0"/>
    <n v="2"/>
    <s v="Isis Silva"/>
    <s v="isis.silva@excelera.com"/>
    <n v="63"/>
    <n v="921884470"/>
    <x v="26"/>
    <x v="4"/>
  </r>
  <r>
    <x v="241"/>
    <x v="0"/>
    <n v="597"/>
    <x v="0"/>
    <n v="4"/>
    <s v="Isis Silveira"/>
    <s v="isis.silveira@excelera.com"/>
    <n v="11"/>
    <n v="915381803"/>
    <x v="4"/>
    <x v="1"/>
  </r>
  <r>
    <x v="241"/>
    <x v="0"/>
    <n v="597"/>
    <x v="0"/>
    <n v="10"/>
    <s v="Isis Souza"/>
    <s v="isis.souza@excelera.com"/>
    <n v="21"/>
    <n v="945636930"/>
    <x v="7"/>
    <x v="1"/>
  </r>
  <r>
    <x v="241"/>
    <x v="1"/>
    <n v="997"/>
    <x v="0"/>
    <n v="1"/>
    <s v="Jasmine James"/>
    <s v="jasmine.james@excelera.com"/>
    <n v="41"/>
    <n v="943058205"/>
    <x v="13"/>
    <x v="3"/>
  </r>
  <r>
    <x v="241"/>
    <x v="0"/>
    <n v="597"/>
    <x v="0"/>
    <n v="12"/>
    <s v="Jennifer Johnson"/>
    <s v="jennifer.johnson@excelera.com"/>
    <n v="81"/>
    <n v="923426586"/>
    <x v="3"/>
    <x v="0"/>
  </r>
  <r>
    <x v="242"/>
    <x v="1"/>
    <n v="997"/>
    <x v="0"/>
    <n v="4"/>
    <s v="Joana Almeida"/>
    <s v="joana.almeida@excelera.com"/>
    <n v="61"/>
    <n v="956517745"/>
    <x v="11"/>
    <x v="2"/>
  </r>
  <r>
    <x v="242"/>
    <x v="1"/>
    <n v="997"/>
    <x v="1"/>
    <n v="1"/>
    <s v="Joana Barros"/>
    <s v="joana.barros@excelera.com"/>
    <n v="21"/>
    <n v="968981257"/>
    <x v="7"/>
    <x v="1"/>
  </r>
  <r>
    <x v="242"/>
    <x v="1"/>
    <n v="997"/>
    <x v="0"/>
    <n v="12"/>
    <s v="Joana Caldeira"/>
    <s v="joana.caldeira@excelera.com"/>
    <n v="64"/>
    <n v="918591241"/>
    <x v="12"/>
    <x v="2"/>
  </r>
  <r>
    <x v="242"/>
    <x v="0"/>
    <n v="597"/>
    <x v="0"/>
    <n v="5"/>
    <s v="Joana Campos"/>
    <s v="joana.campos@excelera.com"/>
    <n v="31"/>
    <n v="915488354"/>
    <x v="1"/>
    <x v="1"/>
  </r>
  <r>
    <x v="242"/>
    <x v="0"/>
    <n v="597"/>
    <x v="0"/>
    <n v="10"/>
    <s v="Joana Cardoso"/>
    <s v="joana.cardoso@excelera.com"/>
    <n v="11"/>
    <n v="986817917"/>
    <x v="4"/>
    <x v="1"/>
  </r>
  <r>
    <x v="242"/>
    <x v="1"/>
    <n v="997"/>
    <x v="1"/>
    <n v="1"/>
    <s v="Joana Carvalho"/>
    <s v="joana.carvalho@excelera.com"/>
    <n v="47"/>
    <n v="980012014"/>
    <x v="18"/>
    <x v="3"/>
  </r>
  <r>
    <x v="243"/>
    <x v="0"/>
    <n v="597"/>
    <x v="0"/>
    <n v="1"/>
    <s v="Joana Castro"/>
    <s v="joana.castro@excelera.com"/>
    <n v="73"/>
    <n v="970982480"/>
    <x v="9"/>
    <x v="0"/>
  </r>
  <r>
    <x v="243"/>
    <x v="0"/>
    <n v="597"/>
    <x v="0"/>
    <n v="12"/>
    <s v="Joana Correia"/>
    <s v="joana.correia@excelera.com"/>
    <n v="21"/>
    <n v="984086003"/>
    <x v="7"/>
    <x v="1"/>
  </r>
  <r>
    <x v="243"/>
    <x v="1"/>
    <n v="997"/>
    <x v="0"/>
    <n v="1"/>
    <s v="Joana Costa"/>
    <s v="joana.costa@excelera.com"/>
    <n v="65"/>
    <n v="999940187"/>
    <x v="20"/>
    <x v="2"/>
  </r>
  <r>
    <x v="243"/>
    <x v="0"/>
    <n v="597"/>
    <x v="0"/>
    <n v="12"/>
    <s v="Joana Cunha"/>
    <s v="joana.cunha@excelera.com"/>
    <n v="11"/>
    <n v="991502971"/>
    <x v="4"/>
    <x v="1"/>
  </r>
  <r>
    <x v="243"/>
    <x v="1"/>
    <n v="997"/>
    <x v="0"/>
    <n v="12"/>
    <s v="Joana Dias"/>
    <s v="joana.dias@excelera.com"/>
    <n v="71"/>
    <n v="942516505"/>
    <x v="9"/>
    <x v="0"/>
  </r>
  <r>
    <x v="243"/>
    <x v="1"/>
    <n v="997"/>
    <x v="0"/>
    <n v="1"/>
    <s v="Joana Ferreira"/>
    <s v="joana.ferreira@excelera.com"/>
    <n v="11"/>
    <n v="965888388"/>
    <x v="4"/>
    <x v="1"/>
  </r>
  <r>
    <x v="243"/>
    <x v="1"/>
    <n v="997"/>
    <x v="0"/>
    <n v="12"/>
    <s v="Joana Gomes"/>
    <s v="joana.gomes@excelera.com"/>
    <n v="51"/>
    <n v="921008609"/>
    <x v="10"/>
    <x v="3"/>
  </r>
  <r>
    <x v="243"/>
    <x v="0"/>
    <n v="597"/>
    <x v="1"/>
    <n v="1"/>
    <s v="Joana Monteiro"/>
    <s v="joana.monteiro@excelera.com"/>
    <n v="91"/>
    <n v="923591610"/>
    <x v="22"/>
    <x v="4"/>
  </r>
  <r>
    <x v="244"/>
    <x v="0"/>
    <n v="597"/>
    <x v="0"/>
    <n v="3"/>
    <s v="Joana Nogueira"/>
    <s v="joana.nogueira@excelera.com"/>
    <n v="62"/>
    <n v="964348756"/>
    <x v="12"/>
    <x v="2"/>
  </r>
  <r>
    <x v="244"/>
    <x v="2"/>
    <n v="1997"/>
    <x v="0"/>
    <n v="10"/>
    <s v="Joana Oliveira"/>
    <s v="joana.oliveira@excelera.com"/>
    <n v="81"/>
    <n v="922894910"/>
    <x v="3"/>
    <x v="0"/>
  </r>
  <r>
    <x v="244"/>
    <x v="2"/>
    <n v="1997"/>
    <x v="0"/>
    <n v="12"/>
    <s v="Joana Pinto"/>
    <s v="joana.pinto@excelera.com"/>
    <n v="11"/>
    <n v="995773273"/>
    <x v="4"/>
    <x v="1"/>
  </r>
  <r>
    <x v="244"/>
    <x v="1"/>
    <n v="997"/>
    <x v="0"/>
    <n v="3"/>
    <s v="Joana Ribeiro"/>
    <s v="joana.ribeiro@excelera.com"/>
    <n v="31"/>
    <n v="982987228"/>
    <x v="1"/>
    <x v="1"/>
  </r>
  <r>
    <x v="244"/>
    <x v="0"/>
    <n v="597"/>
    <x v="0"/>
    <n v="12"/>
    <s v="Joana Rodrigues"/>
    <s v="joana.rodrigues@excelera.com"/>
    <n v="11"/>
    <n v="970051569"/>
    <x v="4"/>
    <x v="1"/>
  </r>
  <r>
    <x v="244"/>
    <x v="2"/>
    <n v="1997"/>
    <x v="0"/>
    <n v="12"/>
    <s v="Joana Silva"/>
    <s v="joana.silva@excelera.com"/>
    <n v="81"/>
    <n v="999430268"/>
    <x v="3"/>
    <x v="0"/>
  </r>
  <r>
    <x v="244"/>
    <x v="0"/>
    <n v="597"/>
    <x v="0"/>
    <n v="9"/>
    <s v="Joana Teixeira"/>
    <s v="joana.teixeira@excelera.com"/>
    <n v="11"/>
    <n v="942490044"/>
    <x v="4"/>
    <x v="1"/>
  </r>
  <r>
    <x v="245"/>
    <x v="2"/>
    <n v="1997"/>
    <x v="1"/>
    <n v="1"/>
    <s v="Joana Viana"/>
    <s v="joana.viana@excelera.com"/>
    <n v="41"/>
    <n v="995426554"/>
    <x v="13"/>
    <x v="3"/>
  </r>
  <r>
    <x v="245"/>
    <x v="0"/>
    <n v="597"/>
    <x v="0"/>
    <n v="1"/>
    <s v="João Felipe"/>
    <s v="joão.felipe@excelera.com"/>
    <n v="98"/>
    <n v="984068272"/>
    <x v="19"/>
    <x v="0"/>
  </r>
  <r>
    <x v="245"/>
    <x v="1"/>
    <n v="997"/>
    <x v="0"/>
    <n v="1"/>
    <s v="João Araújo"/>
    <s v="joão.araújo@excelera.com"/>
    <n v="21"/>
    <n v="986977077"/>
    <x v="7"/>
    <x v="1"/>
  </r>
  <r>
    <x v="245"/>
    <x v="2"/>
    <n v="1997"/>
    <x v="0"/>
    <n v="12"/>
    <s v="João Azevedo"/>
    <s v="joão.azevedo@excelera.com"/>
    <n v="85"/>
    <n v="927144057"/>
    <x v="0"/>
    <x v="0"/>
  </r>
  <r>
    <x v="245"/>
    <x v="0"/>
    <n v="597"/>
    <x v="0"/>
    <n v="12"/>
    <s v="João Barbosa"/>
    <s v="joão.barbosa@excelera.com"/>
    <n v="71"/>
    <n v="983272272"/>
    <x v="9"/>
    <x v="0"/>
  </r>
  <r>
    <x v="245"/>
    <x v="0"/>
    <n v="597"/>
    <x v="0"/>
    <n v="12"/>
    <s v="João Barros"/>
    <s v="joão.barros@excelera.com"/>
    <n v="11"/>
    <n v="979556349"/>
    <x v="4"/>
    <x v="1"/>
  </r>
  <r>
    <x v="246"/>
    <x v="1"/>
    <n v="997"/>
    <x v="1"/>
    <n v="1"/>
    <s v="João Caldeira"/>
    <s v="joão.caldeira@excelera.com"/>
    <n v="31"/>
    <n v="926142644"/>
    <x v="1"/>
    <x v="1"/>
  </r>
  <r>
    <x v="246"/>
    <x v="0"/>
    <n v="597"/>
    <x v="0"/>
    <n v="12"/>
    <s v="João Carvalho"/>
    <s v="joão.carvalho@excelera.com"/>
    <n v="11"/>
    <n v="935826627"/>
    <x v="4"/>
    <x v="1"/>
  </r>
  <r>
    <x v="246"/>
    <x v="0"/>
    <n v="597"/>
    <x v="0"/>
    <n v="10"/>
    <s v="João Cavalcanti"/>
    <s v="joão.cavalcanti@excelera.com"/>
    <n v="13"/>
    <n v="913360523"/>
    <x v="4"/>
    <x v="1"/>
  </r>
  <r>
    <x v="246"/>
    <x v="0"/>
    <n v="597"/>
    <x v="1"/>
    <n v="1"/>
    <s v="João Correia"/>
    <s v="joão.correia@excelera.com"/>
    <n v="51"/>
    <n v="922901462"/>
    <x v="10"/>
    <x v="3"/>
  </r>
  <r>
    <x v="246"/>
    <x v="2"/>
    <n v="1997"/>
    <x v="0"/>
    <n v="3"/>
    <s v="João Costa"/>
    <s v="joão.costa@excelera.com"/>
    <n v="38"/>
    <n v="962354173"/>
    <x v="1"/>
    <x v="1"/>
  </r>
  <r>
    <x v="246"/>
    <x v="1"/>
    <n v="997"/>
    <x v="0"/>
    <n v="12"/>
    <s v="João Costela"/>
    <s v="joão.costela@excelera.com"/>
    <n v="94"/>
    <n v="963641372"/>
    <x v="22"/>
    <x v="4"/>
  </r>
  <r>
    <x v="247"/>
    <x v="0"/>
    <n v="597"/>
    <x v="0"/>
    <n v="4"/>
    <s v="João Dias"/>
    <s v="joão.dias@excelera.com"/>
    <n v="77"/>
    <n v="991687381"/>
    <x v="9"/>
    <x v="0"/>
  </r>
  <r>
    <x v="247"/>
    <x v="0"/>
    <n v="597"/>
    <x v="0"/>
    <n v="10"/>
    <s v="João Farias"/>
    <s v="joão.farias@excelera.com"/>
    <n v="84"/>
    <n v="912161279"/>
    <x v="8"/>
    <x v="0"/>
  </r>
  <r>
    <x v="248"/>
    <x v="0"/>
    <n v="597"/>
    <x v="1"/>
    <n v="1"/>
    <s v="João Gabriel"/>
    <s v="joão.gabriel@excelera.com"/>
    <n v="27"/>
    <n v="999998139"/>
    <x v="2"/>
    <x v="1"/>
  </r>
  <r>
    <x v="248"/>
    <x v="2"/>
    <n v="1997"/>
    <x v="0"/>
    <n v="10"/>
    <s v="João Gonçalves"/>
    <s v="joão.gonçalves@excelera.com"/>
    <n v="71"/>
    <n v="971216531"/>
    <x v="9"/>
    <x v="0"/>
  </r>
  <r>
    <x v="248"/>
    <x v="2"/>
    <n v="1997"/>
    <x v="0"/>
    <n v="12"/>
    <s v="João Guilherme"/>
    <s v="joão.guilherme@excelera.com"/>
    <n v="61"/>
    <n v="943327632"/>
    <x v="11"/>
    <x v="2"/>
  </r>
  <r>
    <x v="248"/>
    <x v="1"/>
    <n v="997"/>
    <x v="0"/>
    <n v="12"/>
    <s v="João Lopes"/>
    <s v="joão.lopes@excelera.com"/>
    <n v="41"/>
    <n v="997060030"/>
    <x v="13"/>
    <x v="3"/>
  </r>
  <r>
    <x v="248"/>
    <x v="0"/>
    <n v="597"/>
    <x v="0"/>
    <n v="2"/>
    <s v="João Lucas"/>
    <s v="joão.lucas@excelera.com"/>
    <n v="31"/>
    <n v="961714410"/>
    <x v="1"/>
    <x v="1"/>
  </r>
  <r>
    <x v="248"/>
    <x v="0"/>
    <n v="597"/>
    <x v="1"/>
    <n v="1"/>
    <s v="João Miguel"/>
    <s v="joão.miguel@excelera.com"/>
    <n v="61"/>
    <n v="927973275"/>
    <x v="11"/>
    <x v="2"/>
  </r>
  <r>
    <x v="248"/>
    <x v="2"/>
    <n v="1997"/>
    <x v="1"/>
    <n v="1"/>
    <s v="João Monteiro"/>
    <s v="joão.monteiro@excelera.com"/>
    <n v="41"/>
    <n v="961172411"/>
    <x v="13"/>
    <x v="3"/>
  </r>
  <r>
    <x v="248"/>
    <x v="0"/>
    <n v="597"/>
    <x v="0"/>
    <n v="12"/>
    <s v="João Moura"/>
    <s v="joão.moura@excelera.com"/>
    <n v="51"/>
    <n v="931366259"/>
    <x v="10"/>
    <x v="3"/>
  </r>
  <r>
    <x v="249"/>
    <x v="1"/>
    <n v="997"/>
    <x v="0"/>
    <n v="12"/>
    <s v="João Nascimento"/>
    <s v="joão.nascimento@excelera.com"/>
    <n v="81"/>
    <n v="937513911"/>
    <x v="3"/>
    <x v="0"/>
  </r>
  <r>
    <x v="249"/>
    <x v="1"/>
    <n v="997"/>
    <x v="0"/>
    <n v="2"/>
    <s v="João Oliveira"/>
    <s v="joão.oliveira@excelera.com"/>
    <n v="31"/>
    <n v="913092477"/>
    <x v="1"/>
    <x v="1"/>
  </r>
  <r>
    <x v="249"/>
    <x v="0"/>
    <n v="597"/>
    <x v="0"/>
    <n v="7"/>
    <s v="João Pedro"/>
    <s v="joão.pedro@excelera.com"/>
    <n v="18"/>
    <n v="954005474"/>
    <x v="4"/>
    <x v="1"/>
  </r>
  <r>
    <x v="249"/>
    <x v="0"/>
    <n v="597"/>
    <x v="0"/>
    <n v="1"/>
    <s v="João Pereira"/>
    <s v="joão.pereira@excelera.com"/>
    <n v="31"/>
    <n v="953665104"/>
    <x v="1"/>
    <x v="1"/>
  </r>
  <r>
    <x v="249"/>
    <x v="1"/>
    <n v="997"/>
    <x v="0"/>
    <n v="1"/>
    <s v="João Porto"/>
    <s v="joão.porto@excelera.com"/>
    <n v="27"/>
    <n v="944286375"/>
    <x v="2"/>
    <x v="1"/>
  </r>
  <r>
    <x v="249"/>
    <x v="0"/>
    <n v="597"/>
    <x v="0"/>
    <n v="10"/>
    <s v="João Sales"/>
    <s v="joão.sales@excelera.com"/>
    <n v="11"/>
    <n v="918767451"/>
    <x v="4"/>
    <x v="1"/>
  </r>
  <r>
    <x v="250"/>
    <x v="0"/>
    <n v="597"/>
    <x v="0"/>
    <n v="12"/>
    <s v="João Viana"/>
    <s v="joão.viana@excelera.com"/>
    <n v="11"/>
    <n v="942459709"/>
    <x v="4"/>
    <x v="1"/>
  </r>
  <r>
    <x v="250"/>
    <x v="1"/>
    <n v="997"/>
    <x v="0"/>
    <n v="10"/>
    <s v="João Vieira"/>
    <s v="joão.vieira@excelera.com"/>
    <n v="45"/>
    <n v="943153395"/>
    <x v="13"/>
    <x v="3"/>
  </r>
  <r>
    <x v="250"/>
    <x v="1"/>
    <n v="997"/>
    <x v="0"/>
    <n v="1"/>
    <s v="João Vitor"/>
    <s v="joão.vitor@excelera.com"/>
    <n v="75"/>
    <n v="921721804"/>
    <x v="9"/>
    <x v="0"/>
  </r>
  <r>
    <x v="250"/>
    <x v="0"/>
    <n v="597"/>
    <x v="0"/>
    <n v="10"/>
    <s v="Joaquim Araújo"/>
    <s v="joaquim.araújo@excelera.com"/>
    <n v="94"/>
    <n v="939645945"/>
    <x v="22"/>
    <x v="4"/>
  </r>
  <r>
    <x v="250"/>
    <x v="1"/>
    <n v="997"/>
    <x v="0"/>
    <n v="10"/>
    <s v="Joaquim Campos"/>
    <s v="joaquim.campos@excelera.com"/>
    <n v="21"/>
    <n v="939172676"/>
    <x v="7"/>
    <x v="1"/>
  </r>
  <r>
    <x v="250"/>
    <x v="0"/>
    <n v="597"/>
    <x v="0"/>
    <n v="12"/>
    <s v="Joaquim Cavalcanti"/>
    <s v="joaquim.cavalcanti@excelera.com"/>
    <n v="98"/>
    <n v="923097459"/>
    <x v="19"/>
    <x v="0"/>
  </r>
  <r>
    <x v="250"/>
    <x v="1"/>
    <n v="997"/>
    <x v="0"/>
    <n v="12"/>
    <s v="Joaquim Correia"/>
    <s v="joaquim.correia@excelera.com"/>
    <n v="49"/>
    <n v="938684042"/>
    <x v="18"/>
    <x v="3"/>
  </r>
  <r>
    <x v="250"/>
    <x v="0"/>
    <n v="597"/>
    <x v="1"/>
    <n v="1"/>
    <s v="Joaquim Fernandes"/>
    <s v="joaquim.fernandes@excelera.com"/>
    <n v="41"/>
    <n v="964113301"/>
    <x v="13"/>
    <x v="3"/>
  </r>
  <r>
    <x v="250"/>
    <x v="0"/>
    <n v="597"/>
    <x v="0"/>
    <n v="12"/>
    <s v="Joaquim Freitas"/>
    <s v="joaquim.freitas@excelera.com"/>
    <n v="24"/>
    <n v="970256396"/>
    <x v="7"/>
    <x v="1"/>
  </r>
  <r>
    <x v="250"/>
    <x v="1"/>
    <n v="997"/>
    <x v="0"/>
    <n v="1"/>
    <s v="Joaquim Gonçalves"/>
    <s v="joaquim.gonçalves@excelera.com"/>
    <n v="22"/>
    <n v="979022751"/>
    <x v="7"/>
    <x v="1"/>
  </r>
  <r>
    <x v="251"/>
    <x v="1"/>
    <n v="997"/>
    <x v="0"/>
    <n v="1"/>
    <s v="Joaquim Jesus"/>
    <s v="joaquim.jesus@excelera.com"/>
    <n v="31"/>
    <n v="938964278"/>
    <x v="1"/>
    <x v="1"/>
  </r>
  <r>
    <x v="251"/>
    <x v="1"/>
    <n v="997"/>
    <x v="0"/>
    <n v="7"/>
    <s v="Joaquim Martins"/>
    <s v="joaquim.martins@excelera.com"/>
    <n v="27"/>
    <n v="968376897"/>
    <x v="2"/>
    <x v="1"/>
  </r>
  <r>
    <x v="251"/>
    <x v="1"/>
    <n v="997"/>
    <x v="0"/>
    <n v="12"/>
    <s v="Joaquim Porto"/>
    <s v="joaquim.porto@excelera.com"/>
    <n v="11"/>
    <n v="943752919"/>
    <x v="4"/>
    <x v="1"/>
  </r>
  <r>
    <x v="251"/>
    <x v="2"/>
    <n v="1997"/>
    <x v="0"/>
    <n v="10"/>
    <s v="Joaquim Santos"/>
    <s v="joaquim.santos@excelera.com"/>
    <n v="11"/>
    <n v="969130589"/>
    <x v="4"/>
    <x v="1"/>
  </r>
  <r>
    <x v="251"/>
    <x v="0"/>
    <n v="597"/>
    <x v="0"/>
    <n v="1"/>
    <s v="Joaquim Silveira"/>
    <s v="joaquim.silveira@excelera.com"/>
    <n v="51"/>
    <n v="961637802"/>
    <x v="10"/>
    <x v="3"/>
  </r>
  <r>
    <x v="251"/>
    <x v="0"/>
    <n v="597"/>
    <x v="0"/>
    <n v="1"/>
    <s v="Joaquim Souza"/>
    <s v="joaquim.souza@excelera.com"/>
    <n v="79"/>
    <n v="917670518"/>
    <x v="5"/>
    <x v="0"/>
  </r>
  <r>
    <x v="252"/>
    <x v="1"/>
    <n v="997"/>
    <x v="0"/>
    <n v="4"/>
    <s v="Joaquim Viana"/>
    <s v="joaquim.viana@excelera.com"/>
    <n v="11"/>
    <n v="994662793"/>
    <x v="4"/>
    <x v="1"/>
  </r>
  <r>
    <x v="252"/>
    <x v="1"/>
    <n v="997"/>
    <x v="0"/>
    <n v="3"/>
    <s v="John Ferguson"/>
    <s v="john.ferguson@excelera.com"/>
    <n v="12"/>
    <n v="938470900"/>
    <x v="4"/>
    <x v="1"/>
  </r>
  <r>
    <x v="252"/>
    <x v="2"/>
    <n v="1997"/>
    <x v="0"/>
    <n v="12"/>
    <s v="Juan Almeida"/>
    <s v="juan.almeida@excelera.com"/>
    <n v="34"/>
    <n v="984851743"/>
    <x v="1"/>
    <x v="1"/>
  </r>
  <r>
    <x v="252"/>
    <x v="2"/>
    <n v="1997"/>
    <x v="0"/>
    <n v="12"/>
    <s v="Juan Azevedo"/>
    <s v="juan.azevedo@excelera.com"/>
    <n v="21"/>
    <n v="947460849"/>
    <x v="7"/>
    <x v="1"/>
  </r>
  <r>
    <x v="253"/>
    <x v="1"/>
    <n v="997"/>
    <x v="0"/>
    <n v="10"/>
    <s v="Juan Barros"/>
    <s v="juan.barros@excelera.com"/>
    <n v="38"/>
    <n v="993523093"/>
    <x v="1"/>
    <x v="1"/>
  </r>
  <r>
    <x v="253"/>
    <x v="0"/>
    <n v="597"/>
    <x v="0"/>
    <n v="12"/>
    <s v="Juan Campos"/>
    <s v="juan.campos@excelera.com"/>
    <n v="73"/>
    <n v="937181591"/>
    <x v="9"/>
    <x v="0"/>
  </r>
  <r>
    <x v="253"/>
    <x v="1"/>
    <n v="997"/>
    <x v="0"/>
    <n v="12"/>
    <s v="Juan Cardoso"/>
    <s v="juan.cardoso@excelera.com"/>
    <n v="79"/>
    <n v="974314016"/>
    <x v="5"/>
    <x v="0"/>
  </r>
  <r>
    <x v="253"/>
    <x v="1"/>
    <n v="997"/>
    <x v="0"/>
    <n v="12"/>
    <s v="Juan Carvalho"/>
    <s v="juan.carvalho@excelera.com"/>
    <n v="71"/>
    <n v="954955390"/>
    <x v="9"/>
    <x v="0"/>
  </r>
  <r>
    <x v="253"/>
    <x v="1"/>
    <n v="997"/>
    <x v="0"/>
    <n v="4"/>
    <s v="Juan Costa"/>
    <s v="juan.costa@excelera.com"/>
    <n v="11"/>
    <n v="946828002"/>
    <x v="4"/>
    <x v="1"/>
  </r>
  <r>
    <x v="253"/>
    <x v="0"/>
    <n v="597"/>
    <x v="0"/>
    <n v="12"/>
    <s v="Juan Dias"/>
    <s v="juan.dias@excelera.com"/>
    <n v="11"/>
    <n v="980983055"/>
    <x v="4"/>
    <x v="1"/>
  </r>
  <r>
    <x v="254"/>
    <x v="0"/>
    <n v="597"/>
    <x v="0"/>
    <n v="2"/>
    <s v="Juan Farias"/>
    <s v="juan.farias@excelera.com"/>
    <n v="11"/>
    <n v="977702116"/>
    <x v="4"/>
    <x v="1"/>
  </r>
  <r>
    <x v="254"/>
    <x v="0"/>
    <n v="597"/>
    <x v="0"/>
    <n v="1"/>
    <s v="Juan Fernandes"/>
    <s v="juan.fernandes@excelera.com"/>
    <n v="27"/>
    <n v="916807174"/>
    <x v="2"/>
    <x v="1"/>
  </r>
  <r>
    <x v="254"/>
    <x v="1"/>
    <n v="997"/>
    <x v="0"/>
    <n v="10"/>
    <s v="Juan Ferreira"/>
    <s v="juan.ferreira@excelera.com"/>
    <n v="85"/>
    <n v="951869996"/>
    <x v="0"/>
    <x v="0"/>
  </r>
  <r>
    <x v="254"/>
    <x v="0"/>
    <n v="597"/>
    <x v="1"/>
    <n v="12"/>
    <s v="Juan Fogaça"/>
    <s v="juan.fogaça@excelera.com"/>
    <n v="11"/>
    <n v="916285315"/>
    <x v="4"/>
    <x v="1"/>
  </r>
  <r>
    <x v="254"/>
    <x v="1"/>
    <n v="997"/>
    <x v="0"/>
    <n v="1"/>
    <s v="Juan Freitas"/>
    <s v="juan.freitas@excelera.com"/>
    <n v="53"/>
    <n v="959939198"/>
    <x v="10"/>
    <x v="3"/>
  </r>
  <r>
    <x v="254"/>
    <x v="0"/>
    <n v="597"/>
    <x v="0"/>
    <n v="1"/>
    <s v="Juan Gonçalves"/>
    <s v="juan.gonçalves@excelera.com"/>
    <n v="55"/>
    <n v="952600687"/>
    <x v="10"/>
    <x v="3"/>
  </r>
  <r>
    <x v="254"/>
    <x v="0"/>
    <n v="597"/>
    <x v="0"/>
    <n v="1"/>
    <s v="Juan Lima"/>
    <s v="juan.lima@excelera.com"/>
    <n v="31"/>
    <n v="923464225"/>
    <x v="1"/>
    <x v="1"/>
  </r>
  <r>
    <x v="254"/>
    <x v="0"/>
    <n v="597"/>
    <x v="0"/>
    <n v="12"/>
    <s v="Juan Martins"/>
    <s v="juan.martins@excelera.com"/>
    <n v="21"/>
    <n v="992067379"/>
    <x v="7"/>
    <x v="1"/>
  </r>
  <r>
    <x v="254"/>
    <x v="1"/>
    <n v="997"/>
    <x v="0"/>
    <n v="12"/>
    <s v="Juan Mendes"/>
    <s v="juan.mendes@excelera.com"/>
    <n v="31"/>
    <n v="994005869"/>
    <x v="1"/>
    <x v="1"/>
  </r>
  <r>
    <x v="254"/>
    <x v="0"/>
    <n v="597"/>
    <x v="0"/>
    <n v="1"/>
    <s v="Juan Monteiro"/>
    <s v="juan.monteiro@excelera.com"/>
    <n v="21"/>
    <n v="985518963"/>
    <x v="7"/>
    <x v="1"/>
  </r>
  <r>
    <x v="254"/>
    <x v="0"/>
    <n v="597"/>
    <x v="0"/>
    <n v="4"/>
    <s v="Juan Moreira"/>
    <s v="juan.moreira@excelera.com"/>
    <n v="92"/>
    <n v="916812235"/>
    <x v="17"/>
    <x v="4"/>
  </r>
  <r>
    <x v="254"/>
    <x v="0"/>
    <n v="597"/>
    <x v="1"/>
    <n v="1"/>
    <s v="Juan Nascimento"/>
    <s v="juan.nascimento@excelera.com"/>
    <n v="11"/>
    <n v="992790425"/>
    <x v="4"/>
    <x v="1"/>
  </r>
  <r>
    <x v="254"/>
    <x v="0"/>
    <n v="597"/>
    <x v="1"/>
    <n v="1"/>
    <s v="Juan Nogueira"/>
    <s v="juan.nogueira@excelera.com"/>
    <n v="45"/>
    <n v="936771347"/>
    <x v="13"/>
    <x v="3"/>
  </r>
  <r>
    <x v="254"/>
    <x v="0"/>
    <n v="597"/>
    <x v="0"/>
    <n v="9"/>
    <s v="Juan Oliveira"/>
    <s v="juan.oliveira@excelera.com"/>
    <n v="41"/>
    <n v="938174655"/>
    <x v="13"/>
    <x v="3"/>
  </r>
  <r>
    <x v="254"/>
    <x v="0"/>
    <n v="597"/>
    <x v="0"/>
    <n v="12"/>
    <s v="Juan Pinto"/>
    <s v="juan.pinto@excelera.com"/>
    <n v="67"/>
    <n v="928141386"/>
    <x v="6"/>
    <x v="2"/>
  </r>
  <r>
    <x v="254"/>
    <x v="2"/>
    <n v="1997"/>
    <x v="0"/>
    <n v="1"/>
    <s v="Juan Pires"/>
    <s v="juan.pires@excelera.com"/>
    <n v="49"/>
    <n v="995733119"/>
    <x v="18"/>
    <x v="3"/>
  </r>
  <r>
    <x v="255"/>
    <x v="1"/>
    <n v="997"/>
    <x v="0"/>
    <n v="12"/>
    <s v="Juan Porto"/>
    <s v="juan.porto@excelera.com"/>
    <n v="11"/>
    <n v="923447403"/>
    <x v="4"/>
    <x v="1"/>
  </r>
  <r>
    <x v="255"/>
    <x v="1"/>
    <n v="997"/>
    <x v="0"/>
    <n v="1"/>
    <s v="Juan Sales"/>
    <s v="juan.sales@excelera.com"/>
    <n v="11"/>
    <n v="931829747"/>
    <x v="4"/>
    <x v="1"/>
  </r>
  <r>
    <x v="255"/>
    <x v="0"/>
    <n v="597"/>
    <x v="0"/>
    <n v="6"/>
    <s v="Juan Silva"/>
    <s v="juan.silva@excelera.com"/>
    <n v="11"/>
    <n v="960370438"/>
    <x v="4"/>
    <x v="1"/>
  </r>
  <r>
    <x v="256"/>
    <x v="2"/>
    <n v="1997"/>
    <x v="0"/>
    <n v="12"/>
    <s v="Juan Silveira"/>
    <s v="juan.silveira@excelera.com"/>
    <n v="21"/>
    <n v="952638101"/>
    <x v="7"/>
    <x v="1"/>
  </r>
  <r>
    <x v="256"/>
    <x v="1"/>
    <n v="997"/>
    <x v="0"/>
    <n v="12"/>
    <s v="Juan Viana"/>
    <s v="juan.viana@excelera.com"/>
    <n v="41"/>
    <n v="959754547"/>
    <x v="13"/>
    <x v="3"/>
  </r>
  <r>
    <x v="256"/>
    <x v="1"/>
    <n v="997"/>
    <x v="0"/>
    <n v="12"/>
    <s v="Julia Araújo"/>
    <s v="julia.araújo@excelera.com"/>
    <n v="21"/>
    <n v="973504047"/>
    <x v="7"/>
    <x v="1"/>
  </r>
  <r>
    <x v="256"/>
    <x v="0"/>
    <n v="597"/>
    <x v="0"/>
    <n v="12"/>
    <s v="Julia Barbosa"/>
    <s v="julia.barbosa@excelera.com"/>
    <n v="21"/>
    <n v="946290095"/>
    <x v="7"/>
    <x v="1"/>
  </r>
  <r>
    <x v="257"/>
    <x v="2"/>
    <n v="1997"/>
    <x v="0"/>
    <n v="10"/>
    <s v="Julia Barros"/>
    <s v="julia.barros@excelera.com"/>
    <n v="21"/>
    <n v="961379012"/>
    <x v="7"/>
    <x v="1"/>
  </r>
  <r>
    <x v="257"/>
    <x v="0"/>
    <n v="597"/>
    <x v="0"/>
    <n v="12"/>
    <s v="Julia Campos"/>
    <s v="julia.campos@excelera.com"/>
    <n v="51"/>
    <n v="990658504"/>
    <x v="10"/>
    <x v="3"/>
  </r>
  <r>
    <x v="257"/>
    <x v="2"/>
    <n v="1997"/>
    <x v="0"/>
    <n v="12"/>
    <s v="Julia Dias"/>
    <s v="julia.dias@excelera.com"/>
    <n v="67"/>
    <n v="988646571"/>
    <x v="6"/>
    <x v="2"/>
  </r>
  <r>
    <x v="257"/>
    <x v="2"/>
    <n v="1997"/>
    <x v="0"/>
    <n v="12"/>
    <s v="Julia Duarte"/>
    <s v="julia.duarte@excelera.com"/>
    <n v="85"/>
    <n v="981676225"/>
    <x v="0"/>
    <x v="0"/>
  </r>
  <r>
    <x v="257"/>
    <x v="0"/>
    <n v="597"/>
    <x v="0"/>
    <n v="12"/>
    <s v="Julia Farias"/>
    <s v="julia.farias@excelera.com"/>
    <n v="21"/>
    <n v="966807470"/>
    <x v="7"/>
    <x v="1"/>
  </r>
  <r>
    <x v="257"/>
    <x v="0"/>
    <n v="597"/>
    <x v="0"/>
    <n v="1"/>
    <s v="Julia Fogaça"/>
    <s v="julia.fogaça@excelera.com"/>
    <n v="11"/>
    <n v="943113836"/>
    <x v="4"/>
    <x v="1"/>
  </r>
  <r>
    <x v="257"/>
    <x v="2"/>
    <n v="1997"/>
    <x v="0"/>
    <n v="4"/>
    <s v="Julia Freitas"/>
    <s v="julia.freitas@excelera.com"/>
    <n v="32"/>
    <n v="978184034"/>
    <x v="1"/>
    <x v="1"/>
  </r>
  <r>
    <x v="257"/>
    <x v="0"/>
    <n v="597"/>
    <x v="0"/>
    <n v="3"/>
    <s v="Julia Gomes"/>
    <s v="julia.gomes@excelera.com"/>
    <n v="67"/>
    <n v="919843177"/>
    <x v="6"/>
    <x v="2"/>
  </r>
  <r>
    <x v="257"/>
    <x v="1"/>
    <n v="997"/>
    <x v="0"/>
    <n v="6"/>
    <s v="Julia Lima"/>
    <s v="julia.lima@excelera.com"/>
    <n v="11"/>
    <n v="942992186"/>
    <x v="4"/>
    <x v="1"/>
  </r>
  <r>
    <x v="258"/>
    <x v="0"/>
    <n v="597"/>
    <x v="0"/>
    <n v="10"/>
    <s v="Julia Lopes"/>
    <s v="julia.lopes@excelera.com"/>
    <n v="84"/>
    <n v="959108830"/>
    <x v="8"/>
    <x v="0"/>
  </r>
  <r>
    <x v="258"/>
    <x v="1"/>
    <n v="997"/>
    <x v="0"/>
    <n v="12"/>
    <s v="Julia Martins"/>
    <s v="julia.martins@excelera.com"/>
    <n v="81"/>
    <n v="975393525"/>
    <x v="3"/>
    <x v="0"/>
  </r>
  <r>
    <x v="258"/>
    <x v="1"/>
    <n v="997"/>
    <x v="0"/>
    <n v="12"/>
    <s v="Julia Monteiro"/>
    <s v="julia.monteiro@excelera.com"/>
    <n v="21"/>
    <n v="936474543"/>
    <x v="7"/>
    <x v="1"/>
  </r>
  <r>
    <x v="258"/>
    <x v="1"/>
    <n v="997"/>
    <x v="0"/>
    <n v="12"/>
    <s v="Julia Moreira"/>
    <s v="julia.moreira@excelera.com"/>
    <n v="11"/>
    <n v="918624703"/>
    <x v="4"/>
    <x v="1"/>
  </r>
  <r>
    <x v="259"/>
    <x v="1"/>
    <n v="997"/>
    <x v="0"/>
    <n v="1"/>
    <s v="Julia Pereira"/>
    <s v="julia.pereira@excelera.com"/>
    <n v="63"/>
    <n v="967795072"/>
    <x v="26"/>
    <x v="4"/>
  </r>
  <r>
    <x v="259"/>
    <x v="1"/>
    <n v="997"/>
    <x v="1"/>
    <n v="1"/>
    <s v="Julia Pires"/>
    <s v="julia.pires@excelera.com"/>
    <n v="43"/>
    <n v="944228074"/>
    <x v="13"/>
    <x v="3"/>
  </r>
  <r>
    <x v="259"/>
    <x v="0"/>
    <n v="597"/>
    <x v="0"/>
    <n v="12"/>
    <s v="Julia Ramos"/>
    <s v="julia.ramos@excelera.com"/>
    <n v="41"/>
    <n v="970063014"/>
    <x v="13"/>
    <x v="3"/>
  </r>
  <r>
    <x v="259"/>
    <x v="2"/>
    <n v="1997"/>
    <x v="0"/>
    <n v="1"/>
    <s v="Julia Ribeiro"/>
    <s v="julia.ribeiro@excelera.com"/>
    <n v="11"/>
    <n v="991127037"/>
    <x v="4"/>
    <x v="1"/>
  </r>
  <r>
    <x v="259"/>
    <x v="1"/>
    <n v="997"/>
    <x v="0"/>
    <n v="1"/>
    <s v="Julia Santos"/>
    <s v="julia.santos@excelera.com"/>
    <n v="62"/>
    <n v="949606573"/>
    <x v="12"/>
    <x v="2"/>
  </r>
  <r>
    <x v="259"/>
    <x v="0"/>
    <n v="597"/>
    <x v="0"/>
    <n v="12"/>
    <s v="Julia Silva"/>
    <s v="julia.silva@excelera.com"/>
    <n v="71"/>
    <n v="957386496"/>
    <x v="9"/>
    <x v="0"/>
  </r>
  <r>
    <x v="259"/>
    <x v="1"/>
    <n v="997"/>
    <x v="0"/>
    <n v="2"/>
    <s v="Julia Viana"/>
    <s v="julia.viana@excelera.com"/>
    <n v="33"/>
    <n v="933865144"/>
    <x v="1"/>
    <x v="1"/>
  </r>
  <r>
    <x v="259"/>
    <x v="1"/>
    <n v="997"/>
    <x v="0"/>
    <n v="12"/>
    <s v="Julia Vieira"/>
    <s v="julia.vieira@excelera.com"/>
    <n v="21"/>
    <n v="964234498"/>
    <x v="7"/>
    <x v="1"/>
  </r>
  <r>
    <x v="259"/>
    <x v="2"/>
    <n v="1997"/>
    <x v="0"/>
    <n v="10"/>
    <s v="Júlia Azevedo"/>
    <s v="júlia.azevedo@excelera.com"/>
    <n v="75"/>
    <n v="944830825"/>
    <x v="9"/>
    <x v="0"/>
  </r>
  <r>
    <x v="259"/>
    <x v="1"/>
    <n v="997"/>
    <x v="0"/>
    <n v="2"/>
    <s v="Júlia Barbosa"/>
    <s v="júlia.barbosa@excelera.com"/>
    <n v="12"/>
    <n v="925132427"/>
    <x v="4"/>
    <x v="1"/>
  </r>
  <r>
    <x v="260"/>
    <x v="0"/>
    <n v="597"/>
    <x v="0"/>
    <n v="12"/>
    <s v="Júlia Barros"/>
    <s v="júlia.barros@excelera.com"/>
    <n v="81"/>
    <n v="981046771"/>
    <x v="3"/>
    <x v="0"/>
  </r>
  <r>
    <x v="260"/>
    <x v="0"/>
    <n v="597"/>
    <x v="0"/>
    <n v="12"/>
    <s v="Júlia Cardoso"/>
    <s v="júlia.cardoso@excelera.com"/>
    <n v="11"/>
    <n v="978451710"/>
    <x v="4"/>
    <x v="1"/>
  </r>
  <r>
    <x v="260"/>
    <x v="0"/>
    <n v="597"/>
    <x v="1"/>
    <n v="1"/>
    <s v="Júlia Carvalho"/>
    <s v="júlia.carvalho@excelera.com"/>
    <n v="41"/>
    <n v="965582207"/>
    <x v="13"/>
    <x v="3"/>
  </r>
  <r>
    <x v="260"/>
    <x v="0"/>
    <n v="597"/>
    <x v="0"/>
    <n v="12"/>
    <s v="Júlia Costela"/>
    <s v="júlia.costela@excelera.com"/>
    <n v="11"/>
    <n v="917867880"/>
    <x v="4"/>
    <x v="1"/>
  </r>
  <r>
    <x v="260"/>
    <x v="0"/>
    <n v="597"/>
    <x v="0"/>
    <n v="12"/>
    <s v="Júlia Ferreira"/>
    <s v="júlia.ferreira@excelera.com"/>
    <n v="21"/>
    <n v="928636551"/>
    <x v="7"/>
    <x v="1"/>
  </r>
  <r>
    <x v="261"/>
    <x v="1"/>
    <n v="997"/>
    <x v="0"/>
    <n v="12"/>
    <s v="Júlia Melo"/>
    <s v="júlia.melo@excelera.com"/>
    <n v="98"/>
    <n v="981285686"/>
    <x v="19"/>
    <x v="0"/>
  </r>
  <r>
    <x v="261"/>
    <x v="1"/>
    <n v="997"/>
    <x v="0"/>
    <n v="12"/>
    <s v="Júlia Moraes"/>
    <s v="júlia.moraes@excelera.com"/>
    <n v="31"/>
    <n v="922695364"/>
    <x v="1"/>
    <x v="1"/>
  </r>
  <r>
    <x v="261"/>
    <x v="0"/>
    <n v="597"/>
    <x v="0"/>
    <n v="12"/>
    <s v="Júlia Moreira"/>
    <s v="júlia.moreira@excelera.com"/>
    <n v="11"/>
    <n v="985394549"/>
    <x v="4"/>
    <x v="1"/>
  </r>
  <r>
    <x v="261"/>
    <x v="0"/>
    <n v="597"/>
    <x v="0"/>
    <n v="6"/>
    <s v="Júlia Nogueira"/>
    <s v="júlia.nogueira@excelera.com"/>
    <n v="11"/>
    <n v="954838726"/>
    <x v="4"/>
    <x v="1"/>
  </r>
  <r>
    <x v="261"/>
    <x v="0"/>
    <n v="597"/>
    <x v="0"/>
    <n v="12"/>
    <s v="Júlia Pinto"/>
    <s v="júlia.pinto@excelera.com"/>
    <n v="51"/>
    <n v="996336894"/>
    <x v="10"/>
    <x v="3"/>
  </r>
  <r>
    <x v="262"/>
    <x v="0"/>
    <n v="597"/>
    <x v="1"/>
    <n v="1"/>
    <s v="Júlia Ribeiro"/>
    <s v="júlia.ribeiro@excelera.com"/>
    <n v="12"/>
    <n v="983433096"/>
    <x v="4"/>
    <x v="1"/>
  </r>
  <r>
    <x v="262"/>
    <x v="1"/>
    <n v="997"/>
    <x v="0"/>
    <n v="4"/>
    <s v="Júlia Santos"/>
    <s v="júlia.santos@excelera.com"/>
    <n v="41"/>
    <n v="916281881"/>
    <x v="13"/>
    <x v="3"/>
  </r>
  <r>
    <x v="262"/>
    <x v="0"/>
    <n v="597"/>
    <x v="0"/>
    <n v="12"/>
    <s v="Júlia Vieira"/>
    <s v="júlia.vieira@excelera.com"/>
    <n v="11"/>
    <n v="952395734"/>
    <x v="4"/>
    <x v="1"/>
  </r>
  <r>
    <x v="262"/>
    <x v="0"/>
    <n v="597"/>
    <x v="0"/>
    <n v="12"/>
    <s v="Juliana Almeida"/>
    <s v="juliana.almeida@excelera.com"/>
    <n v="66"/>
    <n v="919115241"/>
    <x v="20"/>
    <x v="2"/>
  </r>
  <r>
    <x v="262"/>
    <x v="0"/>
    <n v="597"/>
    <x v="0"/>
    <n v="12"/>
    <s v="Juliana Azevedo"/>
    <s v="juliana.azevedo@excelera.com"/>
    <n v="34"/>
    <n v="994958133"/>
    <x v="1"/>
    <x v="1"/>
  </r>
  <r>
    <x v="262"/>
    <x v="0"/>
    <n v="597"/>
    <x v="0"/>
    <n v="12"/>
    <s v="Juliana Cardoso"/>
    <s v="juliana.cardoso@excelera.com"/>
    <n v="19"/>
    <n v="925891609"/>
    <x v="4"/>
    <x v="1"/>
  </r>
  <r>
    <x v="262"/>
    <x v="0"/>
    <n v="597"/>
    <x v="0"/>
    <n v="12"/>
    <s v="Juliana Farias"/>
    <s v="juliana.farias@excelera.com"/>
    <n v="21"/>
    <n v="965818880"/>
    <x v="7"/>
    <x v="1"/>
  </r>
  <r>
    <x v="262"/>
    <x v="1"/>
    <n v="997"/>
    <x v="0"/>
    <n v="12"/>
    <s v="Juliana Fernandes"/>
    <s v="juliana.fernandes@excelera.com"/>
    <n v="11"/>
    <n v="949648850"/>
    <x v="4"/>
    <x v="1"/>
  </r>
  <r>
    <x v="262"/>
    <x v="0"/>
    <n v="597"/>
    <x v="0"/>
    <n v="12"/>
    <s v="Juliana Fogaça"/>
    <s v="juliana.fogaça@excelera.com"/>
    <n v="27"/>
    <n v="918234618"/>
    <x v="2"/>
    <x v="1"/>
  </r>
  <r>
    <x v="262"/>
    <x v="1"/>
    <n v="997"/>
    <x v="0"/>
    <n v="12"/>
    <s v="Juliana Lopes"/>
    <s v="juliana.lopes@excelera.com"/>
    <n v="51"/>
    <n v="931230849"/>
    <x v="10"/>
    <x v="3"/>
  </r>
  <r>
    <x v="262"/>
    <x v="0"/>
    <n v="597"/>
    <x v="0"/>
    <n v="12"/>
    <s v="Juliana Moura"/>
    <s v="juliana.moura@excelera.com"/>
    <n v="51"/>
    <n v="991402445"/>
    <x v="10"/>
    <x v="3"/>
  </r>
  <r>
    <x v="263"/>
    <x v="0"/>
    <n v="597"/>
    <x v="0"/>
    <n v="6"/>
    <s v="Juliana Nascimento"/>
    <s v="juliana.nascimento@excelera.com"/>
    <n v="51"/>
    <n v="955581268"/>
    <x v="10"/>
    <x v="3"/>
  </r>
  <r>
    <x v="263"/>
    <x v="0"/>
    <n v="597"/>
    <x v="0"/>
    <n v="12"/>
    <s v="Juliana Oliveira"/>
    <s v="juliana.oliveira@excelera.com"/>
    <n v="51"/>
    <n v="921900658"/>
    <x v="10"/>
    <x v="3"/>
  </r>
  <r>
    <x v="263"/>
    <x v="0"/>
    <n v="597"/>
    <x v="0"/>
    <n v="12"/>
    <s v="Juliana Pereira"/>
    <s v="juliana.pereira@excelera.com"/>
    <n v="45"/>
    <n v="955126475"/>
    <x v="13"/>
    <x v="3"/>
  </r>
  <r>
    <x v="263"/>
    <x v="1"/>
    <n v="997"/>
    <x v="0"/>
    <n v="12"/>
    <s v="Juliana Rodrigues"/>
    <s v="juliana.rodrigues@excelera.com"/>
    <n v="24"/>
    <n v="930343955"/>
    <x v="7"/>
    <x v="1"/>
  </r>
  <r>
    <x v="263"/>
    <x v="1"/>
    <n v="997"/>
    <x v="0"/>
    <n v="1"/>
    <s v="Juliana Sales"/>
    <s v="juliana.sales@excelera.com"/>
    <n v="81"/>
    <n v="980253102"/>
    <x v="3"/>
    <x v="0"/>
  </r>
  <r>
    <x v="263"/>
    <x v="1"/>
    <n v="997"/>
    <x v="0"/>
    <n v="12"/>
    <s v="Juliana Teixeira"/>
    <s v="juliana.teixeira@excelera.com"/>
    <n v="31"/>
    <n v="956666819"/>
    <x v="1"/>
    <x v="1"/>
  </r>
  <r>
    <x v="263"/>
    <x v="0"/>
    <n v="597"/>
    <x v="0"/>
    <n v="12"/>
    <s v="Justin Wright"/>
    <s v="justin.wright@excelera.com"/>
    <n v="71"/>
    <n v="989344345"/>
    <x v="9"/>
    <x v="0"/>
  </r>
  <r>
    <x v="263"/>
    <x v="1"/>
    <n v="997"/>
    <x v="1"/>
    <n v="1"/>
    <s v="Kaique Alves"/>
    <s v="kaique.alves@excelera.com"/>
    <n v="19"/>
    <n v="969484501"/>
    <x v="4"/>
    <x v="1"/>
  </r>
  <r>
    <x v="264"/>
    <x v="1"/>
    <n v="997"/>
    <x v="0"/>
    <n v="5"/>
    <s v="Kaique Caldeira"/>
    <s v="kaique.caldeira@excelera.com"/>
    <n v="81"/>
    <n v="977401489"/>
    <x v="3"/>
    <x v="0"/>
  </r>
  <r>
    <x v="264"/>
    <x v="2"/>
    <n v="1997"/>
    <x v="0"/>
    <n v="12"/>
    <s v="Kaique Campos"/>
    <s v="kaique.campos@excelera.com"/>
    <n v="22"/>
    <n v="923014262"/>
    <x v="7"/>
    <x v="1"/>
  </r>
  <r>
    <x v="264"/>
    <x v="1"/>
    <n v="997"/>
    <x v="0"/>
    <n v="12"/>
    <s v="Kaique Cardoso"/>
    <s v="kaique.cardoso@excelera.com"/>
    <n v="11"/>
    <n v="918513372"/>
    <x v="4"/>
    <x v="1"/>
  </r>
  <r>
    <x v="264"/>
    <x v="1"/>
    <n v="997"/>
    <x v="1"/>
    <n v="1"/>
    <s v="Kaique Carvalho"/>
    <s v="kaique.carvalho@excelera.com"/>
    <n v="31"/>
    <n v="915789750"/>
    <x v="1"/>
    <x v="1"/>
  </r>
  <r>
    <x v="264"/>
    <x v="1"/>
    <n v="997"/>
    <x v="0"/>
    <n v="12"/>
    <s v="Kaique Correia"/>
    <s v="kaique.correia@excelera.com"/>
    <n v="15"/>
    <n v="949601372"/>
    <x v="4"/>
    <x v="1"/>
  </r>
  <r>
    <x v="265"/>
    <x v="1"/>
    <n v="997"/>
    <x v="0"/>
    <n v="12"/>
    <s v="Kaique Fernandes"/>
    <s v="kaique.fernandes@excelera.com"/>
    <n v="42"/>
    <n v="993665738"/>
    <x v="13"/>
    <x v="3"/>
  </r>
  <r>
    <x v="265"/>
    <x v="0"/>
    <n v="597"/>
    <x v="0"/>
    <n v="1"/>
    <s v="Kaique Fogaça"/>
    <s v="kaique.fogaça@excelera.com"/>
    <n v="62"/>
    <n v="924892817"/>
    <x v="12"/>
    <x v="2"/>
  </r>
  <r>
    <x v="266"/>
    <x v="2"/>
    <n v="1997"/>
    <x v="1"/>
    <n v="1"/>
    <s v="Kaique Freitas"/>
    <s v="kaique.freitas@excelera.com"/>
    <n v="19"/>
    <n v="988929879"/>
    <x v="4"/>
    <x v="1"/>
  </r>
  <r>
    <x v="266"/>
    <x v="1"/>
    <n v="997"/>
    <x v="0"/>
    <n v="1"/>
    <s v="Kaique Gomes"/>
    <s v="kaique.gomes@excelera.com"/>
    <n v="11"/>
    <n v="967814381"/>
    <x v="4"/>
    <x v="1"/>
  </r>
  <r>
    <x v="266"/>
    <x v="1"/>
    <n v="997"/>
    <x v="1"/>
    <n v="1"/>
    <s v="Kaique Gonçalves"/>
    <s v="kaique.gonçalves@excelera.com"/>
    <n v="88"/>
    <n v="928111797"/>
    <x v="0"/>
    <x v="0"/>
  </r>
  <r>
    <x v="266"/>
    <x v="0"/>
    <n v="597"/>
    <x v="0"/>
    <n v="12"/>
    <s v="Kaique Jesus"/>
    <s v="kaique.jesus@excelera.com"/>
    <n v="35"/>
    <n v="982756059"/>
    <x v="1"/>
    <x v="1"/>
  </r>
  <r>
    <x v="266"/>
    <x v="1"/>
    <n v="997"/>
    <x v="0"/>
    <n v="1"/>
    <s v="Kaique Nascimento"/>
    <s v="kaique.nascimento@excelera.com"/>
    <n v="71"/>
    <n v="943357585"/>
    <x v="9"/>
    <x v="0"/>
  </r>
  <r>
    <x v="266"/>
    <x v="1"/>
    <n v="997"/>
    <x v="1"/>
    <n v="12"/>
    <s v="Kaique Pereira"/>
    <s v="kaique.pereira@excelera.com"/>
    <n v="11"/>
    <n v="949067150"/>
    <x v="4"/>
    <x v="1"/>
  </r>
  <r>
    <x v="266"/>
    <x v="0"/>
    <n v="597"/>
    <x v="0"/>
    <n v="12"/>
    <s v="Kaique Rocha"/>
    <s v="kaique.rocha@excelera.com"/>
    <n v="98"/>
    <n v="998289130"/>
    <x v="19"/>
    <x v="0"/>
  </r>
  <r>
    <x v="267"/>
    <x v="2"/>
    <n v="1997"/>
    <x v="0"/>
    <n v="12"/>
    <s v="Kaique Santos"/>
    <s v="kaique.santos@excelera.com"/>
    <n v="54"/>
    <n v="947341016"/>
    <x v="10"/>
    <x v="3"/>
  </r>
  <r>
    <x v="267"/>
    <x v="1"/>
    <n v="997"/>
    <x v="0"/>
    <n v="1"/>
    <s v="Kaique Souza"/>
    <s v="kaique.souza@excelera.com"/>
    <n v="51"/>
    <n v="953771210"/>
    <x v="10"/>
    <x v="3"/>
  </r>
  <r>
    <x v="267"/>
    <x v="1"/>
    <n v="997"/>
    <x v="0"/>
    <n v="12"/>
    <s v="Kamilly Alves"/>
    <s v="kamilly.alves@excelera.com"/>
    <n v="62"/>
    <n v="941346067"/>
    <x v="12"/>
    <x v="2"/>
  </r>
  <r>
    <x v="267"/>
    <x v="1"/>
    <n v="997"/>
    <x v="1"/>
    <n v="1"/>
    <s v="Kamilly Araújo"/>
    <s v="kamilly.araújo@excelera.com"/>
    <n v="21"/>
    <n v="997412244"/>
    <x v="7"/>
    <x v="1"/>
  </r>
  <r>
    <x v="267"/>
    <x v="0"/>
    <n v="597"/>
    <x v="0"/>
    <n v="1"/>
    <s v="Kamilly Azevedo"/>
    <s v="kamilly.azevedo@excelera.com"/>
    <n v="21"/>
    <n v="931199325"/>
    <x v="7"/>
    <x v="1"/>
  </r>
  <r>
    <x v="268"/>
    <x v="0"/>
    <n v="597"/>
    <x v="0"/>
    <n v="12"/>
    <s v="Kamilly Barbosa"/>
    <s v="kamilly.barbosa@excelera.com"/>
    <n v="11"/>
    <n v="965936696"/>
    <x v="4"/>
    <x v="1"/>
  </r>
  <r>
    <x v="268"/>
    <x v="1"/>
    <n v="997"/>
    <x v="0"/>
    <n v="3"/>
    <s v="Kamilly Barros"/>
    <s v="kamilly.barros@excelera.com"/>
    <n v="63"/>
    <n v="941962101"/>
    <x v="26"/>
    <x v="4"/>
  </r>
  <r>
    <x v="268"/>
    <x v="2"/>
    <n v="1997"/>
    <x v="1"/>
    <n v="1"/>
    <s v="Kamilly Cavalcanti"/>
    <s v="kamilly.cavalcanti@excelera.com"/>
    <n v="41"/>
    <n v="924689679"/>
    <x v="13"/>
    <x v="3"/>
  </r>
  <r>
    <x v="268"/>
    <x v="1"/>
    <n v="997"/>
    <x v="0"/>
    <n v="12"/>
    <s v="Kamilly Correia"/>
    <s v="kamilly.correia@excelera.com"/>
    <n v="98"/>
    <n v="923173842"/>
    <x v="19"/>
    <x v="0"/>
  </r>
  <r>
    <x v="269"/>
    <x v="0"/>
    <n v="597"/>
    <x v="0"/>
    <n v="12"/>
    <s v="Kamilly Dias"/>
    <s v="kamilly.dias@excelera.com"/>
    <n v="27"/>
    <n v="984136759"/>
    <x v="2"/>
    <x v="1"/>
  </r>
  <r>
    <x v="269"/>
    <x v="1"/>
    <n v="997"/>
    <x v="1"/>
    <n v="1"/>
    <s v="Kamilly Duarte"/>
    <s v="kamilly.duarte@excelera.com"/>
    <n v="96"/>
    <n v="955225315"/>
    <x v="24"/>
    <x v="4"/>
  </r>
  <r>
    <x v="269"/>
    <x v="2"/>
    <n v="1997"/>
    <x v="0"/>
    <n v="12"/>
    <s v="Kamilly Fernandes"/>
    <s v="kamilly.fernandes@excelera.com"/>
    <n v="16"/>
    <n v="921173067"/>
    <x v="4"/>
    <x v="1"/>
  </r>
  <r>
    <x v="270"/>
    <x v="1"/>
    <n v="997"/>
    <x v="0"/>
    <n v="6"/>
    <s v="Kamilly Lima"/>
    <s v="kamilly.lima@excelera.com"/>
    <n v="48"/>
    <n v="959524096"/>
    <x v="18"/>
    <x v="3"/>
  </r>
  <r>
    <x v="270"/>
    <x v="1"/>
    <n v="997"/>
    <x v="0"/>
    <n v="1"/>
    <s v="Kamilly Melo"/>
    <s v="kamilly.melo@excelera.com"/>
    <n v="21"/>
    <n v="988856604"/>
    <x v="7"/>
    <x v="1"/>
  </r>
  <r>
    <x v="270"/>
    <x v="1"/>
    <n v="997"/>
    <x v="0"/>
    <n v="12"/>
    <s v="Kamilly Mendes"/>
    <s v="kamilly.mendes@excelera.com"/>
    <n v="11"/>
    <n v="913305581"/>
    <x v="4"/>
    <x v="1"/>
  </r>
  <r>
    <x v="270"/>
    <x v="2"/>
    <n v="1997"/>
    <x v="0"/>
    <n v="12"/>
    <s v="Kamilly Moraes"/>
    <s v="kamilly.moraes@excelera.com"/>
    <n v="11"/>
    <n v="947443669"/>
    <x v="4"/>
    <x v="1"/>
  </r>
  <r>
    <x v="270"/>
    <x v="0"/>
    <n v="597"/>
    <x v="0"/>
    <n v="1"/>
    <s v="Kamilly Moreira"/>
    <s v="kamilly.moreira@excelera.com"/>
    <n v="31"/>
    <n v="960787130"/>
    <x v="1"/>
    <x v="1"/>
  </r>
  <r>
    <x v="270"/>
    <x v="2"/>
    <n v="1997"/>
    <x v="0"/>
    <n v="12"/>
    <s v="Kamilly Moura"/>
    <s v="kamilly.moura@excelera.com"/>
    <n v="83"/>
    <n v="955619085"/>
    <x v="14"/>
    <x v="0"/>
  </r>
  <r>
    <x v="270"/>
    <x v="0"/>
    <n v="597"/>
    <x v="0"/>
    <n v="5"/>
    <s v="Kamilly Nascimento"/>
    <s v="kamilly.nascimento@excelera.com"/>
    <n v="12"/>
    <n v="956059599"/>
    <x v="4"/>
    <x v="1"/>
  </r>
  <r>
    <x v="270"/>
    <x v="0"/>
    <n v="597"/>
    <x v="0"/>
    <n v="12"/>
    <s v="Kamilly Nunes"/>
    <s v="kamilly.nunes@excelera.com"/>
    <n v="47"/>
    <n v="918665016"/>
    <x v="18"/>
    <x v="3"/>
  </r>
  <r>
    <x v="271"/>
    <x v="2"/>
    <n v="1997"/>
    <x v="1"/>
    <n v="1"/>
    <s v="Kamilly Pereira"/>
    <s v="kamilly.pereira@excelera.com"/>
    <n v="51"/>
    <n v="987926191"/>
    <x v="10"/>
    <x v="3"/>
  </r>
  <r>
    <x v="271"/>
    <x v="0"/>
    <n v="597"/>
    <x v="0"/>
    <n v="5"/>
    <s v="Kamilly Pinto"/>
    <s v="kamilly.pinto@excelera.com"/>
    <n v="21"/>
    <n v="978488303"/>
    <x v="7"/>
    <x v="1"/>
  </r>
  <r>
    <x v="271"/>
    <x v="2"/>
    <n v="1997"/>
    <x v="0"/>
    <n v="12"/>
    <s v="Kamilly Porto"/>
    <s v="kamilly.porto@excelera.com"/>
    <n v="77"/>
    <n v="931977068"/>
    <x v="9"/>
    <x v="0"/>
  </r>
  <r>
    <x v="271"/>
    <x v="2"/>
    <n v="1997"/>
    <x v="0"/>
    <n v="3"/>
    <s v="Kamilly Ribeiro"/>
    <s v="kamilly.ribeiro@excelera.com"/>
    <n v="61"/>
    <n v="939986586"/>
    <x v="11"/>
    <x v="2"/>
  </r>
  <r>
    <x v="271"/>
    <x v="2"/>
    <n v="1997"/>
    <x v="0"/>
    <n v="12"/>
    <s v="Kamilly Sales"/>
    <s v="kamilly.sales@excelera.com"/>
    <n v="11"/>
    <n v="989852246"/>
    <x v="4"/>
    <x v="1"/>
  </r>
  <r>
    <x v="271"/>
    <x v="1"/>
    <n v="997"/>
    <x v="0"/>
    <n v="10"/>
    <s v="Kamilly Silva"/>
    <s v="kamilly.silva@excelera.com"/>
    <n v="71"/>
    <n v="974245697"/>
    <x v="9"/>
    <x v="0"/>
  </r>
  <r>
    <x v="271"/>
    <x v="1"/>
    <n v="997"/>
    <x v="1"/>
    <n v="1"/>
    <s v="Kamilly Silveira"/>
    <s v="kamilly.silveira@excelera.com"/>
    <n v="62"/>
    <n v="971263888"/>
    <x v="12"/>
    <x v="2"/>
  </r>
  <r>
    <x v="271"/>
    <x v="1"/>
    <n v="997"/>
    <x v="1"/>
    <n v="1"/>
    <s v="Kevin Aragão"/>
    <s v="kevin.aragão@excelera.com"/>
    <n v="11"/>
    <n v="991785434"/>
    <x v="4"/>
    <x v="1"/>
  </r>
  <r>
    <x v="271"/>
    <x v="0"/>
    <n v="597"/>
    <x v="1"/>
    <n v="12"/>
    <s v="Kevin Barbosa"/>
    <s v="kevin.barbosa@excelera.com"/>
    <n v="19"/>
    <n v="935693031"/>
    <x v="4"/>
    <x v="1"/>
  </r>
  <r>
    <x v="272"/>
    <x v="2"/>
    <n v="1997"/>
    <x v="1"/>
    <n v="1"/>
    <s v="Kevin Caldeira"/>
    <s v="kevin.caldeira@excelera.com"/>
    <n v="11"/>
    <n v="930588455"/>
    <x v="4"/>
    <x v="1"/>
  </r>
  <r>
    <x v="272"/>
    <x v="0"/>
    <n v="597"/>
    <x v="0"/>
    <n v="12"/>
    <s v="Kevin Cardoso"/>
    <s v="kevin.cardoso@excelera.com"/>
    <n v="21"/>
    <n v="973090169"/>
    <x v="7"/>
    <x v="1"/>
  </r>
  <r>
    <x v="272"/>
    <x v="2"/>
    <n v="1997"/>
    <x v="0"/>
    <n v="10"/>
    <s v="Kevin Costela"/>
    <s v="kevin.costela@excelera.com"/>
    <n v="38"/>
    <n v="967490482"/>
    <x v="1"/>
    <x v="1"/>
  </r>
  <r>
    <x v="272"/>
    <x v="0"/>
    <n v="597"/>
    <x v="0"/>
    <n v="12"/>
    <s v="Kevin Farias"/>
    <s v="kevin.farias@excelera.com"/>
    <n v="91"/>
    <n v="916316091"/>
    <x v="22"/>
    <x v="4"/>
  </r>
  <r>
    <x v="272"/>
    <x v="1"/>
    <n v="997"/>
    <x v="0"/>
    <n v="7"/>
    <s v="Kevin Ferreira"/>
    <s v="kevin.ferreira@excelera.com"/>
    <n v="21"/>
    <n v="977062566"/>
    <x v="7"/>
    <x v="1"/>
  </r>
  <r>
    <x v="272"/>
    <x v="0"/>
    <n v="597"/>
    <x v="1"/>
    <n v="1"/>
    <s v="Kevin Jesus"/>
    <s v="kevin.jesus@excelera.com"/>
    <n v="12"/>
    <n v="958867326"/>
    <x v="4"/>
    <x v="1"/>
  </r>
  <r>
    <x v="272"/>
    <x v="2"/>
    <n v="1997"/>
    <x v="0"/>
    <n v="1"/>
    <s v="Kevin Lima"/>
    <s v="kevin.lima@excelera.com"/>
    <n v="81"/>
    <n v="926462510"/>
    <x v="3"/>
    <x v="0"/>
  </r>
  <r>
    <x v="273"/>
    <x v="0"/>
    <n v="597"/>
    <x v="1"/>
    <n v="1"/>
    <s v="Kevin Lopes"/>
    <s v="kevin.lopes@excelera.com"/>
    <n v="21"/>
    <n v="968824487"/>
    <x v="7"/>
    <x v="1"/>
  </r>
  <r>
    <x v="273"/>
    <x v="1"/>
    <n v="997"/>
    <x v="0"/>
    <n v="12"/>
    <s v="Kevin Moraes"/>
    <s v="kevin.moraes@excelera.com"/>
    <n v="83"/>
    <n v="915283740"/>
    <x v="14"/>
    <x v="0"/>
  </r>
  <r>
    <x v="273"/>
    <x v="1"/>
    <n v="997"/>
    <x v="0"/>
    <n v="12"/>
    <s v="Kevin Pereira"/>
    <s v="kevin.pereira@excelera.com"/>
    <n v="21"/>
    <n v="940564406"/>
    <x v="7"/>
    <x v="1"/>
  </r>
  <r>
    <x v="273"/>
    <x v="0"/>
    <n v="597"/>
    <x v="1"/>
    <n v="1"/>
    <s v="Kevin Pinto"/>
    <s v="kevin.pinto@excelera.com"/>
    <n v="31"/>
    <n v="913459785"/>
    <x v="1"/>
    <x v="1"/>
  </r>
  <r>
    <x v="273"/>
    <x v="0"/>
    <n v="597"/>
    <x v="1"/>
    <n v="1"/>
    <s v="Kevin Porto"/>
    <s v="kevin.porto@excelera.com"/>
    <n v="19"/>
    <n v="977890560"/>
    <x v="4"/>
    <x v="1"/>
  </r>
  <r>
    <x v="274"/>
    <x v="1"/>
    <n v="997"/>
    <x v="0"/>
    <n v="6"/>
    <s v="Kevin Rezende"/>
    <s v="kevin.rezende@excelera.com"/>
    <n v="11"/>
    <n v="964766107"/>
    <x v="4"/>
    <x v="1"/>
  </r>
  <r>
    <x v="274"/>
    <x v="1"/>
    <n v="997"/>
    <x v="0"/>
    <n v="12"/>
    <s v="Kevin Rodrigues"/>
    <s v="kevin.rodrigues@excelera.com"/>
    <n v="24"/>
    <n v="961245189"/>
    <x v="7"/>
    <x v="1"/>
  </r>
  <r>
    <x v="274"/>
    <x v="0"/>
    <n v="597"/>
    <x v="0"/>
    <n v="10"/>
    <s v="Kevin Santos"/>
    <s v="kevin.santos@excelera.com"/>
    <n v="81"/>
    <n v="998825172"/>
    <x v="3"/>
    <x v="0"/>
  </r>
  <r>
    <x v="275"/>
    <x v="2"/>
    <n v="1997"/>
    <x v="0"/>
    <n v="1"/>
    <s v="Kevin Souza"/>
    <s v="kevin.souza@excelera.com"/>
    <n v="84"/>
    <n v="981154930"/>
    <x v="8"/>
    <x v="0"/>
  </r>
  <r>
    <x v="275"/>
    <x v="2"/>
    <n v="1997"/>
    <x v="0"/>
    <n v="12"/>
    <s v="Kevin Vieira"/>
    <s v="kevin.vieira@excelera.com"/>
    <n v="61"/>
    <n v="986472879"/>
    <x v="11"/>
    <x v="2"/>
  </r>
  <r>
    <x v="275"/>
    <x v="0"/>
    <n v="597"/>
    <x v="0"/>
    <n v="12"/>
    <s v="Laís Alves"/>
    <s v="laís.alves@excelera.com"/>
    <n v="43"/>
    <n v="916676951"/>
    <x v="13"/>
    <x v="3"/>
  </r>
  <r>
    <x v="275"/>
    <x v="1"/>
    <n v="997"/>
    <x v="0"/>
    <n v="6"/>
    <s v="Laís Azevedo"/>
    <s v="laís.azevedo@excelera.com"/>
    <n v="71"/>
    <n v="998606976"/>
    <x v="9"/>
    <x v="0"/>
  </r>
  <r>
    <x v="275"/>
    <x v="0"/>
    <n v="597"/>
    <x v="1"/>
    <n v="6"/>
    <s v="Laís Barbosa"/>
    <s v="laís.barbosa@excelera.com"/>
    <n v="16"/>
    <n v="957189373"/>
    <x v="4"/>
    <x v="1"/>
  </r>
  <r>
    <x v="276"/>
    <x v="0"/>
    <n v="597"/>
    <x v="0"/>
    <n v="12"/>
    <s v="Laís Castro"/>
    <s v="laís.castro@excelera.com"/>
    <n v="75"/>
    <n v="942772475"/>
    <x v="9"/>
    <x v="0"/>
  </r>
  <r>
    <x v="276"/>
    <x v="0"/>
    <n v="597"/>
    <x v="0"/>
    <n v="1"/>
    <s v="Laís Correia"/>
    <s v="laís.correia@excelera.com"/>
    <n v="27"/>
    <n v="992185842"/>
    <x v="2"/>
    <x v="1"/>
  </r>
  <r>
    <x v="276"/>
    <x v="2"/>
    <n v="1997"/>
    <x v="0"/>
    <n v="1"/>
    <s v="Laís Costela"/>
    <s v="laís.costela@excelera.com"/>
    <n v="11"/>
    <n v="989760212"/>
    <x v="4"/>
    <x v="1"/>
  </r>
  <r>
    <x v="276"/>
    <x v="2"/>
    <n v="1997"/>
    <x v="0"/>
    <n v="1"/>
    <s v="Laís Duarte"/>
    <s v="laís.duarte@excelera.com"/>
    <n v="21"/>
    <n v="937425067"/>
    <x v="7"/>
    <x v="1"/>
  </r>
  <r>
    <x v="276"/>
    <x v="0"/>
    <n v="597"/>
    <x v="0"/>
    <n v="12"/>
    <s v="Laís Fogaça"/>
    <s v="laís.fogaça@excelera.com"/>
    <n v="31"/>
    <n v="999353917"/>
    <x v="1"/>
    <x v="1"/>
  </r>
  <r>
    <x v="276"/>
    <x v="2"/>
    <n v="1997"/>
    <x v="0"/>
    <n v="12"/>
    <s v="Laís Freitas"/>
    <s v="laís.freitas@excelera.com"/>
    <n v="44"/>
    <n v="946023838"/>
    <x v="13"/>
    <x v="3"/>
  </r>
  <r>
    <x v="276"/>
    <x v="1"/>
    <n v="997"/>
    <x v="0"/>
    <n v="10"/>
    <s v="Laís Nogueira"/>
    <s v="laís.nogueira@excelera.com"/>
    <n v="15"/>
    <n v="955715185"/>
    <x v="4"/>
    <x v="1"/>
  </r>
  <r>
    <x v="276"/>
    <x v="1"/>
    <n v="997"/>
    <x v="0"/>
    <n v="12"/>
    <s v="Laís Novaes"/>
    <s v="laís.novaes@excelera.com"/>
    <n v="19"/>
    <n v="971314812"/>
    <x v="4"/>
    <x v="1"/>
  </r>
  <r>
    <x v="276"/>
    <x v="0"/>
    <n v="597"/>
    <x v="0"/>
    <n v="12"/>
    <s v="Laís Oliveira"/>
    <s v="laís.oliveira@excelera.com"/>
    <n v="62"/>
    <n v="948454464"/>
    <x v="12"/>
    <x v="2"/>
  </r>
  <r>
    <x v="276"/>
    <x v="1"/>
    <n v="997"/>
    <x v="0"/>
    <n v="12"/>
    <s v="Laís Rezende"/>
    <s v="laís.rezende@excelera.com"/>
    <n v="81"/>
    <n v="992797563"/>
    <x v="3"/>
    <x v="0"/>
  </r>
  <r>
    <x v="276"/>
    <x v="2"/>
    <n v="1997"/>
    <x v="1"/>
    <n v="1"/>
    <s v="Laís Ribeiro"/>
    <s v="laís.ribeiro@excelera.com"/>
    <n v="11"/>
    <n v="956498459"/>
    <x v="4"/>
    <x v="1"/>
  </r>
  <r>
    <x v="277"/>
    <x v="0"/>
    <n v="597"/>
    <x v="0"/>
    <n v="6"/>
    <s v="Laís Rocha"/>
    <s v="laís.rocha@excelera.com"/>
    <n v="11"/>
    <n v="985878204"/>
    <x v="4"/>
    <x v="1"/>
  </r>
  <r>
    <x v="277"/>
    <x v="2"/>
    <n v="1997"/>
    <x v="0"/>
    <n v="12"/>
    <s v="Laís Rodrigues"/>
    <s v="laís.rodrigues@excelera.com"/>
    <n v="11"/>
    <n v="959683069"/>
    <x v="4"/>
    <x v="1"/>
  </r>
  <r>
    <x v="277"/>
    <x v="2"/>
    <n v="1997"/>
    <x v="0"/>
    <n v="6"/>
    <s v="Laís Souza"/>
    <s v="laís.souza@excelera.com"/>
    <n v="84"/>
    <n v="970362906"/>
    <x v="8"/>
    <x v="0"/>
  </r>
  <r>
    <x v="277"/>
    <x v="1"/>
    <n v="997"/>
    <x v="0"/>
    <n v="1"/>
    <s v="Lara Azevedo"/>
    <s v="lara.azevedo@excelera.com"/>
    <n v="15"/>
    <n v="921854918"/>
    <x v="4"/>
    <x v="1"/>
  </r>
  <r>
    <x v="277"/>
    <x v="0"/>
    <n v="597"/>
    <x v="0"/>
    <n v="12"/>
    <s v="Lara Barbosa"/>
    <s v="lara.barbosa@excelera.com"/>
    <n v="11"/>
    <n v="980523614"/>
    <x v="4"/>
    <x v="1"/>
  </r>
  <r>
    <x v="278"/>
    <x v="1"/>
    <n v="997"/>
    <x v="0"/>
    <n v="4"/>
    <s v="Lara Cunha"/>
    <s v="lara.cunha@excelera.com"/>
    <n v="55"/>
    <n v="916983261"/>
    <x v="10"/>
    <x v="3"/>
  </r>
  <r>
    <x v="278"/>
    <x v="1"/>
    <n v="997"/>
    <x v="0"/>
    <n v="1"/>
    <s v="Lara Duarte"/>
    <s v="lara.duarte@excelera.com"/>
    <n v="11"/>
    <n v="979407305"/>
    <x v="4"/>
    <x v="1"/>
  </r>
  <r>
    <x v="278"/>
    <x v="0"/>
    <n v="597"/>
    <x v="1"/>
    <n v="1"/>
    <s v="Lara Ferreira"/>
    <s v="lara.ferreira@excelera.com"/>
    <n v="15"/>
    <n v="995521059"/>
    <x v="4"/>
    <x v="1"/>
  </r>
  <r>
    <x v="278"/>
    <x v="1"/>
    <n v="997"/>
    <x v="0"/>
    <n v="2"/>
    <s v="Lara Freitas"/>
    <s v="lara.freitas@excelera.com"/>
    <n v="74"/>
    <n v="934967870"/>
    <x v="9"/>
    <x v="0"/>
  </r>
  <r>
    <x v="278"/>
    <x v="1"/>
    <n v="997"/>
    <x v="0"/>
    <n v="1"/>
    <s v="Lara Gomes"/>
    <s v="lara.gomes@excelera.com"/>
    <n v="87"/>
    <n v="969265739"/>
    <x v="3"/>
    <x v="0"/>
  </r>
  <r>
    <x v="279"/>
    <x v="0"/>
    <n v="597"/>
    <x v="0"/>
    <n v="12"/>
    <s v="Lara Martins"/>
    <s v="lara.martins@excelera.com"/>
    <n v="31"/>
    <n v="940619431"/>
    <x v="1"/>
    <x v="1"/>
  </r>
  <r>
    <x v="279"/>
    <x v="2"/>
    <n v="1997"/>
    <x v="0"/>
    <n v="1"/>
    <s v="Lara Moraes"/>
    <s v="lara.moraes@excelera.com"/>
    <n v="11"/>
    <n v="978063814"/>
    <x v="4"/>
    <x v="1"/>
  </r>
  <r>
    <x v="279"/>
    <x v="0"/>
    <n v="597"/>
    <x v="0"/>
    <n v="12"/>
    <s v="Lara Novaes"/>
    <s v="lara.novaes@excelera.com"/>
    <n v="11"/>
    <n v="918289509"/>
    <x v="4"/>
    <x v="1"/>
  </r>
  <r>
    <x v="279"/>
    <x v="1"/>
    <n v="997"/>
    <x v="1"/>
    <n v="1"/>
    <s v="Lara Nunes"/>
    <s v="lara.nunes@excelera.com"/>
    <n v="11"/>
    <n v="989864783"/>
    <x v="4"/>
    <x v="1"/>
  </r>
  <r>
    <x v="279"/>
    <x v="0"/>
    <n v="597"/>
    <x v="0"/>
    <n v="12"/>
    <s v="Lara Porto"/>
    <s v="lara.porto@excelera.com"/>
    <n v="53"/>
    <n v="963572542"/>
    <x v="10"/>
    <x v="3"/>
  </r>
  <r>
    <x v="280"/>
    <x v="1"/>
    <n v="997"/>
    <x v="0"/>
    <n v="12"/>
    <s v="Lara Ribeiro"/>
    <s v="lara.ribeiro@excelera.com"/>
    <n v="15"/>
    <n v="998755225"/>
    <x v="4"/>
    <x v="1"/>
  </r>
  <r>
    <x v="280"/>
    <x v="1"/>
    <n v="997"/>
    <x v="0"/>
    <n v="12"/>
    <s v="Lara Santos"/>
    <s v="lara.santos@excelera.com"/>
    <n v="71"/>
    <n v="938432497"/>
    <x v="9"/>
    <x v="0"/>
  </r>
  <r>
    <x v="280"/>
    <x v="0"/>
    <n v="597"/>
    <x v="1"/>
    <n v="1"/>
    <s v="Larissa Alves"/>
    <s v="larissa.alves@excelera.com"/>
    <n v="22"/>
    <n v="914585271"/>
    <x v="7"/>
    <x v="1"/>
  </r>
  <r>
    <x v="280"/>
    <x v="0"/>
    <n v="597"/>
    <x v="1"/>
    <n v="1"/>
    <s v="Larissa Aragão"/>
    <s v="larissa.aragão@excelera.com"/>
    <n v="86"/>
    <n v="931950116"/>
    <x v="21"/>
    <x v="0"/>
  </r>
  <r>
    <x v="280"/>
    <x v="0"/>
    <n v="597"/>
    <x v="0"/>
    <n v="12"/>
    <s v="Larissa Araújo"/>
    <s v="larissa.araújo@excelera.com"/>
    <n v="67"/>
    <n v="970400066"/>
    <x v="6"/>
    <x v="2"/>
  </r>
  <r>
    <x v="280"/>
    <x v="0"/>
    <n v="597"/>
    <x v="0"/>
    <n v="5"/>
    <s v="Larissa Barbosa"/>
    <s v="larissa.barbosa@excelera.com"/>
    <n v="31"/>
    <n v="929629765"/>
    <x v="1"/>
    <x v="1"/>
  </r>
  <r>
    <x v="280"/>
    <x v="0"/>
    <n v="597"/>
    <x v="0"/>
    <n v="12"/>
    <s v="Larissa Cavalcanti"/>
    <s v="larissa.cavalcanti@excelera.com"/>
    <n v="81"/>
    <n v="982535941"/>
    <x v="3"/>
    <x v="0"/>
  </r>
  <r>
    <x v="280"/>
    <x v="2"/>
    <n v="1997"/>
    <x v="0"/>
    <n v="12"/>
    <s v="Larissa Correia"/>
    <s v="larissa.correia@excelera.com"/>
    <n v="61"/>
    <n v="934509388"/>
    <x v="11"/>
    <x v="2"/>
  </r>
  <r>
    <x v="280"/>
    <x v="0"/>
    <n v="597"/>
    <x v="0"/>
    <n v="1"/>
    <s v="Larissa Duarte"/>
    <s v="larissa.duarte@excelera.com"/>
    <n v="21"/>
    <n v="976163790"/>
    <x v="7"/>
    <x v="1"/>
  </r>
  <r>
    <x v="280"/>
    <x v="0"/>
    <n v="597"/>
    <x v="0"/>
    <n v="12"/>
    <s v="Larissa Farias"/>
    <s v="larissa.farias@excelera.com"/>
    <n v="81"/>
    <n v="992167814"/>
    <x v="3"/>
    <x v="0"/>
  </r>
  <r>
    <x v="281"/>
    <x v="2"/>
    <n v="1997"/>
    <x v="0"/>
    <n v="1"/>
    <s v="Larissa Jesus"/>
    <s v="larissa.jesus@excelera.com"/>
    <n v="81"/>
    <n v="993405967"/>
    <x v="3"/>
    <x v="0"/>
  </r>
  <r>
    <x v="281"/>
    <x v="0"/>
    <n v="597"/>
    <x v="0"/>
    <n v="1"/>
    <s v="Larissa Lima"/>
    <s v="larissa.lima@excelera.com"/>
    <n v="15"/>
    <n v="921670892"/>
    <x v="4"/>
    <x v="1"/>
  </r>
  <r>
    <x v="281"/>
    <x v="0"/>
    <n v="597"/>
    <x v="0"/>
    <n v="10"/>
    <s v="Larissa Melo"/>
    <s v="larissa.melo@excelera.com"/>
    <n v="47"/>
    <n v="977443592"/>
    <x v="18"/>
    <x v="3"/>
  </r>
  <r>
    <x v="281"/>
    <x v="0"/>
    <n v="597"/>
    <x v="0"/>
    <n v="4"/>
    <s v="Larissa Mendes"/>
    <s v="larissa.mendes@excelera.com"/>
    <n v="99"/>
    <n v="919628430"/>
    <x v="19"/>
    <x v="0"/>
  </r>
  <r>
    <x v="282"/>
    <x v="0"/>
    <n v="597"/>
    <x v="0"/>
    <n v="12"/>
    <s v="Larissa Moreira"/>
    <s v="larissa.moreira@excelera.com"/>
    <n v="51"/>
    <n v="945106803"/>
    <x v="10"/>
    <x v="3"/>
  </r>
  <r>
    <x v="282"/>
    <x v="1"/>
    <n v="997"/>
    <x v="0"/>
    <n v="12"/>
    <s v="Larissa Moura"/>
    <s v="larissa.moura@excelera.com"/>
    <n v="31"/>
    <n v="996658910"/>
    <x v="1"/>
    <x v="1"/>
  </r>
  <r>
    <x v="282"/>
    <x v="0"/>
    <n v="597"/>
    <x v="0"/>
    <n v="12"/>
    <s v="Larissa Nogueira"/>
    <s v="larissa.nogueira@excelera.com"/>
    <n v="81"/>
    <n v="962898592"/>
    <x v="3"/>
    <x v="0"/>
  </r>
  <r>
    <x v="282"/>
    <x v="2"/>
    <n v="1997"/>
    <x v="0"/>
    <n v="12"/>
    <s v="Larissa Novaes"/>
    <s v="larissa.novaes@excelera.com"/>
    <n v="35"/>
    <n v="923113998"/>
    <x v="1"/>
    <x v="1"/>
  </r>
  <r>
    <x v="282"/>
    <x v="0"/>
    <n v="597"/>
    <x v="0"/>
    <n v="4"/>
    <s v="Larissa Pereira"/>
    <s v="larissa.pereira@excelera.com"/>
    <n v="85"/>
    <n v="978417845"/>
    <x v="0"/>
    <x v="0"/>
  </r>
  <r>
    <x v="282"/>
    <x v="0"/>
    <n v="597"/>
    <x v="0"/>
    <n v="12"/>
    <s v="Larissa Pires"/>
    <s v="larissa.pires@excelera.com"/>
    <n v="63"/>
    <n v="962076083"/>
    <x v="26"/>
    <x v="4"/>
  </r>
  <r>
    <x v="282"/>
    <x v="1"/>
    <n v="997"/>
    <x v="0"/>
    <n v="12"/>
    <s v="Larissa Porto"/>
    <s v="larissa.porto@excelera.com"/>
    <n v="83"/>
    <n v="967827349"/>
    <x v="14"/>
    <x v="0"/>
  </r>
  <r>
    <x v="283"/>
    <x v="2"/>
    <n v="1997"/>
    <x v="0"/>
    <n v="12"/>
    <s v="Larissa Santos"/>
    <s v="larissa.santos@excelera.com"/>
    <n v="61"/>
    <n v="938473869"/>
    <x v="11"/>
    <x v="2"/>
  </r>
  <r>
    <x v="283"/>
    <x v="1"/>
    <n v="997"/>
    <x v="1"/>
    <n v="1"/>
    <s v="Larissa Vieira"/>
    <s v="larissa.vieira@excelera.com"/>
    <n v="11"/>
    <n v="934013911"/>
    <x v="4"/>
    <x v="1"/>
  </r>
  <r>
    <x v="283"/>
    <x v="2"/>
    <n v="1997"/>
    <x v="0"/>
    <n v="7"/>
    <s v="Laura Alves"/>
    <s v="laura.alves@excelera.com"/>
    <n v="34"/>
    <n v="924720331"/>
    <x v="1"/>
    <x v="1"/>
  </r>
  <r>
    <x v="283"/>
    <x v="2"/>
    <n v="1997"/>
    <x v="0"/>
    <n v="10"/>
    <s v="Laura Araújo"/>
    <s v="laura.araújo@excelera.com"/>
    <n v="21"/>
    <n v="946163270"/>
    <x v="7"/>
    <x v="1"/>
  </r>
  <r>
    <x v="283"/>
    <x v="2"/>
    <n v="1997"/>
    <x v="1"/>
    <n v="1"/>
    <s v="Laura Azevedo"/>
    <s v="laura.azevedo@excelera.com"/>
    <n v="21"/>
    <n v="968438455"/>
    <x v="7"/>
    <x v="1"/>
  </r>
  <r>
    <x v="283"/>
    <x v="0"/>
    <n v="597"/>
    <x v="0"/>
    <n v="12"/>
    <s v="Laura Caldeira"/>
    <s v="laura.caldeira@excelera.com"/>
    <n v="38"/>
    <n v="995166117"/>
    <x v="1"/>
    <x v="1"/>
  </r>
  <r>
    <x v="284"/>
    <x v="0"/>
    <n v="597"/>
    <x v="0"/>
    <n v="12"/>
    <s v="Laura Cardoso"/>
    <s v="laura.cardoso@excelera.com"/>
    <n v="88"/>
    <n v="955964860"/>
    <x v="0"/>
    <x v="0"/>
  </r>
  <r>
    <x v="284"/>
    <x v="1"/>
    <n v="997"/>
    <x v="1"/>
    <n v="1"/>
    <s v="Laura Cavalcanti"/>
    <s v="laura.cavalcanti@excelera.com"/>
    <n v="62"/>
    <n v="918251404"/>
    <x v="12"/>
    <x v="2"/>
  </r>
  <r>
    <x v="284"/>
    <x v="2"/>
    <n v="1997"/>
    <x v="0"/>
    <n v="1"/>
    <s v="Laura Costela"/>
    <s v="laura.costela@excelera.com"/>
    <n v="31"/>
    <n v="917883210"/>
    <x v="1"/>
    <x v="1"/>
  </r>
  <r>
    <x v="284"/>
    <x v="2"/>
    <n v="1997"/>
    <x v="0"/>
    <n v="12"/>
    <s v="Laura Farias"/>
    <s v="laura.farias@excelera.com"/>
    <n v="11"/>
    <n v="972404605"/>
    <x v="4"/>
    <x v="1"/>
  </r>
  <r>
    <x v="284"/>
    <x v="1"/>
    <n v="997"/>
    <x v="0"/>
    <n v="1"/>
    <s v="Laura Fernandes"/>
    <s v="laura.fernandes@excelera.com"/>
    <n v="21"/>
    <n v="937825357"/>
    <x v="7"/>
    <x v="1"/>
  </r>
  <r>
    <x v="285"/>
    <x v="1"/>
    <n v="997"/>
    <x v="0"/>
    <n v="4"/>
    <s v="Laura Fogaça"/>
    <s v="laura.fogaça@excelera.com"/>
    <n v="62"/>
    <n v="946999539"/>
    <x v="12"/>
    <x v="2"/>
  </r>
  <r>
    <x v="285"/>
    <x v="2"/>
    <n v="1997"/>
    <x v="0"/>
    <n v="2"/>
    <s v="Laura Jesus"/>
    <s v="laura.jesus@excelera.com"/>
    <n v="85"/>
    <n v="920824188"/>
    <x v="0"/>
    <x v="0"/>
  </r>
  <r>
    <x v="285"/>
    <x v="1"/>
    <n v="997"/>
    <x v="0"/>
    <n v="4"/>
    <s v="Laura Martins"/>
    <s v="laura.martins@excelera.com"/>
    <n v="61"/>
    <n v="928647113"/>
    <x v="11"/>
    <x v="2"/>
  </r>
  <r>
    <x v="285"/>
    <x v="2"/>
    <n v="1997"/>
    <x v="0"/>
    <n v="12"/>
    <s v="Laura Nogueira"/>
    <s v="laura.nogueira@excelera.com"/>
    <n v="81"/>
    <n v="999727252"/>
    <x v="3"/>
    <x v="0"/>
  </r>
  <r>
    <x v="285"/>
    <x v="0"/>
    <n v="597"/>
    <x v="0"/>
    <n v="12"/>
    <s v="Laura Nunes"/>
    <s v="laura.nunes@excelera.com"/>
    <n v="81"/>
    <n v="913742236"/>
    <x v="3"/>
    <x v="0"/>
  </r>
  <r>
    <x v="285"/>
    <x v="2"/>
    <n v="1997"/>
    <x v="1"/>
    <n v="1"/>
    <s v="Laura Oliveira"/>
    <s v="laura.oliveira@excelera.com"/>
    <n v="61"/>
    <n v="992458725"/>
    <x v="11"/>
    <x v="2"/>
  </r>
  <r>
    <x v="285"/>
    <x v="1"/>
    <n v="997"/>
    <x v="0"/>
    <n v="6"/>
    <s v="Laura Pereira"/>
    <s v="laura.pereira@excelera.com"/>
    <n v="19"/>
    <n v="959488365"/>
    <x v="4"/>
    <x v="1"/>
  </r>
  <r>
    <x v="286"/>
    <x v="2"/>
    <n v="1997"/>
    <x v="0"/>
    <n v="12"/>
    <s v="Laura Ribeiro"/>
    <s v="laura.ribeiro@excelera.com"/>
    <n v="12"/>
    <n v="999712578"/>
    <x v="4"/>
    <x v="1"/>
  </r>
  <r>
    <x v="286"/>
    <x v="0"/>
    <n v="597"/>
    <x v="0"/>
    <n v="1"/>
    <s v="Laura Rocha"/>
    <s v="laura.rocha@excelera.com"/>
    <n v="65"/>
    <n v="955524223"/>
    <x v="20"/>
    <x v="2"/>
  </r>
  <r>
    <x v="286"/>
    <x v="2"/>
    <n v="1997"/>
    <x v="0"/>
    <n v="4"/>
    <s v="Laura Viana"/>
    <s v="laura.viana@excelera.com"/>
    <n v="27"/>
    <n v="989163973"/>
    <x v="2"/>
    <x v="1"/>
  </r>
  <r>
    <x v="286"/>
    <x v="1"/>
    <n v="997"/>
    <x v="0"/>
    <n v="12"/>
    <s v="Lavínia Alves"/>
    <s v="lavínia.alves@excelera.com"/>
    <n v="16"/>
    <n v="969711284"/>
    <x v="4"/>
    <x v="1"/>
  </r>
  <r>
    <x v="286"/>
    <x v="0"/>
    <n v="597"/>
    <x v="0"/>
    <n v="7"/>
    <s v="Lavínia Araújo"/>
    <s v="lavínia.araújo@excelera.com"/>
    <n v="11"/>
    <n v="954362885"/>
    <x v="4"/>
    <x v="1"/>
  </r>
  <r>
    <x v="286"/>
    <x v="0"/>
    <n v="597"/>
    <x v="0"/>
    <n v="1"/>
    <s v="Lavínia Cardoso"/>
    <s v="lavínia.cardoso@excelera.com"/>
    <n v="11"/>
    <n v="916563863"/>
    <x v="4"/>
    <x v="1"/>
  </r>
  <r>
    <x v="286"/>
    <x v="1"/>
    <n v="997"/>
    <x v="0"/>
    <n v="10"/>
    <s v="Lavínia Carvalho"/>
    <s v="lavínia.carvalho@excelera.com"/>
    <n v="41"/>
    <n v="961826047"/>
    <x v="13"/>
    <x v="3"/>
  </r>
  <r>
    <x v="287"/>
    <x v="1"/>
    <n v="997"/>
    <x v="0"/>
    <n v="1"/>
    <s v="Lavínia Dias"/>
    <s v="lavínia.dias@excelera.com"/>
    <n v="49"/>
    <n v="926875539"/>
    <x v="18"/>
    <x v="3"/>
  </r>
  <r>
    <x v="287"/>
    <x v="0"/>
    <n v="597"/>
    <x v="0"/>
    <n v="9"/>
    <s v="Lavínia Farias"/>
    <s v="lavínia.farias@excelera.com"/>
    <n v="16"/>
    <n v="957876237"/>
    <x v="4"/>
    <x v="1"/>
  </r>
  <r>
    <x v="287"/>
    <x v="1"/>
    <n v="997"/>
    <x v="0"/>
    <n v="12"/>
    <s v="Lavínia Fogaça"/>
    <s v="lavínia.fogaça@excelera.com"/>
    <n v="98"/>
    <n v="929329269"/>
    <x v="19"/>
    <x v="0"/>
  </r>
  <r>
    <x v="287"/>
    <x v="1"/>
    <n v="997"/>
    <x v="0"/>
    <n v="1"/>
    <s v="Lavínia Freitas"/>
    <s v="lavínia.freitas@excelera.com"/>
    <n v="47"/>
    <n v="937135477"/>
    <x v="18"/>
    <x v="3"/>
  </r>
  <r>
    <x v="287"/>
    <x v="0"/>
    <n v="597"/>
    <x v="0"/>
    <n v="12"/>
    <s v="Lavínia Gomes"/>
    <s v="lavínia.gomes@excelera.com"/>
    <n v="75"/>
    <n v="936067402"/>
    <x v="9"/>
    <x v="0"/>
  </r>
  <r>
    <x v="288"/>
    <x v="0"/>
    <n v="597"/>
    <x v="1"/>
    <n v="1"/>
    <s v="Lavínia Jesus"/>
    <s v="lavínia.jesus@excelera.com"/>
    <n v="98"/>
    <n v="990425334"/>
    <x v="19"/>
    <x v="0"/>
  </r>
  <r>
    <x v="288"/>
    <x v="0"/>
    <n v="597"/>
    <x v="0"/>
    <n v="1"/>
    <s v="Lavínia Lima"/>
    <s v="lavínia.lima@excelera.com"/>
    <n v="19"/>
    <n v="970843069"/>
    <x v="4"/>
    <x v="1"/>
  </r>
  <r>
    <x v="288"/>
    <x v="1"/>
    <n v="997"/>
    <x v="0"/>
    <n v="12"/>
    <s v="Lavínia Martins"/>
    <s v="lavínia.martins@excelera.com"/>
    <n v="21"/>
    <n v="912293179"/>
    <x v="7"/>
    <x v="1"/>
  </r>
  <r>
    <x v="288"/>
    <x v="2"/>
    <n v="1997"/>
    <x v="1"/>
    <n v="1"/>
    <s v="Lavínia Melo"/>
    <s v="lavínia.melo@excelera.com"/>
    <n v="11"/>
    <n v="932090099"/>
    <x v="4"/>
    <x v="1"/>
  </r>
  <r>
    <x v="288"/>
    <x v="0"/>
    <n v="597"/>
    <x v="0"/>
    <n v="12"/>
    <s v="Lavínia Moura"/>
    <s v="lavínia.moura@excelera.com"/>
    <n v="31"/>
    <n v="938711562"/>
    <x v="1"/>
    <x v="1"/>
  </r>
  <r>
    <x v="288"/>
    <x v="2"/>
    <n v="1997"/>
    <x v="0"/>
    <n v="12"/>
    <s v="Lavínia Nogueira"/>
    <s v="lavínia.nogueira@excelera.com"/>
    <n v="21"/>
    <n v="948045645"/>
    <x v="7"/>
    <x v="1"/>
  </r>
  <r>
    <x v="288"/>
    <x v="0"/>
    <n v="597"/>
    <x v="0"/>
    <n v="1"/>
    <s v="Lavínia Oliveira"/>
    <s v="lavínia.oliveira@excelera.com"/>
    <n v="21"/>
    <n v="989201642"/>
    <x v="7"/>
    <x v="1"/>
  </r>
  <r>
    <x v="288"/>
    <x v="0"/>
    <n v="597"/>
    <x v="1"/>
    <n v="1"/>
    <s v="Lavínia Porto"/>
    <s v="lavínia.porto@excelera.com"/>
    <n v="21"/>
    <n v="947133802"/>
    <x v="7"/>
    <x v="1"/>
  </r>
  <r>
    <x v="289"/>
    <x v="0"/>
    <n v="597"/>
    <x v="0"/>
    <n v="1"/>
    <s v="Lavínia Ramos"/>
    <s v="lavínia.ramos@excelera.com"/>
    <n v="11"/>
    <n v="971064665"/>
    <x v="4"/>
    <x v="1"/>
  </r>
  <r>
    <x v="289"/>
    <x v="0"/>
    <n v="597"/>
    <x v="0"/>
    <n v="12"/>
    <s v="Lavínia Rocha"/>
    <s v="lavínia.rocha@excelera.com"/>
    <n v="11"/>
    <n v="937320034"/>
    <x v="4"/>
    <x v="1"/>
  </r>
  <r>
    <x v="289"/>
    <x v="2"/>
    <n v="1997"/>
    <x v="0"/>
    <n v="12"/>
    <s v="Lavínia Teixeira"/>
    <s v="lavínia.teixeira@excelera.com"/>
    <n v="47"/>
    <n v="978520068"/>
    <x v="18"/>
    <x v="3"/>
  </r>
  <r>
    <x v="289"/>
    <x v="1"/>
    <n v="997"/>
    <x v="0"/>
    <n v="12"/>
    <s v="Lavínia Viana"/>
    <s v="lavínia.viana@excelera.com"/>
    <n v="17"/>
    <n v="990035750"/>
    <x v="4"/>
    <x v="1"/>
  </r>
  <r>
    <x v="289"/>
    <x v="0"/>
    <n v="597"/>
    <x v="0"/>
    <n v="6"/>
    <s v="Lavínia Vieira"/>
    <s v="lavínia.vieira@excelera.com"/>
    <n v="84"/>
    <n v="992941580"/>
    <x v="8"/>
    <x v="0"/>
  </r>
  <r>
    <x v="289"/>
    <x v="1"/>
    <n v="997"/>
    <x v="0"/>
    <n v="6"/>
    <s v="Leandro Almeida"/>
    <s v="leandro.almeida@excelera.com"/>
    <n v="19"/>
    <n v="923191711"/>
    <x v="4"/>
    <x v="1"/>
  </r>
  <r>
    <x v="289"/>
    <x v="0"/>
    <n v="597"/>
    <x v="1"/>
    <n v="1"/>
    <s v="Leandro Aragão"/>
    <s v="leandro.aragão@excelera.com"/>
    <n v="11"/>
    <n v="929848803"/>
    <x v="4"/>
    <x v="1"/>
  </r>
  <r>
    <x v="290"/>
    <x v="0"/>
    <n v="597"/>
    <x v="0"/>
    <n v="12"/>
    <s v="Leandro Azevedo"/>
    <s v="leandro.azevedo@excelera.com"/>
    <n v="24"/>
    <n v="960865256"/>
    <x v="7"/>
    <x v="1"/>
  </r>
  <r>
    <x v="290"/>
    <x v="0"/>
    <n v="597"/>
    <x v="0"/>
    <n v="12"/>
    <s v="Leandro Barros"/>
    <s v="leandro.barros@excelera.com"/>
    <n v="11"/>
    <n v="983514327"/>
    <x v="4"/>
    <x v="1"/>
  </r>
  <r>
    <x v="290"/>
    <x v="0"/>
    <n v="597"/>
    <x v="0"/>
    <n v="12"/>
    <s v="Leandro Campos"/>
    <s v="leandro.campos@excelera.com"/>
    <n v="11"/>
    <n v="980766305"/>
    <x v="4"/>
    <x v="1"/>
  </r>
  <r>
    <x v="290"/>
    <x v="1"/>
    <n v="997"/>
    <x v="0"/>
    <n v="6"/>
    <s v="Leandro Cardoso"/>
    <s v="leandro.cardoso@excelera.com"/>
    <n v="31"/>
    <n v="961144446"/>
    <x v="1"/>
    <x v="1"/>
  </r>
  <r>
    <x v="290"/>
    <x v="2"/>
    <n v="1997"/>
    <x v="0"/>
    <n v="12"/>
    <s v="Leandro Cunha"/>
    <s v="leandro.cunha@excelera.com"/>
    <n v="66"/>
    <n v="947639065"/>
    <x v="20"/>
    <x v="2"/>
  </r>
  <r>
    <x v="290"/>
    <x v="1"/>
    <n v="997"/>
    <x v="0"/>
    <n v="12"/>
    <s v="Leandro Dias"/>
    <s v="leandro.dias@excelera.com"/>
    <n v="16"/>
    <n v="962677334"/>
    <x v="4"/>
    <x v="1"/>
  </r>
  <r>
    <x v="290"/>
    <x v="1"/>
    <n v="997"/>
    <x v="0"/>
    <n v="12"/>
    <s v="Leandro Duarte"/>
    <s v="leandro.duarte@excelera.com"/>
    <n v="11"/>
    <n v="991205742"/>
    <x v="4"/>
    <x v="1"/>
  </r>
  <r>
    <x v="290"/>
    <x v="0"/>
    <n v="597"/>
    <x v="0"/>
    <n v="12"/>
    <s v="Leandro Fogaça"/>
    <s v="leandro.fogaça@excelera.com"/>
    <n v="34"/>
    <n v="974416036"/>
    <x v="1"/>
    <x v="1"/>
  </r>
  <r>
    <x v="291"/>
    <x v="2"/>
    <n v="1997"/>
    <x v="1"/>
    <n v="1"/>
    <s v="Leandro Gomes"/>
    <s v="leandro.gomes@excelera.com"/>
    <n v="12"/>
    <n v="923527289"/>
    <x v="4"/>
    <x v="1"/>
  </r>
  <r>
    <x v="291"/>
    <x v="0"/>
    <n v="597"/>
    <x v="1"/>
    <n v="1"/>
    <s v="Leandro Moreira"/>
    <s v="leandro.moreira@excelera.com"/>
    <n v="11"/>
    <n v="988634752"/>
    <x v="4"/>
    <x v="1"/>
  </r>
  <r>
    <x v="291"/>
    <x v="2"/>
    <n v="1997"/>
    <x v="0"/>
    <n v="12"/>
    <s v="Leandro Moura"/>
    <s v="leandro.moura@excelera.com"/>
    <n v="31"/>
    <n v="932371236"/>
    <x v="1"/>
    <x v="1"/>
  </r>
  <r>
    <x v="292"/>
    <x v="1"/>
    <n v="997"/>
    <x v="0"/>
    <n v="12"/>
    <s v="Leandro Nascimento"/>
    <s v="leandro.nascimento@excelera.com"/>
    <n v="11"/>
    <n v="999302747"/>
    <x v="4"/>
    <x v="1"/>
  </r>
  <r>
    <x v="292"/>
    <x v="1"/>
    <n v="997"/>
    <x v="0"/>
    <n v="12"/>
    <s v="Leandro Nogueira"/>
    <s v="leandro.nogueira@excelera.com"/>
    <n v="73"/>
    <n v="921456475"/>
    <x v="9"/>
    <x v="0"/>
  </r>
  <r>
    <x v="292"/>
    <x v="1"/>
    <n v="997"/>
    <x v="0"/>
    <n v="7"/>
    <s v="Leandro Peixoto"/>
    <s v="leandro.peixoto@excelera.com"/>
    <n v="65"/>
    <n v="978888451"/>
    <x v="20"/>
    <x v="2"/>
  </r>
  <r>
    <x v="292"/>
    <x v="0"/>
    <n v="597"/>
    <x v="0"/>
    <n v="1"/>
    <s v="Leandro Pinto"/>
    <s v="leandro.pinto@excelera.com"/>
    <n v="21"/>
    <n v="999729514"/>
    <x v="7"/>
    <x v="1"/>
  </r>
  <r>
    <x v="292"/>
    <x v="0"/>
    <n v="597"/>
    <x v="0"/>
    <n v="12"/>
    <s v="Leandro Pires"/>
    <s v="leandro.pires@excelera.com"/>
    <n v="41"/>
    <n v="927643011"/>
    <x v="13"/>
    <x v="3"/>
  </r>
  <r>
    <x v="292"/>
    <x v="2"/>
    <n v="1997"/>
    <x v="0"/>
    <n v="8"/>
    <s v="Leandro Rezende"/>
    <s v="leandro.rezende@excelera.com"/>
    <n v="94"/>
    <n v="970984004"/>
    <x v="22"/>
    <x v="4"/>
  </r>
  <r>
    <x v="293"/>
    <x v="0"/>
    <n v="597"/>
    <x v="0"/>
    <n v="12"/>
    <s v="Leandro Ribeiro"/>
    <s v="leandro.ribeiro@excelera.com"/>
    <n v="19"/>
    <n v="933721901"/>
    <x v="4"/>
    <x v="1"/>
  </r>
  <r>
    <x v="293"/>
    <x v="0"/>
    <n v="597"/>
    <x v="0"/>
    <n v="12"/>
    <s v="Leandro Rocha"/>
    <s v="leandro.rocha@excelera.com"/>
    <n v="41"/>
    <n v="987858310"/>
    <x v="13"/>
    <x v="3"/>
  </r>
  <r>
    <x v="293"/>
    <x v="1"/>
    <n v="997"/>
    <x v="0"/>
    <n v="1"/>
    <s v="Leandro Silva"/>
    <s v="leandro.silva@excelera.com"/>
    <n v="84"/>
    <n v="955478995"/>
    <x v="8"/>
    <x v="0"/>
  </r>
  <r>
    <x v="293"/>
    <x v="1"/>
    <n v="997"/>
    <x v="1"/>
    <n v="10"/>
    <s v="Leonardo Alves"/>
    <s v="leonardo.alves@excelera.com"/>
    <n v="11"/>
    <n v="927046926"/>
    <x v="4"/>
    <x v="1"/>
  </r>
  <r>
    <x v="293"/>
    <x v="2"/>
    <n v="1997"/>
    <x v="0"/>
    <n v="12"/>
    <s v="Leonardo Azevedo"/>
    <s v="leonardo.azevedo@excelera.com"/>
    <n v="88"/>
    <n v="934409626"/>
    <x v="0"/>
    <x v="0"/>
  </r>
  <r>
    <x v="293"/>
    <x v="2"/>
    <n v="1997"/>
    <x v="0"/>
    <n v="12"/>
    <s v="Leonardo Barbosa"/>
    <s v="leonardo.barbosa@excelera.com"/>
    <n v="11"/>
    <n v="951589937"/>
    <x v="4"/>
    <x v="1"/>
  </r>
  <r>
    <x v="293"/>
    <x v="1"/>
    <n v="997"/>
    <x v="0"/>
    <n v="12"/>
    <s v="Leonardo Caldeira"/>
    <s v="leonardo.caldeira@excelera.com"/>
    <n v="33"/>
    <n v="995657259"/>
    <x v="1"/>
    <x v="1"/>
  </r>
  <r>
    <x v="293"/>
    <x v="1"/>
    <n v="997"/>
    <x v="1"/>
    <n v="1"/>
    <s v="Leonardo Cardoso"/>
    <s v="leonardo.cardoso@excelera.com"/>
    <n v="71"/>
    <n v="922446021"/>
    <x v="9"/>
    <x v="0"/>
  </r>
  <r>
    <x v="293"/>
    <x v="0"/>
    <n v="597"/>
    <x v="0"/>
    <n v="1"/>
    <s v="Leonardo Castro"/>
    <s v="leonardo.castro@excelera.com"/>
    <n v="79"/>
    <n v="973048595"/>
    <x v="5"/>
    <x v="0"/>
  </r>
  <r>
    <x v="293"/>
    <x v="1"/>
    <n v="997"/>
    <x v="1"/>
    <n v="1"/>
    <s v="Leonardo Correia"/>
    <s v="leonardo.correia@excelera.com"/>
    <n v="92"/>
    <n v="963646582"/>
    <x v="17"/>
    <x v="4"/>
  </r>
  <r>
    <x v="293"/>
    <x v="0"/>
    <n v="597"/>
    <x v="1"/>
    <n v="1"/>
    <s v="Leonardo Gonçalves"/>
    <s v="leonardo.gonçalves@excelera.com"/>
    <n v="11"/>
    <n v="974386626"/>
    <x v="4"/>
    <x v="1"/>
  </r>
  <r>
    <x v="294"/>
    <x v="0"/>
    <n v="597"/>
    <x v="0"/>
    <n v="12"/>
    <s v="Leonardo Jesus"/>
    <s v="leonardo.jesus@excelera.com"/>
    <n v="11"/>
    <n v="949938783"/>
    <x v="4"/>
    <x v="1"/>
  </r>
  <r>
    <x v="294"/>
    <x v="2"/>
    <n v="1997"/>
    <x v="0"/>
    <n v="4"/>
    <s v="Leonardo Lima"/>
    <s v="leonardo.lima@excelera.com"/>
    <n v="11"/>
    <n v="926067452"/>
    <x v="4"/>
    <x v="1"/>
  </r>
  <r>
    <x v="294"/>
    <x v="1"/>
    <n v="997"/>
    <x v="0"/>
    <n v="12"/>
    <s v="Leonardo Moura"/>
    <s v="leonardo.moura@excelera.com"/>
    <n v="11"/>
    <n v="959237498"/>
    <x v="4"/>
    <x v="1"/>
  </r>
  <r>
    <x v="294"/>
    <x v="0"/>
    <n v="597"/>
    <x v="1"/>
    <n v="1"/>
    <s v="Leonardo Pereira"/>
    <s v="leonardo.pereira@excelera.com"/>
    <n v="21"/>
    <n v="999175620"/>
    <x v="7"/>
    <x v="1"/>
  </r>
  <r>
    <x v="294"/>
    <x v="0"/>
    <n v="597"/>
    <x v="0"/>
    <n v="12"/>
    <s v="Leonardo Pinto"/>
    <s v="leonardo.pinto@excelera.com"/>
    <n v="11"/>
    <n v="997679669"/>
    <x v="4"/>
    <x v="1"/>
  </r>
  <r>
    <x v="295"/>
    <x v="1"/>
    <n v="997"/>
    <x v="0"/>
    <n v="12"/>
    <s v="Leonardo Pires"/>
    <s v="leonardo.pires@excelera.com"/>
    <n v="21"/>
    <n v="961504187"/>
    <x v="7"/>
    <x v="1"/>
  </r>
  <r>
    <x v="295"/>
    <x v="0"/>
    <n v="597"/>
    <x v="0"/>
    <n v="12"/>
    <s v="Leonardo Porto"/>
    <s v="leonardo.porto@excelera.com"/>
    <n v="11"/>
    <n v="951662093"/>
    <x v="4"/>
    <x v="1"/>
  </r>
  <r>
    <x v="295"/>
    <x v="0"/>
    <n v="597"/>
    <x v="0"/>
    <n v="9"/>
    <s v="Letícia Araújo"/>
    <s v="letícia.araújo@excelera.com"/>
    <n v="24"/>
    <n v="956446918"/>
    <x v="7"/>
    <x v="1"/>
  </r>
  <r>
    <x v="295"/>
    <x v="1"/>
    <n v="997"/>
    <x v="0"/>
    <n v="12"/>
    <s v="Letícia Azevedo"/>
    <s v="letícia.azevedo@excelera.com"/>
    <n v="22"/>
    <n v="956365350"/>
    <x v="7"/>
    <x v="1"/>
  </r>
  <r>
    <x v="295"/>
    <x v="0"/>
    <n v="597"/>
    <x v="0"/>
    <n v="11"/>
    <s v="Letícia Barros"/>
    <s v="letícia.barros@excelera.com"/>
    <n v="19"/>
    <n v="987553796"/>
    <x v="4"/>
    <x v="1"/>
  </r>
  <r>
    <x v="295"/>
    <x v="1"/>
    <n v="997"/>
    <x v="0"/>
    <n v="12"/>
    <s v="Letícia Campos"/>
    <s v="letícia.campos@excelera.com"/>
    <n v="83"/>
    <n v="963990075"/>
    <x v="14"/>
    <x v="0"/>
  </r>
  <r>
    <x v="296"/>
    <x v="0"/>
    <n v="597"/>
    <x v="0"/>
    <n v="8"/>
    <s v="Letícia Cardoso"/>
    <s v="letícia.cardoso@excelera.com"/>
    <n v="41"/>
    <n v="963216992"/>
    <x v="13"/>
    <x v="3"/>
  </r>
  <r>
    <x v="296"/>
    <x v="0"/>
    <n v="597"/>
    <x v="0"/>
    <n v="12"/>
    <s v="Letícia Carvalho"/>
    <s v="letícia.carvalho@excelera.com"/>
    <n v="44"/>
    <n v="945992524"/>
    <x v="13"/>
    <x v="3"/>
  </r>
  <r>
    <x v="296"/>
    <x v="1"/>
    <n v="997"/>
    <x v="1"/>
    <n v="1"/>
    <s v="Letícia Castro"/>
    <s v="letícia.castro@excelera.com"/>
    <n v="41"/>
    <n v="936495795"/>
    <x v="13"/>
    <x v="3"/>
  </r>
  <r>
    <x v="296"/>
    <x v="2"/>
    <n v="1997"/>
    <x v="1"/>
    <n v="1"/>
    <s v="Letícia Cavalcanti"/>
    <s v="letícia.cavalcanti@excelera.com"/>
    <n v="92"/>
    <n v="938584932"/>
    <x v="17"/>
    <x v="4"/>
  </r>
  <r>
    <x v="296"/>
    <x v="1"/>
    <n v="997"/>
    <x v="0"/>
    <n v="12"/>
    <s v="Letícia Farias"/>
    <s v="letícia.farias@excelera.com"/>
    <n v="16"/>
    <n v="942060731"/>
    <x v="4"/>
    <x v="1"/>
  </r>
  <r>
    <x v="296"/>
    <x v="0"/>
    <n v="597"/>
    <x v="1"/>
    <n v="10"/>
    <s v="Letícia Lima"/>
    <s v="letícia.lima@excelera.com"/>
    <n v="11"/>
    <n v="995669946"/>
    <x v="4"/>
    <x v="1"/>
  </r>
  <r>
    <x v="296"/>
    <x v="1"/>
    <n v="997"/>
    <x v="0"/>
    <n v="12"/>
    <s v="Letícia Martins"/>
    <s v="letícia.martins@excelera.com"/>
    <n v="31"/>
    <n v="956972555"/>
    <x v="1"/>
    <x v="1"/>
  </r>
  <r>
    <x v="296"/>
    <x v="0"/>
    <n v="597"/>
    <x v="0"/>
    <n v="12"/>
    <s v="Letícia Moraes"/>
    <s v="letícia.moraes@excelera.com"/>
    <n v="94"/>
    <n v="980196765"/>
    <x v="22"/>
    <x v="4"/>
  </r>
  <r>
    <x v="296"/>
    <x v="1"/>
    <n v="997"/>
    <x v="0"/>
    <n v="12"/>
    <s v="Letícia Moura"/>
    <s v="letícia.moura@excelera.com"/>
    <n v="27"/>
    <n v="959379747"/>
    <x v="2"/>
    <x v="1"/>
  </r>
  <r>
    <x v="296"/>
    <x v="0"/>
    <n v="597"/>
    <x v="0"/>
    <n v="4"/>
    <s v="Letícia Novaes"/>
    <s v="letícia.novaes@excelera.com"/>
    <n v="19"/>
    <n v="915348666"/>
    <x v="4"/>
    <x v="1"/>
  </r>
  <r>
    <x v="296"/>
    <x v="2"/>
    <n v="1997"/>
    <x v="0"/>
    <n v="1"/>
    <s v="Letícia Nunes"/>
    <s v="letícia.nunes@excelera.com"/>
    <n v="31"/>
    <n v="938568508"/>
    <x v="1"/>
    <x v="1"/>
  </r>
  <r>
    <x v="296"/>
    <x v="0"/>
    <n v="597"/>
    <x v="0"/>
    <n v="12"/>
    <s v="Letícia Oliveira"/>
    <s v="letícia.oliveira@excelera.com"/>
    <n v="92"/>
    <n v="994175622"/>
    <x v="17"/>
    <x v="4"/>
  </r>
  <r>
    <x v="297"/>
    <x v="2"/>
    <n v="1997"/>
    <x v="1"/>
    <n v="1"/>
    <s v="Letícia Pires"/>
    <s v="letícia.pires@excelera.com"/>
    <n v="21"/>
    <n v="958523169"/>
    <x v="7"/>
    <x v="1"/>
  </r>
  <r>
    <x v="297"/>
    <x v="0"/>
    <n v="597"/>
    <x v="0"/>
    <n v="12"/>
    <s v="Letícia Rodrigues"/>
    <s v="letícia.rodrigues@excelera.com"/>
    <n v="31"/>
    <n v="970866843"/>
    <x v="1"/>
    <x v="1"/>
  </r>
  <r>
    <x v="298"/>
    <x v="0"/>
    <n v="597"/>
    <x v="0"/>
    <n v="10"/>
    <s v="Letícia Santos"/>
    <s v="letícia.santos@excelera.com"/>
    <n v="22"/>
    <n v="960508108"/>
    <x v="7"/>
    <x v="1"/>
  </r>
  <r>
    <x v="298"/>
    <x v="0"/>
    <n v="597"/>
    <x v="1"/>
    <n v="1"/>
    <s v="Letícia Silveira"/>
    <s v="letícia.silveira@excelera.com"/>
    <n v="41"/>
    <n v="958927203"/>
    <x v="13"/>
    <x v="3"/>
  </r>
  <r>
    <x v="298"/>
    <x v="2"/>
    <n v="1997"/>
    <x v="0"/>
    <n v="3"/>
    <s v="Letícia Souza"/>
    <s v="letícia.souza@excelera.com"/>
    <n v="62"/>
    <n v="921505577"/>
    <x v="12"/>
    <x v="2"/>
  </r>
  <r>
    <x v="299"/>
    <x v="1"/>
    <n v="997"/>
    <x v="0"/>
    <n v="12"/>
    <s v="Levi Alves"/>
    <s v="levi.alves@excelera.com"/>
    <n v="98"/>
    <n v="936542787"/>
    <x v="19"/>
    <x v="0"/>
  </r>
  <r>
    <x v="299"/>
    <x v="0"/>
    <n v="597"/>
    <x v="0"/>
    <n v="1"/>
    <s v="Levi Araújo"/>
    <s v="levi.araújo@excelera.com"/>
    <n v="61"/>
    <n v="970289521"/>
    <x v="11"/>
    <x v="2"/>
  </r>
  <r>
    <x v="299"/>
    <x v="0"/>
    <n v="597"/>
    <x v="0"/>
    <n v="6"/>
    <s v="Levi Barros"/>
    <s v="levi.barros@excelera.com"/>
    <n v="83"/>
    <n v="939854370"/>
    <x v="14"/>
    <x v="0"/>
  </r>
  <r>
    <x v="299"/>
    <x v="0"/>
    <n v="597"/>
    <x v="0"/>
    <n v="8"/>
    <s v="Levi Campos"/>
    <s v="levi.campos@excelera.com"/>
    <n v="92"/>
    <n v="988893521"/>
    <x v="17"/>
    <x v="4"/>
  </r>
  <r>
    <x v="299"/>
    <x v="0"/>
    <n v="597"/>
    <x v="0"/>
    <n v="12"/>
    <s v="Levi Cardoso"/>
    <s v="levi.cardoso@excelera.com"/>
    <n v="71"/>
    <n v="983253095"/>
    <x v="9"/>
    <x v="0"/>
  </r>
  <r>
    <x v="299"/>
    <x v="2"/>
    <n v="1997"/>
    <x v="0"/>
    <n v="2"/>
    <s v="Levi Costa"/>
    <s v="levi.costa@excelera.com"/>
    <n v="11"/>
    <n v="962735679"/>
    <x v="4"/>
    <x v="1"/>
  </r>
  <r>
    <x v="299"/>
    <x v="0"/>
    <n v="597"/>
    <x v="0"/>
    <n v="12"/>
    <s v="Levi Costela"/>
    <s v="levi.costela@excelera.com"/>
    <n v="88"/>
    <n v="976068522"/>
    <x v="0"/>
    <x v="0"/>
  </r>
  <r>
    <x v="300"/>
    <x v="0"/>
    <n v="597"/>
    <x v="0"/>
    <n v="12"/>
    <s v="Levi Fernandes"/>
    <s v="levi.fernandes@excelera.com"/>
    <n v="11"/>
    <n v="933856138"/>
    <x v="4"/>
    <x v="1"/>
  </r>
  <r>
    <x v="300"/>
    <x v="1"/>
    <n v="997"/>
    <x v="0"/>
    <n v="3"/>
    <s v="Levi Gonçalves"/>
    <s v="levi.gonçalves@excelera.com"/>
    <n v="21"/>
    <n v="997524344"/>
    <x v="7"/>
    <x v="1"/>
  </r>
  <r>
    <x v="300"/>
    <x v="2"/>
    <n v="1997"/>
    <x v="0"/>
    <n v="1"/>
    <s v="Levi Jesus"/>
    <s v="levi.jesus@excelera.com"/>
    <n v="91"/>
    <n v="936543788"/>
    <x v="22"/>
    <x v="4"/>
  </r>
  <r>
    <x v="300"/>
    <x v="1"/>
    <n v="997"/>
    <x v="0"/>
    <n v="10"/>
    <s v="Levi Lima"/>
    <s v="levi.lima@excelera.com"/>
    <n v="14"/>
    <n v="992530960"/>
    <x v="4"/>
    <x v="1"/>
  </r>
  <r>
    <x v="300"/>
    <x v="1"/>
    <n v="997"/>
    <x v="0"/>
    <n v="1"/>
    <s v="Levi Moura"/>
    <s v="levi.moura@excelera.com"/>
    <n v="27"/>
    <n v="947551958"/>
    <x v="2"/>
    <x v="1"/>
  </r>
  <r>
    <x v="300"/>
    <x v="0"/>
    <n v="597"/>
    <x v="0"/>
    <n v="12"/>
    <s v="Levi Nogueira"/>
    <s v="levi.nogueira@excelera.com"/>
    <n v="21"/>
    <n v="960784582"/>
    <x v="7"/>
    <x v="1"/>
  </r>
  <r>
    <x v="300"/>
    <x v="2"/>
    <n v="1997"/>
    <x v="0"/>
    <n v="12"/>
    <s v="Levi Rezende"/>
    <s v="levi.rezende@excelera.com"/>
    <n v="51"/>
    <n v="981346773"/>
    <x v="10"/>
    <x v="3"/>
  </r>
  <r>
    <x v="300"/>
    <x v="0"/>
    <n v="597"/>
    <x v="0"/>
    <n v="1"/>
    <s v="Levi Rocha"/>
    <s v="levi.rocha@excelera.com"/>
    <n v="11"/>
    <n v="911404537"/>
    <x v="4"/>
    <x v="1"/>
  </r>
  <r>
    <x v="300"/>
    <x v="2"/>
    <n v="1997"/>
    <x v="1"/>
    <n v="1"/>
    <s v="Levi Silveira"/>
    <s v="levi.silveira@excelera.com"/>
    <n v="21"/>
    <n v="994832316"/>
    <x v="7"/>
    <x v="1"/>
  </r>
  <r>
    <x v="300"/>
    <x v="1"/>
    <n v="997"/>
    <x v="0"/>
    <n v="12"/>
    <s v="Levi Souza"/>
    <s v="levi.souza@excelera.com"/>
    <n v="21"/>
    <n v="923036703"/>
    <x v="7"/>
    <x v="1"/>
  </r>
  <r>
    <x v="300"/>
    <x v="0"/>
    <n v="597"/>
    <x v="0"/>
    <n v="6"/>
    <s v="Levi Vieira"/>
    <s v="levi.vieira@excelera.com"/>
    <n v="19"/>
    <n v="925552723"/>
    <x v="4"/>
    <x v="1"/>
  </r>
  <r>
    <x v="301"/>
    <x v="1"/>
    <n v="997"/>
    <x v="0"/>
    <n v="1"/>
    <s v="Lívia Alves"/>
    <s v="lívia.alves@excelera.com"/>
    <n v="64"/>
    <n v="981287887"/>
    <x v="12"/>
    <x v="2"/>
  </r>
  <r>
    <x v="301"/>
    <x v="0"/>
    <n v="597"/>
    <x v="0"/>
    <n v="7"/>
    <s v="Lívia Araújo"/>
    <s v="lívia.araújo@excelera.com"/>
    <n v="21"/>
    <n v="968991777"/>
    <x v="7"/>
    <x v="1"/>
  </r>
  <r>
    <x v="301"/>
    <x v="1"/>
    <n v="997"/>
    <x v="0"/>
    <n v="12"/>
    <s v="Lívia Barros"/>
    <s v="lívia.barros@excelera.com"/>
    <n v="37"/>
    <n v="957749945"/>
    <x v="1"/>
    <x v="1"/>
  </r>
  <r>
    <x v="301"/>
    <x v="0"/>
    <n v="597"/>
    <x v="1"/>
    <n v="1"/>
    <s v="Lívia Castro"/>
    <s v="lívia.castro@excelera.com"/>
    <n v="11"/>
    <n v="927297450"/>
    <x v="4"/>
    <x v="1"/>
  </r>
  <r>
    <x v="301"/>
    <x v="0"/>
    <n v="597"/>
    <x v="0"/>
    <n v="12"/>
    <s v="Lívia Costela"/>
    <s v="lívia.costela@excelera.com"/>
    <n v="21"/>
    <n v="944449764"/>
    <x v="7"/>
    <x v="1"/>
  </r>
  <r>
    <x v="301"/>
    <x v="2"/>
    <n v="1997"/>
    <x v="1"/>
    <n v="1"/>
    <s v="Lívia Dias"/>
    <s v="lívia.dias@excelera.com"/>
    <n v="88"/>
    <n v="936643679"/>
    <x v="0"/>
    <x v="0"/>
  </r>
  <r>
    <x v="301"/>
    <x v="2"/>
    <n v="1997"/>
    <x v="0"/>
    <n v="1"/>
    <s v="Lívia Lima"/>
    <s v="lívia.lima@excelera.com"/>
    <n v="11"/>
    <n v="963982058"/>
    <x v="4"/>
    <x v="1"/>
  </r>
  <r>
    <x v="302"/>
    <x v="0"/>
    <n v="597"/>
    <x v="0"/>
    <n v="10"/>
    <s v="Lívia Lopes"/>
    <s v="lívia.lopes@excelera.com"/>
    <n v="12"/>
    <n v="957863041"/>
    <x v="4"/>
    <x v="1"/>
  </r>
  <r>
    <x v="302"/>
    <x v="1"/>
    <n v="997"/>
    <x v="1"/>
    <n v="1"/>
    <s v="Lívia Moura"/>
    <s v="lívia.moura@excelera.com"/>
    <n v="11"/>
    <n v="940333640"/>
    <x v="4"/>
    <x v="1"/>
  </r>
  <r>
    <x v="302"/>
    <x v="2"/>
    <n v="1997"/>
    <x v="0"/>
    <n v="12"/>
    <s v="Lívia Oliveira"/>
    <s v="lívia.oliveira@excelera.com"/>
    <n v="11"/>
    <n v="978324199"/>
    <x v="4"/>
    <x v="1"/>
  </r>
  <r>
    <x v="302"/>
    <x v="1"/>
    <n v="997"/>
    <x v="0"/>
    <n v="12"/>
    <s v="Lívia Pires"/>
    <s v="lívia.pires@excelera.com"/>
    <n v="81"/>
    <n v="978808613"/>
    <x v="3"/>
    <x v="0"/>
  </r>
  <r>
    <x v="302"/>
    <x v="1"/>
    <n v="997"/>
    <x v="0"/>
    <n v="12"/>
    <s v="Lívia Porto"/>
    <s v="lívia.porto@excelera.com"/>
    <n v="27"/>
    <n v="919272377"/>
    <x v="2"/>
    <x v="1"/>
  </r>
  <r>
    <x v="302"/>
    <x v="1"/>
    <n v="997"/>
    <x v="0"/>
    <n v="10"/>
    <s v="Lívia Ramos"/>
    <s v="lívia.ramos@excelera.com"/>
    <n v="21"/>
    <n v="990336809"/>
    <x v="7"/>
    <x v="1"/>
  </r>
  <r>
    <x v="302"/>
    <x v="0"/>
    <n v="597"/>
    <x v="1"/>
    <n v="1"/>
    <s v="Lívia Rocha"/>
    <s v="lívia.rocha@excelera.com"/>
    <n v="85"/>
    <n v="993870178"/>
    <x v="0"/>
    <x v="0"/>
  </r>
  <r>
    <x v="302"/>
    <x v="2"/>
    <n v="1997"/>
    <x v="1"/>
    <n v="1"/>
    <s v="Lívia Rodrigues"/>
    <s v="lívia.rodrigues@excelera.com"/>
    <n v="33"/>
    <n v="924677894"/>
    <x v="1"/>
    <x v="1"/>
  </r>
  <r>
    <x v="302"/>
    <x v="0"/>
    <n v="597"/>
    <x v="0"/>
    <n v="12"/>
    <s v="Lívia Souza"/>
    <s v="lívia.souza@excelera.com"/>
    <n v="11"/>
    <n v="990501344"/>
    <x v="4"/>
    <x v="1"/>
  </r>
  <r>
    <x v="303"/>
    <x v="0"/>
    <n v="597"/>
    <x v="0"/>
    <n v="12"/>
    <s v="Lívia Teixeira"/>
    <s v="lívia.teixeira@excelera.com"/>
    <n v="14"/>
    <n v="944555837"/>
    <x v="4"/>
    <x v="1"/>
  </r>
  <r>
    <x v="303"/>
    <x v="2"/>
    <n v="1997"/>
    <x v="0"/>
    <n v="12"/>
    <s v="Lorena Almeida"/>
    <s v="lorena.almeida@excelera.com"/>
    <n v="11"/>
    <n v="958825267"/>
    <x v="4"/>
    <x v="1"/>
  </r>
  <r>
    <x v="303"/>
    <x v="0"/>
    <n v="597"/>
    <x v="0"/>
    <n v="12"/>
    <s v="Lorena Aragão"/>
    <s v="lorena.aragão@excelera.com"/>
    <n v="21"/>
    <n v="941663213"/>
    <x v="7"/>
    <x v="1"/>
  </r>
  <r>
    <x v="303"/>
    <x v="1"/>
    <n v="997"/>
    <x v="1"/>
    <n v="1"/>
    <s v="Lorena Azevedo"/>
    <s v="lorena.azevedo@excelera.com"/>
    <n v="12"/>
    <n v="983460826"/>
    <x v="4"/>
    <x v="1"/>
  </r>
  <r>
    <x v="303"/>
    <x v="1"/>
    <n v="997"/>
    <x v="0"/>
    <n v="1"/>
    <s v="Lorena Campos"/>
    <s v="lorena.campos@excelera.com"/>
    <n v="11"/>
    <n v="913064720"/>
    <x v="4"/>
    <x v="1"/>
  </r>
  <r>
    <x v="303"/>
    <x v="0"/>
    <n v="597"/>
    <x v="0"/>
    <n v="12"/>
    <s v="Lorena Cardoso"/>
    <s v="lorena.cardoso@excelera.com"/>
    <n v="19"/>
    <n v="943062994"/>
    <x v="4"/>
    <x v="1"/>
  </r>
  <r>
    <x v="303"/>
    <x v="2"/>
    <n v="1997"/>
    <x v="0"/>
    <n v="10"/>
    <s v="Lorena Castro"/>
    <s v="lorena.castro@excelera.com"/>
    <n v="82"/>
    <n v="941591410"/>
    <x v="23"/>
    <x v="0"/>
  </r>
  <r>
    <x v="303"/>
    <x v="0"/>
    <n v="597"/>
    <x v="0"/>
    <n v="12"/>
    <s v="Lorena Cavalcanti"/>
    <s v="lorena.cavalcanti@excelera.com"/>
    <n v="24"/>
    <n v="982740513"/>
    <x v="7"/>
    <x v="1"/>
  </r>
  <r>
    <x v="304"/>
    <x v="1"/>
    <n v="997"/>
    <x v="0"/>
    <n v="12"/>
    <s v="Lorena Dias"/>
    <s v="lorena.dias@excelera.com"/>
    <n v="48"/>
    <n v="954015633"/>
    <x v="18"/>
    <x v="3"/>
  </r>
  <r>
    <x v="304"/>
    <x v="2"/>
    <n v="1997"/>
    <x v="1"/>
    <n v="1"/>
    <s v="Lorena Duarte"/>
    <s v="lorena.duarte@excelera.com"/>
    <n v="85"/>
    <n v="938962883"/>
    <x v="0"/>
    <x v="0"/>
  </r>
  <r>
    <x v="304"/>
    <x v="1"/>
    <n v="997"/>
    <x v="1"/>
    <n v="1"/>
    <s v="Lorena Lima"/>
    <s v="lorena.lima@excelera.com"/>
    <n v="32"/>
    <n v="971283012"/>
    <x v="1"/>
    <x v="1"/>
  </r>
  <r>
    <x v="304"/>
    <x v="0"/>
    <n v="597"/>
    <x v="0"/>
    <n v="12"/>
    <s v="Lorena Mendes"/>
    <s v="lorena.mendes@excelera.com"/>
    <n v="11"/>
    <n v="955220692"/>
    <x v="4"/>
    <x v="1"/>
  </r>
  <r>
    <x v="304"/>
    <x v="2"/>
    <n v="1997"/>
    <x v="0"/>
    <n v="12"/>
    <s v="Lorena Moreira"/>
    <s v="lorena.moreira@excelera.com"/>
    <n v="41"/>
    <n v="975631598"/>
    <x v="13"/>
    <x v="3"/>
  </r>
  <r>
    <x v="304"/>
    <x v="0"/>
    <n v="597"/>
    <x v="0"/>
    <n v="4"/>
    <s v="Lorena Novaes"/>
    <s v="lorena.novaes@excelera.com"/>
    <n v="11"/>
    <n v="981348626"/>
    <x v="4"/>
    <x v="1"/>
  </r>
  <r>
    <x v="304"/>
    <x v="0"/>
    <n v="597"/>
    <x v="0"/>
    <n v="12"/>
    <s v="Lorena Oliveira"/>
    <s v="lorena.oliveira@excelera.com"/>
    <n v="15"/>
    <n v="965795443"/>
    <x v="4"/>
    <x v="1"/>
  </r>
  <r>
    <x v="304"/>
    <x v="0"/>
    <n v="597"/>
    <x v="0"/>
    <n v="1"/>
    <s v="Lorena Pires"/>
    <s v="lorena.pires@excelera.com"/>
    <n v="11"/>
    <n v="981298335"/>
    <x v="4"/>
    <x v="1"/>
  </r>
  <r>
    <x v="305"/>
    <x v="1"/>
    <n v="997"/>
    <x v="0"/>
    <n v="12"/>
    <s v="Lorena Ramos"/>
    <s v="lorena.ramos@excelera.com"/>
    <n v="19"/>
    <n v="957358074"/>
    <x v="4"/>
    <x v="1"/>
  </r>
  <r>
    <x v="305"/>
    <x v="1"/>
    <n v="997"/>
    <x v="1"/>
    <n v="5"/>
    <s v="Lorena Sales"/>
    <s v="lorena.sales@excelera.com"/>
    <n v="21"/>
    <n v="972395359"/>
    <x v="7"/>
    <x v="1"/>
  </r>
  <r>
    <x v="305"/>
    <x v="0"/>
    <n v="597"/>
    <x v="0"/>
    <n v="12"/>
    <s v="Lorena Silveira"/>
    <s v="lorena.silveira@excelera.com"/>
    <n v="31"/>
    <n v="987741111"/>
    <x v="1"/>
    <x v="1"/>
  </r>
  <r>
    <x v="305"/>
    <x v="2"/>
    <n v="1997"/>
    <x v="0"/>
    <n v="10"/>
    <s v="Lorena Souza"/>
    <s v="lorena.souza@excelera.com"/>
    <n v="98"/>
    <n v="921398929"/>
    <x v="19"/>
    <x v="0"/>
  </r>
  <r>
    <x v="305"/>
    <x v="0"/>
    <n v="597"/>
    <x v="0"/>
    <n v="10"/>
    <s v="Lorena Teixeira"/>
    <s v="lorena.teixeira@excelera.com"/>
    <n v="31"/>
    <n v="941393525"/>
    <x v="1"/>
    <x v="1"/>
  </r>
  <r>
    <x v="305"/>
    <x v="2"/>
    <n v="1997"/>
    <x v="0"/>
    <n v="5"/>
    <s v="Lorena Viana"/>
    <s v="lorena.viana@excelera.com"/>
    <n v="19"/>
    <n v="913251149"/>
    <x v="4"/>
    <x v="1"/>
  </r>
  <r>
    <x v="306"/>
    <x v="1"/>
    <n v="997"/>
    <x v="0"/>
    <n v="10"/>
    <s v="Lorenzo Araújo"/>
    <s v="lorenzo.araújo@excelera.com"/>
    <n v="11"/>
    <n v="963990556"/>
    <x v="4"/>
    <x v="1"/>
  </r>
  <r>
    <x v="306"/>
    <x v="0"/>
    <n v="597"/>
    <x v="1"/>
    <n v="1"/>
    <s v="Lorenzo Barros"/>
    <s v="lorenzo.barros@excelera.com"/>
    <n v="14"/>
    <n v="963674506"/>
    <x v="4"/>
    <x v="1"/>
  </r>
  <r>
    <x v="306"/>
    <x v="0"/>
    <n v="597"/>
    <x v="1"/>
    <n v="1"/>
    <s v="Lorenzo Cardoso"/>
    <s v="lorenzo.cardoso@excelera.com"/>
    <n v="21"/>
    <n v="969001463"/>
    <x v="7"/>
    <x v="1"/>
  </r>
  <r>
    <x v="306"/>
    <x v="0"/>
    <n v="597"/>
    <x v="0"/>
    <n v="3"/>
    <s v="Lorenzo Cavalcanti"/>
    <s v="lorenzo.cavalcanti@excelera.com"/>
    <n v="11"/>
    <n v="913691551"/>
    <x v="4"/>
    <x v="1"/>
  </r>
  <r>
    <x v="306"/>
    <x v="0"/>
    <n v="597"/>
    <x v="0"/>
    <n v="1"/>
    <s v="Lorenzo Ferreira"/>
    <s v="lorenzo.ferreira@excelera.com"/>
    <n v="31"/>
    <n v="971900994"/>
    <x v="1"/>
    <x v="1"/>
  </r>
  <r>
    <x v="306"/>
    <x v="0"/>
    <n v="597"/>
    <x v="0"/>
    <n v="8"/>
    <s v="Lorenzo Lima"/>
    <s v="lorenzo.lima@excelera.com"/>
    <n v="71"/>
    <n v="912239875"/>
    <x v="9"/>
    <x v="0"/>
  </r>
  <r>
    <x v="306"/>
    <x v="1"/>
    <n v="997"/>
    <x v="0"/>
    <n v="12"/>
    <s v="Lorenzo Martins"/>
    <s v="lorenzo.martins@excelera.com"/>
    <n v="41"/>
    <n v="990390412"/>
    <x v="13"/>
    <x v="3"/>
  </r>
  <r>
    <x v="306"/>
    <x v="1"/>
    <n v="997"/>
    <x v="0"/>
    <n v="1"/>
    <s v="Lorenzo Nascimento"/>
    <s v="lorenzo.nascimento@excelera.com"/>
    <n v="11"/>
    <n v="925613876"/>
    <x v="4"/>
    <x v="1"/>
  </r>
  <r>
    <x v="307"/>
    <x v="2"/>
    <n v="1997"/>
    <x v="0"/>
    <n v="12"/>
    <s v="Lorenzo Oliveira"/>
    <s v="lorenzo.oliveira@excelera.com"/>
    <n v="11"/>
    <n v="983588643"/>
    <x v="4"/>
    <x v="1"/>
  </r>
  <r>
    <x v="307"/>
    <x v="2"/>
    <n v="1997"/>
    <x v="0"/>
    <n v="1"/>
    <s v="Lorenzo Pires"/>
    <s v="lorenzo.pires@excelera.com"/>
    <n v="21"/>
    <n v="924228961"/>
    <x v="7"/>
    <x v="1"/>
  </r>
  <r>
    <x v="307"/>
    <x v="0"/>
    <n v="597"/>
    <x v="0"/>
    <n v="10"/>
    <s v="Lorenzo Porto"/>
    <s v="lorenzo.porto@excelera.com"/>
    <n v="11"/>
    <n v="925988586"/>
    <x v="4"/>
    <x v="1"/>
  </r>
  <r>
    <x v="307"/>
    <x v="0"/>
    <n v="597"/>
    <x v="0"/>
    <n v="1"/>
    <s v="Lorenzo Rezende"/>
    <s v="lorenzo.rezende@excelera.com"/>
    <n v="81"/>
    <n v="983199851"/>
    <x v="3"/>
    <x v="0"/>
  </r>
  <r>
    <x v="307"/>
    <x v="1"/>
    <n v="997"/>
    <x v="1"/>
    <n v="1"/>
    <s v="Lorenzo Rocha"/>
    <s v="lorenzo.rocha@excelera.com"/>
    <n v="71"/>
    <n v="969647941"/>
    <x v="9"/>
    <x v="0"/>
  </r>
  <r>
    <x v="307"/>
    <x v="1"/>
    <n v="997"/>
    <x v="0"/>
    <n v="12"/>
    <s v="Lorenzo Viana"/>
    <s v="lorenzo.viana@excelera.com"/>
    <n v="68"/>
    <n v="997308979"/>
    <x v="25"/>
    <x v="4"/>
  </r>
  <r>
    <x v="307"/>
    <x v="1"/>
    <n v="997"/>
    <x v="0"/>
    <n v="10"/>
    <s v="Lorenzo Vieira"/>
    <s v="lorenzo.vieira@excelera.com"/>
    <n v="91"/>
    <n v="913359908"/>
    <x v="22"/>
    <x v="4"/>
  </r>
  <r>
    <x v="308"/>
    <x v="0"/>
    <n v="597"/>
    <x v="0"/>
    <n v="12"/>
    <s v="Luana Alves"/>
    <s v="luana.alves@excelera.com"/>
    <n v="51"/>
    <n v="914361593"/>
    <x v="10"/>
    <x v="3"/>
  </r>
  <r>
    <x v="308"/>
    <x v="0"/>
    <n v="597"/>
    <x v="1"/>
    <n v="1"/>
    <s v="Luana Barbosa"/>
    <s v="luana.barbosa@excelera.com"/>
    <n v="51"/>
    <n v="981725375"/>
    <x v="10"/>
    <x v="3"/>
  </r>
  <r>
    <x v="308"/>
    <x v="0"/>
    <n v="597"/>
    <x v="0"/>
    <n v="1"/>
    <s v="Luana Campos"/>
    <s v="luana.campos@excelera.com"/>
    <n v="85"/>
    <n v="985214961"/>
    <x v="0"/>
    <x v="0"/>
  </r>
  <r>
    <x v="308"/>
    <x v="0"/>
    <n v="597"/>
    <x v="0"/>
    <n v="5"/>
    <s v="Luana Carvalho"/>
    <s v="luana.carvalho@excelera.com"/>
    <n v="32"/>
    <n v="916432951"/>
    <x v="1"/>
    <x v="1"/>
  </r>
  <r>
    <x v="308"/>
    <x v="1"/>
    <n v="997"/>
    <x v="0"/>
    <n v="12"/>
    <s v="Luana Cavalcanti"/>
    <s v="luana.cavalcanti@excelera.com"/>
    <n v="94"/>
    <n v="972180911"/>
    <x v="22"/>
    <x v="4"/>
  </r>
  <r>
    <x v="308"/>
    <x v="0"/>
    <n v="597"/>
    <x v="0"/>
    <n v="12"/>
    <s v="Luana Duarte"/>
    <s v="luana.duarte@excelera.com"/>
    <n v="21"/>
    <n v="911926274"/>
    <x v="7"/>
    <x v="1"/>
  </r>
  <r>
    <x v="309"/>
    <x v="2"/>
    <n v="1997"/>
    <x v="0"/>
    <n v="12"/>
    <s v="Luana Fernandes"/>
    <s v="luana.fernandes@excelera.com"/>
    <n v="91"/>
    <n v="915396471"/>
    <x v="22"/>
    <x v="4"/>
  </r>
  <r>
    <x v="309"/>
    <x v="0"/>
    <n v="597"/>
    <x v="0"/>
    <n v="3"/>
    <s v="Luana Gomes"/>
    <s v="luana.gomes@excelera.com"/>
    <n v="22"/>
    <n v="924287535"/>
    <x v="7"/>
    <x v="1"/>
  </r>
  <r>
    <x v="309"/>
    <x v="2"/>
    <n v="1997"/>
    <x v="0"/>
    <n v="10"/>
    <s v="Luana Martins"/>
    <s v="luana.martins@excelera.com"/>
    <n v="47"/>
    <n v="969085888"/>
    <x v="18"/>
    <x v="3"/>
  </r>
  <r>
    <x v="309"/>
    <x v="0"/>
    <n v="597"/>
    <x v="0"/>
    <n v="6"/>
    <s v="Luana Melo"/>
    <s v="luana.melo@excelera.com"/>
    <n v="11"/>
    <n v="912865492"/>
    <x v="4"/>
    <x v="1"/>
  </r>
  <r>
    <x v="309"/>
    <x v="0"/>
    <n v="597"/>
    <x v="0"/>
    <n v="12"/>
    <s v="Luana Mendes"/>
    <s v="luana.mendes@excelera.com"/>
    <n v="32"/>
    <n v="934070074"/>
    <x v="1"/>
    <x v="1"/>
  </r>
  <r>
    <x v="309"/>
    <x v="2"/>
    <n v="1997"/>
    <x v="0"/>
    <n v="12"/>
    <s v="Luana Moraes"/>
    <s v="luana.moraes@excelera.com"/>
    <n v="11"/>
    <n v="976259007"/>
    <x v="4"/>
    <x v="1"/>
  </r>
  <r>
    <x v="310"/>
    <x v="0"/>
    <n v="597"/>
    <x v="1"/>
    <n v="1"/>
    <s v="Luana Nascimento"/>
    <s v="luana.nascimento@excelera.com"/>
    <n v="21"/>
    <n v="969410218"/>
    <x v="7"/>
    <x v="1"/>
  </r>
  <r>
    <x v="310"/>
    <x v="0"/>
    <n v="597"/>
    <x v="0"/>
    <n v="6"/>
    <s v="Luana Nogueira"/>
    <s v="luana.nogueira@excelera.com"/>
    <n v="34"/>
    <n v="926556641"/>
    <x v="1"/>
    <x v="1"/>
  </r>
  <r>
    <x v="310"/>
    <x v="2"/>
    <n v="1997"/>
    <x v="1"/>
    <n v="1"/>
    <s v="Luana Rocha"/>
    <s v="luana.rocha@excelera.com"/>
    <n v="49"/>
    <n v="968141147"/>
    <x v="18"/>
    <x v="3"/>
  </r>
  <r>
    <x v="310"/>
    <x v="1"/>
    <n v="997"/>
    <x v="0"/>
    <n v="1"/>
    <s v="Luana Sales"/>
    <s v="luana.sales@excelera.com"/>
    <n v="65"/>
    <n v="911228179"/>
    <x v="20"/>
    <x v="2"/>
  </r>
  <r>
    <x v="310"/>
    <x v="1"/>
    <n v="997"/>
    <x v="0"/>
    <n v="1"/>
    <s v="Luana Souza"/>
    <s v="luana.souza@excelera.com"/>
    <n v="55"/>
    <n v="984530694"/>
    <x v="10"/>
    <x v="3"/>
  </r>
  <r>
    <x v="310"/>
    <x v="1"/>
    <n v="997"/>
    <x v="0"/>
    <n v="12"/>
    <s v="Luana Viana"/>
    <s v="luana.viana@excelera.com"/>
    <n v="31"/>
    <n v="915039734"/>
    <x v="1"/>
    <x v="1"/>
  </r>
  <r>
    <x v="310"/>
    <x v="0"/>
    <n v="597"/>
    <x v="0"/>
    <n v="4"/>
    <s v="Lucas Aragão"/>
    <s v="lucas.aragão@excelera.com"/>
    <n v="61"/>
    <n v="925454345"/>
    <x v="11"/>
    <x v="2"/>
  </r>
  <r>
    <x v="310"/>
    <x v="2"/>
    <n v="1997"/>
    <x v="1"/>
    <n v="1"/>
    <s v="Lucas Barbosa"/>
    <s v="lucas.barbosa@excelera.com"/>
    <n v="11"/>
    <n v="924573474"/>
    <x v="4"/>
    <x v="1"/>
  </r>
  <r>
    <x v="311"/>
    <x v="2"/>
    <n v="1997"/>
    <x v="0"/>
    <n v="12"/>
    <s v="Lucas Caldeira"/>
    <s v="lucas.caldeira@excelera.com"/>
    <n v="11"/>
    <n v="913286634"/>
    <x v="4"/>
    <x v="1"/>
  </r>
  <r>
    <x v="311"/>
    <x v="0"/>
    <n v="597"/>
    <x v="0"/>
    <n v="1"/>
    <s v="Lucas Campos"/>
    <s v="lucas.campos@excelera.com"/>
    <n v="11"/>
    <n v="994056629"/>
    <x v="4"/>
    <x v="1"/>
  </r>
  <r>
    <x v="311"/>
    <x v="2"/>
    <n v="1997"/>
    <x v="0"/>
    <n v="1"/>
    <s v="Lucas Carvalho"/>
    <s v="lucas.carvalho@excelera.com"/>
    <n v="11"/>
    <n v="999311787"/>
    <x v="4"/>
    <x v="1"/>
  </r>
  <r>
    <x v="311"/>
    <x v="1"/>
    <n v="997"/>
    <x v="0"/>
    <n v="3"/>
    <s v="Lucas Farias"/>
    <s v="lucas.farias@excelera.com"/>
    <n v="87"/>
    <n v="960842060"/>
    <x v="3"/>
    <x v="0"/>
  </r>
  <r>
    <x v="311"/>
    <x v="1"/>
    <n v="997"/>
    <x v="0"/>
    <n v="12"/>
    <s v="Lucas Ferreira"/>
    <s v="lucas.ferreira@excelera.com"/>
    <n v="11"/>
    <n v="998508187"/>
    <x v="4"/>
    <x v="1"/>
  </r>
  <r>
    <x v="311"/>
    <x v="2"/>
    <n v="1997"/>
    <x v="0"/>
    <n v="4"/>
    <s v="Lucas Freitas"/>
    <s v="lucas.freitas@excelera.com"/>
    <n v="21"/>
    <n v="964384418"/>
    <x v="7"/>
    <x v="1"/>
  </r>
  <r>
    <x v="311"/>
    <x v="2"/>
    <n v="1997"/>
    <x v="0"/>
    <n v="12"/>
    <s v="Lucas Gabriel"/>
    <s v="lucas.gabriel@excelera.com"/>
    <n v="11"/>
    <n v="933538160"/>
    <x v="4"/>
    <x v="1"/>
  </r>
  <r>
    <x v="311"/>
    <x v="0"/>
    <n v="597"/>
    <x v="1"/>
    <n v="1"/>
    <s v="Lucas Gomes"/>
    <s v="lucas.gomes@excelera.com"/>
    <n v="62"/>
    <n v="963709148"/>
    <x v="12"/>
    <x v="2"/>
  </r>
  <r>
    <x v="311"/>
    <x v="0"/>
    <n v="597"/>
    <x v="1"/>
    <n v="1"/>
    <s v="Lucas Martins"/>
    <s v="lucas.martins@excelera.com"/>
    <n v="84"/>
    <n v="963112337"/>
    <x v="8"/>
    <x v="0"/>
  </r>
  <r>
    <x v="311"/>
    <x v="1"/>
    <n v="997"/>
    <x v="0"/>
    <n v="1"/>
    <s v="Lucas Melo"/>
    <s v="lucas.melo@excelera.com"/>
    <n v="21"/>
    <n v="974688462"/>
    <x v="7"/>
    <x v="1"/>
  </r>
  <r>
    <x v="311"/>
    <x v="0"/>
    <n v="597"/>
    <x v="0"/>
    <n v="12"/>
    <s v="Lucas Mendes"/>
    <s v="lucas.mendes@excelera.com"/>
    <n v="21"/>
    <n v="916143726"/>
    <x v="7"/>
    <x v="1"/>
  </r>
  <r>
    <x v="312"/>
    <x v="0"/>
    <n v="597"/>
    <x v="1"/>
    <n v="1"/>
    <s v="Lucas Monteiro"/>
    <s v="lucas.monteiro@excelera.com"/>
    <n v="61"/>
    <n v="980388176"/>
    <x v="11"/>
    <x v="2"/>
  </r>
  <r>
    <x v="312"/>
    <x v="0"/>
    <n v="597"/>
    <x v="0"/>
    <n v="7"/>
    <s v="Lucas Oliveira"/>
    <s v="lucas.oliveira@excelera.com"/>
    <n v="14"/>
    <n v="950196765"/>
    <x v="4"/>
    <x v="1"/>
  </r>
  <r>
    <x v="312"/>
    <x v="0"/>
    <n v="597"/>
    <x v="0"/>
    <n v="12"/>
    <s v="Lucas Pereira"/>
    <s v="lucas.pereira@excelera.com"/>
    <n v="45"/>
    <n v="980663091"/>
    <x v="13"/>
    <x v="3"/>
  </r>
  <r>
    <x v="312"/>
    <x v="0"/>
    <n v="597"/>
    <x v="0"/>
    <n v="3"/>
    <s v="Lucas Pires"/>
    <s v="lucas.pires@excelera.com"/>
    <n v="11"/>
    <n v="947327767"/>
    <x v="4"/>
    <x v="1"/>
  </r>
  <r>
    <x v="312"/>
    <x v="0"/>
    <n v="597"/>
    <x v="0"/>
    <n v="1"/>
    <s v="Lucas Rodrigues"/>
    <s v="lucas.rodrigues@excelera.com"/>
    <n v="22"/>
    <n v="996497230"/>
    <x v="7"/>
    <x v="1"/>
  </r>
  <r>
    <x v="312"/>
    <x v="1"/>
    <n v="997"/>
    <x v="0"/>
    <n v="1"/>
    <s v="Lucas Silveira"/>
    <s v="lucas.silveira@excelera.com"/>
    <n v="84"/>
    <n v="984006031"/>
    <x v="8"/>
    <x v="0"/>
  </r>
  <r>
    <x v="312"/>
    <x v="0"/>
    <n v="597"/>
    <x v="0"/>
    <n v="1"/>
    <s v="Lucas Vieira"/>
    <s v="lucas.vieira@excelera.com"/>
    <n v="19"/>
    <n v="988362842"/>
    <x v="4"/>
    <x v="1"/>
  </r>
  <r>
    <x v="313"/>
    <x v="2"/>
    <n v="1997"/>
    <x v="0"/>
    <n v="12"/>
    <s v="Lucca Almeida"/>
    <s v="lucca.almeida@excelera.com"/>
    <n v="18"/>
    <n v="932776863"/>
    <x v="4"/>
    <x v="1"/>
  </r>
  <r>
    <x v="313"/>
    <x v="0"/>
    <n v="597"/>
    <x v="0"/>
    <n v="12"/>
    <s v="Lucca Aragão"/>
    <s v="lucca.aragão@excelera.com"/>
    <n v="11"/>
    <n v="912892383"/>
    <x v="4"/>
    <x v="1"/>
  </r>
  <r>
    <x v="313"/>
    <x v="2"/>
    <n v="1997"/>
    <x v="0"/>
    <n v="1"/>
    <s v="Lucca Barbosa"/>
    <s v="lucca.barbosa@excelera.com"/>
    <n v="61"/>
    <n v="968370255"/>
    <x v="11"/>
    <x v="2"/>
  </r>
  <r>
    <x v="313"/>
    <x v="0"/>
    <n v="597"/>
    <x v="0"/>
    <n v="1"/>
    <s v="Lucca Cardoso"/>
    <s v="lucca.cardoso@excelera.com"/>
    <n v="11"/>
    <n v="993472971"/>
    <x v="4"/>
    <x v="1"/>
  </r>
  <r>
    <x v="313"/>
    <x v="0"/>
    <n v="597"/>
    <x v="0"/>
    <n v="4"/>
    <s v="Lucca Castro"/>
    <s v="lucca.castro@excelera.com"/>
    <n v="19"/>
    <n v="987688701"/>
    <x v="4"/>
    <x v="1"/>
  </r>
  <r>
    <x v="313"/>
    <x v="0"/>
    <n v="597"/>
    <x v="0"/>
    <n v="3"/>
    <s v="Lucca Cavalcanti"/>
    <s v="lucca.cavalcanti@excelera.com"/>
    <n v="69"/>
    <n v="936020149"/>
    <x v="16"/>
    <x v="4"/>
  </r>
  <r>
    <x v="313"/>
    <x v="1"/>
    <n v="997"/>
    <x v="0"/>
    <n v="10"/>
    <s v="Lucca Costa"/>
    <s v="lucca.costa@excelera.com"/>
    <n v="82"/>
    <n v="996686595"/>
    <x v="23"/>
    <x v="0"/>
  </r>
  <r>
    <x v="313"/>
    <x v="2"/>
    <n v="1997"/>
    <x v="0"/>
    <n v="1"/>
    <s v="Lucca Costela"/>
    <s v="lucca.costela@excelera.com"/>
    <n v="21"/>
    <n v="944116780"/>
    <x v="7"/>
    <x v="1"/>
  </r>
  <r>
    <x v="313"/>
    <x v="1"/>
    <n v="997"/>
    <x v="0"/>
    <n v="9"/>
    <s v="Lucca Cunha"/>
    <s v="lucca.cunha@excelera.com"/>
    <n v="38"/>
    <n v="953114769"/>
    <x v="1"/>
    <x v="1"/>
  </r>
  <r>
    <x v="313"/>
    <x v="1"/>
    <n v="997"/>
    <x v="0"/>
    <n v="12"/>
    <s v="Lucca Farias"/>
    <s v="lucca.farias@excelera.com"/>
    <n v="17"/>
    <n v="999589908"/>
    <x v="4"/>
    <x v="1"/>
  </r>
  <r>
    <x v="313"/>
    <x v="1"/>
    <n v="997"/>
    <x v="0"/>
    <n v="1"/>
    <s v="Lucca Fernandes"/>
    <s v="lucca.fernandes@excelera.com"/>
    <n v="54"/>
    <n v="979259770"/>
    <x v="10"/>
    <x v="3"/>
  </r>
  <r>
    <x v="314"/>
    <x v="0"/>
    <n v="597"/>
    <x v="0"/>
    <n v="12"/>
    <s v="Lucca Ferreira"/>
    <s v="lucca.ferreira@excelera.com"/>
    <n v="11"/>
    <n v="924622642"/>
    <x v="4"/>
    <x v="1"/>
  </r>
  <r>
    <x v="314"/>
    <x v="0"/>
    <n v="597"/>
    <x v="0"/>
    <n v="12"/>
    <s v="Lucca Fogaça"/>
    <s v="lucca.fogaça@excelera.com"/>
    <n v="11"/>
    <n v="928016713"/>
    <x v="4"/>
    <x v="1"/>
  </r>
  <r>
    <x v="314"/>
    <x v="0"/>
    <n v="597"/>
    <x v="0"/>
    <n v="5"/>
    <s v="Lucca Jesus"/>
    <s v="lucca.jesus@excelera.com"/>
    <n v="92"/>
    <n v="948816951"/>
    <x v="17"/>
    <x v="4"/>
  </r>
  <r>
    <x v="314"/>
    <x v="2"/>
    <n v="1997"/>
    <x v="0"/>
    <n v="8"/>
    <s v="Lucca Lima"/>
    <s v="lucca.lima@excelera.com"/>
    <n v="16"/>
    <n v="920689961"/>
    <x v="4"/>
    <x v="1"/>
  </r>
  <r>
    <x v="315"/>
    <x v="1"/>
    <n v="997"/>
    <x v="1"/>
    <n v="1"/>
    <s v="Lucca Martins"/>
    <s v="lucca.martins@excelera.com"/>
    <n v="34"/>
    <n v="995910156"/>
    <x v="1"/>
    <x v="1"/>
  </r>
  <r>
    <x v="315"/>
    <x v="1"/>
    <n v="997"/>
    <x v="1"/>
    <n v="1"/>
    <s v="Lucca Melo"/>
    <s v="lucca.melo@excelera.com"/>
    <n v="11"/>
    <n v="969072963"/>
    <x v="4"/>
    <x v="1"/>
  </r>
  <r>
    <x v="315"/>
    <x v="0"/>
    <n v="597"/>
    <x v="0"/>
    <n v="5"/>
    <s v="Lucca Monteiro"/>
    <s v="lucca.monteiro@excelera.com"/>
    <n v="11"/>
    <n v="948066313"/>
    <x v="4"/>
    <x v="1"/>
  </r>
  <r>
    <x v="315"/>
    <x v="0"/>
    <n v="597"/>
    <x v="0"/>
    <n v="12"/>
    <s v="Lucca Oliveira"/>
    <s v="lucca.oliveira@excelera.com"/>
    <n v="49"/>
    <n v="913673991"/>
    <x v="18"/>
    <x v="3"/>
  </r>
  <r>
    <x v="315"/>
    <x v="2"/>
    <n v="1997"/>
    <x v="1"/>
    <n v="1"/>
    <s v="Lucca Peixoto"/>
    <s v="lucca.peixoto@excelera.com"/>
    <n v="81"/>
    <n v="966360334"/>
    <x v="3"/>
    <x v="0"/>
  </r>
  <r>
    <x v="315"/>
    <x v="2"/>
    <n v="1997"/>
    <x v="0"/>
    <n v="12"/>
    <s v="Lucca Pires"/>
    <s v="lucca.pires@excelera.com"/>
    <n v="11"/>
    <n v="965153740"/>
    <x v="4"/>
    <x v="1"/>
  </r>
  <r>
    <x v="315"/>
    <x v="0"/>
    <n v="597"/>
    <x v="0"/>
    <n v="1"/>
    <s v="Lucca Ramos"/>
    <s v="lucca.ramos@excelera.com"/>
    <n v="48"/>
    <n v="939069374"/>
    <x v="18"/>
    <x v="3"/>
  </r>
  <r>
    <x v="315"/>
    <x v="0"/>
    <n v="597"/>
    <x v="0"/>
    <n v="12"/>
    <s v="Lucca Rodrigues"/>
    <s v="lucca.rodrigues@excelera.com"/>
    <n v="21"/>
    <n v="999057244"/>
    <x v="7"/>
    <x v="1"/>
  </r>
  <r>
    <x v="315"/>
    <x v="0"/>
    <n v="597"/>
    <x v="0"/>
    <n v="12"/>
    <s v="Lucca Sales"/>
    <s v="lucca.sales@excelera.com"/>
    <n v="19"/>
    <n v="940052031"/>
    <x v="4"/>
    <x v="1"/>
  </r>
  <r>
    <x v="315"/>
    <x v="1"/>
    <n v="997"/>
    <x v="0"/>
    <n v="12"/>
    <s v="Lucca Silveira"/>
    <s v="lucca.silveira@excelera.com"/>
    <n v="21"/>
    <n v="981829908"/>
    <x v="7"/>
    <x v="1"/>
  </r>
  <r>
    <x v="315"/>
    <x v="1"/>
    <n v="997"/>
    <x v="0"/>
    <n v="4"/>
    <s v="Lucca Teixeira"/>
    <s v="lucca.teixeira@excelera.com"/>
    <n v="19"/>
    <n v="931823954"/>
    <x v="4"/>
    <x v="1"/>
  </r>
  <r>
    <x v="315"/>
    <x v="0"/>
    <n v="597"/>
    <x v="0"/>
    <n v="6"/>
    <s v="Lucca Viana"/>
    <s v="lucca.viana@excelera.com"/>
    <n v="19"/>
    <n v="997782077"/>
    <x v="4"/>
    <x v="1"/>
  </r>
  <r>
    <x v="316"/>
    <x v="2"/>
    <n v="1997"/>
    <x v="0"/>
    <n v="2"/>
    <s v="Luigi Almeida"/>
    <s v="luigi.almeida@excelera.com"/>
    <n v="11"/>
    <n v="925429785"/>
    <x v="4"/>
    <x v="1"/>
  </r>
  <r>
    <x v="316"/>
    <x v="1"/>
    <n v="997"/>
    <x v="0"/>
    <n v="10"/>
    <s v="Luigi Aragão"/>
    <s v="luigi.aragão@excelera.com"/>
    <n v="11"/>
    <n v="955381653"/>
    <x v="4"/>
    <x v="1"/>
  </r>
  <r>
    <x v="316"/>
    <x v="1"/>
    <n v="997"/>
    <x v="0"/>
    <n v="3"/>
    <s v="Luigi Araújo"/>
    <s v="luigi.araújo@excelera.com"/>
    <n v="54"/>
    <n v="926332967"/>
    <x v="10"/>
    <x v="3"/>
  </r>
  <r>
    <x v="316"/>
    <x v="1"/>
    <n v="997"/>
    <x v="0"/>
    <n v="12"/>
    <s v="Luigi Azevedo"/>
    <s v="luigi.azevedo@excelera.com"/>
    <n v="54"/>
    <n v="994841038"/>
    <x v="10"/>
    <x v="3"/>
  </r>
  <r>
    <x v="316"/>
    <x v="1"/>
    <n v="997"/>
    <x v="0"/>
    <n v="6"/>
    <s v="Luigi Barbosa"/>
    <s v="luigi.barbosa@excelera.com"/>
    <n v="91"/>
    <n v="927419441"/>
    <x v="22"/>
    <x v="4"/>
  </r>
  <r>
    <x v="317"/>
    <x v="1"/>
    <n v="997"/>
    <x v="0"/>
    <n v="10"/>
    <s v="Luigi Barros"/>
    <s v="luigi.barros@excelera.com"/>
    <n v="33"/>
    <n v="932826242"/>
    <x v="1"/>
    <x v="1"/>
  </r>
  <r>
    <x v="317"/>
    <x v="2"/>
    <n v="1997"/>
    <x v="0"/>
    <n v="1"/>
    <s v="Luigi Cavalcanti"/>
    <s v="luigi.cavalcanti@excelera.com"/>
    <n v="21"/>
    <n v="991778369"/>
    <x v="7"/>
    <x v="1"/>
  </r>
  <r>
    <x v="317"/>
    <x v="0"/>
    <n v="597"/>
    <x v="0"/>
    <n v="12"/>
    <s v="Luigi Costela"/>
    <s v="luigi.costela@excelera.com"/>
    <n v="67"/>
    <n v="925143403"/>
    <x v="6"/>
    <x v="2"/>
  </r>
  <r>
    <x v="317"/>
    <x v="0"/>
    <n v="597"/>
    <x v="0"/>
    <n v="1"/>
    <s v="Luigi Duarte"/>
    <s v="luigi.duarte@excelera.com"/>
    <n v="19"/>
    <n v="952654079"/>
    <x v="4"/>
    <x v="1"/>
  </r>
  <r>
    <x v="317"/>
    <x v="1"/>
    <n v="997"/>
    <x v="0"/>
    <n v="6"/>
    <s v="Luigi Lopes"/>
    <s v="luigi.lopes@excelera.com"/>
    <n v="62"/>
    <n v="974659013"/>
    <x v="12"/>
    <x v="2"/>
  </r>
  <r>
    <x v="317"/>
    <x v="0"/>
    <n v="597"/>
    <x v="0"/>
    <n v="6"/>
    <s v="Luigi Martins"/>
    <s v="luigi.martins@excelera.com"/>
    <n v="61"/>
    <n v="969920626"/>
    <x v="11"/>
    <x v="2"/>
  </r>
  <r>
    <x v="317"/>
    <x v="2"/>
    <n v="1997"/>
    <x v="0"/>
    <n v="12"/>
    <s v="Luigi Moreira"/>
    <s v="luigi.moreira@excelera.com"/>
    <n v="21"/>
    <n v="972538510"/>
    <x v="7"/>
    <x v="1"/>
  </r>
  <r>
    <x v="318"/>
    <x v="0"/>
    <n v="597"/>
    <x v="0"/>
    <n v="12"/>
    <s v="Luigi Moura"/>
    <s v="luigi.moura@excelera.com"/>
    <n v="11"/>
    <n v="932145419"/>
    <x v="4"/>
    <x v="1"/>
  </r>
  <r>
    <x v="318"/>
    <x v="0"/>
    <n v="597"/>
    <x v="0"/>
    <n v="4"/>
    <s v="Luigi Novaes"/>
    <s v="luigi.novaes@excelera.com"/>
    <n v="94"/>
    <n v="988085733"/>
    <x v="22"/>
    <x v="4"/>
  </r>
  <r>
    <x v="318"/>
    <x v="0"/>
    <n v="597"/>
    <x v="0"/>
    <n v="10"/>
    <s v="Luigi Nunes"/>
    <s v="luigi.nunes@excelera.com"/>
    <n v="21"/>
    <n v="945532356"/>
    <x v="7"/>
    <x v="1"/>
  </r>
  <r>
    <x v="318"/>
    <x v="0"/>
    <n v="597"/>
    <x v="0"/>
    <n v="12"/>
    <s v="Luigi Oliveira"/>
    <s v="luigi.oliveira@excelera.com"/>
    <n v="21"/>
    <n v="960037271"/>
    <x v="7"/>
    <x v="1"/>
  </r>
  <r>
    <x v="318"/>
    <x v="2"/>
    <n v="1997"/>
    <x v="0"/>
    <n v="12"/>
    <s v="Luigi Peixoto"/>
    <s v="luigi.peixoto@excelera.com"/>
    <n v="11"/>
    <n v="990894425"/>
    <x v="4"/>
    <x v="1"/>
  </r>
  <r>
    <x v="318"/>
    <x v="0"/>
    <n v="597"/>
    <x v="0"/>
    <n v="12"/>
    <s v="Luigi Pinto"/>
    <s v="luigi.pinto@excelera.com"/>
    <n v="41"/>
    <n v="925426689"/>
    <x v="13"/>
    <x v="3"/>
  </r>
  <r>
    <x v="319"/>
    <x v="0"/>
    <n v="597"/>
    <x v="0"/>
    <n v="1"/>
    <s v="Luigi Pires"/>
    <s v="luigi.pires@excelera.com"/>
    <n v="11"/>
    <n v="933276863"/>
    <x v="4"/>
    <x v="1"/>
  </r>
  <r>
    <x v="319"/>
    <x v="1"/>
    <n v="997"/>
    <x v="1"/>
    <n v="1"/>
    <s v="Luigi Porto"/>
    <s v="luigi.porto@excelera.com"/>
    <n v="41"/>
    <n v="923868049"/>
    <x v="13"/>
    <x v="3"/>
  </r>
  <r>
    <x v="319"/>
    <x v="2"/>
    <n v="1997"/>
    <x v="0"/>
    <n v="12"/>
    <s v="Luigi Rezende"/>
    <s v="luigi.rezende@excelera.com"/>
    <n v="11"/>
    <n v="916442896"/>
    <x v="4"/>
    <x v="1"/>
  </r>
  <r>
    <x v="319"/>
    <x v="1"/>
    <n v="997"/>
    <x v="0"/>
    <n v="1"/>
    <s v="Luigi Rodrigues"/>
    <s v="luigi.rodrigues@excelera.com"/>
    <n v="21"/>
    <n v="987286866"/>
    <x v="7"/>
    <x v="1"/>
  </r>
  <r>
    <x v="319"/>
    <x v="1"/>
    <n v="997"/>
    <x v="0"/>
    <n v="12"/>
    <s v="Luigi Souza"/>
    <s v="luigi.souza@excelera.com"/>
    <n v="51"/>
    <n v="965182307"/>
    <x v="10"/>
    <x v="3"/>
  </r>
  <r>
    <x v="319"/>
    <x v="0"/>
    <n v="597"/>
    <x v="0"/>
    <n v="10"/>
    <s v="Luigi Viana"/>
    <s v="luigi.viana@excelera.com"/>
    <n v="48"/>
    <n v="971348074"/>
    <x v="18"/>
    <x v="3"/>
  </r>
  <r>
    <x v="319"/>
    <x v="0"/>
    <n v="597"/>
    <x v="1"/>
    <n v="1"/>
    <s v="Luiz Felipe"/>
    <s v="luiz.felipe@excelera.com"/>
    <n v="11"/>
    <n v="953897418"/>
    <x v="4"/>
    <x v="1"/>
  </r>
  <r>
    <x v="319"/>
    <x v="0"/>
    <n v="597"/>
    <x v="0"/>
    <n v="12"/>
    <s v="Luiz Fernando"/>
    <s v="luiz.fernando@excelera.com"/>
    <n v="21"/>
    <n v="960337584"/>
    <x v="7"/>
    <x v="1"/>
  </r>
  <r>
    <x v="319"/>
    <x v="0"/>
    <n v="597"/>
    <x v="0"/>
    <n v="2"/>
    <s v="Luiz Gustavo"/>
    <s v="luiz.gustavo@excelera.com"/>
    <n v="11"/>
    <n v="936896913"/>
    <x v="4"/>
    <x v="1"/>
  </r>
  <r>
    <x v="319"/>
    <x v="0"/>
    <n v="597"/>
    <x v="0"/>
    <n v="12"/>
    <s v="Luiz Henrique"/>
    <s v="luiz.henrique@excelera.com"/>
    <n v="21"/>
    <n v="966824309"/>
    <x v="7"/>
    <x v="1"/>
  </r>
  <r>
    <x v="319"/>
    <x v="1"/>
    <n v="997"/>
    <x v="0"/>
    <n v="12"/>
    <s v="Luiz Miguel"/>
    <s v="luiz.miguel@excelera.com"/>
    <n v="31"/>
    <n v="960645741"/>
    <x v="1"/>
    <x v="1"/>
  </r>
  <r>
    <x v="320"/>
    <x v="0"/>
    <n v="597"/>
    <x v="1"/>
    <n v="1"/>
    <s v="Luiz Otávio"/>
    <s v="luiz.otávio@excelera.com"/>
    <n v="11"/>
    <n v="956642567"/>
    <x v="4"/>
    <x v="1"/>
  </r>
  <r>
    <x v="320"/>
    <x v="2"/>
    <n v="1997"/>
    <x v="0"/>
    <n v="12"/>
    <s v="Luiza Almeida"/>
    <s v="luiza.almeida@excelera.com"/>
    <n v="44"/>
    <n v="945818416"/>
    <x v="13"/>
    <x v="3"/>
  </r>
  <r>
    <x v="320"/>
    <x v="2"/>
    <n v="1997"/>
    <x v="0"/>
    <n v="4"/>
    <s v="Luiza Azevedo"/>
    <s v="luiza.azevedo@excelera.com"/>
    <n v="41"/>
    <n v="966394495"/>
    <x v="13"/>
    <x v="3"/>
  </r>
  <r>
    <x v="320"/>
    <x v="0"/>
    <n v="597"/>
    <x v="0"/>
    <n v="12"/>
    <s v="Luiza Cardoso"/>
    <s v="luiza.cardoso@excelera.com"/>
    <n v="19"/>
    <n v="945593996"/>
    <x v="4"/>
    <x v="1"/>
  </r>
  <r>
    <x v="320"/>
    <x v="1"/>
    <n v="997"/>
    <x v="1"/>
    <n v="1"/>
    <s v="Luiza Fogaça"/>
    <s v="luiza.fogaça@excelera.com"/>
    <n v="11"/>
    <n v="916565218"/>
    <x v="4"/>
    <x v="1"/>
  </r>
  <r>
    <x v="320"/>
    <x v="1"/>
    <n v="997"/>
    <x v="0"/>
    <n v="4"/>
    <s v="Luiza Gomes"/>
    <s v="luiza.gomes@excelera.com"/>
    <n v="91"/>
    <n v="949605723"/>
    <x v="22"/>
    <x v="4"/>
  </r>
  <r>
    <x v="320"/>
    <x v="0"/>
    <n v="597"/>
    <x v="0"/>
    <n v="5"/>
    <s v="Luiza Moraes"/>
    <s v="luiza.moraes@excelera.com"/>
    <n v="16"/>
    <n v="960321378"/>
    <x v="4"/>
    <x v="1"/>
  </r>
  <r>
    <x v="320"/>
    <x v="0"/>
    <n v="597"/>
    <x v="0"/>
    <n v="12"/>
    <s v="Luiza Peixoto"/>
    <s v="luiza.peixoto@excelera.com"/>
    <n v="21"/>
    <n v="975733214"/>
    <x v="7"/>
    <x v="1"/>
  </r>
  <r>
    <x v="320"/>
    <x v="0"/>
    <n v="597"/>
    <x v="0"/>
    <n v="4"/>
    <s v="Luiza Pereira"/>
    <s v="luiza.pereira@excelera.com"/>
    <n v="71"/>
    <n v="991255201"/>
    <x v="9"/>
    <x v="0"/>
  </r>
  <r>
    <x v="320"/>
    <x v="0"/>
    <n v="597"/>
    <x v="0"/>
    <n v="2"/>
    <s v="Luiza Pinto"/>
    <s v="luiza.pinto@excelera.com"/>
    <n v="15"/>
    <n v="945556845"/>
    <x v="4"/>
    <x v="1"/>
  </r>
  <r>
    <x v="321"/>
    <x v="0"/>
    <n v="597"/>
    <x v="1"/>
    <n v="1"/>
    <s v="Luiza Pires"/>
    <s v="luiza.pires@excelera.com"/>
    <n v="21"/>
    <n v="954077025"/>
    <x v="7"/>
    <x v="1"/>
  </r>
  <r>
    <x v="321"/>
    <x v="2"/>
    <n v="1997"/>
    <x v="0"/>
    <n v="12"/>
    <s v="Luiza Porto"/>
    <s v="luiza.porto@excelera.com"/>
    <n v="51"/>
    <n v="927362014"/>
    <x v="10"/>
    <x v="3"/>
  </r>
  <r>
    <x v="321"/>
    <x v="0"/>
    <n v="597"/>
    <x v="0"/>
    <n v="1"/>
    <s v="Luiza Ribeiro"/>
    <s v="luiza.ribeiro@excelera.com"/>
    <n v="21"/>
    <n v="918793721"/>
    <x v="7"/>
    <x v="1"/>
  </r>
  <r>
    <x v="321"/>
    <x v="1"/>
    <n v="997"/>
    <x v="1"/>
    <n v="1"/>
    <s v="Luiza Rocha"/>
    <s v="luiza.rocha@excelera.com"/>
    <n v="51"/>
    <n v="965159495"/>
    <x v="10"/>
    <x v="3"/>
  </r>
  <r>
    <x v="321"/>
    <x v="0"/>
    <n v="597"/>
    <x v="0"/>
    <n v="1"/>
    <s v="Luiza Silveira"/>
    <s v="luiza.silveira@excelera.com"/>
    <n v="11"/>
    <n v="961068312"/>
    <x v="4"/>
    <x v="1"/>
  </r>
  <r>
    <x v="321"/>
    <x v="1"/>
    <n v="997"/>
    <x v="0"/>
    <n v="10"/>
    <s v="Luiza Souza"/>
    <s v="luiza.souza@excelera.com"/>
    <n v="27"/>
    <n v="984065452"/>
    <x v="2"/>
    <x v="1"/>
  </r>
  <r>
    <x v="322"/>
    <x v="0"/>
    <n v="597"/>
    <x v="0"/>
    <n v="1"/>
    <s v="Luna Almeida"/>
    <s v="luna.almeida@excelera.com"/>
    <n v="31"/>
    <n v="923515332"/>
    <x v="1"/>
    <x v="1"/>
  </r>
  <r>
    <x v="322"/>
    <x v="2"/>
    <n v="1997"/>
    <x v="0"/>
    <n v="12"/>
    <s v="Luna Alves"/>
    <s v="luna.alves@excelera.com"/>
    <n v="21"/>
    <n v="938600453"/>
    <x v="7"/>
    <x v="1"/>
  </r>
  <r>
    <x v="322"/>
    <x v="1"/>
    <n v="997"/>
    <x v="0"/>
    <n v="2"/>
    <s v="Luna Barros"/>
    <s v="luna.barros@excelera.com"/>
    <n v="11"/>
    <n v="919246367"/>
    <x v="4"/>
    <x v="1"/>
  </r>
  <r>
    <x v="323"/>
    <x v="1"/>
    <n v="997"/>
    <x v="0"/>
    <n v="4"/>
    <s v="Luna Campos"/>
    <s v="luna.campos@excelera.com"/>
    <n v="31"/>
    <n v="984160019"/>
    <x v="1"/>
    <x v="1"/>
  </r>
  <r>
    <x v="324"/>
    <x v="2"/>
    <n v="1997"/>
    <x v="0"/>
    <n v="6"/>
    <s v="Luna Cardoso"/>
    <s v="luna.cardoso@excelera.com"/>
    <n v="11"/>
    <n v="981750138"/>
    <x v="4"/>
    <x v="1"/>
  </r>
  <r>
    <x v="324"/>
    <x v="2"/>
    <n v="1997"/>
    <x v="0"/>
    <n v="4"/>
    <s v="Luna Farias"/>
    <s v="luna.farias@excelera.com"/>
    <n v="11"/>
    <n v="920010735"/>
    <x v="4"/>
    <x v="1"/>
  </r>
  <r>
    <x v="324"/>
    <x v="2"/>
    <n v="1997"/>
    <x v="0"/>
    <n v="12"/>
    <s v="Luna Fernandes"/>
    <s v="luna.fernandes@excelera.com"/>
    <n v="54"/>
    <n v="940735122"/>
    <x v="10"/>
    <x v="3"/>
  </r>
  <r>
    <x v="324"/>
    <x v="1"/>
    <n v="997"/>
    <x v="1"/>
    <n v="1"/>
    <s v="Luna Ferreira"/>
    <s v="luna.ferreira@excelera.com"/>
    <n v="31"/>
    <n v="947793602"/>
    <x v="1"/>
    <x v="1"/>
  </r>
  <r>
    <x v="324"/>
    <x v="1"/>
    <n v="997"/>
    <x v="0"/>
    <n v="12"/>
    <s v="Luna Gomes"/>
    <s v="luna.gomes@excelera.com"/>
    <n v="32"/>
    <n v="977822914"/>
    <x v="1"/>
    <x v="1"/>
  </r>
  <r>
    <x v="324"/>
    <x v="0"/>
    <n v="597"/>
    <x v="0"/>
    <n v="12"/>
    <s v="Luna Lopes"/>
    <s v="luna.lopes@excelera.com"/>
    <n v="31"/>
    <n v="978602807"/>
    <x v="1"/>
    <x v="1"/>
  </r>
  <r>
    <x v="324"/>
    <x v="0"/>
    <n v="597"/>
    <x v="0"/>
    <n v="12"/>
    <s v="Luna Martins"/>
    <s v="luna.martins@excelera.com"/>
    <n v="16"/>
    <n v="956725488"/>
    <x v="4"/>
    <x v="1"/>
  </r>
  <r>
    <x v="324"/>
    <x v="0"/>
    <n v="597"/>
    <x v="0"/>
    <n v="12"/>
    <s v="Luna Melo"/>
    <s v="luna.melo@excelera.com"/>
    <n v="92"/>
    <n v="950235898"/>
    <x v="17"/>
    <x v="4"/>
  </r>
  <r>
    <x v="325"/>
    <x v="2"/>
    <n v="1997"/>
    <x v="1"/>
    <n v="1"/>
    <s v="Luna Nunes"/>
    <s v="luna.nunes@excelera.com"/>
    <n v="73"/>
    <n v="997114582"/>
    <x v="9"/>
    <x v="0"/>
  </r>
  <r>
    <x v="325"/>
    <x v="1"/>
    <n v="997"/>
    <x v="0"/>
    <n v="1"/>
    <s v="Luna Pinto"/>
    <s v="luna.pinto@excelera.com"/>
    <n v="21"/>
    <n v="955596365"/>
    <x v="7"/>
    <x v="1"/>
  </r>
  <r>
    <x v="325"/>
    <x v="0"/>
    <n v="597"/>
    <x v="0"/>
    <n v="12"/>
    <s v="Luna Pires"/>
    <s v="luna.pires@excelera.com"/>
    <n v="11"/>
    <n v="920072418"/>
    <x v="4"/>
    <x v="1"/>
  </r>
  <r>
    <x v="325"/>
    <x v="0"/>
    <n v="597"/>
    <x v="0"/>
    <n v="1"/>
    <s v="Luna Rezende"/>
    <s v="luna.rezende@excelera.com"/>
    <n v="61"/>
    <n v="984212604"/>
    <x v="11"/>
    <x v="2"/>
  </r>
  <r>
    <x v="325"/>
    <x v="2"/>
    <n v="1997"/>
    <x v="0"/>
    <n v="7"/>
    <s v="Luna Santos"/>
    <s v="luna.santos@excelera.com"/>
    <n v="31"/>
    <n v="930545728"/>
    <x v="1"/>
    <x v="1"/>
  </r>
  <r>
    <x v="325"/>
    <x v="1"/>
    <n v="997"/>
    <x v="1"/>
    <n v="1"/>
    <s v="Luna Silveira"/>
    <s v="luna.silveira@excelera.com"/>
    <n v="47"/>
    <n v="991982918"/>
    <x v="18"/>
    <x v="3"/>
  </r>
  <r>
    <x v="326"/>
    <x v="0"/>
    <n v="597"/>
    <x v="0"/>
    <n v="10"/>
    <s v="Luna Souza"/>
    <s v="luna.souza@excelera.com"/>
    <n v="37"/>
    <n v="982281687"/>
    <x v="1"/>
    <x v="1"/>
  </r>
  <r>
    <x v="326"/>
    <x v="2"/>
    <n v="1997"/>
    <x v="0"/>
    <n v="1"/>
    <s v="Luna Viana"/>
    <s v="luna.viana@excelera.com"/>
    <n v="61"/>
    <n v="974477014"/>
    <x v="11"/>
    <x v="2"/>
  </r>
  <r>
    <x v="326"/>
    <x v="0"/>
    <n v="597"/>
    <x v="0"/>
    <n v="12"/>
    <s v="Maitê Alves"/>
    <s v="maitê.alves@excelera.com"/>
    <n v="65"/>
    <n v="962031640"/>
    <x v="20"/>
    <x v="2"/>
  </r>
  <r>
    <x v="326"/>
    <x v="0"/>
    <n v="597"/>
    <x v="0"/>
    <n v="1"/>
    <s v="Maitê Aragão"/>
    <s v="maitê.aragão@excelera.com"/>
    <n v="35"/>
    <n v="959402670"/>
    <x v="1"/>
    <x v="1"/>
  </r>
  <r>
    <x v="326"/>
    <x v="0"/>
    <n v="597"/>
    <x v="0"/>
    <n v="6"/>
    <s v="Maitê Barbosa"/>
    <s v="maitê.barbosa@excelera.com"/>
    <n v="21"/>
    <n v="947561798"/>
    <x v="7"/>
    <x v="1"/>
  </r>
  <r>
    <x v="326"/>
    <x v="0"/>
    <n v="597"/>
    <x v="0"/>
    <n v="12"/>
    <s v="Maitê Barros"/>
    <s v="maitê.barros@excelera.com"/>
    <n v="11"/>
    <n v="939238771"/>
    <x v="4"/>
    <x v="1"/>
  </r>
  <r>
    <x v="326"/>
    <x v="0"/>
    <n v="597"/>
    <x v="1"/>
    <n v="1"/>
    <s v="Maitê Dias"/>
    <s v="maitê.dias@excelera.com"/>
    <n v="71"/>
    <n v="973777493"/>
    <x v="9"/>
    <x v="0"/>
  </r>
  <r>
    <x v="327"/>
    <x v="1"/>
    <n v="997"/>
    <x v="1"/>
    <n v="1"/>
    <s v="Maitê Duarte"/>
    <s v="maitê.duarte@excelera.com"/>
    <n v="85"/>
    <n v="914237570"/>
    <x v="0"/>
    <x v="0"/>
  </r>
  <r>
    <x v="327"/>
    <x v="2"/>
    <n v="1997"/>
    <x v="0"/>
    <n v="8"/>
    <s v="Maitê Ferreira"/>
    <s v="maitê.ferreira@excelera.com"/>
    <n v="11"/>
    <n v="968252939"/>
    <x v="4"/>
    <x v="1"/>
  </r>
  <r>
    <x v="327"/>
    <x v="0"/>
    <n v="597"/>
    <x v="0"/>
    <n v="12"/>
    <s v="Maitê Fogaça"/>
    <s v="maitê.fogaça@excelera.com"/>
    <n v="91"/>
    <n v="952408863"/>
    <x v="22"/>
    <x v="4"/>
  </r>
  <r>
    <x v="327"/>
    <x v="2"/>
    <n v="1997"/>
    <x v="0"/>
    <n v="2"/>
    <s v="Maitê Jesus"/>
    <s v="maitê.jesus@excelera.com"/>
    <n v="11"/>
    <n v="948473017"/>
    <x v="4"/>
    <x v="1"/>
  </r>
  <r>
    <x v="327"/>
    <x v="1"/>
    <n v="997"/>
    <x v="0"/>
    <n v="12"/>
    <s v="Maitê Lima"/>
    <s v="maitê.lima@excelera.com"/>
    <n v="28"/>
    <n v="974971791"/>
    <x v="2"/>
    <x v="1"/>
  </r>
  <r>
    <x v="328"/>
    <x v="0"/>
    <n v="597"/>
    <x v="0"/>
    <n v="12"/>
    <s v="Maitê Lopes"/>
    <s v="maitê.lopes@excelera.com"/>
    <n v="35"/>
    <n v="987637358"/>
    <x v="1"/>
    <x v="1"/>
  </r>
  <r>
    <x v="328"/>
    <x v="1"/>
    <n v="997"/>
    <x v="0"/>
    <n v="3"/>
    <s v="Maitê Melo"/>
    <s v="maitê.melo@excelera.com"/>
    <n v="11"/>
    <n v="921015870"/>
    <x v="4"/>
    <x v="1"/>
  </r>
  <r>
    <x v="328"/>
    <x v="0"/>
    <n v="597"/>
    <x v="0"/>
    <n v="12"/>
    <s v="Maitê Moraes"/>
    <s v="maitê.moraes@excelera.com"/>
    <n v="12"/>
    <n v="928408821"/>
    <x v="4"/>
    <x v="1"/>
  </r>
  <r>
    <x v="329"/>
    <x v="1"/>
    <n v="997"/>
    <x v="0"/>
    <n v="3"/>
    <s v="Maitê Moreira"/>
    <s v="maitê.moreira@excelera.com"/>
    <n v="31"/>
    <n v="929152875"/>
    <x v="1"/>
    <x v="1"/>
  </r>
  <r>
    <x v="329"/>
    <x v="0"/>
    <n v="597"/>
    <x v="0"/>
    <n v="2"/>
    <s v="Maitê Moura"/>
    <s v="maitê.moura@excelera.com"/>
    <n v="61"/>
    <n v="911221021"/>
    <x v="11"/>
    <x v="2"/>
  </r>
  <r>
    <x v="329"/>
    <x v="1"/>
    <n v="997"/>
    <x v="0"/>
    <n v="12"/>
    <s v="Maitê Pires"/>
    <s v="maitê.pires@excelera.com"/>
    <n v="21"/>
    <n v="987279141"/>
    <x v="7"/>
    <x v="1"/>
  </r>
  <r>
    <x v="329"/>
    <x v="1"/>
    <n v="997"/>
    <x v="0"/>
    <n v="1"/>
    <s v="Maitê Ramos"/>
    <s v="maitê.ramos@excelera.com"/>
    <n v="34"/>
    <n v="919274080"/>
    <x v="1"/>
    <x v="1"/>
  </r>
  <r>
    <x v="329"/>
    <x v="2"/>
    <n v="1997"/>
    <x v="1"/>
    <n v="1"/>
    <s v="Maitê Santos"/>
    <s v="maitê.santos@excelera.com"/>
    <n v="62"/>
    <n v="928546369"/>
    <x v="12"/>
    <x v="2"/>
  </r>
  <r>
    <x v="329"/>
    <x v="2"/>
    <n v="1997"/>
    <x v="0"/>
    <n v="12"/>
    <s v="Maitê Silva"/>
    <s v="maitê.silva@excelera.com"/>
    <n v="27"/>
    <n v="929120466"/>
    <x v="2"/>
    <x v="1"/>
  </r>
  <r>
    <x v="330"/>
    <x v="1"/>
    <n v="997"/>
    <x v="0"/>
    <n v="12"/>
    <s v="Maitê Viana"/>
    <s v="maitê.viana@excelera.com"/>
    <n v="18"/>
    <n v="918105848"/>
    <x v="4"/>
    <x v="1"/>
  </r>
  <r>
    <x v="330"/>
    <x v="1"/>
    <n v="997"/>
    <x v="0"/>
    <n v="1"/>
    <s v="Manuela Araújo"/>
    <s v="manuela.araújo@excelera.com"/>
    <n v="95"/>
    <n v="978693620"/>
    <x v="15"/>
    <x v="4"/>
  </r>
  <r>
    <x v="330"/>
    <x v="0"/>
    <n v="597"/>
    <x v="0"/>
    <n v="2"/>
    <s v="Manuela Barros"/>
    <s v="manuela.barros@excelera.com"/>
    <n v="11"/>
    <n v="948424150"/>
    <x v="4"/>
    <x v="1"/>
  </r>
  <r>
    <x v="330"/>
    <x v="0"/>
    <n v="597"/>
    <x v="1"/>
    <n v="1"/>
    <s v="Manuela Costa"/>
    <s v="manuela.costa@excelera.com"/>
    <n v="16"/>
    <n v="972239416"/>
    <x v="4"/>
    <x v="1"/>
  </r>
  <r>
    <x v="330"/>
    <x v="0"/>
    <n v="597"/>
    <x v="0"/>
    <n v="12"/>
    <s v="Manuela Cunha"/>
    <s v="manuela.cunha@excelera.com"/>
    <n v="18"/>
    <n v="984612239"/>
    <x v="4"/>
    <x v="1"/>
  </r>
  <r>
    <x v="330"/>
    <x v="1"/>
    <n v="997"/>
    <x v="0"/>
    <n v="12"/>
    <s v="Manuela Gomes"/>
    <s v="manuela.gomes@excelera.com"/>
    <n v="11"/>
    <n v="933088480"/>
    <x v="4"/>
    <x v="1"/>
  </r>
  <r>
    <x v="330"/>
    <x v="1"/>
    <n v="997"/>
    <x v="0"/>
    <n v="12"/>
    <s v="Manuela Moraes"/>
    <s v="manuela.moraes@excelera.com"/>
    <n v="21"/>
    <n v="948469366"/>
    <x v="7"/>
    <x v="1"/>
  </r>
  <r>
    <x v="331"/>
    <x v="0"/>
    <n v="597"/>
    <x v="0"/>
    <n v="1"/>
    <s v="Manuela Nogueira"/>
    <s v="manuela.nogueira@excelera.com"/>
    <n v="61"/>
    <n v="977858442"/>
    <x v="11"/>
    <x v="2"/>
  </r>
  <r>
    <x v="331"/>
    <x v="2"/>
    <n v="1997"/>
    <x v="0"/>
    <n v="6"/>
    <s v="Manuela Oliveira"/>
    <s v="manuela.oliveira@excelera.com"/>
    <n v="21"/>
    <n v="971661869"/>
    <x v="7"/>
    <x v="1"/>
  </r>
  <r>
    <x v="331"/>
    <x v="0"/>
    <n v="597"/>
    <x v="0"/>
    <n v="1"/>
    <s v="Manuela Peixoto"/>
    <s v="manuela.peixoto@excelera.com"/>
    <n v="31"/>
    <n v="930986932"/>
    <x v="1"/>
    <x v="1"/>
  </r>
  <r>
    <x v="331"/>
    <x v="2"/>
    <n v="1997"/>
    <x v="0"/>
    <n v="12"/>
    <s v="Manuela Pires"/>
    <s v="manuela.pires@excelera.com"/>
    <n v="38"/>
    <n v="915415951"/>
    <x v="1"/>
    <x v="1"/>
  </r>
  <r>
    <x v="332"/>
    <x v="2"/>
    <n v="1997"/>
    <x v="0"/>
    <n v="1"/>
    <s v="Manuela Ramos"/>
    <s v="manuela.ramos@excelera.com"/>
    <n v="14"/>
    <n v="964773795"/>
    <x v="4"/>
    <x v="1"/>
  </r>
  <r>
    <x v="332"/>
    <x v="0"/>
    <n v="597"/>
    <x v="0"/>
    <n v="1"/>
    <s v="Manuela Rezende"/>
    <s v="manuela.rezende@excelera.com"/>
    <n v="13"/>
    <n v="989654499"/>
    <x v="4"/>
    <x v="1"/>
  </r>
  <r>
    <x v="332"/>
    <x v="0"/>
    <n v="597"/>
    <x v="1"/>
    <n v="1"/>
    <s v="Manuela Rodrigues"/>
    <s v="manuela.rodrigues@excelera.com"/>
    <n v="22"/>
    <n v="985626067"/>
    <x v="7"/>
    <x v="1"/>
  </r>
  <r>
    <x v="332"/>
    <x v="2"/>
    <n v="1997"/>
    <x v="1"/>
    <n v="1"/>
    <s v="Manuela Santos"/>
    <s v="manuela.santos@excelera.com"/>
    <n v="19"/>
    <n v="983086553"/>
    <x v="4"/>
    <x v="1"/>
  </r>
  <r>
    <x v="332"/>
    <x v="1"/>
    <n v="997"/>
    <x v="0"/>
    <n v="1"/>
    <s v="Manuela Silveira"/>
    <s v="manuela.silveira@excelera.com"/>
    <n v="11"/>
    <n v="976368824"/>
    <x v="4"/>
    <x v="1"/>
  </r>
  <r>
    <x v="332"/>
    <x v="1"/>
    <n v="997"/>
    <x v="0"/>
    <n v="12"/>
    <s v="Marcela Alves"/>
    <s v="marcela.alves@excelera.com"/>
    <n v="21"/>
    <n v="965791682"/>
    <x v="7"/>
    <x v="1"/>
  </r>
  <r>
    <x v="332"/>
    <x v="2"/>
    <n v="1997"/>
    <x v="0"/>
    <n v="6"/>
    <s v="Marcela Azevedo"/>
    <s v="marcela.azevedo@excelera.com"/>
    <n v="71"/>
    <n v="953396145"/>
    <x v="9"/>
    <x v="0"/>
  </r>
  <r>
    <x v="332"/>
    <x v="0"/>
    <n v="597"/>
    <x v="0"/>
    <n v="4"/>
    <s v="Marcela Barros"/>
    <s v="marcela.barros@excelera.com"/>
    <n v="21"/>
    <n v="937327571"/>
    <x v="7"/>
    <x v="1"/>
  </r>
  <r>
    <x v="332"/>
    <x v="1"/>
    <n v="997"/>
    <x v="0"/>
    <n v="3"/>
    <s v="Marcela Caldeira"/>
    <s v="marcela.caldeira@excelera.com"/>
    <n v="16"/>
    <n v="976096504"/>
    <x v="4"/>
    <x v="1"/>
  </r>
  <r>
    <x v="333"/>
    <x v="0"/>
    <n v="597"/>
    <x v="1"/>
    <n v="1"/>
    <s v="Marcela Cardoso"/>
    <s v="marcela.cardoso@excelera.com"/>
    <n v="27"/>
    <n v="923071428"/>
    <x v="2"/>
    <x v="1"/>
  </r>
  <r>
    <x v="333"/>
    <x v="1"/>
    <n v="997"/>
    <x v="0"/>
    <n v="12"/>
    <s v="Marcela Carvalho"/>
    <s v="marcela.carvalho@excelera.com"/>
    <n v="21"/>
    <n v="926902187"/>
    <x v="7"/>
    <x v="1"/>
  </r>
  <r>
    <x v="333"/>
    <x v="1"/>
    <n v="997"/>
    <x v="0"/>
    <n v="1"/>
    <s v="Marcela Cavalcanti"/>
    <s v="marcela.cavalcanti@excelera.com"/>
    <n v="31"/>
    <n v="913127324"/>
    <x v="1"/>
    <x v="1"/>
  </r>
  <r>
    <x v="334"/>
    <x v="1"/>
    <n v="997"/>
    <x v="0"/>
    <n v="12"/>
    <s v="Marcela Correia"/>
    <s v="marcela.correia@excelera.com"/>
    <n v="65"/>
    <n v="930165373"/>
    <x v="20"/>
    <x v="2"/>
  </r>
  <r>
    <x v="334"/>
    <x v="0"/>
    <n v="597"/>
    <x v="0"/>
    <n v="1"/>
    <s v="Marcela Duarte"/>
    <s v="marcela.duarte@excelera.com"/>
    <n v="31"/>
    <n v="915675841"/>
    <x v="1"/>
    <x v="1"/>
  </r>
  <r>
    <x v="334"/>
    <x v="0"/>
    <n v="597"/>
    <x v="0"/>
    <n v="12"/>
    <s v="Marcela Freitas"/>
    <s v="marcela.freitas@excelera.com"/>
    <n v="41"/>
    <n v="972453143"/>
    <x v="13"/>
    <x v="3"/>
  </r>
  <r>
    <x v="334"/>
    <x v="0"/>
    <n v="597"/>
    <x v="0"/>
    <n v="12"/>
    <s v="Marcela Lima"/>
    <s v="marcela.lima@excelera.com"/>
    <n v="24"/>
    <n v="948788178"/>
    <x v="7"/>
    <x v="1"/>
  </r>
  <r>
    <x v="335"/>
    <x v="0"/>
    <n v="597"/>
    <x v="0"/>
    <n v="12"/>
    <s v="Marcela Mendes"/>
    <s v="marcela.mendes@excelera.com"/>
    <n v="91"/>
    <n v="934518674"/>
    <x v="22"/>
    <x v="4"/>
  </r>
  <r>
    <x v="335"/>
    <x v="1"/>
    <n v="997"/>
    <x v="0"/>
    <n v="12"/>
    <s v="Marcela Monteiro"/>
    <s v="marcela.monteiro@excelera.com"/>
    <n v="11"/>
    <n v="979535249"/>
    <x v="4"/>
    <x v="1"/>
  </r>
  <r>
    <x v="335"/>
    <x v="0"/>
    <n v="597"/>
    <x v="0"/>
    <n v="12"/>
    <s v="Marcela Moreira"/>
    <s v="marcela.moreira@excelera.com"/>
    <n v="88"/>
    <n v="935597049"/>
    <x v="0"/>
    <x v="0"/>
  </r>
  <r>
    <x v="335"/>
    <x v="0"/>
    <n v="597"/>
    <x v="0"/>
    <n v="10"/>
    <s v="Marcela Novaes"/>
    <s v="marcela.novaes@excelera.com"/>
    <n v="21"/>
    <n v="911454873"/>
    <x v="7"/>
    <x v="1"/>
  </r>
  <r>
    <x v="335"/>
    <x v="1"/>
    <n v="997"/>
    <x v="0"/>
    <n v="2"/>
    <s v="Marcela Oliveira"/>
    <s v="marcela.oliveira@excelera.com"/>
    <n v="11"/>
    <n v="979391592"/>
    <x v="4"/>
    <x v="1"/>
  </r>
  <r>
    <x v="335"/>
    <x v="0"/>
    <n v="597"/>
    <x v="0"/>
    <n v="4"/>
    <s v="Marcela Pires"/>
    <s v="marcela.pires@excelera.com"/>
    <n v="75"/>
    <n v="920546339"/>
    <x v="9"/>
    <x v="0"/>
  </r>
  <r>
    <x v="335"/>
    <x v="0"/>
    <n v="597"/>
    <x v="0"/>
    <n v="12"/>
    <s v="Marcela Santos"/>
    <s v="marcela.santos@excelera.com"/>
    <n v="11"/>
    <n v="985453950"/>
    <x v="4"/>
    <x v="1"/>
  </r>
  <r>
    <x v="335"/>
    <x v="2"/>
    <n v="1997"/>
    <x v="0"/>
    <n v="12"/>
    <s v="Marcela Souza"/>
    <s v="marcela.souza@excelera.com"/>
    <n v="13"/>
    <n v="996687441"/>
    <x v="4"/>
    <x v="1"/>
  </r>
  <r>
    <x v="336"/>
    <x v="1"/>
    <n v="997"/>
    <x v="0"/>
    <n v="10"/>
    <s v="Marcela Vieira"/>
    <s v="marcela.vieira@excelera.com"/>
    <n v="74"/>
    <n v="955264876"/>
    <x v="9"/>
    <x v="0"/>
  </r>
  <r>
    <x v="336"/>
    <x v="1"/>
    <n v="997"/>
    <x v="1"/>
    <n v="1"/>
    <s v="Marcelo Araújo"/>
    <s v="marcelo.araújo@excelera.com"/>
    <n v="81"/>
    <n v="958974365"/>
    <x v="3"/>
    <x v="0"/>
  </r>
  <r>
    <x v="336"/>
    <x v="1"/>
    <n v="997"/>
    <x v="0"/>
    <n v="12"/>
    <s v="Marcelo Barros"/>
    <s v="marcelo.barros@excelera.com"/>
    <n v="31"/>
    <n v="969021373"/>
    <x v="1"/>
    <x v="1"/>
  </r>
  <r>
    <x v="336"/>
    <x v="0"/>
    <n v="597"/>
    <x v="0"/>
    <n v="9"/>
    <s v="Marcelo Campos"/>
    <s v="marcelo.campos@excelera.com"/>
    <n v="67"/>
    <n v="917345625"/>
    <x v="6"/>
    <x v="2"/>
  </r>
  <r>
    <x v="336"/>
    <x v="1"/>
    <n v="997"/>
    <x v="1"/>
    <n v="1"/>
    <s v="Marcelo Carvalho"/>
    <s v="marcelo.carvalho@excelera.com"/>
    <n v="19"/>
    <n v="976312900"/>
    <x v="4"/>
    <x v="1"/>
  </r>
  <r>
    <x v="336"/>
    <x v="2"/>
    <n v="1997"/>
    <x v="0"/>
    <n v="1"/>
    <s v="Marcelo Castro"/>
    <s v="marcelo.castro@excelera.com"/>
    <n v="33"/>
    <n v="952691917"/>
    <x v="1"/>
    <x v="1"/>
  </r>
  <r>
    <x v="336"/>
    <x v="0"/>
    <n v="597"/>
    <x v="0"/>
    <n v="12"/>
    <s v="Marcelo Correia"/>
    <s v="marcelo.correia@excelera.com"/>
    <n v="43"/>
    <n v="952820848"/>
    <x v="13"/>
    <x v="3"/>
  </r>
  <r>
    <x v="337"/>
    <x v="0"/>
    <n v="597"/>
    <x v="0"/>
    <n v="1"/>
    <s v="Marcelo Costa"/>
    <s v="marcelo.costa@excelera.com"/>
    <n v="31"/>
    <n v="982853913"/>
    <x v="1"/>
    <x v="1"/>
  </r>
  <r>
    <x v="337"/>
    <x v="1"/>
    <n v="997"/>
    <x v="0"/>
    <n v="10"/>
    <s v="Marcelo Dias"/>
    <s v="marcelo.dias@excelera.com"/>
    <n v="15"/>
    <n v="952246734"/>
    <x v="4"/>
    <x v="1"/>
  </r>
  <r>
    <x v="337"/>
    <x v="1"/>
    <n v="997"/>
    <x v="0"/>
    <n v="12"/>
    <s v="Marcelo Duarte"/>
    <s v="marcelo.duarte@excelera.com"/>
    <n v="27"/>
    <n v="961959971"/>
    <x v="2"/>
    <x v="1"/>
  </r>
  <r>
    <x v="337"/>
    <x v="0"/>
    <n v="597"/>
    <x v="0"/>
    <n v="3"/>
    <s v="Marcelo Farias"/>
    <s v="marcelo.farias@excelera.com"/>
    <n v="11"/>
    <n v="915484324"/>
    <x v="4"/>
    <x v="1"/>
  </r>
  <r>
    <x v="337"/>
    <x v="2"/>
    <n v="1997"/>
    <x v="0"/>
    <n v="6"/>
    <s v="Marcelo Ferreira"/>
    <s v="marcelo.ferreira@excelera.com"/>
    <n v="11"/>
    <n v="994434403"/>
    <x v="4"/>
    <x v="1"/>
  </r>
  <r>
    <x v="337"/>
    <x v="1"/>
    <n v="997"/>
    <x v="0"/>
    <n v="1"/>
    <s v="Marcelo Freitas"/>
    <s v="marcelo.freitas@excelera.com"/>
    <n v="14"/>
    <n v="914002310"/>
    <x v="4"/>
    <x v="1"/>
  </r>
  <r>
    <x v="337"/>
    <x v="0"/>
    <n v="597"/>
    <x v="0"/>
    <n v="12"/>
    <s v="Marcelo Gomes"/>
    <s v="marcelo.gomes@excelera.com"/>
    <n v="49"/>
    <n v="927011354"/>
    <x v="18"/>
    <x v="3"/>
  </r>
  <r>
    <x v="338"/>
    <x v="2"/>
    <n v="1997"/>
    <x v="0"/>
    <n v="12"/>
    <s v="Marcelo Gonçalves"/>
    <s v="marcelo.gonçalves@excelera.com"/>
    <n v="61"/>
    <n v="920636143"/>
    <x v="11"/>
    <x v="2"/>
  </r>
  <r>
    <x v="338"/>
    <x v="0"/>
    <n v="597"/>
    <x v="0"/>
    <n v="10"/>
    <s v="Marcelo Melo"/>
    <s v="marcelo.melo@excelera.com"/>
    <n v="92"/>
    <n v="966557584"/>
    <x v="17"/>
    <x v="4"/>
  </r>
  <r>
    <x v="338"/>
    <x v="0"/>
    <n v="597"/>
    <x v="0"/>
    <n v="12"/>
    <s v="Marcelo Moraes"/>
    <s v="marcelo.moraes@excelera.com"/>
    <n v="91"/>
    <n v="991295660"/>
    <x v="22"/>
    <x v="4"/>
  </r>
  <r>
    <x v="338"/>
    <x v="0"/>
    <n v="597"/>
    <x v="0"/>
    <n v="5"/>
    <s v="Marcelo Nascimento"/>
    <s v="marcelo.nascimento@excelera.com"/>
    <n v="21"/>
    <n v="956223742"/>
    <x v="7"/>
    <x v="1"/>
  </r>
  <r>
    <x v="338"/>
    <x v="0"/>
    <n v="597"/>
    <x v="0"/>
    <n v="10"/>
    <s v="Marcelo Nogueira"/>
    <s v="marcelo.nogueira@excelera.com"/>
    <n v="11"/>
    <n v="912821350"/>
    <x v="4"/>
    <x v="1"/>
  </r>
  <r>
    <x v="338"/>
    <x v="2"/>
    <n v="1997"/>
    <x v="0"/>
    <n v="5"/>
    <s v="Marcelo Pires"/>
    <s v="marcelo.pires@excelera.com"/>
    <n v="31"/>
    <n v="980696277"/>
    <x v="1"/>
    <x v="1"/>
  </r>
  <r>
    <x v="338"/>
    <x v="1"/>
    <n v="997"/>
    <x v="0"/>
    <n v="12"/>
    <s v="Marcelo Rodrigues"/>
    <s v="marcelo.rodrigues@excelera.com"/>
    <n v="11"/>
    <n v="988342178"/>
    <x v="4"/>
    <x v="1"/>
  </r>
  <r>
    <x v="338"/>
    <x v="1"/>
    <n v="997"/>
    <x v="0"/>
    <n v="12"/>
    <s v="Marcos Vinicius"/>
    <s v="marcos.vinicius@excelera.com"/>
    <n v="19"/>
    <n v="928243299"/>
    <x v="4"/>
    <x v="1"/>
  </r>
  <r>
    <x v="338"/>
    <x v="2"/>
    <n v="1997"/>
    <x v="0"/>
    <n v="10"/>
    <s v="Maria Alice"/>
    <s v="maria.alice@excelera.com"/>
    <n v="81"/>
    <n v="928583146"/>
    <x v="3"/>
    <x v="0"/>
  </r>
  <r>
    <x v="339"/>
    <x v="0"/>
    <n v="597"/>
    <x v="1"/>
    <n v="1"/>
    <s v="Maria Aragão"/>
    <s v="maria.aragão@excelera.com"/>
    <n v="11"/>
    <n v="977126639"/>
    <x v="4"/>
    <x v="1"/>
  </r>
  <r>
    <x v="339"/>
    <x v="1"/>
    <n v="997"/>
    <x v="0"/>
    <n v="1"/>
    <s v="Maria Azevedo"/>
    <s v="maria.azevedo@excelera.com"/>
    <n v="31"/>
    <n v="927635131"/>
    <x v="1"/>
    <x v="1"/>
  </r>
  <r>
    <x v="339"/>
    <x v="0"/>
    <n v="597"/>
    <x v="0"/>
    <n v="5"/>
    <s v="Maria Campos"/>
    <s v="maria.campos@excelera.com"/>
    <n v="11"/>
    <n v="965032487"/>
    <x v="4"/>
    <x v="1"/>
  </r>
  <r>
    <x v="340"/>
    <x v="0"/>
    <n v="597"/>
    <x v="1"/>
    <n v="1"/>
    <s v="Maria Castro"/>
    <s v="maria.castro@excelera.com"/>
    <n v="21"/>
    <n v="928199523"/>
    <x v="7"/>
    <x v="1"/>
  </r>
  <r>
    <x v="340"/>
    <x v="0"/>
    <n v="597"/>
    <x v="0"/>
    <n v="1"/>
    <s v="Maria Cavalcanti"/>
    <s v="maria.cavalcanti@excelera.com"/>
    <n v="21"/>
    <n v="925315314"/>
    <x v="7"/>
    <x v="1"/>
  </r>
  <r>
    <x v="340"/>
    <x v="0"/>
    <n v="597"/>
    <x v="0"/>
    <n v="12"/>
    <s v="Maria Cecília"/>
    <s v="maria.cecília@excelera.com"/>
    <n v="11"/>
    <n v="929158379"/>
    <x v="4"/>
    <x v="1"/>
  </r>
  <r>
    <x v="340"/>
    <x v="0"/>
    <n v="597"/>
    <x v="0"/>
    <n v="3"/>
    <s v="Maria Clara"/>
    <s v="maria.clara@excelera.com"/>
    <n v="11"/>
    <n v="941481663"/>
    <x v="4"/>
    <x v="1"/>
  </r>
  <r>
    <x v="340"/>
    <x v="2"/>
    <n v="1997"/>
    <x v="0"/>
    <n v="12"/>
    <s v="Maria Cunha"/>
    <s v="maria.cunha@excelera.com"/>
    <n v="31"/>
    <n v="925552662"/>
    <x v="1"/>
    <x v="1"/>
  </r>
  <r>
    <x v="340"/>
    <x v="0"/>
    <n v="597"/>
    <x v="1"/>
    <n v="1"/>
    <s v="Maria Duarte"/>
    <s v="maria.duarte@excelera.com"/>
    <n v="15"/>
    <n v="968744733"/>
    <x v="4"/>
    <x v="1"/>
  </r>
  <r>
    <x v="341"/>
    <x v="0"/>
    <n v="597"/>
    <x v="0"/>
    <n v="12"/>
    <s v="Maria Eduarda"/>
    <s v="maria.eduarda@excelera.com"/>
    <n v="27"/>
    <n v="916511415"/>
    <x v="2"/>
    <x v="1"/>
  </r>
  <r>
    <x v="341"/>
    <x v="0"/>
    <n v="597"/>
    <x v="0"/>
    <n v="1"/>
    <s v="Maria Fernanda"/>
    <s v="maria.fernanda@excelera.com"/>
    <n v="11"/>
    <n v="978413422"/>
    <x v="4"/>
    <x v="1"/>
  </r>
  <r>
    <x v="341"/>
    <x v="1"/>
    <n v="997"/>
    <x v="0"/>
    <n v="10"/>
    <s v="Maria Fernandes"/>
    <s v="maria.fernandes@excelera.com"/>
    <n v="17"/>
    <n v="917347434"/>
    <x v="4"/>
    <x v="1"/>
  </r>
  <r>
    <x v="341"/>
    <x v="1"/>
    <n v="997"/>
    <x v="0"/>
    <n v="9"/>
    <s v="Maria Ferreira"/>
    <s v="maria.ferreira@excelera.com"/>
    <n v="31"/>
    <n v="992724575"/>
    <x v="1"/>
    <x v="1"/>
  </r>
  <r>
    <x v="341"/>
    <x v="1"/>
    <n v="997"/>
    <x v="0"/>
    <n v="5"/>
    <s v="Maria Fogaça"/>
    <s v="maria.fogaça@excelera.com"/>
    <n v="41"/>
    <n v="989269611"/>
    <x v="13"/>
    <x v="3"/>
  </r>
  <r>
    <x v="341"/>
    <x v="2"/>
    <n v="1997"/>
    <x v="0"/>
    <n v="12"/>
    <s v="Maria Gonçalves"/>
    <s v="maria.gonçalves@excelera.com"/>
    <n v="12"/>
    <n v="927712226"/>
    <x v="4"/>
    <x v="1"/>
  </r>
  <r>
    <x v="341"/>
    <x v="2"/>
    <n v="1997"/>
    <x v="0"/>
    <n v="12"/>
    <s v="Maria Julia"/>
    <s v="maria.julia@excelera.com"/>
    <n v="19"/>
    <n v="961428169"/>
    <x v="4"/>
    <x v="1"/>
  </r>
  <r>
    <x v="341"/>
    <x v="0"/>
    <n v="597"/>
    <x v="0"/>
    <n v="5"/>
    <s v="Maria Lima"/>
    <s v="maria.lima@excelera.com"/>
    <n v="94"/>
    <n v="939878994"/>
    <x v="22"/>
    <x v="4"/>
  </r>
  <r>
    <x v="341"/>
    <x v="0"/>
    <n v="597"/>
    <x v="0"/>
    <n v="12"/>
    <s v="Maria Lopes"/>
    <s v="maria.lopes@excelera.com"/>
    <n v="54"/>
    <n v="956653230"/>
    <x v="10"/>
    <x v="3"/>
  </r>
  <r>
    <x v="342"/>
    <x v="1"/>
    <n v="997"/>
    <x v="0"/>
    <n v="12"/>
    <s v="Maria Luiza"/>
    <s v="maria.luiza@excelera.com"/>
    <n v="51"/>
    <n v="952060550"/>
    <x v="10"/>
    <x v="3"/>
  </r>
  <r>
    <x v="342"/>
    <x v="1"/>
    <n v="997"/>
    <x v="0"/>
    <n v="12"/>
    <s v="Maria Martins"/>
    <s v="maria.martins@excelera.com"/>
    <n v="19"/>
    <n v="965319435"/>
    <x v="4"/>
    <x v="1"/>
  </r>
  <r>
    <x v="342"/>
    <x v="0"/>
    <n v="597"/>
    <x v="0"/>
    <n v="1"/>
    <s v="Maria Moraes"/>
    <s v="maria.moraes@excelera.com"/>
    <n v="11"/>
    <n v="930438090"/>
    <x v="4"/>
    <x v="1"/>
  </r>
  <r>
    <x v="342"/>
    <x v="1"/>
    <n v="997"/>
    <x v="1"/>
    <n v="1"/>
    <s v="Maria Moreira"/>
    <s v="maria.moreira@excelera.com"/>
    <n v="88"/>
    <n v="912387670"/>
    <x v="0"/>
    <x v="0"/>
  </r>
  <r>
    <x v="342"/>
    <x v="2"/>
    <n v="1997"/>
    <x v="1"/>
    <n v="1"/>
    <s v="Maria Moura"/>
    <s v="maria.moura@excelera.com"/>
    <n v="62"/>
    <n v="916294498"/>
    <x v="12"/>
    <x v="2"/>
  </r>
  <r>
    <x v="342"/>
    <x v="1"/>
    <n v="997"/>
    <x v="0"/>
    <n v="12"/>
    <s v="Maria Novaes"/>
    <s v="maria.novaes@excelera.com"/>
    <n v="11"/>
    <n v="960841781"/>
    <x v="4"/>
    <x v="1"/>
  </r>
  <r>
    <x v="342"/>
    <x v="2"/>
    <n v="1997"/>
    <x v="1"/>
    <n v="1"/>
    <s v="Maria Rezende"/>
    <s v="maria.rezende@excelera.com"/>
    <n v="61"/>
    <n v="923585744"/>
    <x v="11"/>
    <x v="2"/>
  </r>
  <r>
    <x v="343"/>
    <x v="1"/>
    <n v="997"/>
    <x v="0"/>
    <n v="12"/>
    <s v="Maria Sophia"/>
    <s v="maria.sophia@excelera.com"/>
    <n v="11"/>
    <n v="984231542"/>
    <x v="4"/>
    <x v="1"/>
  </r>
  <r>
    <x v="343"/>
    <x v="0"/>
    <n v="597"/>
    <x v="1"/>
    <n v="1"/>
    <s v="Maria Vitória"/>
    <s v="maria.vitória@excelera.com"/>
    <n v="51"/>
    <n v="914274525"/>
    <x v="10"/>
    <x v="3"/>
  </r>
  <r>
    <x v="343"/>
    <x v="0"/>
    <n v="597"/>
    <x v="0"/>
    <n v="12"/>
    <s v="Mariana Aragão"/>
    <s v="mariana.aragão@excelera.com"/>
    <n v="81"/>
    <n v="922250622"/>
    <x v="3"/>
    <x v="0"/>
  </r>
  <r>
    <x v="343"/>
    <x v="0"/>
    <n v="597"/>
    <x v="1"/>
    <n v="12"/>
    <s v="Mariana Azevedo"/>
    <s v="mariana.azevedo@excelera.com"/>
    <n v="67"/>
    <n v="984601497"/>
    <x v="6"/>
    <x v="2"/>
  </r>
  <r>
    <x v="344"/>
    <x v="1"/>
    <n v="997"/>
    <x v="0"/>
    <n v="4"/>
    <s v="Mariana Barbosa"/>
    <s v="mariana.barbosa@excelera.com"/>
    <n v="62"/>
    <n v="943772915"/>
    <x v="12"/>
    <x v="2"/>
  </r>
  <r>
    <x v="344"/>
    <x v="0"/>
    <n v="597"/>
    <x v="0"/>
    <n v="12"/>
    <s v="Mariana Barros"/>
    <s v="mariana.barros@excelera.com"/>
    <n v="11"/>
    <n v="916748746"/>
    <x v="4"/>
    <x v="1"/>
  </r>
  <r>
    <x v="344"/>
    <x v="0"/>
    <n v="597"/>
    <x v="0"/>
    <n v="12"/>
    <s v="Mariana Carvalho"/>
    <s v="mariana.carvalho@excelera.com"/>
    <n v="71"/>
    <n v="911221668"/>
    <x v="9"/>
    <x v="0"/>
  </r>
  <r>
    <x v="344"/>
    <x v="2"/>
    <n v="1997"/>
    <x v="0"/>
    <n v="12"/>
    <s v="Mariana Fernandes"/>
    <s v="mariana.fernandes@excelera.com"/>
    <n v="67"/>
    <n v="933503607"/>
    <x v="6"/>
    <x v="2"/>
  </r>
  <r>
    <x v="345"/>
    <x v="1"/>
    <n v="997"/>
    <x v="0"/>
    <n v="6"/>
    <s v="Mariana Freitas"/>
    <s v="mariana.freitas@excelera.com"/>
    <n v="11"/>
    <n v="912534634"/>
    <x v="4"/>
    <x v="1"/>
  </r>
  <r>
    <x v="345"/>
    <x v="1"/>
    <n v="997"/>
    <x v="0"/>
    <n v="12"/>
    <s v="Mariana Gonçalves"/>
    <s v="mariana.gonçalves@excelera.com"/>
    <n v="83"/>
    <n v="954271273"/>
    <x v="14"/>
    <x v="0"/>
  </r>
  <r>
    <x v="345"/>
    <x v="2"/>
    <n v="1997"/>
    <x v="0"/>
    <n v="12"/>
    <s v="Mariana Lopes"/>
    <s v="mariana.lopes@excelera.com"/>
    <n v="11"/>
    <n v="929486352"/>
    <x v="4"/>
    <x v="1"/>
  </r>
  <r>
    <x v="345"/>
    <x v="2"/>
    <n v="1997"/>
    <x v="0"/>
    <n v="12"/>
    <s v="Mariana Melo"/>
    <s v="mariana.melo@excelera.com"/>
    <n v="51"/>
    <n v="939182154"/>
    <x v="10"/>
    <x v="3"/>
  </r>
  <r>
    <x v="345"/>
    <x v="0"/>
    <n v="597"/>
    <x v="0"/>
    <n v="12"/>
    <s v="Mariana Moraes"/>
    <s v="mariana.moraes@excelera.com"/>
    <n v="11"/>
    <n v="989852579"/>
    <x v="4"/>
    <x v="1"/>
  </r>
  <r>
    <x v="345"/>
    <x v="1"/>
    <n v="997"/>
    <x v="0"/>
    <n v="10"/>
    <s v="Mariana Moreira"/>
    <s v="mariana.moreira@excelera.com"/>
    <n v="93"/>
    <n v="911809588"/>
    <x v="22"/>
    <x v="4"/>
  </r>
  <r>
    <x v="345"/>
    <x v="0"/>
    <n v="597"/>
    <x v="0"/>
    <n v="1"/>
    <s v="Mariana Peixoto"/>
    <s v="mariana.peixoto@excelera.com"/>
    <n v="27"/>
    <n v="913725979"/>
    <x v="2"/>
    <x v="1"/>
  </r>
  <r>
    <x v="345"/>
    <x v="2"/>
    <n v="1997"/>
    <x v="0"/>
    <n v="4"/>
    <s v="Mariana Pereira"/>
    <s v="mariana.pereira@excelera.com"/>
    <n v="31"/>
    <n v="930524343"/>
    <x v="1"/>
    <x v="1"/>
  </r>
  <r>
    <x v="345"/>
    <x v="0"/>
    <n v="597"/>
    <x v="0"/>
    <n v="1"/>
    <s v="Mariana Ramos"/>
    <s v="mariana.ramos@excelera.com"/>
    <n v="21"/>
    <n v="920270207"/>
    <x v="7"/>
    <x v="1"/>
  </r>
  <r>
    <x v="345"/>
    <x v="1"/>
    <n v="997"/>
    <x v="0"/>
    <n v="12"/>
    <s v="Mariana Sales"/>
    <s v="mariana.sales@excelera.com"/>
    <n v="11"/>
    <n v="976716156"/>
    <x v="4"/>
    <x v="1"/>
  </r>
  <r>
    <x v="345"/>
    <x v="0"/>
    <n v="597"/>
    <x v="1"/>
    <n v="12"/>
    <s v="Mariana Santos"/>
    <s v="mariana.santos@excelera.com"/>
    <n v="21"/>
    <n v="976317231"/>
    <x v="7"/>
    <x v="1"/>
  </r>
  <r>
    <x v="345"/>
    <x v="0"/>
    <n v="597"/>
    <x v="0"/>
    <n v="1"/>
    <s v="Mariana Silveira"/>
    <s v="mariana.silveira@excelera.com"/>
    <n v="34"/>
    <n v="923983166"/>
    <x v="1"/>
    <x v="1"/>
  </r>
  <r>
    <x v="345"/>
    <x v="0"/>
    <n v="597"/>
    <x v="0"/>
    <n v="9"/>
    <s v="Mariana Teixeira"/>
    <s v="mariana.teixeira@excelera.com"/>
    <n v="21"/>
    <n v="979915266"/>
    <x v="7"/>
    <x v="1"/>
  </r>
  <r>
    <x v="345"/>
    <x v="1"/>
    <n v="997"/>
    <x v="0"/>
    <n v="12"/>
    <s v="Mariana Vieira"/>
    <s v="mariana.vieira@excelera.com"/>
    <n v="31"/>
    <n v="987565902"/>
    <x v="1"/>
    <x v="1"/>
  </r>
  <r>
    <x v="346"/>
    <x v="0"/>
    <n v="597"/>
    <x v="1"/>
    <n v="1"/>
    <s v="Mariane Alves"/>
    <s v="mariane.alves@excelera.com"/>
    <n v="62"/>
    <n v="969948701"/>
    <x v="12"/>
    <x v="2"/>
  </r>
  <r>
    <x v="346"/>
    <x v="0"/>
    <n v="597"/>
    <x v="0"/>
    <n v="1"/>
    <s v="Mariane Azevedo"/>
    <s v="mariane.azevedo@excelera.com"/>
    <n v="21"/>
    <n v="936850837"/>
    <x v="7"/>
    <x v="1"/>
  </r>
  <r>
    <x v="346"/>
    <x v="0"/>
    <n v="597"/>
    <x v="0"/>
    <n v="12"/>
    <s v="Mariane Cardoso"/>
    <s v="mariane.cardoso@excelera.com"/>
    <n v="81"/>
    <n v="932642607"/>
    <x v="3"/>
    <x v="0"/>
  </r>
  <r>
    <x v="346"/>
    <x v="1"/>
    <n v="997"/>
    <x v="0"/>
    <n v="12"/>
    <s v="Mariane Carvalho"/>
    <s v="mariane.carvalho@excelera.com"/>
    <n v="54"/>
    <n v="962669555"/>
    <x v="10"/>
    <x v="3"/>
  </r>
  <r>
    <x v="346"/>
    <x v="1"/>
    <n v="997"/>
    <x v="0"/>
    <n v="6"/>
    <s v="Mariane Cunha"/>
    <s v="mariane.cunha@excelera.com"/>
    <n v="71"/>
    <n v="927528831"/>
    <x v="9"/>
    <x v="0"/>
  </r>
  <r>
    <x v="346"/>
    <x v="1"/>
    <n v="997"/>
    <x v="0"/>
    <n v="10"/>
    <s v="Mariane Duarte"/>
    <s v="mariane.duarte@excelera.com"/>
    <n v="11"/>
    <n v="953707909"/>
    <x v="4"/>
    <x v="1"/>
  </r>
  <r>
    <x v="347"/>
    <x v="1"/>
    <n v="997"/>
    <x v="0"/>
    <n v="12"/>
    <s v="Mariane Ferreira"/>
    <s v="mariane.ferreira@excelera.com"/>
    <n v="24"/>
    <n v="994044598"/>
    <x v="7"/>
    <x v="1"/>
  </r>
  <r>
    <x v="347"/>
    <x v="1"/>
    <n v="997"/>
    <x v="0"/>
    <n v="12"/>
    <s v="Mariane Freitas"/>
    <s v="mariane.freitas@excelera.com"/>
    <n v="65"/>
    <n v="930027858"/>
    <x v="20"/>
    <x v="2"/>
  </r>
  <r>
    <x v="347"/>
    <x v="0"/>
    <n v="597"/>
    <x v="0"/>
    <n v="1"/>
    <s v="Mariane Gomes"/>
    <s v="mariane.gomes@excelera.com"/>
    <n v="31"/>
    <n v="951378655"/>
    <x v="1"/>
    <x v="1"/>
  </r>
  <r>
    <x v="348"/>
    <x v="0"/>
    <n v="597"/>
    <x v="0"/>
    <n v="12"/>
    <s v="Mariane Jesus"/>
    <s v="mariane.jesus@excelera.com"/>
    <n v="81"/>
    <n v="953490215"/>
    <x v="3"/>
    <x v="0"/>
  </r>
  <r>
    <x v="348"/>
    <x v="1"/>
    <n v="997"/>
    <x v="0"/>
    <n v="12"/>
    <s v="Mariane Lima"/>
    <s v="mariane.lima@excelera.com"/>
    <n v="19"/>
    <n v="913792475"/>
    <x v="4"/>
    <x v="1"/>
  </r>
  <r>
    <x v="348"/>
    <x v="0"/>
    <n v="597"/>
    <x v="0"/>
    <n v="1"/>
    <s v="Mariane Martins"/>
    <s v="mariane.martins@excelera.com"/>
    <n v="11"/>
    <n v="980742143"/>
    <x v="4"/>
    <x v="1"/>
  </r>
  <r>
    <x v="348"/>
    <x v="0"/>
    <n v="597"/>
    <x v="0"/>
    <n v="12"/>
    <s v="Mariane Melo"/>
    <s v="mariane.melo@excelera.com"/>
    <n v="11"/>
    <n v="933315946"/>
    <x v="4"/>
    <x v="1"/>
  </r>
  <r>
    <x v="348"/>
    <x v="0"/>
    <n v="597"/>
    <x v="1"/>
    <n v="1"/>
    <s v="Mariane Mendes"/>
    <s v="mariane.mendes@excelera.com"/>
    <n v="14"/>
    <n v="981888731"/>
    <x v="4"/>
    <x v="1"/>
  </r>
  <r>
    <x v="348"/>
    <x v="1"/>
    <n v="997"/>
    <x v="0"/>
    <n v="5"/>
    <s v="Mariane Moraes"/>
    <s v="mariane.moraes@excelera.com"/>
    <n v="92"/>
    <n v="970682712"/>
    <x v="17"/>
    <x v="4"/>
  </r>
  <r>
    <x v="348"/>
    <x v="0"/>
    <n v="597"/>
    <x v="0"/>
    <n v="4"/>
    <s v="Mariane Nascimento"/>
    <s v="mariane.nascimento@excelera.com"/>
    <n v="71"/>
    <n v="971030801"/>
    <x v="9"/>
    <x v="0"/>
  </r>
  <r>
    <x v="349"/>
    <x v="1"/>
    <n v="997"/>
    <x v="1"/>
    <n v="1"/>
    <s v="Mariane Nogueira"/>
    <s v="mariane.nogueira@excelera.com"/>
    <n v="81"/>
    <n v="934880687"/>
    <x v="3"/>
    <x v="0"/>
  </r>
  <r>
    <x v="349"/>
    <x v="0"/>
    <n v="597"/>
    <x v="0"/>
    <n v="12"/>
    <s v="Mariane Nunes"/>
    <s v="mariane.nunes@excelera.com"/>
    <n v="11"/>
    <n v="926171451"/>
    <x v="4"/>
    <x v="1"/>
  </r>
  <r>
    <x v="349"/>
    <x v="1"/>
    <n v="997"/>
    <x v="0"/>
    <n v="8"/>
    <s v="Mariane Oliveira"/>
    <s v="mariane.oliveira@excelera.com"/>
    <n v="75"/>
    <n v="973598705"/>
    <x v="9"/>
    <x v="0"/>
  </r>
  <r>
    <x v="349"/>
    <x v="1"/>
    <n v="997"/>
    <x v="0"/>
    <n v="12"/>
    <s v="Mariane Pereira"/>
    <s v="mariane.pereira@excelera.com"/>
    <n v="83"/>
    <n v="939006204"/>
    <x v="14"/>
    <x v="0"/>
  </r>
  <r>
    <x v="349"/>
    <x v="1"/>
    <n v="997"/>
    <x v="0"/>
    <n v="7"/>
    <s v="Mariane Pires"/>
    <s v="mariane.pires@excelera.com"/>
    <n v="19"/>
    <n v="998103126"/>
    <x v="4"/>
    <x v="1"/>
  </r>
  <r>
    <x v="349"/>
    <x v="2"/>
    <n v="1997"/>
    <x v="0"/>
    <n v="12"/>
    <s v="Mariane Ramos"/>
    <s v="mariane.ramos@excelera.com"/>
    <n v="11"/>
    <n v="928532254"/>
    <x v="4"/>
    <x v="1"/>
  </r>
  <r>
    <x v="350"/>
    <x v="1"/>
    <n v="997"/>
    <x v="0"/>
    <n v="12"/>
    <s v="Mariane Ribeiro"/>
    <s v="mariane.ribeiro@excelera.com"/>
    <n v="11"/>
    <n v="916990513"/>
    <x v="4"/>
    <x v="1"/>
  </r>
  <r>
    <x v="350"/>
    <x v="2"/>
    <n v="1997"/>
    <x v="0"/>
    <n v="1"/>
    <s v="Mariane Sales"/>
    <s v="mariane.sales@excelera.com"/>
    <n v="11"/>
    <n v="974917970"/>
    <x v="4"/>
    <x v="1"/>
  </r>
  <r>
    <x v="350"/>
    <x v="0"/>
    <n v="597"/>
    <x v="0"/>
    <n v="12"/>
    <s v="Mariane Teixeira"/>
    <s v="mariane.teixeira@excelera.com"/>
    <n v="19"/>
    <n v="924767543"/>
    <x v="4"/>
    <x v="1"/>
  </r>
  <r>
    <x v="350"/>
    <x v="2"/>
    <n v="1997"/>
    <x v="1"/>
    <n v="1"/>
    <s v="Marina Almeida"/>
    <s v="marina.almeida@excelera.com"/>
    <n v="82"/>
    <n v="996389887"/>
    <x v="23"/>
    <x v="0"/>
  </r>
  <r>
    <x v="350"/>
    <x v="1"/>
    <n v="997"/>
    <x v="0"/>
    <n v="12"/>
    <s v="Marina Aragão"/>
    <s v="marina.aragão@excelera.com"/>
    <n v="11"/>
    <n v="931469139"/>
    <x v="4"/>
    <x v="1"/>
  </r>
  <r>
    <x v="350"/>
    <x v="0"/>
    <n v="597"/>
    <x v="0"/>
    <n v="5"/>
    <s v="Marina Barros"/>
    <s v="marina.barros@excelera.com"/>
    <n v="62"/>
    <n v="944634043"/>
    <x v="12"/>
    <x v="2"/>
  </r>
  <r>
    <x v="350"/>
    <x v="0"/>
    <n v="597"/>
    <x v="0"/>
    <n v="12"/>
    <s v="Marina Castro"/>
    <s v="marina.castro@excelera.com"/>
    <n v="71"/>
    <n v="985797627"/>
    <x v="9"/>
    <x v="0"/>
  </r>
  <r>
    <x v="351"/>
    <x v="0"/>
    <n v="597"/>
    <x v="1"/>
    <n v="1"/>
    <s v="Marina Cunha"/>
    <s v="marina.cunha@excelera.com"/>
    <n v="85"/>
    <n v="968651046"/>
    <x v="0"/>
    <x v="0"/>
  </r>
  <r>
    <x v="351"/>
    <x v="0"/>
    <n v="597"/>
    <x v="1"/>
    <n v="1"/>
    <s v="Marina Duarte"/>
    <s v="marina.duarte@excelera.com"/>
    <n v="11"/>
    <n v="948234399"/>
    <x v="4"/>
    <x v="1"/>
  </r>
  <r>
    <x v="351"/>
    <x v="2"/>
    <n v="1997"/>
    <x v="0"/>
    <n v="12"/>
    <s v="Marina Fernandes"/>
    <s v="marina.fernandes@excelera.com"/>
    <n v="11"/>
    <n v="990316672"/>
    <x v="4"/>
    <x v="1"/>
  </r>
  <r>
    <x v="351"/>
    <x v="1"/>
    <n v="997"/>
    <x v="0"/>
    <n v="10"/>
    <s v="Marina Ferreira"/>
    <s v="marina.ferreira@excelera.com"/>
    <n v="85"/>
    <n v="942802827"/>
    <x v="0"/>
    <x v="0"/>
  </r>
  <r>
    <x v="351"/>
    <x v="1"/>
    <n v="997"/>
    <x v="0"/>
    <n v="1"/>
    <s v="Marina Jesus"/>
    <s v="marina.jesus@excelera.com"/>
    <n v="55"/>
    <n v="951685868"/>
    <x v="10"/>
    <x v="3"/>
  </r>
  <r>
    <x v="351"/>
    <x v="1"/>
    <n v="997"/>
    <x v="0"/>
    <n v="6"/>
    <s v="Marina Melo"/>
    <s v="marina.melo@excelera.com"/>
    <n v="85"/>
    <n v="960310252"/>
    <x v="0"/>
    <x v="0"/>
  </r>
  <r>
    <x v="351"/>
    <x v="2"/>
    <n v="1997"/>
    <x v="0"/>
    <n v="6"/>
    <s v="Marina Mendes"/>
    <s v="marina.mendes@excelera.com"/>
    <n v="21"/>
    <n v="970300275"/>
    <x v="7"/>
    <x v="1"/>
  </r>
  <r>
    <x v="351"/>
    <x v="0"/>
    <n v="597"/>
    <x v="0"/>
    <n v="12"/>
    <s v="Marina Moura"/>
    <s v="marina.moura@excelera.com"/>
    <n v="21"/>
    <n v="912446773"/>
    <x v="7"/>
    <x v="1"/>
  </r>
  <r>
    <x v="351"/>
    <x v="0"/>
    <n v="597"/>
    <x v="0"/>
    <n v="1"/>
    <s v="Marina Nascimento"/>
    <s v="marina.nascimento@excelera.com"/>
    <n v="67"/>
    <n v="928362392"/>
    <x v="6"/>
    <x v="2"/>
  </r>
  <r>
    <x v="351"/>
    <x v="2"/>
    <n v="1997"/>
    <x v="0"/>
    <n v="12"/>
    <s v="Marina Oliveira"/>
    <s v="marina.oliveira@excelera.com"/>
    <n v="19"/>
    <n v="930550754"/>
    <x v="4"/>
    <x v="1"/>
  </r>
  <r>
    <x v="351"/>
    <x v="1"/>
    <n v="997"/>
    <x v="0"/>
    <n v="12"/>
    <s v="Marina Pinto"/>
    <s v="marina.pinto@excelera.com"/>
    <n v="41"/>
    <n v="932657585"/>
    <x v="13"/>
    <x v="3"/>
  </r>
  <r>
    <x v="351"/>
    <x v="0"/>
    <n v="597"/>
    <x v="1"/>
    <n v="1"/>
    <s v="Marina Ramos"/>
    <s v="marina.ramos@excelera.com"/>
    <n v="21"/>
    <n v="923313254"/>
    <x v="7"/>
    <x v="1"/>
  </r>
  <r>
    <x v="352"/>
    <x v="2"/>
    <n v="1997"/>
    <x v="1"/>
    <n v="1"/>
    <s v="Marina Sales"/>
    <s v="marina.sales@excelera.com"/>
    <n v="73"/>
    <n v="973375795"/>
    <x v="9"/>
    <x v="0"/>
  </r>
  <r>
    <x v="352"/>
    <x v="1"/>
    <n v="997"/>
    <x v="0"/>
    <n v="3"/>
    <s v="Marina Teixeira"/>
    <s v="marina.teixeira@excelera.com"/>
    <n v="19"/>
    <n v="929505157"/>
    <x v="4"/>
    <x v="1"/>
  </r>
  <r>
    <x v="352"/>
    <x v="0"/>
    <n v="597"/>
    <x v="0"/>
    <n v="12"/>
    <s v="Matheus Alves"/>
    <s v="matheus.alves@excelera.com"/>
    <n v="14"/>
    <n v="945171626"/>
    <x v="4"/>
    <x v="1"/>
  </r>
  <r>
    <x v="352"/>
    <x v="2"/>
    <n v="1997"/>
    <x v="1"/>
    <n v="1"/>
    <s v="Matheus Barbosa"/>
    <s v="matheus.barbosa@excelera.com"/>
    <n v="11"/>
    <n v="976427894"/>
    <x v="4"/>
    <x v="1"/>
  </r>
  <r>
    <x v="352"/>
    <x v="0"/>
    <n v="597"/>
    <x v="0"/>
    <n v="12"/>
    <s v="Matheus Carvalho"/>
    <s v="matheus.carvalho@excelera.com"/>
    <n v="12"/>
    <n v="943028668"/>
    <x v="4"/>
    <x v="1"/>
  </r>
  <r>
    <x v="352"/>
    <x v="0"/>
    <n v="597"/>
    <x v="0"/>
    <n v="1"/>
    <s v="Matheus Castro"/>
    <s v="matheus.castro@excelera.com"/>
    <n v="34"/>
    <n v="974603988"/>
    <x v="1"/>
    <x v="1"/>
  </r>
  <r>
    <x v="352"/>
    <x v="2"/>
    <n v="1997"/>
    <x v="1"/>
    <n v="1"/>
    <s v="Matheus Correia"/>
    <s v="matheus.correia@excelera.com"/>
    <n v="11"/>
    <n v="927030678"/>
    <x v="4"/>
    <x v="1"/>
  </r>
  <r>
    <x v="352"/>
    <x v="0"/>
    <n v="597"/>
    <x v="0"/>
    <n v="12"/>
    <s v="Matheus Costa"/>
    <s v="matheus.costa@excelera.com"/>
    <n v="11"/>
    <n v="985488938"/>
    <x v="4"/>
    <x v="1"/>
  </r>
  <r>
    <x v="353"/>
    <x v="2"/>
    <n v="1997"/>
    <x v="0"/>
    <n v="12"/>
    <s v="Matheus Cunha"/>
    <s v="matheus.cunha@excelera.com"/>
    <n v="21"/>
    <n v="968826860"/>
    <x v="7"/>
    <x v="1"/>
  </r>
  <r>
    <x v="353"/>
    <x v="0"/>
    <n v="597"/>
    <x v="0"/>
    <n v="12"/>
    <s v="Matheus Fernandes"/>
    <s v="matheus.fernandes@excelera.com"/>
    <n v="51"/>
    <n v="935787194"/>
    <x v="10"/>
    <x v="3"/>
  </r>
  <r>
    <x v="353"/>
    <x v="1"/>
    <n v="997"/>
    <x v="0"/>
    <n v="12"/>
    <s v="Matheus Ferreira"/>
    <s v="matheus.ferreira@excelera.com"/>
    <n v="21"/>
    <n v="942180163"/>
    <x v="7"/>
    <x v="1"/>
  </r>
  <r>
    <x v="353"/>
    <x v="2"/>
    <n v="1997"/>
    <x v="0"/>
    <n v="12"/>
    <s v="Matheus Fogaça"/>
    <s v="matheus.fogaça@excelera.com"/>
    <n v="19"/>
    <n v="979568587"/>
    <x v="4"/>
    <x v="1"/>
  </r>
  <r>
    <x v="354"/>
    <x v="0"/>
    <n v="597"/>
    <x v="0"/>
    <n v="12"/>
    <s v="Matheus Freitas"/>
    <s v="matheus.freitas@excelera.com"/>
    <n v="47"/>
    <n v="987302715"/>
    <x v="18"/>
    <x v="3"/>
  </r>
  <r>
    <x v="354"/>
    <x v="0"/>
    <n v="597"/>
    <x v="0"/>
    <n v="1"/>
    <s v="Matheus Gomes"/>
    <s v="matheus.gomes@excelera.com"/>
    <n v="11"/>
    <n v="912641097"/>
    <x v="4"/>
    <x v="1"/>
  </r>
  <r>
    <x v="354"/>
    <x v="2"/>
    <n v="1997"/>
    <x v="0"/>
    <n v="1"/>
    <s v="Matheus Gonçalves"/>
    <s v="matheus.gonçalves@excelera.com"/>
    <n v="31"/>
    <n v="960049563"/>
    <x v="1"/>
    <x v="1"/>
  </r>
  <r>
    <x v="354"/>
    <x v="0"/>
    <n v="597"/>
    <x v="0"/>
    <n v="12"/>
    <s v="Matheus Moraes"/>
    <s v="matheus.moraes@excelera.com"/>
    <n v="62"/>
    <n v="938111889"/>
    <x v="12"/>
    <x v="2"/>
  </r>
  <r>
    <x v="354"/>
    <x v="0"/>
    <n v="597"/>
    <x v="0"/>
    <n v="1"/>
    <s v="Matheus Moreira"/>
    <s v="matheus.moreira@excelera.com"/>
    <n v="11"/>
    <n v="990913921"/>
    <x v="4"/>
    <x v="1"/>
  </r>
  <r>
    <x v="354"/>
    <x v="1"/>
    <n v="997"/>
    <x v="0"/>
    <n v="12"/>
    <s v="Matheus Moura"/>
    <s v="matheus.moura@excelera.com"/>
    <n v="11"/>
    <n v="919641318"/>
    <x v="4"/>
    <x v="1"/>
  </r>
  <r>
    <x v="354"/>
    <x v="1"/>
    <n v="997"/>
    <x v="0"/>
    <n v="2"/>
    <s v="Matheus Nascimento"/>
    <s v="matheus.nascimento@excelera.com"/>
    <n v="81"/>
    <n v="987835510"/>
    <x v="3"/>
    <x v="0"/>
  </r>
  <r>
    <x v="355"/>
    <x v="0"/>
    <n v="597"/>
    <x v="0"/>
    <n v="6"/>
    <s v="Matheus Oliveira"/>
    <s v="matheus.oliveira@excelera.com"/>
    <n v="41"/>
    <n v="943608584"/>
    <x v="13"/>
    <x v="3"/>
  </r>
  <r>
    <x v="355"/>
    <x v="0"/>
    <n v="597"/>
    <x v="1"/>
    <n v="1"/>
    <s v="Matheus Peixoto"/>
    <s v="matheus.peixoto@excelera.com"/>
    <n v="11"/>
    <n v="963687237"/>
    <x v="4"/>
    <x v="1"/>
  </r>
  <r>
    <x v="355"/>
    <x v="2"/>
    <n v="1997"/>
    <x v="0"/>
    <n v="12"/>
    <s v="Matheus Pinto"/>
    <s v="matheus.pinto@excelera.com"/>
    <n v="21"/>
    <n v="969113124"/>
    <x v="7"/>
    <x v="1"/>
  </r>
  <r>
    <x v="355"/>
    <x v="1"/>
    <n v="997"/>
    <x v="0"/>
    <n v="12"/>
    <s v="Matheus Ribeiro"/>
    <s v="matheus.ribeiro@excelera.com"/>
    <n v="21"/>
    <n v="998529587"/>
    <x v="7"/>
    <x v="1"/>
  </r>
  <r>
    <x v="356"/>
    <x v="0"/>
    <n v="597"/>
    <x v="0"/>
    <n v="5"/>
    <s v="Matheus Santos"/>
    <s v="matheus.santos@excelera.com"/>
    <n v="31"/>
    <n v="911292378"/>
    <x v="1"/>
    <x v="1"/>
  </r>
  <r>
    <x v="356"/>
    <x v="0"/>
    <n v="597"/>
    <x v="1"/>
    <n v="1"/>
    <s v="Matheus Souza"/>
    <s v="matheus.souza@excelera.com"/>
    <n v="64"/>
    <n v="942540007"/>
    <x v="12"/>
    <x v="2"/>
  </r>
  <r>
    <x v="356"/>
    <x v="0"/>
    <n v="597"/>
    <x v="0"/>
    <n v="12"/>
    <s v="Matheus Vieira"/>
    <s v="matheus.vieira@excelera.com"/>
    <n v="31"/>
    <n v="995481235"/>
    <x v="1"/>
    <x v="1"/>
  </r>
  <r>
    <x v="356"/>
    <x v="0"/>
    <n v="597"/>
    <x v="0"/>
    <n v="8"/>
    <s v="Maysa Almeida"/>
    <s v="maysa.almeida@excelera.com"/>
    <n v="16"/>
    <n v="990324098"/>
    <x v="4"/>
    <x v="1"/>
  </r>
  <r>
    <x v="356"/>
    <x v="1"/>
    <n v="997"/>
    <x v="0"/>
    <n v="1"/>
    <s v="Maysa Aragão"/>
    <s v="maysa.aragão@excelera.com"/>
    <n v="51"/>
    <n v="957458803"/>
    <x v="10"/>
    <x v="3"/>
  </r>
  <r>
    <x v="356"/>
    <x v="0"/>
    <n v="597"/>
    <x v="0"/>
    <n v="1"/>
    <s v="Maysa Araújo"/>
    <s v="maysa.araújo@excelera.com"/>
    <n v="11"/>
    <n v="958988032"/>
    <x v="4"/>
    <x v="1"/>
  </r>
  <r>
    <x v="356"/>
    <x v="2"/>
    <n v="1997"/>
    <x v="0"/>
    <n v="4"/>
    <s v="Maysa Cardoso"/>
    <s v="maysa.cardoso@excelera.com"/>
    <n v="43"/>
    <n v="994128119"/>
    <x v="13"/>
    <x v="3"/>
  </r>
  <r>
    <x v="356"/>
    <x v="1"/>
    <n v="997"/>
    <x v="0"/>
    <n v="1"/>
    <s v="Maysa Cavalcanti"/>
    <s v="maysa.cavalcanti@excelera.com"/>
    <n v="49"/>
    <n v="963063867"/>
    <x v="18"/>
    <x v="3"/>
  </r>
  <r>
    <x v="356"/>
    <x v="0"/>
    <n v="597"/>
    <x v="0"/>
    <n v="3"/>
    <s v="Maysa Costa"/>
    <s v="maysa.costa@excelera.com"/>
    <n v="94"/>
    <n v="926141088"/>
    <x v="22"/>
    <x v="4"/>
  </r>
  <r>
    <x v="356"/>
    <x v="0"/>
    <n v="597"/>
    <x v="0"/>
    <n v="11"/>
    <s v="Maysa Cunha"/>
    <s v="maysa.cunha@excelera.com"/>
    <n v="54"/>
    <n v="970929170"/>
    <x v="10"/>
    <x v="3"/>
  </r>
  <r>
    <x v="356"/>
    <x v="0"/>
    <n v="597"/>
    <x v="1"/>
    <n v="1"/>
    <s v="Maysa Farias"/>
    <s v="maysa.farias@excelera.com"/>
    <n v="31"/>
    <n v="915092235"/>
    <x v="1"/>
    <x v="1"/>
  </r>
  <r>
    <x v="356"/>
    <x v="0"/>
    <n v="597"/>
    <x v="0"/>
    <n v="6"/>
    <s v="Maysa Fernandes"/>
    <s v="maysa.fernandes@excelera.com"/>
    <n v="11"/>
    <n v="955497586"/>
    <x v="4"/>
    <x v="1"/>
  </r>
  <r>
    <x v="357"/>
    <x v="1"/>
    <n v="997"/>
    <x v="0"/>
    <n v="10"/>
    <s v="Maysa Fogaça"/>
    <s v="maysa.fogaça@excelera.com"/>
    <n v="13"/>
    <n v="944057675"/>
    <x v="4"/>
    <x v="1"/>
  </r>
  <r>
    <x v="357"/>
    <x v="1"/>
    <n v="997"/>
    <x v="0"/>
    <n v="10"/>
    <s v="Maysa Gomes"/>
    <s v="maysa.gomes@excelera.com"/>
    <n v="21"/>
    <n v="974240582"/>
    <x v="7"/>
    <x v="1"/>
  </r>
  <r>
    <x v="357"/>
    <x v="1"/>
    <n v="997"/>
    <x v="0"/>
    <n v="10"/>
    <s v="Maysa Lopes"/>
    <s v="maysa.lopes@excelera.com"/>
    <n v="85"/>
    <n v="967565543"/>
    <x v="0"/>
    <x v="0"/>
  </r>
  <r>
    <x v="357"/>
    <x v="1"/>
    <n v="997"/>
    <x v="0"/>
    <n v="3"/>
    <s v="Maysa Melo"/>
    <s v="maysa.melo@excelera.com"/>
    <n v="92"/>
    <n v="963641029"/>
    <x v="17"/>
    <x v="4"/>
  </r>
  <r>
    <x v="357"/>
    <x v="0"/>
    <n v="597"/>
    <x v="1"/>
    <n v="1"/>
    <s v="Maysa Moraes"/>
    <s v="maysa.moraes@excelera.com"/>
    <n v="41"/>
    <n v="947440028"/>
    <x v="13"/>
    <x v="3"/>
  </r>
  <r>
    <x v="357"/>
    <x v="1"/>
    <n v="997"/>
    <x v="0"/>
    <n v="1"/>
    <s v="Maysa Moura"/>
    <s v="maysa.moura@excelera.com"/>
    <n v="21"/>
    <n v="917220687"/>
    <x v="7"/>
    <x v="1"/>
  </r>
  <r>
    <x v="357"/>
    <x v="2"/>
    <n v="1997"/>
    <x v="0"/>
    <n v="3"/>
    <s v="Maysa Nascimento"/>
    <s v="maysa.nascimento@excelera.com"/>
    <n v="12"/>
    <n v="949815264"/>
    <x v="4"/>
    <x v="1"/>
  </r>
  <r>
    <x v="357"/>
    <x v="1"/>
    <n v="997"/>
    <x v="0"/>
    <n v="12"/>
    <s v="Maysa Pereira"/>
    <s v="maysa.pereira@excelera.com"/>
    <n v="65"/>
    <n v="995127598"/>
    <x v="20"/>
    <x v="2"/>
  </r>
  <r>
    <x v="357"/>
    <x v="0"/>
    <n v="597"/>
    <x v="0"/>
    <n v="12"/>
    <s v="Maysa Pinto"/>
    <s v="maysa.pinto@excelera.com"/>
    <n v="34"/>
    <n v="955167372"/>
    <x v="1"/>
    <x v="1"/>
  </r>
  <r>
    <x v="357"/>
    <x v="0"/>
    <n v="597"/>
    <x v="0"/>
    <n v="12"/>
    <s v="Maysa Pires"/>
    <s v="maysa.pires@excelera.com"/>
    <n v="31"/>
    <n v="920767884"/>
    <x v="1"/>
    <x v="1"/>
  </r>
  <r>
    <x v="358"/>
    <x v="1"/>
    <n v="997"/>
    <x v="0"/>
    <n v="10"/>
    <s v="Maysa Rodrigues"/>
    <s v="maysa.rodrigues@excelera.com"/>
    <n v="82"/>
    <n v="959015243"/>
    <x v="23"/>
    <x v="0"/>
  </r>
  <r>
    <x v="359"/>
    <x v="0"/>
    <n v="597"/>
    <x v="0"/>
    <n v="12"/>
    <s v="Maysa Silva"/>
    <s v="maysa.silva@excelera.com"/>
    <n v="61"/>
    <n v="935950539"/>
    <x v="11"/>
    <x v="2"/>
  </r>
  <r>
    <x v="359"/>
    <x v="1"/>
    <n v="997"/>
    <x v="1"/>
    <n v="1"/>
    <s v="Maysa Viana"/>
    <s v="maysa.viana@excelera.com"/>
    <n v="31"/>
    <n v="959876168"/>
    <x v="1"/>
    <x v="1"/>
  </r>
  <r>
    <x v="359"/>
    <x v="1"/>
    <n v="997"/>
    <x v="0"/>
    <n v="12"/>
    <s v="Maysa Vieira"/>
    <s v="maysa.vieira@excelera.com"/>
    <n v="55"/>
    <n v="928844097"/>
    <x v="10"/>
    <x v="3"/>
  </r>
  <r>
    <x v="359"/>
    <x v="2"/>
    <n v="1997"/>
    <x v="0"/>
    <n v="12"/>
    <s v="Melissa Araújo"/>
    <s v="melissa.araújo@excelera.com"/>
    <n v="22"/>
    <n v="954171502"/>
    <x v="7"/>
    <x v="1"/>
  </r>
  <r>
    <x v="359"/>
    <x v="2"/>
    <n v="1997"/>
    <x v="1"/>
    <n v="1"/>
    <s v="Melissa Caldeira"/>
    <s v="melissa.caldeira@excelera.com"/>
    <n v="21"/>
    <n v="993967311"/>
    <x v="7"/>
    <x v="1"/>
  </r>
  <r>
    <x v="359"/>
    <x v="0"/>
    <n v="597"/>
    <x v="0"/>
    <n v="12"/>
    <s v="Melissa Campos"/>
    <s v="melissa.campos@excelera.com"/>
    <n v="77"/>
    <n v="944870026"/>
    <x v="9"/>
    <x v="0"/>
  </r>
  <r>
    <x v="359"/>
    <x v="2"/>
    <n v="1997"/>
    <x v="0"/>
    <n v="2"/>
    <s v="Melissa Costa"/>
    <s v="melissa.costa@excelera.com"/>
    <n v="11"/>
    <n v="915584494"/>
    <x v="4"/>
    <x v="1"/>
  </r>
  <r>
    <x v="360"/>
    <x v="2"/>
    <n v="1997"/>
    <x v="1"/>
    <n v="1"/>
    <s v="Melissa Dias"/>
    <s v="melissa.dias@excelera.com"/>
    <n v="73"/>
    <n v="954403155"/>
    <x v="9"/>
    <x v="0"/>
  </r>
  <r>
    <x v="360"/>
    <x v="0"/>
    <n v="597"/>
    <x v="0"/>
    <n v="12"/>
    <s v="Melissa Ferreira"/>
    <s v="melissa.ferreira@excelera.com"/>
    <n v="31"/>
    <n v="971525321"/>
    <x v="1"/>
    <x v="1"/>
  </r>
  <r>
    <x v="360"/>
    <x v="0"/>
    <n v="597"/>
    <x v="0"/>
    <n v="1"/>
    <s v="Melissa Freitas"/>
    <s v="melissa.freitas@excelera.com"/>
    <n v="24"/>
    <n v="956175773"/>
    <x v="7"/>
    <x v="1"/>
  </r>
  <r>
    <x v="360"/>
    <x v="0"/>
    <n v="597"/>
    <x v="0"/>
    <n v="12"/>
    <s v="Melissa Gomes"/>
    <s v="melissa.gomes@excelera.com"/>
    <n v="62"/>
    <n v="952247781"/>
    <x v="12"/>
    <x v="2"/>
  </r>
  <r>
    <x v="360"/>
    <x v="0"/>
    <n v="597"/>
    <x v="0"/>
    <n v="3"/>
    <s v="Melissa Martins"/>
    <s v="melissa.martins@excelera.com"/>
    <n v="51"/>
    <n v="948995718"/>
    <x v="10"/>
    <x v="3"/>
  </r>
  <r>
    <x v="360"/>
    <x v="0"/>
    <n v="597"/>
    <x v="0"/>
    <n v="3"/>
    <s v="Melissa Mendes"/>
    <s v="melissa.mendes@excelera.com"/>
    <n v="41"/>
    <n v="935647431"/>
    <x v="13"/>
    <x v="3"/>
  </r>
  <r>
    <x v="361"/>
    <x v="0"/>
    <n v="597"/>
    <x v="0"/>
    <n v="2"/>
    <s v="Melissa Nogueira"/>
    <s v="melissa.nogueira@excelera.com"/>
    <n v="11"/>
    <n v="964924787"/>
    <x v="4"/>
    <x v="1"/>
  </r>
  <r>
    <x v="361"/>
    <x v="2"/>
    <n v="1997"/>
    <x v="0"/>
    <n v="12"/>
    <s v="Melissa Porto"/>
    <s v="melissa.porto@excelera.com"/>
    <n v="88"/>
    <n v="956847349"/>
    <x v="0"/>
    <x v="0"/>
  </r>
  <r>
    <x v="361"/>
    <x v="0"/>
    <n v="597"/>
    <x v="0"/>
    <n v="12"/>
    <s v="Melissa Ribeiro"/>
    <s v="melissa.ribeiro@excelera.com"/>
    <n v="51"/>
    <n v="965036269"/>
    <x v="10"/>
    <x v="3"/>
  </r>
  <r>
    <x v="361"/>
    <x v="0"/>
    <n v="597"/>
    <x v="0"/>
    <n v="12"/>
    <s v="Melissa Santos"/>
    <s v="melissa.santos@excelera.com"/>
    <n v="11"/>
    <n v="947813698"/>
    <x v="4"/>
    <x v="1"/>
  </r>
  <r>
    <x v="361"/>
    <x v="2"/>
    <n v="1997"/>
    <x v="0"/>
    <n v="1"/>
    <s v="Michael Hensley"/>
    <s v="michael.hensley@excelera.com"/>
    <n v="32"/>
    <n v="972379007"/>
    <x v="1"/>
    <x v="1"/>
  </r>
  <r>
    <x v="362"/>
    <x v="0"/>
    <n v="597"/>
    <x v="0"/>
    <n v="10"/>
    <s v="Miguel Almeida"/>
    <s v="miguel.almeida@excelera.com"/>
    <n v="21"/>
    <n v="949737355"/>
    <x v="7"/>
    <x v="1"/>
  </r>
  <r>
    <x v="362"/>
    <x v="1"/>
    <n v="997"/>
    <x v="1"/>
    <n v="12"/>
    <s v="Miguel Alves"/>
    <s v="miguel.alves@excelera.com"/>
    <n v="33"/>
    <n v="934834820"/>
    <x v="1"/>
    <x v="1"/>
  </r>
  <r>
    <x v="362"/>
    <x v="0"/>
    <n v="597"/>
    <x v="0"/>
    <n v="12"/>
    <s v="Miguel Aragão"/>
    <s v="miguel.aragão@excelera.com"/>
    <n v="11"/>
    <n v="911234430"/>
    <x v="4"/>
    <x v="1"/>
  </r>
  <r>
    <x v="362"/>
    <x v="0"/>
    <n v="597"/>
    <x v="0"/>
    <n v="1"/>
    <s v="Miguel Caldeira"/>
    <s v="miguel.caldeira@excelera.com"/>
    <n v="19"/>
    <n v="980991432"/>
    <x v="4"/>
    <x v="1"/>
  </r>
  <r>
    <x v="362"/>
    <x v="0"/>
    <n v="597"/>
    <x v="0"/>
    <n v="12"/>
    <s v="Miguel Cardoso"/>
    <s v="miguel.cardoso@excelera.com"/>
    <n v="11"/>
    <n v="983990696"/>
    <x v="4"/>
    <x v="1"/>
  </r>
  <r>
    <x v="362"/>
    <x v="2"/>
    <n v="1997"/>
    <x v="0"/>
    <n v="4"/>
    <s v="Miguel Carvalho"/>
    <s v="miguel.carvalho@excelera.com"/>
    <n v="11"/>
    <n v="914511504"/>
    <x v="4"/>
    <x v="1"/>
  </r>
  <r>
    <x v="363"/>
    <x v="1"/>
    <n v="997"/>
    <x v="0"/>
    <n v="4"/>
    <s v="Miguel Correia"/>
    <s v="miguel.correia@excelera.com"/>
    <n v="61"/>
    <n v="984845116"/>
    <x v="11"/>
    <x v="2"/>
  </r>
  <r>
    <x v="363"/>
    <x v="2"/>
    <n v="1997"/>
    <x v="0"/>
    <n v="12"/>
    <s v="Miguel Dias"/>
    <s v="miguel.dias@excelera.com"/>
    <n v="51"/>
    <n v="927051221"/>
    <x v="10"/>
    <x v="3"/>
  </r>
  <r>
    <x v="363"/>
    <x v="2"/>
    <n v="1997"/>
    <x v="0"/>
    <n v="12"/>
    <s v="Miguel Novaes"/>
    <s v="miguel.novaes@excelera.com"/>
    <n v="31"/>
    <n v="930305362"/>
    <x v="1"/>
    <x v="1"/>
  </r>
  <r>
    <x v="363"/>
    <x v="1"/>
    <n v="997"/>
    <x v="0"/>
    <n v="10"/>
    <s v="Miguel Nunes"/>
    <s v="miguel.nunes@excelera.com"/>
    <n v="11"/>
    <n v="987375828"/>
    <x v="4"/>
    <x v="1"/>
  </r>
  <r>
    <x v="363"/>
    <x v="0"/>
    <n v="597"/>
    <x v="0"/>
    <n v="12"/>
    <s v="Miguel Pinto"/>
    <s v="miguel.pinto@excelera.com"/>
    <n v="11"/>
    <n v="935622436"/>
    <x v="4"/>
    <x v="1"/>
  </r>
  <r>
    <x v="363"/>
    <x v="1"/>
    <n v="997"/>
    <x v="0"/>
    <n v="12"/>
    <s v="Miguel Silva"/>
    <s v="miguel.silva@excelera.com"/>
    <n v="21"/>
    <n v="999998785"/>
    <x v="7"/>
    <x v="1"/>
  </r>
  <r>
    <x v="363"/>
    <x v="0"/>
    <n v="597"/>
    <x v="0"/>
    <n v="10"/>
    <s v="Miguel Souza"/>
    <s v="miguel.souza@excelera.com"/>
    <n v="81"/>
    <n v="997001020"/>
    <x v="3"/>
    <x v="0"/>
  </r>
  <r>
    <x v="363"/>
    <x v="0"/>
    <n v="597"/>
    <x v="0"/>
    <n v="12"/>
    <s v="Miguel Teixeira"/>
    <s v="miguel.teixeira@excelera.com"/>
    <n v="21"/>
    <n v="987790557"/>
    <x v="7"/>
    <x v="1"/>
  </r>
  <r>
    <x v="363"/>
    <x v="0"/>
    <n v="597"/>
    <x v="0"/>
    <n v="10"/>
    <s v="Miguel Viana"/>
    <s v="miguel.viana@excelera.com"/>
    <n v="85"/>
    <n v="987197678"/>
    <x v="0"/>
    <x v="0"/>
  </r>
  <r>
    <x v="364"/>
    <x v="0"/>
    <n v="597"/>
    <x v="0"/>
    <n v="12"/>
    <s v="Milena Azevedo"/>
    <s v="milena.azevedo@excelera.com"/>
    <n v="48"/>
    <n v="963132028"/>
    <x v="18"/>
    <x v="3"/>
  </r>
  <r>
    <x v="364"/>
    <x v="2"/>
    <n v="1997"/>
    <x v="0"/>
    <n v="10"/>
    <s v="Milena Barbosa"/>
    <s v="milena.barbosa@excelera.com"/>
    <n v="11"/>
    <n v="926951084"/>
    <x v="4"/>
    <x v="1"/>
  </r>
  <r>
    <x v="364"/>
    <x v="2"/>
    <n v="1997"/>
    <x v="0"/>
    <n v="12"/>
    <s v="Milena Barros"/>
    <s v="milena.barros@excelera.com"/>
    <n v="11"/>
    <n v="951183239"/>
    <x v="4"/>
    <x v="1"/>
  </r>
  <r>
    <x v="364"/>
    <x v="1"/>
    <n v="997"/>
    <x v="0"/>
    <n v="12"/>
    <s v="Milena Cardoso"/>
    <s v="milena.cardoso@excelera.com"/>
    <n v="16"/>
    <n v="971977093"/>
    <x v="4"/>
    <x v="1"/>
  </r>
  <r>
    <x v="364"/>
    <x v="1"/>
    <n v="997"/>
    <x v="1"/>
    <n v="1"/>
    <s v="Milena Correia"/>
    <s v="milena.correia@excelera.com"/>
    <n v="11"/>
    <n v="954743012"/>
    <x v="4"/>
    <x v="1"/>
  </r>
  <r>
    <x v="364"/>
    <x v="1"/>
    <n v="997"/>
    <x v="0"/>
    <n v="12"/>
    <s v="Milena Costa"/>
    <s v="milena.costa@excelera.com"/>
    <n v="45"/>
    <n v="983455467"/>
    <x v="13"/>
    <x v="3"/>
  </r>
  <r>
    <x v="364"/>
    <x v="1"/>
    <n v="997"/>
    <x v="1"/>
    <n v="1"/>
    <s v="Milena Lima"/>
    <s v="milena.lima@excelera.com"/>
    <n v="84"/>
    <n v="993593208"/>
    <x v="8"/>
    <x v="0"/>
  </r>
  <r>
    <x v="365"/>
    <x v="1"/>
    <n v="997"/>
    <x v="0"/>
    <n v="9"/>
    <s v="Milena Nogueira"/>
    <s v="milena.nogueira@excelera.com"/>
    <n v="21"/>
    <n v="974211458"/>
    <x v="7"/>
    <x v="1"/>
  </r>
  <r>
    <x v="365"/>
    <x v="2"/>
    <n v="1997"/>
    <x v="0"/>
    <n v="10"/>
    <s v="Milena Nunes"/>
    <s v="milena.nunes@excelera.com"/>
    <n v="27"/>
    <n v="913721079"/>
    <x v="2"/>
    <x v="1"/>
  </r>
  <r>
    <x v="365"/>
    <x v="2"/>
    <n v="1997"/>
    <x v="0"/>
    <n v="12"/>
    <s v="Milena Peixoto"/>
    <s v="milena.peixoto@excelera.com"/>
    <n v="85"/>
    <n v="989439690"/>
    <x v="0"/>
    <x v="0"/>
  </r>
  <r>
    <x v="365"/>
    <x v="1"/>
    <n v="997"/>
    <x v="0"/>
    <n v="12"/>
    <s v="Milena Pinto"/>
    <s v="milena.pinto@excelera.com"/>
    <n v="11"/>
    <n v="913504653"/>
    <x v="4"/>
    <x v="1"/>
  </r>
  <r>
    <x v="365"/>
    <x v="1"/>
    <n v="997"/>
    <x v="0"/>
    <n v="12"/>
    <s v="Milena Pires"/>
    <s v="milena.pires@excelera.com"/>
    <n v="11"/>
    <n v="998702761"/>
    <x v="4"/>
    <x v="1"/>
  </r>
  <r>
    <x v="365"/>
    <x v="0"/>
    <n v="597"/>
    <x v="0"/>
    <n v="1"/>
    <s v="Milena Ramos"/>
    <s v="milena.ramos@excelera.com"/>
    <n v="71"/>
    <n v="934814580"/>
    <x v="9"/>
    <x v="0"/>
  </r>
  <r>
    <x v="365"/>
    <x v="1"/>
    <n v="997"/>
    <x v="1"/>
    <n v="1"/>
    <s v="Milena Rezende"/>
    <s v="milena.rezende@excelera.com"/>
    <n v="11"/>
    <n v="950527483"/>
    <x v="4"/>
    <x v="1"/>
  </r>
  <r>
    <x v="365"/>
    <x v="1"/>
    <n v="997"/>
    <x v="0"/>
    <n v="12"/>
    <s v="Milena Ribeiro"/>
    <s v="milena.ribeiro@excelera.com"/>
    <n v="31"/>
    <n v="929330166"/>
    <x v="1"/>
    <x v="1"/>
  </r>
  <r>
    <x v="366"/>
    <x v="1"/>
    <n v="997"/>
    <x v="0"/>
    <n v="12"/>
    <s v="Milena Rocha"/>
    <s v="milena.rocha@excelera.com"/>
    <n v="32"/>
    <n v="957193169"/>
    <x v="1"/>
    <x v="1"/>
  </r>
  <r>
    <x v="366"/>
    <x v="1"/>
    <n v="997"/>
    <x v="0"/>
    <n v="1"/>
    <s v="Milena Rodrigues"/>
    <s v="milena.rodrigues@excelera.com"/>
    <n v="17"/>
    <n v="927797721"/>
    <x v="4"/>
    <x v="1"/>
  </r>
  <r>
    <x v="366"/>
    <x v="0"/>
    <n v="597"/>
    <x v="1"/>
    <n v="1"/>
    <s v="Milena Santos"/>
    <s v="milena.santos@excelera.com"/>
    <n v="19"/>
    <n v="937626580"/>
    <x v="4"/>
    <x v="1"/>
  </r>
  <r>
    <x v="366"/>
    <x v="0"/>
    <n v="597"/>
    <x v="0"/>
    <n v="1"/>
    <s v="Milena Silveira"/>
    <s v="milena.silveira@excelera.com"/>
    <n v="21"/>
    <n v="978495369"/>
    <x v="7"/>
    <x v="1"/>
  </r>
  <r>
    <x v="367"/>
    <x v="2"/>
    <n v="1997"/>
    <x v="0"/>
    <n v="1"/>
    <s v="Milena Teixeira"/>
    <s v="milena.teixeira@excelera.com"/>
    <n v="11"/>
    <n v="933798273"/>
    <x v="4"/>
    <x v="1"/>
  </r>
  <r>
    <x v="367"/>
    <x v="0"/>
    <n v="597"/>
    <x v="0"/>
    <n v="12"/>
    <s v="Milena Viana"/>
    <s v="milena.viana@excelera.com"/>
    <n v="32"/>
    <n v="951334014"/>
    <x v="1"/>
    <x v="1"/>
  </r>
  <r>
    <x v="367"/>
    <x v="2"/>
    <n v="1997"/>
    <x v="0"/>
    <n v="10"/>
    <s v="Milena Vieira"/>
    <s v="milena.vieira@excelera.com"/>
    <n v="41"/>
    <n v="986734652"/>
    <x v="13"/>
    <x v="3"/>
  </r>
  <r>
    <x v="367"/>
    <x v="0"/>
    <n v="597"/>
    <x v="0"/>
    <n v="10"/>
    <s v="Mirella Araújo"/>
    <s v="mirella.araújo@excelera.com"/>
    <n v="63"/>
    <n v="949586907"/>
    <x v="26"/>
    <x v="4"/>
  </r>
  <r>
    <x v="367"/>
    <x v="2"/>
    <n v="1997"/>
    <x v="0"/>
    <n v="12"/>
    <s v="Mirella Azevedo"/>
    <s v="mirella.azevedo@excelera.com"/>
    <n v="41"/>
    <n v="970850629"/>
    <x v="13"/>
    <x v="3"/>
  </r>
  <r>
    <x v="367"/>
    <x v="1"/>
    <n v="997"/>
    <x v="0"/>
    <n v="1"/>
    <s v="Mirella Barros"/>
    <s v="mirella.barros@excelera.com"/>
    <n v="61"/>
    <n v="954125998"/>
    <x v="11"/>
    <x v="2"/>
  </r>
  <r>
    <x v="367"/>
    <x v="0"/>
    <n v="597"/>
    <x v="0"/>
    <n v="3"/>
    <s v="Mirella Cardoso"/>
    <s v="mirella.cardoso@excelera.com"/>
    <n v="81"/>
    <n v="913205767"/>
    <x v="3"/>
    <x v="0"/>
  </r>
  <r>
    <x v="367"/>
    <x v="1"/>
    <n v="997"/>
    <x v="0"/>
    <n v="12"/>
    <s v="Mirella Carvalho"/>
    <s v="mirella.carvalho@excelera.com"/>
    <n v="16"/>
    <n v="934806065"/>
    <x v="4"/>
    <x v="1"/>
  </r>
  <r>
    <x v="368"/>
    <x v="0"/>
    <n v="597"/>
    <x v="0"/>
    <n v="7"/>
    <s v="Mirella Cavalcanti"/>
    <s v="mirella.cavalcanti@excelera.com"/>
    <n v="21"/>
    <n v="950432364"/>
    <x v="7"/>
    <x v="1"/>
  </r>
  <r>
    <x v="368"/>
    <x v="1"/>
    <n v="997"/>
    <x v="0"/>
    <n v="12"/>
    <s v="Mirella Cunha"/>
    <s v="mirella.cunha@excelera.com"/>
    <n v="15"/>
    <n v="921494477"/>
    <x v="4"/>
    <x v="1"/>
  </r>
  <r>
    <x v="368"/>
    <x v="1"/>
    <n v="997"/>
    <x v="0"/>
    <n v="5"/>
    <s v="Mirella Farias"/>
    <s v="mirella.farias@excelera.com"/>
    <n v="73"/>
    <n v="967122165"/>
    <x v="9"/>
    <x v="0"/>
  </r>
  <r>
    <x v="368"/>
    <x v="0"/>
    <n v="597"/>
    <x v="0"/>
    <n v="11"/>
    <s v="Mirella Gonçalves"/>
    <s v="mirella.gonçalves@excelera.com"/>
    <n v="49"/>
    <n v="923477597"/>
    <x v="18"/>
    <x v="3"/>
  </r>
  <r>
    <x v="369"/>
    <x v="1"/>
    <n v="997"/>
    <x v="1"/>
    <n v="1"/>
    <s v="Mirella Lima"/>
    <s v="mirella.lima@excelera.com"/>
    <n v="81"/>
    <n v="997349158"/>
    <x v="3"/>
    <x v="0"/>
  </r>
  <r>
    <x v="369"/>
    <x v="1"/>
    <n v="997"/>
    <x v="0"/>
    <n v="12"/>
    <s v="Mirella Martins"/>
    <s v="mirella.martins@excelera.com"/>
    <n v="61"/>
    <n v="954961816"/>
    <x v="11"/>
    <x v="2"/>
  </r>
  <r>
    <x v="370"/>
    <x v="2"/>
    <n v="1997"/>
    <x v="0"/>
    <n v="1"/>
    <s v="Mirella Nascimento"/>
    <s v="mirella.nascimento@excelera.com"/>
    <n v="11"/>
    <n v="950709919"/>
    <x v="4"/>
    <x v="1"/>
  </r>
  <r>
    <x v="370"/>
    <x v="2"/>
    <n v="1997"/>
    <x v="0"/>
    <n v="12"/>
    <s v="Mirella Oliveira"/>
    <s v="mirella.oliveira@excelera.com"/>
    <n v="11"/>
    <n v="967242602"/>
    <x v="4"/>
    <x v="1"/>
  </r>
  <r>
    <x v="370"/>
    <x v="0"/>
    <n v="597"/>
    <x v="0"/>
    <n v="12"/>
    <s v="Mirella Pires"/>
    <s v="mirella.pires@excelera.com"/>
    <n v="47"/>
    <n v="923897288"/>
    <x v="18"/>
    <x v="3"/>
  </r>
  <r>
    <x v="370"/>
    <x v="1"/>
    <n v="997"/>
    <x v="0"/>
    <n v="10"/>
    <s v="Mirella Ramos"/>
    <s v="mirella.ramos@excelera.com"/>
    <n v="31"/>
    <n v="938641130"/>
    <x v="1"/>
    <x v="1"/>
  </r>
  <r>
    <x v="370"/>
    <x v="2"/>
    <n v="1997"/>
    <x v="1"/>
    <n v="1"/>
    <s v="Mirella Rezende"/>
    <s v="mirella.rezende@excelera.com"/>
    <n v="51"/>
    <n v="975298485"/>
    <x v="10"/>
    <x v="3"/>
  </r>
  <r>
    <x v="371"/>
    <x v="0"/>
    <n v="597"/>
    <x v="0"/>
    <n v="10"/>
    <s v="Mirella Rocha"/>
    <s v="mirella.rocha@excelera.com"/>
    <n v="44"/>
    <n v="915907962"/>
    <x v="13"/>
    <x v="3"/>
  </r>
  <r>
    <x v="371"/>
    <x v="1"/>
    <n v="997"/>
    <x v="0"/>
    <n v="12"/>
    <s v="Mirella Sales"/>
    <s v="mirella.sales@excelera.com"/>
    <n v="32"/>
    <n v="931804149"/>
    <x v="1"/>
    <x v="1"/>
  </r>
  <r>
    <x v="371"/>
    <x v="0"/>
    <n v="597"/>
    <x v="1"/>
    <n v="1"/>
    <s v="Mirella Santos"/>
    <s v="mirella.santos@excelera.com"/>
    <n v="21"/>
    <n v="968369533"/>
    <x v="7"/>
    <x v="1"/>
  </r>
  <r>
    <x v="371"/>
    <x v="1"/>
    <n v="997"/>
    <x v="0"/>
    <n v="12"/>
    <s v="Mirella Souza"/>
    <s v="mirella.souza@excelera.com"/>
    <n v="61"/>
    <n v="971390366"/>
    <x v="11"/>
    <x v="2"/>
  </r>
  <r>
    <x v="371"/>
    <x v="0"/>
    <n v="597"/>
    <x v="0"/>
    <n v="12"/>
    <s v="Mirella Teixeira"/>
    <s v="mirella.teixeira@excelera.com"/>
    <n v="11"/>
    <n v="974963416"/>
    <x v="4"/>
    <x v="1"/>
  </r>
  <r>
    <x v="371"/>
    <x v="0"/>
    <n v="597"/>
    <x v="0"/>
    <n v="5"/>
    <s v="Mirella Vieira"/>
    <s v="mirella.vieira@excelera.com"/>
    <n v="11"/>
    <n v="998653315"/>
    <x v="4"/>
    <x v="1"/>
  </r>
  <r>
    <x v="371"/>
    <x v="0"/>
    <n v="597"/>
    <x v="1"/>
    <n v="1"/>
    <s v="Murilo Araújo"/>
    <s v="murilo.araújo@excelera.com"/>
    <n v="85"/>
    <n v="992535243"/>
    <x v="0"/>
    <x v="0"/>
  </r>
  <r>
    <x v="371"/>
    <x v="0"/>
    <n v="597"/>
    <x v="0"/>
    <n v="1"/>
    <s v="Murilo Barros"/>
    <s v="murilo.barros@excelera.com"/>
    <n v="61"/>
    <n v="921186435"/>
    <x v="11"/>
    <x v="2"/>
  </r>
  <r>
    <x v="371"/>
    <x v="1"/>
    <n v="997"/>
    <x v="0"/>
    <n v="1"/>
    <s v="Murilo Caldeira"/>
    <s v="murilo.caldeira@excelera.com"/>
    <n v="64"/>
    <n v="933347757"/>
    <x v="12"/>
    <x v="2"/>
  </r>
  <r>
    <x v="371"/>
    <x v="1"/>
    <n v="997"/>
    <x v="1"/>
    <n v="1"/>
    <s v="Murilo Campos"/>
    <s v="murilo.campos@excelera.com"/>
    <n v="21"/>
    <n v="965659978"/>
    <x v="7"/>
    <x v="1"/>
  </r>
  <r>
    <x v="372"/>
    <x v="2"/>
    <n v="1997"/>
    <x v="1"/>
    <n v="1"/>
    <s v="Murilo Cardoso"/>
    <s v="murilo.cardoso@excelera.com"/>
    <n v="11"/>
    <n v="916395424"/>
    <x v="4"/>
    <x v="1"/>
  </r>
  <r>
    <x v="372"/>
    <x v="0"/>
    <n v="597"/>
    <x v="0"/>
    <n v="12"/>
    <s v="Murilo Castro"/>
    <s v="murilo.castro@excelera.com"/>
    <n v="16"/>
    <n v="989335264"/>
    <x v="4"/>
    <x v="1"/>
  </r>
  <r>
    <x v="372"/>
    <x v="1"/>
    <n v="997"/>
    <x v="0"/>
    <n v="12"/>
    <s v="Murilo Costa"/>
    <s v="murilo.costa@excelera.com"/>
    <n v="21"/>
    <n v="917250901"/>
    <x v="7"/>
    <x v="1"/>
  </r>
  <r>
    <x v="372"/>
    <x v="0"/>
    <n v="597"/>
    <x v="0"/>
    <n v="10"/>
    <s v="Murilo Cunha"/>
    <s v="murilo.cunha@excelera.com"/>
    <n v="16"/>
    <n v="959091279"/>
    <x v="4"/>
    <x v="1"/>
  </r>
  <r>
    <x v="372"/>
    <x v="0"/>
    <n v="597"/>
    <x v="1"/>
    <n v="1"/>
    <s v="Murilo Dias"/>
    <s v="murilo.dias@excelera.com"/>
    <n v="81"/>
    <n v="956285927"/>
    <x v="3"/>
    <x v="0"/>
  </r>
  <r>
    <x v="372"/>
    <x v="0"/>
    <n v="597"/>
    <x v="0"/>
    <n v="12"/>
    <s v="Murilo Farias"/>
    <s v="murilo.farias@excelera.com"/>
    <n v="24"/>
    <n v="992078663"/>
    <x v="7"/>
    <x v="1"/>
  </r>
  <r>
    <x v="372"/>
    <x v="0"/>
    <n v="597"/>
    <x v="1"/>
    <n v="1"/>
    <s v="Murilo Fernandes"/>
    <s v="murilo.fernandes@excelera.com"/>
    <n v="11"/>
    <n v="999921237"/>
    <x v="4"/>
    <x v="1"/>
  </r>
  <r>
    <x v="373"/>
    <x v="1"/>
    <n v="997"/>
    <x v="0"/>
    <n v="5"/>
    <s v="Murilo Ferreira"/>
    <s v="murilo.ferreira@excelera.com"/>
    <n v="21"/>
    <n v="928421881"/>
    <x v="7"/>
    <x v="1"/>
  </r>
  <r>
    <x v="373"/>
    <x v="1"/>
    <n v="997"/>
    <x v="0"/>
    <n v="10"/>
    <s v="Murilo Gomes"/>
    <s v="murilo.gomes@excelera.com"/>
    <n v="13"/>
    <n v="947689041"/>
    <x v="4"/>
    <x v="1"/>
  </r>
  <r>
    <x v="373"/>
    <x v="2"/>
    <n v="1997"/>
    <x v="0"/>
    <n v="12"/>
    <s v="Murilo Jesus"/>
    <s v="murilo.jesus@excelera.com"/>
    <n v="85"/>
    <n v="912873956"/>
    <x v="0"/>
    <x v="0"/>
  </r>
  <r>
    <x v="373"/>
    <x v="0"/>
    <n v="597"/>
    <x v="0"/>
    <n v="1"/>
    <s v="Murilo Lopes"/>
    <s v="murilo.lopes@excelera.com"/>
    <n v="21"/>
    <n v="920057186"/>
    <x v="7"/>
    <x v="1"/>
  </r>
  <r>
    <x v="373"/>
    <x v="0"/>
    <n v="597"/>
    <x v="0"/>
    <n v="1"/>
    <s v="Murilo Martins"/>
    <s v="murilo.martins@excelera.com"/>
    <n v="21"/>
    <n v="912651039"/>
    <x v="7"/>
    <x v="1"/>
  </r>
  <r>
    <x v="373"/>
    <x v="0"/>
    <n v="597"/>
    <x v="1"/>
    <n v="1"/>
    <s v="Murilo Mendes"/>
    <s v="murilo.mendes@excelera.com"/>
    <n v="18"/>
    <n v="961878412"/>
    <x v="4"/>
    <x v="1"/>
  </r>
  <r>
    <x v="373"/>
    <x v="2"/>
    <n v="1997"/>
    <x v="0"/>
    <n v="1"/>
    <s v="Murilo Moreira"/>
    <s v="murilo.moreira@excelera.com"/>
    <n v="21"/>
    <n v="920708539"/>
    <x v="7"/>
    <x v="1"/>
  </r>
  <r>
    <x v="374"/>
    <x v="0"/>
    <n v="597"/>
    <x v="0"/>
    <n v="5"/>
    <s v="Murilo Moura"/>
    <s v="murilo.moura@excelera.com"/>
    <n v="85"/>
    <n v="989429190"/>
    <x v="0"/>
    <x v="0"/>
  </r>
  <r>
    <x v="374"/>
    <x v="1"/>
    <n v="997"/>
    <x v="0"/>
    <n v="12"/>
    <s v="Murilo Nascimento"/>
    <s v="murilo.nascimento@excelera.com"/>
    <n v="51"/>
    <n v="920795505"/>
    <x v="10"/>
    <x v="3"/>
  </r>
  <r>
    <x v="374"/>
    <x v="2"/>
    <n v="1997"/>
    <x v="0"/>
    <n v="3"/>
    <s v="Murilo Nogueira"/>
    <s v="murilo.nogueira@excelera.com"/>
    <n v="31"/>
    <n v="963221698"/>
    <x v="1"/>
    <x v="1"/>
  </r>
  <r>
    <x v="374"/>
    <x v="1"/>
    <n v="997"/>
    <x v="1"/>
    <n v="1"/>
    <s v="Murilo Oliveira"/>
    <s v="murilo.oliveira@excelera.com"/>
    <n v="49"/>
    <n v="997576829"/>
    <x v="18"/>
    <x v="3"/>
  </r>
  <r>
    <x v="375"/>
    <x v="2"/>
    <n v="1997"/>
    <x v="0"/>
    <n v="12"/>
    <s v="Murilo Ramos"/>
    <s v="murilo.ramos@excelera.com"/>
    <n v="11"/>
    <n v="943516836"/>
    <x v="4"/>
    <x v="1"/>
  </r>
  <r>
    <x v="375"/>
    <x v="2"/>
    <n v="1997"/>
    <x v="0"/>
    <n v="1"/>
    <s v="Murilo Ribeiro"/>
    <s v="murilo.ribeiro@excelera.com"/>
    <n v="21"/>
    <n v="912138855"/>
    <x v="7"/>
    <x v="1"/>
  </r>
  <r>
    <x v="375"/>
    <x v="0"/>
    <n v="597"/>
    <x v="0"/>
    <n v="1"/>
    <s v="Murilo Viana"/>
    <s v="murilo.viana@excelera.com"/>
    <n v="31"/>
    <n v="912038125"/>
    <x v="1"/>
    <x v="1"/>
  </r>
  <r>
    <x v="375"/>
    <x v="2"/>
    <n v="1997"/>
    <x v="0"/>
    <n v="12"/>
    <s v="Natália Azevedo"/>
    <s v="natália.azevedo@excelera.com"/>
    <n v="11"/>
    <n v="995935961"/>
    <x v="4"/>
    <x v="1"/>
  </r>
  <r>
    <x v="375"/>
    <x v="0"/>
    <n v="597"/>
    <x v="0"/>
    <n v="12"/>
    <s v="Natália Caldeira"/>
    <s v="natália.caldeira@excelera.com"/>
    <n v="48"/>
    <n v="937342569"/>
    <x v="18"/>
    <x v="3"/>
  </r>
  <r>
    <x v="375"/>
    <x v="1"/>
    <n v="997"/>
    <x v="0"/>
    <n v="6"/>
    <s v="Natália Carvalho"/>
    <s v="natália.carvalho@excelera.com"/>
    <n v="75"/>
    <n v="982520576"/>
    <x v="9"/>
    <x v="0"/>
  </r>
  <r>
    <x v="375"/>
    <x v="0"/>
    <n v="597"/>
    <x v="0"/>
    <n v="12"/>
    <s v="Natália Castro"/>
    <s v="natália.castro@excelera.com"/>
    <n v="94"/>
    <n v="981713507"/>
    <x v="22"/>
    <x v="4"/>
  </r>
  <r>
    <x v="375"/>
    <x v="1"/>
    <n v="997"/>
    <x v="0"/>
    <n v="12"/>
    <s v="Natália Correia"/>
    <s v="natália.correia@excelera.com"/>
    <n v="81"/>
    <n v="982380960"/>
    <x v="3"/>
    <x v="0"/>
  </r>
  <r>
    <x v="375"/>
    <x v="2"/>
    <n v="1997"/>
    <x v="0"/>
    <n v="12"/>
    <s v="Natália Costa"/>
    <s v="natália.costa@excelera.com"/>
    <n v="21"/>
    <n v="952383991"/>
    <x v="7"/>
    <x v="1"/>
  </r>
  <r>
    <x v="375"/>
    <x v="0"/>
    <n v="597"/>
    <x v="0"/>
    <n v="1"/>
    <s v="Natália Costela"/>
    <s v="natália.costela@excelera.com"/>
    <n v="61"/>
    <n v="936135064"/>
    <x v="11"/>
    <x v="2"/>
  </r>
  <r>
    <x v="375"/>
    <x v="1"/>
    <n v="997"/>
    <x v="0"/>
    <n v="1"/>
    <s v="Natália Dias"/>
    <s v="natália.dias@excelera.com"/>
    <n v="62"/>
    <n v="995312899"/>
    <x v="12"/>
    <x v="2"/>
  </r>
  <r>
    <x v="376"/>
    <x v="0"/>
    <n v="597"/>
    <x v="0"/>
    <n v="12"/>
    <s v="Natália Fernandes"/>
    <s v="natália.fernandes@excelera.com"/>
    <n v="21"/>
    <n v="936905831"/>
    <x v="7"/>
    <x v="1"/>
  </r>
  <r>
    <x v="376"/>
    <x v="1"/>
    <n v="997"/>
    <x v="0"/>
    <n v="1"/>
    <s v="Natália Gomes"/>
    <s v="natália.gomes@excelera.com"/>
    <n v="48"/>
    <n v="911764799"/>
    <x v="18"/>
    <x v="3"/>
  </r>
  <r>
    <x v="376"/>
    <x v="0"/>
    <n v="597"/>
    <x v="0"/>
    <n v="12"/>
    <s v="Natália Moraes"/>
    <s v="natália.moraes@excelera.com"/>
    <n v="19"/>
    <n v="946880275"/>
    <x v="4"/>
    <x v="1"/>
  </r>
  <r>
    <x v="376"/>
    <x v="2"/>
    <n v="1997"/>
    <x v="0"/>
    <n v="1"/>
    <s v="Natália Peixoto"/>
    <s v="natália.peixoto@excelera.com"/>
    <n v="92"/>
    <n v="999417140"/>
    <x v="17"/>
    <x v="4"/>
  </r>
  <r>
    <x v="376"/>
    <x v="1"/>
    <n v="997"/>
    <x v="0"/>
    <n v="12"/>
    <s v="Natália Silveira"/>
    <s v="natália.silveira@excelera.com"/>
    <n v="11"/>
    <n v="933546577"/>
    <x v="4"/>
    <x v="1"/>
  </r>
  <r>
    <x v="377"/>
    <x v="2"/>
    <n v="1997"/>
    <x v="0"/>
    <n v="12"/>
    <s v="Natália Viana"/>
    <s v="natália.viana@excelera.com"/>
    <n v="32"/>
    <n v="994331647"/>
    <x v="1"/>
    <x v="1"/>
  </r>
  <r>
    <x v="377"/>
    <x v="0"/>
    <n v="597"/>
    <x v="0"/>
    <n v="12"/>
    <s v="Natalie Robinson"/>
    <s v="natalie.robinson@excelera.com"/>
    <n v="81"/>
    <n v="998384106"/>
    <x v="3"/>
    <x v="0"/>
  </r>
  <r>
    <x v="377"/>
    <x v="1"/>
    <n v="997"/>
    <x v="0"/>
    <n v="12"/>
    <s v="Nathan Araújo"/>
    <s v="nathan.araújo@excelera.com"/>
    <n v="11"/>
    <n v="980196065"/>
    <x v="4"/>
    <x v="1"/>
  </r>
  <r>
    <x v="377"/>
    <x v="0"/>
    <n v="597"/>
    <x v="0"/>
    <n v="12"/>
    <s v="Nathan Barros"/>
    <s v="nathan.barros@excelera.com"/>
    <n v="31"/>
    <n v="977144900"/>
    <x v="1"/>
    <x v="1"/>
  </r>
  <r>
    <x v="377"/>
    <x v="2"/>
    <n v="1997"/>
    <x v="0"/>
    <n v="12"/>
    <s v="Nathan Cardoso"/>
    <s v="nathan.cardoso@excelera.com"/>
    <n v="19"/>
    <n v="992766254"/>
    <x v="4"/>
    <x v="1"/>
  </r>
  <r>
    <x v="377"/>
    <x v="0"/>
    <n v="597"/>
    <x v="0"/>
    <n v="1"/>
    <s v="Nathan Carvalho"/>
    <s v="nathan.carvalho@excelera.com"/>
    <n v="27"/>
    <n v="919157963"/>
    <x v="2"/>
    <x v="1"/>
  </r>
  <r>
    <x v="377"/>
    <x v="0"/>
    <n v="597"/>
    <x v="0"/>
    <n v="3"/>
    <s v="Nathan Fernandes"/>
    <s v="nathan.fernandes@excelera.com"/>
    <n v="11"/>
    <n v="992142973"/>
    <x v="4"/>
    <x v="1"/>
  </r>
  <r>
    <x v="377"/>
    <x v="0"/>
    <n v="597"/>
    <x v="0"/>
    <n v="12"/>
    <s v="Nathan Fogaça"/>
    <s v="nathan.fogaça@excelera.com"/>
    <n v="21"/>
    <n v="935664911"/>
    <x v="7"/>
    <x v="1"/>
  </r>
  <r>
    <x v="377"/>
    <x v="2"/>
    <n v="1997"/>
    <x v="0"/>
    <n v="1"/>
    <s v="Nathan Gomes"/>
    <s v="nathan.gomes@excelera.com"/>
    <n v="21"/>
    <n v="968915053"/>
    <x v="7"/>
    <x v="1"/>
  </r>
  <r>
    <x v="377"/>
    <x v="1"/>
    <n v="997"/>
    <x v="0"/>
    <n v="1"/>
    <s v="Nathan Lopes"/>
    <s v="nathan.lopes@excelera.com"/>
    <n v="12"/>
    <n v="917871421"/>
    <x v="4"/>
    <x v="1"/>
  </r>
  <r>
    <x v="378"/>
    <x v="2"/>
    <n v="1997"/>
    <x v="0"/>
    <n v="12"/>
    <s v="Nathan Mendes"/>
    <s v="nathan.mendes@excelera.com"/>
    <n v="11"/>
    <n v="945212826"/>
    <x v="4"/>
    <x v="1"/>
  </r>
  <r>
    <x v="378"/>
    <x v="2"/>
    <n v="1997"/>
    <x v="0"/>
    <n v="1"/>
    <s v="Nathan Nogueira"/>
    <s v="nathan.nogueira@excelera.com"/>
    <n v="11"/>
    <n v="940477796"/>
    <x v="4"/>
    <x v="1"/>
  </r>
  <r>
    <x v="378"/>
    <x v="1"/>
    <n v="997"/>
    <x v="0"/>
    <n v="12"/>
    <s v="Nathan Novaes"/>
    <s v="nathan.novaes@excelera.com"/>
    <n v="71"/>
    <n v="959546762"/>
    <x v="9"/>
    <x v="0"/>
  </r>
  <r>
    <x v="378"/>
    <x v="1"/>
    <n v="997"/>
    <x v="0"/>
    <n v="6"/>
    <s v="Nathan Oliveira"/>
    <s v="nathan.oliveira@excelera.com"/>
    <n v="21"/>
    <n v="963830238"/>
    <x v="7"/>
    <x v="1"/>
  </r>
  <r>
    <x v="378"/>
    <x v="1"/>
    <n v="997"/>
    <x v="0"/>
    <n v="12"/>
    <s v="Nathan Peixoto"/>
    <s v="nathan.peixoto@excelera.com"/>
    <n v="98"/>
    <n v="998418000"/>
    <x v="19"/>
    <x v="0"/>
  </r>
  <r>
    <x v="378"/>
    <x v="1"/>
    <n v="997"/>
    <x v="0"/>
    <n v="6"/>
    <s v="Nathan Sales"/>
    <s v="nathan.sales@excelera.com"/>
    <n v="94"/>
    <n v="932092957"/>
    <x v="22"/>
    <x v="4"/>
  </r>
  <r>
    <x v="378"/>
    <x v="0"/>
    <n v="597"/>
    <x v="1"/>
    <n v="1"/>
    <s v="Nathan Silva"/>
    <s v="nathan.silva@excelera.com"/>
    <n v="19"/>
    <n v="973385506"/>
    <x v="4"/>
    <x v="1"/>
  </r>
  <r>
    <x v="378"/>
    <x v="1"/>
    <n v="997"/>
    <x v="0"/>
    <n v="1"/>
    <s v="Nathan Silveira"/>
    <s v="nathan.silveira@excelera.com"/>
    <n v="31"/>
    <n v="979412409"/>
    <x v="1"/>
    <x v="1"/>
  </r>
  <r>
    <x v="378"/>
    <x v="0"/>
    <n v="597"/>
    <x v="1"/>
    <n v="1"/>
    <s v="Nathan Souza"/>
    <s v="nathan.souza@excelera.com"/>
    <n v="11"/>
    <n v="977153622"/>
    <x v="4"/>
    <x v="1"/>
  </r>
  <r>
    <x v="379"/>
    <x v="0"/>
    <n v="597"/>
    <x v="0"/>
    <n v="1"/>
    <s v="Nicolas Almeida"/>
    <s v="nicolas.almeida@excelera.com"/>
    <n v="21"/>
    <n v="969183444"/>
    <x v="7"/>
    <x v="1"/>
  </r>
  <r>
    <x v="379"/>
    <x v="0"/>
    <n v="597"/>
    <x v="0"/>
    <n v="2"/>
    <s v="Nicolas Aragão"/>
    <s v="nicolas.aragão@excelera.com"/>
    <n v="15"/>
    <n v="960235716"/>
    <x v="4"/>
    <x v="1"/>
  </r>
  <r>
    <x v="379"/>
    <x v="0"/>
    <n v="597"/>
    <x v="0"/>
    <n v="8"/>
    <s v="Nicolas Barbosa"/>
    <s v="nicolas.barbosa@excelera.com"/>
    <n v="83"/>
    <n v="973648020"/>
    <x v="14"/>
    <x v="0"/>
  </r>
  <r>
    <x v="379"/>
    <x v="1"/>
    <n v="997"/>
    <x v="0"/>
    <n v="1"/>
    <s v="Nicolas Cardoso"/>
    <s v="nicolas.cardoso@excelera.com"/>
    <n v="44"/>
    <n v="956001392"/>
    <x v="13"/>
    <x v="3"/>
  </r>
  <r>
    <x v="379"/>
    <x v="0"/>
    <n v="597"/>
    <x v="0"/>
    <n v="1"/>
    <s v="Nicolas Carvalho"/>
    <s v="nicolas.carvalho@excelera.com"/>
    <n v="62"/>
    <n v="974927673"/>
    <x v="12"/>
    <x v="2"/>
  </r>
  <r>
    <x v="380"/>
    <x v="1"/>
    <n v="997"/>
    <x v="0"/>
    <n v="12"/>
    <s v="Nicolas Cavalcanti"/>
    <s v="nicolas.cavalcanti@excelera.com"/>
    <n v="18"/>
    <n v="938084220"/>
    <x v="4"/>
    <x v="1"/>
  </r>
  <r>
    <x v="380"/>
    <x v="0"/>
    <n v="597"/>
    <x v="0"/>
    <n v="12"/>
    <s v="Nicolas Costa"/>
    <s v="nicolas.costa@excelera.com"/>
    <n v="31"/>
    <n v="961371400"/>
    <x v="1"/>
    <x v="1"/>
  </r>
  <r>
    <x v="380"/>
    <x v="2"/>
    <n v="1997"/>
    <x v="0"/>
    <n v="12"/>
    <s v="Nicolas Dias"/>
    <s v="nicolas.dias@excelera.com"/>
    <n v="37"/>
    <n v="988461868"/>
    <x v="1"/>
    <x v="1"/>
  </r>
  <r>
    <x v="380"/>
    <x v="0"/>
    <n v="597"/>
    <x v="0"/>
    <n v="3"/>
    <s v="Nicolas Freitas"/>
    <s v="nicolas.freitas@excelera.com"/>
    <n v="27"/>
    <n v="987512800"/>
    <x v="2"/>
    <x v="1"/>
  </r>
  <r>
    <x v="380"/>
    <x v="2"/>
    <n v="1997"/>
    <x v="0"/>
    <n v="12"/>
    <s v="Nicolas Gonçalves"/>
    <s v="nicolas.gonçalves@excelera.com"/>
    <n v="98"/>
    <n v="916235993"/>
    <x v="19"/>
    <x v="0"/>
  </r>
  <r>
    <x v="380"/>
    <x v="0"/>
    <n v="597"/>
    <x v="0"/>
    <n v="1"/>
    <s v="Nicolas Monteiro"/>
    <s v="nicolas.monteiro@excelera.com"/>
    <n v="11"/>
    <n v="989340384"/>
    <x v="4"/>
    <x v="1"/>
  </r>
  <r>
    <x v="380"/>
    <x v="1"/>
    <n v="997"/>
    <x v="0"/>
    <n v="10"/>
    <s v="Nicolas Nascimento"/>
    <s v="nicolas.nascimento@excelera.com"/>
    <n v="21"/>
    <n v="944391257"/>
    <x v="7"/>
    <x v="1"/>
  </r>
  <r>
    <x v="380"/>
    <x v="1"/>
    <n v="997"/>
    <x v="0"/>
    <n v="1"/>
    <s v="Nicolas Novaes"/>
    <s v="nicolas.novaes@excelera.com"/>
    <n v="11"/>
    <n v="987231104"/>
    <x v="4"/>
    <x v="1"/>
  </r>
  <r>
    <x v="380"/>
    <x v="1"/>
    <n v="997"/>
    <x v="0"/>
    <n v="5"/>
    <s v="Nicolas Nunes"/>
    <s v="nicolas.nunes@excelera.com"/>
    <n v="81"/>
    <n v="982652192"/>
    <x v="3"/>
    <x v="0"/>
  </r>
  <r>
    <x v="380"/>
    <x v="2"/>
    <n v="1997"/>
    <x v="0"/>
    <n v="12"/>
    <s v="Nicolas Pereira"/>
    <s v="nicolas.pereira@excelera.com"/>
    <n v="81"/>
    <n v="929972488"/>
    <x v="3"/>
    <x v="0"/>
  </r>
  <r>
    <x v="380"/>
    <x v="0"/>
    <n v="597"/>
    <x v="0"/>
    <n v="12"/>
    <s v="Nicolas Ramos"/>
    <s v="nicolas.ramos@excelera.com"/>
    <n v="85"/>
    <n v="994655430"/>
    <x v="0"/>
    <x v="0"/>
  </r>
  <r>
    <x v="381"/>
    <x v="1"/>
    <n v="997"/>
    <x v="0"/>
    <n v="4"/>
    <s v="Nicolas Rodrigues"/>
    <s v="nicolas.rodrigues@excelera.com"/>
    <n v="71"/>
    <n v="934241068"/>
    <x v="9"/>
    <x v="0"/>
  </r>
  <r>
    <x v="381"/>
    <x v="0"/>
    <n v="597"/>
    <x v="0"/>
    <n v="12"/>
    <s v="Nicolas Sales"/>
    <s v="nicolas.sales@excelera.com"/>
    <n v="32"/>
    <n v="955736019"/>
    <x v="1"/>
    <x v="1"/>
  </r>
  <r>
    <x v="381"/>
    <x v="0"/>
    <n v="597"/>
    <x v="0"/>
    <n v="1"/>
    <s v="Nicolas Silveira"/>
    <s v="nicolas.silveira@excelera.com"/>
    <n v="12"/>
    <n v="992911282"/>
    <x v="4"/>
    <x v="1"/>
  </r>
  <r>
    <x v="381"/>
    <x v="1"/>
    <n v="997"/>
    <x v="1"/>
    <n v="1"/>
    <s v="Nicolas Viana"/>
    <s v="nicolas.viana@excelera.com"/>
    <n v="11"/>
    <n v="945622474"/>
    <x v="4"/>
    <x v="1"/>
  </r>
  <r>
    <x v="381"/>
    <x v="0"/>
    <n v="597"/>
    <x v="0"/>
    <n v="1"/>
    <s v="Nicole Barros"/>
    <s v="nicole.barros@excelera.com"/>
    <n v="31"/>
    <n v="931462838"/>
    <x v="1"/>
    <x v="1"/>
  </r>
  <r>
    <x v="381"/>
    <x v="0"/>
    <n v="597"/>
    <x v="0"/>
    <n v="1"/>
    <s v="Nicole Castro"/>
    <s v="nicole.castro@excelera.com"/>
    <n v="49"/>
    <n v="993865931"/>
    <x v="18"/>
    <x v="3"/>
  </r>
  <r>
    <x v="381"/>
    <x v="0"/>
    <n v="597"/>
    <x v="1"/>
    <n v="1"/>
    <s v="Nicole Cavalcanti"/>
    <s v="nicole.cavalcanti@excelera.com"/>
    <n v="51"/>
    <n v="993113112"/>
    <x v="10"/>
    <x v="3"/>
  </r>
  <r>
    <x v="381"/>
    <x v="2"/>
    <n v="1997"/>
    <x v="0"/>
    <n v="12"/>
    <s v="Nicole Duarte"/>
    <s v="nicole.duarte@excelera.com"/>
    <n v="42"/>
    <n v="932579760"/>
    <x v="13"/>
    <x v="3"/>
  </r>
  <r>
    <x v="381"/>
    <x v="1"/>
    <n v="997"/>
    <x v="0"/>
    <n v="12"/>
    <s v="Nicole Fogaça"/>
    <s v="nicole.fogaça@excelera.com"/>
    <n v="71"/>
    <n v="931038211"/>
    <x v="9"/>
    <x v="0"/>
  </r>
  <r>
    <x v="381"/>
    <x v="0"/>
    <n v="597"/>
    <x v="0"/>
    <n v="1"/>
    <s v="Nicole Freitas"/>
    <s v="nicole.freitas@excelera.com"/>
    <n v="71"/>
    <n v="992064027"/>
    <x v="9"/>
    <x v="0"/>
  </r>
  <r>
    <x v="382"/>
    <x v="1"/>
    <n v="997"/>
    <x v="0"/>
    <n v="1"/>
    <s v="Nicole Gomes"/>
    <s v="nicole.gomes@excelera.com"/>
    <n v="24"/>
    <n v="937951947"/>
    <x v="7"/>
    <x v="1"/>
  </r>
  <r>
    <x v="382"/>
    <x v="0"/>
    <n v="597"/>
    <x v="1"/>
    <n v="1"/>
    <s v="Nicole Lima"/>
    <s v="nicole.lima@excelera.com"/>
    <n v="11"/>
    <n v="997447241"/>
    <x v="4"/>
    <x v="1"/>
  </r>
  <r>
    <x v="382"/>
    <x v="1"/>
    <n v="997"/>
    <x v="1"/>
    <n v="1"/>
    <s v="Nicole Mendes"/>
    <s v="nicole.mendes@excelera.com"/>
    <n v="37"/>
    <n v="983251692"/>
    <x v="1"/>
    <x v="1"/>
  </r>
  <r>
    <x v="382"/>
    <x v="1"/>
    <n v="997"/>
    <x v="0"/>
    <n v="10"/>
    <s v="Nicole Monteiro"/>
    <s v="nicole.monteiro@excelera.com"/>
    <n v="19"/>
    <n v="984287118"/>
    <x v="4"/>
    <x v="1"/>
  </r>
  <r>
    <x v="383"/>
    <x v="2"/>
    <n v="1997"/>
    <x v="0"/>
    <n v="12"/>
    <s v="Nicole Moraes"/>
    <s v="nicole.moraes@excelera.com"/>
    <n v="61"/>
    <n v="968785990"/>
    <x v="11"/>
    <x v="2"/>
  </r>
  <r>
    <x v="383"/>
    <x v="0"/>
    <n v="597"/>
    <x v="0"/>
    <n v="12"/>
    <s v="Nicole Moreira"/>
    <s v="nicole.moreira@excelera.com"/>
    <n v="61"/>
    <n v="922259941"/>
    <x v="11"/>
    <x v="2"/>
  </r>
  <r>
    <x v="383"/>
    <x v="1"/>
    <n v="997"/>
    <x v="0"/>
    <n v="12"/>
    <s v="Nicole Nascimento"/>
    <s v="nicole.nascimento@excelera.com"/>
    <n v="31"/>
    <n v="925771903"/>
    <x v="1"/>
    <x v="1"/>
  </r>
  <r>
    <x v="383"/>
    <x v="1"/>
    <n v="997"/>
    <x v="1"/>
    <n v="1"/>
    <s v="Nicole Nogueira"/>
    <s v="nicole.nogueira@excelera.com"/>
    <n v="11"/>
    <n v="956973981"/>
    <x v="4"/>
    <x v="1"/>
  </r>
  <r>
    <x v="383"/>
    <x v="2"/>
    <n v="1997"/>
    <x v="0"/>
    <n v="12"/>
    <s v="Nicole Novaes"/>
    <s v="nicole.novaes@excelera.com"/>
    <n v="21"/>
    <n v="984250288"/>
    <x v="7"/>
    <x v="1"/>
  </r>
  <r>
    <x v="384"/>
    <x v="0"/>
    <n v="597"/>
    <x v="0"/>
    <n v="12"/>
    <s v="Nicole Pinto"/>
    <s v="nicole.pinto@excelera.com"/>
    <n v="62"/>
    <n v="984124773"/>
    <x v="12"/>
    <x v="2"/>
  </r>
  <r>
    <x v="384"/>
    <x v="0"/>
    <n v="597"/>
    <x v="0"/>
    <n v="12"/>
    <s v="Nicole Pires"/>
    <s v="nicole.pires@excelera.com"/>
    <n v="11"/>
    <n v="981900184"/>
    <x v="4"/>
    <x v="1"/>
  </r>
  <r>
    <x v="384"/>
    <x v="1"/>
    <n v="997"/>
    <x v="0"/>
    <n v="12"/>
    <s v="Nicole Porto"/>
    <s v="nicole.porto@excelera.com"/>
    <n v="27"/>
    <n v="931408433"/>
    <x v="2"/>
    <x v="1"/>
  </r>
  <r>
    <x v="384"/>
    <x v="0"/>
    <n v="597"/>
    <x v="0"/>
    <n v="4"/>
    <s v="Nicole Rezende"/>
    <s v="nicole.rezende@excelera.com"/>
    <n v="31"/>
    <n v="936104646"/>
    <x v="1"/>
    <x v="1"/>
  </r>
  <r>
    <x v="384"/>
    <x v="0"/>
    <n v="597"/>
    <x v="0"/>
    <n v="5"/>
    <s v="Nicole Rocha"/>
    <s v="nicole.rocha@excelera.com"/>
    <n v="11"/>
    <n v="949039826"/>
    <x v="4"/>
    <x v="1"/>
  </r>
  <r>
    <x v="384"/>
    <x v="0"/>
    <n v="597"/>
    <x v="0"/>
    <n v="12"/>
    <s v="Nicole Santos"/>
    <s v="nicole.santos@excelera.com"/>
    <n v="31"/>
    <n v="946489296"/>
    <x v="1"/>
    <x v="1"/>
  </r>
  <r>
    <x v="384"/>
    <x v="1"/>
    <n v="997"/>
    <x v="0"/>
    <n v="10"/>
    <s v="Nicole Silveira"/>
    <s v="nicole.silveira@excelera.com"/>
    <n v="16"/>
    <n v="972026536"/>
    <x v="4"/>
    <x v="1"/>
  </r>
  <r>
    <x v="384"/>
    <x v="0"/>
    <n v="597"/>
    <x v="0"/>
    <n v="4"/>
    <s v="Nicole Souza"/>
    <s v="nicole.souza@excelera.com"/>
    <n v="92"/>
    <n v="948152460"/>
    <x v="17"/>
    <x v="4"/>
  </r>
  <r>
    <x v="384"/>
    <x v="0"/>
    <n v="597"/>
    <x v="0"/>
    <n v="12"/>
    <s v="Nicole Viana"/>
    <s v="nicole.viana@excelera.com"/>
    <n v="11"/>
    <n v="943518962"/>
    <x v="4"/>
    <x v="1"/>
  </r>
  <r>
    <x v="384"/>
    <x v="1"/>
    <n v="997"/>
    <x v="0"/>
    <n v="12"/>
    <s v="Nina Almeida"/>
    <s v="nina.almeida@excelera.com"/>
    <n v="11"/>
    <n v="959407938"/>
    <x v="4"/>
    <x v="1"/>
  </r>
  <r>
    <x v="385"/>
    <x v="1"/>
    <n v="997"/>
    <x v="0"/>
    <n v="12"/>
    <s v="Nina Barbosa"/>
    <s v="nina.barbosa@excelera.com"/>
    <n v="12"/>
    <n v="921565042"/>
    <x v="4"/>
    <x v="1"/>
  </r>
  <r>
    <x v="385"/>
    <x v="2"/>
    <n v="1997"/>
    <x v="0"/>
    <n v="1"/>
    <s v="Nina Barros"/>
    <s v="nina.barros@excelera.com"/>
    <n v="22"/>
    <n v="981603007"/>
    <x v="7"/>
    <x v="1"/>
  </r>
  <r>
    <x v="385"/>
    <x v="1"/>
    <n v="997"/>
    <x v="0"/>
    <n v="6"/>
    <s v="Nina Cardoso"/>
    <s v="nina.cardoso@excelera.com"/>
    <n v="11"/>
    <n v="941368823"/>
    <x v="4"/>
    <x v="1"/>
  </r>
  <r>
    <x v="385"/>
    <x v="0"/>
    <n v="597"/>
    <x v="0"/>
    <n v="12"/>
    <s v="Nina Cavalcanti"/>
    <s v="nina.cavalcanti@excelera.com"/>
    <n v="11"/>
    <n v="911113827"/>
    <x v="4"/>
    <x v="1"/>
  </r>
  <r>
    <x v="385"/>
    <x v="2"/>
    <n v="1997"/>
    <x v="0"/>
    <n v="12"/>
    <s v="Nina Correia"/>
    <s v="nina.correia@excelera.com"/>
    <n v="44"/>
    <n v="935054286"/>
    <x v="13"/>
    <x v="3"/>
  </r>
  <r>
    <x v="385"/>
    <x v="0"/>
    <n v="597"/>
    <x v="0"/>
    <n v="1"/>
    <s v="Nina Gomes"/>
    <s v="nina.gomes@excelera.com"/>
    <n v="19"/>
    <n v="977095175"/>
    <x v="4"/>
    <x v="1"/>
  </r>
  <r>
    <x v="385"/>
    <x v="1"/>
    <n v="997"/>
    <x v="0"/>
    <n v="1"/>
    <s v="Nina Jesus"/>
    <s v="nina.jesus@excelera.com"/>
    <n v="21"/>
    <n v="957552331"/>
    <x v="7"/>
    <x v="1"/>
  </r>
  <r>
    <x v="385"/>
    <x v="0"/>
    <n v="597"/>
    <x v="0"/>
    <n v="12"/>
    <s v="Nina Monteiro"/>
    <s v="nina.monteiro@excelera.com"/>
    <n v="35"/>
    <n v="930630278"/>
    <x v="1"/>
    <x v="1"/>
  </r>
  <r>
    <x v="386"/>
    <x v="2"/>
    <n v="1997"/>
    <x v="0"/>
    <n v="12"/>
    <s v="Nina Moreira"/>
    <s v="nina.moreira@excelera.com"/>
    <n v="11"/>
    <n v="977568650"/>
    <x v="4"/>
    <x v="1"/>
  </r>
  <r>
    <x v="386"/>
    <x v="0"/>
    <n v="597"/>
    <x v="0"/>
    <n v="12"/>
    <s v="Nina Nascimento"/>
    <s v="nina.nascimento@excelera.com"/>
    <n v="21"/>
    <n v="939013591"/>
    <x v="7"/>
    <x v="1"/>
  </r>
  <r>
    <x v="386"/>
    <x v="2"/>
    <n v="1997"/>
    <x v="0"/>
    <n v="1"/>
    <s v="Nina Novaes"/>
    <s v="nina.novaes@excelera.com"/>
    <n v="45"/>
    <n v="962136487"/>
    <x v="13"/>
    <x v="3"/>
  </r>
  <r>
    <x v="387"/>
    <x v="2"/>
    <n v="1997"/>
    <x v="0"/>
    <n v="12"/>
    <s v="Nina Peixoto"/>
    <s v="nina.peixoto@excelera.com"/>
    <n v="73"/>
    <n v="928743887"/>
    <x v="9"/>
    <x v="0"/>
  </r>
  <r>
    <x v="387"/>
    <x v="0"/>
    <n v="597"/>
    <x v="0"/>
    <n v="3"/>
    <s v="Nina Pires"/>
    <s v="nina.pires@excelera.com"/>
    <n v="27"/>
    <n v="927987668"/>
    <x v="2"/>
    <x v="1"/>
  </r>
  <r>
    <x v="387"/>
    <x v="0"/>
    <n v="597"/>
    <x v="0"/>
    <n v="12"/>
    <s v="Nina Rocha"/>
    <s v="nina.rocha@excelera.com"/>
    <n v="92"/>
    <n v="979812437"/>
    <x v="17"/>
    <x v="4"/>
  </r>
  <r>
    <x v="387"/>
    <x v="0"/>
    <n v="597"/>
    <x v="0"/>
    <n v="12"/>
    <s v="Nina Santos"/>
    <s v="nina.santos@excelera.com"/>
    <n v="11"/>
    <n v="963421256"/>
    <x v="4"/>
    <x v="1"/>
  </r>
  <r>
    <x v="387"/>
    <x v="1"/>
    <n v="997"/>
    <x v="0"/>
    <n v="12"/>
    <s v="Nina Souza"/>
    <s v="nina.souza@excelera.com"/>
    <n v="21"/>
    <n v="995399030"/>
    <x v="7"/>
    <x v="1"/>
  </r>
  <r>
    <x v="387"/>
    <x v="0"/>
    <n v="597"/>
    <x v="1"/>
    <n v="1"/>
    <s v="Nina Viana"/>
    <s v="nina.viana@excelera.com"/>
    <n v="21"/>
    <n v="925655307"/>
    <x v="7"/>
    <x v="1"/>
  </r>
  <r>
    <x v="387"/>
    <x v="1"/>
    <n v="997"/>
    <x v="0"/>
    <n v="12"/>
    <s v="Noah Azevedo"/>
    <s v="noah.azevedo@excelera.com"/>
    <n v="31"/>
    <n v="998684855"/>
    <x v="1"/>
    <x v="1"/>
  </r>
  <r>
    <x v="388"/>
    <x v="1"/>
    <n v="997"/>
    <x v="0"/>
    <n v="1"/>
    <s v="Noah Barbosa"/>
    <s v="noah.barbosa@excelera.com"/>
    <n v="11"/>
    <n v="935831219"/>
    <x v="4"/>
    <x v="1"/>
  </r>
  <r>
    <x v="388"/>
    <x v="1"/>
    <n v="997"/>
    <x v="1"/>
    <n v="10"/>
    <s v="Noah Cardoso"/>
    <s v="noah.cardoso@excelera.com"/>
    <n v="35"/>
    <n v="977740155"/>
    <x v="1"/>
    <x v="1"/>
  </r>
  <r>
    <x v="388"/>
    <x v="1"/>
    <n v="997"/>
    <x v="0"/>
    <n v="12"/>
    <s v="Noah Cavalcanti"/>
    <s v="noah.cavalcanti@excelera.com"/>
    <n v="65"/>
    <n v="990525817"/>
    <x v="20"/>
    <x v="2"/>
  </r>
  <r>
    <x v="388"/>
    <x v="0"/>
    <n v="597"/>
    <x v="0"/>
    <n v="12"/>
    <s v="Noah Correia"/>
    <s v="noah.correia@excelera.com"/>
    <n v="19"/>
    <n v="911507109"/>
    <x v="4"/>
    <x v="1"/>
  </r>
  <r>
    <x v="388"/>
    <x v="0"/>
    <n v="597"/>
    <x v="1"/>
    <n v="1"/>
    <s v="Noah Cunha"/>
    <s v="noah.cunha@excelera.com"/>
    <n v="21"/>
    <n v="949550006"/>
    <x v="7"/>
    <x v="1"/>
  </r>
  <r>
    <x v="388"/>
    <x v="2"/>
    <n v="1997"/>
    <x v="0"/>
    <n v="2"/>
    <s v="Noah Farias"/>
    <s v="noah.farias@excelera.com"/>
    <n v="43"/>
    <n v="963544805"/>
    <x v="13"/>
    <x v="3"/>
  </r>
  <r>
    <x v="388"/>
    <x v="1"/>
    <n v="997"/>
    <x v="0"/>
    <n v="6"/>
    <s v="Noah Martins"/>
    <s v="noah.martins@excelera.com"/>
    <n v="31"/>
    <n v="997359634"/>
    <x v="1"/>
    <x v="1"/>
  </r>
  <r>
    <x v="389"/>
    <x v="0"/>
    <n v="597"/>
    <x v="0"/>
    <n v="12"/>
    <s v="Noah Melo"/>
    <s v="noah.melo@excelera.com"/>
    <n v="12"/>
    <n v="943310993"/>
    <x v="4"/>
    <x v="1"/>
  </r>
  <r>
    <x v="389"/>
    <x v="2"/>
    <n v="1997"/>
    <x v="0"/>
    <n v="1"/>
    <s v="Noah Monteiro"/>
    <s v="noah.monteiro@excelera.com"/>
    <n v="12"/>
    <n v="969893233"/>
    <x v="4"/>
    <x v="1"/>
  </r>
  <r>
    <x v="389"/>
    <x v="2"/>
    <n v="1997"/>
    <x v="0"/>
    <n v="12"/>
    <s v="Noah Novaes"/>
    <s v="noah.novaes@excelera.com"/>
    <n v="82"/>
    <n v="962550619"/>
    <x v="23"/>
    <x v="0"/>
  </r>
  <r>
    <x v="389"/>
    <x v="2"/>
    <n v="1997"/>
    <x v="1"/>
    <n v="1"/>
    <s v="Noah Porto"/>
    <s v="noah.porto@excelera.com"/>
    <n v="11"/>
    <n v="971119101"/>
    <x v="4"/>
    <x v="1"/>
  </r>
  <r>
    <x v="389"/>
    <x v="0"/>
    <n v="597"/>
    <x v="0"/>
    <n v="12"/>
    <s v="Noah Rezende"/>
    <s v="noah.rezende@excelera.com"/>
    <n v="11"/>
    <n v="931212830"/>
    <x v="4"/>
    <x v="1"/>
  </r>
  <r>
    <x v="389"/>
    <x v="1"/>
    <n v="997"/>
    <x v="1"/>
    <n v="1"/>
    <s v="Noah Sales"/>
    <s v="noah.sales@excelera.com"/>
    <n v="18"/>
    <n v="940600291"/>
    <x v="4"/>
    <x v="1"/>
  </r>
  <r>
    <x v="389"/>
    <x v="2"/>
    <n v="1997"/>
    <x v="0"/>
    <n v="1"/>
    <s v="Noah Santos"/>
    <s v="noah.santos@excelera.com"/>
    <n v="62"/>
    <n v="999855056"/>
    <x v="12"/>
    <x v="2"/>
  </r>
  <r>
    <x v="389"/>
    <x v="0"/>
    <n v="597"/>
    <x v="0"/>
    <n v="12"/>
    <s v="Noah Silveira"/>
    <s v="noah.silveira@excelera.com"/>
    <n v="64"/>
    <n v="937164333"/>
    <x v="12"/>
    <x v="2"/>
  </r>
  <r>
    <x v="390"/>
    <x v="0"/>
    <n v="597"/>
    <x v="0"/>
    <n v="4"/>
    <s v="Noah Souza"/>
    <s v="noah.souza@excelera.com"/>
    <n v="11"/>
    <n v="959570811"/>
    <x v="4"/>
    <x v="1"/>
  </r>
  <r>
    <x v="390"/>
    <x v="0"/>
    <n v="597"/>
    <x v="0"/>
    <n v="12"/>
    <s v="Olivia Azevedo"/>
    <s v="olivia.azevedo@excelera.com"/>
    <n v="92"/>
    <n v="966152344"/>
    <x v="17"/>
    <x v="4"/>
  </r>
  <r>
    <x v="390"/>
    <x v="0"/>
    <n v="597"/>
    <x v="0"/>
    <n v="4"/>
    <s v="Olivia Caldeira"/>
    <s v="olivia.caldeira@excelera.com"/>
    <n v="94"/>
    <n v="942927037"/>
    <x v="22"/>
    <x v="4"/>
  </r>
  <r>
    <x v="390"/>
    <x v="1"/>
    <n v="997"/>
    <x v="0"/>
    <n v="1"/>
    <s v="Olivia Cardoso"/>
    <s v="olivia.cardoso@excelera.com"/>
    <n v="51"/>
    <n v="919929746"/>
    <x v="10"/>
    <x v="3"/>
  </r>
  <r>
    <x v="390"/>
    <x v="2"/>
    <n v="1997"/>
    <x v="0"/>
    <n v="5"/>
    <s v="Olivia Castro"/>
    <s v="olivia.castro@excelera.com"/>
    <n v="85"/>
    <n v="915234524"/>
    <x v="0"/>
    <x v="0"/>
  </r>
  <r>
    <x v="390"/>
    <x v="0"/>
    <n v="597"/>
    <x v="0"/>
    <n v="3"/>
    <s v="Olivia Correia"/>
    <s v="olivia.correia@excelera.com"/>
    <n v="85"/>
    <n v="947669430"/>
    <x v="0"/>
    <x v="0"/>
  </r>
  <r>
    <x v="390"/>
    <x v="1"/>
    <n v="997"/>
    <x v="0"/>
    <n v="12"/>
    <s v="Olivia Costa"/>
    <s v="olivia.costa@excelera.com"/>
    <n v="19"/>
    <n v="942990260"/>
    <x v="4"/>
    <x v="1"/>
  </r>
  <r>
    <x v="390"/>
    <x v="0"/>
    <n v="597"/>
    <x v="0"/>
    <n v="12"/>
    <s v="Olivia Duarte"/>
    <s v="olivia.duarte@excelera.com"/>
    <n v="77"/>
    <n v="976362260"/>
    <x v="9"/>
    <x v="0"/>
  </r>
  <r>
    <x v="390"/>
    <x v="1"/>
    <n v="997"/>
    <x v="0"/>
    <n v="6"/>
    <s v="Olivia Freitas"/>
    <s v="olivia.freitas@excelera.com"/>
    <n v="11"/>
    <n v="974307220"/>
    <x v="4"/>
    <x v="1"/>
  </r>
  <r>
    <x v="390"/>
    <x v="1"/>
    <n v="997"/>
    <x v="0"/>
    <n v="4"/>
    <s v="Olivia Gomes"/>
    <s v="olivia.gomes@excelera.com"/>
    <n v="11"/>
    <n v="934578614"/>
    <x v="4"/>
    <x v="1"/>
  </r>
  <r>
    <x v="391"/>
    <x v="1"/>
    <n v="997"/>
    <x v="0"/>
    <n v="1"/>
    <s v="Olivia Gonçalves"/>
    <s v="olivia.gonçalves@excelera.com"/>
    <n v="12"/>
    <n v="911642089"/>
    <x v="4"/>
    <x v="1"/>
  </r>
  <r>
    <x v="391"/>
    <x v="1"/>
    <n v="997"/>
    <x v="0"/>
    <n v="1"/>
    <s v="Olivia Lima"/>
    <s v="olivia.lima@excelera.com"/>
    <n v="41"/>
    <n v="951474613"/>
    <x v="13"/>
    <x v="3"/>
  </r>
  <r>
    <x v="391"/>
    <x v="0"/>
    <n v="597"/>
    <x v="0"/>
    <n v="1"/>
    <s v="Olivia Lopes"/>
    <s v="olivia.lopes@excelera.com"/>
    <n v="21"/>
    <n v="949940052"/>
    <x v="7"/>
    <x v="1"/>
  </r>
  <r>
    <x v="391"/>
    <x v="1"/>
    <n v="997"/>
    <x v="0"/>
    <n v="12"/>
    <s v="Olivia Moraes"/>
    <s v="olivia.moraes@excelera.com"/>
    <n v="77"/>
    <n v="994896212"/>
    <x v="9"/>
    <x v="0"/>
  </r>
  <r>
    <x v="392"/>
    <x v="2"/>
    <n v="1997"/>
    <x v="0"/>
    <n v="5"/>
    <s v="Olivia Moura"/>
    <s v="olivia.moura@excelera.com"/>
    <n v="11"/>
    <n v="960219580"/>
    <x v="4"/>
    <x v="1"/>
  </r>
  <r>
    <x v="392"/>
    <x v="0"/>
    <n v="597"/>
    <x v="1"/>
    <n v="1"/>
    <s v="Olivia Nascimento"/>
    <s v="olivia.nascimento@excelera.com"/>
    <n v="35"/>
    <n v="973194808"/>
    <x v="1"/>
    <x v="1"/>
  </r>
  <r>
    <x v="392"/>
    <x v="2"/>
    <n v="1997"/>
    <x v="0"/>
    <n v="12"/>
    <s v="Olivia Peixoto"/>
    <s v="olivia.peixoto@excelera.com"/>
    <n v="11"/>
    <n v="943655966"/>
    <x v="4"/>
    <x v="1"/>
  </r>
  <r>
    <x v="392"/>
    <x v="1"/>
    <n v="997"/>
    <x v="0"/>
    <n v="12"/>
    <s v="Olivia Pereira"/>
    <s v="olivia.pereira@excelera.com"/>
    <n v="83"/>
    <n v="930361097"/>
    <x v="14"/>
    <x v="0"/>
  </r>
  <r>
    <x v="392"/>
    <x v="1"/>
    <n v="997"/>
    <x v="1"/>
    <n v="1"/>
    <s v="Olivia Pires"/>
    <s v="olivia.pires@excelera.com"/>
    <n v="54"/>
    <n v="961430153"/>
    <x v="10"/>
    <x v="3"/>
  </r>
  <r>
    <x v="392"/>
    <x v="0"/>
    <n v="597"/>
    <x v="0"/>
    <n v="1"/>
    <s v="Olivia Rocha"/>
    <s v="olivia.rocha@excelera.com"/>
    <n v="31"/>
    <n v="995207998"/>
    <x v="1"/>
    <x v="1"/>
  </r>
  <r>
    <x v="392"/>
    <x v="1"/>
    <n v="997"/>
    <x v="1"/>
    <n v="1"/>
    <s v="Olivia Silva"/>
    <s v="olivia.silva@excelera.com"/>
    <n v="65"/>
    <n v="975031860"/>
    <x v="20"/>
    <x v="2"/>
  </r>
  <r>
    <x v="392"/>
    <x v="1"/>
    <n v="997"/>
    <x v="0"/>
    <n v="6"/>
    <s v="Olivia Silveira"/>
    <s v="olivia.silveira@excelera.com"/>
    <n v="81"/>
    <n v="922078454"/>
    <x v="3"/>
    <x v="0"/>
  </r>
  <r>
    <x v="392"/>
    <x v="1"/>
    <n v="997"/>
    <x v="0"/>
    <n v="12"/>
    <s v="Olivia Viana"/>
    <s v="olivia.viana@excelera.com"/>
    <n v="21"/>
    <n v="975816766"/>
    <x v="7"/>
    <x v="1"/>
  </r>
  <r>
    <x v="393"/>
    <x v="0"/>
    <n v="597"/>
    <x v="0"/>
    <n v="12"/>
    <s v="Otávio Alves"/>
    <s v="otávio.alves@excelera.com"/>
    <n v="47"/>
    <n v="951162184"/>
    <x v="18"/>
    <x v="3"/>
  </r>
  <r>
    <x v="393"/>
    <x v="0"/>
    <n v="597"/>
    <x v="0"/>
    <n v="4"/>
    <s v="Otávio Araújo"/>
    <s v="otávio.araújo@excelera.com"/>
    <n v="47"/>
    <n v="979065105"/>
    <x v="18"/>
    <x v="3"/>
  </r>
  <r>
    <x v="393"/>
    <x v="2"/>
    <n v="1997"/>
    <x v="0"/>
    <n v="10"/>
    <s v="Otávio Azevedo"/>
    <s v="otávio.azevedo@excelera.com"/>
    <n v="11"/>
    <n v="937905269"/>
    <x v="4"/>
    <x v="1"/>
  </r>
  <r>
    <x v="393"/>
    <x v="2"/>
    <n v="1997"/>
    <x v="0"/>
    <n v="12"/>
    <s v="Otávio Campos"/>
    <s v="otávio.campos@excelera.com"/>
    <n v="19"/>
    <n v="983483544"/>
    <x v="4"/>
    <x v="1"/>
  </r>
  <r>
    <x v="393"/>
    <x v="0"/>
    <n v="597"/>
    <x v="0"/>
    <n v="12"/>
    <s v="Otávio Cardoso"/>
    <s v="otávio.cardoso@excelera.com"/>
    <n v="77"/>
    <n v="956170712"/>
    <x v="9"/>
    <x v="0"/>
  </r>
  <r>
    <x v="393"/>
    <x v="1"/>
    <n v="997"/>
    <x v="0"/>
    <n v="5"/>
    <s v="Otávio Castro"/>
    <s v="otávio.castro@excelera.com"/>
    <n v="11"/>
    <n v="966248801"/>
    <x v="4"/>
    <x v="1"/>
  </r>
  <r>
    <x v="394"/>
    <x v="1"/>
    <n v="997"/>
    <x v="0"/>
    <n v="7"/>
    <s v="Otávio Farias"/>
    <s v="otávio.farias@excelera.com"/>
    <n v="31"/>
    <n v="915552758"/>
    <x v="1"/>
    <x v="1"/>
  </r>
  <r>
    <x v="394"/>
    <x v="1"/>
    <n v="997"/>
    <x v="0"/>
    <n v="6"/>
    <s v="Otávio Freitas"/>
    <s v="otávio.freitas@excelera.com"/>
    <n v="49"/>
    <n v="976025366"/>
    <x v="18"/>
    <x v="3"/>
  </r>
  <r>
    <x v="394"/>
    <x v="0"/>
    <n v="597"/>
    <x v="0"/>
    <n v="1"/>
    <s v="Otávio Gomes"/>
    <s v="otávio.gomes@excelera.com"/>
    <n v="41"/>
    <n v="945937036"/>
    <x v="13"/>
    <x v="3"/>
  </r>
  <r>
    <x v="394"/>
    <x v="0"/>
    <n v="597"/>
    <x v="1"/>
    <n v="1"/>
    <s v="Otávio Lopes"/>
    <s v="otávio.lopes@excelera.com"/>
    <n v="91"/>
    <n v="941056646"/>
    <x v="22"/>
    <x v="4"/>
  </r>
  <r>
    <x v="394"/>
    <x v="2"/>
    <n v="1997"/>
    <x v="0"/>
    <n v="12"/>
    <s v="Otávio Melo"/>
    <s v="otávio.melo@excelera.com"/>
    <n v="92"/>
    <n v="998766652"/>
    <x v="17"/>
    <x v="4"/>
  </r>
  <r>
    <x v="394"/>
    <x v="1"/>
    <n v="997"/>
    <x v="0"/>
    <n v="12"/>
    <s v="Otávio Moraes"/>
    <s v="otávio.moraes@excelera.com"/>
    <n v="11"/>
    <n v="911871393"/>
    <x v="4"/>
    <x v="1"/>
  </r>
  <r>
    <x v="394"/>
    <x v="0"/>
    <n v="597"/>
    <x v="0"/>
    <n v="5"/>
    <s v="Otávio Moreira"/>
    <s v="otávio.moreira@excelera.com"/>
    <n v="31"/>
    <n v="951849808"/>
    <x v="1"/>
    <x v="1"/>
  </r>
  <r>
    <x v="395"/>
    <x v="0"/>
    <n v="597"/>
    <x v="0"/>
    <n v="12"/>
    <s v="Otávio Moura"/>
    <s v="otávio.moura@excelera.com"/>
    <n v="85"/>
    <n v="968682307"/>
    <x v="0"/>
    <x v="0"/>
  </r>
  <r>
    <x v="395"/>
    <x v="2"/>
    <n v="1997"/>
    <x v="0"/>
    <n v="2"/>
    <s v="Otávio Nascimento"/>
    <s v="otávio.nascimento@excelera.com"/>
    <n v="18"/>
    <n v="975429148"/>
    <x v="4"/>
    <x v="1"/>
  </r>
  <r>
    <x v="395"/>
    <x v="1"/>
    <n v="997"/>
    <x v="0"/>
    <n v="12"/>
    <s v="Otávio Nunes"/>
    <s v="otávio.nunes@excelera.com"/>
    <n v="48"/>
    <n v="922975398"/>
    <x v="18"/>
    <x v="3"/>
  </r>
  <r>
    <x v="395"/>
    <x v="1"/>
    <n v="997"/>
    <x v="1"/>
    <n v="1"/>
    <s v="Otávio Pereira"/>
    <s v="otávio.pereira@excelera.com"/>
    <n v="31"/>
    <n v="961149742"/>
    <x v="1"/>
    <x v="1"/>
  </r>
  <r>
    <x v="395"/>
    <x v="0"/>
    <n v="597"/>
    <x v="0"/>
    <n v="1"/>
    <s v="Otávio Pinto"/>
    <s v="otávio.pinto@excelera.com"/>
    <n v="51"/>
    <n v="951112041"/>
    <x v="10"/>
    <x v="3"/>
  </r>
  <r>
    <x v="395"/>
    <x v="1"/>
    <n v="997"/>
    <x v="1"/>
    <n v="10"/>
    <s v="Otávio Rocha"/>
    <s v="otávio.rocha@excelera.com"/>
    <n v="84"/>
    <n v="916846048"/>
    <x v="8"/>
    <x v="0"/>
  </r>
  <r>
    <x v="395"/>
    <x v="1"/>
    <n v="997"/>
    <x v="0"/>
    <n v="12"/>
    <s v="Otávio Rodrigues"/>
    <s v="otávio.rodrigues@excelera.com"/>
    <n v="21"/>
    <n v="980590686"/>
    <x v="7"/>
    <x v="1"/>
  </r>
  <r>
    <x v="396"/>
    <x v="1"/>
    <n v="997"/>
    <x v="0"/>
    <n v="6"/>
    <s v="Otávio Sales"/>
    <s v="otávio.sales@excelera.com"/>
    <n v="21"/>
    <n v="997148245"/>
    <x v="7"/>
    <x v="1"/>
  </r>
  <r>
    <x v="396"/>
    <x v="0"/>
    <n v="597"/>
    <x v="0"/>
    <n v="4"/>
    <s v="Otávio Silva"/>
    <s v="otávio.silva@excelera.com"/>
    <n v="17"/>
    <n v="936374249"/>
    <x v="4"/>
    <x v="1"/>
  </r>
  <r>
    <x v="396"/>
    <x v="0"/>
    <n v="597"/>
    <x v="1"/>
    <n v="1"/>
    <s v="Our Random"/>
    <s v="our.random@excelera.com"/>
    <n v="13"/>
    <n v="916150753"/>
    <x v="4"/>
    <x v="1"/>
  </r>
  <r>
    <x v="396"/>
    <x v="2"/>
    <n v="1997"/>
    <x v="0"/>
    <n v="12"/>
    <s v="Patricia Hamilton"/>
    <s v="patricia.hamilton@excelera.com"/>
    <n v="41"/>
    <n v="985285644"/>
    <x v="13"/>
    <x v="3"/>
  </r>
  <r>
    <x v="396"/>
    <x v="2"/>
    <n v="1997"/>
    <x v="0"/>
    <n v="3"/>
    <s v="Paula Reyes"/>
    <s v="paula.reyes@excelera.com"/>
    <n v="21"/>
    <n v="982153258"/>
    <x v="7"/>
    <x v="1"/>
  </r>
  <r>
    <x v="396"/>
    <x v="1"/>
    <n v="997"/>
    <x v="0"/>
    <n v="12"/>
    <s v="Paulo Campos"/>
    <s v="paulo.campos@excelera.com"/>
    <n v="11"/>
    <n v="999703155"/>
    <x v="4"/>
    <x v="1"/>
  </r>
  <r>
    <x v="396"/>
    <x v="0"/>
    <n v="597"/>
    <x v="0"/>
    <n v="12"/>
    <s v="Paulo Carvalho"/>
    <s v="paulo.carvalho@excelera.com"/>
    <n v="31"/>
    <n v="992878749"/>
    <x v="1"/>
    <x v="1"/>
  </r>
  <r>
    <x v="396"/>
    <x v="2"/>
    <n v="1997"/>
    <x v="0"/>
    <n v="12"/>
    <s v="Paulo Correia"/>
    <s v="paulo.correia@excelera.com"/>
    <n v="28"/>
    <n v="971601528"/>
    <x v="2"/>
    <x v="1"/>
  </r>
  <r>
    <x v="396"/>
    <x v="0"/>
    <n v="597"/>
    <x v="0"/>
    <n v="12"/>
    <s v="Paulo Cunha"/>
    <s v="paulo.cunha@excelera.com"/>
    <n v="11"/>
    <n v="958670911"/>
    <x v="4"/>
    <x v="1"/>
  </r>
  <r>
    <x v="396"/>
    <x v="1"/>
    <n v="997"/>
    <x v="0"/>
    <n v="12"/>
    <s v="Paulo Fernandes"/>
    <s v="paulo.fernandes@excelera.com"/>
    <n v="31"/>
    <n v="968209088"/>
    <x v="1"/>
    <x v="1"/>
  </r>
  <r>
    <x v="396"/>
    <x v="2"/>
    <n v="1997"/>
    <x v="1"/>
    <n v="1"/>
    <s v="Paulo Freitas"/>
    <s v="paulo.freitas@excelera.com"/>
    <n v="31"/>
    <n v="991904968"/>
    <x v="1"/>
    <x v="1"/>
  </r>
  <r>
    <x v="396"/>
    <x v="1"/>
    <n v="997"/>
    <x v="0"/>
    <n v="10"/>
    <s v="Paulo Lima"/>
    <s v="paulo.lima@excelera.com"/>
    <n v="85"/>
    <n v="949236444"/>
    <x v="0"/>
    <x v="0"/>
  </r>
  <r>
    <x v="397"/>
    <x v="0"/>
    <n v="597"/>
    <x v="0"/>
    <n v="12"/>
    <s v="Paulo Martins"/>
    <s v="paulo.martins@excelera.com"/>
    <n v="11"/>
    <n v="939976020"/>
    <x v="4"/>
    <x v="1"/>
  </r>
  <r>
    <x v="397"/>
    <x v="1"/>
    <n v="997"/>
    <x v="0"/>
    <n v="3"/>
    <s v="Paulo Melo"/>
    <s v="paulo.melo@excelera.com"/>
    <n v="65"/>
    <n v="938072937"/>
    <x v="20"/>
    <x v="2"/>
  </r>
  <r>
    <x v="397"/>
    <x v="1"/>
    <n v="997"/>
    <x v="0"/>
    <n v="12"/>
    <s v="Paulo Monteiro"/>
    <s v="paulo.monteiro@excelera.com"/>
    <n v="31"/>
    <n v="961282116"/>
    <x v="1"/>
    <x v="1"/>
  </r>
  <r>
    <x v="397"/>
    <x v="0"/>
    <n v="597"/>
    <x v="0"/>
    <n v="1"/>
    <s v="Paulo Moura"/>
    <s v="paulo.moura@excelera.com"/>
    <n v="61"/>
    <n v="957489247"/>
    <x v="11"/>
    <x v="2"/>
  </r>
  <r>
    <x v="397"/>
    <x v="0"/>
    <n v="597"/>
    <x v="0"/>
    <n v="2"/>
    <s v="Paulo Nunes"/>
    <s v="paulo.nunes@excelera.com"/>
    <n v="21"/>
    <n v="983748539"/>
    <x v="7"/>
    <x v="1"/>
  </r>
  <r>
    <x v="398"/>
    <x v="0"/>
    <n v="597"/>
    <x v="0"/>
    <n v="5"/>
    <s v="Paulo Rocha"/>
    <s v="paulo.rocha@excelera.com"/>
    <n v="19"/>
    <n v="912592449"/>
    <x v="4"/>
    <x v="1"/>
  </r>
  <r>
    <x v="398"/>
    <x v="1"/>
    <n v="997"/>
    <x v="1"/>
    <n v="1"/>
    <s v="Paulo Rodrigues"/>
    <s v="paulo.rodrigues@excelera.com"/>
    <n v="11"/>
    <n v="912658062"/>
    <x v="4"/>
    <x v="1"/>
  </r>
  <r>
    <x v="398"/>
    <x v="0"/>
    <n v="597"/>
    <x v="0"/>
    <n v="2"/>
    <s v="Paulo Sales"/>
    <s v="paulo.sales@excelera.com"/>
    <n v="11"/>
    <n v="948651205"/>
    <x v="4"/>
    <x v="1"/>
  </r>
  <r>
    <x v="398"/>
    <x v="0"/>
    <n v="597"/>
    <x v="0"/>
    <n v="12"/>
    <s v="Paulo Santos"/>
    <s v="paulo.santos@excelera.com"/>
    <n v="24"/>
    <n v="925583064"/>
    <x v="7"/>
    <x v="1"/>
  </r>
  <r>
    <x v="398"/>
    <x v="0"/>
    <n v="597"/>
    <x v="0"/>
    <n v="3"/>
    <s v="Paulo Silva"/>
    <s v="paulo.silva@excelera.com"/>
    <n v="51"/>
    <n v="990778322"/>
    <x v="10"/>
    <x v="3"/>
  </r>
  <r>
    <x v="398"/>
    <x v="2"/>
    <n v="1997"/>
    <x v="0"/>
    <n v="12"/>
    <s v="Paulo Souza"/>
    <s v="paulo.souza@excelera.com"/>
    <n v="85"/>
    <n v="981610439"/>
    <x v="0"/>
    <x v="0"/>
  </r>
  <r>
    <x v="398"/>
    <x v="1"/>
    <n v="997"/>
    <x v="0"/>
    <n v="4"/>
    <s v="Paulo Viana"/>
    <s v="paulo.viana@excelera.com"/>
    <n v="11"/>
    <n v="947464698"/>
    <x v="4"/>
    <x v="1"/>
  </r>
  <r>
    <x v="399"/>
    <x v="2"/>
    <n v="1997"/>
    <x v="1"/>
    <n v="1"/>
    <s v="Pedro Almeida"/>
    <s v="pedro.almeida@excelera.com"/>
    <n v="31"/>
    <n v="968293955"/>
    <x v="1"/>
    <x v="1"/>
  </r>
  <r>
    <x v="399"/>
    <x v="1"/>
    <n v="997"/>
    <x v="0"/>
    <n v="1"/>
    <s v="Pedro Aragão"/>
    <s v="pedro.aragão@excelera.com"/>
    <n v="21"/>
    <n v="972329329"/>
    <x v="7"/>
    <x v="1"/>
  </r>
  <r>
    <x v="399"/>
    <x v="0"/>
    <n v="597"/>
    <x v="0"/>
    <n v="1"/>
    <s v="Pedro Barbosa"/>
    <s v="pedro.barbosa@excelera.com"/>
    <n v="66"/>
    <n v="971815337"/>
    <x v="20"/>
    <x v="2"/>
  </r>
  <r>
    <x v="399"/>
    <x v="2"/>
    <n v="1997"/>
    <x v="0"/>
    <n v="1"/>
    <s v="Pedro Caldeira"/>
    <s v="pedro.caldeira@excelera.com"/>
    <n v="19"/>
    <n v="924525907"/>
    <x v="4"/>
    <x v="1"/>
  </r>
  <r>
    <x v="399"/>
    <x v="1"/>
    <n v="997"/>
    <x v="0"/>
    <n v="1"/>
    <s v="Pedro Castro"/>
    <s v="pedro.castro@excelera.com"/>
    <n v="71"/>
    <n v="947086974"/>
    <x v="9"/>
    <x v="0"/>
  </r>
  <r>
    <x v="400"/>
    <x v="0"/>
    <n v="597"/>
    <x v="1"/>
    <n v="1"/>
    <s v="Pedro Costela"/>
    <s v="pedro.costela@excelera.com"/>
    <n v="14"/>
    <n v="921553172"/>
    <x v="4"/>
    <x v="1"/>
  </r>
  <r>
    <x v="400"/>
    <x v="0"/>
    <n v="597"/>
    <x v="0"/>
    <n v="6"/>
    <s v="Pedro Fernandes"/>
    <s v="pedro.fernandes@excelera.com"/>
    <n v="84"/>
    <n v="937661551"/>
    <x v="8"/>
    <x v="0"/>
  </r>
  <r>
    <x v="400"/>
    <x v="0"/>
    <n v="597"/>
    <x v="0"/>
    <n v="4"/>
    <s v="Pedro Ferreira"/>
    <s v="pedro.ferreira@excelera.com"/>
    <n v="21"/>
    <n v="913633249"/>
    <x v="7"/>
    <x v="1"/>
  </r>
  <r>
    <x v="400"/>
    <x v="0"/>
    <n v="597"/>
    <x v="0"/>
    <n v="12"/>
    <s v="Pedro Freitas"/>
    <s v="pedro.freitas@excelera.com"/>
    <n v="62"/>
    <n v="969710429"/>
    <x v="12"/>
    <x v="2"/>
  </r>
  <r>
    <x v="400"/>
    <x v="1"/>
    <n v="997"/>
    <x v="0"/>
    <n v="12"/>
    <s v="Pedro Gomes"/>
    <s v="pedro.gomes@excelera.com"/>
    <n v="11"/>
    <n v="937806017"/>
    <x v="4"/>
    <x v="1"/>
  </r>
  <r>
    <x v="400"/>
    <x v="1"/>
    <n v="997"/>
    <x v="0"/>
    <n v="12"/>
    <s v="Pedro Henrique"/>
    <s v="pedro.henrique@excelera.com"/>
    <n v="31"/>
    <n v="956431278"/>
    <x v="1"/>
    <x v="1"/>
  </r>
  <r>
    <x v="401"/>
    <x v="1"/>
    <n v="997"/>
    <x v="0"/>
    <n v="1"/>
    <s v="Pedro Lucas"/>
    <s v="pedro.lucas@excelera.com"/>
    <n v="21"/>
    <n v="935770287"/>
    <x v="7"/>
    <x v="1"/>
  </r>
  <r>
    <x v="401"/>
    <x v="0"/>
    <n v="597"/>
    <x v="0"/>
    <n v="6"/>
    <s v="Pedro Mendes"/>
    <s v="pedro.mendes@excelera.com"/>
    <n v="61"/>
    <n v="917527344"/>
    <x v="11"/>
    <x v="2"/>
  </r>
  <r>
    <x v="401"/>
    <x v="2"/>
    <n v="1997"/>
    <x v="0"/>
    <n v="12"/>
    <s v="Pedro Miguel"/>
    <s v="pedro.miguel@excelera.com"/>
    <n v="31"/>
    <n v="918819749"/>
    <x v="1"/>
    <x v="1"/>
  </r>
  <r>
    <x v="401"/>
    <x v="0"/>
    <n v="597"/>
    <x v="0"/>
    <n v="3"/>
    <s v="Pedro Moraes"/>
    <s v="pedro.moraes@excelera.com"/>
    <n v="22"/>
    <n v="966006558"/>
    <x v="7"/>
    <x v="1"/>
  </r>
  <r>
    <x v="401"/>
    <x v="2"/>
    <n v="1997"/>
    <x v="1"/>
    <n v="1"/>
    <s v="Pedro Moreira"/>
    <s v="pedro.moreira@excelera.com"/>
    <n v="94"/>
    <n v="964113864"/>
    <x v="22"/>
    <x v="4"/>
  </r>
  <r>
    <x v="401"/>
    <x v="0"/>
    <n v="597"/>
    <x v="0"/>
    <n v="1"/>
    <s v="Pedro Nogueira"/>
    <s v="pedro.nogueira@excelera.com"/>
    <n v="71"/>
    <n v="972725473"/>
    <x v="9"/>
    <x v="0"/>
  </r>
  <r>
    <x v="402"/>
    <x v="1"/>
    <n v="997"/>
    <x v="0"/>
    <n v="12"/>
    <s v="Pedro Novaes"/>
    <s v="pedro.novaes@excelera.com"/>
    <n v="11"/>
    <n v="941048182"/>
    <x v="4"/>
    <x v="1"/>
  </r>
  <r>
    <x v="402"/>
    <x v="0"/>
    <n v="597"/>
    <x v="0"/>
    <n v="1"/>
    <s v="Pedro Peixoto"/>
    <s v="pedro.peixoto@excelera.com"/>
    <n v="31"/>
    <n v="947331138"/>
    <x v="1"/>
    <x v="1"/>
  </r>
  <r>
    <x v="402"/>
    <x v="1"/>
    <n v="997"/>
    <x v="0"/>
    <n v="10"/>
    <s v="Pedro Pires"/>
    <s v="pedro.pires@excelera.com"/>
    <n v="21"/>
    <n v="974982437"/>
    <x v="7"/>
    <x v="1"/>
  </r>
  <r>
    <x v="402"/>
    <x v="0"/>
    <n v="597"/>
    <x v="0"/>
    <n v="12"/>
    <s v="Pedro Porto"/>
    <s v="pedro.porto@excelera.com"/>
    <n v="31"/>
    <n v="937804222"/>
    <x v="1"/>
    <x v="1"/>
  </r>
  <r>
    <x v="402"/>
    <x v="2"/>
    <n v="1997"/>
    <x v="0"/>
    <n v="10"/>
    <s v="Pedro Rezende"/>
    <s v="pedro.rezende@excelera.com"/>
    <n v="12"/>
    <n v="963676220"/>
    <x v="4"/>
    <x v="1"/>
  </r>
  <r>
    <x v="403"/>
    <x v="2"/>
    <n v="1997"/>
    <x v="0"/>
    <n v="12"/>
    <s v="Pietra Castro"/>
    <s v="pietra.castro@excelera.com"/>
    <n v="31"/>
    <n v="926283250"/>
    <x v="1"/>
    <x v="1"/>
  </r>
  <r>
    <x v="403"/>
    <x v="0"/>
    <n v="597"/>
    <x v="0"/>
    <n v="12"/>
    <s v="Pietra Cunha"/>
    <s v="pietra.cunha@excelera.com"/>
    <n v="11"/>
    <n v="969488389"/>
    <x v="4"/>
    <x v="1"/>
  </r>
  <r>
    <x v="403"/>
    <x v="0"/>
    <n v="597"/>
    <x v="0"/>
    <n v="1"/>
    <s v="Pietra Ferreira"/>
    <s v="pietra.ferreira@excelera.com"/>
    <n v="55"/>
    <n v="953254537"/>
    <x v="10"/>
    <x v="3"/>
  </r>
  <r>
    <x v="403"/>
    <x v="2"/>
    <n v="1997"/>
    <x v="1"/>
    <n v="1"/>
    <s v="Pietra Freitas"/>
    <s v="pietra.freitas@excelera.com"/>
    <n v="38"/>
    <n v="912151884"/>
    <x v="1"/>
    <x v="1"/>
  </r>
  <r>
    <x v="403"/>
    <x v="1"/>
    <n v="997"/>
    <x v="0"/>
    <n v="6"/>
    <s v="Pietra Gomes"/>
    <s v="pietra.gomes@excelera.com"/>
    <n v="53"/>
    <n v="961859201"/>
    <x v="10"/>
    <x v="3"/>
  </r>
  <r>
    <x v="403"/>
    <x v="0"/>
    <n v="597"/>
    <x v="0"/>
    <n v="4"/>
    <s v="Pietra Jesus"/>
    <s v="pietra.jesus@excelera.com"/>
    <n v="11"/>
    <n v="955127712"/>
    <x v="4"/>
    <x v="1"/>
  </r>
  <r>
    <x v="403"/>
    <x v="0"/>
    <n v="597"/>
    <x v="0"/>
    <n v="12"/>
    <s v="Pietra Lima"/>
    <s v="pietra.lima@excelera.com"/>
    <n v="21"/>
    <n v="936315943"/>
    <x v="7"/>
    <x v="1"/>
  </r>
  <r>
    <x v="403"/>
    <x v="0"/>
    <n v="597"/>
    <x v="0"/>
    <n v="1"/>
    <s v="Pietra Lopes"/>
    <s v="pietra.lopes@excelera.com"/>
    <n v="11"/>
    <n v="918943316"/>
    <x v="4"/>
    <x v="1"/>
  </r>
  <r>
    <x v="404"/>
    <x v="0"/>
    <n v="597"/>
    <x v="1"/>
    <n v="1"/>
    <s v="Pietra Monteiro"/>
    <s v="pietra.monteiro@excelera.com"/>
    <n v="44"/>
    <n v="946335996"/>
    <x v="13"/>
    <x v="3"/>
  </r>
  <r>
    <x v="404"/>
    <x v="2"/>
    <n v="1997"/>
    <x v="0"/>
    <n v="12"/>
    <s v="Pietra Moreira"/>
    <s v="pietra.moreira@excelera.com"/>
    <n v="37"/>
    <n v="950350619"/>
    <x v="1"/>
    <x v="1"/>
  </r>
  <r>
    <x v="404"/>
    <x v="1"/>
    <n v="997"/>
    <x v="0"/>
    <n v="3"/>
    <s v="Pietra Nascimento"/>
    <s v="pietra.nascimento@excelera.com"/>
    <n v="21"/>
    <n v="932446705"/>
    <x v="7"/>
    <x v="1"/>
  </r>
  <r>
    <x v="404"/>
    <x v="1"/>
    <n v="997"/>
    <x v="1"/>
    <n v="1"/>
    <s v="Pietra Novaes"/>
    <s v="pietra.novaes@excelera.com"/>
    <n v="21"/>
    <n v="944016240"/>
    <x v="7"/>
    <x v="1"/>
  </r>
  <r>
    <x v="404"/>
    <x v="0"/>
    <n v="597"/>
    <x v="1"/>
    <n v="1"/>
    <s v="Pietra Nunes"/>
    <s v="pietra.nunes@excelera.com"/>
    <n v="98"/>
    <n v="931687029"/>
    <x v="19"/>
    <x v="0"/>
  </r>
  <r>
    <x v="404"/>
    <x v="1"/>
    <n v="997"/>
    <x v="0"/>
    <n v="1"/>
    <s v="Pietra Oliveira"/>
    <s v="pietra.oliveira@excelera.com"/>
    <n v="19"/>
    <n v="950102488"/>
    <x v="4"/>
    <x v="1"/>
  </r>
  <r>
    <x v="404"/>
    <x v="0"/>
    <n v="597"/>
    <x v="1"/>
    <n v="1"/>
    <s v="Pietra Pereira"/>
    <s v="pietra.pereira@excelera.com"/>
    <n v="11"/>
    <n v="973321741"/>
    <x v="4"/>
    <x v="1"/>
  </r>
  <r>
    <x v="405"/>
    <x v="1"/>
    <n v="997"/>
    <x v="0"/>
    <n v="12"/>
    <s v="Pietra Pinto"/>
    <s v="pietra.pinto@excelera.com"/>
    <n v="21"/>
    <n v="957017499"/>
    <x v="7"/>
    <x v="1"/>
  </r>
  <r>
    <x v="405"/>
    <x v="0"/>
    <n v="597"/>
    <x v="0"/>
    <n v="5"/>
    <s v="Pietra Ribeiro"/>
    <s v="pietra.ribeiro@excelera.com"/>
    <n v="62"/>
    <n v="930545814"/>
    <x v="12"/>
    <x v="2"/>
  </r>
  <r>
    <x v="405"/>
    <x v="0"/>
    <n v="597"/>
    <x v="0"/>
    <n v="3"/>
    <s v="Pietra Rocha"/>
    <s v="pietra.rocha@excelera.com"/>
    <n v="11"/>
    <n v="971617257"/>
    <x v="4"/>
    <x v="1"/>
  </r>
  <r>
    <x v="405"/>
    <x v="1"/>
    <n v="997"/>
    <x v="0"/>
    <n v="1"/>
    <s v="Pietra Silva"/>
    <s v="pietra.silva@excelera.com"/>
    <n v="47"/>
    <n v="929309534"/>
    <x v="18"/>
    <x v="3"/>
  </r>
  <r>
    <x v="405"/>
    <x v="1"/>
    <n v="997"/>
    <x v="0"/>
    <n v="1"/>
    <s v="Pietra Teixeira"/>
    <s v="pietra.teixeira@excelera.com"/>
    <n v="11"/>
    <n v="956710594"/>
    <x v="4"/>
    <x v="1"/>
  </r>
  <r>
    <x v="405"/>
    <x v="0"/>
    <n v="597"/>
    <x v="0"/>
    <n v="12"/>
    <s v="Pietro Almeida"/>
    <s v="pietro.almeida@excelera.com"/>
    <n v="11"/>
    <n v="934373122"/>
    <x v="4"/>
    <x v="1"/>
  </r>
  <r>
    <x v="405"/>
    <x v="1"/>
    <n v="997"/>
    <x v="0"/>
    <n v="12"/>
    <s v="Pietro Alves"/>
    <s v="pietro.alves@excelera.com"/>
    <n v="84"/>
    <n v="976743530"/>
    <x v="8"/>
    <x v="0"/>
  </r>
  <r>
    <x v="405"/>
    <x v="0"/>
    <n v="597"/>
    <x v="0"/>
    <n v="2"/>
    <s v="Pietro Barros"/>
    <s v="pietro.barros@excelera.com"/>
    <n v="27"/>
    <n v="933443247"/>
    <x v="2"/>
    <x v="1"/>
  </r>
  <r>
    <x v="405"/>
    <x v="1"/>
    <n v="997"/>
    <x v="0"/>
    <n v="5"/>
    <s v="Pietro Cardoso"/>
    <s v="pietro.cardoso@excelera.com"/>
    <n v="11"/>
    <n v="924601426"/>
    <x v="4"/>
    <x v="1"/>
  </r>
  <r>
    <x v="406"/>
    <x v="1"/>
    <n v="997"/>
    <x v="0"/>
    <n v="3"/>
    <s v="Pietro Costa"/>
    <s v="pietro.costa@excelera.com"/>
    <n v="67"/>
    <n v="964827196"/>
    <x v="6"/>
    <x v="2"/>
  </r>
  <r>
    <x v="407"/>
    <x v="1"/>
    <n v="997"/>
    <x v="0"/>
    <n v="12"/>
    <s v="Pietro Costela"/>
    <s v="pietro.costela@excelera.com"/>
    <n v="11"/>
    <n v="915182322"/>
    <x v="4"/>
    <x v="1"/>
  </r>
  <r>
    <x v="407"/>
    <x v="0"/>
    <n v="597"/>
    <x v="0"/>
    <n v="12"/>
    <s v="Pietro Fernandes"/>
    <s v="pietro.fernandes@excelera.com"/>
    <n v="11"/>
    <n v="936964001"/>
    <x v="4"/>
    <x v="1"/>
  </r>
  <r>
    <x v="407"/>
    <x v="0"/>
    <n v="597"/>
    <x v="0"/>
    <n v="1"/>
    <s v="Pietro Ferreira"/>
    <s v="pietro.ferreira@excelera.com"/>
    <n v="11"/>
    <n v="969055478"/>
    <x v="4"/>
    <x v="1"/>
  </r>
  <r>
    <x v="407"/>
    <x v="1"/>
    <n v="997"/>
    <x v="0"/>
    <n v="12"/>
    <s v="Pietro Gomes"/>
    <s v="pietro.gomes@excelera.com"/>
    <n v="91"/>
    <n v="949685110"/>
    <x v="22"/>
    <x v="4"/>
  </r>
  <r>
    <x v="407"/>
    <x v="1"/>
    <n v="997"/>
    <x v="0"/>
    <n v="12"/>
    <s v="Pietro Jesus"/>
    <s v="pietro.jesus@excelera.com"/>
    <n v="67"/>
    <n v="982393422"/>
    <x v="6"/>
    <x v="2"/>
  </r>
  <r>
    <x v="407"/>
    <x v="1"/>
    <n v="997"/>
    <x v="0"/>
    <n v="4"/>
    <s v="Pietro Martins"/>
    <s v="pietro.martins@excelera.com"/>
    <n v="65"/>
    <n v="983724807"/>
    <x v="20"/>
    <x v="2"/>
  </r>
  <r>
    <x v="407"/>
    <x v="2"/>
    <n v="1997"/>
    <x v="0"/>
    <n v="1"/>
    <s v="Pietro Nascimento"/>
    <s v="pietro.nascimento@excelera.com"/>
    <n v="84"/>
    <n v="959921293"/>
    <x v="8"/>
    <x v="0"/>
  </r>
  <r>
    <x v="408"/>
    <x v="1"/>
    <n v="997"/>
    <x v="0"/>
    <n v="5"/>
    <s v="Pietro Nogueira"/>
    <s v="pietro.nogueira@excelera.com"/>
    <n v="11"/>
    <n v="986684530"/>
    <x v="4"/>
    <x v="1"/>
  </r>
  <r>
    <x v="408"/>
    <x v="0"/>
    <n v="597"/>
    <x v="1"/>
    <n v="12"/>
    <s v="Pietro Nunes"/>
    <s v="pietro.nunes@excelera.com"/>
    <n v="19"/>
    <n v="915008570"/>
    <x v="4"/>
    <x v="1"/>
  </r>
  <r>
    <x v="408"/>
    <x v="2"/>
    <n v="1997"/>
    <x v="0"/>
    <n v="12"/>
    <s v="Pietro Peixoto"/>
    <s v="pietro.peixoto@excelera.com"/>
    <n v="11"/>
    <n v="956032716"/>
    <x v="4"/>
    <x v="1"/>
  </r>
  <r>
    <x v="408"/>
    <x v="2"/>
    <n v="1997"/>
    <x v="1"/>
    <n v="1"/>
    <s v="Pietro Pires"/>
    <s v="pietro.pires@excelera.com"/>
    <n v="22"/>
    <n v="978087003"/>
    <x v="7"/>
    <x v="1"/>
  </r>
  <r>
    <x v="408"/>
    <x v="0"/>
    <n v="597"/>
    <x v="0"/>
    <n v="1"/>
    <s v="Pietro Ramos"/>
    <s v="pietro.ramos@excelera.com"/>
    <n v="92"/>
    <n v="931104200"/>
    <x v="17"/>
    <x v="4"/>
  </r>
  <r>
    <x v="408"/>
    <x v="1"/>
    <n v="997"/>
    <x v="1"/>
    <n v="1"/>
    <s v="Pietro Rocha"/>
    <s v="pietro.rocha@excelera.com"/>
    <n v="21"/>
    <n v="991809993"/>
    <x v="7"/>
    <x v="1"/>
  </r>
  <r>
    <x v="408"/>
    <x v="1"/>
    <n v="997"/>
    <x v="0"/>
    <n v="12"/>
    <s v="Pietro Viana"/>
    <s v="pietro.viana@excelera.com"/>
    <n v="77"/>
    <n v="949674771"/>
    <x v="9"/>
    <x v="0"/>
  </r>
  <r>
    <x v="409"/>
    <x v="1"/>
    <n v="997"/>
    <x v="0"/>
    <n v="12"/>
    <s v="Rafael Almeida"/>
    <s v="rafael.almeida@excelera.com"/>
    <n v="86"/>
    <n v="995459709"/>
    <x v="21"/>
    <x v="0"/>
  </r>
  <r>
    <x v="409"/>
    <x v="1"/>
    <n v="997"/>
    <x v="0"/>
    <n v="1"/>
    <s v="Rafael Araújo"/>
    <s v="rafael.araújo@excelera.com"/>
    <n v="41"/>
    <n v="921756511"/>
    <x v="13"/>
    <x v="3"/>
  </r>
  <r>
    <x v="409"/>
    <x v="0"/>
    <n v="597"/>
    <x v="0"/>
    <n v="12"/>
    <s v="Rafael Azevedo"/>
    <s v="rafael.azevedo@excelera.com"/>
    <n v="47"/>
    <n v="942700276"/>
    <x v="18"/>
    <x v="3"/>
  </r>
  <r>
    <x v="409"/>
    <x v="2"/>
    <n v="1997"/>
    <x v="0"/>
    <n v="12"/>
    <s v="Rafael Carvalho"/>
    <s v="rafael.carvalho@excelera.com"/>
    <n v="74"/>
    <n v="912953728"/>
    <x v="9"/>
    <x v="0"/>
  </r>
  <r>
    <x v="409"/>
    <x v="1"/>
    <n v="997"/>
    <x v="0"/>
    <n v="12"/>
    <s v="Rafael Correia"/>
    <s v="rafael.correia@excelera.com"/>
    <n v="38"/>
    <n v="959857139"/>
    <x v="1"/>
    <x v="1"/>
  </r>
  <r>
    <x v="409"/>
    <x v="2"/>
    <n v="1997"/>
    <x v="0"/>
    <n v="12"/>
    <s v="Rafael Costa"/>
    <s v="rafael.costa@excelera.com"/>
    <n v="21"/>
    <n v="928967968"/>
    <x v="7"/>
    <x v="1"/>
  </r>
  <r>
    <x v="409"/>
    <x v="2"/>
    <n v="1997"/>
    <x v="0"/>
    <n v="12"/>
    <s v="Rafael Dias"/>
    <s v="rafael.dias@excelera.com"/>
    <n v="15"/>
    <n v="994050724"/>
    <x v="4"/>
    <x v="1"/>
  </r>
  <r>
    <x v="409"/>
    <x v="2"/>
    <n v="1997"/>
    <x v="0"/>
    <n v="1"/>
    <s v="Rafael Ferreira"/>
    <s v="rafael.ferreira@excelera.com"/>
    <n v="75"/>
    <n v="986777452"/>
    <x v="9"/>
    <x v="0"/>
  </r>
  <r>
    <x v="410"/>
    <x v="1"/>
    <n v="997"/>
    <x v="0"/>
    <n v="12"/>
    <s v="Rafael Fogaça"/>
    <s v="rafael.fogaça@excelera.com"/>
    <n v="83"/>
    <n v="941000250"/>
    <x v="14"/>
    <x v="0"/>
  </r>
  <r>
    <x v="410"/>
    <x v="2"/>
    <n v="1997"/>
    <x v="0"/>
    <n v="10"/>
    <s v="Rafael Freitas"/>
    <s v="rafael.freitas@excelera.com"/>
    <n v="37"/>
    <n v="976303385"/>
    <x v="1"/>
    <x v="1"/>
  </r>
  <r>
    <x v="410"/>
    <x v="0"/>
    <n v="597"/>
    <x v="0"/>
    <n v="1"/>
    <s v="Rafael Moura"/>
    <s v="rafael.moura@excelera.com"/>
    <n v="61"/>
    <n v="954900595"/>
    <x v="11"/>
    <x v="2"/>
  </r>
  <r>
    <x v="410"/>
    <x v="0"/>
    <n v="597"/>
    <x v="1"/>
    <n v="1"/>
    <s v="Rafael Peixoto"/>
    <s v="rafael.peixoto@excelera.com"/>
    <n v="21"/>
    <n v="952739135"/>
    <x v="7"/>
    <x v="1"/>
  </r>
  <r>
    <x v="410"/>
    <x v="0"/>
    <n v="597"/>
    <x v="0"/>
    <n v="10"/>
    <s v="Rafael Pereira"/>
    <s v="rafael.pereira@excelera.com"/>
    <n v="81"/>
    <n v="911895395"/>
    <x v="3"/>
    <x v="0"/>
  </r>
  <r>
    <x v="410"/>
    <x v="0"/>
    <n v="597"/>
    <x v="0"/>
    <n v="3"/>
    <s v="Rafael Sales"/>
    <s v="rafael.sales@excelera.com"/>
    <n v="11"/>
    <n v="947982129"/>
    <x v="4"/>
    <x v="1"/>
  </r>
  <r>
    <x v="410"/>
    <x v="1"/>
    <n v="997"/>
    <x v="0"/>
    <n v="12"/>
    <s v="Rafael Santos"/>
    <s v="rafael.santos@excelera.com"/>
    <n v="11"/>
    <n v="934172716"/>
    <x v="4"/>
    <x v="1"/>
  </r>
  <r>
    <x v="411"/>
    <x v="2"/>
    <n v="1997"/>
    <x v="1"/>
    <n v="1"/>
    <s v="Rafael Silveira"/>
    <s v="rafael.silveira@excelera.com"/>
    <n v="31"/>
    <n v="967656852"/>
    <x v="1"/>
    <x v="1"/>
  </r>
  <r>
    <x v="411"/>
    <x v="1"/>
    <n v="997"/>
    <x v="1"/>
    <n v="1"/>
    <s v="Rafael Souza"/>
    <s v="rafael.souza@excelera.com"/>
    <n v="21"/>
    <n v="960906960"/>
    <x v="7"/>
    <x v="1"/>
  </r>
  <r>
    <x v="411"/>
    <x v="1"/>
    <n v="997"/>
    <x v="1"/>
    <n v="1"/>
    <s v="Rafael Teixeira"/>
    <s v="rafael.teixeira@excelera.com"/>
    <n v="15"/>
    <n v="911755485"/>
    <x v="4"/>
    <x v="1"/>
  </r>
  <r>
    <x v="411"/>
    <x v="1"/>
    <n v="997"/>
    <x v="0"/>
    <n v="12"/>
    <s v="Rafaela Barbosa"/>
    <s v="rafaela.barbosa@excelera.com"/>
    <n v="95"/>
    <n v="983946582"/>
    <x v="15"/>
    <x v="4"/>
  </r>
  <r>
    <x v="411"/>
    <x v="2"/>
    <n v="1997"/>
    <x v="0"/>
    <n v="5"/>
    <s v="Rafaela Barros"/>
    <s v="rafaela.barros@excelera.com"/>
    <n v="41"/>
    <n v="946862856"/>
    <x v="13"/>
    <x v="3"/>
  </r>
  <r>
    <x v="411"/>
    <x v="0"/>
    <n v="597"/>
    <x v="0"/>
    <n v="4"/>
    <s v="Rafaela Campos"/>
    <s v="rafaela.campos@excelera.com"/>
    <n v="21"/>
    <n v="946419346"/>
    <x v="7"/>
    <x v="1"/>
  </r>
  <r>
    <x v="411"/>
    <x v="0"/>
    <n v="597"/>
    <x v="0"/>
    <n v="12"/>
    <s v="Rafaela Cavalcanti"/>
    <s v="rafaela.cavalcanti@excelera.com"/>
    <n v="99"/>
    <n v="961813718"/>
    <x v="19"/>
    <x v="0"/>
  </r>
  <r>
    <x v="411"/>
    <x v="0"/>
    <n v="597"/>
    <x v="0"/>
    <n v="1"/>
    <s v="Rafaela Correia"/>
    <s v="rafaela.correia@excelera.com"/>
    <n v="49"/>
    <n v="921630412"/>
    <x v="18"/>
    <x v="3"/>
  </r>
  <r>
    <x v="412"/>
    <x v="1"/>
    <n v="997"/>
    <x v="0"/>
    <n v="10"/>
    <s v="Rafaela Dias"/>
    <s v="rafaela.dias@excelera.com"/>
    <n v="33"/>
    <n v="962059142"/>
    <x v="1"/>
    <x v="1"/>
  </r>
  <r>
    <x v="412"/>
    <x v="1"/>
    <n v="997"/>
    <x v="0"/>
    <n v="12"/>
    <s v="Rafaela Duarte"/>
    <s v="rafaela.duarte@excelera.com"/>
    <n v="99"/>
    <n v="923165068"/>
    <x v="19"/>
    <x v="0"/>
  </r>
  <r>
    <x v="412"/>
    <x v="2"/>
    <n v="1997"/>
    <x v="0"/>
    <n v="12"/>
    <s v="Rafaela Fernandes"/>
    <s v="rafaela.fernandes@excelera.com"/>
    <n v="73"/>
    <n v="993351335"/>
    <x v="9"/>
    <x v="0"/>
  </r>
  <r>
    <x v="413"/>
    <x v="1"/>
    <n v="997"/>
    <x v="0"/>
    <n v="12"/>
    <s v="Rafaela Gomes"/>
    <s v="rafaela.gomes@excelera.com"/>
    <n v="83"/>
    <n v="974555274"/>
    <x v="14"/>
    <x v="0"/>
  </r>
  <r>
    <x v="413"/>
    <x v="0"/>
    <n v="597"/>
    <x v="0"/>
    <n v="1"/>
    <s v="Rafaela Martins"/>
    <s v="rafaela.martins@excelera.com"/>
    <n v="11"/>
    <n v="955533298"/>
    <x v="4"/>
    <x v="1"/>
  </r>
  <r>
    <x v="413"/>
    <x v="0"/>
    <n v="597"/>
    <x v="0"/>
    <n v="12"/>
    <s v="Rafaela Moraes"/>
    <s v="rafaela.moraes@excelera.com"/>
    <n v="61"/>
    <n v="991691423"/>
    <x v="11"/>
    <x v="2"/>
  </r>
  <r>
    <x v="413"/>
    <x v="1"/>
    <n v="997"/>
    <x v="1"/>
    <n v="1"/>
    <s v="Rafaela Porto"/>
    <s v="rafaela.porto@excelera.com"/>
    <n v="92"/>
    <n v="960591034"/>
    <x v="17"/>
    <x v="4"/>
  </r>
  <r>
    <x v="413"/>
    <x v="2"/>
    <n v="1997"/>
    <x v="1"/>
    <n v="1"/>
    <s v="Rafaela Ribeiro"/>
    <s v="rafaela.ribeiro@excelera.com"/>
    <n v="15"/>
    <n v="983464198"/>
    <x v="4"/>
    <x v="1"/>
  </r>
  <r>
    <x v="413"/>
    <x v="0"/>
    <n v="597"/>
    <x v="0"/>
    <n v="1"/>
    <s v="Rafaela Santos"/>
    <s v="rafaela.santos@excelera.com"/>
    <n v="51"/>
    <n v="975907670"/>
    <x v="10"/>
    <x v="3"/>
  </r>
  <r>
    <x v="414"/>
    <x v="1"/>
    <n v="997"/>
    <x v="1"/>
    <n v="1"/>
    <s v="Rafaela Souza"/>
    <s v="rafaela.souza@excelera.com"/>
    <n v="43"/>
    <n v="966205957"/>
    <x v="13"/>
    <x v="3"/>
  </r>
  <r>
    <x v="414"/>
    <x v="0"/>
    <n v="597"/>
    <x v="0"/>
    <n v="12"/>
    <s v="Raquel Almeida"/>
    <s v="raquel.almeida@excelera.com"/>
    <n v="21"/>
    <n v="940720646"/>
    <x v="7"/>
    <x v="1"/>
  </r>
  <r>
    <x v="414"/>
    <x v="1"/>
    <n v="997"/>
    <x v="0"/>
    <n v="12"/>
    <s v="Raquel Azevedo"/>
    <s v="raquel.azevedo@excelera.com"/>
    <n v="11"/>
    <n v="955918332"/>
    <x v="4"/>
    <x v="1"/>
  </r>
  <r>
    <x v="414"/>
    <x v="0"/>
    <n v="597"/>
    <x v="0"/>
    <n v="1"/>
    <s v="Raquel Caldeira"/>
    <s v="raquel.caldeira@excelera.com"/>
    <n v="61"/>
    <n v="994845850"/>
    <x v="11"/>
    <x v="2"/>
  </r>
  <r>
    <x v="414"/>
    <x v="0"/>
    <n v="597"/>
    <x v="0"/>
    <n v="12"/>
    <s v="Raquel Campos"/>
    <s v="raquel.campos@excelera.com"/>
    <n v="19"/>
    <n v="980347270"/>
    <x v="4"/>
    <x v="1"/>
  </r>
  <r>
    <x v="415"/>
    <x v="0"/>
    <n v="597"/>
    <x v="0"/>
    <n v="12"/>
    <s v="Raquel Carvalho"/>
    <s v="raquel.carvalho@excelera.com"/>
    <n v="51"/>
    <n v="969259258"/>
    <x v="10"/>
    <x v="3"/>
  </r>
  <r>
    <x v="415"/>
    <x v="1"/>
    <n v="997"/>
    <x v="1"/>
    <n v="1"/>
    <s v="Raquel Castro"/>
    <s v="raquel.castro@excelera.com"/>
    <n v="31"/>
    <n v="975582641"/>
    <x v="1"/>
    <x v="1"/>
  </r>
  <r>
    <x v="415"/>
    <x v="0"/>
    <n v="597"/>
    <x v="0"/>
    <n v="7"/>
    <s v="Raquel Cavalcanti"/>
    <s v="raquel.cavalcanti@excelera.com"/>
    <n v="64"/>
    <n v="917617062"/>
    <x v="12"/>
    <x v="2"/>
  </r>
  <r>
    <x v="415"/>
    <x v="0"/>
    <n v="597"/>
    <x v="0"/>
    <n v="12"/>
    <s v="Raquel Costa"/>
    <s v="raquel.costa@excelera.com"/>
    <n v="31"/>
    <n v="912310206"/>
    <x v="1"/>
    <x v="1"/>
  </r>
  <r>
    <x v="415"/>
    <x v="0"/>
    <n v="597"/>
    <x v="0"/>
    <n v="1"/>
    <s v="Raquel Costela"/>
    <s v="raquel.costela@excelera.com"/>
    <n v="11"/>
    <n v="975130295"/>
    <x v="4"/>
    <x v="1"/>
  </r>
  <r>
    <x v="416"/>
    <x v="1"/>
    <n v="997"/>
    <x v="0"/>
    <n v="12"/>
    <s v="Raquel Jesus"/>
    <s v="raquel.jesus@excelera.com"/>
    <n v="31"/>
    <n v="927167110"/>
    <x v="1"/>
    <x v="1"/>
  </r>
  <r>
    <x v="416"/>
    <x v="1"/>
    <n v="997"/>
    <x v="1"/>
    <n v="10"/>
    <s v="Raquel Nunes"/>
    <s v="raquel.nunes@excelera.com"/>
    <n v="41"/>
    <n v="950616841"/>
    <x v="13"/>
    <x v="3"/>
  </r>
  <r>
    <x v="416"/>
    <x v="1"/>
    <n v="997"/>
    <x v="0"/>
    <n v="2"/>
    <s v="Raquel Oliveira"/>
    <s v="raquel.oliveira@excelera.com"/>
    <n v="11"/>
    <n v="970565035"/>
    <x v="4"/>
    <x v="1"/>
  </r>
  <r>
    <x v="416"/>
    <x v="2"/>
    <n v="1997"/>
    <x v="0"/>
    <n v="12"/>
    <s v="Raquel Pereira"/>
    <s v="raquel.pereira@excelera.com"/>
    <n v="11"/>
    <n v="946211009"/>
    <x v="4"/>
    <x v="1"/>
  </r>
  <r>
    <x v="416"/>
    <x v="1"/>
    <n v="997"/>
    <x v="1"/>
    <n v="1"/>
    <s v="Raquel Pinto"/>
    <s v="raquel.pinto@excelera.com"/>
    <n v="11"/>
    <n v="926312881"/>
    <x v="4"/>
    <x v="1"/>
  </r>
  <r>
    <x v="416"/>
    <x v="1"/>
    <n v="997"/>
    <x v="0"/>
    <n v="10"/>
    <s v="Raquel Sales"/>
    <s v="raquel.sales@excelera.com"/>
    <n v="74"/>
    <n v="936814989"/>
    <x v="9"/>
    <x v="0"/>
  </r>
  <r>
    <x v="416"/>
    <x v="1"/>
    <n v="997"/>
    <x v="1"/>
    <n v="1"/>
    <s v="Raquel Vieira"/>
    <s v="raquel.vieira@excelera.com"/>
    <n v="74"/>
    <n v="961493545"/>
    <x v="9"/>
    <x v="0"/>
  </r>
  <r>
    <x v="417"/>
    <x v="1"/>
    <n v="997"/>
    <x v="0"/>
    <n v="10"/>
    <s v="Raul Alves"/>
    <s v="raul.alves@excelera.com"/>
    <n v="19"/>
    <n v="934172671"/>
    <x v="4"/>
    <x v="1"/>
  </r>
  <r>
    <x v="417"/>
    <x v="0"/>
    <n v="597"/>
    <x v="0"/>
    <n v="12"/>
    <s v="Raul Barbosa"/>
    <s v="raul.barbosa@excelera.com"/>
    <n v="31"/>
    <n v="971263926"/>
    <x v="1"/>
    <x v="1"/>
  </r>
  <r>
    <x v="417"/>
    <x v="0"/>
    <n v="597"/>
    <x v="1"/>
    <n v="1"/>
    <s v="Raul Campos"/>
    <s v="raul.campos@excelera.com"/>
    <n v="21"/>
    <n v="985533709"/>
    <x v="7"/>
    <x v="1"/>
  </r>
  <r>
    <x v="417"/>
    <x v="1"/>
    <n v="997"/>
    <x v="0"/>
    <n v="12"/>
    <s v="Raul Castro"/>
    <s v="raul.castro@excelera.com"/>
    <n v="21"/>
    <n v="919444175"/>
    <x v="7"/>
    <x v="1"/>
  </r>
  <r>
    <x v="417"/>
    <x v="0"/>
    <n v="597"/>
    <x v="0"/>
    <n v="3"/>
    <s v="Raul Cavalcanti"/>
    <s v="raul.cavalcanti@excelera.com"/>
    <n v="21"/>
    <n v="930216861"/>
    <x v="7"/>
    <x v="1"/>
  </r>
  <r>
    <x v="417"/>
    <x v="1"/>
    <n v="997"/>
    <x v="1"/>
    <n v="1"/>
    <s v="Raul Costela"/>
    <s v="raul.costela@excelera.com"/>
    <n v="21"/>
    <n v="928828634"/>
    <x v="7"/>
    <x v="1"/>
  </r>
  <r>
    <x v="418"/>
    <x v="0"/>
    <n v="597"/>
    <x v="0"/>
    <n v="12"/>
    <s v="Raul Cunha"/>
    <s v="raul.cunha@excelera.com"/>
    <n v="11"/>
    <n v="921467242"/>
    <x v="4"/>
    <x v="1"/>
  </r>
  <r>
    <x v="418"/>
    <x v="0"/>
    <n v="597"/>
    <x v="0"/>
    <n v="1"/>
    <s v="Raul Gonçalves"/>
    <s v="raul.gonçalves@excelera.com"/>
    <n v="11"/>
    <n v="918007621"/>
    <x v="4"/>
    <x v="1"/>
  </r>
  <r>
    <x v="418"/>
    <x v="0"/>
    <n v="597"/>
    <x v="0"/>
    <n v="10"/>
    <s v="Raul Lima"/>
    <s v="raul.lima@excelera.com"/>
    <n v="31"/>
    <n v="935703978"/>
    <x v="1"/>
    <x v="1"/>
  </r>
  <r>
    <x v="418"/>
    <x v="0"/>
    <n v="597"/>
    <x v="0"/>
    <n v="12"/>
    <s v="Raul Monteiro"/>
    <s v="raul.monteiro@excelera.com"/>
    <n v="21"/>
    <n v="957360323"/>
    <x v="7"/>
    <x v="1"/>
  </r>
  <r>
    <x v="419"/>
    <x v="0"/>
    <n v="597"/>
    <x v="1"/>
    <n v="1"/>
    <s v="Raul Moraes"/>
    <s v="raul.moraes@excelera.com"/>
    <n v="11"/>
    <n v="923798427"/>
    <x v="4"/>
    <x v="1"/>
  </r>
  <r>
    <x v="419"/>
    <x v="0"/>
    <n v="597"/>
    <x v="1"/>
    <n v="2"/>
    <s v="Raul Moura"/>
    <s v="raul.moura@excelera.com"/>
    <n v="65"/>
    <n v="966014314"/>
    <x v="20"/>
    <x v="2"/>
  </r>
  <r>
    <x v="419"/>
    <x v="2"/>
    <n v="1997"/>
    <x v="0"/>
    <n v="1"/>
    <s v="Raul Nascimento"/>
    <s v="raul.nascimento@excelera.com"/>
    <n v="34"/>
    <n v="925016925"/>
    <x v="1"/>
    <x v="1"/>
  </r>
  <r>
    <x v="419"/>
    <x v="1"/>
    <n v="997"/>
    <x v="0"/>
    <n v="12"/>
    <s v="Raul Nogueira"/>
    <s v="raul.nogueira@excelera.com"/>
    <n v="65"/>
    <n v="976611958"/>
    <x v="20"/>
    <x v="2"/>
  </r>
  <r>
    <x v="419"/>
    <x v="0"/>
    <n v="597"/>
    <x v="0"/>
    <n v="10"/>
    <s v="Raul Oliveira"/>
    <s v="raul.oliveira@excelera.com"/>
    <n v="11"/>
    <n v="962493618"/>
    <x v="4"/>
    <x v="1"/>
  </r>
  <r>
    <x v="419"/>
    <x v="0"/>
    <n v="597"/>
    <x v="1"/>
    <n v="1"/>
    <s v="Raul Pereira"/>
    <s v="raul.pereira@excelera.com"/>
    <n v="11"/>
    <n v="974368187"/>
    <x v="4"/>
    <x v="1"/>
  </r>
  <r>
    <x v="419"/>
    <x v="1"/>
    <n v="997"/>
    <x v="1"/>
    <n v="1"/>
    <s v="Raul Porto"/>
    <s v="raul.porto@excelera.com"/>
    <n v="41"/>
    <n v="960017217"/>
    <x v="13"/>
    <x v="3"/>
  </r>
  <r>
    <x v="419"/>
    <x v="2"/>
    <n v="1997"/>
    <x v="0"/>
    <n v="4"/>
    <s v="Raul Sales"/>
    <s v="raul.sales@excelera.com"/>
    <n v="62"/>
    <n v="981481806"/>
    <x v="12"/>
    <x v="2"/>
  </r>
  <r>
    <x v="420"/>
    <x v="2"/>
    <n v="1997"/>
    <x v="0"/>
    <n v="12"/>
    <s v="Raul Silva"/>
    <s v="raul.silva@excelera.com"/>
    <n v="31"/>
    <n v="969121837"/>
    <x v="1"/>
    <x v="1"/>
  </r>
  <r>
    <x v="420"/>
    <x v="0"/>
    <n v="597"/>
    <x v="0"/>
    <n v="10"/>
    <s v="Raul Souza"/>
    <s v="raul.souza@excelera.com"/>
    <n v="21"/>
    <n v="967149831"/>
    <x v="7"/>
    <x v="1"/>
  </r>
  <r>
    <x v="420"/>
    <x v="0"/>
    <n v="597"/>
    <x v="0"/>
    <n v="2"/>
    <s v="Raul Teixeira"/>
    <s v="raul.teixeira@excelera.com"/>
    <n v="47"/>
    <n v="947600633"/>
    <x v="18"/>
    <x v="3"/>
  </r>
  <r>
    <x v="420"/>
    <x v="0"/>
    <n v="597"/>
    <x v="0"/>
    <n v="12"/>
    <s v="Rebeca Aragão"/>
    <s v="rebeca.aragão@excelera.com"/>
    <n v="11"/>
    <n v="937228674"/>
    <x v="4"/>
    <x v="1"/>
  </r>
  <r>
    <x v="420"/>
    <x v="0"/>
    <n v="597"/>
    <x v="0"/>
    <n v="12"/>
    <s v="Rebeca Barbosa"/>
    <s v="rebeca.barbosa@excelera.com"/>
    <n v="85"/>
    <n v="988945392"/>
    <x v="0"/>
    <x v="0"/>
  </r>
  <r>
    <x v="420"/>
    <x v="2"/>
    <n v="1997"/>
    <x v="0"/>
    <n v="7"/>
    <s v="Rebeca Campos"/>
    <s v="rebeca.campos@excelera.com"/>
    <n v="11"/>
    <n v="917994296"/>
    <x v="4"/>
    <x v="1"/>
  </r>
  <r>
    <x v="420"/>
    <x v="1"/>
    <n v="997"/>
    <x v="0"/>
    <n v="1"/>
    <s v="Rebeca Cardoso"/>
    <s v="rebeca.cardoso@excelera.com"/>
    <n v="65"/>
    <n v="988163429"/>
    <x v="20"/>
    <x v="2"/>
  </r>
  <r>
    <x v="420"/>
    <x v="1"/>
    <n v="997"/>
    <x v="0"/>
    <n v="10"/>
    <s v="Rebeca Castro"/>
    <s v="rebeca.castro@excelera.com"/>
    <n v="61"/>
    <n v="992249425"/>
    <x v="11"/>
    <x v="2"/>
  </r>
  <r>
    <x v="420"/>
    <x v="2"/>
    <n v="1997"/>
    <x v="0"/>
    <n v="12"/>
    <s v="Rebeca Cavalcanti"/>
    <s v="rebeca.cavalcanti@excelera.com"/>
    <n v="41"/>
    <n v="955718339"/>
    <x v="13"/>
    <x v="3"/>
  </r>
  <r>
    <x v="421"/>
    <x v="2"/>
    <n v="1997"/>
    <x v="1"/>
    <n v="1"/>
    <s v="Rebeca Correia"/>
    <s v="rebeca.correia@excelera.com"/>
    <n v="62"/>
    <n v="948384718"/>
    <x v="12"/>
    <x v="2"/>
  </r>
  <r>
    <x v="421"/>
    <x v="0"/>
    <n v="597"/>
    <x v="1"/>
    <n v="1"/>
    <s v="Rebeca Cunha"/>
    <s v="rebeca.cunha@excelera.com"/>
    <n v="61"/>
    <n v="939811306"/>
    <x v="11"/>
    <x v="2"/>
  </r>
  <r>
    <x v="421"/>
    <x v="0"/>
    <n v="597"/>
    <x v="0"/>
    <n v="12"/>
    <s v="Rebeca Dias"/>
    <s v="rebeca.dias@excelera.com"/>
    <n v="48"/>
    <n v="916466412"/>
    <x v="18"/>
    <x v="3"/>
  </r>
  <r>
    <x v="421"/>
    <x v="2"/>
    <n v="1997"/>
    <x v="0"/>
    <n v="12"/>
    <s v="Rebeca Duarte"/>
    <s v="rebeca.duarte@excelera.com"/>
    <n v="37"/>
    <n v="928902244"/>
    <x v="1"/>
    <x v="1"/>
  </r>
  <r>
    <x v="421"/>
    <x v="1"/>
    <n v="997"/>
    <x v="0"/>
    <n v="3"/>
    <s v="Rebeca Farias"/>
    <s v="rebeca.farias@excelera.com"/>
    <n v="31"/>
    <n v="944715315"/>
    <x v="1"/>
    <x v="1"/>
  </r>
  <r>
    <x v="421"/>
    <x v="1"/>
    <n v="997"/>
    <x v="1"/>
    <n v="1"/>
    <s v="Rebeca Fernandes"/>
    <s v="rebeca.fernandes@excelera.com"/>
    <n v="94"/>
    <n v="926906352"/>
    <x v="22"/>
    <x v="4"/>
  </r>
  <r>
    <x v="421"/>
    <x v="1"/>
    <n v="997"/>
    <x v="1"/>
    <n v="1"/>
    <s v="Rebeca Freitas"/>
    <s v="rebeca.freitas@excelera.com"/>
    <n v="94"/>
    <n v="948730027"/>
    <x v="22"/>
    <x v="4"/>
  </r>
  <r>
    <x v="422"/>
    <x v="0"/>
    <n v="597"/>
    <x v="0"/>
    <n v="12"/>
    <s v="Rebeca Gomes"/>
    <s v="rebeca.gomes@excelera.com"/>
    <n v="21"/>
    <n v="944165624"/>
    <x v="7"/>
    <x v="1"/>
  </r>
  <r>
    <x v="422"/>
    <x v="2"/>
    <n v="1997"/>
    <x v="0"/>
    <n v="10"/>
    <s v="Rebeca Gonçalves"/>
    <s v="rebeca.gonçalves@excelera.com"/>
    <n v="11"/>
    <n v="946061150"/>
    <x v="4"/>
    <x v="1"/>
  </r>
  <r>
    <x v="422"/>
    <x v="2"/>
    <n v="1997"/>
    <x v="0"/>
    <n v="12"/>
    <s v="Rebeca Lima"/>
    <s v="rebeca.lima@excelera.com"/>
    <n v="19"/>
    <n v="996625059"/>
    <x v="4"/>
    <x v="1"/>
  </r>
  <r>
    <x v="422"/>
    <x v="0"/>
    <n v="597"/>
    <x v="0"/>
    <n v="1"/>
    <s v="Rebeca Lopes"/>
    <s v="rebeca.lopes@excelera.com"/>
    <n v="31"/>
    <n v="946372234"/>
    <x v="1"/>
    <x v="1"/>
  </r>
  <r>
    <x v="422"/>
    <x v="1"/>
    <n v="997"/>
    <x v="0"/>
    <n v="12"/>
    <s v="Rebeca Melo"/>
    <s v="rebeca.melo@excelera.com"/>
    <n v="85"/>
    <n v="957003016"/>
    <x v="0"/>
    <x v="0"/>
  </r>
  <r>
    <x v="423"/>
    <x v="0"/>
    <n v="597"/>
    <x v="0"/>
    <n v="1"/>
    <s v="Rebeca Nogueira"/>
    <s v="rebeca.nogueira@excelera.com"/>
    <n v="12"/>
    <n v="931355806"/>
    <x v="4"/>
    <x v="1"/>
  </r>
  <r>
    <x v="423"/>
    <x v="0"/>
    <n v="597"/>
    <x v="0"/>
    <n v="12"/>
    <s v="Rebeca Novaes"/>
    <s v="rebeca.novaes@excelera.com"/>
    <n v="31"/>
    <n v="954065601"/>
    <x v="1"/>
    <x v="1"/>
  </r>
  <r>
    <x v="423"/>
    <x v="1"/>
    <n v="997"/>
    <x v="0"/>
    <n v="12"/>
    <s v="Rebeca Nunes"/>
    <s v="rebeca.nunes@excelera.com"/>
    <n v="21"/>
    <n v="937889396"/>
    <x v="7"/>
    <x v="1"/>
  </r>
  <r>
    <x v="423"/>
    <x v="1"/>
    <n v="997"/>
    <x v="0"/>
    <n v="6"/>
    <s v="Rebeca Oliveira"/>
    <s v="rebeca.oliveira@excelera.com"/>
    <n v="11"/>
    <n v="911273992"/>
    <x v="4"/>
    <x v="1"/>
  </r>
  <r>
    <x v="423"/>
    <x v="0"/>
    <n v="597"/>
    <x v="0"/>
    <n v="1"/>
    <s v="Rebeca Peixoto"/>
    <s v="rebeca.peixoto@excelera.com"/>
    <n v="81"/>
    <n v="965669805"/>
    <x v="3"/>
    <x v="0"/>
  </r>
  <r>
    <x v="423"/>
    <x v="1"/>
    <n v="997"/>
    <x v="0"/>
    <n v="5"/>
    <s v="Rebeca Ribeiro"/>
    <s v="rebeca.ribeiro@excelera.com"/>
    <n v="11"/>
    <n v="939299151"/>
    <x v="4"/>
    <x v="1"/>
  </r>
  <r>
    <x v="423"/>
    <x v="0"/>
    <n v="597"/>
    <x v="0"/>
    <n v="3"/>
    <s v="Rebeca Silva"/>
    <s v="rebeca.silva@excelera.com"/>
    <n v="11"/>
    <n v="930926352"/>
    <x v="4"/>
    <x v="1"/>
  </r>
  <r>
    <x v="423"/>
    <x v="0"/>
    <n v="597"/>
    <x v="1"/>
    <n v="1"/>
    <s v="Rebeca Viana"/>
    <s v="rebeca.viana@excelera.com"/>
    <n v="11"/>
    <n v="933044995"/>
    <x v="4"/>
    <x v="1"/>
  </r>
  <r>
    <x v="424"/>
    <x v="1"/>
    <n v="997"/>
    <x v="1"/>
    <n v="1"/>
    <s v="Rebeca Vieira"/>
    <s v="rebeca.vieira@excelera.com"/>
    <n v="11"/>
    <n v="925074752"/>
    <x v="4"/>
    <x v="1"/>
  </r>
  <r>
    <x v="424"/>
    <x v="0"/>
    <n v="597"/>
    <x v="0"/>
    <n v="12"/>
    <s v="Renan Alves"/>
    <s v="renan.alves@excelera.com"/>
    <n v="43"/>
    <n v="996728653"/>
    <x v="13"/>
    <x v="3"/>
  </r>
  <r>
    <x v="424"/>
    <x v="1"/>
    <n v="997"/>
    <x v="0"/>
    <n v="6"/>
    <s v="Renan Azevedo"/>
    <s v="renan.azevedo@excelera.com"/>
    <n v="51"/>
    <n v="990600163"/>
    <x v="10"/>
    <x v="3"/>
  </r>
  <r>
    <x v="424"/>
    <x v="0"/>
    <n v="597"/>
    <x v="0"/>
    <n v="7"/>
    <s v="Renan Barbosa"/>
    <s v="renan.barbosa@excelera.com"/>
    <n v="11"/>
    <n v="929977471"/>
    <x v="4"/>
    <x v="1"/>
  </r>
  <r>
    <x v="425"/>
    <x v="1"/>
    <n v="997"/>
    <x v="0"/>
    <n v="12"/>
    <s v="Renan Barros"/>
    <s v="renan.barros@excelera.com"/>
    <n v="21"/>
    <n v="946840106"/>
    <x v="7"/>
    <x v="1"/>
  </r>
  <r>
    <x v="425"/>
    <x v="0"/>
    <n v="597"/>
    <x v="0"/>
    <n v="5"/>
    <s v="Renan Caldeira"/>
    <s v="renan.caldeira@excelera.com"/>
    <n v="11"/>
    <n v="938542405"/>
    <x v="4"/>
    <x v="1"/>
  </r>
  <r>
    <x v="425"/>
    <x v="2"/>
    <n v="1997"/>
    <x v="0"/>
    <n v="2"/>
    <s v="Renan Cardoso"/>
    <s v="renan.cardoso@excelera.com"/>
    <n v="31"/>
    <n v="916026901"/>
    <x v="1"/>
    <x v="1"/>
  </r>
  <r>
    <x v="425"/>
    <x v="2"/>
    <n v="1997"/>
    <x v="0"/>
    <n v="12"/>
    <s v="Renan Correia"/>
    <s v="renan.correia@excelera.com"/>
    <n v="61"/>
    <n v="956292974"/>
    <x v="11"/>
    <x v="2"/>
  </r>
  <r>
    <x v="425"/>
    <x v="0"/>
    <n v="597"/>
    <x v="0"/>
    <n v="12"/>
    <s v="Renan Fernandes"/>
    <s v="renan.fernandes@excelera.com"/>
    <n v="31"/>
    <n v="922519202"/>
    <x v="1"/>
    <x v="1"/>
  </r>
  <r>
    <x v="425"/>
    <x v="0"/>
    <n v="597"/>
    <x v="0"/>
    <n v="12"/>
    <s v="Renan Lima"/>
    <s v="renan.lima@excelera.com"/>
    <n v="73"/>
    <n v="936256887"/>
    <x v="9"/>
    <x v="0"/>
  </r>
  <r>
    <x v="425"/>
    <x v="2"/>
    <n v="1997"/>
    <x v="0"/>
    <n v="4"/>
    <s v="Renan Melo"/>
    <s v="renan.melo@excelera.com"/>
    <n v="55"/>
    <n v="955539854"/>
    <x v="10"/>
    <x v="3"/>
  </r>
  <r>
    <x v="425"/>
    <x v="0"/>
    <n v="597"/>
    <x v="0"/>
    <n v="1"/>
    <s v="Renan Mendes"/>
    <s v="renan.mendes@excelera.com"/>
    <n v="12"/>
    <n v="967644353"/>
    <x v="4"/>
    <x v="1"/>
  </r>
  <r>
    <x v="425"/>
    <x v="0"/>
    <n v="597"/>
    <x v="1"/>
    <n v="1"/>
    <s v="Renan Moura"/>
    <s v="renan.moura@excelera.com"/>
    <n v="21"/>
    <n v="997051757"/>
    <x v="7"/>
    <x v="1"/>
  </r>
  <r>
    <x v="425"/>
    <x v="1"/>
    <n v="997"/>
    <x v="0"/>
    <n v="4"/>
    <s v="Renan Pires"/>
    <s v="renan.pires@excelera.com"/>
    <n v="21"/>
    <n v="926674384"/>
    <x v="7"/>
    <x v="1"/>
  </r>
  <r>
    <x v="426"/>
    <x v="2"/>
    <n v="1997"/>
    <x v="0"/>
    <n v="12"/>
    <s v="Renan Ribeiro"/>
    <s v="renan.ribeiro@excelera.com"/>
    <n v="11"/>
    <n v="992021433"/>
    <x v="4"/>
    <x v="1"/>
  </r>
  <r>
    <x v="426"/>
    <x v="2"/>
    <n v="1997"/>
    <x v="0"/>
    <n v="4"/>
    <s v="Renan Rocha"/>
    <s v="renan.rocha@excelera.com"/>
    <n v="21"/>
    <n v="925713700"/>
    <x v="7"/>
    <x v="1"/>
  </r>
  <r>
    <x v="426"/>
    <x v="0"/>
    <n v="597"/>
    <x v="0"/>
    <n v="12"/>
    <s v="Renan Silveira"/>
    <s v="renan.silveira@excelera.com"/>
    <n v="45"/>
    <n v="934327330"/>
    <x v="13"/>
    <x v="3"/>
  </r>
  <r>
    <x v="426"/>
    <x v="0"/>
    <n v="597"/>
    <x v="0"/>
    <n v="4"/>
    <s v="Renan Souza"/>
    <s v="renan.souza@excelera.com"/>
    <n v="11"/>
    <n v="964647972"/>
    <x v="4"/>
    <x v="1"/>
  </r>
  <r>
    <x v="427"/>
    <x v="0"/>
    <n v="597"/>
    <x v="0"/>
    <n v="1"/>
    <s v="Renan Viana"/>
    <s v="renan.viana@excelera.com"/>
    <n v="21"/>
    <n v="975624971"/>
    <x v="7"/>
    <x v="1"/>
  </r>
  <r>
    <x v="427"/>
    <x v="1"/>
    <n v="997"/>
    <x v="0"/>
    <n v="3"/>
    <s v="Rodrigo Alves"/>
    <s v="rodrigo.alves@excelera.com"/>
    <n v="11"/>
    <n v="988568413"/>
    <x v="4"/>
    <x v="1"/>
  </r>
  <r>
    <x v="427"/>
    <x v="0"/>
    <n v="597"/>
    <x v="0"/>
    <n v="1"/>
    <s v="Rodrigo Araújo"/>
    <s v="rodrigo.araújo@excelera.com"/>
    <n v="71"/>
    <n v="928121574"/>
    <x v="9"/>
    <x v="0"/>
  </r>
  <r>
    <x v="427"/>
    <x v="1"/>
    <n v="997"/>
    <x v="0"/>
    <n v="12"/>
    <s v="Rodrigo Caldeira"/>
    <s v="rodrigo.caldeira@excelera.com"/>
    <n v="41"/>
    <n v="913164188"/>
    <x v="13"/>
    <x v="3"/>
  </r>
  <r>
    <x v="427"/>
    <x v="0"/>
    <n v="597"/>
    <x v="0"/>
    <n v="12"/>
    <s v="Rodrigo Cardoso"/>
    <s v="rodrigo.cardoso@excelera.com"/>
    <n v="81"/>
    <n v="992468250"/>
    <x v="3"/>
    <x v="0"/>
  </r>
  <r>
    <x v="427"/>
    <x v="0"/>
    <n v="597"/>
    <x v="0"/>
    <n v="12"/>
    <s v="Rodrigo Castro"/>
    <s v="rodrigo.castro@excelera.com"/>
    <n v="16"/>
    <n v="951502013"/>
    <x v="4"/>
    <x v="1"/>
  </r>
  <r>
    <x v="427"/>
    <x v="2"/>
    <n v="1997"/>
    <x v="0"/>
    <n v="12"/>
    <s v="Rodrigo Cavalcanti"/>
    <s v="rodrigo.cavalcanti@excelera.com"/>
    <n v="19"/>
    <n v="989962713"/>
    <x v="4"/>
    <x v="1"/>
  </r>
  <r>
    <x v="427"/>
    <x v="0"/>
    <n v="597"/>
    <x v="0"/>
    <n v="6"/>
    <s v="Rodrigo Costa"/>
    <s v="rodrigo.costa@excelera.com"/>
    <n v="11"/>
    <n v="988402488"/>
    <x v="4"/>
    <x v="1"/>
  </r>
  <r>
    <x v="427"/>
    <x v="0"/>
    <n v="597"/>
    <x v="0"/>
    <n v="3"/>
    <s v="Rodrigo Costela"/>
    <s v="rodrigo.costela@excelera.com"/>
    <n v="71"/>
    <n v="931339983"/>
    <x v="9"/>
    <x v="0"/>
  </r>
  <r>
    <x v="427"/>
    <x v="0"/>
    <n v="597"/>
    <x v="0"/>
    <n v="12"/>
    <s v="Rodrigo Cunha"/>
    <s v="rodrigo.cunha@excelera.com"/>
    <n v="84"/>
    <n v="983130339"/>
    <x v="8"/>
    <x v="0"/>
  </r>
  <r>
    <x v="427"/>
    <x v="1"/>
    <n v="997"/>
    <x v="1"/>
    <n v="1"/>
    <s v="Rodrigo Dias"/>
    <s v="rodrigo.dias@excelera.com"/>
    <n v="63"/>
    <n v="998552448"/>
    <x v="26"/>
    <x v="4"/>
  </r>
  <r>
    <x v="428"/>
    <x v="0"/>
    <n v="597"/>
    <x v="0"/>
    <n v="10"/>
    <s v="Rodrigo Farias"/>
    <s v="rodrigo.farias@excelera.com"/>
    <n v="55"/>
    <n v="999090865"/>
    <x v="10"/>
    <x v="3"/>
  </r>
  <r>
    <x v="428"/>
    <x v="2"/>
    <n v="1997"/>
    <x v="0"/>
    <n v="1"/>
    <s v="Rodrigo Fogaça"/>
    <s v="rodrigo.fogaça@excelera.com"/>
    <n v="11"/>
    <n v="962641924"/>
    <x v="4"/>
    <x v="1"/>
  </r>
  <r>
    <x v="428"/>
    <x v="2"/>
    <n v="1997"/>
    <x v="0"/>
    <n v="12"/>
    <s v="Rodrigo Gonçalves"/>
    <s v="rodrigo.gonçalves@excelera.com"/>
    <n v="11"/>
    <n v="975707083"/>
    <x v="4"/>
    <x v="1"/>
  </r>
  <r>
    <x v="428"/>
    <x v="0"/>
    <n v="597"/>
    <x v="0"/>
    <n v="7"/>
    <s v="Rodrigo Jesus"/>
    <s v="rodrigo.jesus@excelera.com"/>
    <n v="14"/>
    <n v="952118543"/>
    <x v="4"/>
    <x v="1"/>
  </r>
  <r>
    <x v="428"/>
    <x v="1"/>
    <n v="997"/>
    <x v="0"/>
    <n v="4"/>
    <s v="Rodrigo Lopes"/>
    <s v="rodrigo.lopes@excelera.com"/>
    <n v="21"/>
    <n v="913466795"/>
    <x v="7"/>
    <x v="1"/>
  </r>
  <r>
    <x v="428"/>
    <x v="1"/>
    <n v="997"/>
    <x v="0"/>
    <n v="12"/>
    <s v="Rodrigo Martins"/>
    <s v="rodrigo.martins@excelera.com"/>
    <n v="11"/>
    <n v="964358039"/>
    <x v="4"/>
    <x v="1"/>
  </r>
  <r>
    <x v="429"/>
    <x v="2"/>
    <n v="1997"/>
    <x v="0"/>
    <n v="12"/>
    <s v="Rodrigo Monteiro"/>
    <s v="rodrigo.monteiro@excelera.com"/>
    <n v="35"/>
    <n v="969668964"/>
    <x v="1"/>
    <x v="1"/>
  </r>
  <r>
    <x v="429"/>
    <x v="1"/>
    <n v="997"/>
    <x v="0"/>
    <n v="1"/>
    <s v="Rodrigo Moreira"/>
    <s v="rodrigo.moreira@excelera.com"/>
    <n v="21"/>
    <n v="954707302"/>
    <x v="7"/>
    <x v="1"/>
  </r>
  <r>
    <x v="429"/>
    <x v="1"/>
    <n v="997"/>
    <x v="0"/>
    <n v="12"/>
    <s v="Rodrigo Nascimento"/>
    <s v="rodrigo.nascimento@excelera.com"/>
    <n v="66"/>
    <n v="999600855"/>
    <x v="20"/>
    <x v="2"/>
  </r>
  <r>
    <x v="429"/>
    <x v="0"/>
    <n v="597"/>
    <x v="0"/>
    <n v="2"/>
    <s v="Rodrigo Pereira"/>
    <s v="rodrigo.pereira@excelera.com"/>
    <n v="91"/>
    <n v="961619407"/>
    <x v="22"/>
    <x v="4"/>
  </r>
  <r>
    <x v="429"/>
    <x v="1"/>
    <n v="997"/>
    <x v="0"/>
    <n v="6"/>
    <s v="Rodrigo Pires"/>
    <s v="rodrigo.pires@excelera.com"/>
    <n v="84"/>
    <n v="989484292"/>
    <x v="8"/>
    <x v="0"/>
  </r>
  <r>
    <x v="429"/>
    <x v="1"/>
    <n v="997"/>
    <x v="0"/>
    <n v="12"/>
    <s v="Rodrigo Rodrigues"/>
    <s v="rodrigo.rodrigues@excelera.com"/>
    <n v="11"/>
    <n v="967370531"/>
    <x v="4"/>
    <x v="1"/>
  </r>
  <r>
    <x v="429"/>
    <x v="2"/>
    <n v="1997"/>
    <x v="0"/>
    <n v="1"/>
    <s v="Rodrigo Santos"/>
    <s v="rodrigo.santos@excelera.com"/>
    <n v="91"/>
    <n v="944462636"/>
    <x v="22"/>
    <x v="4"/>
  </r>
  <r>
    <x v="429"/>
    <x v="0"/>
    <n v="597"/>
    <x v="1"/>
    <n v="12"/>
    <s v="Rodrigo Silveira"/>
    <s v="rodrigo.silveira@excelera.com"/>
    <n v="11"/>
    <n v="978300033"/>
    <x v="4"/>
    <x v="1"/>
  </r>
  <r>
    <x v="430"/>
    <x v="2"/>
    <n v="1997"/>
    <x v="0"/>
    <n v="4"/>
    <s v="Rodrigo Teixeira"/>
    <s v="rodrigo.teixeira@excelera.com"/>
    <n v="21"/>
    <n v="962107582"/>
    <x v="7"/>
    <x v="1"/>
  </r>
  <r>
    <x v="430"/>
    <x v="0"/>
    <n v="597"/>
    <x v="1"/>
    <n v="1"/>
    <s v="Ryan Aragão"/>
    <s v="ryan.aragão@excelera.com"/>
    <n v="51"/>
    <n v="930666996"/>
    <x v="10"/>
    <x v="3"/>
  </r>
  <r>
    <x v="430"/>
    <x v="0"/>
    <n v="597"/>
    <x v="1"/>
    <n v="1"/>
    <s v="Ryan Azevedo"/>
    <s v="ryan.azevedo@excelera.com"/>
    <n v="51"/>
    <n v="935774310"/>
    <x v="10"/>
    <x v="3"/>
  </r>
  <r>
    <x v="431"/>
    <x v="2"/>
    <n v="1997"/>
    <x v="0"/>
    <n v="1"/>
    <s v="Ryan Caldeira"/>
    <s v="ryan.caldeira@excelera.com"/>
    <n v="21"/>
    <n v="955397401"/>
    <x v="7"/>
    <x v="1"/>
  </r>
  <r>
    <x v="431"/>
    <x v="0"/>
    <n v="597"/>
    <x v="0"/>
    <n v="12"/>
    <s v="Ryan Campos"/>
    <s v="ryan.campos@excelera.com"/>
    <n v="31"/>
    <n v="959573680"/>
    <x v="1"/>
    <x v="1"/>
  </r>
  <r>
    <x v="431"/>
    <x v="1"/>
    <n v="997"/>
    <x v="1"/>
    <n v="1"/>
    <s v="Ryan Cardoso"/>
    <s v="ryan.cardoso@excelera.com"/>
    <n v="21"/>
    <n v="987288956"/>
    <x v="7"/>
    <x v="1"/>
  </r>
  <r>
    <x v="431"/>
    <x v="0"/>
    <n v="597"/>
    <x v="0"/>
    <n v="6"/>
    <s v="Ryan Costela"/>
    <s v="ryan.costela@excelera.com"/>
    <n v="87"/>
    <n v="926574680"/>
    <x v="3"/>
    <x v="0"/>
  </r>
  <r>
    <x v="432"/>
    <x v="1"/>
    <n v="997"/>
    <x v="0"/>
    <n v="6"/>
    <s v="Ryan Farias"/>
    <s v="ryan.farias@excelera.com"/>
    <n v="12"/>
    <n v="975700176"/>
    <x v="4"/>
    <x v="1"/>
  </r>
  <r>
    <x v="432"/>
    <x v="0"/>
    <n v="597"/>
    <x v="0"/>
    <n v="10"/>
    <s v="Ryan Gonçalves"/>
    <s v="ryan.gonçalves@excelera.com"/>
    <n v="12"/>
    <n v="926385608"/>
    <x v="4"/>
    <x v="1"/>
  </r>
  <r>
    <x v="432"/>
    <x v="2"/>
    <n v="1997"/>
    <x v="0"/>
    <n v="4"/>
    <s v="Ryan Mendes"/>
    <s v="ryan.mendes@excelera.com"/>
    <n v="11"/>
    <n v="976254122"/>
    <x v="4"/>
    <x v="1"/>
  </r>
  <r>
    <x v="433"/>
    <x v="0"/>
    <n v="597"/>
    <x v="0"/>
    <n v="1"/>
    <s v="Ryan Moraes"/>
    <s v="ryan.moraes@excelera.com"/>
    <n v="21"/>
    <n v="918063918"/>
    <x v="7"/>
    <x v="1"/>
  </r>
  <r>
    <x v="433"/>
    <x v="0"/>
    <n v="597"/>
    <x v="0"/>
    <n v="12"/>
    <s v="Ryan Nascimento"/>
    <s v="ryan.nascimento@excelera.com"/>
    <n v="77"/>
    <n v="924284791"/>
    <x v="9"/>
    <x v="0"/>
  </r>
  <r>
    <x v="433"/>
    <x v="2"/>
    <n v="1997"/>
    <x v="0"/>
    <n v="2"/>
    <s v="Ryan Pereira"/>
    <s v="ryan.pereira@excelera.com"/>
    <n v="19"/>
    <n v="978175458"/>
    <x v="4"/>
    <x v="1"/>
  </r>
  <r>
    <x v="433"/>
    <x v="0"/>
    <n v="597"/>
    <x v="0"/>
    <n v="5"/>
    <s v="Ryan Porto"/>
    <s v="ryan.porto@excelera.com"/>
    <n v="11"/>
    <n v="964240411"/>
    <x v="4"/>
    <x v="1"/>
  </r>
  <r>
    <x v="433"/>
    <x v="1"/>
    <n v="997"/>
    <x v="0"/>
    <n v="11"/>
    <s v="Ryan Ramos"/>
    <s v="ryan.ramos@excelera.com"/>
    <n v="21"/>
    <n v="985657825"/>
    <x v="7"/>
    <x v="1"/>
  </r>
  <r>
    <x v="433"/>
    <x v="0"/>
    <n v="597"/>
    <x v="0"/>
    <n v="5"/>
    <s v="Ryan Sales"/>
    <s v="ryan.sales@excelera.com"/>
    <n v="81"/>
    <n v="986619858"/>
    <x v="3"/>
    <x v="0"/>
  </r>
  <r>
    <x v="433"/>
    <x v="1"/>
    <n v="997"/>
    <x v="1"/>
    <n v="10"/>
    <s v="Ryan Silveira"/>
    <s v="ryan.silveira@excelera.com"/>
    <n v="91"/>
    <n v="954001032"/>
    <x v="22"/>
    <x v="4"/>
  </r>
  <r>
    <x v="434"/>
    <x v="1"/>
    <n v="997"/>
    <x v="0"/>
    <n v="12"/>
    <s v="Ryan Souza"/>
    <s v="ryan.souza@excelera.com"/>
    <n v="49"/>
    <n v="994224833"/>
    <x v="18"/>
    <x v="3"/>
  </r>
  <r>
    <x v="434"/>
    <x v="1"/>
    <n v="997"/>
    <x v="1"/>
    <n v="1"/>
    <s v="Sabrina Aragão"/>
    <s v="sabrina.aragão@excelera.com"/>
    <n v="11"/>
    <n v="984783791"/>
    <x v="4"/>
    <x v="1"/>
  </r>
  <r>
    <x v="434"/>
    <x v="2"/>
    <n v="1997"/>
    <x v="1"/>
    <n v="3"/>
    <s v="Sabrina Azevedo"/>
    <s v="sabrina.azevedo@excelera.com"/>
    <n v="21"/>
    <n v="971268062"/>
    <x v="7"/>
    <x v="1"/>
  </r>
  <r>
    <x v="434"/>
    <x v="0"/>
    <n v="597"/>
    <x v="0"/>
    <n v="6"/>
    <s v="Sabrina Barros"/>
    <s v="sabrina.barros@excelera.com"/>
    <n v="34"/>
    <n v="920659279"/>
    <x v="1"/>
    <x v="1"/>
  </r>
  <r>
    <x v="434"/>
    <x v="1"/>
    <n v="997"/>
    <x v="0"/>
    <n v="5"/>
    <s v="Sabrina Cardoso"/>
    <s v="sabrina.cardoso@excelera.com"/>
    <n v="11"/>
    <n v="967251824"/>
    <x v="4"/>
    <x v="1"/>
  </r>
  <r>
    <x v="434"/>
    <x v="2"/>
    <n v="1997"/>
    <x v="0"/>
    <n v="12"/>
    <s v="Sabrina Cavalcanti"/>
    <s v="sabrina.cavalcanti@excelera.com"/>
    <n v="11"/>
    <n v="938565179"/>
    <x v="4"/>
    <x v="1"/>
  </r>
  <r>
    <x v="435"/>
    <x v="0"/>
    <n v="597"/>
    <x v="1"/>
    <n v="1"/>
    <s v="Sabrina Correia"/>
    <s v="sabrina.correia@excelera.com"/>
    <n v="84"/>
    <n v="964355182"/>
    <x v="8"/>
    <x v="0"/>
  </r>
  <r>
    <x v="435"/>
    <x v="1"/>
    <n v="997"/>
    <x v="1"/>
    <n v="1"/>
    <s v="Sabrina Cunha"/>
    <s v="sabrina.cunha@excelera.com"/>
    <n v="31"/>
    <n v="984145120"/>
    <x v="1"/>
    <x v="1"/>
  </r>
  <r>
    <x v="435"/>
    <x v="1"/>
    <n v="997"/>
    <x v="0"/>
    <n v="5"/>
    <s v="Sabrina Ferreira"/>
    <s v="sabrina.ferreira@excelera.com"/>
    <n v="98"/>
    <n v="952775390"/>
    <x v="19"/>
    <x v="0"/>
  </r>
  <r>
    <x v="436"/>
    <x v="1"/>
    <n v="997"/>
    <x v="1"/>
    <n v="1"/>
    <s v="Sabrina Fogaça"/>
    <s v="sabrina.fogaça@excelera.com"/>
    <n v="11"/>
    <n v="948398851"/>
    <x v="4"/>
    <x v="1"/>
  </r>
  <r>
    <x v="436"/>
    <x v="0"/>
    <n v="597"/>
    <x v="0"/>
    <n v="12"/>
    <s v="Sabrina Martins"/>
    <s v="sabrina.martins@excelera.com"/>
    <n v="31"/>
    <n v="970349845"/>
    <x v="1"/>
    <x v="1"/>
  </r>
  <r>
    <x v="436"/>
    <x v="1"/>
    <n v="997"/>
    <x v="0"/>
    <n v="12"/>
    <s v="Sabrina Nogueira"/>
    <s v="sabrina.nogueira@excelera.com"/>
    <n v="15"/>
    <n v="919714726"/>
    <x v="4"/>
    <x v="1"/>
  </r>
  <r>
    <x v="436"/>
    <x v="1"/>
    <n v="997"/>
    <x v="0"/>
    <n v="1"/>
    <s v="Sabrina Novaes"/>
    <s v="sabrina.novaes@excelera.com"/>
    <n v="11"/>
    <n v="985919907"/>
    <x v="4"/>
    <x v="1"/>
  </r>
  <r>
    <x v="436"/>
    <x v="0"/>
    <n v="597"/>
    <x v="0"/>
    <n v="12"/>
    <s v="Sabrina Peixoto"/>
    <s v="sabrina.peixoto@excelera.com"/>
    <n v="11"/>
    <n v="984638569"/>
    <x v="4"/>
    <x v="1"/>
  </r>
  <r>
    <x v="437"/>
    <x v="0"/>
    <n v="597"/>
    <x v="0"/>
    <n v="12"/>
    <s v="Sabrina Pinto"/>
    <s v="sabrina.pinto@excelera.com"/>
    <n v="94"/>
    <n v="996434637"/>
    <x v="22"/>
    <x v="4"/>
  </r>
  <r>
    <x v="437"/>
    <x v="0"/>
    <n v="597"/>
    <x v="0"/>
    <n v="3"/>
    <s v="Sabrina Porto"/>
    <s v="sabrina.porto@excelera.com"/>
    <n v="21"/>
    <n v="957325122"/>
    <x v="7"/>
    <x v="1"/>
  </r>
  <r>
    <x v="437"/>
    <x v="0"/>
    <n v="597"/>
    <x v="0"/>
    <n v="1"/>
    <s v="Sabrina Ribeiro"/>
    <s v="sabrina.ribeiro@excelera.com"/>
    <n v="48"/>
    <n v="997659804"/>
    <x v="18"/>
    <x v="3"/>
  </r>
  <r>
    <x v="437"/>
    <x v="2"/>
    <n v="1997"/>
    <x v="1"/>
    <n v="1"/>
    <s v="Sabrina Rocha"/>
    <s v="sabrina.rocha@excelera.com"/>
    <n v="47"/>
    <n v="999539255"/>
    <x v="18"/>
    <x v="3"/>
  </r>
  <r>
    <x v="438"/>
    <x v="2"/>
    <n v="1997"/>
    <x v="0"/>
    <n v="12"/>
    <s v="Sabrina Sales"/>
    <s v="sabrina.sales@excelera.com"/>
    <n v="11"/>
    <n v="935366811"/>
    <x v="4"/>
    <x v="1"/>
  </r>
  <r>
    <x v="438"/>
    <x v="2"/>
    <n v="1997"/>
    <x v="0"/>
    <n v="12"/>
    <s v="Sabrina Silveira"/>
    <s v="sabrina.silveira@excelera.com"/>
    <n v="41"/>
    <n v="989130127"/>
    <x v="13"/>
    <x v="3"/>
  </r>
  <r>
    <x v="438"/>
    <x v="1"/>
    <n v="997"/>
    <x v="0"/>
    <n v="2"/>
    <s v="Sabrina Souza"/>
    <s v="sabrina.souza@excelera.com"/>
    <n v="21"/>
    <n v="959331616"/>
    <x v="7"/>
    <x v="1"/>
  </r>
  <r>
    <x v="438"/>
    <x v="0"/>
    <n v="597"/>
    <x v="0"/>
    <n v="3"/>
    <s v="Sabrina Viana"/>
    <s v="sabrina.viana@excelera.com"/>
    <n v="11"/>
    <n v="919895091"/>
    <x v="4"/>
    <x v="1"/>
  </r>
  <r>
    <x v="438"/>
    <x v="0"/>
    <n v="597"/>
    <x v="1"/>
    <n v="1"/>
    <s v="Samuel Caldeira"/>
    <s v="samuel.caldeira@excelera.com"/>
    <n v="11"/>
    <n v="960973567"/>
    <x v="4"/>
    <x v="1"/>
  </r>
  <r>
    <x v="438"/>
    <x v="2"/>
    <n v="1997"/>
    <x v="0"/>
    <n v="12"/>
    <s v="Samuel Cardoso"/>
    <s v="samuel.cardoso@excelera.com"/>
    <n v="61"/>
    <n v="965144369"/>
    <x v="11"/>
    <x v="2"/>
  </r>
  <r>
    <x v="438"/>
    <x v="2"/>
    <n v="1997"/>
    <x v="0"/>
    <n v="12"/>
    <s v="Samuel Carvalho"/>
    <s v="samuel.carvalho@excelera.com"/>
    <n v="71"/>
    <n v="947269444"/>
    <x v="9"/>
    <x v="0"/>
  </r>
  <r>
    <x v="439"/>
    <x v="1"/>
    <n v="997"/>
    <x v="0"/>
    <n v="1"/>
    <s v="Samuel Cavalcanti"/>
    <s v="samuel.cavalcanti@excelera.com"/>
    <n v="51"/>
    <n v="999603124"/>
    <x v="10"/>
    <x v="3"/>
  </r>
  <r>
    <x v="439"/>
    <x v="2"/>
    <n v="1997"/>
    <x v="0"/>
    <n v="12"/>
    <s v="Samuel Correia"/>
    <s v="samuel.correia@excelera.com"/>
    <n v="63"/>
    <n v="927851552"/>
    <x v="26"/>
    <x v="4"/>
  </r>
  <r>
    <x v="439"/>
    <x v="2"/>
    <n v="1997"/>
    <x v="0"/>
    <n v="2"/>
    <s v="Samuel Costa"/>
    <s v="samuel.costa@excelera.com"/>
    <n v="62"/>
    <n v="985473843"/>
    <x v="12"/>
    <x v="2"/>
  </r>
  <r>
    <x v="439"/>
    <x v="1"/>
    <n v="997"/>
    <x v="0"/>
    <n v="1"/>
    <s v="Samuel Costela"/>
    <s v="samuel.costela@excelera.com"/>
    <n v="73"/>
    <n v="911487598"/>
    <x v="9"/>
    <x v="0"/>
  </r>
  <r>
    <x v="439"/>
    <x v="1"/>
    <n v="997"/>
    <x v="0"/>
    <n v="12"/>
    <s v="Samuel Farias"/>
    <s v="samuel.farias@excelera.com"/>
    <n v="91"/>
    <n v="988224492"/>
    <x v="22"/>
    <x v="4"/>
  </r>
  <r>
    <x v="439"/>
    <x v="2"/>
    <n v="1997"/>
    <x v="1"/>
    <n v="1"/>
    <s v="Samuel Ferreira"/>
    <s v="samuel.ferreira@excelera.com"/>
    <n v="21"/>
    <n v="952809632"/>
    <x v="7"/>
    <x v="1"/>
  </r>
  <r>
    <x v="439"/>
    <x v="0"/>
    <n v="597"/>
    <x v="1"/>
    <n v="1"/>
    <s v="Samuel Fogaça"/>
    <s v="samuel.fogaça@excelera.com"/>
    <n v="11"/>
    <n v="936286093"/>
    <x v="4"/>
    <x v="1"/>
  </r>
  <r>
    <x v="440"/>
    <x v="2"/>
    <n v="1997"/>
    <x v="1"/>
    <n v="1"/>
    <s v="Samuel Freitas"/>
    <s v="samuel.freitas@excelera.com"/>
    <n v="11"/>
    <n v="985435386"/>
    <x v="4"/>
    <x v="1"/>
  </r>
  <r>
    <x v="440"/>
    <x v="0"/>
    <n v="597"/>
    <x v="0"/>
    <n v="4"/>
    <s v="Samuel Gonçalves"/>
    <s v="samuel.gonçalves@excelera.com"/>
    <n v="19"/>
    <n v="941567546"/>
    <x v="4"/>
    <x v="1"/>
  </r>
  <r>
    <x v="440"/>
    <x v="0"/>
    <n v="597"/>
    <x v="0"/>
    <n v="12"/>
    <s v="Samuel Lima"/>
    <s v="samuel.lima@excelera.com"/>
    <n v="11"/>
    <n v="947334446"/>
    <x v="4"/>
    <x v="1"/>
  </r>
  <r>
    <x v="440"/>
    <x v="0"/>
    <n v="597"/>
    <x v="0"/>
    <n v="4"/>
    <s v="Samuel Lopes"/>
    <s v="samuel.lopes@excelera.com"/>
    <n v="11"/>
    <n v="911168011"/>
    <x v="4"/>
    <x v="1"/>
  </r>
  <r>
    <x v="440"/>
    <x v="1"/>
    <n v="997"/>
    <x v="0"/>
    <n v="1"/>
    <s v="Samuel Mendes"/>
    <s v="samuel.mendes@excelera.com"/>
    <n v="31"/>
    <n v="954253167"/>
    <x v="1"/>
    <x v="1"/>
  </r>
  <r>
    <x v="440"/>
    <x v="0"/>
    <n v="597"/>
    <x v="0"/>
    <n v="3"/>
    <s v="Samuel Nascimento"/>
    <s v="samuel.nascimento@excelera.com"/>
    <n v="27"/>
    <n v="991649347"/>
    <x v="2"/>
    <x v="1"/>
  </r>
  <r>
    <x v="440"/>
    <x v="0"/>
    <n v="597"/>
    <x v="0"/>
    <n v="12"/>
    <s v="Samuel Novaes"/>
    <s v="samuel.novaes@excelera.com"/>
    <n v="18"/>
    <n v="917117177"/>
    <x v="4"/>
    <x v="1"/>
  </r>
  <r>
    <x v="440"/>
    <x v="2"/>
    <n v="1997"/>
    <x v="0"/>
    <n v="12"/>
    <s v="Samuel Nunes"/>
    <s v="samuel.nunes@excelera.com"/>
    <n v="11"/>
    <n v="991944364"/>
    <x v="4"/>
    <x v="1"/>
  </r>
  <r>
    <x v="441"/>
    <x v="0"/>
    <n v="597"/>
    <x v="1"/>
    <n v="1"/>
    <s v="Samuel Oliveira"/>
    <s v="samuel.oliveira@excelera.com"/>
    <n v="62"/>
    <n v="989995472"/>
    <x v="12"/>
    <x v="2"/>
  </r>
  <r>
    <x v="441"/>
    <x v="1"/>
    <n v="997"/>
    <x v="0"/>
    <n v="12"/>
    <s v="Samuel Patterson"/>
    <s v="samuel.patterson@excelera.com"/>
    <n v="91"/>
    <n v="955268061"/>
    <x v="22"/>
    <x v="4"/>
  </r>
  <r>
    <x v="441"/>
    <x v="0"/>
    <n v="597"/>
    <x v="0"/>
    <n v="2"/>
    <s v="Samuel Peixoto"/>
    <s v="samuel.peixoto@excelera.com"/>
    <n v="11"/>
    <n v="943462954"/>
    <x v="4"/>
    <x v="1"/>
  </r>
  <r>
    <x v="441"/>
    <x v="0"/>
    <n v="597"/>
    <x v="0"/>
    <n v="1"/>
    <s v="Samuel Pereira"/>
    <s v="samuel.pereira@excelera.com"/>
    <n v="21"/>
    <n v="983138811"/>
    <x v="7"/>
    <x v="1"/>
  </r>
  <r>
    <x v="441"/>
    <x v="2"/>
    <n v="1997"/>
    <x v="0"/>
    <n v="1"/>
    <s v="Samuel Pinto"/>
    <s v="samuel.pinto@excelera.com"/>
    <n v="85"/>
    <n v="970461240"/>
    <x v="0"/>
    <x v="0"/>
  </r>
  <r>
    <x v="441"/>
    <x v="1"/>
    <n v="997"/>
    <x v="0"/>
    <n v="6"/>
    <s v="Samuel Pires"/>
    <s v="samuel.pires@excelera.com"/>
    <n v="21"/>
    <n v="921987523"/>
    <x v="7"/>
    <x v="1"/>
  </r>
  <r>
    <x v="441"/>
    <x v="2"/>
    <n v="1997"/>
    <x v="0"/>
    <n v="1"/>
    <s v="Samuel Porto"/>
    <s v="samuel.porto@excelera.com"/>
    <n v="62"/>
    <n v="971884498"/>
    <x v="12"/>
    <x v="2"/>
  </r>
  <r>
    <x v="441"/>
    <x v="1"/>
    <n v="997"/>
    <x v="0"/>
    <n v="12"/>
    <s v="Samuel Rodrigues"/>
    <s v="samuel.rodrigues@excelera.com"/>
    <n v="62"/>
    <n v="917683088"/>
    <x v="12"/>
    <x v="2"/>
  </r>
  <r>
    <x v="442"/>
    <x v="2"/>
    <n v="1997"/>
    <x v="0"/>
    <n v="12"/>
    <s v="Samuel Santos"/>
    <s v="samuel.santos@excelera.com"/>
    <n v="12"/>
    <n v="998038559"/>
    <x v="4"/>
    <x v="1"/>
  </r>
  <r>
    <x v="442"/>
    <x v="0"/>
    <n v="597"/>
    <x v="0"/>
    <n v="2"/>
    <s v="Samuel Silveira"/>
    <s v="samuel.silveira@excelera.com"/>
    <n v="21"/>
    <n v="942915981"/>
    <x v="7"/>
    <x v="1"/>
  </r>
  <r>
    <x v="442"/>
    <x v="0"/>
    <n v="597"/>
    <x v="0"/>
    <n v="7"/>
    <s v="Samuel Vieira"/>
    <s v="samuel.vieira@excelera.com"/>
    <n v="81"/>
    <n v="946479130"/>
    <x v="3"/>
    <x v="0"/>
  </r>
  <r>
    <x v="442"/>
    <x v="2"/>
    <n v="1997"/>
    <x v="0"/>
    <n v="3"/>
    <s v="Sarah Aragão"/>
    <s v="sarah.aragão@excelera.com"/>
    <n v="21"/>
    <n v="990766398"/>
    <x v="7"/>
    <x v="1"/>
  </r>
  <r>
    <x v="442"/>
    <x v="1"/>
    <n v="997"/>
    <x v="0"/>
    <n v="1"/>
    <s v="Sarah Azevedo"/>
    <s v="sarah.azevedo@excelera.com"/>
    <n v="86"/>
    <n v="914277776"/>
    <x v="21"/>
    <x v="0"/>
  </r>
  <r>
    <x v="442"/>
    <x v="1"/>
    <n v="997"/>
    <x v="0"/>
    <n v="1"/>
    <s v="Sarah Barbosa"/>
    <s v="sarah.barbosa@excelera.com"/>
    <n v="41"/>
    <n v="986214602"/>
    <x v="13"/>
    <x v="3"/>
  </r>
  <r>
    <x v="443"/>
    <x v="0"/>
    <n v="597"/>
    <x v="0"/>
    <n v="12"/>
    <s v="Sarah Caldeira"/>
    <s v="sarah.caldeira@excelera.com"/>
    <n v="81"/>
    <n v="928147685"/>
    <x v="3"/>
    <x v="0"/>
  </r>
  <r>
    <x v="443"/>
    <x v="0"/>
    <n v="597"/>
    <x v="0"/>
    <n v="12"/>
    <s v="Sarah Castro"/>
    <s v="sarah.castro@excelera.com"/>
    <n v="21"/>
    <n v="998761629"/>
    <x v="7"/>
    <x v="1"/>
  </r>
  <r>
    <x v="443"/>
    <x v="0"/>
    <n v="597"/>
    <x v="1"/>
    <n v="1"/>
    <s v="Sarah Cavalcanti"/>
    <s v="sarah.cavalcanti@excelera.com"/>
    <n v="62"/>
    <n v="988215241"/>
    <x v="12"/>
    <x v="2"/>
  </r>
  <r>
    <x v="443"/>
    <x v="2"/>
    <n v="1997"/>
    <x v="0"/>
    <n v="12"/>
    <s v="Sarah Costa"/>
    <s v="sarah.costa@excelera.com"/>
    <n v="27"/>
    <n v="911190346"/>
    <x v="2"/>
    <x v="1"/>
  </r>
  <r>
    <x v="443"/>
    <x v="1"/>
    <n v="997"/>
    <x v="1"/>
    <n v="1"/>
    <s v="Sarah Costela"/>
    <s v="sarah.costela@excelera.com"/>
    <n v="51"/>
    <n v="925664318"/>
    <x v="10"/>
    <x v="3"/>
  </r>
  <r>
    <x v="443"/>
    <x v="1"/>
    <n v="997"/>
    <x v="0"/>
    <n v="1"/>
    <s v="Sarah Cunha"/>
    <s v="sarah.cunha@excelera.com"/>
    <n v="21"/>
    <n v="986386158"/>
    <x v="7"/>
    <x v="1"/>
  </r>
  <r>
    <x v="443"/>
    <x v="0"/>
    <n v="597"/>
    <x v="0"/>
    <n v="12"/>
    <s v="Sarah Duarte"/>
    <s v="sarah.duarte@excelera.com"/>
    <n v="11"/>
    <n v="938080017"/>
    <x v="4"/>
    <x v="1"/>
  </r>
  <r>
    <x v="443"/>
    <x v="0"/>
    <n v="597"/>
    <x v="0"/>
    <n v="10"/>
    <s v="Sarah Farias"/>
    <s v="sarah.farias@excelera.com"/>
    <n v="61"/>
    <n v="932532762"/>
    <x v="11"/>
    <x v="2"/>
  </r>
  <r>
    <x v="443"/>
    <x v="2"/>
    <n v="1997"/>
    <x v="0"/>
    <n v="8"/>
    <s v="Sarah Jesus"/>
    <s v="sarah.jesus@excelera.com"/>
    <n v="47"/>
    <n v="957797368"/>
    <x v="18"/>
    <x v="3"/>
  </r>
  <r>
    <x v="443"/>
    <x v="2"/>
    <n v="1997"/>
    <x v="0"/>
    <n v="12"/>
    <s v="Sarah Mendes"/>
    <s v="sarah.mendes@excelera.com"/>
    <n v="61"/>
    <n v="973461851"/>
    <x v="11"/>
    <x v="2"/>
  </r>
  <r>
    <x v="443"/>
    <x v="1"/>
    <n v="997"/>
    <x v="0"/>
    <n v="12"/>
    <s v="Sarah Nascimento"/>
    <s v="sarah.nascimento@excelera.com"/>
    <n v="68"/>
    <n v="988893997"/>
    <x v="25"/>
    <x v="4"/>
  </r>
  <r>
    <x v="443"/>
    <x v="0"/>
    <n v="597"/>
    <x v="0"/>
    <n v="12"/>
    <s v="Sarah Novaes"/>
    <s v="sarah.novaes@excelera.com"/>
    <n v="31"/>
    <n v="969941276"/>
    <x v="1"/>
    <x v="1"/>
  </r>
  <r>
    <x v="444"/>
    <x v="2"/>
    <n v="1997"/>
    <x v="1"/>
    <n v="1"/>
    <s v="Sarah Peixoto"/>
    <s v="sarah.peixoto@excelera.com"/>
    <n v="48"/>
    <n v="922379241"/>
    <x v="18"/>
    <x v="3"/>
  </r>
  <r>
    <x v="444"/>
    <x v="2"/>
    <n v="1997"/>
    <x v="0"/>
    <n v="12"/>
    <s v="Sarah Pereira"/>
    <s v="sarah.pereira@excelera.com"/>
    <n v="21"/>
    <n v="935517293"/>
    <x v="7"/>
    <x v="1"/>
  </r>
  <r>
    <x v="444"/>
    <x v="1"/>
    <n v="997"/>
    <x v="1"/>
    <n v="1"/>
    <s v="Sarah Porto"/>
    <s v="sarah.porto@excelera.com"/>
    <n v="21"/>
    <n v="958637488"/>
    <x v="7"/>
    <x v="1"/>
  </r>
  <r>
    <x v="444"/>
    <x v="1"/>
    <n v="997"/>
    <x v="1"/>
    <n v="1"/>
    <s v="Sarah Ribeiro"/>
    <s v="sarah.ribeiro@excelera.com"/>
    <n v="99"/>
    <n v="956130931"/>
    <x v="19"/>
    <x v="0"/>
  </r>
  <r>
    <x v="445"/>
    <x v="2"/>
    <n v="1997"/>
    <x v="0"/>
    <n v="1"/>
    <s v="Sarah Rocha"/>
    <s v="sarah.rocha@excelera.com"/>
    <n v="12"/>
    <n v="945618575"/>
    <x v="4"/>
    <x v="1"/>
  </r>
  <r>
    <x v="445"/>
    <x v="1"/>
    <n v="997"/>
    <x v="1"/>
    <n v="1"/>
    <s v="Sarah Silveira"/>
    <s v="sarah.silveira@excelera.com"/>
    <n v="35"/>
    <n v="957684279"/>
    <x v="1"/>
    <x v="1"/>
  </r>
  <r>
    <x v="445"/>
    <x v="1"/>
    <n v="997"/>
    <x v="0"/>
    <n v="12"/>
    <s v="Sarah Souza"/>
    <s v="sarah.souza@excelera.com"/>
    <n v="11"/>
    <n v="928561075"/>
    <x v="4"/>
    <x v="1"/>
  </r>
  <r>
    <x v="445"/>
    <x v="1"/>
    <n v="997"/>
    <x v="0"/>
    <n v="12"/>
    <s v="Sarah Viana"/>
    <s v="sarah.viana@excelera.com"/>
    <n v="11"/>
    <n v="995870994"/>
    <x v="4"/>
    <x v="1"/>
  </r>
  <r>
    <x v="445"/>
    <x v="1"/>
    <n v="997"/>
    <x v="0"/>
    <n v="12"/>
    <s v="Sofia Aragão"/>
    <s v="sofia.aragão@excelera.com"/>
    <n v="61"/>
    <n v="957413539"/>
    <x v="11"/>
    <x v="2"/>
  </r>
  <r>
    <x v="445"/>
    <x v="1"/>
    <n v="997"/>
    <x v="1"/>
    <n v="1"/>
    <s v="Sofia Araújo"/>
    <s v="sofia.araújo@excelera.com"/>
    <n v="27"/>
    <n v="951167149"/>
    <x v="2"/>
    <x v="1"/>
  </r>
  <r>
    <x v="446"/>
    <x v="0"/>
    <n v="597"/>
    <x v="1"/>
    <n v="1"/>
    <s v="Sofia Azevedo"/>
    <s v="sofia.azevedo@excelera.com"/>
    <n v="91"/>
    <n v="913211947"/>
    <x v="22"/>
    <x v="4"/>
  </r>
  <r>
    <x v="446"/>
    <x v="2"/>
    <n v="1997"/>
    <x v="1"/>
    <n v="1"/>
    <s v="Sofia Cardoso"/>
    <s v="sofia.cardoso@excelera.com"/>
    <n v="19"/>
    <n v="991928695"/>
    <x v="4"/>
    <x v="1"/>
  </r>
  <r>
    <x v="446"/>
    <x v="2"/>
    <n v="1997"/>
    <x v="1"/>
    <n v="1"/>
    <s v="Sofia Castro"/>
    <s v="sofia.castro@excelera.com"/>
    <n v="33"/>
    <n v="977700172"/>
    <x v="1"/>
    <x v="1"/>
  </r>
  <r>
    <x v="446"/>
    <x v="0"/>
    <n v="597"/>
    <x v="0"/>
    <n v="1"/>
    <s v="Sofia Cavalcanti"/>
    <s v="sofia.cavalcanti@excelera.com"/>
    <n v="11"/>
    <n v="930114503"/>
    <x v="4"/>
    <x v="1"/>
  </r>
  <r>
    <x v="446"/>
    <x v="1"/>
    <n v="997"/>
    <x v="0"/>
    <n v="1"/>
    <s v="Sofia Gonçalves"/>
    <s v="sofia.gonçalves@excelera.com"/>
    <n v="16"/>
    <n v="944870427"/>
    <x v="4"/>
    <x v="1"/>
  </r>
  <r>
    <x v="446"/>
    <x v="2"/>
    <n v="1997"/>
    <x v="0"/>
    <n v="12"/>
    <s v="Sofia Jesus"/>
    <s v="sofia.jesus@excelera.com"/>
    <n v="47"/>
    <n v="913682960"/>
    <x v="18"/>
    <x v="3"/>
  </r>
  <r>
    <x v="447"/>
    <x v="0"/>
    <n v="597"/>
    <x v="0"/>
    <n v="4"/>
    <s v="Sofia Martins"/>
    <s v="sofia.martins@excelera.com"/>
    <n v="11"/>
    <n v="967407134"/>
    <x v="4"/>
    <x v="1"/>
  </r>
  <r>
    <x v="447"/>
    <x v="2"/>
    <n v="1997"/>
    <x v="0"/>
    <n v="12"/>
    <s v="Sofia Moreira"/>
    <s v="sofia.moreira@excelera.com"/>
    <n v="11"/>
    <n v="915381605"/>
    <x v="4"/>
    <x v="1"/>
  </r>
  <r>
    <x v="447"/>
    <x v="2"/>
    <n v="1997"/>
    <x v="0"/>
    <n v="6"/>
    <s v="Sofia Moura"/>
    <s v="sofia.moura@excelera.com"/>
    <n v="21"/>
    <n v="939885376"/>
    <x v="7"/>
    <x v="1"/>
  </r>
  <r>
    <x v="447"/>
    <x v="1"/>
    <n v="997"/>
    <x v="0"/>
    <n v="3"/>
    <s v="Sofia Nogueira"/>
    <s v="sofia.nogueira@excelera.com"/>
    <n v="31"/>
    <n v="923514060"/>
    <x v="1"/>
    <x v="1"/>
  </r>
  <r>
    <x v="447"/>
    <x v="2"/>
    <n v="1997"/>
    <x v="0"/>
    <n v="7"/>
    <s v="Sofia Nunes"/>
    <s v="sofia.nunes@excelera.com"/>
    <n v="85"/>
    <n v="993043404"/>
    <x v="0"/>
    <x v="0"/>
  </r>
  <r>
    <x v="447"/>
    <x v="2"/>
    <n v="1997"/>
    <x v="0"/>
    <n v="1"/>
    <s v="Sofia Rocha"/>
    <s v="sofia.rocha@excelera.com"/>
    <n v="27"/>
    <n v="912737934"/>
    <x v="2"/>
    <x v="1"/>
  </r>
  <r>
    <x v="447"/>
    <x v="1"/>
    <n v="997"/>
    <x v="0"/>
    <n v="4"/>
    <s v="Sofia Sales"/>
    <s v="sofia.sales@excelera.com"/>
    <n v="48"/>
    <n v="945086826"/>
    <x v="18"/>
    <x v="3"/>
  </r>
  <r>
    <x v="448"/>
    <x v="1"/>
    <n v="997"/>
    <x v="0"/>
    <n v="12"/>
    <s v="Sofia Silva"/>
    <s v="sofia.silva@excelera.com"/>
    <n v="11"/>
    <n v="954219987"/>
    <x v="4"/>
    <x v="1"/>
  </r>
  <r>
    <x v="448"/>
    <x v="1"/>
    <n v="997"/>
    <x v="0"/>
    <n v="10"/>
    <s v="Sofia Souza"/>
    <s v="sofia.souza@excelera.com"/>
    <n v="27"/>
    <n v="930039734"/>
    <x v="2"/>
    <x v="1"/>
  </r>
  <r>
    <x v="448"/>
    <x v="1"/>
    <n v="997"/>
    <x v="0"/>
    <n v="12"/>
    <s v="Sofia Viana"/>
    <s v="sofia.viana@excelera.com"/>
    <n v="62"/>
    <n v="930453471"/>
    <x v="12"/>
    <x v="2"/>
  </r>
  <r>
    <x v="448"/>
    <x v="1"/>
    <n v="997"/>
    <x v="0"/>
    <n v="12"/>
    <s v="Sofia Vieira"/>
    <s v="sofia.vieira@excelera.com"/>
    <n v="11"/>
    <n v="920887654"/>
    <x v="4"/>
    <x v="1"/>
  </r>
  <r>
    <x v="448"/>
    <x v="2"/>
    <n v="1997"/>
    <x v="0"/>
    <n v="12"/>
    <s v="Sophia Caldeira"/>
    <s v="sophia.caldeira@excelera.com"/>
    <n v="21"/>
    <n v="972295778"/>
    <x v="7"/>
    <x v="1"/>
  </r>
  <r>
    <x v="449"/>
    <x v="0"/>
    <n v="597"/>
    <x v="1"/>
    <n v="1"/>
    <s v="Sophia Castro"/>
    <s v="sophia.castro@excelera.com"/>
    <n v="61"/>
    <n v="913277503"/>
    <x v="11"/>
    <x v="2"/>
  </r>
  <r>
    <x v="449"/>
    <x v="1"/>
    <n v="997"/>
    <x v="0"/>
    <n v="1"/>
    <s v="Sophia Dias"/>
    <s v="sophia.dias@excelera.com"/>
    <n v="51"/>
    <n v="967960355"/>
    <x v="10"/>
    <x v="3"/>
  </r>
  <r>
    <x v="449"/>
    <x v="1"/>
    <n v="997"/>
    <x v="0"/>
    <n v="6"/>
    <s v="Sophia Freitas"/>
    <s v="sophia.freitas@excelera.com"/>
    <n v="62"/>
    <n v="992354382"/>
    <x v="12"/>
    <x v="2"/>
  </r>
  <r>
    <x v="449"/>
    <x v="2"/>
    <n v="1997"/>
    <x v="0"/>
    <n v="1"/>
    <s v="Sophia Gonçalves"/>
    <s v="sophia.gonçalves@excelera.com"/>
    <n v="48"/>
    <n v="923824062"/>
    <x v="18"/>
    <x v="3"/>
  </r>
  <r>
    <x v="449"/>
    <x v="0"/>
    <n v="597"/>
    <x v="0"/>
    <n v="12"/>
    <s v="Sophia Jesus"/>
    <s v="sophia.jesus@excelera.com"/>
    <n v="61"/>
    <n v="965228310"/>
    <x v="11"/>
    <x v="2"/>
  </r>
  <r>
    <x v="449"/>
    <x v="0"/>
    <n v="597"/>
    <x v="1"/>
    <n v="1"/>
    <s v="Sophia Martins"/>
    <s v="sophia.martins@excelera.com"/>
    <n v="21"/>
    <n v="975209291"/>
    <x v="7"/>
    <x v="1"/>
  </r>
  <r>
    <x v="449"/>
    <x v="2"/>
    <n v="1997"/>
    <x v="0"/>
    <n v="6"/>
    <s v="Sophia Mendes"/>
    <s v="sophia.mendes@excelera.com"/>
    <n v="19"/>
    <n v="941776363"/>
    <x v="4"/>
    <x v="1"/>
  </r>
  <r>
    <x v="449"/>
    <x v="2"/>
    <n v="1997"/>
    <x v="0"/>
    <n v="12"/>
    <s v="Sophia Monteiro"/>
    <s v="sophia.monteiro@excelera.com"/>
    <n v="11"/>
    <n v="939582953"/>
    <x v="4"/>
    <x v="1"/>
  </r>
  <r>
    <x v="450"/>
    <x v="1"/>
    <n v="997"/>
    <x v="0"/>
    <n v="12"/>
    <s v="Sophia Nascimento"/>
    <s v="sophia.nascimento@excelera.com"/>
    <n v="67"/>
    <n v="914008671"/>
    <x v="6"/>
    <x v="2"/>
  </r>
  <r>
    <x v="450"/>
    <x v="0"/>
    <n v="597"/>
    <x v="0"/>
    <n v="1"/>
    <s v="Sophia Novaes"/>
    <s v="sophia.novaes@excelera.com"/>
    <n v="31"/>
    <n v="988101461"/>
    <x v="1"/>
    <x v="1"/>
  </r>
  <r>
    <x v="450"/>
    <x v="1"/>
    <n v="997"/>
    <x v="0"/>
    <n v="12"/>
    <s v="Sophia Pires"/>
    <s v="sophia.pires@excelera.com"/>
    <n v="44"/>
    <n v="962849676"/>
    <x v="13"/>
    <x v="3"/>
  </r>
  <r>
    <x v="450"/>
    <x v="1"/>
    <n v="997"/>
    <x v="0"/>
    <n v="1"/>
    <s v="Sophia Porto"/>
    <s v="sophia.porto@excelera.com"/>
    <n v="38"/>
    <n v="942983506"/>
    <x v="1"/>
    <x v="1"/>
  </r>
  <r>
    <x v="451"/>
    <x v="0"/>
    <n v="597"/>
    <x v="0"/>
    <n v="10"/>
    <s v="Sophia Ribeiro"/>
    <s v="sophia.ribeiro@excelera.com"/>
    <n v="92"/>
    <n v="939115261"/>
    <x v="17"/>
    <x v="4"/>
  </r>
  <r>
    <x v="451"/>
    <x v="0"/>
    <n v="597"/>
    <x v="0"/>
    <n v="1"/>
    <s v="Sophia Santos"/>
    <s v="sophia.santos@excelera.com"/>
    <n v="51"/>
    <n v="972006576"/>
    <x v="10"/>
    <x v="3"/>
  </r>
  <r>
    <x v="451"/>
    <x v="0"/>
    <n v="597"/>
    <x v="0"/>
    <n v="12"/>
    <s v="Sophia Silveira"/>
    <s v="sophia.silveira@excelera.com"/>
    <n v="21"/>
    <n v="982692084"/>
    <x v="7"/>
    <x v="1"/>
  </r>
  <r>
    <x v="451"/>
    <x v="0"/>
    <n v="597"/>
    <x v="0"/>
    <n v="12"/>
    <s v="Sophie Aragão"/>
    <s v="sophie.aragão@excelera.com"/>
    <n v="15"/>
    <n v="914969125"/>
    <x v="4"/>
    <x v="1"/>
  </r>
  <r>
    <x v="451"/>
    <x v="0"/>
    <n v="597"/>
    <x v="0"/>
    <n v="12"/>
    <s v="Sophie Araújo"/>
    <s v="sophie.araújo@excelera.com"/>
    <n v="27"/>
    <n v="981572927"/>
    <x v="2"/>
    <x v="1"/>
  </r>
  <r>
    <x v="451"/>
    <x v="1"/>
    <n v="997"/>
    <x v="0"/>
    <n v="2"/>
    <s v="Sophie Azevedo"/>
    <s v="sophie.azevedo@excelera.com"/>
    <n v="11"/>
    <n v="970052909"/>
    <x v="4"/>
    <x v="1"/>
  </r>
  <r>
    <x v="452"/>
    <x v="1"/>
    <n v="997"/>
    <x v="0"/>
    <n v="1"/>
    <s v="Sophie Barbosa"/>
    <s v="sophie.barbosa@excelera.com"/>
    <n v="31"/>
    <n v="923796139"/>
    <x v="1"/>
    <x v="1"/>
  </r>
  <r>
    <x v="452"/>
    <x v="2"/>
    <n v="1997"/>
    <x v="0"/>
    <n v="1"/>
    <s v="Sophie Cardoso"/>
    <s v="sophie.cardoso@excelera.com"/>
    <n v="31"/>
    <n v="925025331"/>
    <x v="1"/>
    <x v="1"/>
  </r>
  <r>
    <x v="452"/>
    <x v="1"/>
    <n v="997"/>
    <x v="0"/>
    <n v="1"/>
    <s v="Sophie Costela"/>
    <s v="sophie.costela@excelera.com"/>
    <n v="31"/>
    <n v="935108617"/>
    <x v="1"/>
    <x v="1"/>
  </r>
  <r>
    <x v="452"/>
    <x v="0"/>
    <n v="597"/>
    <x v="0"/>
    <n v="8"/>
    <s v="Sophie Cunha"/>
    <s v="sophie.cunha@excelera.com"/>
    <n v="31"/>
    <n v="953361543"/>
    <x v="1"/>
    <x v="1"/>
  </r>
  <r>
    <x v="452"/>
    <x v="2"/>
    <n v="1997"/>
    <x v="0"/>
    <n v="12"/>
    <s v="Sophie Dias"/>
    <s v="sophie.dias@excelera.com"/>
    <n v="24"/>
    <n v="918853523"/>
    <x v="7"/>
    <x v="1"/>
  </r>
  <r>
    <x v="452"/>
    <x v="1"/>
    <n v="997"/>
    <x v="0"/>
    <n v="4"/>
    <s v="Sophie Duarte"/>
    <s v="sophie.duarte@excelera.com"/>
    <n v="55"/>
    <n v="976359855"/>
    <x v="10"/>
    <x v="3"/>
  </r>
  <r>
    <x v="452"/>
    <x v="0"/>
    <n v="597"/>
    <x v="0"/>
    <n v="1"/>
    <s v="Sophie Fernandes"/>
    <s v="sophie.fernandes@excelera.com"/>
    <n v="61"/>
    <n v="915203873"/>
    <x v="11"/>
    <x v="2"/>
  </r>
  <r>
    <x v="452"/>
    <x v="2"/>
    <n v="1997"/>
    <x v="1"/>
    <n v="1"/>
    <s v="Sophie Ferreira"/>
    <s v="sophie.ferreira@excelera.com"/>
    <n v="11"/>
    <n v="919526089"/>
    <x v="4"/>
    <x v="1"/>
  </r>
  <r>
    <x v="452"/>
    <x v="0"/>
    <n v="597"/>
    <x v="0"/>
    <n v="4"/>
    <s v="Sophie Fogaça"/>
    <s v="sophie.fogaça@excelera.com"/>
    <n v="21"/>
    <n v="999043647"/>
    <x v="7"/>
    <x v="1"/>
  </r>
  <r>
    <x v="453"/>
    <x v="1"/>
    <n v="997"/>
    <x v="0"/>
    <n v="10"/>
    <s v="Sophie Freitas"/>
    <s v="sophie.freitas@excelera.com"/>
    <n v="31"/>
    <n v="926134566"/>
    <x v="1"/>
    <x v="1"/>
  </r>
  <r>
    <x v="453"/>
    <x v="0"/>
    <n v="597"/>
    <x v="1"/>
    <n v="1"/>
    <s v="Sophie Jesus"/>
    <s v="sophie.jesus@excelera.com"/>
    <n v="34"/>
    <n v="964740397"/>
    <x v="1"/>
    <x v="1"/>
  </r>
  <r>
    <x v="453"/>
    <x v="1"/>
    <n v="997"/>
    <x v="0"/>
    <n v="2"/>
    <s v="Sophie Lima"/>
    <s v="sophie.lima@excelera.com"/>
    <n v="21"/>
    <n v="930814425"/>
    <x v="7"/>
    <x v="1"/>
  </r>
  <r>
    <x v="453"/>
    <x v="0"/>
    <n v="597"/>
    <x v="1"/>
    <n v="1"/>
    <s v="Sophie Lopes"/>
    <s v="sophie.lopes@excelera.com"/>
    <n v="81"/>
    <n v="985080320"/>
    <x v="3"/>
    <x v="0"/>
  </r>
  <r>
    <x v="453"/>
    <x v="0"/>
    <n v="597"/>
    <x v="0"/>
    <n v="12"/>
    <s v="Sophie Monteiro"/>
    <s v="sophie.monteiro@excelera.com"/>
    <n v="54"/>
    <n v="972493878"/>
    <x v="10"/>
    <x v="3"/>
  </r>
  <r>
    <x v="453"/>
    <x v="2"/>
    <n v="1997"/>
    <x v="0"/>
    <n v="4"/>
    <s v="Sophie Moura"/>
    <s v="sophie.moura@excelera.com"/>
    <n v="96"/>
    <n v="989323890"/>
    <x v="24"/>
    <x v="4"/>
  </r>
  <r>
    <x v="453"/>
    <x v="2"/>
    <n v="1997"/>
    <x v="0"/>
    <n v="6"/>
    <s v="Sophie Nascimento"/>
    <s v="sophie.nascimento@excelera.com"/>
    <n v="34"/>
    <n v="935986580"/>
    <x v="1"/>
    <x v="1"/>
  </r>
  <r>
    <x v="453"/>
    <x v="1"/>
    <n v="997"/>
    <x v="0"/>
    <n v="4"/>
    <s v="Sophie Oliveira"/>
    <s v="sophie.oliveira@excelera.com"/>
    <n v="83"/>
    <n v="960412077"/>
    <x v="14"/>
    <x v="0"/>
  </r>
  <r>
    <x v="454"/>
    <x v="1"/>
    <n v="997"/>
    <x v="0"/>
    <n v="12"/>
    <s v="Sophie Pereira"/>
    <s v="sophie.pereira@excelera.com"/>
    <n v="64"/>
    <n v="945918258"/>
    <x v="12"/>
    <x v="2"/>
  </r>
  <r>
    <x v="454"/>
    <x v="0"/>
    <n v="597"/>
    <x v="0"/>
    <n v="6"/>
    <s v="Sophie Ribeiro"/>
    <s v="sophie.ribeiro@excelera.com"/>
    <n v="62"/>
    <n v="994856916"/>
    <x v="12"/>
    <x v="2"/>
  </r>
  <r>
    <x v="454"/>
    <x v="2"/>
    <n v="1997"/>
    <x v="0"/>
    <n v="12"/>
    <s v="Sophie Rocha"/>
    <s v="sophie.rocha@excelera.com"/>
    <n v="12"/>
    <n v="941689473"/>
    <x v="4"/>
    <x v="1"/>
  </r>
  <r>
    <x v="454"/>
    <x v="0"/>
    <n v="597"/>
    <x v="0"/>
    <n v="3"/>
    <s v="Sophie Souza"/>
    <s v="sophie.souza@excelera.com"/>
    <n v="79"/>
    <n v="913734995"/>
    <x v="5"/>
    <x v="0"/>
  </r>
  <r>
    <x v="454"/>
    <x v="2"/>
    <n v="1997"/>
    <x v="0"/>
    <n v="6"/>
    <s v="Stella Campos"/>
    <s v="stella.campos@excelera.com"/>
    <n v="67"/>
    <n v="935970280"/>
    <x v="6"/>
    <x v="2"/>
  </r>
  <r>
    <x v="454"/>
    <x v="2"/>
    <n v="1997"/>
    <x v="0"/>
    <n v="1"/>
    <s v="Stella Cardoso"/>
    <s v="stella.cardoso@excelera.com"/>
    <n v="55"/>
    <n v="960055896"/>
    <x v="10"/>
    <x v="3"/>
  </r>
  <r>
    <x v="454"/>
    <x v="0"/>
    <n v="597"/>
    <x v="0"/>
    <n v="1"/>
    <s v="Stella Carvalho"/>
    <s v="stella.carvalho@excelera.com"/>
    <n v="24"/>
    <n v="987885623"/>
    <x v="7"/>
    <x v="1"/>
  </r>
  <r>
    <x v="454"/>
    <x v="0"/>
    <n v="597"/>
    <x v="0"/>
    <n v="12"/>
    <s v="Stella Correia"/>
    <s v="stella.correia@excelera.com"/>
    <n v="11"/>
    <n v="914898475"/>
    <x v="4"/>
    <x v="1"/>
  </r>
  <r>
    <x v="454"/>
    <x v="2"/>
    <n v="1997"/>
    <x v="0"/>
    <n v="12"/>
    <s v="Stella Costa"/>
    <s v="stella.costa@excelera.com"/>
    <n v="31"/>
    <n v="965648073"/>
    <x v="1"/>
    <x v="1"/>
  </r>
  <r>
    <x v="454"/>
    <x v="0"/>
    <n v="597"/>
    <x v="0"/>
    <n v="12"/>
    <s v="Stella Costela"/>
    <s v="stella.costela@excelera.com"/>
    <n v="81"/>
    <n v="941996913"/>
    <x v="3"/>
    <x v="0"/>
  </r>
  <r>
    <x v="455"/>
    <x v="2"/>
    <n v="1997"/>
    <x v="0"/>
    <n v="1"/>
    <s v="Stella Cunha"/>
    <s v="stella.cunha@excelera.com"/>
    <n v="19"/>
    <n v="964442037"/>
    <x v="4"/>
    <x v="1"/>
  </r>
  <r>
    <x v="455"/>
    <x v="0"/>
    <n v="597"/>
    <x v="0"/>
    <n v="6"/>
    <s v="Stella Gomes"/>
    <s v="stella.gomes@excelera.com"/>
    <n v="11"/>
    <n v="985500577"/>
    <x v="4"/>
    <x v="1"/>
  </r>
  <r>
    <x v="455"/>
    <x v="0"/>
    <n v="597"/>
    <x v="0"/>
    <n v="12"/>
    <s v="Stella Moreira"/>
    <s v="stella.moreira@excelera.com"/>
    <n v="42"/>
    <n v="956433117"/>
    <x v="13"/>
    <x v="3"/>
  </r>
  <r>
    <x v="455"/>
    <x v="1"/>
    <n v="997"/>
    <x v="1"/>
    <n v="1"/>
    <s v="Stella Porto"/>
    <s v="stella.porto@excelera.com"/>
    <n v="32"/>
    <n v="921348234"/>
    <x v="1"/>
    <x v="1"/>
  </r>
  <r>
    <x v="455"/>
    <x v="1"/>
    <n v="997"/>
    <x v="0"/>
    <n v="1"/>
    <s v="Stella Ramos"/>
    <s v="stella.ramos@excelera.com"/>
    <n v="61"/>
    <n v="954216972"/>
    <x v="11"/>
    <x v="2"/>
  </r>
  <r>
    <x v="455"/>
    <x v="2"/>
    <n v="1997"/>
    <x v="0"/>
    <n v="12"/>
    <s v="Stella Silveira"/>
    <s v="stella.silveira@excelera.com"/>
    <n v="41"/>
    <n v="917316599"/>
    <x v="13"/>
    <x v="3"/>
  </r>
  <r>
    <x v="455"/>
    <x v="0"/>
    <n v="597"/>
    <x v="0"/>
    <n v="10"/>
    <s v="Stella Viana"/>
    <s v="stella.viana@excelera.com"/>
    <n v="11"/>
    <n v="925573117"/>
    <x v="4"/>
    <x v="1"/>
  </r>
  <r>
    <x v="455"/>
    <x v="1"/>
    <n v="997"/>
    <x v="0"/>
    <n v="12"/>
    <s v="Stella Vieira"/>
    <s v="stella.vieira@excelera.com"/>
    <n v="69"/>
    <n v="997220716"/>
    <x v="16"/>
    <x v="4"/>
  </r>
  <r>
    <x v="456"/>
    <x v="0"/>
    <n v="597"/>
    <x v="0"/>
    <n v="9"/>
    <s v="Stephany Alves"/>
    <s v="stephany.alves@excelera.com"/>
    <n v="11"/>
    <n v="979570487"/>
    <x v="4"/>
    <x v="1"/>
  </r>
  <r>
    <x v="456"/>
    <x v="1"/>
    <n v="997"/>
    <x v="0"/>
    <n v="4"/>
    <s v="Stephany Aragão"/>
    <s v="stephany.aragão@excelera.com"/>
    <n v="42"/>
    <n v="963214747"/>
    <x v="13"/>
    <x v="3"/>
  </r>
  <r>
    <x v="456"/>
    <x v="2"/>
    <n v="1997"/>
    <x v="0"/>
    <n v="2"/>
    <s v="Stephany Azevedo"/>
    <s v="stephany.azevedo@excelera.com"/>
    <n v="21"/>
    <n v="971965820"/>
    <x v="7"/>
    <x v="1"/>
  </r>
  <r>
    <x v="456"/>
    <x v="2"/>
    <n v="1997"/>
    <x v="0"/>
    <n v="1"/>
    <s v="Stephany Barbosa"/>
    <s v="stephany.barbosa@excelera.com"/>
    <n v="11"/>
    <n v="952809211"/>
    <x v="4"/>
    <x v="1"/>
  </r>
  <r>
    <x v="456"/>
    <x v="0"/>
    <n v="597"/>
    <x v="0"/>
    <n v="1"/>
    <s v="Stephany Barros"/>
    <s v="stephany.barros@excelera.com"/>
    <n v="21"/>
    <n v="964411691"/>
    <x v="7"/>
    <x v="1"/>
  </r>
  <r>
    <x v="456"/>
    <x v="0"/>
    <n v="597"/>
    <x v="0"/>
    <n v="5"/>
    <s v="Stephany Caldeira"/>
    <s v="stephany.caldeira@excelera.com"/>
    <n v="31"/>
    <n v="943956362"/>
    <x v="1"/>
    <x v="1"/>
  </r>
  <r>
    <x v="456"/>
    <x v="0"/>
    <n v="597"/>
    <x v="1"/>
    <n v="1"/>
    <s v="Stephany Campos"/>
    <s v="stephany.campos@excelera.com"/>
    <n v="21"/>
    <n v="928045384"/>
    <x v="7"/>
    <x v="1"/>
  </r>
  <r>
    <x v="456"/>
    <x v="0"/>
    <n v="597"/>
    <x v="0"/>
    <n v="12"/>
    <s v="Stephany Cardoso"/>
    <s v="stephany.cardoso@excelera.com"/>
    <n v="11"/>
    <n v="957434163"/>
    <x v="4"/>
    <x v="1"/>
  </r>
  <r>
    <x v="457"/>
    <x v="1"/>
    <n v="997"/>
    <x v="0"/>
    <n v="11"/>
    <s v="Stephany Fernandes"/>
    <s v="stephany.fernandes@excelera.com"/>
    <n v="91"/>
    <n v="930078984"/>
    <x v="22"/>
    <x v="4"/>
  </r>
  <r>
    <x v="457"/>
    <x v="1"/>
    <n v="997"/>
    <x v="0"/>
    <n v="12"/>
    <s v="Stephany Ferreira"/>
    <s v="stephany.ferreira@excelera.com"/>
    <n v="27"/>
    <n v="945259002"/>
    <x v="2"/>
    <x v="1"/>
  </r>
  <r>
    <x v="457"/>
    <x v="0"/>
    <n v="597"/>
    <x v="0"/>
    <n v="1"/>
    <s v="Stephany Mendes"/>
    <s v="stephany.mendes@excelera.com"/>
    <n v="65"/>
    <n v="960071963"/>
    <x v="20"/>
    <x v="2"/>
  </r>
  <r>
    <x v="457"/>
    <x v="2"/>
    <n v="1997"/>
    <x v="0"/>
    <n v="12"/>
    <s v="Stephany Moura"/>
    <s v="stephany.moura@excelera.com"/>
    <n v="11"/>
    <n v="994426410"/>
    <x v="4"/>
    <x v="1"/>
  </r>
  <r>
    <x v="457"/>
    <x v="1"/>
    <n v="997"/>
    <x v="1"/>
    <n v="1"/>
    <s v="Stephany Nascimento"/>
    <s v="stephany.nascimento@excelera.com"/>
    <n v="62"/>
    <n v="991849773"/>
    <x v="12"/>
    <x v="2"/>
  </r>
  <r>
    <x v="458"/>
    <x v="2"/>
    <n v="1997"/>
    <x v="0"/>
    <n v="10"/>
    <s v="Stephany Novaes"/>
    <s v="stephany.novaes@excelera.com"/>
    <n v="61"/>
    <n v="915776829"/>
    <x v="11"/>
    <x v="2"/>
  </r>
  <r>
    <x v="458"/>
    <x v="0"/>
    <n v="597"/>
    <x v="0"/>
    <n v="12"/>
    <s v="Stephany Pinto"/>
    <s v="stephany.pinto@excelera.com"/>
    <n v="31"/>
    <n v="954074860"/>
    <x v="1"/>
    <x v="1"/>
  </r>
  <r>
    <x v="459"/>
    <x v="0"/>
    <n v="597"/>
    <x v="0"/>
    <n v="12"/>
    <s v="Stephany Rodrigues"/>
    <s v="stephany.rodrigues@excelera.com"/>
    <n v="16"/>
    <n v="974716616"/>
    <x v="4"/>
    <x v="1"/>
  </r>
  <r>
    <x v="459"/>
    <x v="0"/>
    <n v="597"/>
    <x v="0"/>
    <n v="12"/>
    <s v="Stephany Santos"/>
    <s v="stephany.santos@excelera.com"/>
    <n v="18"/>
    <n v="949679697"/>
    <x v="4"/>
    <x v="1"/>
  </r>
  <r>
    <x v="459"/>
    <x v="0"/>
    <n v="597"/>
    <x v="0"/>
    <n v="12"/>
    <s v="Stephany Souza"/>
    <s v="stephany.souza@excelera.com"/>
    <n v="34"/>
    <n v="927494367"/>
    <x v="1"/>
    <x v="1"/>
  </r>
  <r>
    <x v="459"/>
    <x v="2"/>
    <n v="1997"/>
    <x v="0"/>
    <n v="2"/>
    <s v="Stephany Teixeira"/>
    <s v="stephany.teixeira@excelera.com"/>
    <n v="14"/>
    <n v="962738351"/>
    <x v="4"/>
    <x v="1"/>
  </r>
  <r>
    <x v="459"/>
    <x v="1"/>
    <n v="997"/>
    <x v="0"/>
    <n v="2"/>
    <s v="Thales Azevedo"/>
    <s v="thales.azevedo@excelera.com"/>
    <n v="31"/>
    <n v="919483166"/>
    <x v="1"/>
    <x v="1"/>
  </r>
  <r>
    <x v="459"/>
    <x v="0"/>
    <n v="597"/>
    <x v="0"/>
    <n v="12"/>
    <s v="Thales Barbosa"/>
    <s v="thales.barbosa@excelera.com"/>
    <n v="11"/>
    <n v="947859906"/>
    <x v="4"/>
    <x v="1"/>
  </r>
  <r>
    <x v="459"/>
    <x v="2"/>
    <n v="1997"/>
    <x v="0"/>
    <n v="5"/>
    <s v="Thales Caldeira"/>
    <s v="thales.caldeira@excelera.com"/>
    <n v="68"/>
    <n v="946874342"/>
    <x v="25"/>
    <x v="4"/>
  </r>
  <r>
    <x v="460"/>
    <x v="0"/>
    <n v="597"/>
    <x v="0"/>
    <n v="6"/>
    <s v="Thales Cardoso"/>
    <s v="thales.cardoso@excelera.com"/>
    <n v="11"/>
    <n v="994119585"/>
    <x v="4"/>
    <x v="1"/>
  </r>
  <r>
    <x v="460"/>
    <x v="2"/>
    <n v="1997"/>
    <x v="0"/>
    <n v="12"/>
    <s v="Thales Correia"/>
    <s v="thales.correia@excelera.com"/>
    <n v="81"/>
    <n v="950121188"/>
    <x v="3"/>
    <x v="0"/>
  </r>
  <r>
    <x v="460"/>
    <x v="0"/>
    <n v="597"/>
    <x v="0"/>
    <n v="4"/>
    <s v="Thales Cunha"/>
    <s v="thales.cunha@excelera.com"/>
    <n v="21"/>
    <n v="949075194"/>
    <x v="7"/>
    <x v="1"/>
  </r>
  <r>
    <x v="460"/>
    <x v="0"/>
    <n v="597"/>
    <x v="0"/>
    <n v="10"/>
    <s v="Thales Dias"/>
    <s v="thales.dias@excelera.com"/>
    <n v="41"/>
    <n v="921771801"/>
    <x v="13"/>
    <x v="3"/>
  </r>
  <r>
    <x v="460"/>
    <x v="2"/>
    <n v="1997"/>
    <x v="0"/>
    <n v="12"/>
    <s v="Thales Gomes"/>
    <s v="thales.gomes@excelera.com"/>
    <n v="11"/>
    <n v="983353931"/>
    <x v="4"/>
    <x v="1"/>
  </r>
  <r>
    <x v="461"/>
    <x v="1"/>
    <n v="997"/>
    <x v="0"/>
    <n v="12"/>
    <s v="Thales Jesus"/>
    <s v="thales.jesus@excelera.com"/>
    <n v="37"/>
    <n v="972693473"/>
    <x v="1"/>
    <x v="1"/>
  </r>
  <r>
    <x v="461"/>
    <x v="0"/>
    <n v="597"/>
    <x v="1"/>
    <n v="1"/>
    <s v="Thales Lopes"/>
    <s v="thales.lopes@excelera.com"/>
    <n v="38"/>
    <n v="963459700"/>
    <x v="1"/>
    <x v="1"/>
  </r>
  <r>
    <x v="461"/>
    <x v="2"/>
    <n v="1997"/>
    <x v="0"/>
    <n v="1"/>
    <s v="Thales Monteiro"/>
    <s v="thales.monteiro@excelera.com"/>
    <n v="21"/>
    <n v="948442733"/>
    <x v="7"/>
    <x v="1"/>
  </r>
  <r>
    <x v="461"/>
    <x v="2"/>
    <n v="1997"/>
    <x v="0"/>
    <n v="4"/>
    <s v="Thales Peixoto"/>
    <s v="thales.peixoto@excelera.com"/>
    <n v="86"/>
    <n v="963176852"/>
    <x v="21"/>
    <x v="0"/>
  </r>
  <r>
    <x v="462"/>
    <x v="1"/>
    <n v="997"/>
    <x v="0"/>
    <n v="2"/>
    <s v="Thales Pinto"/>
    <s v="thales.pinto@excelera.com"/>
    <n v="41"/>
    <n v="943586550"/>
    <x v="13"/>
    <x v="3"/>
  </r>
  <r>
    <x v="462"/>
    <x v="1"/>
    <n v="997"/>
    <x v="0"/>
    <n v="12"/>
    <s v="Thales Ramos"/>
    <s v="thales.ramos@excelera.com"/>
    <n v="22"/>
    <n v="938097703"/>
    <x v="7"/>
    <x v="1"/>
  </r>
  <r>
    <x v="462"/>
    <x v="0"/>
    <n v="597"/>
    <x v="0"/>
    <n v="1"/>
    <s v="Thales Rezende"/>
    <s v="thales.rezende@excelera.com"/>
    <n v="11"/>
    <n v="953145008"/>
    <x v="4"/>
    <x v="1"/>
  </r>
  <r>
    <x v="462"/>
    <x v="2"/>
    <n v="1997"/>
    <x v="0"/>
    <n v="12"/>
    <s v="Thales Rodrigues"/>
    <s v="thales.rodrigues@excelera.com"/>
    <n v="81"/>
    <n v="917581781"/>
    <x v="3"/>
    <x v="0"/>
  </r>
  <r>
    <x v="462"/>
    <x v="1"/>
    <n v="997"/>
    <x v="1"/>
    <n v="1"/>
    <s v="Theo Almeida"/>
    <s v="theo.almeida@excelera.com"/>
    <n v="31"/>
    <n v="983273600"/>
    <x v="1"/>
    <x v="1"/>
  </r>
  <r>
    <x v="462"/>
    <x v="0"/>
    <n v="597"/>
    <x v="1"/>
    <n v="1"/>
    <s v="Theo Barbosa"/>
    <s v="theo.barbosa@excelera.com"/>
    <n v="85"/>
    <n v="940983476"/>
    <x v="0"/>
    <x v="0"/>
  </r>
  <r>
    <x v="462"/>
    <x v="2"/>
    <n v="1997"/>
    <x v="0"/>
    <n v="1"/>
    <s v="Theo Caldeira"/>
    <s v="theo.caldeira@excelera.com"/>
    <n v="11"/>
    <n v="966253493"/>
    <x v="4"/>
    <x v="1"/>
  </r>
  <r>
    <x v="463"/>
    <x v="1"/>
    <n v="997"/>
    <x v="0"/>
    <n v="1"/>
    <s v="Theo Cardoso"/>
    <s v="theo.cardoso@excelera.com"/>
    <n v="49"/>
    <n v="938922190"/>
    <x v="18"/>
    <x v="3"/>
  </r>
  <r>
    <x v="463"/>
    <x v="0"/>
    <n v="597"/>
    <x v="0"/>
    <n v="4"/>
    <s v="Theo Carvalho"/>
    <s v="theo.carvalho@excelera.com"/>
    <n v="85"/>
    <n v="979104385"/>
    <x v="0"/>
    <x v="0"/>
  </r>
  <r>
    <x v="463"/>
    <x v="0"/>
    <n v="597"/>
    <x v="0"/>
    <n v="12"/>
    <s v="Theo Costa"/>
    <s v="theo.costa@excelera.com"/>
    <n v="27"/>
    <n v="989307105"/>
    <x v="2"/>
    <x v="1"/>
  </r>
  <r>
    <x v="464"/>
    <x v="2"/>
    <n v="1997"/>
    <x v="0"/>
    <n v="4"/>
    <s v="Theo Costela"/>
    <s v="theo.costela@excelera.com"/>
    <n v="31"/>
    <n v="951682732"/>
    <x v="1"/>
    <x v="1"/>
  </r>
  <r>
    <x v="464"/>
    <x v="2"/>
    <n v="1997"/>
    <x v="0"/>
    <n v="2"/>
    <s v="Theo Farias"/>
    <s v="theo.farias@excelera.com"/>
    <n v="43"/>
    <n v="997909115"/>
    <x v="13"/>
    <x v="3"/>
  </r>
  <r>
    <x v="464"/>
    <x v="1"/>
    <n v="997"/>
    <x v="0"/>
    <n v="8"/>
    <s v="Theo Jesus"/>
    <s v="theo.jesus@excelera.com"/>
    <n v="21"/>
    <n v="959332303"/>
    <x v="7"/>
    <x v="1"/>
  </r>
  <r>
    <x v="465"/>
    <x v="0"/>
    <n v="597"/>
    <x v="0"/>
    <n v="12"/>
    <s v="Theo Lopes"/>
    <s v="theo.lopes@excelera.com"/>
    <n v="18"/>
    <n v="926145856"/>
    <x v="4"/>
    <x v="1"/>
  </r>
  <r>
    <x v="465"/>
    <x v="2"/>
    <n v="1997"/>
    <x v="0"/>
    <n v="2"/>
    <s v="Theo Monteiro"/>
    <s v="theo.monteiro@excelera.com"/>
    <n v="61"/>
    <n v="985389662"/>
    <x v="11"/>
    <x v="2"/>
  </r>
  <r>
    <x v="465"/>
    <x v="0"/>
    <n v="597"/>
    <x v="1"/>
    <n v="1"/>
    <s v="Theo Nunes"/>
    <s v="theo.nunes@excelera.com"/>
    <n v="21"/>
    <n v="922536767"/>
    <x v="7"/>
    <x v="1"/>
  </r>
  <r>
    <x v="465"/>
    <x v="1"/>
    <n v="997"/>
    <x v="0"/>
    <n v="10"/>
    <s v="Theo Porto"/>
    <s v="theo.porto@excelera.com"/>
    <n v="81"/>
    <n v="994283940"/>
    <x v="3"/>
    <x v="0"/>
  </r>
  <r>
    <x v="465"/>
    <x v="0"/>
    <n v="597"/>
    <x v="0"/>
    <n v="1"/>
    <s v="Theo Rezende"/>
    <s v="theo.rezende@excelera.com"/>
    <n v="11"/>
    <n v="988207264"/>
    <x v="4"/>
    <x v="1"/>
  </r>
  <r>
    <x v="465"/>
    <x v="1"/>
    <n v="997"/>
    <x v="0"/>
    <n v="6"/>
    <s v="Theo Ribeiro"/>
    <s v="theo.ribeiro@excelera.com"/>
    <n v="11"/>
    <n v="948809241"/>
    <x v="4"/>
    <x v="1"/>
  </r>
  <r>
    <x v="465"/>
    <x v="0"/>
    <n v="597"/>
    <x v="0"/>
    <n v="12"/>
    <s v="Theo Silva"/>
    <s v="theo.silva@excelera.com"/>
    <n v="35"/>
    <n v="959513936"/>
    <x v="1"/>
    <x v="1"/>
  </r>
  <r>
    <x v="465"/>
    <x v="2"/>
    <n v="1997"/>
    <x v="0"/>
    <n v="12"/>
    <s v="Theo Silveira"/>
    <s v="theo.silveira@excelera.com"/>
    <n v="31"/>
    <n v="967646067"/>
    <x v="1"/>
    <x v="1"/>
  </r>
  <r>
    <x v="465"/>
    <x v="0"/>
    <n v="597"/>
    <x v="0"/>
    <n v="4"/>
    <s v="Theo Viana"/>
    <s v="theo.viana@excelera.com"/>
    <n v="62"/>
    <n v="991412558"/>
    <x v="12"/>
    <x v="2"/>
  </r>
  <r>
    <x v="465"/>
    <x v="0"/>
    <n v="597"/>
    <x v="0"/>
    <n v="10"/>
    <s v="Thiago Alves"/>
    <s v="thiago.alves@excelera.com"/>
    <n v="71"/>
    <n v="925169507"/>
    <x v="9"/>
    <x v="0"/>
  </r>
  <r>
    <x v="466"/>
    <x v="1"/>
    <n v="997"/>
    <x v="1"/>
    <n v="1"/>
    <s v="Thiago Caldeira"/>
    <s v="thiago.caldeira@excelera.com"/>
    <n v="35"/>
    <n v="924092618"/>
    <x v="1"/>
    <x v="1"/>
  </r>
  <r>
    <x v="466"/>
    <x v="0"/>
    <n v="597"/>
    <x v="1"/>
    <n v="1"/>
    <s v="Thiago Castro"/>
    <s v="thiago.castro@excelera.com"/>
    <n v="98"/>
    <n v="976352052"/>
    <x v="19"/>
    <x v="0"/>
  </r>
  <r>
    <x v="466"/>
    <x v="0"/>
    <n v="597"/>
    <x v="0"/>
    <n v="12"/>
    <s v="Thiago Cavalcanti"/>
    <s v="thiago.cavalcanti@excelera.com"/>
    <n v="24"/>
    <n v="938184095"/>
    <x v="7"/>
    <x v="1"/>
  </r>
  <r>
    <x v="466"/>
    <x v="1"/>
    <n v="997"/>
    <x v="0"/>
    <n v="12"/>
    <s v="Thiago Cunha"/>
    <s v="thiago.cunha@excelera.com"/>
    <n v="35"/>
    <n v="963297117"/>
    <x v="1"/>
    <x v="1"/>
  </r>
  <r>
    <x v="466"/>
    <x v="0"/>
    <n v="597"/>
    <x v="0"/>
    <n v="5"/>
    <s v="Thiago Dias"/>
    <s v="thiago.dias@excelera.com"/>
    <n v="11"/>
    <n v="965308946"/>
    <x v="4"/>
    <x v="1"/>
  </r>
  <r>
    <x v="466"/>
    <x v="1"/>
    <n v="997"/>
    <x v="0"/>
    <n v="4"/>
    <s v="Thiago Fogaça"/>
    <s v="thiago.fogaça@excelera.com"/>
    <n v="81"/>
    <n v="943000775"/>
    <x v="3"/>
    <x v="0"/>
  </r>
  <r>
    <x v="466"/>
    <x v="0"/>
    <n v="597"/>
    <x v="0"/>
    <n v="3"/>
    <s v="Thiago Jesus"/>
    <s v="thiago.jesus@excelera.com"/>
    <n v="65"/>
    <n v="953485517"/>
    <x v="20"/>
    <x v="2"/>
  </r>
  <r>
    <x v="466"/>
    <x v="0"/>
    <n v="597"/>
    <x v="0"/>
    <n v="1"/>
    <s v="Thiago Moraes"/>
    <s v="thiago.moraes@excelera.com"/>
    <n v="85"/>
    <n v="987400112"/>
    <x v="0"/>
    <x v="0"/>
  </r>
  <r>
    <x v="466"/>
    <x v="2"/>
    <n v="1997"/>
    <x v="0"/>
    <n v="12"/>
    <s v="Thiago Pires"/>
    <s v="thiago.pires@excelera.com"/>
    <n v="11"/>
    <n v="925847283"/>
    <x v="4"/>
    <x v="1"/>
  </r>
  <r>
    <x v="467"/>
    <x v="1"/>
    <n v="997"/>
    <x v="0"/>
    <n v="12"/>
    <s v="Thiago Ramos"/>
    <s v="thiago.ramos@excelera.com"/>
    <n v="21"/>
    <n v="978985832"/>
    <x v="7"/>
    <x v="1"/>
  </r>
  <r>
    <x v="467"/>
    <x v="0"/>
    <n v="597"/>
    <x v="0"/>
    <n v="10"/>
    <s v="Thiago Ribeiro"/>
    <s v="thiago.ribeiro@excelera.com"/>
    <n v="63"/>
    <n v="956124231"/>
    <x v="26"/>
    <x v="4"/>
  </r>
  <r>
    <x v="467"/>
    <x v="0"/>
    <n v="597"/>
    <x v="0"/>
    <n v="6"/>
    <s v="Thiago Rodrigues"/>
    <s v="thiago.rodrigues@excelera.com"/>
    <n v="21"/>
    <n v="948983741"/>
    <x v="7"/>
    <x v="1"/>
  </r>
  <r>
    <x v="467"/>
    <x v="0"/>
    <n v="597"/>
    <x v="1"/>
    <n v="1"/>
    <s v="Thiago Teixeira"/>
    <s v="thiago.teixeira@excelera.com"/>
    <n v="22"/>
    <n v="932171655"/>
    <x v="7"/>
    <x v="1"/>
  </r>
  <r>
    <x v="467"/>
    <x v="2"/>
    <n v="1997"/>
    <x v="1"/>
    <n v="1"/>
    <s v="Thiago Viana"/>
    <s v="thiago.viana@excelera.com"/>
    <n v="98"/>
    <n v="925453946"/>
    <x v="19"/>
    <x v="0"/>
  </r>
  <r>
    <x v="467"/>
    <x v="1"/>
    <n v="997"/>
    <x v="0"/>
    <n v="6"/>
    <s v="Thomas Alves"/>
    <s v="thomas.alves@excelera.com"/>
    <n v="92"/>
    <n v="958427427"/>
    <x v="17"/>
    <x v="4"/>
  </r>
  <r>
    <x v="467"/>
    <x v="0"/>
    <n v="597"/>
    <x v="0"/>
    <n v="12"/>
    <s v="Thomas Campos"/>
    <s v="thomas.campos@excelera.com"/>
    <n v="11"/>
    <n v="915522563"/>
    <x v="4"/>
    <x v="1"/>
  </r>
  <r>
    <x v="467"/>
    <x v="1"/>
    <n v="997"/>
    <x v="1"/>
    <n v="1"/>
    <s v="Thomas Cavalcanti"/>
    <s v="thomas.cavalcanti@excelera.com"/>
    <n v="19"/>
    <n v="929306856"/>
    <x v="4"/>
    <x v="1"/>
  </r>
  <r>
    <x v="467"/>
    <x v="1"/>
    <n v="997"/>
    <x v="0"/>
    <n v="1"/>
    <s v="Thomas Costa"/>
    <s v="thomas.costa@excelera.com"/>
    <n v="71"/>
    <n v="948380405"/>
    <x v="9"/>
    <x v="0"/>
  </r>
  <r>
    <x v="467"/>
    <x v="1"/>
    <n v="997"/>
    <x v="0"/>
    <n v="12"/>
    <s v="Thomas Costela"/>
    <s v="thomas.costela@excelera.com"/>
    <n v="83"/>
    <n v="981386933"/>
    <x v="14"/>
    <x v="0"/>
  </r>
  <r>
    <x v="468"/>
    <x v="0"/>
    <n v="597"/>
    <x v="0"/>
    <n v="12"/>
    <s v="Thomas Farias"/>
    <s v="thomas.farias@excelera.com"/>
    <n v="11"/>
    <n v="994633640"/>
    <x v="4"/>
    <x v="1"/>
  </r>
  <r>
    <x v="468"/>
    <x v="1"/>
    <n v="997"/>
    <x v="0"/>
    <n v="12"/>
    <s v="Thomas Fernandes"/>
    <s v="thomas.fernandes@excelera.com"/>
    <n v="86"/>
    <n v="997342767"/>
    <x v="21"/>
    <x v="0"/>
  </r>
  <r>
    <x v="468"/>
    <x v="2"/>
    <n v="1997"/>
    <x v="1"/>
    <n v="1"/>
    <s v="Thomas Jesus"/>
    <s v="thomas.jesus@excelera.com"/>
    <n v="11"/>
    <n v="992048464"/>
    <x v="4"/>
    <x v="1"/>
  </r>
  <r>
    <x v="468"/>
    <x v="0"/>
    <n v="597"/>
    <x v="1"/>
    <n v="1"/>
    <s v="Thomas Lima"/>
    <s v="thomas.lima@excelera.com"/>
    <n v="85"/>
    <n v="988228262"/>
    <x v="0"/>
    <x v="0"/>
  </r>
  <r>
    <x v="468"/>
    <x v="2"/>
    <n v="1997"/>
    <x v="0"/>
    <n v="12"/>
    <s v="Thomas Martins"/>
    <s v="thomas.martins@excelera.com"/>
    <n v="21"/>
    <n v="945489112"/>
    <x v="7"/>
    <x v="1"/>
  </r>
  <r>
    <x v="468"/>
    <x v="0"/>
    <n v="597"/>
    <x v="1"/>
    <n v="1"/>
    <s v="Thomas Melo"/>
    <s v="thomas.melo@excelera.com"/>
    <n v="91"/>
    <n v="913058723"/>
    <x v="22"/>
    <x v="4"/>
  </r>
  <r>
    <x v="469"/>
    <x v="1"/>
    <n v="997"/>
    <x v="0"/>
    <n v="1"/>
    <s v="Thomas Monteiro"/>
    <s v="thomas.monteiro@excelera.com"/>
    <n v="11"/>
    <n v="963118263"/>
    <x v="4"/>
    <x v="1"/>
  </r>
  <r>
    <x v="469"/>
    <x v="2"/>
    <n v="1997"/>
    <x v="0"/>
    <n v="10"/>
    <s v="Thomas Moraes"/>
    <s v="thomas.moraes@excelera.com"/>
    <n v="19"/>
    <n v="960856890"/>
    <x v="4"/>
    <x v="1"/>
  </r>
  <r>
    <x v="469"/>
    <x v="1"/>
    <n v="997"/>
    <x v="0"/>
    <n v="12"/>
    <s v="Thomas Moreira"/>
    <s v="thomas.moreira@excelera.com"/>
    <n v="83"/>
    <n v="914072378"/>
    <x v="14"/>
    <x v="0"/>
  </r>
  <r>
    <x v="469"/>
    <x v="0"/>
    <n v="597"/>
    <x v="0"/>
    <n v="12"/>
    <s v="Thomas Nogueira"/>
    <s v="thomas.nogueira@excelera.com"/>
    <n v="21"/>
    <n v="922383992"/>
    <x v="7"/>
    <x v="1"/>
  </r>
  <r>
    <x v="469"/>
    <x v="1"/>
    <n v="997"/>
    <x v="0"/>
    <n v="1"/>
    <s v="Thomas Oliveira"/>
    <s v="thomas.oliveira@excelera.com"/>
    <n v="27"/>
    <n v="920168826"/>
    <x v="2"/>
    <x v="1"/>
  </r>
  <r>
    <x v="469"/>
    <x v="2"/>
    <n v="1997"/>
    <x v="0"/>
    <n v="8"/>
    <s v="Thomas Rocha"/>
    <s v="thomas.rocha@excelera.com"/>
    <n v="11"/>
    <n v="979027167"/>
    <x v="4"/>
    <x v="1"/>
  </r>
  <r>
    <x v="470"/>
    <x v="2"/>
    <n v="1997"/>
    <x v="0"/>
    <n v="1"/>
    <s v="Thomas Silva"/>
    <s v="thomas.silva@excelera.com"/>
    <n v="21"/>
    <n v="945088203"/>
    <x v="7"/>
    <x v="1"/>
  </r>
  <r>
    <x v="470"/>
    <x v="2"/>
    <n v="1997"/>
    <x v="0"/>
    <n v="1"/>
    <s v="Thomas Teixeira"/>
    <s v="thomas.teixeira@excelera.com"/>
    <n v="19"/>
    <n v="927150182"/>
    <x v="4"/>
    <x v="1"/>
  </r>
  <r>
    <x v="470"/>
    <x v="0"/>
    <n v="597"/>
    <x v="0"/>
    <n v="1"/>
    <s v="Thomas Vieira"/>
    <s v="thomas.vieira@excelera.com"/>
    <n v="21"/>
    <n v="921948232"/>
    <x v="7"/>
    <x v="1"/>
  </r>
  <r>
    <x v="470"/>
    <x v="2"/>
    <n v="1997"/>
    <x v="0"/>
    <n v="12"/>
    <s v="Valentina Almeida"/>
    <s v="valentina.almeida@excelera.com"/>
    <n v="61"/>
    <n v="966230509"/>
    <x v="11"/>
    <x v="2"/>
  </r>
  <r>
    <x v="470"/>
    <x v="2"/>
    <n v="1997"/>
    <x v="1"/>
    <n v="1"/>
    <s v="Valentina Alves"/>
    <s v="valentina.alves@excelera.com"/>
    <n v="63"/>
    <n v="977377645"/>
    <x v="26"/>
    <x v="4"/>
  </r>
  <r>
    <x v="470"/>
    <x v="1"/>
    <n v="997"/>
    <x v="0"/>
    <n v="1"/>
    <s v="Valentina Costela"/>
    <s v="valentina.costela@excelera.com"/>
    <n v="41"/>
    <n v="964401874"/>
    <x v="13"/>
    <x v="3"/>
  </r>
  <r>
    <x v="471"/>
    <x v="1"/>
    <n v="997"/>
    <x v="0"/>
    <n v="12"/>
    <s v="Valentina Dias"/>
    <s v="valentina.dias@excelera.com"/>
    <n v="31"/>
    <n v="994808739"/>
    <x v="1"/>
    <x v="1"/>
  </r>
  <r>
    <x v="471"/>
    <x v="0"/>
    <n v="597"/>
    <x v="0"/>
    <n v="12"/>
    <s v="Valentina Duarte"/>
    <s v="valentina.duarte@excelera.com"/>
    <n v="11"/>
    <n v="981698126"/>
    <x v="4"/>
    <x v="1"/>
  </r>
  <r>
    <x v="471"/>
    <x v="2"/>
    <n v="1997"/>
    <x v="1"/>
    <n v="1"/>
    <s v="Valentina Fernandes"/>
    <s v="valentina.fernandes@excelera.com"/>
    <n v="18"/>
    <n v="914061595"/>
    <x v="4"/>
    <x v="1"/>
  </r>
  <r>
    <x v="471"/>
    <x v="0"/>
    <n v="597"/>
    <x v="1"/>
    <n v="1"/>
    <s v="Valentina Freitas"/>
    <s v="valentina.freitas@excelera.com"/>
    <n v="67"/>
    <n v="918626887"/>
    <x v="6"/>
    <x v="2"/>
  </r>
  <r>
    <x v="471"/>
    <x v="1"/>
    <n v="997"/>
    <x v="0"/>
    <n v="12"/>
    <s v="Valentina Gomes"/>
    <s v="valentina.gomes@excelera.com"/>
    <n v="31"/>
    <n v="931723566"/>
    <x v="1"/>
    <x v="1"/>
  </r>
  <r>
    <x v="471"/>
    <x v="0"/>
    <n v="597"/>
    <x v="0"/>
    <n v="2"/>
    <s v="Valentina Lopes"/>
    <s v="valentina.lopes@excelera.com"/>
    <n v="21"/>
    <n v="957448913"/>
    <x v="7"/>
    <x v="1"/>
  </r>
  <r>
    <x v="471"/>
    <x v="0"/>
    <n v="597"/>
    <x v="0"/>
    <n v="12"/>
    <s v="Valentina Melo"/>
    <s v="valentina.melo@excelera.com"/>
    <n v="61"/>
    <n v="980550832"/>
    <x v="11"/>
    <x v="2"/>
  </r>
  <r>
    <x v="471"/>
    <x v="0"/>
    <n v="597"/>
    <x v="0"/>
    <n v="12"/>
    <s v="Valentina Monteiro"/>
    <s v="valentina.monteiro@excelera.com"/>
    <n v="11"/>
    <n v="930401483"/>
    <x v="4"/>
    <x v="1"/>
  </r>
  <r>
    <x v="471"/>
    <x v="1"/>
    <n v="997"/>
    <x v="0"/>
    <n v="12"/>
    <s v="Valentina Moraes"/>
    <s v="valentina.moraes@excelera.com"/>
    <n v="51"/>
    <n v="957128472"/>
    <x v="10"/>
    <x v="3"/>
  </r>
  <r>
    <x v="471"/>
    <x v="2"/>
    <n v="1997"/>
    <x v="0"/>
    <n v="12"/>
    <s v="Valentina Ramos"/>
    <s v="valentina.ramos@excelera.com"/>
    <n v="11"/>
    <n v="922161624"/>
    <x v="4"/>
    <x v="1"/>
  </r>
  <r>
    <x v="471"/>
    <x v="1"/>
    <n v="997"/>
    <x v="0"/>
    <n v="12"/>
    <s v="Valentina Ribeiro"/>
    <s v="valentina.ribeiro@excelera.com"/>
    <n v="85"/>
    <n v="953280805"/>
    <x v="0"/>
    <x v="0"/>
  </r>
  <r>
    <x v="471"/>
    <x v="2"/>
    <n v="1997"/>
    <x v="0"/>
    <n v="12"/>
    <s v="Valentina Rocha"/>
    <s v="valentina.rocha@excelera.com"/>
    <n v="11"/>
    <n v="913160870"/>
    <x v="4"/>
    <x v="1"/>
  </r>
  <r>
    <x v="472"/>
    <x v="2"/>
    <n v="1997"/>
    <x v="0"/>
    <n v="10"/>
    <s v="Valentina Rodrigues"/>
    <s v="valentina.rodrigues@excelera.com"/>
    <n v="71"/>
    <n v="991758642"/>
    <x v="9"/>
    <x v="0"/>
  </r>
  <r>
    <x v="472"/>
    <x v="1"/>
    <n v="997"/>
    <x v="0"/>
    <n v="2"/>
    <s v="Valentina Silveira"/>
    <s v="valentina.silveira@excelera.com"/>
    <n v="11"/>
    <n v="952237107"/>
    <x v="4"/>
    <x v="1"/>
  </r>
  <r>
    <x v="472"/>
    <x v="2"/>
    <n v="1997"/>
    <x v="1"/>
    <n v="1"/>
    <s v="Valentina Souza"/>
    <s v="valentina.souza@excelera.com"/>
    <n v="21"/>
    <n v="916772170"/>
    <x v="7"/>
    <x v="1"/>
  </r>
  <r>
    <x v="472"/>
    <x v="0"/>
    <n v="597"/>
    <x v="0"/>
    <n v="12"/>
    <s v="Valentina Vieira"/>
    <s v="valentina.vieira@excelera.com"/>
    <n v="83"/>
    <n v="955683832"/>
    <x v="14"/>
    <x v="0"/>
  </r>
  <r>
    <x v="473"/>
    <x v="2"/>
    <n v="1997"/>
    <x v="0"/>
    <n v="1"/>
    <s v="Vicente Alves"/>
    <s v="vicente.alves@excelera.com"/>
    <n v="69"/>
    <n v="957872950"/>
    <x v="16"/>
    <x v="4"/>
  </r>
  <r>
    <x v="473"/>
    <x v="2"/>
    <n v="1997"/>
    <x v="0"/>
    <n v="1"/>
    <s v="Vicente Azevedo"/>
    <s v="vicente.azevedo@excelera.com"/>
    <n v="35"/>
    <n v="985245910"/>
    <x v="1"/>
    <x v="1"/>
  </r>
  <r>
    <x v="473"/>
    <x v="1"/>
    <n v="997"/>
    <x v="0"/>
    <n v="2"/>
    <s v="Vicente Cavalcanti"/>
    <s v="vicente.cavalcanti@excelera.com"/>
    <n v="85"/>
    <n v="968627292"/>
    <x v="0"/>
    <x v="0"/>
  </r>
  <r>
    <x v="473"/>
    <x v="1"/>
    <n v="997"/>
    <x v="0"/>
    <n v="12"/>
    <s v="Vicente Costa"/>
    <s v="vicente.costa@excelera.com"/>
    <n v="62"/>
    <n v="923383111"/>
    <x v="12"/>
    <x v="2"/>
  </r>
  <r>
    <x v="473"/>
    <x v="0"/>
    <n v="597"/>
    <x v="0"/>
    <n v="12"/>
    <s v="Vicente Cunha"/>
    <s v="vicente.cunha@excelera.com"/>
    <n v="64"/>
    <n v="939580302"/>
    <x v="12"/>
    <x v="2"/>
  </r>
  <r>
    <x v="473"/>
    <x v="0"/>
    <n v="597"/>
    <x v="0"/>
    <n v="12"/>
    <s v="Vicente Dias"/>
    <s v="vicente.dias@excelera.com"/>
    <n v="32"/>
    <n v="922581296"/>
    <x v="1"/>
    <x v="1"/>
  </r>
  <r>
    <x v="474"/>
    <x v="0"/>
    <n v="597"/>
    <x v="0"/>
    <n v="12"/>
    <s v="Vicente Ferreira"/>
    <s v="vicente.ferreira@excelera.com"/>
    <n v="79"/>
    <n v="924604511"/>
    <x v="5"/>
    <x v="0"/>
  </r>
  <r>
    <x v="474"/>
    <x v="2"/>
    <n v="1997"/>
    <x v="0"/>
    <n v="4"/>
    <s v="Vicente Freitas"/>
    <s v="vicente.freitas@excelera.com"/>
    <n v="75"/>
    <n v="988005581"/>
    <x v="9"/>
    <x v="0"/>
  </r>
  <r>
    <x v="474"/>
    <x v="1"/>
    <n v="997"/>
    <x v="0"/>
    <n v="1"/>
    <s v="Vicente Gomes"/>
    <s v="vicente.gomes@excelera.com"/>
    <n v="11"/>
    <n v="965663102"/>
    <x v="4"/>
    <x v="1"/>
  </r>
  <r>
    <x v="474"/>
    <x v="2"/>
    <n v="1997"/>
    <x v="0"/>
    <n v="1"/>
    <s v="Vicente Gonçalves"/>
    <s v="vicente.gonçalves@excelera.com"/>
    <n v="11"/>
    <n v="957357213"/>
    <x v="4"/>
    <x v="1"/>
  </r>
  <r>
    <x v="474"/>
    <x v="0"/>
    <n v="597"/>
    <x v="0"/>
    <n v="12"/>
    <s v="Vicente Nascimento"/>
    <s v="vicente.nascimento@excelera.com"/>
    <n v="32"/>
    <n v="995876176"/>
    <x v="1"/>
    <x v="1"/>
  </r>
  <r>
    <x v="474"/>
    <x v="0"/>
    <n v="597"/>
    <x v="0"/>
    <n v="12"/>
    <s v="Vicente Nogueira"/>
    <s v="vicente.nogueira@excelera.com"/>
    <n v="11"/>
    <n v="918931490"/>
    <x v="4"/>
    <x v="1"/>
  </r>
  <r>
    <x v="474"/>
    <x v="2"/>
    <n v="1997"/>
    <x v="0"/>
    <n v="12"/>
    <s v="Vicente Peixoto"/>
    <s v="vicente.peixoto@excelera.com"/>
    <n v="84"/>
    <n v="980412015"/>
    <x v="8"/>
    <x v="0"/>
  </r>
  <r>
    <x v="474"/>
    <x v="0"/>
    <n v="597"/>
    <x v="1"/>
    <n v="1"/>
    <s v="Vicente Pereira"/>
    <s v="vicente.pereira@excelera.com"/>
    <n v="15"/>
    <n v="999467633"/>
    <x v="4"/>
    <x v="1"/>
  </r>
  <r>
    <x v="475"/>
    <x v="0"/>
    <n v="597"/>
    <x v="0"/>
    <n v="4"/>
    <s v="Vicente Pires"/>
    <s v="vicente.pires@excelera.com"/>
    <n v="48"/>
    <n v="962482766"/>
    <x v="18"/>
    <x v="3"/>
  </r>
  <r>
    <x v="475"/>
    <x v="1"/>
    <n v="997"/>
    <x v="0"/>
    <n v="2"/>
    <s v="Vicente Ribeiro"/>
    <s v="vicente.ribeiro@excelera.com"/>
    <n v="61"/>
    <n v="946684464"/>
    <x v="11"/>
    <x v="2"/>
  </r>
  <r>
    <x v="475"/>
    <x v="1"/>
    <n v="997"/>
    <x v="0"/>
    <n v="1"/>
    <s v="Vicente Sales"/>
    <s v="vicente.sales@excelera.com"/>
    <n v="31"/>
    <n v="927724853"/>
    <x v="1"/>
    <x v="1"/>
  </r>
  <r>
    <x v="475"/>
    <x v="2"/>
    <n v="1997"/>
    <x v="0"/>
    <n v="6"/>
    <s v="Vicente Santos"/>
    <s v="vicente.santos@excelera.com"/>
    <n v="12"/>
    <n v="934561129"/>
    <x v="4"/>
    <x v="1"/>
  </r>
  <r>
    <x v="475"/>
    <x v="1"/>
    <n v="997"/>
    <x v="0"/>
    <n v="12"/>
    <s v="Vicente Silveira"/>
    <s v="vicente.silveira@excelera.com"/>
    <n v="11"/>
    <n v="957437200"/>
    <x v="4"/>
    <x v="1"/>
  </r>
  <r>
    <x v="475"/>
    <x v="0"/>
    <n v="597"/>
    <x v="0"/>
    <n v="1"/>
    <s v="Vicente Vieira"/>
    <s v="vicente.vieira@excelera.com"/>
    <n v="19"/>
    <n v="994857600"/>
    <x v="4"/>
    <x v="1"/>
  </r>
  <r>
    <x v="476"/>
    <x v="2"/>
    <n v="1997"/>
    <x v="0"/>
    <n v="1"/>
    <s v="Vinicius Caldeira"/>
    <s v="vinicius.caldeira@excelera.com"/>
    <n v="51"/>
    <n v="946332808"/>
    <x v="10"/>
    <x v="3"/>
  </r>
  <r>
    <x v="476"/>
    <x v="1"/>
    <n v="997"/>
    <x v="0"/>
    <n v="1"/>
    <s v="Vinicius Cardoso"/>
    <s v="vinicius.cardoso@excelera.com"/>
    <n v="11"/>
    <n v="924132480"/>
    <x v="4"/>
    <x v="1"/>
  </r>
  <r>
    <x v="476"/>
    <x v="0"/>
    <n v="597"/>
    <x v="0"/>
    <n v="2"/>
    <s v="Vinicius Carvalho"/>
    <s v="vinicius.carvalho@excelera.com"/>
    <n v="83"/>
    <n v="914912554"/>
    <x v="14"/>
    <x v="0"/>
  </r>
  <r>
    <x v="476"/>
    <x v="0"/>
    <n v="597"/>
    <x v="0"/>
    <n v="12"/>
    <s v="Vinicius Cunha"/>
    <s v="vinicius.cunha@excelera.com"/>
    <n v="11"/>
    <n v="980439862"/>
    <x v="4"/>
    <x v="1"/>
  </r>
  <r>
    <x v="476"/>
    <x v="0"/>
    <n v="597"/>
    <x v="0"/>
    <n v="12"/>
    <s v="Vinicius Gonçalves"/>
    <s v="vinicius.gonçalves@excelera.com"/>
    <n v="88"/>
    <n v="944802448"/>
    <x v="0"/>
    <x v="0"/>
  </r>
  <r>
    <x v="476"/>
    <x v="0"/>
    <n v="597"/>
    <x v="1"/>
    <n v="1"/>
    <s v="Vinicius Lima"/>
    <s v="vinicius.lima@excelera.com"/>
    <n v="16"/>
    <n v="967304372"/>
    <x v="4"/>
    <x v="1"/>
  </r>
  <r>
    <x v="476"/>
    <x v="1"/>
    <n v="997"/>
    <x v="1"/>
    <n v="1"/>
    <s v="Vinicius Martins"/>
    <s v="vinicius.martins@excelera.com"/>
    <n v="62"/>
    <n v="914680459"/>
    <x v="12"/>
    <x v="2"/>
  </r>
  <r>
    <x v="477"/>
    <x v="1"/>
    <n v="997"/>
    <x v="0"/>
    <n v="1"/>
    <s v="Vinicius Monteiro"/>
    <s v="vinicius.monteiro@excelera.com"/>
    <n v="21"/>
    <n v="974888522"/>
    <x v="7"/>
    <x v="1"/>
  </r>
  <r>
    <x v="477"/>
    <x v="2"/>
    <n v="1997"/>
    <x v="0"/>
    <n v="4"/>
    <s v="Vinicius Moreira"/>
    <s v="vinicius.moreira@excelera.com"/>
    <n v="71"/>
    <n v="970523016"/>
    <x v="9"/>
    <x v="0"/>
  </r>
  <r>
    <x v="477"/>
    <x v="1"/>
    <n v="997"/>
    <x v="0"/>
    <n v="1"/>
    <s v="Vinicius Nunes"/>
    <s v="vinicius.nunes@excelera.com"/>
    <n v="11"/>
    <n v="992604346"/>
    <x v="4"/>
    <x v="1"/>
  </r>
  <r>
    <x v="477"/>
    <x v="2"/>
    <n v="1997"/>
    <x v="0"/>
    <n v="6"/>
    <s v="Vinicius Oliveira"/>
    <s v="vinicius.oliveira@excelera.com"/>
    <n v="31"/>
    <n v="941539947"/>
    <x v="1"/>
    <x v="1"/>
  </r>
  <r>
    <x v="477"/>
    <x v="0"/>
    <n v="597"/>
    <x v="0"/>
    <n v="1"/>
    <s v="Vinicius Peixoto"/>
    <s v="vinicius.peixoto@excelera.com"/>
    <n v="51"/>
    <n v="929120357"/>
    <x v="10"/>
    <x v="3"/>
  </r>
  <r>
    <x v="477"/>
    <x v="1"/>
    <n v="997"/>
    <x v="0"/>
    <n v="1"/>
    <s v="Vinicius Pinto"/>
    <s v="vinicius.pinto@excelera.com"/>
    <n v="14"/>
    <n v="986710228"/>
    <x v="4"/>
    <x v="1"/>
  </r>
  <r>
    <x v="477"/>
    <x v="2"/>
    <n v="1997"/>
    <x v="1"/>
    <n v="1"/>
    <s v="Vinicius Pires"/>
    <s v="vinicius.pires@excelera.com"/>
    <n v="82"/>
    <n v="921707692"/>
    <x v="23"/>
    <x v="0"/>
  </r>
  <r>
    <x v="477"/>
    <x v="0"/>
    <n v="597"/>
    <x v="0"/>
    <n v="12"/>
    <s v="Vinicius Rodrigues"/>
    <s v="vinicius.rodrigues@excelera.com"/>
    <n v="17"/>
    <n v="995086075"/>
    <x v="4"/>
    <x v="1"/>
  </r>
  <r>
    <x v="477"/>
    <x v="0"/>
    <n v="597"/>
    <x v="0"/>
    <n v="12"/>
    <s v="Vinicius Souza"/>
    <s v="vinicius.souza@excelera.com"/>
    <n v="11"/>
    <n v="995564653"/>
    <x v="4"/>
    <x v="1"/>
  </r>
  <r>
    <x v="477"/>
    <x v="1"/>
    <n v="997"/>
    <x v="0"/>
    <n v="1"/>
    <s v="Vinicius Teixeira"/>
    <s v="vinicius.teixeira@excelera.com"/>
    <n v="11"/>
    <n v="925203592"/>
    <x v="4"/>
    <x v="1"/>
  </r>
  <r>
    <x v="478"/>
    <x v="1"/>
    <n v="997"/>
    <x v="0"/>
    <n v="5"/>
    <s v="Vinicius Viana"/>
    <s v="vinicius.viana@excelera.com"/>
    <n v="11"/>
    <n v="969652464"/>
    <x v="4"/>
    <x v="1"/>
  </r>
  <r>
    <x v="478"/>
    <x v="0"/>
    <n v="597"/>
    <x v="0"/>
    <n v="12"/>
    <s v="Vitor Almeida"/>
    <s v="vitor.almeida@excelera.com"/>
    <n v="11"/>
    <n v="924848324"/>
    <x v="4"/>
    <x v="1"/>
  </r>
  <r>
    <x v="478"/>
    <x v="2"/>
    <n v="1997"/>
    <x v="0"/>
    <n v="4"/>
    <s v="Vitor Alves"/>
    <s v="vitor.alves@excelera.com"/>
    <n v="11"/>
    <n v="969005371"/>
    <x v="4"/>
    <x v="1"/>
  </r>
  <r>
    <x v="478"/>
    <x v="1"/>
    <n v="997"/>
    <x v="1"/>
    <n v="1"/>
    <s v="Vitor Araújo"/>
    <s v="vitor.araújo@excelera.com"/>
    <n v="73"/>
    <n v="973135534"/>
    <x v="9"/>
    <x v="0"/>
  </r>
  <r>
    <x v="478"/>
    <x v="2"/>
    <n v="1997"/>
    <x v="1"/>
    <n v="1"/>
    <s v="Vitor Azevedo"/>
    <s v="vitor.azevedo@excelera.com"/>
    <n v="41"/>
    <n v="942945669"/>
    <x v="13"/>
    <x v="3"/>
  </r>
  <r>
    <x v="478"/>
    <x v="0"/>
    <n v="597"/>
    <x v="0"/>
    <n v="12"/>
    <s v="Vitor Barbosa"/>
    <s v="vitor.barbosa@excelera.com"/>
    <n v="41"/>
    <n v="967533089"/>
    <x v="13"/>
    <x v="3"/>
  </r>
  <r>
    <x v="478"/>
    <x v="0"/>
    <n v="597"/>
    <x v="0"/>
    <n v="4"/>
    <s v="Vitor Caldeira"/>
    <s v="vitor.caldeira@excelera.com"/>
    <n v="47"/>
    <n v="980497719"/>
    <x v="18"/>
    <x v="3"/>
  </r>
  <r>
    <x v="478"/>
    <x v="0"/>
    <n v="597"/>
    <x v="0"/>
    <n v="12"/>
    <s v="Vitor Cardoso"/>
    <s v="vitor.cardoso@excelera.com"/>
    <n v="47"/>
    <n v="944147916"/>
    <x v="18"/>
    <x v="3"/>
  </r>
  <r>
    <x v="479"/>
    <x v="0"/>
    <n v="597"/>
    <x v="1"/>
    <n v="1"/>
    <s v="Vitor Castro"/>
    <s v="vitor.castro@excelera.com"/>
    <n v="84"/>
    <n v="954315360"/>
    <x v="8"/>
    <x v="0"/>
  </r>
  <r>
    <x v="479"/>
    <x v="0"/>
    <n v="597"/>
    <x v="0"/>
    <n v="1"/>
    <s v="Vitor Cunha"/>
    <s v="vitor.cunha@excelera.com"/>
    <n v="11"/>
    <n v="996157150"/>
    <x v="4"/>
    <x v="1"/>
  </r>
  <r>
    <x v="479"/>
    <x v="2"/>
    <n v="1997"/>
    <x v="0"/>
    <n v="12"/>
    <s v="Vitor Farias"/>
    <s v="vitor.farias@excelera.com"/>
    <n v="11"/>
    <n v="966858046"/>
    <x v="4"/>
    <x v="1"/>
  </r>
  <r>
    <x v="479"/>
    <x v="0"/>
    <n v="597"/>
    <x v="0"/>
    <n v="1"/>
    <s v="Vitor Ferreira"/>
    <s v="vitor.ferreira@excelera.com"/>
    <n v="19"/>
    <n v="984550707"/>
    <x v="4"/>
    <x v="1"/>
  </r>
  <r>
    <x v="479"/>
    <x v="0"/>
    <n v="597"/>
    <x v="1"/>
    <n v="1"/>
    <s v="Vitor Gabriel"/>
    <s v="vitor.gabriel@excelera.com"/>
    <n v="11"/>
    <n v="963004272"/>
    <x v="4"/>
    <x v="1"/>
  </r>
  <r>
    <x v="479"/>
    <x v="0"/>
    <n v="597"/>
    <x v="0"/>
    <n v="12"/>
    <s v="Vitor Gonçalves"/>
    <s v="vitor.gonçalves@excelera.com"/>
    <n v="21"/>
    <n v="988732174"/>
    <x v="7"/>
    <x v="1"/>
  </r>
  <r>
    <x v="479"/>
    <x v="0"/>
    <n v="597"/>
    <x v="0"/>
    <n v="12"/>
    <s v="Vitor Hugo"/>
    <s v="vitor.hugo@excelera.com"/>
    <n v="31"/>
    <n v="963717772"/>
    <x v="1"/>
    <x v="1"/>
  </r>
  <r>
    <x v="480"/>
    <x v="1"/>
    <n v="997"/>
    <x v="0"/>
    <n v="6"/>
    <s v="Vitor Lopes"/>
    <s v="vitor.lopes@excelera.com"/>
    <n v="19"/>
    <n v="969152714"/>
    <x v="4"/>
    <x v="1"/>
  </r>
  <r>
    <x v="480"/>
    <x v="2"/>
    <n v="1997"/>
    <x v="0"/>
    <n v="12"/>
    <s v="Vitor Moura"/>
    <s v="vitor.moura@excelera.com"/>
    <n v="21"/>
    <n v="995395610"/>
    <x v="7"/>
    <x v="1"/>
  </r>
  <r>
    <x v="480"/>
    <x v="0"/>
    <n v="597"/>
    <x v="0"/>
    <n v="12"/>
    <s v="Vitor Nascimento"/>
    <s v="vitor.nascimento@excelera.com"/>
    <n v="21"/>
    <n v="989313040"/>
    <x v="7"/>
    <x v="1"/>
  </r>
  <r>
    <x v="480"/>
    <x v="1"/>
    <n v="997"/>
    <x v="0"/>
    <n v="12"/>
    <s v="Vitor Souza"/>
    <s v="vitor.souza@excelera.com"/>
    <n v="11"/>
    <n v="977662588"/>
    <x v="4"/>
    <x v="1"/>
  </r>
  <r>
    <x v="481"/>
    <x v="0"/>
    <n v="597"/>
    <x v="0"/>
    <n v="12"/>
    <s v="Vitor Viana"/>
    <s v="vitor.viana@excelera.com"/>
    <n v="41"/>
    <n v="948091304"/>
    <x v="13"/>
    <x v="3"/>
  </r>
  <r>
    <x v="481"/>
    <x v="2"/>
    <n v="1997"/>
    <x v="0"/>
    <n v="12"/>
    <s v="Vitória Almeida"/>
    <s v="vitória.almeida@excelera.com"/>
    <n v="11"/>
    <n v="980281804"/>
    <x v="4"/>
    <x v="1"/>
  </r>
  <r>
    <x v="481"/>
    <x v="2"/>
    <n v="1997"/>
    <x v="0"/>
    <n v="12"/>
    <s v="Vitória Alves"/>
    <s v="vitória.alves@excelera.com"/>
    <n v="11"/>
    <n v="974348472"/>
    <x v="4"/>
    <x v="1"/>
  </r>
  <r>
    <x v="482"/>
    <x v="0"/>
    <n v="597"/>
    <x v="0"/>
    <n v="1"/>
    <s v="Vitória Aragão"/>
    <s v="vitória.aragão@excelera.com"/>
    <n v="91"/>
    <n v="914510174"/>
    <x v="22"/>
    <x v="4"/>
  </r>
  <r>
    <x v="482"/>
    <x v="0"/>
    <n v="597"/>
    <x v="0"/>
    <n v="1"/>
    <s v="Vitória Caldeira"/>
    <s v="vitória.caldeira@excelera.com"/>
    <n v="11"/>
    <n v="931129148"/>
    <x v="4"/>
    <x v="1"/>
  </r>
  <r>
    <x v="482"/>
    <x v="1"/>
    <n v="997"/>
    <x v="0"/>
    <n v="12"/>
    <s v="Vitória Campos"/>
    <s v="vitória.campos@excelera.com"/>
    <n v="71"/>
    <n v="957750549"/>
    <x v="9"/>
    <x v="0"/>
  </r>
  <r>
    <x v="482"/>
    <x v="1"/>
    <n v="997"/>
    <x v="0"/>
    <n v="6"/>
    <s v="Vitória Cardoso"/>
    <s v="vitória.cardoso@excelera.com"/>
    <n v="33"/>
    <n v="925869782"/>
    <x v="1"/>
    <x v="1"/>
  </r>
  <r>
    <x v="482"/>
    <x v="2"/>
    <n v="1997"/>
    <x v="0"/>
    <n v="12"/>
    <s v="Vitória Castro"/>
    <s v="vitória.castro@excelera.com"/>
    <n v="43"/>
    <n v="999488240"/>
    <x v="13"/>
    <x v="3"/>
  </r>
  <r>
    <x v="482"/>
    <x v="2"/>
    <n v="1997"/>
    <x v="0"/>
    <n v="1"/>
    <s v="Vitória Correia"/>
    <s v="vitória.correia@excelera.com"/>
    <n v="77"/>
    <n v="930321828"/>
    <x v="9"/>
    <x v="0"/>
  </r>
  <r>
    <x v="482"/>
    <x v="0"/>
    <n v="597"/>
    <x v="0"/>
    <n v="5"/>
    <s v="Vitória Costela"/>
    <s v="vitória.costela@excelera.com"/>
    <n v="62"/>
    <n v="927861306"/>
    <x v="12"/>
    <x v="2"/>
  </r>
  <r>
    <x v="483"/>
    <x v="1"/>
    <n v="997"/>
    <x v="0"/>
    <n v="12"/>
    <s v="Vitória Dias"/>
    <s v="vitória.dias@excelera.com"/>
    <n v="71"/>
    <n v="925659350"/>
    <x v="9"/>
    <x v="0"/>
  </r>
  <r>
    <x v="483"/>
    <x v="2"/>
    <n v="1997"/>
    <x v="0"/>
    <n v="10"/>
    <s v="Vitória Fernandes"/>
    <s v="vitória.fernandes@excelera.com"/>
    <n v="66"/>
    <n v="924008977"/>
    <x v="20"/>
    <x v="2"/>
  </r>
  <r>
    <x v="483"/>
    <x v="1"/>
    <n v="997"/>
    <x v="0"/>
    <n v="12"/>
    <s v="Vitória Ferreira"/>
    <s v="vitória.ferreira@excelera.com"/>
    <n v="13"/>
    <n v="952999212"/>
    <x v="4"/>
    <x v="1"/>
  </r>
  <r>
    <x v="483"/>
    <x v="0"/>
    <n v="597"/>
    <x v="0"/>
    <n v="1"/>
    <s v="Vitória Fogaça"/>
    <s v="vitória.fogaça@excelera.com"/>
    <n v="11"/>
    <n v="938719333"/>
    <x v="4"/>
    <x v="1"/>
  </r>
  <r>
    <x v="483"/>
    <x v="0"/>
    <n v="597"/>
    <x v="0"/>
    <n v="12"/>
    <s v="Vitória Freitas"/>
    <s v="vitória.freitas@excelera.com"/>
    <n v="11"/>
    <n v="976040779"/>
    <x v="4"/>
    <x v="1"/>
  </r>
  <r>
    <x v="483"/>
    <x v="1"/>
    <n v="997"/>
    <x v="0"/>
    <n v="12"/>
    <s v="Vitória Lima"/>
    <s v="vitória.lima@excelera.com"/>
    <n v="51"/>
    <n v="939717313"/>
    <x v="10"/>
    <x v="3"/>
  </r>
  <r>
    <x v="484"/>
    <x v="2"/>
    <n v="1997"/>
    <x v="0"/>
    <n v="12"/>
    <s v="Vitória Monteiro"/>
    <s v="vitória.monteiro@excelera.com"/>
    <n v="11"/>
    <n v="944322401"/>
    <x v="4"/>
    <x v="1"/>
  </r>
  <r>
    <x v="484"/>
    <x v="1"/>
    <n v="997"/>
    <x v="0"/>
    <n v="12"/>
    <s v="Vitória Moraes"/>
    <s v="vitória.moraes@excelera.com"/>
    <n v="11"/>
    <n v="971803738"/>
    <x v="4"/>
    <x v="1"/>
  </r>
  <r>
    <x v="484"/>
    <x v="1"/>
    <n v="997"/>
    <x v="0"/>
    <n v="10"/>
    <s v="Vitória Moreira"/>
    <s v="vitória.moreira@excelera.com"/>
    <n v="85"/>
    <n v="959204291"/>
    <x v="0"/>
    <x v="0"/>
  </r>
  <r>
    <x v="484"/>
    <x v="0"/>
    <n v="597"/>
    <x v="0"/>
    <n v="12"/>
    <s v="Vitória Moura"/>
    <s v="vitória.moura@excelera.com"/>
    <n v="11"/>
    <n v="942786351"/>
    <x v="4"/>
    <x v="1"/>
  </r>
  <r>
    <x v="484"/>
    <x v="0"/>
    <n v="597"/>
    <x v="0"/>
    <n v="12"/>
    <s v="Vitória Nascimento"/>
    <s v="vitória.nascimento@excelera.com"/>
    <n v="49"/>
    <n v="983612993"/>
    <x v="18"/>
    <x v="3"/>
  </r>
  <r>
    <x v="484"/>
    <x v="1"/>
    <n v="997"/>
    <x v="0"/>
    <n v="1"/>
    <s v="Vitória Novaes"/>
    <s v="vitória.novaes@excelera.com"/>
    <n v="67"/>
    <n v="988947618"/>
    <x v="6"/>
    <x v="2"/>
  </r>
  <r>
    <x v="484"/>
    <x v="0"/>
    <n v="597"/>
    <x v="1"/>
    <n v="1"/>
    <s v="Vitória Nunes"/>
    <s v="vitória.nunes@excelera.com"/>
    <n v="48"/>
    <n v="973883631"/>
    <x v="18"/>
    <x v="3"/>
  </r>
  <r>
    <x v="484"/>
    <x v="1"/>
    <n v="997"/>
    <x v="0"/>
    <n v="4"/>
    <s v="Vitória Peixoto"/>
    <s v="vitória.peixoto@excelera.com"/>
    <n v="61"/>
    <n v="991068255"/>
    <x v="11"/>
    <x v="2"/>
  </r>
  <r>
    <x v="484"/>
    <x v="0"/>
    <n v="597"/>
    <x v="0"/>
    <n v="12"/>
    <s v="Vitória Pereira"/>
    <s v="vitória.pereira@excelera.com"/>
    <n v="31"/>
    <n v="977581438"/>
    <x v="1"/>
    <x v="1"/>
  </r>
  <r>
    <x v="484"/>
    <x v="1"/>
    <n v="997"/>
    <x v="0"/>
    <n v="12"/>
    <s v="Vitória Ribeiro"/>
    <s v="vitória.ribeiro@excelera.com"/>
    <n v="81"/>
    <n v="994444227"/>
    <x v="3"/>
    <x v="0"/>
  </r>
  <r>
    <x v="485"/>
    <x v="0"/>
    <n v="597"/>
    <x v="0"/>
    <n v="10"/>
    <s v="Vitória Rodrigues"/>
    <s v="vitória.rodrigues@excelera.com"/>
    <n v="91"/>
    <n v="973278344"/>
    <x v="22"/>
    <x v="4"/>
  </r>
  <r>
    <x v="486"/>
    <x v="2"/>
    <n v="1997"/>
    <x v="0"/>
    <n v="1"/>
    <s v="Vitória Santos"/>
    <s v="vitória.santos@excelera.com"/>
    <n v="21"/>
    <n v="971583144"/>
    <x v="7"/>
    <x v="1"/>
  </r>
  <r>
    <x v="486"/>
    <x v="2"/>
    <n v="1997"/>
    <x v="0"/>
    <n v="6"/>
    <s v="Vitória Silva"/>
    <s v="vitória.silva@excelera.com"/>
    <n v="71"/>
    <n v="977310037"/>
    <x v="9"/>
    <x v="0"/>
  </r>
  <r>
    <x v="486"/>
    <x v="2"/>
    <n v="1997"/>
    <x v="1"/>
    <n v="1"/>
    <s v="Vitória Silveira"/>
    <s v="vitória.silveira@excelera.com"/>
    <n v="21"/>
    <n v="976608465"/>
    <x v="7"/>
    <x v="1"/>
  </r>
  <r>
    <x v="486"/>
    <x v="1"/>
    <n v="997"/>
    <x v="0"/>
    <n v="5"/>
    <s v="Vitória Teixeira"/>
    <s v="vitória.teixeira@excelera.com"/>
    <n v="11"/>
    <n v="952734398"/>
    <x v="4"/>
    <x v="1"/>
  </r>
  <r>
    <x v="486"/>
    <x v="1"/>
    <n v="997"/>
    <x v="0"/>
    <n v="12"/>
    <s v="Yago Almeida"/>
    <s v="yago.almeida@excelera.com"/>
    <n v="99"/>
    <n v="974914830"/>
    <x v="19"/>
    <x v="0"/>
  </r>
  <r>
    <x v="486"/>
    <x v="1"/>
    <n v="997"/>
    <x v="0"/>
    <n v="10"/>
    <s v="Yago Aragão"/>
    <s v="yago.aragão@excelera.com"/>
    <n v="17"/>
    <n v="916839528"/>
    <x v="4"/>
    <x v="1"/>
  </r>
  <r>
    <x v="487"/>
    <x v="0"/>
    <n v="597"/>
    <x v="0"/>
    <n v="12"/>
    <s v="Yago Campos"/>
    <s v="yago.campos@excelera.com"/>
    <n v="19"/>
    <n v="952574539"/>
    <x v="4"/>
    <x v="1"/>
  </r>
  <r>
    <x v="487"/>
    <x v="2"/>
    <n v="1997"/>
    <x v="1"/>
    <n v="1"/>
    <s v="Yago Carvalho"/>
    <s v="yago.carvalho@excelera.com"/>
    <n v="85"/>
    <n v="997045277"/>
    <x v="0"/>
    <x v="0"/>
  </r>
  <r>
    <x v="487"/>
    <x v="0"/>
    <n v="597"/>
    <x v="1"/>
    <n v="1"/>
    <s v="Yago Costela"/>
    <s v="yago.costela@excelera.com"/>
    <n v="41"/>
    <n v="946238843"/>
    <x v="13"/>
    <x v="3"/>
  </r>
  <r>
    <x v="487"/>
    <x v="0"/>
    <n v="597"/>
    <x v="0"/>
    <n v="1"/>
    <s v="Yago Fernandes"/>
    <s v="yago.fernandes@excelera.com"/>
    <n v="31"/>
    <n v="971914221"/>
    <x v="1"/>
    <x v="1"/>
  </r>
  <r>
    <x v="487"/>
    <x v="0"/>
    <n v="597"/>
    <x v="0"/>
    <n v="2"/>
    <s v="Yago Freitas"/>
    <s v="yago.freitas@excelera.com"/>
    <n v="17"/>
    <n v="975567399"/>
    <x v="4"/>
    <x v="1"/>
  </r>
  <r>
    <x v="487"/>
    <x v="1"/>
    <n v="997"/>
    <x v="1"/>
    <n v="1"/>
    <s v="Yago Lima"/>
    <s v="yago.lima@excelera.com"/>
    <n v="32"/>
    <n v="936349036"/>
    <x v="1"/>
    <x v="1"/>
  </r>
  <r>
    <x v="487"/>
    <x v="0"/>
    <n v="597"/>
    <x v="0"/>
    <n v="12"/>
    <s v="Yago Martins"/>
    <s v="yago.martins@excelera.com"/>
    <n v="21"/>
    <n v="922969301"/>
    <x v="7"/>
    <x v="1"/>
  </r>
  <r>
    <x v="487"/>
    <x v="0"/>
    <n v="597"/>
    <x v="0"/>
    <n v="12"/>
    <s v="Yago Moreira"/>
    <s v="yago.moreira@excelera.com"/>
    <n v="71"/>
    <n v="981939844"/>
    <x v="9"/>
    <x v="0"/>
  </r>
  <r>
    <x v="487"/>
    <x v="1"/>
    <n v="997"/>
    <x v="0"/>
    <n v="4"/>
    <s v="Yago Nascimento"/>
    <s v="yago.nascimento@excelera.com"/>
    <n v="84"/>
    <n v="983930126"/>
    <x v="8"/>
    <x v="0"/>
  </r>
  <r>
    <x v="488"/>
    <x v="1"/>
    <n v="997"/>
    <x v="0"/>
    <n v="12"/>
    <s v="Yago Oliveira"/>
    <s v="yago.oliveira@excelera.com"/>
    <n v="11"/>
    <n v="978782208"/>
    <x v="4"/>
    <x v="1"/>
  </r>
  <r>
    <x v="488"/>
    <x v="2"/>
    <n v="1997"/>
    <x v="1"/>
    <n v="1"/>
    <s v="Yago Peixoto"/>
    <s v="yago.peixoto@excelera.com"/>
    <n v="11"/>
    <n v="931569335"/>
    <x v="4"/>
    <x v="1"/>
  </r>
  <r>
    <x v="488"/>
    <x v="2"/>
    <n v="1997"/>
    <x v="0"/>
    <n v="5"/>
    <s v="Yago Pereira"/>
    <s v="yago.pereira@excelera.com"/>
    <n v="21"/>
    <n v="996295599"/>
    <x v="7"/>
    <x v="1"/>
  </r>
  <r>
    <x v="489"/>
    <x v="0"/>
    <n v="597"/>
    <x v="0"/>
    <n v="7"/>
    <s v="Yago Pires"/>
    <s v="yago.pires@excelera.com"/>
    <n v="11"/>
    <n v="977463331"/>
    <x v="4"/>
    <x v="1"/>
  </r>
  <r>
    <x v="489"/>
    <x v="0"/>
    <n v="597"/>
    <x v="0"/>
    <n v="6"/>
    <s v="Yago Ribeiro"/>
    <s v="yago.ribeiro@excelera.com"/>
    <n v="21"/>
    <n v="976658229"/>
    <x v="7"/>
    <x v="1"/>
  </r>
  <r>
    <x v="489"/>
    <x v="0"/>
    <n v="597"/>
    <x v="0"/>
    <n v="12"/>
    <s v="Yago Rodrigues"/>
    <s v="yago.rodrigues@excelera.com"/>
    <n v="11"/>
    <n v="930016775"/>
    <x v="4"/>
    <x v="1"/>
  </r>
  <r>
    <x v="489"/>
    <x v="1"/>
    <n v="997"/>
    <x v="0"/>
    <n v="12"/>
    <s v="Yago Silva"/>
    <s v="yago.silva@excelera.com"/>
    <n v="41"/>
    <n v="961390741"/>
    <x v="13"/>
    <x v="3"/>
  </r>
  <r>
    <x v="490"/>
    <x v="2"/>
    <n v="1997"/>
    <x v="0"/>
    <n v="1"/>
    <s v="Yago Silveira"/>
    <s v="yago.silveira@excelera.com"/>
    <n v="71"/>
    <n v="942434451"/>
    <x v="9"/>
    <x v="0"/>
  </r>
  <r>
    <x v="490"/>
    <x v="1"/>
    <n v="997"/>
    <x v="0"/>
    <n v="1"/>
    <s v="Yasmin Barros"/>
    <s v="yasmin.barros@excelera.com"/>
    <n v="27"/>
    <n v="964237497"/>
    <x v="2"/>
    <x v="1"/>
  </r>
  <r>
    <x v="490"/>
    <x v="1"/>
    <n v="997"/>
    <x v="0"/>
    <n v="12"/>
    <s v="Yasmin Cardoso"/>
    <s v="yasmin.cardoso@excelera.com"/>
    <n v="21"/>
    <n v="975682090"/>
    <x v="7"/>
    <x v="1"/>
  </r>
  <r>
    <x v="490"/>
    <x v="0"/>
    <n v="597"/>
    <x v="0"/>
    <n v="10"/>
    <s v="Yasmin Farias"/>
    <s v="yasmin.farias@excelera.com"/>
    <n v="71"/>
    <n v="987979609"/>
    <x v="9"/>
    <x v="0"/>
  </r>
  <r>
    <x v="490"/>
    <x v="2"/>
    <n v="1997"/>
    <x v="0"/>
    <n v="12"/>
    <s v="Yasmin Gomes"/>
    <s v="yasmin.gomes@excelera.com"/>
    <n v="95"/>
    <n v="912990238"/>
    <x v="15"/>
    <x v="4"/>
  </r>
  <r>
    <x v="490"/>
    <x v="1"/>
    <n v="997"/>
    <x v="0"/>
    <n v="12"/>
    <s v="Yasmin Lima"/>
    <s v="yasmin.lima@excelera.com"/>
    <n v="51"/>
    <n v="936204050"/>
    <x v="10"/>
    <x v="3"/>
  </r>
  <r>
    <x v="490"/>
    <x v="1"/>
    <n v="997"/>
    <x v="0"/>
    <n v="12"/>
    <s v="Yasmin Mendes"/>
    <s v="yasmin.mendes@excelera.com"/>
    <n v="11"/>
    <n v="956110768"/>
    <x v="4"/>
    <x v="1"/>
  </r>
  <r>
    <x v="491"/>
    <x v="0"/>
    <n v="597"/>
    <x v="0"/>
    <n v="2"/>
    <s v="Yasmin Moreira"/>
    <s v="yasmin.moreira@excelera.com"/>
    <n v="11"/>
    <n v="957215387"/>
    <x v="4"/>
    <x v="1"/>
  </r>
  <r>
    <x v="491"/>
    <x v="1"/>
    <n v="997"/>
    <x v="0"/>
    <n v="1"/>
    <s v="Yasmin Nogueira"/>
    <s v="yasmin.nogueira@excelera.com"/>
    <n v="11"/>
    <n v="959766553"/>
    <x v="4"/>
    <x v="1"/>
  </r>
  <r>
    <x v="491"/>
    <x v="2"/>
    <n v="1997"/>
    <x v="0"/>
    <n v="1"/>
    <s v="Yasmin Novaes"/>
    <s v="yasmin.novaes@excelera.com"/>
    <n v="11"/>
    <n v="988415299"/>
    <x v="4"/>
    <x v="1"/>
  </r>
  <r>
    <x v="491"/>
    <x v="0"/>
    <n v="597"/>
    <x v="1"/>
    <n v="1"/>
    <s v="Yasmin Nunes"/>
    <s v="yasmin.nunes@excelera.com"/>
    <n v="61"/>
    <n v="916980243"/>
    <x v="11"/>
    <x v="2"/>
  </r>
  <r>
    <x v="491"/>
    <x v="0"/>
    <n v="597"/>
    <x v="0"/>
    <n v="1"/>
    <s v="Yasmin Peixoto"/>
    <s v="yasmin.peixoto@excelera.com"/>
    <n v="11"/>
    <n v="940400859"/>
    <x v="4"/>
    <x v="1"/>
  </r>
  <r>
    <x v="491"/>
    <x v="0"/>
    <n v="597"/>
    <x v="0"/>
    <n v="12"/>
    <s v="Yasmin Pinto"/>
    <s v="yasmin.pinto@excelera.com"/>
    <n v="61"/>
    <n v="953841083"/>
    <x v="11"/>
    <x v="2"/>
  </r>
  <r>
    <x v="492"/>
    <x v="1"/>
    <n v="997"/>
    <x v="0"/>
    <n v="7"/>
    <s v="Yasmin Rodrigues"/>
    <s v="yasmin.rodrigues@excelera.com"/>
    <n v="21"/>
    <n v="975320392"/>
    <x v="7"/>
    <x v="1"/>
  </r>
  <r>
    <x v="492"/>
    <x v="2"/>
    <n v="1997"/>
    <x v="0"/>
    <n v="10"/>
    <s v="Yasmin Sales"/>
    <s v="yasmin.sales@excelera.com"/>
    <n v="11"/>
    <n v="940287622"/>
    <x v="4"/>
    <x v="1"/>
  </r>
  <r>
    <x v="492"/>
    <x v="0"/>
    <n v="597"/>
    <x v="1"/>
    <n v="1"/>
    <s v="Yasmin Souza"/>
    <s v="yasmin.souza@excelera.com"/>
    <n v="41"/>
    <n v="991051971"/>
    <x v="13"/>
    <x v="3"/>
  </r>
  <r>
    <x v="492"/>
    <x v="1"/>
    <n v="997"/>
    <x v="0"/>
    <n v="1"/>
    <s v="Yasmin Teixeira"/>
    <s v="yasmin.teixeira@excelera.com"/>
    <n v="92"/>
    <n v="917720780"/>
    <x v="17"/>
    <x v="4"/>
  </r>
  <r>
    <x v="492"/>
    <x v="0"/>
    <n v="597"/>
    <x v="1"/>
    <n v="1"/>
    <s v="Yuri Almeida"/>
    <s v="yuri.almeida@excelera.com"/>
    <n v="75"/>
    <n v="939496232"/>
    <x v="9"/>
    <x v="0"/>
  </r>
  <r>
    <x v="493"/>
    <x v="0"/>
    <n v="597"/>
    <x v="0"/>
    <n v="12"/>
    <s v="Yuri Aragão"/>
    <s v="yuri.aragão@excelera.com"/>
    <n v="11"/>
    <n v="976763595"/>
    <x v="4"/>
    <x v="1"/>
  </r>
  <r>
    <x v="493"/>
    <x v="1"/>
    <n v="997"/>
    <x v="1"/>
    <n v="1"/>
    <s v="Yuri Araújo"/>
    <s v="yuri.araújo@excelera.com"/>
    <n v="54"/>
    <n v="972138337"/>
    <x v="10"/>
    <x v="3"/>
  </r>
  <r>
    <x v="493"/>
    <x v="0"/>
    <n v="597"/>
    <x v="0"/>
    <n v="12"/>
    <s v="Yuri Barbosa"/>
    <s v="yuri.barbosa@excelera.com"/>
    <n v="74"/>
    <n v="935514247"/>
    <x v="9"/>
    <x v="0"/>
  </r>
  <r>
    <x v="493"/>
    <x v="2"/>
    <n v="1997"/>
    <x v="0"/>
    <n v="6"/>
    <s v="Yuri Caldeira"/>
    <s v="yuri.caldeira@excelera.com"/>
    <n v="27"/>
    <n v="935240992"/>
    <x v="2"/>
    <x v="1"/>
  </r>
  <r>
    <x v="493"/>
    <x v="0"/>
    <n v="597"/>
    <x v="0"/>
    <n v="1"/>
    <s v="Yuri Campos"/>
    <s v="yuri.campos@excelera.com"/>
    <n v="48"/>
    <n v="925341567"/>
    <x v="18"/>
    <x v="3"/>
  </r>
  <r>
    <x v="494"/>
    <x v="0"/>
    <n v="597"/>
    <x v="1"/>
    <n v="1"/>
    <s v="Yuri Cardoso"/>
    <s v="yuri.cardoso@excelera.com"/>
    <n v="11"/>
    <n v="963171713"/>
    <x v="4"/>
    <x v="1"/>
  </r>
  <r>
    <x v="494"/>
    <x v="2"/>
    <n v="1997"/>
    <x v="0"/>
    <n v="12"/>
    <s v="Yuri Correia"/>
    <s v="yuri.correia@excelera.com"/>
    <n v="11"/>
    <n v="973414260"/>
    <x v="4"/>
    <x v="1"/>
  </r>
  <r>
    <x v="495"/>
    <x v="0"/>
    <n v="597"/>
    <x v="0"/>
    <n v="5"/>
    <s v="Yuri Costa"/>
    <s v="yuri.costa@excelera.com"/>
    <n v="11"/>
    <n v="967847069"/>
    <x v="4"/>
    <x v="1"/>
  </r>
  <r>
    <x v="495"/>
    <x v="2"/>
    <n v="1997"/>
    <x v="0"/>
    <n v="12"/>
    <s v="Yuri Costela"/>
    <s v="yuri.costela@excelera.com"/>
    <n v="71"/>
    <n v="931869885"/>
    <x v="9"/>
    <x v="0"/>
  </r>
  <r>
    <x v="495"/>
    <x v="0"/>
    <n v="597"/>
    <x v="0"/>
    <n v="1"/>
    <s v="Yuri Cunha"/>
    <s v="yuri.cunha@excelera.com"/>
    <n v="21"/>
    <n v="993130156"/>
    <x v="7"/>
    <x v="1"/>
  </r>
  <r>
    <x v="495"/>
    <x v="0"/>
    <n v="597"/>
    <x v="0"/>
    <n v="12"/>
    <s v="Yuri Fernandes"/>
    <s v="yuri.fernandes@excelera.com"/>
    <n v="11"/>
    <n v="935393518"/>
    <x v="4"/>
    <x v="1"/>
  </r>
  <r>
    <x v="495"/>
    <x v="1"/>
    <n v="997"/>
    <x v="0"/>
    <n v="12"/>
    <s v="Yuri Ferreira"/>
    <s v="yuri.ferreira@excelera.com"/>
    <n v="11"/>
    <n v="969642505"/>
    <x v="4"/>
    <x v="1"/>
  </r>
  <r>
    <x v="495"/>
    <x v="0"/>
    <n v="597"/>
    <x v="0"/>
    <n v="12"/>
    <s v="Yuri Gonçalves"/>
    <s v="yuri.gonçalves@excelera.com"/>
    <n v="64"/>
    <n v="932518268"/>
    <x v="12"/>
    <x v="2"/>
  </r>
  <r>
    <x v="496"/>
    <x v="2"/>
    <n v="1997"/>
    <x v="0"/>
    <n v="12"/>
    <s v="Yuri Martins"/>
    <s v="yuri.martins@excelera.com"/>
    <n v="84"/>
    <n v="951511168"/>
    <x v="8"/>
    <x v="0"/>
  </r>
  <r>
    <x v="496"/>
    <x v="1"/>
    <n v="997"/>
    <x v="0"/>
    <n v="12"/>
    <s v="Yuri Moreira"/>
    <s v="yuri.moreira@excelera.com"/>
    <n v="24"/>
    <n v="913500051"/>
    <x v="7"/>
    <x v="1"/>
  </r>
  <r>
    <x v="496"/>
    <x v="1"/>
    <n v="997"/>
    <x v="0"/>
    <n v="12"/>
    <s v="Yuri Oliveira"/>
    <s v="yuri.oliveira@excelera.com"/>
    <n v="34"/>
    <n v="985960402"/>
    <x v="1"/>
    <x v="1"/>
  </r>
  <r>
    <x v="496"/>
    <x v="1"/>
    <n v="997"/>
    <x v="0"/>
    <n v="10"/>
    <s v="Yuri Peixoto"/>
    <s v="yuri.peixoto@excelera.com"/>
    <n v="33"/>
    <n v="939496022"/>
    <x v="1"/>
    <x v="1"/>
  </r>
  <r>
    <x v="496"/>
    <x v="2"/>
    <n v="1997"/>
    <x v="0"/>
    <n v="12"/>
    <s v="Yuri Pinto"/>
    <s v="yuri.pinto@excelera.com"/>
    <n v="21"/>
    <n v="939880766"/>
    <x v="7"/>
    <x v="1"/>
  </r>
  <r>
    <x v="496"/>
    <x v="2"/>
    <n v="1997"/>
    <x v="0"/>
    <n v="10"/>
    <s v="Yuri Sales"/>
    <s v="yuri.sales@excelera.com"/>
    <n v="84"/>
    <n v="927160728"/>
    <x v="8"/>
    <x v="0"/>
  </r>
  <r>
    <x v="496"/>
    <x v="1"/>
    <n v="997"/>
    <x v="0"/>
    <n v="1"/>
    <s v="André Vieira"/>
    <s v="andré.vieira@excelera.com"/>
    <n v="21"/>
    <n v="951478512"/>
    <x v="7"/>
    <x v="1"/>
  </r>
  <r>
    <x v="497"/>
    <x v="2"/>
    <n v="1997"/>
    <x v="1"/>
    <n v="1"/>
    <s v="Antônio Cardoso"/>
    <s v="antônio.cardoso@excelera.com"/>
    <n v="31"/>
    <n v="986695388"/>
    <x v="1"/>
    <x v="1"/>
  </r>
  <r>
    <x v="497"/>
    <x v="0"/>
    <n v="597"/>
    <x v="0"/>
    <n v="1"/>
    <s v="Arthur Campos"/>
    <s v="arthur.campos@excelera.com"/>
    <n v="71"/>
    <n v="965310437"/>
    <x v="9"/>
    <x v="0"/>
  </r>
  <r>
    <x v="497"/>
    <x v="1"/>
    <n v="997"/>
    <x v="0"/>
    <n v="4"/>
    <s v="Arthur Mendes"/>
    <s v="arthur.mendes@excelera.com"/>
    <n v="91"/>
    <n v="962524667"/>
    <x v="22"/>
    <x v="4"/>
  </r>
  <r>
    <x v="497"/>
    <x v="1"/>
    <n v="997"/>
    <x v="0"/>
    <n v="12"/>
    <s v="Arthur Silveira"/>
    <s v="arthur.silveira@excelera.com"/>
    <n v="21"/>
    <n v="962642375"/>
    <x v="7"/>
    <x v="1"/>
  </r>
  <r>
    <x v="497"/>
    <x v="2"/>
    <n v="1997"/>
    <x v="0"/>
    <n v="2"/>
    <s v="Augusto Monteiro"/>
    <s v="augusto.monteiro@excelera.com"/>
    <n v="22"/>
    <n v="971324856"/>
    <x v="7"/>
    <x v="1"/>
  </r>
  <r>
    <x v="498"/>
    <x v="1"/>
    <n v="997"/>
    <x v="0"/>
    <n v="12"/>
    <s v="Benício Nascimento"/>
    <s v="benício.nascimento@excelera.com"/>
    <n v="31"/>
    <n v="925388155"/>
    <x v="1"/>
    <x v="1"/>
  </r>
  <r>
    <x v="498"/>
    <x v="1"/>
    <n v="997"/>
    <x v="1"/>
    <n v="1"/>
    <s v="Benjamin Barros"/>
    <s v="benjamin.barros@excelera.com"/>
    <n v="21"/>
    <n v="989842923"/>
    <x v="7"/>
    <x v="1"/>
  </r>
  <r>
    <x v="499"/>
    <x v="2"/>
    <n v="1997"/>
    <x v="0"/>
    <n v="1"/>
    <s v="Benjamin Costa"/>
    <s v="benjamin.costa@excelera.com"/>
    <n v="11"/>
    <n v="935930563"/>
    <x v="4"/>
    <x v="1"/>
  </r>
  <r>
    <x v="499"/>
    <x v="0"/>
    <n v="597"/>
    <x v="0"/>
    <n v="1"/>
    <s v="Benjamin Monteiro"/>
    <s v="benjamin.monteiro@excelera.com"/>
    <n v="81"/>
    <n v="963992237"/>
    <x v="3"/>
    <x v="0"/>
  </r>
  <r>
    <x v="499"/>
    <x v="2"/>
    <n v="1997"/>
    <x v="0"/>
    <n v="6"/>
    <s v="Bernardo Peixoto"/>
    <s v="bernardo.peixoto@excelera.com"/>
    <n v="64"/>
    <n v="991548638"/>
    <x v="12"/>
    <x v="2"/>
  </r>
  <r>
    <x v="499"/>
    <x v="0"/>
    <n v="597"/>
    <x v="0"/>
    <n v="12"/>
    <s v="Bernardo Pires"/>
    <s v="bernardo.pires@excelera.com"/>
    <n v="14"/>
    <n v="987876273"/>
    <x v="4"/>
    <x v="1"/>
  </r>
  <r>
    <x v="499"/>
    <x v="1"/>
    <n v="997"/>
    <x v="0"/>
    <n v="1"/>
    <s v="Bernardo Porto"/>
    <s v="bernardo.porto@excelera.com"/>
    <n v="61"/>
    <n v="924488545"/>
    <x v="11"/>
    <x v="2"/>
  </r>
  <r>
    <x v="499"/>
    <x v="2"/>
    <n v="1997"/>
    <x v="0"/>
    <n v="12"/>
    <s v="Bruno Almeida"/>
    <s v="bruno.almeida@excelera.com"/>
    <n v="21"/>
    <n v="958300760"/>
    <x v="7"/>
    <x v="1"/>
  </r>
  <r>
    <x v="500"/>
    <x v="1"/>
    <n v="997"/>
    <x v="0"/>
    <n v="12"/>
    <s v="Bruno Novaes"/>
    <s v="bruno.novaes@excelera.com"/>
    <n v="82"/>
    <n v="982914813"/>
    <x v="23"/>
    <x v="0"/>
  </r>
  <r>
    <x v="500"/>
    <x v="2"/>
    <n v="1997"/>
    <x v="0"/>
    <n v="1"/>
    <s v="Bruno Silva"/>
    <s v="bruno.silva@excelera.com"/>
    <n v="41"/>
    <n v="935599261"/>
    <x v="13"/>
    <x v="3"/>
  </r>
  <r>
    <x v="500"/>
    <x v="0"/>
    <n v="597"/>
    <x v="0"/>
    <n v="12"/>
    <s v="Calebe Novaes"/>
    <s v="calebe.novaes@excelera.com"/>
    <n v="41"/>
    <n v="931658649"/>
    <x v="13"/>
    <x v="3"/>
  </r>
  <r>
    <x v="500"/>
    <x v="1"/>
    <n v="997"/>
    <x v="0"/>
    <n v="12"/>
    <s v="Cauê Martins"/>
    <s v="cauê.martins@excelera.com"/>
    <n v="98"/>
    <n v="916891490"/>
    <x v="19"/>
    <x v="0"/>
  </r>
  <r>
    <x v="500"/>
    <x v="1"/>
    <n v="997"/>
    <x v="0"/>
    <n v="6"/>
    <s v="Cauê Monteiro"/>
    <s v="cauê.monteiro@excelera.com"/>
    <n v="51"/>
    <n v="915384985"/>
    <x v="10"/>
    <x v="3"/>
  </r>
  <r>
    <x v="501"/>
    <x v="2"/>
    <n v="1997"/>
    <x v="0"/>
    <n v="3"/>
    <s v="Cauê Ribeiro"/>
    <s v="cauê.ribeiro@excelera.com"/>
    <n v="12"/>
    <n v="991124725"/>
    <x v="4"/>
    <x v="1"/>
  </r>
  <r>
    <x v="501"/>
    <x v="1"/>
    <n v="997"/>
    <x v="0"/>
    <n v="4"/>
    <s v="Daniel Nunes"/>
    <s v="daniel.nunes@excelera.com"/>
    <n v="65"/>
    <n v="924806664"/>
    <x v="20"/>
    <x v="2"/>
  </r>
  <r>
    <x v="501"/>
    <x v="0"/>
    <n v="597"/>
    <x v="0"/>
    <n v="12"/>
    <s v="Daniel Rodrigues"/>
    <s v="daniel.rodrigues@excelera.com"/>
    <n v="11"/>
    <n v="913853152"/>
    <x v="4"/>
    <x v="1"/>
  </r>
  <r>
    <x v="501"/>
    <x v="0"/>
    <n v="597"/>
    <x v="0"/>
    <n v="12"/>
    <s v="Danilo Barbosa"/>
    <s v="danilo.barbosa@excelera.com"/>
    <n v="27"/>
    <n v="988751649"/>
    <x v="2"/>
    <x v="1"/>
  </r>
  <r>
    <x v="501"/>
    <x v="2"/>
    <n v="1997"/>
    <x v="0"/>
    <n v="12"/>
    <s v="Diego Silva"/>
    <s v="diego.silva@excelera.com"/>
    <n v="11"/>
    <n v="989444351"/>
    <x v="4"/>
    <x v="1"/>
  </r>
  <r>
    <x v="501"/>
    <x v="1"/>
    <n v="997"/>
    <x v="0"/>
    <n v="1"/>
    <s v="Diogo Almeida"/>
    <s v="diogo.almeida@excelera.com"/>
    <n v="11"/>
    <n v="980960596"/>
    <x v="4"/>
    <x v="1"/>
  </r>
  <r>
    <x v="501"/>
    <x v="1"/>
    <n v="997"/>
    <x v="1"/>
    <n v="1"/>
    <s v="Diogo Ferreira"/>
    <s v="diogo.ferreira@excelera.com"/>
    <n v="11"/>
    <n v="985560846"/>
    <x v="4"/>
    <x v="1"/>
  </r>
  <r>
    <x v="501"/>
    <x v="2"/>
    <n v="1997"/>
    <x v="1"/>
    <n v="1"/>
    <s v="Eduardo Nogueira"/>
    <s v="eduardo.nogueira@excelera.com"/>
    <n v="11"/>
    <n v="954417336"/>
    <x v="4"/>
    <x v="1"/>
  </r>
  <r>
    <x v="501"/>
    <x v="0"/>
    <n v="597"/>
    <x v="1"/>
    <n v="1"/>
    <s v="Eduardo Silva"/>
    <s v="eduardo.silva@excelera.com"/>
    <n v="11"/>
    <n v="911788530"/>
    <x v="4"/>
    <x v="1"/>
  </r>
  <r>
    <x v="501"/>
    <x v="2"/>
    <n v="1997"/>
    <x v="0"/>
    <n v="12"/>
    <s v="Eduardo Vieira"/>
    <s v="eduardo.vieira@excelera.com"/>
    <n v="64"/>
    <n v="967769899"/>
    <x v="12"/>
    <x v="2"/>
  </r>
  <r>
    <x v="501"/>
    <x v="2"/>
    <n v="1997"/>
    <x v="0"/>
    <n v="12"/>
    <s v="Enrico Gomes"/>
    <s v="enrico.gomes@excelera.com"/>
    <n v="48"/>
    <n v="967500902"/>
    <x v="18"/>
    <x v="3"/>
  </r>
  <r>
    <x v="501"/>
    <x v="2"/>
    <n v="1997"/>
    <x v="0"/>
    <n v="12"/>
    <s v="Enrico Santos"/>
    <s v="enrico.santos@excelera.com"/>
    <n v="31"/>
    <n v="989314110"/>
    <x v="1"/>
    <x v="1"/>
  </r>
  <r>
    <x v="502"/>
    <x v="1"/>
    <n v="997"/>
    <x v="1"/>
    <n v="1"/>
    <s v="Erick Lima"/>
    <s v="erick.lima@excelera.com"/>
    <n v="98"/>
    <n v="940495735"/>
    <x v="19"/>
    <x v="0"/>
  </r>
  <r>
    <x v="502"/>
    <x v="0"/>
    <n v="597"/>
    <x v="0"/>
    <n v="12"/>
    <s v="Felipe Costela"/>
    <s v="felipe.costela@excelera.com"/>
    <n v="83"/>
    <n v="989851051"/>
    <x v="14"/>
    <x v="0"/>
  </r>
  <r>
    <x v="502"/>
    <x v="0"/>
    <n v="597"/>
    <x v="0"/>
    <n v="3"/>
    <s v="Felipe Lima"/>
    <s v="felipe.lima@excelera.com"/>
    <n v="31"/>
    <n v="997710289"/>
    <x v="1"/>
    <x v="1"/>
  </r>
  <r>
    <x v="503"/>
    <x v="0"/>
    <n v="597"/>
    <x v="0"/>
    <n v="12"/>
    <s v="Fernando Campos"/>
    <s v="fernando.campos@excelera.com"/>
    <n v="81"/>
    <n v="977700486"/>
    <x v="3"/>
    <x v="0"/>
  </r>
  <r>
    <x v="503"/>
    <x v="2"/>
    <n v="1997"/>
    <x v="0"/>
    <n v="12"/>
    <s v="Francisco Azevedo"/>
    <s v="francisco.azevedo@excelera.com"/>
    <n v="16"/>
    <n v="971494782"/>
    <x v="4"/>
    <x v="1"/>
  </r>
  <r>
    <x v="503"/>
    <x v="2"/>
    <n v="1997"/>
    <x v="0"/>
    <n v="12"/>
    <s v="Francisco Pinto"/>
    <s v="francisco.pinto@excelera.com"/>
    <n v="31"/>
    <n v="935263960"/>
    <x v="1"/>
    <x v="1"/>
  </r>
  <r>
    <x v="503"/>
    <x v="2"/>
    <n v="1997"/>
    <x v="0"/>
    <n v="12"/>
    <s v="Francisco Souza"/>
    <s v="francisco.souza@excelera.com"/>
    <n v="62"/>
    <n v="997281790"/>
    <x v="12"/>
    <x v="2"/>
  </r>
  <r>
    <x v="503"/>
    <x v="2"/>
    <n v="1997"/>
    <x v="0"/>
    <n v="1"/>
    <s v="Gabriel Azevedo"/>
    <s v="gabriel.azevedo@excelera.com"/>
    <n v="11"/>
    <n v="965731699"/>
    <x v="4"/>
    <x v="1"/>
  </r>
  <r>
    <x v="503"/>
    <x v="0"/>
    <n v="597"/>
    <x v="0"/>
    <n v="12"/>
    <s v="Gustavo Monteiro"/>
    <s v="gustavo.monteiro@excelera.com"/>
    <n v="21"/>
    <n v="912968985"/>
    <x v="7"/>
    <x v="1"/>
  </r>
  <r>
    <x v="503"/>
    <x v="1"/>
    <n v="997"/>
    <x v="1"/>
    <n v="1"/>
    <s v="Gustavo Teixeira"/>
    <s v="gustavo.teixeira@excelera.com"/>
    <n v="11"/>
    <n v="950014373"/>
    <x v="4"/>
    <x v="1"/>
  </r>
  <r>
    <x v="504"/>
    <x v="1"/>
    <n v="997"/>
    <x v="0"/>
    <n v="12"/>
    <s v="Henrique Aragão"/>
    <s v="henrique.aragão@excelera.com"/>
    <n v="81"/>
    <n v="971128005"/>
    <x v="3"/>
    <x v="0"/>
  </r>
  <r>
    <x v="504"/>
    <x v="0"/>
    <n v="597"/>
    <x v="0"/>
    <n v="10"/>
    <s v="Igor Correia"/>
    <s v="igor.correia@excelera.com"/>
    <n v="35"/>
    <n v="921939146"/>
    <x v="1"/>
    <x v="1"/>
  </r>
  <r>
    <x v="504"/>
    <x v="0"/>
    <n v="597"/>
    <x v="0"/>
    <n v="6"/>
    <s v="Igor Moraes"/>
    <s v="igor.moraes@excelera.com"/>
    <n v="31"/>
    <n v="965448511"/>
    <x v="1"/>
    <x v="1"/>
  </r>
  <r>
    <x v="505"/>
    <x v="1"/>
    <n v="997"/>
    <x v="0"/>
    <n v="12"/>
    <s v="Igor Sales"/>
    <s v="igor.sales@excelera.com"/>
    <n v="31"/>
    <n v="953690601"/>
    <x v="1"/>
    <x v="1"/>
  </r>
  <r>
    <x v="505"/>
    <x v="0"/>
    <n v="597"/>
    <x v="0"/>
    <n v="1"/>
    <s v="Isaac Martins"/>
    <s v="isaac.martins@excelera.com"/>
    <n v="62"/>
    <n v="915985725"/>
    <x v="12"/>
    <x v="2"/>
  </r>
  <r>
    <x v="505"/>
    <x v="1"/>
    <n v="997"/>
    <x v="0"/>
    <n v="12"/>
    <s v="Isaac Pereira"/>
    <s v="isaac.pereira@excelera.com"/>
    <n v="31"/>
    <n v="916735522"/>
    <x v="1"/>
    <x v="1"/>
  </r>
  <r>
    <x v="505"/>
    <x v="1"/>
    <n v="997"/>
    <x v="1"/>
    <n v="1"/>
    <s v="Isaac Teixeira"/>
    <s v="isaac.teixeira@excelera.com"/>
    <n v="91"/>
    <n v="997700203"/>
    <x v="22"/>
    <x v="4"/>
  </r>
  <r>
    <x v="505"/>
    <x v="0"/>
    <n v="597"/>
    <x v="1"/>
    <n v="12"/>
    <s v="João Freitas"/>
    <s v="joão.freitas@excelera.com"/>
    <n v="11"/>
    <n v="984327858"/>
    <x v="4"/>
    <x v="1"/>
  </r>
  <r>
    <x v="505"/>
    <x v="2"/>
    <n v="1997"/>
    <x v="1"/>
    <n v="1"/>
    <s v="João Nunes"/>
    <s v="joão.nunes@excelera.com"/>
    <n v="11"/>
    <n v="925850780"/>
    <x v="4"/>
    <x v="1"/>
  </r>
  <r>
    <x v="506"/>
    <x v="0"/>
    <n v="597"/>
    <x v="0"/>
    <n v="12"/>
    <s v="Joaquim Cardoso"/>
    <s v="joaquim.cardoso@excelera.com"/>
    <n v="32"/>
    <n v="984615499"/>
    <x v="1"/>
    <x v="1"/>
  </r>
  <r>
    <x v="506"/>
    <x v="0"/>
    <n v="597"/>
    <x v="0"/>
    <n v="12"/>
    <s v="Kaique Porto"/>
    <s v="kaique.porto@excelera.com"/>
    <n v="21"/>
    <n v="933097397"/>
    <x v="7"/>
    <x v="1"/>
  </r>
  <r>
    <x v="506"/>
    <x v="0"/>
    <n v="597"/>
    <x v="0"/>
    <n v="12"/>
    <s v="Kevin Barros"/>
    <s v="kevin.barros@excelera.com"/>
    <n v="18"/>
    <n v="986344818"/>
    <x v="4"/>
    <x v="1"/>
  </r>
  <r>
    <x v="506"/>
    <x v="0"/>
    <n v="597"/>
    <x v="0"/>
    <n v="1"/>
    <s v="Leandro Pereira"/>
    <s v="leandro.pereira@excelera.com"/>
    <n v="14"/>
    <n v="962311716"/>
    <x v="4"/>
    <x v="1"/>
  </r>
  <r>
    <x v="506"/>
    <x v="0"/>
    <n v="597"/>
    <x v="0"/>
    <n v="1"/>
    <s v="Leonardo Ribeiro"/>
    <s v="leonardo.ribeiro@excelera.com"/>
    <n v="11"/>
    <n v="967116333"/>
    <x v="4"/>
    <x v="1"/>
  </r>
  <r>
    <x v="507"/>
    <x v="0"/>
    <n v="597"/>
    <x v="1"/>
    <n v="1"/>
    <s v="Leonardo Silva"/>
    <s v="leonardo.silva@excelera.com"/>
    <n v="21"/>
    <n v="949942617"/>
    <x v="7"/>
    <x v="1"/>
  </r>
  <r>
    <x v="507"/>
    <x v="0"/>
    <n v="597"/>
    <x v="0"/>
    <n v="4"/>
    <s v="Leonardo Silveira"/>
    <s v="leonardo.silveira@excelera.com"/>
    <n v="11"/>
    <n v="952551519"/>
    <x v="4"/>
    <x v="1"/>
  </r>
  <r>
    <x v="507"/>
    <x v="2"/>
    <n v="1997"/>
    <x v="0"/>
    <n v="12"/>
    <s v="Lorenzo Ribeiro"/>
    <s v="lorenzo.ribeiro@excelera.com"/>
    <n v="91"/>
    <n v="984554020"/>
    <x v="22"/>
    <x v="4"/>
  </r>
  <r>
    <x v="507"/>
    <x v="1"/>
    <n v="997"/>
    <x v="0"/>
    <n v="12"/>
    <s v="Lucas Barros"/>
    <s v="lucas.barros@excelera.com"/>
    <n v="85"/>
    <n v="914097825"/>
    <x v="0"/>
    <x v="0"/>
  </r>
  <r>
    <x v="507"/>
    <x v="0"/>
    <n v="597"/>
    <x v="0"/>
    <n v="1"/>
    <s v="Lucas Duarte"/>
    <s v="lucas.duarte@excelera.com"/>
    <n v="11"/>
    <n v="970820465"/>
    <x v="4"/>
    <x v="1"/>
  </r>
  <r>
    <x v="507"/>
    <x v="2"/>
    <n v="1997"/>
    <x v="0"/>
    <n v="5"/>
    <s v="Lucas Pinto"/>
    <s v="lucas.pinto@excelera.com"/>
    <n v="22"/>
    <n v="938179991"/>
    <x v="7"/>
    <x v="1"/>
  </r>
  <r>
    <x v="507"/>
    <x v="2"/>
    <n v="1997"/>
    <x v="1"/>
    <n v="1"/>
    <s v="Lucas Silva"/>
    <s v="lucas.silva@excelera.com"/>
    <n v="55"/>
    <n v="992492117"/>
    <x v="10"/>
    <x v="3"/>
  </r>
  <r>
    <x v="508"/>
    <x v="1"/>
    <n v="997"/>
    <x v="0"/>
    <n v="12"/>
    <s v="Lucca Correia"/>
    <s v="lucca.correia@excelera.com"/>
    <n v="12"/>
    <n v="981368700"/>
    <x v="4"/>
    <x v="1"/>
  </r>
  <r>
    <x v="508"/>
    <x v="2"/>
    <n v="1997"/>
    <x v="0"/>
    <n v="12"/>
    <s v="Lucca Freitas"/>
    <s v="lucca.freitas@excelera.com"/>
    <n v="22"/>
    <n v="918534585"/>
    <x v="7"/>
    <x v="1"/>
  </r>
  <r>
    <x v="508"/>
    <x v="0"/>
    <n v="597"/>
    <x v="0"/>
    <n v="6"/>
    <s v="Luigi Alves"/>
    <s v="luigi.alves@excelera.com"/>
    <n v="27"/>
    <n v="931704887"/>
    <x v="2"/>
    <x v="1"/>
  </r>
  <r>
    <x v="508"/>
    <x v="0"/>
    <n v="597"/>
    <x v="0"/>
    <n v="4"/>
    <s v="Luigi Campos"/>
    <s v="luigi.campos@excelera.com"/>
    <n v="42"/>
    <n v="947514772"/>
    <x v="13"/>
    <x v="3"/>
  </r>
  <r>
    <x v="509"/>
    <x v="0"/>
    <n v="597"/>
    <x v="0"/>
    <n v="12"/>
    <s v="Luigi Gomes"/>
    <s v="luigi.gomes@excelera.com"/>
    <n v="34"/>
    <n v="936543685"/>
    <x v="1"/>
    <x v="1"/>
  </r>
  <r>
    <x v="509"/>
    <x v="2"/>
    <n v="1997"/>
    <x v="0"/>
    <n v="12"/>
    <s v="Marcelo Cavalcanti"/>
    <s v="marcelo.cavalcanti@excelera.com"/>
    <n v="37"/>
    <n v="927406489"/>
    <x v="1"/>
    <x v="1"/>
  </r>
  <r>
    <x v="509"/>
    <x v="2"/>
    <n v="1997"/>
    <x v="0"/>
    <n v="2"/>
    <s v="Marcelo Lopes"/>
    <s v="marcelo.lopes@excelera.com"/>
    <n v="21"/>
    <n v="968796228"/>
    <x v="7"/>
    <x v="1"/>
  </r>
  <r>
    <x v="509"/>
    <x v="2"/>
    <n v="1997"/>
    <x v="0"/>
    <n v="1"/>
    <s v="Marcelo Pinto"/>
    <s v="marcelo.pinto@excelera.com"/>
    <n v="11"/>
    <n v="980650944"/>
    <x v="4"/>
    <x v="1"/>
  </r>
  <r>
    <x v="509"/>
    <x v="2"/>
    <n v="1997"/>
    <x v="0"/>
    <n v="1"/>
    <s v="Matheus Ramos"/>
    <s v="matheus.ramos@excelera.com"/>
    <n v="62"/>
    <n v="998371252"/>
    <x v="12"/>
    <x v="2"/>
  </r>
  <r>
    <x v="510"/>
    <x v="2"/>
    <n v="1997"/>
    <x v="0"/>
    <n v="1"/>
    <s v="Miguel Cunha"/>
    <s v="miguel.cunha@excelera.com"/>
    <n v="61"/>
    <n v="968959749"/>
    <x v="11"/>
    <x v="2"/>
  </r>
  <r>
    <x v="510"/>
    <x v="2"/>
    <n v="1997"/>
    <x v="1"/>
    <n v="1"/>
    <s v="Miguel Ramos"/>
    <s v="miguel.ramos@excelera.com"/>
    <n v="85"/>
    <n v="955860119"/>
    <x v="0"/>
    <x v="0"/>
  </r>
  <r>
    <x v="510"/>
    <x v="0"/>
    <n v="597"/>
    <x v="0"/>
    <n v="12"/>
    <s v="Miguel Rezende"/>
    <s v="miguel.rezende@excelera.com"/>
    <n v="16"/>
    <n v="916955617"/>
    <x v="4"/>
    <x v="1"/>
  </r>
  <r>
    <x v="510"/>
    <x v="2"/>
    <n v="1997"/>
    <x v="0"/>
    <n v="12"/>
    <s v="Murilo Almeida"/>
    <s v="murilo.almeida@excelera.com"/>
    <n v="31"/>
    <n v="979028245"/>
    <x v="1"/>
    <x v="1"/>
  </r>
  <r>
    <x v="510"/>
    <x v="0"/>
    <n v="597"/>
    <x v="0"/>
    <n v="10"/>
    <s v="Murilo Pires"/>
    <s v="murilo.pires@excelera.com"/>
    <n v="21"/>
    <n v="928863961"/>
    <x v="7"/>
    <x v="1"/>
  </r>
  <r>
    <x v="510"/>
    <x v="0"/>
    <n v="597"/>
    <x v="0"/>
    <n v="1"/>
    <s v="Nathan Cunha"/>
    <s v="nathan.cunha@excelera.com"/>
    <n v="11"/>
    <n v="940022561"/>
    <x v="4"/>
    <x v="1"/>
  </r>
  <r>
    <x v="511"/>
    <x v="1"/>
    <n v="997"/>
    <x v="0"/>
    <n v="12"/>
    <s v="Nathan Martins"/>
    <s v="nathan.martins@excelera.com"/>
    <n v="31"/>
    <n v="918306471"/>
    <x v="1"/>
    <x v="1"/>
  </r>
  <r>
    <x v="511"/>
    <x v="0"/>
    <n v="597"/>
    <x v="0"/>
    <n v="10"/>
    <s v="Nicolas Araújo"/>
    <s v="nicolas.araújo@excelera.com"/>
    <n v="21"/>
    <n v="973187620"/>
    <x v="7"/>
    <x v="1"/>
  </r>
  <r>
    <x v="511"/>
    <x v="1"/>
    <n v="997"/>
    <x v="0"/>
    <n v="1"/>
    <s v="Nicolas Ferreira"/>
    <s v="nicolas.ferreira@excelera.com"/>
    <n v="54"/>
    <n v="954528275"/>
    <x v="10"/>
    <x v="3"/>
  </r>
  <r>
    <x v="511"/>
    <x v="2"/>
    <n v="1997"/>
    <x v="0"/>
    <n v="12"/>
    <s v="Noah Araújo"/>
    <s v="noah.araújo@excelera.com"/>
    <n v="31"/>
    <n v="944041463"/>
    <x v="1"/>
    <x v="1"/>
  </r>
  <r>
    <x v="511"/>
    <x v="1"/>
    <n v="997"/>
    <x v="0"/>
    <n v="12"/>
    <s v="Otávio Aragão"/>
    <s v="otávio.aragão@excelera.com"/>
    <n v="47"/>
    <n v="956285343"/>
    <x v="18"/>
    <x v="3"/>
  </r>
  <r>
    <x v="512"/>
    <x v="0"/>
    <n v="597"/>
    <x v="0"/>
    <n v="1"/>
    <s v="Paulo Caldeira"/>
    <s v="paulo.caldeira@excelera.com"/>
    <n v="31"/>
    <n v="975364136"/>
    <x v="1"/>
    <x v="1"/>
  </r>
  <r>
    <x v="512"/>
    <x v="1"/>
    <n v="997"/>
    <x v="0"/>
    <n v="1"/>
    <s v="Paulo Fogaça"/>
    <s v="paulo.fogaça@excelera.com"/>
    <n v="35"/>
    <n v="924429908"/>
    <x v="1"/>
    <x v="1"/>
  </r>
  <r>
    <x v="512"/>
    <x v="0"/>
    <n v="597"/>
    <x v="1"/>
    <n v="1"/>
    <s v="Paulo Pires"/>
    <s v="paulo.pires@excelera.com"/>
    <n v="96"/>
    <n v="956945446"/>
    <x v="24"/>
    <x v="4"/>
  </r>
  <r>
    <x v="512"/>
    <x v="0"/>
    <n v="597"/>
    <x v="1"/>
    <n v="1"/>
    <s v="Pedro Jesus"/>
    <s v="pedro.jesus@excelera.com"/>
    <n v="11"/>
    <n v="913329223"/>
    <x v="4"/>
    <x v="1"/>
  </r>
  <r>
    <x v="512"/>
    <x v="0"/>
    <n v="597"/>
    <x v="0"/>
    <n v="1"/>
    <s v="Pedro Ramos"/>
    <s v="pedro.ramos@excelera.com"/>
    <n v="94"/>
    <n v="920345436"/>
    <x v="22"/>
    <x v="4"/>
  </r>
  <r>
    <x v="512"/>
    <x v="0"/>
    <n v="597"/>
    <x v="0"/>
    <n v="12"/>
    <s v="Pietro Moreira"/>
    <s v="pietro.moreira@excelera.com"/>
    <n v="24"/>
    <n v="991270628"/>
    <x v="7"/>
    <x v="1"/>
  </r>
  <r>
    <x v="512"/>
    <x v="2"/>
    <n v="1997"/>
    <x v="0"/>
    <n v="12"/>
    <s v="Rafael Gomes"/>
    <s v="rafael.gomes@excelera.com"/>
    <n v="51"/>
    <n v="989381044"/>
    <x v="10"/>
    <x v="3"/>
  </r>
  <r>
    <x v="513"/>
    <x v="2"/>
    <n v="1997"/>
    <x v="0"/>
    <n v="12"/>
    <s v="Renan Farias"/>
    <s v="renan.farias@excelera.com"/>
    <n v="21"/>
    <n v="953494623"/>
    <x v="7"/>
    <x v="1"/>
  </r>
  <r>
    <x v="513"/>
    <x v="1"/>
    <n v="997"/>
    <x v="0"/>
    <n v="4"/>
    <s v="Rodrigo Carvalho"/>
    <s v="rodrigo.carvalho@excelera.com"/>
    <n v="91"/>
    <n v="941150083"/>
    <x v="22"/>
    <x v="4"/>
  </r>
  <r>
    <x v="513"/>
    <x v="1"/>
    <n v="997"/>
    <x v="1"/>
    <n v="1"/>
    <s v="Rodrigo Ramos"/>
    <s v="rodrigo.ramos@excelera.com"/>
    <n v="14"/>
    <n v="979830979"/>
    <x v="4"/>
    <x v="1"/>
  </r>
  <r>
    <x v="513"/>
    <x v="1"/>
    <n v="997"/>
    <x v="0"/>
    <n v="2"/>
    <s v="Samuel Souza"/>
    <s v="samuel.souza@excelera.com"/>
    <n v="11"/>
    <n v="940624255"/>
    <x v="4"/>
    <x v="1"/>
  </r>
  <r>
    <x v="513"/>
    <x v="0"/>
    <n v="597"/>
    <x v="0"/>
    <n v="3"/>
    <s v="Thales Lima"/>
    <s v="thales.lima@excelera.com"/>
    <n v="11"/>
    <n v="920923006"/>
    <x v="4"/>
    <x v="1"/>
  </r>
  <r>
    <x v="513"/>
    <x v="1"/>
    <n v="997"/>
    <x v="0"/>
    <n v="6"/>
    <s v="Thales Santos"/>
    <s v="thales.santos@excelera.com"/>
    <n v="11"/>
    <n v="968186016"/>
    <x v="4"/>
    <x v="1"/>
  </r>
  <r>
    <x v="513"/>
    <x v="2"/>
    <n v="1997"/>
    <x v="0"/>
    <n v="8"/>
    <s v="Thales Teixeira"/>
    <s v="thales.teixeira@excelera.com"/>
    <n v="11"/>
    <n v="999126161"/>
    <x v="4"/>
    <x v="1"/>
  </r>
  <r>
    <x v="513"/>
    <x v="1"/>
    <n v="997"/>
    <x v="0"/>
    <n v="12"/>
    <s v="Theo Oliveira"/>
    <s v="theo.oliveira@excelera.com"/>
    <n v="92"/>
    <n v="923141296"/>
    <x v="17"/>
    <x v="4"/>
  </r>
  <r>
    <x v="514"/>
    <x v="1"/>
    <n v="997"/>
    <x v="0"/>
    <n v="10"/>
    <s v="Thiago Silva"/>
    <s v="thiago.silva@excelera.com"/>
    <n v="34"/>
    <n v="919464084"/>
    <x v="1"/>
    <x v="1"/>
  </r>
  <r>
    <x v="514"/>
    <x v="1"/>
    <n v="997"/>
    <x v="1"/>
    <n v="1"/>
    <s v="Vicente Araújo"/>
    <s v="vicente.araújo@excelera.com"/>
    <n v="21"/>
    <n v="978957223"/>
    <x v="7"/>
    <x v="1"/>
  </r>
  <r>
    <x v="514"/>
    <x v="1"/>
    <n v="997"/>
    <x v="0"/>
    <n v="1"/>
    <s v="Vinicius Duarte"/>
    <s v="vinicius.duarte@excelera.com"/>
    <n v="33"/>
    <n v="946674471"/>
    <x v="1"/>
    <x v="1"/>
  </r>
  <r>
    <x v="514"/>
    <x v="0"/>
    <n v="597"/>
    <x v="0"/>
    <n v="1"/>
    <s v="Vinicius Nogueira"/>
    <s v="vinicius.nogueira@excelera.com"/>
    <n v="32"/>
    <n v="989331015"/>
    <x v="1"/>
    <x v="1"/>
  </r>
  <r>
    <x v="514"/>
    <x v="0"/>
    <n v="597"/>
    <x v="1"/>
    <n v="1"/>
    <s v="Vitor Carvalho"/>
    <s v="vitor.carvalho@excelera.com"/>
    <n v="16"/>
    <n v="972089659"/>
    <x v="4"/>
    <x v="1"/>
  </r>
  <r>
    <x v="514"/>
    <x v="0"/>
    <n v="597"/>
    <x v="0"/>
    <n v="12"/>
    <s v="Vitor Freitas"/>
    <s v="vitor.freitas@excelera.com"/>
    <n v="61"/>
    <n v="927125555"/>
    <x v="11"/>
    <x v="2"/>
  </r>
  <r>
    <x v="515"/>
    <x v="1"/>
    <n v="997"/>
    <x v="0"/>
    <n v="3"/>
    <s v="Yago Ferreira"/>
    <s v="yago.ferreira@excelera.com"/>
    <n v="19"/>
    <n v="970869898"/>
    <x v="4"/>
    <x v="1"/>
  </r>
  <r>
    <x v="515"/>
    <x v="1"/>
    <n v="997"/>
    <x v="0"/>
    <n v="12"/>
    <s v="Yago Nunes"/>
    <s v="yago.nunes@excelera.com"/>
    <n v="24"/>
    <n v="991479043"/>
    <x v="7"/>
    <x v="1"/>
  </r>
  <r>
    <x v="515"/>
    <x v="2"/>
    <n v="1997"/>
    <x v="0"/>
    <n v="5"/>
    <s v="Yuri Dias"/>
    <s v="yuri.dias@excelera.com"/>
    <n v="54"/>
    <n v="919183982"/>
    <x v="10"/>
    <x v="3"/>
  </r>
  <r>
    <x v="515"/>
    <x v="1"/>
    <n v="997"/>
    <x v="0"/>
    <n v="12"/>
    <s v="Yuri Freitas"/>
    <s v="yuri.freitas@excelera.com"/>
    <n v="16"/>
    <n v="951053441"/>
    <x v="4"/>
    <x v="1"/>
  </r>
  <r>
    <x v="515"/>
    <x v="0"/>
    <n v="597"/>
    <x v="0"/>
    <n v="12"/>
    <s v="Yuri Rodrigues"/>
    <s v="yuri.rodrigues@excelera.com"/>
    <n v="22"/>
    <n v="958624541"/>
    <x v="7"/>
    <x v="1"/>
  </r>
  <r>
    <x v="515"/>
    <x v="0"/>
    <n v="597"/>
    <x v="0"/>
    <n v="1"/>
    <s v="Agatha Rocha"/>
    <s v="agatha.rocha@excelera.com"/>
    <n v="84"/>
    <n v="937695248"/>
    <x v="8"/>
    <x v="0"/>
  </r>
  <r>
    <x v="515"/>
    <x v="0"/>
    <n v="597"/>
    <x v="0"/>
    <n v="12"/>
    <s v="Agatha Souza"/>
    <s v="agatha.souza@excelera.com"/>
    <n v="99"/>
    <n v="914501912"/>
    <x v="19"/>
    <x v="0"/>
  </r>
  <r>
    <x v="515"/>
    <x v="0"/>
    <n v="597"/>
    <x v="1"/>
    <n v="1"/>
    <s v="Alana Fogaça"/>
    <s v="alana.fogaça@excelera.com"/>
    <n v="31"/>
    <n v="912322023"/>
    <x v="1"/>
    <x v="1"/>
  </r>
  <r>
    <x v="516"/>
    <x v="2"/>
    <n v="1997"/>
    <x v="0"/>
    <n v="1"/>
    <s v="Alexia Silva"/>
    <s v="alexia.silva@excelera.com"/>
    <n v="11"/>
    <n v="911461009"/>
    <x v="4"/>
    <x v="1"/>
  </r>
  <r>
    <x v="516"/>
    <x v="0"/>
    <n v="597"/>
    <x v="0"/>
    <n v="12"/>
    <s v="Alice Jesus"/>
    <s v="alice.jesus@excelera.com"/>
    <n v="11"/>
    <n v="922434756"/>
    <x v="4"/>
    <x v="1"/>
  </r>
  <r>
    <x v="516"/>
    <x v="0"/>
    <n v="597"/>
    <x v="0"/>
    <n v="4"/>
    <s v="Amanda Costela"/>
    <s v="amanda.costela@excelera.com"/>
    <n v="61"/>
    <n v="983130123"/>
    <x v="11"/>
    <x v="2"/>
  </r>
  <r>
    <x v="516"/>
    <x v="1"/>
    <n v="997"/>
    <x v="1"/>
    <n v="1"/>
    <s v="Ana Gonçalves"/>
    <s v="ana.gonçalves@excelera.com"/>
    <n v="64"/>
    <n v="929125861"/>
    <x v="12"/>
    <x v="2"/>
  </r>
  <r>
    <x v="516"/>
    <x v="1"/>
    <n v="997"/>
    <x v="0"/>
    <n v="12"/>
    <s v="Bárbara Moura"/>
    <s v="bárbara.moura@excelera.com"/>
    <n v="11"/>
    <n v="949190897"/>
    <x v="4"/>
    <x v="1"/>
  </r>
  <r>
    <x v="516"/>
    <x v="0"/>
    <n v="597"/>
    <x v="0"/>
    <n v="1"/>
    <s v="Beatriz Caldeira"/>
    <s v="beatriz.caldeira@excelera.com"/>
    <n v="94"/>
    <n v="929767718"/>
    <x v="22"/>
    <x v="4"/>
  </r>
  <r>
    <x v="516"/>
    <x v="2"/>
    <n v="1997"/>
    <x v="0"/>
    <n v="12"/>
    <s v="Beatriz Campos"/>
    <s v="beatriz.campos@excelera.com"/>
    <n v="48"/>
    <n v="981259855"/>
    <x v="18"/>
    <x v="3"/>
  </r>
  <r>
    <x v="516"/>
    <x v="1"/>
    <n v="997"/>
    <x v="0"/>
    <n v="3"/>
    <s v="Camila Moura"/>
    <s v="camila.moura@excelera.com"/>
    <n v="18"/>
    <n v="974775311"/>
    <x v="4"/>
    <x v="1"/>
  </r>
  <r>
    <x v="516"/>
    <x v="1"/>
    <n v="997"/>
    <x v="0"/>
    <n v="12"/>
    <s v="Carolina Costela"/>
    <s v="carolina.costela@excelera.com"/>
    <n v="11"/>
    <n v="969970959"/>
    <x v="4"/>
    <x v="1"/>
  </r>
  <r>
    <x v="517"/>
    <x v="2"/>
    <n v="1997"/>
    <x v="0"/>
    <n v="1"/>
    <s v="Carolina Mendes"/>
    <s v="carolina.mendes@excelera.com"/>
    <n v="11"/>
    <n v="979052663"/>
    <x v="4"/>
    <x v="1"/>
  </r>
  <r>
    <x v="517"/>
    <x v="0"/>
    <n v="597"/>
    <x v="1"/>
    <n v="1"/>
    <s v="Caroline Lopes"/>
    <s v="caroline.lopes@excelera.com"/>
    <n v="19"/>
    <n v="918395469"/>
    <x v="4"/>
    <x v="1"/>
  </r>
  <r>
    <x v="517"/>
    <x v="0"/>
    <n v="597"/>
    <x v="0"/>
    <n v="12"/>
    <s v="Caroline Nogueira"/>
    <s v="caroline.nogueira@excelera.com"/>
    <n v="21"/>
    <n v="946574342"/>
    <x v="7"/>
    <x v="1"/>
  </r>
  <r>
    <x v="517"/>
    <x v="0"/>
    <n v="597"/>
    <x v="0"/>
    <n v="12"/>
    <s v="Catarina Barbosa"/>
    <s v="catarina.barbosa@excelera.com"/>
    <n v="31"/>
    <n v="979253388"/>
    <x v="1"/>
    <x v="1"/>
  </r>
  <r>
    <x v="517"/>
    <x v="1"/>
    <n v="997"/>
    <x v="1"/>
    <n v="1"/>
    <s v="Catarina Lima"/>
    <s v="catarina.lima@excelera.com"/>
    <n v="21"/>
    <n v="931723803"/>
    <x v="7"/>
    <x v="1"/>
  </r>
  <r>
    <x v="517"/>
    <x v="0"/>
    <n v="597"/>
    <x v="0"/>
    <n v="10"/>
    <s v="Catarina Moraes"/>
    <s v="catarina.moraes@excelera.com"/>
    <n v="62"/>
    <n v="914592870"/>
    <x v="12"/>
    <x v="2"/>
  </r>
  <r>
    <x v="517"/>
    <x v="2"/>
    <n v="1997"/>
    <x v="1"/>
    <n v="1"/>
    <s v="Catarina Moura"/>
    <s v="catarina.moura@excelera.com"/>
    <n v="99"/>
    <n v="958738925"/>
    <x v="19"/>
    <x v="0"/>
  </r>
  <r>
    <x v="517"/>
    <x v="2"/>
    <n v="1997"/>
    <x v="0"/>
    <n v="11"/>
    <s v="Clara Duarte"/>
    <s v="clara.duarte@excelera.com"/>
    <n v="61"/>
    <n v="956818291"/>
    <x v="11"/>
    <x v="2"/>
  </r>
  <r>
    <x v="518"/>
    <x v="0"/>
    <n v="597"/>
    <x v="1"/>
    <n v="1"/>
    <s v="Clara Moreira"/>
    <s v="clara.moreira@excelera.com"/>
    <n v="47"/>
    <n v="934026446"/>
    <x v="18"/>
    <x v="3"/>
  </r>
  <r>
    <x v="518"/>
    <x v="0"/>
    <n v="597"/>
    <x v="1"/>
    <n v="1"/>
    <s v="Clarice Azevedo"/>
    <s v="clarice.azevedo@excelera.com"/>
    <n v="11"/>
    <n v="985692660"/>
    <x v="4"/>
    <x v="1"/>
  </r>
  <r>
    <x v="518"/>
    <x v="0"/>
    <n v="597"/>
    <x v="1"/>
    <n v="1"/>
    <s v="Clarice Fernandes"/>
    <s v="clarice.fernandes@excelera.com"/>
    <n v="38"/>
    <n v="980667300"/>
    <x v="1"/>
    <x v="1"/>
  </r>
  <r>
    <x v="518"/>
    <x v="2"/>
    <n v="1997"/>
    <x v="0"/>
    <n v="12"/>
    <s v="Clarice Jesus"/>
    <s v="clarice.jesus@excelera.com"/>
    <n v="48"/>
    <n v="966876207"/>
    <x v="18"/>
    <x v="3"/>
  </r>
  <r>
    <x v="519"/>
    <x v="0"/>
    <n v="597"/>
    <x v="0"/>
    <n v="4"/>
    <s v="Clarice Lima"/>
    <s v="clarice.lima@excelera.com"/>
    <n v="21"/>
    <n v="975334038"/>
    <x v="7"/>
    <x v="1"/>
  </r>
  <r>
    <x v="519"/>
    <x v="2"/>
    <n v="1997"/>
    <x v="0"/>
    <n v="12"/>
    <s v="Clarice Nogueira"/>
    <s v="clarice.nogueira@excelera.com"/>
    <n v="81"/>
    <n v="974911852"/>
    <x v="3"/>
    <x v="0"/>
  </r>
  <r>
    <x v="519"/>
    <x v="1"/>
    <n v="997"/>
    <x v="0"/>
    <n v="12"/>
    <s v="Daniela Oliveira"/>
    <s v="daniela.oliveira@excelera.com"/>
    <n v="21"/>
    <n v="912946790"/>
    <x v="7"/>
    <x v="1"/>
  </r>
  <r>
    <x v="519"/>
    <x v="0"/>
    <n v="597"/>
    <x v="0"/>
    <n v="4"/>
    <s v="Daniela Viana"/>
    <s v="daniela.viana@excelera.com"/>
    <n v="13"/>
    <n v="972336345"/>
    <x v="4"/>
    <x v="1"/>
  </r>
  <r>
    <x v="519"/>
    <x v="0"/>
    <n v="597"/>
    <x v="1"/>
    <n v="12"/>
    <s v="Elisa Ferreira"/>
    <s v="elisa.ferreira@excelera.com"/>
    <n v="11"/>
    <n v="932303118"/>
    <x v="4"/>
    <x v="1"/>
  </r>
  <r>
    <x v="519"/>
    <x v="1"/>
    <n v="997"/>
    <x v="1"/>
    <n v="12"/>
    <s v="Elisa Peixoto"/>
    <s v="elisa.peixoto@excelera.com"/>
    <n v="21"/>
    <n v="946267081"/>
    <x v="7"/>
    <x v="1"/>
  </r>
  <r>
    <x v="520"/>
    <x v="0"/>
    <n v="597"/>
    <x v="0"/>
    <n v="1"/>
    <s v="Emanuella Souza"/>
    <s v="emanuella.souza@excelera.com"/>
    <n v="32"/>
    <n v="963680225"/>
    <x v="1"/>
    <x v="1"/>
  </r>
  <r>
    <x v="520"/>
    <x v="0"/>
    <n v="597"/>
    <x v="0"/>
    <n v="1"/>
    <s v="Emanuelly Caldeira"/>
    <s v="emanuelly.caldeira@excelera.com"/>
    <n v="11"/>
    <n v="992799177"/>
    <x v="4"/>
    <x v="1"/>
  </r>
  <r>
    <x v="520"/>
    <x v="1"/>
    <n v="997"/>
    <x v="0"/>
    <n v="1"/>
    <s v="Emanuelly Teixeira"/>
    <s v="emanuelly.teixeira@excelera.com"/>
    <n v="47"/>
    <n v="928319651"/>
    <x v="18"/>
    <x v="3"/>
  </r>
  <r>
    <x v="520"/>
    <x v="0"/>
    <n v="597"/>
    <x v="0"/>
    <n v="10"/>
    <s v="Emilly Nascimento"/>
    <s v="emilly.nascimento@excelera.com"/>
    <n v="11"/>
    <n v="936198384"/>
    <x v="4"/>
    <x v="1"/>
  </r>
  <r>
    <x v="521"/>
    <x v="2"/>
    <n v="1997"/>
    <x v="0"/>
    <n v="12"/>
    <s v="Esther Pereira"/>
    <s v="esther.pereira@excelera.com"/>
    <n v="49"/>
    <n v="989319136"/>
    <x v="18"/>
    <x v="3"/>
  </r>
  <r>
    <x v="521"/>
    <x v="1"/>
    <n v="997"/>
    <x v="0"/>
    <n v="1"/>
    <s v="Evelyn Carvalho"/>
    <s v="evelyn.carvalho@excelera.com"/>
    <n v="11"/>
    <n v="935420881"/>
    <x v="4"/>
    <x v="1"/>
  </r>
  <r>
    <x v="521"/>
    <x v="0"/>
    <n v="597"/>
    <x v="1"/>
    <n v="1"/>
    <s v="Evelyn Lima"/>
    <s v="evelyn.lima@excelera.com"/>
    <n v="11"/>
    <n v="924372294"/>
    <x v="4"/>
    <x v="1"/>
  </r>
  <r>
    <x v="521"/>
    <x v="1"/>
    <n v="997"/>
    <x v="0"/>
    <n v="1"/>
    <s v="Evelyn Rezende"/>
    <s v="evelyn.rezende@excelera.com"/>
    <n v="31"/>
    <n v="944742269"/>
    <x v="1"/>
    <x v="1"/>
  </r>
  <r>
    <x v="521"/>
    <x v="0"/>
    <n v="597"/>
    <x v="0"/>
    <n v="1"/>
    <s v="Fernanda Pires"/>
    <s v="fernanda.pires@excelera.com"/>
    <n v="21"/>
    <n v="956824791"/>
    <x v="7"/>
    <x v="1"/>
  </r>
  <r>
    <x v="522"/>
    <x v="1"/>
    <n v="997"/>
    <x v="0"/>
    <n v="12"/>
    <s v="Fernanda Ribeiro"/>
    <s v="fernanda.ribeiro@excelera.com"/>
    <n v="34"/>
    <n v="957460785"/>
    <x v="1"/>
    <x v="1"/>
  </r>
  <r>
    <x v="522"/>
    <x v="1"/>
    <n v="997"/>
    <x v="0"/>
    <n v="12"/>
    <s v="Gabriela Pinto"/>
    <s v="gabriela.pinto@excelera.com"/>
    <n v="15"/>
    <n v="926513270"/>
    <x v="4"/>
    <x v="1"/>
  </r>
  <r>
    <x v="522"/>
    <x v="1"/>
    <n v="997"/>
    <x v="0"/>
    <n v="6"/>
    <s v="Gabrielly Nogueira"/>
    <s v="gabrielly.nogueira@excelera.com"/>
    <n v="44"/>
    <n v="923403157"/>
    <x v="13"/>
    <x v="3"/>
  </r>
  <r>
    <x v="522"/>
    <x v="0"/>
    <n v="597"/>
    <x v="0"/>
    <n v="12"/>
    <s v="Helena Gonçalves"/>
    <s v="helena.gonçalves@excelera.com"/>
    <n v="63"/>
    <n v="984134304"/>
    <x v="26"/>
    <x v="4"/>
  </r>
  <r>
    <x v="522"/>
    <x v="0"/>
    <n v="597"/>
    <x v="1"/>
    <n v="1"/>
    <s v="Helena Moura"/>
    <s v="helena.moura@excelera.com"/>
    <n v="11"/>
    <n v="980385605"/>
    <x v="4"/>
    <x v="1"/>
  </r>
  <r>
    <x v="523"/>
    <x v="0"/>
    <n v="597"/>
    <x v="0"/>
    <n v="12"/>
    <s v="Isabel Aragão"/>
    <s v="isabel.aragão@excelera.com"/>
    <n v="37"/>
    <n v="955123398"/>
    <x v="1"/>
    <x v="1"/>
  </r>
  <r>
    <x v="523"/>
    <x v="1"/>
    <n v="997"/>
    <x v="0"/>
    <n v="12"/>
    <s v="Isadora Oliveira"/>
    <s v="isadora.oliveira@excelera.com"/>
    <n v="21"/>
    <n v="920565887"/>
    <x v="7"/>
    <x v="1"/>
  </r>
  <r>
    <x v="523"/>
    <x v="0"/>
    <n v="597"/>
    <x v="1"/>
    <n v="1"/>
    <s v="Joana Duarte"/>
    <s v="joana.duarte@excelera.com"/>
    <n v="31"/>
    <n v="971211242"/>
    <x v="1"/>
    <x v="1"/>
  </r>
  <r>
    <x v="523"/>
    <x v="0"/>
    <n v="597"/>
    <x v="0"/>
    <n v="12"/>
    <s v="Julia Ferreira"/>
    <s v="julia.ferreira@excelera.com"/>
    <n v="71"/>
    <n v="977936608"/>
    <x v="9"/>
    <x v="0"/>
  </r>
  <r>
    <x v="524"/>
    <x v="0"/>
    <n v="597"/>
    <x v="0"/>
    <n v="6"/>
    <s v="Juliana Moraes"/>
    <s v="juliana.moraes@excelera.com"/>
    <n v="75"/>
    <n v="983639659"/>
    <x v="9"/>
    <x v="0"/>
  </r>
  <r>
    <x v="524"/>
    <x v="1"/>
    <n v="997"/>
    <x v="0"/>
    <n v="4"/>
    <s v="Laís Martins"/>
    <s v="laís.martins@excelera.com"/>
    <n v="21"/>
    <n v="928589644"/>
    <x v="7"/>
    <x v="1"/>
  </r>
  <r>
    <x v="524"/>
    <x v="2"/>
    <n v="1997"/>
    <x v="0"/>
    <n v="12"/>
    <s v="Laís Pereira"/>
    <s v="laís.pereira@excelera.com"/>
    <n v="11"/>
    <n v="935204462"/>
    <x v="4"/>
    <x v="1"/>
  </r>
  <r>
    <x v="524"/>
    <x v="0"/>
    <n v="597"/>
    <x v="0"/>
    <n v="6"/>
    <s v="Larissa Campos"/>
    <s v="larissa.campos@excelera.com"/>
    <n v="66"/>
    <n v="920930626"/>
    <x v="20"/>
    <x v="2"/>
  </r>
  <r>
    <x v="524"/>
    <x v="0"/>
    <n v="597"/>
    <x v="0"/>
    <n v="3"/>
    <s v="Laura Dias"/>
    <s v="laura.dias@excelera.com"/>
    <n v="11"/>
    <n v="972732027"/>
    <x v="4"/>
    <x v="1"/>
  </r>
  <r>
    <x v="524"/>
    <x v="0"/>
    <n v="597"/>
    <x v="0"/>
    <n v="12"/>
    <s v="Laura Ramos"/>
    <s v="laura.ramos@excelera.com"/>
    <n v="35"/>
    <n v="946533953"/>
    <x v="1"/>
    <x v="1"/>
  </r>
  <r>
    <x v="524"/>
    <x v="0"/>
    <n v="597"/>
    <x v="0"/>
    <n v="1"/>
    <s v="Letícia Pereira"/>
    <s v="letícia.pereira@excelera.com"/>
    <n v="31"/>
    <n v="922927173"/>
    <x v="1"/>
    <x v="1"/>
  </r>
  <r>
    <x v="525"/>
    <x v="0"/>
    <n v="597"/>
    <x v="1"/>
    <n v="1"/>
    <s v="Luiza Alves"/>
    <s v="luiza.alves@excelera.com"/>
    <n v="11"/>
    <n v="956246757"/>
    <x v="4"/>
    <x v="1"/>
  </r>
  <r>
    <x v="525"/>
    <x v="1"/>
    <n v="997"/>
    <x v="1"/>
    <n v="1"/>
    <s v="Luiza Martins"/>
    <s v="luiza.martins@excelera.com"/>
    <n v="31"/>
    <n v="968497787"/>
    <x v="1"/>
    <x v="1"/>
  </r>
  <r>
    <x v="525"/>
    <x v="2"/>
    <n v="1997"/>
    <x v="0"/>
    <n v="12"/>
    <s v="Luiza Monteiro"/>
    <s v="luiza.monteiro@excelera.com"/>
    <n v="62"/>
    <n v="965970316"/>
    <x v="12"/>
    <x v="2"/>
  </r>
  <r>
    <x v="525"/>
    <x v="1"/>
    <n v="997"/>
    <x v="1"/>
    <n v="1"/>
    <s v="Luna Castro"/>
    <s v="luna.castro@excelera.com"/>
    <n v="35"/>
    <n v="984383312"/>
    <x v="1"/>
    <x v="1"/>
  </r>
  <r>
    <x v="525"/>
    <x v="0"/>
    <n v="597"/>
    <x v="0"/>
    <n v="12"/>
    <s v="Luna Sales"/>
    <s v="luna.sales@excelera.com"/>
    <n v="41"/>
    <n v="946330398"/>
    <x v="13"/>
    <x v="3"/>
  </r>
  <r>
    <x v="525"/>
    <x v="0"/>
    <n v="597"/>
    <x v="0"/>
    <n v="12"/>
    <s v="Marcela Araújo"/>
    <s v="marcela.araújo@excelera.com"/>
    <n v="91"/>
    <n v="989924123"/>
    <x v="22"/>
    <x v="4"/>
  </r>
  <r>
    <x v="525"/>
    <x v="2"/>
    <n v="1997"/>
    <x v="0"/>
    <n v="12"/>
    <s v="Marcela Lopes"/>
    <s v="marcela.lopes@excelera.com"/>
    <n v="11"/>
    <n v="954011028"/>
    <x v="4"/>
    <x v="1"/>
  </r>
  <r>
    <x v="525"/>
    <x v="2"/>
    <n v="1997"/>
    <x v="0"/>
    <n v="1"/>
    <s v="Mariane Santos"/>
    <s v="mariane.santos@excelera.com"/>
    <n v="69"/>
    <n v="933741497"/>
    <x v="16"/>
    <x v="4"/>
  </r>
  <r>
    <x v="525"/>
    <x v="1"/>
    <n v="997"/>
    <x v="0"/>
    <n v="12"/>
    <s v="Marina Souza"/>
    <s v="marina.souza@excelera.com"/>
    <n v="71"/>
    <n v="957188182"/>
    <x v="9"/>
    <x v="0"/>
  </r>
  <r>
    <x v="526"/>
    <x v="0"/>
    <n v="597"/>
    <x v="0"/>
    <n v="1"/>
    <s v="Maysa Castro"/>
    <s v="maysa.castro@excelera.com"/>
    <n v="21"/>
    <n v="984408444"/>
    <x v="7"/>
    <x v="1"/>
  </r>
  <r>
    <x v="526"/>
    <x v="1"/>
    <n v="997"/>
    <x v="0"/>
    <n v="12"/>
    <s v="Maysa Lima"/>
    <s v="maysa.lima@excelera.com"/>
    <n v="15"/>
    <n v="914987389"/>
    <x v="4"/>
    <x v="1"/>
  </r>
  <r>
    <x v="526"/>
    <x v="0"/>
    <n v="597"/>
    <x v="0"/>
    <n v="4"/>
    <s v="Melissa Correia"/>
    <s v="melissa.correia@excelera.com"/>
    <n v="65"/>
    <n v="968987682"/>
    <x v="20"/>
    <x v="2"/>
  </r>
  <r>
    <x v="527"/>
    <x v="0"/>
    <n v="597"/>
    <x v="0"/>
    <n v="4"/>
    <s v="Melissa Rezende"/>
    <s v="melissa.rezende@excelera.com"/>
    <n v="94"/>
    <n v="924887677"/>
    <x v="22"/>
    <x v="4"/>
  </r>
  <r>
    <x v="527"/>
    <x v="1"/>
    <n v="997"/>
    <x v="0"/>
    <n v="6"/>
    <s v="Mirella Dias"/>
    <s v="mirella.dias@excelera.com"/>
    <n v="92"/>
    <n v="964098196"/>
    <x v="17"/>
    <x v="4"/>
  </r>
  <r>
    <x v="527"/>
    <x v="1"/>
    <n v="997"/>
    <x v="0"/>
    <n v="12"/>
    <s v="Natália Jesus"/>
    <s v="natália.jesus@excelera.com"/>
    <n v="82"/>
    <n v="928024928"/>
    <x v="23"/>
    <x v="0"/>
  </r>
  <r>
    <x v="527"/>
    <x v="0"/>
    <n v="597"/>
    <x v="0"/>
    <n v="2"/>
    <s v="Natália Nunes"/>
    <s v="natália.nunes@excelera.com"/>
    <n v="73"/>
    <n v="980693480"/>
    <x v="9"/>
    <x v="0"/>
  </r>
  <r>
    <x v="528"/>
    <x v="0"/>
    <n v="597"/>
    <x v="1"/>
    <n v="1"/>
    <s v="Nicole Campos"/>
    <s v="nicole.campos@excelera.com"/>
    <n v="31"/>
    <n v="932013503"/>
    <x v="1"/>
    <x v="1"/>
  </r>
  <r>
    <x v="528"/>
    <x v="1"/>
    <n v="997"/>
    <x v="0"/>
    <n v="8"/>
    <s v="Nicole Ribeiro"/>
    <s v="nicole.ribeiro@excelera.com"/>
    <n v="54"/>
    <n v="949818379"/>
    <x v="10"/>
    <x v="3"/>
  </r>
  <r>
    <x v="528"/>
    <x v="2"/>
    <n v="1997"/>
    <x v="0"/>
    <n v="12"/>
    <s v="Nicole Teixeira"/>
    <s v="nicole.teixeira@excelera.com"/>
    <n v="41"/>
    <n v="947835758"/>
    <x v="13"/>
    <x v="3"/>
  </r>
  <r>
    <x v="528"/>
    <x v="0"/>
    <n v="597"/>
    <x v="0"/>
    <n v="5"/>
    <s v="Raquel Duarte"/>
    <s v="raquel.duarte@excelera.com"/>
    <n v="84"/>
    <n v="998959013"/>
    <x v="8"/>
    <x v="0"/>
  </r>
  <r>
    <x v="528"/>
    <x v="0"/>
    <n v="597"/>
    <x v="0"/>
    <n v="12"/>
    <s v="Raquel Rezende"/>
    <s v="raquel.rezende@excelera.com"/>
    <n v="31"/>
    <n v="976051926"/>
    <x v="1"/>
    <x v="1"/>
  </r>
  <r>
    <x v="528"/>
    <x v="1"/>
    <n v="997"/>
    <x v="0"/>
    <n v="12"/>
    <s v="Rebeca Fogaça"/>
    <s v="rebeca.fogaça@excelera.com"/>
    <n v="44"/>
    <n v="944164763"/>
    <x v="13"/>
    <x v="3"/>
  </r>
  <r>
    <x v="528"/>
    <x v="2"/>
    <n v="1997"/>
    <x v="0"/>
    <n v="12"/>
    <s v="Sarah Gonçalves"/>
    <s v="sarah.gonçalves@excelera.com"/>
    <n v="27"/>
    <n v="995273734"/>
    <x v="2"/>
    <x v="1"/>
  </r>
  <r>
    <x v="529"/>
    <x v="1"/>
    <n v="997"/>
    <x v="0"/>
    <n v="6"/>
    <s v="Sofia Correia"/>
    <s v="sofia.correia@excelera.com"/>
    <n v="19"/>
    <n v="957683786"/>
    <x v="4"/>
    <x v="1"/>
  </r>
  <r>
    <x v="529"/>
    <x v="1"/>
    <n v="997"/>
    <x v="0"/>
    <n v="8"/>
    <s v="Sofia Farias"/>
    <s v="sofia.farias@excelera.com"/>
    <n v="34"/>
    <n v="919760550"/>
    <x v="1"/>
    <x v="1"/>
  </r>
  <r>
    <x v="529"/>
    <x v="0"/>
    <n v="597"/>
    <x v="0"/>
    <n v="12"/>
    <s v="Sofia Fernandes"/>
    <s v="sofia.fernandes@excelera.com"/>
    <n v="42"/>
    <n v="939151535"/>
    <x v="13"/>
    <x v="3"/>
  </r>
  <r>
    <x v="529"/>
    <x v="2"/>
    <n v="1997"/>
    <x v="0"/>
    <n v="12"/>
    <s v="Sofia Rodrigues"/>
    <s v="sofia.rodrigues@excelera.com"/>
    <n v="31"/>
    <n v="961838406"/>
    <x v="1"/>
    <x v="1"/>
  </r>
  <r>
    <x v="529"/>
    <x v="1"/>
    <n v="997"/>
    <x v="1"/>
    <n v="1"/>
    <s v="Sophia Nunes"/>
    <s v="sophia.nunes@excelera.com"/>
    <n v="13"/>
    <n v="995110198"/>
    <x v="4"/>
    <x v="1"/>
  </r>
  <r>
    <x v="529"/>
    <x v="2"/>
    <n v="1997"/>
    <x v="0"/>
    <n v="12"/>
    <s v="Stella Caldeira"/>
    <s v="stella.caldeira@excelera.com"/>
    <n v="71"/>
    <n v="995099383"/>
    <x v="9"/>
    <x v="0"/>
  </r>
  <r>
    <x v="529"/>
    <x v="0"/>
    <n v="597"/>
    <x v="0"/>
    <n v="10"/>
    <s v="Vitória Mendes"/>
    <s v="vitória.mendes@excelera.com"/>
    <n v="34"/>
    <n v="979594514"/>
    <x v="1"/>
    <x v="1"/>
  </r>
  <r>
    <x v="529"/>
    <x v="1"/>
    <n v="997"/>
    <x v="1"/>
    <n v="12"/>
    <s v="André Araújo"/>
    <s v="andré.araújo@excelera.com"/>
    <n v="11"/>
    <n v="962038000"/>
    <x v="4"/>
    <x v="1"/>
  </r>
  <r>
    <x v="529"/>
    <x v="1"/>
    <n v="997"/>
    <x v="0"/>
    <n v="12"/>
    <s v="André Caldeira"/>
    <s v="andré.caldeira@excelera.com"/>
    <n v="47"/>
    <n v="937267819"/>
    <x v="18"/>
    <x v="3"/>
  </r>
  <r>
    <x v="529"/>
    <x v="0"/>
    <n v="597"/>
    <x v="0"/>
    <n v="12"/>
    <s v="Anthony Barbosa"/>
    <s v="anthony.barbosa@excelera.com"/>
    <n v="11"/>
    <n v="952203466"/>
    <x v="4"/>
    <x v="1"/>
  </r>
  <r>
    <x v="530"/>
    <x v="2"/>
    <n v="1997"/>
    <x v="0"/>
    <n v="10"/>
    <s v="Anthony Barros"/>
    <s v="anthony.barros@excelera.com"/>
    <n v="82"/>
    <n v="913699488"/>
    <x v="23"/>
    <x v="0"/>
  </r>
  <r>
    <x v="530"/>
    <x v="2"/>
    <n v="1997"/>
    <x v="0"/>
    <n v="12"/>
    <s v="Anthony Nogueira"/>
    <s v="anthony.nogueira@excelera.com"/>
    <n v="98"/>
    <n v="956357883"/>
    <x v="19"/>
    <x v="0"/>
  </r>
  <r>
    <x v="530"/>
    <x v="0"/>
    <n v="597"/>
    <x v="0"/>
    <n v="1"/>
    <s v="Antônio Ramos"/>
    <s v="antônio.ramos@excelera.com"/>
    <n v="21"/>
    <n v="930323021"/>
    <x v="7"/>
    <x v="1"/>
  </r>
  <r>
    <x v="530"/>
    <x v="1"/>
    <n v="997"/>
    <x v="0"/>
    <n v="1"/>
    <s v="Antônio Santos"/>
    <s v="antônio.santos@excelera.com"/>
    <n v="71"/>
    <n v="933746564"/>
    <x v="9"/>
    <x v="0"/>
  </r>
  <r>
    <x v="530"/>
    <x v="0"/>
    <n v="597"/>
    <x v="1"/>
    <n v="1"/>
    <s v="Augusto Almeida"/>
    <s v="augusto.almeida@excelera.com"/>
    <n v="21"/>
    <n v="934512624"/>
    <x v="7"/>
    <x v="1"/>
  </r>
  <r>
    <x v="530"/>
    <x v="0"/>
    <n v="597"/>
    <x v="0"/>
    <n v="5"/>
    <s v="Augusto Barros"/>
    <s v="augusto.barros@excelera.com"/>
    <n v="31"/>
    <n v="976625120"/>
    <x v="1"/>
    <x v="1"/>
  </r>
  <r>
    <x v="530"/>
    <x v="0"/>
    <n v="597"/>
    <x v="0"/>
    <n v="12"/>
    <s v="Augusto Moreira"/>
    <s v="augusto.moreira@excelera.com"/>
    <n v="12"/>
    <n v="911439692"/>
    <x v="4"/>
    <x v="1"/>
  </r>
  <r>
    <x v="530"/>
    <x v="0"/>
    <n v="597"/>
    <x v="0"/>
    <n v="12"/>
    <s v="Augusto Silveira"/>
    <s v="augusto.silveira@excelera.com"/>
    <n v="15"/>
    <n v="914538453"/>
    <x v="4"/>
    <x v="1"/>
  </r>
  <r>
    <x v="531"/>
    <x v="1"/>
    <n v="997"/>
    <x v="0"/>
    <n v="12"/>
    <s v="Benjamin Azevedo"/>
    <s v="benjamin.azevedo@excelera.com"/>
    <n v="11"/>
    <n v="912168311"/>
    <x v="4"/>
    <x v="1"/>
  </r>
  <r>
    <x v="531"/>
    <x v="2"/>
    <n v="1997"/>
    <x v="0"/>
    <n v="12"/>
    <s v="Benjamin Duarte"/>
    <s v="benjamin.duarte@excelera.com"/>
    <n v="27"/>
    <n v="943279777"/>
    <x v="2"/>
    <x v="1"/>
  </r>
  <r>
    <x v="531"/>
    <x v="1"/>
    <n v="997"/>
    <x v="0"/>
    <n v="12"/>
    <s v="Bernardo Alves"/>
    <s v="bernardo.alves@excelera.com"/>
    <n v="19"/>
    <n v="959193459"/>
    <x v="4"/>
    <x v="1"/>
  </r>
  <r>
    <x v="531"/>
    <x v="1"/>
    <n v="997"/>
    <x v="0"/>
    <n v="6"/>
    <s v="Bernardo Rocha"/>
    <s v="bernardo.rocha@excelera.com"/>
    <n v="71"/>
    <n v="914190993"/>
    <x v="9"/>
    <x v="0"/>
  </r>
  <r>
    <x v="531"/>
    <x v="1"/>
    <n v="997"/>
    <x v="0"/>
    <n v="8"/>
    <s v="Bruno Moraes"/>
    <s v="bruno.moraes@excelera.com"/>
    <n v="35"/>
    <n v="960314160"/>
    <x v="1"/>
    <x v="1"/>
  </r>
  <r>
    <x v="531"/>
    <x v="0"/>
    <n v="597"/>
    <x v="1"/>
    <n v="1"/>
    <s v="Bruno Nogueira"/>
    <s v="bruno.nogueira@excelera.com"/>
    <n v="47"/>
    <n v="960504776"/>
    <x v="18"/>
    <x v="3"/>
  </r>
  <r>
    <x v="531"/>
    <x v="0"/>
    <n v="597"/>
    <x v="1"/>
    <n v="1"/>
    <s v="Bryan Carvalho"/>
    <s v="bryan.carvalho@excelera.com"/>
    <n v="73"/>
    <n v="997160814"/>
    <x v="9"/>
    <x v="0"/>
  </r>
  <r>
    <x v="531"/>
    <x v="1"/>
    <n v="997"/>
    <x v="0"/>
    <n v="12"/>
    <s v="Caio Castro"/>
    <s v="caio.castro@excelera.com"/>
    <n v="21"/>
    <n v="999229378"/>
    <x v="7"/>
    <x v="1"/>
  </r>
  <r>
    <x v="532"/>
    <x v="2"/>
    <n v="1997"/>
    <x v="0"/>
    <n v="12"/>
    <s v="Caio Gonçalves"/>
    <s v="caio.gonçalves@excelera.com"/>
    <n v="85"/>
    <n v="967059713"/>
    <x v="0"/>
    <x v="0"/>
  </r>
  <r>
    <x v="532"/>
    <x v="1"/>
    <n v="997"/>
    <x v="0"/>
    <n v="2"/>
    <s v="Caio Jesus"/>
    <s v="caio.jesus@excelera.com"/>
    <n v="94"/>
    <n v="979249581"/>
    <x v="22"/>
    <x v="4"/>
  </r>
  <r>
    <x v="532"/>
    <x v="0"/>
    <n v="597"/>
    <x v="0"/>
    <n v="12"/>
    <s v="Calebe Almeida"/>
    <s v="calebe.almeida@excelera.com"/>
    <n v="91"/>
    <n v="971697046"/>
    <x v="22"/>
    <x v="4"/>
  </r>
  <r>
    <x v="532"/>
    <x v="2"/>
    <n v="1997"/>
    <x v="0"/>
    <n v="10"/>
    <s v="Cauê Castro"/>
    <s v="cauê.castro@excelera.com"/>
    <n v="31"/>
    <n v="945344796"/>
    <x v="1"/>
    <x v="1"/>
  </r>
  <r>
    <x v="532"/>
    <x v="1"/>
    <n v="997"/>
    <x v="0"/>
    <n v="12"/>
    <s v="Daniel Fogaça"/>
    <s v="daniel.fogaça@excelera.com"/>
    <n v="81"/>
    <n v="959294903"/>
    <x v="3"/>
    <x v="0"/>
  </r>
  <r>
    <x v="532"/>
    <x v="0"/>
    <n v="597"/>
    <x v="0"/>
    <n v="10"/>
    <s v="Daniel Pereira"/>
    <s v="daniel.pereira@excelera.com"/>
    <n v="11"/>
    <n v="974250028"/>
    <x v="4"/>
    <x v="1"/>
  </r>
  <r>
    <x v="532"/>
    <x v="0"/>
    <n v="597"/>
    <x v="0"/>
    <n v="1"/>
    <s v="Danilo Nogueira"/>
    <s v="danilo.nogueira@excelera.com"/>
    <n v="21"/>
    <n v="999876852"/>
    <x v="7"/>
    <x v="1"/>
  </r>
  <r>
    <x v="532"/>
    <x v="0"/>
    <n v="597"/>
    <x v="0"/>
    <n v="8"/>
    <s v="Davi Ferreira"/>
    <s v="davi.ferreira@excelera.com"/>
    <n v="21"/>
    <n v="981705777"/>
    <x v="7"/>
    <x v="1"/>
  </r>
  <r>
    <x v="533"/>
    <x v="0"/>
    <n v="597"/>
    <x v="0"/>
    <n v="1"/>
    <s v="Davi Pinto"/>
    <s v="davi.pinto@excelera.com"/>
    <n v="21"/>
    <n v="989349234"/>
    <x v="7"/>
    <x v="1"/>
  </r>
  <r>
    <x v="533"/>
    <x v="1"/>
    <n v="997"/>
    <x v="0"/>
    <n v="12"/>
    <s v="Diego Barros"/>
    <s v="diego.barros@excelera.com"/>
    <n v="48"/>
    <n v="913002154"/>
    <x v="18"/>
    <x v="3"/>
  </r>
  <r>
    <x v="533"/>
    <x v="2"/>
    <n v="1997"/>
    <x v="0"/>
    <n v="1"/>
    <s v="Diego Cardoso"/>
    <s v="diego.cardoso@excelera.com"/>
    <n v="98"/>
    <n v="916150858"/>
    <x v="19"/>
    <x v="0"/>
  </r>
  <r>
    <x v="533"/>
    <x v="2"/>
    <n v="1997"/>
    <x v="0"/>
    <n v="12"/>
    <s v="Diego Correia"/>
    <s v="diego.correia@excelera.com"/>
    <n v="21"/>
    <n v="931800669"/>
    <x v="7"/>
    <x v="1"/>
  </r>
  <r>
    <x v="534"/>
    <x v="1"/>
    <n v="997"/>
    <x v="0"/>
    <n v="6"/>
    <s v="Diego Martins"/>
    <s v="diego.martins@excelera.com"/>
    <n v="61"/>
    <n v="994308104"/>
    <x v="11"/>
    <x v="2"/>
  </r>
  <r>
    <x v="534"/>
    <x v="0"/>
    <n v="597"/>
    <x v="0"/>
    <n v="12"/>
    <s v="Diego Pereira"/>
    <s v="diego.pereira@excelera.com"/>
    <n v="16"/>
    <n v="947530092"/>
    <x v="4"/>
    <x v="1"/>
  </r>
  <r>
    <x v="535"/>
    <x v="0"/>
    <n v="597"/>
    <x v="0"/>
    <n v="3"/>
    <s v="Diogo Cardoso"/>
    <s v="diogo.cardoso@excelera.com"/>
    <n v="31"/>
    <n v="945122208"/>
    <x v="1"/>
    <x v="1"/>
  </r>
  <r>
    <x v="535"/>
    <x v="1"/>
    <n v="997"/>
    <x v="0"/>
    <n v="12"/>
    <s v="Eduardo Costa"/>
    <s v="eduardo.costa@excelera.com"/>
    <n v="61"/>
    <n v="932384025"/>
    <x v="11"/>
    <x v="2"/>
  </r>
  <r>
    <x v="535"/>
    <x v="0"/>
    <n v="597"/>
    <x v="0"/>
    <n v="12"/>
    <s v="Eduardo Nascimento"/>
    <s v="eduardo.nascimento@excelera.com"/>
    <n v="62"/>
    <n v="941967989"/>
    <x v="12"/>
    <x v="2"/>
  </r>
  <r>
    <x v="535"/>
    <x v="1"/>
    <n v="997"/>
    <x v="0"/>
    <n v="10"/>
    <s v="Emanuel Campos"/>
    <s v="emanuel.campos@excelera.com"/>
    <n v="71"/>
    <n v="942736286"/>
    <x v="9"/>
    <x v="0"/>
  </r>
  <r>
    <x v="535"/>
    <x v="0"/>
    <n v="597"/>
    <x v="0"/>
    <n v="12"/>
    <s v="Emanuel Sales"/>
    <s v="emanuel.sales@excelera.com"/>
    <n v="91"/>
    <n v="984099806"/>
    <x v="22"/>
    <x v="4"/>
  </r>
  <r>
    <x v="535"/>
    <x v="2"/>
    <n v="1997"/>
    <x v="0"/>
    <n v="12"/>
    <s v="Emanuel Teixeira"/>
    <s v="emanuel.teixeira@excelera.com"/>
    <n v="11"/>
    <n v="995100136"/>
    <x v="4"/>
    <x v="1"/>
  </r>
  <r>
    <x v="535"/>
    <x v="0"/>
    <n v="597"/>
    <x v="0"/>
    <n v="12"/>
    <s v="Enrico Alves"/>
    <s v="enrico.alves@excelera.com"/>
    <n v="21"/>
    <n v="993903613"/>
    <x v="7"/>
    <x v="1"/>
  </r>
  <r>
    <x v="535"/>
    <x v="0"/>
    <n v="597"/>
    <x v="0"/>
    <n v="5"/>
    <s v="Enrico Mendes"/>
    <s v="enrico.mendes@excelera.com"/>
    <n v="11"/>
    <n v="974797965"/>
    <x v="4"/>
    <x v="1"/>
  </r>
  <r>
    <x v="535"/>
    <x v="2"/>
    <n v="1997"/>
    <x v="0"/>
    <n v="12"/>
    <s v="Enrico Silveira"/>
    <s v="enrico.silveira@excelera.com"/>
    <n v="81"/>
    <n v="926451990"/>
    <x v="3"/>
    <x v="0"/>
  </r>
  <r>
    <x v="535"/>
    <x v="1"/>
    <n v="997"/>
    <x v="0"/>
    <n v="3"/>
    <s v="Enzo Caldeira"/>
    <s v="enzo.caldeira@excelera.com"/>
    <n v="11"/>
    <n v="956807935"/>
    <x v="4"/>
    <x v="1"/>
  </r>
  <r>
    <x v="536"/>
    <x v="2"/>
    <n v="1997"/>
    <x v="0"/>
    <n v="4"/>
    <s v="Enzo Silveira"/>
    <s v="enzo.silveira@excelera.com"/>
    <n v="48"/>
    <n v="921831427"/>
    <x v="18"/>
    <x v="3"/>
  </r>
  <r>
    <x v="536"/>
    <x v="1"/>
    <n v="997"/>
    <x v="1"/>
    <n v="1"/>
    <s v="Erick Moraes"/>
    <s v="erick.moraes@excelera.com"/>
    <n v="11"/>
    <n v="959834245"/>
    <x v="4"/>
    <x v="1"/>
  </r>
  <r>
    <x v="536"/>
    <x v="1"/>
    <n v="997"/>
    <x v="0"/>
    <n v="12"/>
    <s v="Felipe Pires"/>
    <s v="felipe.pires@excelera.com"/>
    <n v="13"/>
    <n v="914616149"/>
    <x v="4"/>
    <x v="1"/>
  </r>
  <r>
    <x v="536"/>
    <x v="0"/>
    <n v="597"/>
    <x v="0"/>
    <n v="7"/>
    <s v="Felipe Rodrigues"/>
    <s v="felipe.rodrigues@excelera.com"/>
    <n v="61"/>
    <n v="990975021"/>
    <x v="11"/>
    <x v="2"/>
  </r>
  <r>
    <x v="536"/>
    <x v="0"/>
    <n v="597"/>
    <x v="1"/>
    <n v="1"/>
    <s v="Felipe Santos"/>
    <s v="felipe.santos@excelera.com"/>
    <n v="75"/>
    <n v="953646127"/>
    <x v="9"/>
    <x v="0"/>
  </r>
  <r>
    <x v="536"/>
    <x v="1"/>
    <n v="997"/>
    <x v="0"/>
    <n v="4"/>
    <s v="Fernando Martins"/>
    <s v="fernando.martins@excelera.com"/>
    <n v="86"/>
    <n v="979864427"/>
    <x v="21"/>
    <x v="0"/>
  </r>
  <r>
    <x v="536"/>
    <x v="0"/>
    <n v="597"/>
    <x v="0"/>
    <n v="12"/>
    <s v="Fernando Mendes"/>
    <s v="fernando.mendes@excelera.com"/>
    <n v="91"/>
    <n v="949864181"/>
    <x v="22"/>
    <x v="4"/>
  </r>
  <r>
    <x v="536"/>
    <x v="1"/>
    <n v="997"/>
    <x v="0"/>
    <n v="1"/>
    <s v="Fernando Ramos"/>
    <s v="fernando.ramos@excelera.com"/>
    <n v="11"/>
    <n v="961603686"/>
    <x v="4"/>
    <x v="1"/>
  </r>
  <r>
    <x v="536"/>
    <x v="1"/>
    <n v="997"/>
    <x v="0"/>
    <n v="12"/>
    <s v="Gabriel Moreira"/>
    <s v="gabriel.moreira@excelera.com"/>
    <n v="11"/>
    <n v="934414837"/>
    <x v="4"/>
    <x v="1"/>
  </r>
  <r>
    <x v="536"/>
    <x v="2"/>
    <n v="1997"/>
    <x v="0"/>
    <n v="12"/>
    <s v="Gustavo Rocha"/>
    <s v="gustavo.rocha@excelera.com"/>
    <n v="37"/>
    <n v="985964720"/>
    <x v="1"/>
    <x v="1"/>
  </r>
  <r>
    <x v="536"/>
    <x v="0"/>
    <n v="597"/>
    <x v="0"/>
    <n v="1"/>
    <s v="Heitor Peixoto"/>
    <s v="heitor.peixoto@excelera.com"/>
    <n v="71"/>
    <n v="997814500"/>
    <x v="9"/>
    <x v="0"/>
  </r>
  <r>
    <x v="536"/>
    <x v="1"/>
    <n v="997"/>
    <x v="0"/>
    <n v="3"/>
    <s v="Heitor Silva"/>
    <s v="heitor.silva@excelera.com"/>
    <n v="21"/>
    <n v="974614732"/>
    <x v="7"/>
    <x v="1"/>
  </r>
  <r>
    <x v="537"/>
    <x v="1"/>
    <n v="997"/>
    <x v="0"/>
    <n v="12"/>
    <s v="Ian Aragão"/>
    <s v="ian.aragão@excelera.com"/>
    <n v="16"/>
    <n v="951739576"/>
    <x v="4"/>
    <x v="1"/>
  </r>
  <r>
    <x v="537"/>
    <x v="1"/>
    <n v="997"/>
    <x v="0"/>
    <n v="12"/>
    <s v="Ian Costela"/>
    <s v="ian.costela@excelera.com"/>
    <n v="21"/>
    <n v="921449888"/>
    <x v="7"/>
    <x v="1"/>
  </r>
  <r>
    <x v="537"/>
    <x v="0"/>
    <n v="597"/>
    <x v="0"/>
    <n v="12"/>
    <s v="Igor Costa"/>
    <s v="igor.costa@excelera.com"/>
    <n v="11"/>
    <n v="933194374"/>
    <x v="4"/>
    <x v="1"/>
  </r>
  <r>
    <x v="537"/>
    <x v="2"/>
    <n v="1997"/>
    <x v="1"/>
    <n v="1"/>
    <s v="Igor Porto"/>
    <s v="igor.porto@excelera.com"/>
    <n v="41"/>
    <n v="977974347"/>
    <x v="13"/>
    <x v="3"/>
  </r>
  <r>
    <x v="537"/>
    <x v="2"/>
    <n v="1997"/>
    <x v="1"/>
    <n v="1"/>
    <s v="Isaac Gonçalves"/>
    <s v="isaac.gonçalves@excelera.com"/>
    <n v="11"/>
    <n v="997476187"/>
    <x v="4"/>
    <x v="1"/>
  </r>
  <r>
    <x v="537"/>
    <x v="0"/>
    <n v="597"/>
    <x v="0"/>
    <n v="12"/>
    <s v="João Gomes"/>
    <s v="joão.gomes@excelera.com"/>
    <n v="19"/>
    <n v="999632621"/>
    <x v="4"/>
    <x v="1"/>
  </r>
  <r>
    <x v="537"/>
    <x v="0"/>
    <n v="597"/>
    <x v="1"/>
    <n v="1"/>
    <s v="Juan Cavalcanti"/>
    <s v="juan.cavalcanti@excelera.com"/>
    <n v="31"/>
    <n v="934379320"/>
    <x v="1"/>
    <x v="1"/>
  </r>
  <r>
    <x v="537"/>
    <x v="1"/>
    <n v="997"/>
    <x v="1"/>
    <n v="1"/>
    <s v="Juan Correia"/>
    <s v="juan.correia@excelera.com"/>
    <n v="21"/>
    <n v="962377150"/>
    <x v="7"/>
    <x v="1"/>
  </r>
  <r>
    <x v="538"/>
    <x v="1"/>
    <n v="997"/>
    <x v="0"/>
    <n v="12"/>
    <s v="Kaique Castro"/>
    <s v="kaique.castro@excelera.com"/>
    <n v="38"/>
    <n v="932988541"/>
    <x v="1"/>
    <x v="1"/>
  </r>
  <r>
    <x v="538"/>
    <x v="2"/>
    <n v="1997"/>
    <x v="1"/>
    <n v="1"/>
    <s v="Kaique Costa"/>
    <s v="kaique.costa@excelera.com"/>
    <n v="11"/>
    <n v="949416430"/>
    <x v="4"/>
    <x v="1"/>
  </r>
  <r>
    <x v="538"/>
    <x v="0"/>
    <n v="597"/>
    <x v="0"/>
    <n v="2"/>
    <s v="Kaique Sales"/>
    <s v="kaique.sales@excelera.com"/>
    <n v="11"/>
    <n v="969429949"/>
    <x v="4"/>
    <x v="1"/>
  </r>
  <r>
    <x v="538"/>
    <x v="2"/>
    <n v="1997"/>
    <x v="0"/>
    <n v="12"/>
    <s v="Kevin Nogueira"/>
    <s v="kevin.nogueira@excelera.com"/>
    <n v="11"/>
    <n v="920812445"/>
    <x v="4"/>
    <x v="1"/>
  </r>
  <r>
    <x v="539"/>
    <x v="2"/>
    <n v="1997"/>
    <x v="1"/>
    <n v="1"/>
    <s v="Leonardo Sales"/>
    <s v="leonardo.sales@excelera.com"/>
    <n v="21"/>
    <n v="963494481"/>
    <x v="7"/>
    <x v="1"/>
  </r>
  <r>
    <x v="539"/>
    <x v="0"/>
    <n v="597"/>
    <x v="0"/>
    <n v="12"/>
    <s v="Levi Correia"/>
    <s v="levi.correia@excelera.com"/>
    <n v="22"/>
    <n v="958500182"/>
    <x v="7"/>
    <x v="1"/>
  </r>
  <r>
    <x v="539"/>
    <x v="0"/>
    <n v="597"/>
    <x v="0"/>
    <n v="1"/>
    <s v="Levi Farias"/>
    <s v="levi.farias@excelera.com"/>
    <n v="21"/>
    <n v="998286146"/>
    <x v="7"/>
    <x v="1"/>
  </r>
  <r>
    <x v="539"/>
    <x v="2"/>
    <n v="1997"/>
    <x v="0"/>
    <n v="12"/>
    <s v="Levi Pires"/>
    <s v="levi.pires@excelera.com"/>
    <n v="12"/>
    <n v="990581815"/>
    <x v="4"/>
    <x v="1"/>
  </r>
  <r>
    <x v="539"/>
    <x v="0"/>
    <n v="597"/>
    <x v="0"/>
    <n v="12"/>
    <s v="Lorenzo Castro"/>
    <s v="lorenzo.castro@excelera.com"/>
    <n v="71"/>
    <n v="952519173"/>
    <x v="9"/>
    <x v="0"/>
  </r>
  <r>
    <x v="539"/>
    <x v="1"/>
    <n v="997"/>
    <x v="1"/>
    <n v="1"/>
    <s v="Lorenzo Correia"/>
    <s v="lorenzo.correia@excelera.com"/>
    <n v="84"/>
    <n v="982034620"/>
    <x v="8"/>
    <x v="0"/>
  </r>
  <r>
    <x v="539"/>
    <x v="0"/>
    <n v="597"/>
    <x v="0"/>
    <n v="12"/>
    <s v="Lorenzo Fernandes"/>
    <s v="lorenzo.fernandes@excelera.com"/>
    <n v="21"/>
    <n v="915240962"/>
    <x v="7"/>
    <x v="1"/>
  </r>
  <r>
    <x v="539"/>
    <x v="0"/>
    <n v="597"/>
    <x v="0"/>
    <n v="6"/>
    <s v="Lorenzo Monteiro"/>
    <s v="lorenzo.monteiro@excelera.com"/>
    <n v="83"/>
    <n v="967683152"/>
    <x v="14"/>
    <x v="0"/>
  </r>
  <r>
    <x v="539"/>
    <x v="1"/>
    <n v="997"/>
    <x v="0"/>
    <n v="6"/>
    <s v="Lucas Costa"/>
    <s v="lucas.costa@excelera.com"/>
    <n v="81"/>
    <n v="921217203"/>
    <x v="3"/>
    <x v="0"/>
  </r>
  <r>
    <x v="540"/>
    <x v="2"/>
    <n v="1997"/>
    <x v="0"/>
    <n v="12"/>
    <s v="Lucas Dias"/>
    <s v="lucas.dias@excelera.com"/>
    <n v="32"/>
    <n v="952766617"/>
    <x v="1"/>
    <x v="1"/>
  </r>
  <r>
    <x v="540"/>
    <x v="0"/>
    <n v="597"/>
    <x v="0"/>
    <n v="12"/>
    <s v="Lucca Moura"/>
    <s v="lucca.moura@excelera.com"/>
    <n v="15"/>
    <n v="943012042"/>
    <x v="4"/>
    <x v="1"/>
  </r>
  <r>
    <x v="540"/>
    <x v="0"/>
    <n v="597"/>
    <x v="0"/>
    <n v="12"/>
    <s v="Marcelo Mendes"/>
    <s v="marcelo.mendes@excelera.com"/>
    <n v="11"/>
    <n v="945656561"/>
    <x v="4"/>
    <x v="1"/>
  </r>
  <r>
    <x v="540"/>
    <x v="2"/>
    <n v="1997"/>
    <x v="1"/>
    <n v="1"/>
    <s v="Marcelo Rezende"/>
    <s v="marcelo.rezende@excelera.com"/>
    <n v="11"/>
    <n v="965542251"/>
    <x v="4"/>
    <x v="1"/>
  </r>
  <r>
    <x v="540"/>
    <x v="0"/>
    <n v="597"/>
    <x v="0"/>
    <n v="1"/>
    <s v="Marcelo Viana"/>
    <s v="marcelo.viana@excelera.com"/>
    <n v="41"/>
    <n v="937995711"/>
    <x v="13"/>
    <x v="3"/>
  </r>
  <r>
    <x v="540"/>
    <x v="0"/>
    <n v="597"/>
    <x v="0"/>
    <n v="12"/>
    <s v="Matheus Azevedo"/>
    <s v="matheus.azevedo@excelera.com"/>
    <n v="21"/>
    <n v="936358658"/>
    <x v="7"/>
    <x v="1"/>
  </r>
  <r>
    <x v="540"/>
    <x v="0"/>
    <n v="597"/>
    <x v="1"/>
    <n v="1"/>
    <s v="Matheus Porto"/>
    <s v="matheus.porto@excelera.com"/>
    <n v="11"/>
    <n v="962365546"/>
    <x v="4"/>
    <x v="1"/>
  </r>
  <r>
    <x v="541"/>
    <x v="0"/>
    <n v="597"/>
    <x v="0"/>
    <n v="5"/>
    <s v="Matheus Rodrigues"/>
    <s v="matheus.rodrigues@excelera.com"/>
    <n v="21"/>
    <n v="968234842"/>
    <x v="7"/>
    <x v="1"/>
  </r>
  <r>
    <x v="541"/>
    <x v="2"/>
    <n v="1997"/>
    <x v="0"/>
    <n v="12"/>
    <s v="Matheus Teixeira"/>
    <s v="matheus.teixeira@excelera.com"/>
    <n v="12"/>
    <n v="992916484"/>
    <x v="4"/>
    <x v="1"/>
  </r>
  <r>
    <x v="541"/>
    <x v="2"/>
    <n v="1997"/>
    <x v="0"/>
    <n v="12"/>
    <s v="Miguel Costela"/>
    <s v="miguel.costela@excelera.com"/>
    <n v="85"/>
    <n v="932876774"/>
    <x v="0"/>
    <x v="0"/>
  </r>
  <r>
    <x v="541"/>
    <x v="0"/>
    <n v="597"/>
    <x v="0"/>
    <n v="12"/>
    <s v="Miguel Fernandes"/>
    <s v="miguel.fernandes@excelera.com"/>
    <n v="21"/>
    <n v="948034450"/>
    <x v="7"/>
    <x v="1"/>
  </r>
  <r>
    <x v="541"/>
    <x v="1"/>
    <n v="997"/>
    <x v="0"/>
    <n v="5"/>
    <s v="Miguel Vieira"/>
    <s v="miguel.vieira@excelera.com"/>
    <n v="11"/>
    <n v="962831852"/>
    <x v="4"/>
    <x v="1"/>
  </r>
  <r>
    <x v="541"/>
    <x v="2"/>
    <n v="1997"/>
    <x v="0"/>
    <n v="12"/>
    <s v="Nathan Castro"/>
    <s v="nathan.castro@excelera.com"/>
    <n v="31"/>
    <n v="991540341"/>
    <x v="1"/>
    <x v="1"/>
  </r>
  <r>
    <x v="541"/>
    <x v="1"/>
    <n v="997"/>
    <x v="0"/>
    <n v="1"/>
    <s v="Noah Freitas"/>
    <s v="noah.freitas@excelera.com"/>
    <n v="11"/>
    <n v="911788991"/>
    <x v="4"/>
    <x v="1"/>
  </r>
  <r>
    <x v="541"/>
    <x v="1"/>
    <n v="997"/>
    <x v="0"/>
    <n v="4"/>
    <s v="Noah Viana"/>
    <s v="noah.viana@excelera.com"/>
    <n v="61"/>
    <n v="999396400"/>
    <x v="11"/>
    <x v="2"/>
  </r>
  <r>
    <x v="541"/>
    <x v="0"/>
    <n v="597"/>
    <x v="0"/>
    <n v="12"/>
    <s v="Otávio Ribeiro"/>
    <s v="otávio.ribeiro@excelera.com"/>
    <n v="91"/>
    <n v="957406394"/>
    <x v="22"/>
    <x v="4"/>
  </r>
  <r>
    <x v="541"/>
    <x v="0"/>
    <n v="597"/>
    <x v="0"/>
    <n v="8"/>
    <s v="Otávio Viana"/>
    <s v="otávio.viana@excelera.com"/>
    <n v="96"/>
    <n v="931100854"/>
    <x v="24"/>
    <x v="4"/>
  </r>
  <r>
    <x v="542"/>
    <x v="0"/>
    <n v="597"/>
    <x v="0"/>
    <n v="2"/>
    <s v="Paulo Barros"/>
    <s v="paulo.barros@excelera.com"/>
    <n v="11"/>
    <n v="974394104"/>
    <x v="4"/>
    <x v="1"/>
  </r>
  <r>
    <x v="542"/>
    <x v="1"/>
    <n v="997"/>
    <x v="0"/>
    <n v="12"/>
    <s v="Paulo Ferreira"/>
    <s v="paulo.ferreira@excelera.com"/>
    <n v="12"/>
    <n v="955528083"/>
    <x v="4"/>
    <x v="1"/>
  </r>
  <r>
    <x v="542"/>
    <x v="0"/>
    <n v="597"/>
    <x v="0"/>
    <n v="7"/>
    <s v="Paulo Lopes"/>
    <s v="paulo.lopes@excelera.com"/>
    <n v="51"/>
    <n v="961400683"/>
    <x v="10"/>
    <x v="3"/>
  </r>
  <r>
    <x v="542"/>
    <x v="0"/>
    <n v="597"/>
    <x v="0"/>
    <n v="8"/>
    <s v="Pedro Martins"/>
    <s v="pedro.martins@excelera.com"/>
    <n v="11"/>
    <n v="972938974"/>
    <x v="4"/>
    <x v="1"/>
  </r>
  <r>
    <x v="542"/>
    <x v="1"/>
    <n v="997"/>
    <x v="0"/>
    <n v="5"/>
    <s v="Pedro Teixeira"/>
    <s v="pedro.teixeira@excelera.com"/>
    <n v="21"/>
    <n v="993908149"/>
    <x v="7"/>
    <x v="1"/>
  </r>
  <r>
    <x v="543"/>
    <x v="0"/>
    <n v="597"/>
    <x v="0"/>
    <n v="12"/>
    <s v="Pietro Lopes"/>
    <s v="pietro.lopes@excelera.com"/>
    <n v="19"/>
    <n v="990102512"/>
    <x v="4"/>
    <x v="1"/>
  </r>
  <r>
    <x v="543"/>
    <x v="0"/>
    <n v="597"/>
    <x v="0"/>
    <n v="1"/>
    <s v="Pietro Moraes"/>
    <s v="pietro.moraes@excelera.com"/>
    <n v="81"/>
    <n v="969085252"/>
    <x v="3"/>
    <x v="0"/>
  </r>
  <r>
    <x v="543"/>
    <x v="0"/>
    <n v="597"/>
    <x v="0"/>
    <n v="3"/>
    <s v="Rafael Barbosa"/>
    <s v="rafael.barbosa@excelera.com"/>
    <n v="67"/>
    <n v="943201540"/>
    <x v="6"/>
    <x v="2"/>
  </r>
  <r>
    <x v="543"/>
    <x v="2"/>
    <n v="1997"/>
    <x v="0"/>
    <n v="12"/>
    <s v="Raul Fogaça"/>
    <s v="raul.fogaça@excelera.com"/>
    <n v="21"/>
    <n v="984072780"/>
    <x v="7"/>
    <x v="1"/>
  </r>
  <r>
    <x v="543"/>
    <x v="1"/>
    <n v="997"/>
    <x v="0"/>
    <n v="6"/>
    <s v="Raul Gomes"/>
    <s v="raul.gomes@excelera.com"/>
    <n v="22"/>
    <n v="957181504"/>
    <x v="7"/>
    <x v="1"/>
  </r>
  <r>
    <x v="544"/>
    <x v="0"/>
    <n v="597"/>
    <x v="0"/>
    <n v="3"/>
    <s v="Raul Silveira"/>
    <s v="raul.silveira@excelera.com"/>
    <n v="51"/>
    <n v="942154595"/>
    <x v="10"/>
    <x v="3"/>
  </r>
  <r>
    <x v="544"/>
    <x v="0"/>
    <n v="597"/>
    <x v="1"/>
    <n v="1"/>
    <s v="Renan Peixoto"/>
    <s v="renan.peixoto@excelera.com"/>
    <n v="31"/>
    <n v="918350776"/>
    <x v="1"/>
    <x v="1"/>
  </r>
  <r>
    <x v="544"/>
    <x v="0"/>
    <n v="597"/>
    <x v="0"/>
    <n v="1"/>
    <s v="Ryan Cavalcanti"/>
    <s v="ryan.cavalcanti@excelera.com"/>
    <n v="21"/>
    <n v="963780113"/>
    <x v="7"/>
    <x v="1"/>
  </r>
  <r>
    <x v="544"/>
    <x v="0"/>
    <n v="597"/>
    <x v="1"/>
    <n v="1"/>
    <s v="Ryan Gomes"/>
    <s v="ryan.gomes@excelera.com"/>
    <n v="21"/>
    <n v="922322957"/>
    <x v="7"/>
    <x v="1"/>
  </r>
  <r>
    <x v="544"/>
    <x v="0"/>
    <n v="597"/>
    <x v="1"/>
    <n v="1"/>
    <s v="Ryan Nogueira"/>
    <s v="ryan.nogueira@excelera.com"/>
    <n v="18"/>
    <n v="959507931"/>
    <x v="4"/>
    <x v="1"/>
  </r>
  <r>
    <x v="545"/>
    <x v="2"/>
    <n v="1997"/>
    <x v="0"/>
    <n v="2"/>
    <s v="Ryan Pires"/>
    <s v="ryan.pires@excelera.com"/>
    <n v="92"/>
    <n v="911307969"/>
    <x v="17"/>
    <x v="4"/>
  </r>
  <r>
    <x v="545"/>
    <x v="0"/>
    <n v="597"/>
    <x v="0"/>
    <n v="1"/>
    <s v="Ryan Silva"/>
    <s v="ryan.silva@excelera.com"/>
    <n v="32"/>
    <n v="919650834"/>
    <x v="1"/>
    <x v="1"/>
  </r>
  <r>
    <x v="545"/>
    <x v="1"/>
    <n v="997"/>
    <x v="0"/>
    <n v="7"/>
    <s v="Thales Almeida"/>
    <s v="thales.almeida@excelera.com"/>
    <n v="13"/>
    <n v="949301258"/>
    <x v="4"/>
    <x v="1"/>
  </r>
  <r>
    <x v="545"/>
    <x v="1"/>
    <n v="997"/>
    <x v="0"/>
    <n v="5"/>
    <s v="Thales Silva"/>
    <s v="thales.silva@excelera.com"/>
    <n v="21"/>
    <n v="917118760"/>
    <x v="7"/>
    <x v="1"/>
  </r>
  <r>
    <x v="545"/>
    <x v="1"/>
    <n v="997"/>
    <x v="0"/>
    <n v="1"/>
    <s v="Thomas Gomes"/>
    <s v="thomas.gomes@excelera.com"/>
    <n v="31"/>
    <n v="971955901"/>
    <x v="1"/>
    <x v="1"/>
  </r>
  <r>
    <x v="545"/>
    <x v="1"/>
    <n v="997"/>
    <x v="0"/>
    <n v="2"/>
    <s v="Thomas Santos"/>
    <s v="thomas.santos@excelera.com"/>
    <n v="31"/>
    <n v="950045199"/>
    <x v="1"/>
    <x v="1"/>
  </r>
  <r>
    <x v="545"/>
    <x v="1"/>
    <n v="997"/>
    <x v="0"/>
    <n v="3"/>
    <s v="Vinicius Melo"/>
    <s v="vinicius.melo@excelera.com"/>
    <n v="11"/>
    <n v="937548187"/>
    <x v="4"/>
    <x v="1"/>
  </r>
  <r>
    <x v="545"/>
    <x v="1"/>
    <n v="997"/>
    <x v="0"/>
    <n v="9"/>
    <s v="Vitor Correia"/>
    <s v="vitor.correia@excelera.com"/>
    <n v="11"/>
    <n v="919284301"/>
    <x v="4"/>
    <x v="1"/>
  </r>
  <r>
    <x v="545"/>
    <x v="0"/>
    <n v="597"/>
    <x v="0"/>
    <n v="12"/>
    <s v="Vitor Ribeiro"/>
    <s v="vitor.ribeiro@excelera.com"/>
    <n v="11"/>
    <n v="991430222"/>
    <x v="4"/>
    <x v="1"/>
  </r>
  <r>
    <x v="546"/>
    <x v="1"/>
    <n v="997"/>
    <x v="0"/>
    <n v="12"/>
    <s v="Yuri Jesus"/>
    <s v="yuri.jesus@excelera.com"/>
    <n v="11"/>
    <n v="944349862"/>
    <x v="4"/>
    <x v="1"/>
  </r>
  <r>
    <x v="546"/>
    <x v="0"/>
    <n v="597"/>
    <x v="1"/>
    <n v="1"/>
    <s v="Yuri Lima"/>
    <s v="yuri.lima@excelera.com"/>
    <n v="21"/>
    <n v="920377389"/>
    <x v="7"/>
    <x v="1"/>
  </r>
  <r>
    <x v="546"/>
    <x v="0"/>
    <n v="597"/>
    <x v="1"/>
    <n v="3"/>
    <s v="Alice Melo"/>
    <s v="alice.melo@excelera.com"/>
    <n v="21"/>
    <n v="995067193"/>
    <x v="7"/>
    <x v="1"/>
  </r>
  <r>
    <x v="546"/>
    <x v="0"/>
    <n v="597"/>
    <x v="0"/>
    <n v="2"/>
    <s v="Alícia Nunes"/>
    <s v="alícia.nunes@excelera.com"/>
    <n v="71"/>
    <n v="968530504"/>
    <x v="9"/>
    <x v="0"/>
  </r>
  <r>
    <x v="547"/>
    <x v="1"/>
    <n v="997"/>
    <x v="0"/>
    <n v="12"/>
    <s v="Amanda Barros"/>
    <s v="amanda.barros@excelera.com"/>
    <n v="81"/>
    <n v="915903281"/>
    <x v="3"/>
    <x v="0"/>
  </r>
  <r>
    <x v="547"/>
    <x v="1"/>
    <n v="997"/>
    <x v="0"/>
    <n v="12"/>
    <s v="Ana Monteiro"/>
    <s v="ana.monteiro@excelera.com"/>
    <n v="86"/>
    <n v="991765113"/>
    <x v="21"/>
    <x v="0"/>
  </r>
  <r>
    <x v="547"/>
    <x v="0"/>
    <n v="597"/>
    <x v="0"/>
    <n v="1"/>
    <s v="Bárbara Azevedo"/>
    <s v="bárbara.azevedo@excelera.com"/>
    <n v="31"/>
    <n v="952964224"/>
    <x v="1"/>
    <x v="1"/>
  </r>
  <r>
    <x v="547"/>
    <x v="1"/>
    <n v="997"/>
    <x v="0"/>
    <n v="12"/>
    <s v="Bárbara Carvalho"/>
    <s v="bárbara.carvalho@excelera.com"/>
    <n v="31"/>
    <n v="991443928"/>
    <x v="1"/>
    <x v="1"/>
  </r>
  <r>
    <x v="548"/>
    <x v="2"/>
    <n v="1997"/>
    <x v="0"/>
    <n v="8"/>
    <s v="Bianca Santos"/>
    <s v="bianca.santos@excelera.com"/>
    <n v="61"/>
    <n v="953976065"/>
    <x v="11"/>
    <x v="2"/>
  </r>
  <r>
    <x v="548"/>
    <x v="0"/>
    <n v="597"/>
    <x v="0"/>
    <n v="6"/>
    <s v="Carolina Gonçalves"/>
    <s v="carolina.gonçalves@excelera.com"/>
    <n v="15"/>
    <n v="914251442"/>
    <x v="4"/>
    <x v="1"/>
  </r>
  <r>
    <x v="548"/>
    <x v="1"/>
    <n v="997"/>
    <x v="0"/>
    <n v="12"/>
    <s v="Caroline Cunha"/>
    <s v="caroline.cunha@excelera.com"/>
    <n v="31"/>
    <n v="915284839"/>
    <x v="1"/>
    <x v="1"/>
  </r>
  <r>
    <x v="548"/>
    <x v="1"/>
    <n v="997"/>
    <x v="0"/>
    <n v="3"/>
    <s v="Catarina Novaes"/>
    <s v="catarina.novaes@excelera.com"/>
    <n v="21"/>
    <n v="985404963"/>
    <x v="7"/>
    <x v="1"/>
  </r>
  <r>
    <x v="548"/>
    <x v="2"/>
    <n v="1997"/>
    <x v="0"/>
    <n v="12"/>
    <s v="Catarina Oliveira"/>
    <s v="catarina.oliveira@excelera.com"/>
    <n v="34"/>
    <n v="993597445"/>
    <x v="1"/>
    <x v="1"/>
  </r>
  <r>
    <x v="548"/>
    <x v="2"/>
    <n v="1997"/>
    <x v="0"/>
    <n v="4"/>
    <s v="Cecília Aragão"/>
    <s v="cecília.aragão@excelera.com"/>
    <n v="61"/>
    <n v="931283989"/>
    <x v="11"/>
    <x v="2"/>
  </r>
  <r>
    <x v="549"/>
    <x v="1"/>
    <n v="997"/>
    <x v="1"/>
    <n v="1"/>
    <s v="Cecília Farias"/>
    <s v="cecília.farias@excelera.com"/>
    <n v="91"/>
    <n v="949022604"/>
    <x v="22"/>
    <x v="4"/>
  </r>
  <r>
    <x v="549"/>
    <x v="0"/>
    <n v="597"/>
    <x v="0"/>
    <n v="12"/>
    <s v="Cecília Moreira"/>
    <s v="cecília.moreira@excelera.com"/>
    <n v="34"/>
    <n v="973710027"/>
    <x v="1"/>
    <x v="1"/>
  </r>
  <r>
    <x v="549"/>
    <x v="0"/>
    <n v="597"/>
    <x v="0"/>
    <n v="12"/>
    <s v="Cecília Peixoto"/>
    <s v="cecília.peixoto@excelera.com"/>
    <n v="47"/>
    <n v="967258729"/>
    <x v="18"/>
    <x v="3"/>
  </r>
  <r>
    <x v="549"/>
    <x v="2"/>
    <n v="1997"/>
    <x v="0"/>
    <n v="1"/>
    <s v="Clara Fogaça"/>
    <s v="clara.fogaça@excelera.com"/>
    <n v="11"/>
    <n v="925213352"/>
    <x v="4"/>
    <x v="1"/>
  </r>
  <r>
    <x v="549"/>
    <x v="1"/>
    <n v="997"/>
    <x v="0"/>
    <n v="3"/>
    <s v="Clara Rezende"/>
    <s v="clara.rezende@excelera.com"/>
    <n v="91"/>
    <n v="920119306"/>
    <x v="22"/>
    <x v="4"/>
  </r>
  <r>
    <x v="550"/>
    <x v="0"/>
    <n v="597"/>
    <x v="0"/>
    <n v="1"/>
    <s v="Clara Sales"/>
    <s v="clara.sales@excelera.com"/>
    <n v="11"/>
    <n v="993536655"/>
    <x v="4"/>
    <x v="1"/>
  </r>
  <r>
    <x v="550"/>
    <x v="1"/>
    <n v="997"/>
    <x v="0"/>
    <n v="3"/>
    <s v="Clarice Barbosa"/>
    <s v="clarice.barbosa@excelera.com"/>
    <n v="11"/>
    <n v="946929774"/>
    <x v="4"/>
    <x v="1"/>
  </r>
  <r>
    <x v="550"/>
    <x v="1"/>
    <n v="997"/>
    <x v="0"/>
    <n v="4"/>
    <s v="Clarice Cunha"/>
    <s v="clarice.cunha@excelera.com"/>
    <n v="71"/>
    <n v="989465358"/>
    <x v="9"/>
    <x v="0"/>
  </r>
  <r>
    <x v="550"/>
    <x v="0"/>
    <n v="597"/>
    <x v="0"/>
    <n v="12"/>
    <s v="Clarice Silveira"/>
    <s v="clarice.silveira@excelera.com"/>
    <n v="71"/>
    <n v="985647482"/>
    <x v="9"/>
    <x v="0"/>
  </r>
  <r>
    <x v="550"/>
    <x v="1"/>
    <n v="997"/>
    <x v="1"/>
    <n v="1"/>
    <s v="Daniela Gonçalves"/>
    <s v="daniela.gonçalves@excelera.com"/>
    <n v="67"/>
    <n v="921728676"/>
    <x v="6"/>
    <x v="2"/>
  </r>
  <r>
    <x v="550"/>
    <x v="1"/>
    <n v="997"/>
    <x v="1"/>
    <n v="1"/>
    <s v="Daniela Lopes"/>
    <s v="daniela.lopes@excelera.com"/>
    <n v="84"/>
    <n v="970297192"/>
    <x v="8"/>
    <x v="0"/>
  </r>
  <r>
    <x v="551"/>
    <x v="1"/>
    <n v="997"/>
    <x v="0"/>
    <n v="3"/>
    <s v="Daniela Ramos"/>
    <s v="daniela.ramos@excelera.com"/>
    <n v="16"/>
    <n v="917776884"/>
    <x v="4"/>
    <x v="1"/>
  </r>
  <r>
    <x v="551"/>
    <x v="1"/>
    <n v="997"/>
    <x v="0"/>
    <n v="4"/>
    <s v="Daniela Ribeiro"/>
    <s v="daniela.ribeiro@excelera.com"/>
    <n v="11"/>
    <n v="941546099"/>
    <x v="4"/>
    <x v="1"/>
  </r>
  <r>
    <x v="551"/>
    <x v="1"/>
    <n v="997"/>
    <x v="0"/>
    <n v="3"/>
    <s v="Daniela Souza"/>
    <s v="daniela.souza@excelera.com"/>
    <n v="11"/>
    <n v="962864521"/>
    <x v="4"/>
    <x v="1"/>
  </r>
  <r>
    <x v="551"/>
    <x v="2"/>
    <n v="1997"/>
    <x v="0"/>
    <n v="1"/>
    <s v="Eduarda Aragão"/>
    <s v="eduarda.aragão@excelera.com"/>
    <n v="51"/>
    <n v="989560192"/>
    <x v="10"/>
    <x v="3"/>
  </r>
  <r>
    <x v="552"/>
    <x v="1"/>
    <n v="997"/>
    <x v="0"/>
    <n v="10"/>
    <s v="Elisa Gomes"/>
    <s v="elisa.gomes@excelera.com"/>
    <n v="83"/>
    <n v="941447880"/>
    <x v="14"/>
    <x v="0"/>
  </r>
  <r>
    <x v="552"/>
    <x v="0"/>
    <n v="597"/>
    <x v="0"/>
    <n v="4"/>
    <s v="Elisa Moura"/>
    <s v="elisa.moura@excelera.com"/>
    <n v="31"/>
    <n v="914218081"/>
    <x v="1"/>
    <x v="1"/>
  </r>
  <r>
    <x v="552"/>
    <x v="2"/>
    <n v="1997"/>
    <x v="0"/>
    <n v="5"/>
    <s v="Eloah Pires"/>
    <s v="eloah.pires@excelera.com"/>
    <n v="54"/>
    <n v="968480667"/>
    <x v="10"/>
    <x v="3"/>
  </r>
  <r>
    <x v="552"/>
    <x v="0"/>
    <n v="597"/>
    <x v="0"/>
    <n v="1"/>
    <s v="Emanuella Cavalcanti"/>
    <s v="emanuella.cavalcanti@excelera.com"/>
    <n v="83"/>
    <n v="946656669"/>
    <x v="14"/>
    <x v="0"/>
  </r>
  <r>
    <x v="552"/>
    <x v="1"/>
    <n v="997"/>
    <x v="0"/>
    <n v="1"/>
    <s v="Emilly Pires"/>
    <s v="emilly.pires@excelera.com"/>
    <n v="11"/>
    <n v="977424385"/>
    <x v="4"/>
    <x v="1"/>
  </r>
  <r>
    <x v="552"/>
    <x v="1"/>
    <n v="997"/>
    <x v="0"/>
    <n v="1"/>
    <s v="Esther Aragão"/>
    <s v="esther.aragão@excelera.com"/>
    <n v="21"/>
    <n v="915857757"/>
    <x v="7"/>
    <x v="1"/>
  </r>
  <r>
    <x v="552"/>
    <x v="1"/>
    <n v="997"/>
    <x v="0"/>
    <n v="3"/>
    <s v="Fernanda Nogueira"/>
    <s v="fernanda.nogueira@excelera.com"/>
    <n v="31"/>
    <n v="922723584"/>
    <x v="1"/>
    <x v="1"/>
  </r>
  <r>
    <x v="553"/>
    <x v="2"/>
    <n v="1997"/>
    <x v="0"/>
    <n v="12"/>
    <s v="Gabrielly Carvalho"/>
    <s v="gabrielly.carvalho@excelera.com"/>
    <n v="75"/>
    <n v="943130423"/>
    <x v="9"/>
    <x v="0"/>
  </r>
  <r>
    <x v="553"/>
    <x v="0"/>
    <n v="597"/>
    <x v="0"/>
    <n v="12"/>
    <s v="Helena Novaes"/>
    <s v="helena.novaes@excelera.com"/>
    <n v="41"/>
    <n v="916456025"/>
    <x v="13"/>
    <x v="3"/>
  </r>
  <r>
    <x v="553"/>
    <x v="2"/>
    <n v="1997"/>
    <x v="0"/>
    <n v="12"/>
    <s v="Heloísa Castro"/>
    <s v="heloísa.castro@excelera.com"/>
    <n v="16"/>
    <n v="957514883"/>
    <x v="4"/>
    <x v="1"/>
  </r>
  <r>
    <x v="553"/>
    <x v="0"/>
    <n v="597"/>
    <x v="0"/>
    <n v="6"/>
    <s v="Heloísa Nascimento"/>
    <s v="heloísa.nascimento@excelera.com"/>
    <n v="11"/>
    <n v="961723308"/>
    <x v="4"/>
    <x v="1"/>
  </r>
  <r>
    <x v="553"/>
    <x v="2"/>
    <n v="1997"/>
    <x v="0"/>
    <n v="7"/>
    <s v="Heloísa Viana"/>
    <s v="heloísa.viana@excelera.com"/>
    <n v="21"/>
    <n v="945741016"/>
    <x v="7"/>
    <x v="1"/>
  </r>
  <r>
    <x v="553"/>
    <x v="0"/>
    <n v="597"/>
    <x v="0"/>
    <n v="4"/>
    <s v="Isabel Viana"/>
    <s v="isabel.viana@excelera.com"/>
    <n v="62"/>
    <n v="931433607"/>
    <x v="12"/>
    <x v="2"/>
  </r>
  <r>
    <x v="553"/>
    <x v="1"/>
    <n v="997"/>
    <x v="0"/>
    <n v="12"/>
    <s v="Isabella Castro"/>
    <s v="isabella.castro@excelera.com"/>
    <n v="31"/>
    <n v="952220902"/>
    <x v="1"/>
    <x v="1"/>
  </r>
  <r>
    <x v="553"/>
    <x v="1"/>
    <n v="997"/>
    <x v="0"/>
    <n v="12"/>
    <s v="Isabella Costa"/>
    <s v="isabella.costa@excelera.com"/>
    <n v="35"/>
    <n v="969594989"/>
    <x v="1"/>
    <x v="1"/>
  </r>
  <r>
    <x v="553"/>
    <x v="0"/>
    <n v="597"/>
    <x v="0"/>
    <n v="1"/>
    <s v="Isabelly Duarte"/>
    <s v="isabelly.duarte@excelera.com"/>
    <n v="11"/>
    <n v="973625899"/>
    <x v="4"/>
    <x v="1"/>
  </r>
  <r>
    <x v="554"/>
    <x v="2"/>
    <n v="1997"/>
    <x v="0"/>
    <n v="4"/>
    <s v="Isadora Carvalho"/>
    <s v="isadora.carvalho@excelera.com"/>
    <n v="31"/>
    <n v="932545838"/>
    <x v="1"/>
    <x v="1"/>
  </r>
  <r>
    <x v="554"/>
    <x v="0"/>
    <n v="597"/>
    <x v="0"/>
    <n v="12"/>
    <s v="Isadora Costa"/>
    <s v="isadora.costa@excelera.com"/>
    <n v="11"/>
    <n v="966430215"/>
    <x v="4"/>
    <x v="1"/>
  </r>
  <r>
    <x v="554"/>
    <x v="0"/>
    <n v="597"/>
    <x v="0"/>
    <n v="12"/>
    <s v="Julia Moraes"/>
    <s v="julia.moraes@excelera.com"/>
    <n v="17"/>
    <n v="940972068"/>
    <x v="4"/>
    <x v="1"/>
  </r>
  <r>
    <x v="554"/>
    <x v="0"/>
    <n v="597"/>
    <x v="1"/>
    <n v="1"/>
    <s v="Julia Rocha"/>
    <s v="julia.rocha@excelera.com"/>
    <n v="94"/>
    <n v="967525193"/>
    <x v="22"/>
    <x v="4"/>
  </r>
  <r>
    <x v="554"/>
    <x v="0"/>
    <n v="597"/>
    <x v="0"/>
    <n v="12"/>
    <s v="Lara Cardoso"/>
    <s v="lara.cardoso@excelera.com"/>
    <n v="11"/>
    <n v="981619211"/>
    <x v="4"/>
    <x v="1"/>
  </r>
  <r>
    <x v="554"/>
    <x v="0"/>
    <n v="597"/>
    <x v="0"/>
    <n v="12"/>
    <s v="Laura Ferreira"/>
    <s v="laura.ferreira@excelera.com"/>
    <n v="49"/>
    <n v="932243025"/>
    <x v="18"/>
    <x v="3"/>
  </r>
  <r>
    <x v="554"/>
    <x v="2"/>
    <n v="1997"/>
    <x v="0"/>
    <n v="12"/>
    <s v="Laura Lopes"/>
    <s v="laura.lopes@excelera.com"/>
    <n v="65"/>
    <n v="971940761"/>
    <x v="20"/>
    <x v="2"/>
  </r>
  <r>
    <x v="554"/>
    <x v="2"/>
    <n v="1997"/>
    <x v="1"/>
    <n v="1"/>
    <s v="Lavínia Lopes"/>
    <s v="lavínia.lopes@excelera.com"/>
    <n v="51"/>
    <n v="963116861"/>
    <x v="10"/>
    <x v="3"/>
  </r>
  <r>
    <x v="555"/>
    <x v="0"/>
    <n v="597"/>
    <x v="0"/>
    <n v="2"/>
    <s v="Lavínia Ribeiro"/>
    <s v="lavínia.ribeiro@excelera.com"/>
    <n v="11"/>
    <n v="986069233"/>
    <x v="4"/>
    <x v="1"/>
  </r>
  <r>
    <x v="555"/>
    <x v="0"/>
    <n v="597"/>
    <x v="0"/>
    <n v="1"/>
    <s v="Lívia Duarte"/>
    <s v="lívia.duarte@excelera.com"/>
    <n v="27"/>
    <n v="966565433"/>
    <x v="2"/>
    <x v="1"/>
  </r>
  <r>
    <x v="555"/>
    <x v="0"/>
    <n v="597"/>
    <x v="0"/>
    <n v="12"/>
    <s v="Lívia Monteiro"/>
    <s v="lívia.monteiro@excelera.com"/>
    <n v="11"/>
    <n v="965159944"/>
    <x v="4"/>
    <x v="1"/>
  </r>
  <r>
    <x v="555"/>
    <x v="1"/>
    <n v="997"/>
    <x v="0"/>
    <n v="12"/>
    <s v="Luana Azevedo"/>
    <s v="luana.azevedo@excelera.com"/>
    <n v="31"/>
    <n v="914853142"/>
    <x v="1"/>
    <x v="1"/>
  </r>
  <r>
    <x v="555"/>
    <x v="1"/>
    <n v="997"/>
    <x v="0"/>
    <n v="12"/>
    <s v="Luiza Aragão"/>
    <s v="luiza.aragão@excelera.com"/>
    <n v="44"/>
    <n v="915986096"/>
    <x v="13"/>
    <x v="3"/>
  </r>
  <r>
    <x v="555"/>
    <x v="1"/>
    <n v="997"/>
    <x v="0"/>
    <n v="1"/>
    <s v="Luna Cavalcanti"/>
    <s v="luna.cavalcanti@excelera.com"/>
    <n v="11"/>
    <n v="954652043"/>
    <x v="4"/>
    <x v="1"/>
  </r>
  <r>
    <x v="556"/>
    <x v="2"/>
    <n v="1997"/>
    <x v="0"/>
    <n v="1"/>
    <s v="Luna Correia"/>
    <s v="luna.correia@excelera.com"/>
    <n v="87"/>
    <n v="946204849"/>
    <x v="3"/>
    <x v="0"/>
  </r>
  <r>
    <x v="556"/>
    <x v="1"/>
    <n v="997"/>
    <x v="0"/>
    <n v="12"/>
    <s v="Luna Novaes"/>
    <s v="luna.novaes@excelera.com"/>
    <n v="48"/>
    <n v="986927826"/>
    <x v="18"/>
    <x v="3"/>
  </r>
  <r>
    <x v="556"/>
    <x v="2"/>
    <n v="1997"/>
    <x v="0"/>
    <n v="6"/>
    <s v="Luna Ribeiro"/>
    <s v="luna.ribeiro@excelera.com"/>
    <n v="11"/>
    <n v="919903576"/>
    <x v="4"/>
    <x v="1"/>
  </r>
  <r>
    <x v="556"/>
    <x v="1"/>
    <n v="997"/>
    <x v="0"/>
    <n v="12"/>
    <s v="Maitê Silveira"/>
    <s v="maitê.silveira@excelera.com"/>
    <n v="12"/>
    <n v="916624468"/>
    <x v="4"/>
    <x v="1"/>
  </r>
  <r>
    <x v="556"/>
    <x v="0"/>
    <n v="597"/>
    <x v="0"/>
    <n v="12"/>
    <s v="Manuela Costela"/>
    <s v="manuela.costela@excelera.com"/>
    <n v="51"/>
    <n v="924526069"/>
    <x v="10"/>
    <x v="3"/>
  </r>
  <r>
    <x v="556"/>
    <x v="2"/>
    <n v="1997"/>
    <x v="0"/>
    <n v="12"/>
    <s v="Manuela Novaes"/>
    <s v="manuela.novaes@excelera.com"/>
    <n v="22"/>
    <n v="988022794"/>
    <x v="7"/>
    <x v="1"/>
  </r>
  <r>
    <x v="556"/>
    <x v="2"/>
    <n v="1997"/>
    <x v="0"/>
    <n v="1"/>
    <s v="Marcela Jesus"/>
    <s v="marcela.jesus@excelera.com"/>
    <n v="51"/>
    <n v="913857853"/>
    <x v="10"/>
    <x v="3"/>
  </r>
  <r>
    <x v="556"/>
    <x v="1"/>
    <n v="997"/>
    <x v="0"/>
    <n v="4"/>
    <s v="Mariana Monteiro"/>
    <s v="mariana.monteiro@excelera.com"/>
    <n v="11"/>
    <n v="927037780"/>
    <x v="4"/>
    <x v="1"/>
  </r>
  <r>
    <x v="556"/>
    <x v="0"/>
    <n v="597"/>
    <x v="1"/>
    <n v="1"/>
    <s v="Mariana Pires"/>
    <s v="mariana.pires@excelera.com"/>
    <n v="16"/>
    <n v="951651596"/>
    <x v="4"/>
    <x v="1"/>
  </r>
  <r>
    <x v="556"/>
    <x v="1"/>
    <n v="997"/>
    <x v="0"/>
    <n v="12"/>
    <s v="Marina Nogueira"/>
    <s v="marina.nogueira@excelera.com"/>
    <n v="62"/>
    <n v="911228084"/>
    <x v="12"/>
    <x v="2"/>
  </r>
  <r>
    <x v="557"/>
    <x v="1"/>
    <n v="997"/>
    <x v="0"/>
    <n v="10"/>
    <s v="Marina Vieira"/>
    <s v="marina.vieira@excelera.com"/>
    <n v="71"/>
    <n v="992848519"/>
    <x v="9"/>
    <x v="0"/>
  </r>
  <r>
    <x v="557"/>
    <x v="1"/>
    <n v="997"/>
    <x v="0"/>
    <n v="1"/>
    <s v="Milena Gomes"/>
    <s v="milena.gomes@excelera.com"/>
    <n v="21"/>
    <n v="967091095"/>
    <x v="7"/>
    <x v="1"/>
  </r>
  <r>
    <x v="557"/>
    <x v="1"/>
    <n v="997"/>
    <x v="0"/>
    <n v="5"/>
    <s v="Natália Nascimento"/>
    <s v="natália.nascimento@excelera.com"/>
    <n v="16"/>
    <n v="954929310"/>
    <x v="4"/>
    <x v="1"/>
  </r>
  <r>
    <x v="557"/>
    <x v="2"/>
    <n v="1997"/>
    <x v="1"/>
    <n v="1"/>
    <s v="Nina Campos"/>
    <s v="nina.campos@excelera.com"/>
    <n v="11"/>
    <n v="947010760"/>
    <x v="4"/>
    <x v="1"/>
  </r>
  <r>
    <x v="557"/>
    <x v="0"/>
    <n v="597"/>
    <x v="0"/>
    <n v="12"/>
    <s v="Olivia Nogueira"/>
    <s v="olivia.nogueira@excelera.com"/>
    <n v="42"/>
    <n v="923094379"/>
    <x v="13"/>
    <x v="3"/>
  </r>
  <r>
    <x v="557"/>
    <x v="1"/>
    <n v="997"/>
    <x v="0"/>
    <n v="12"/>
    <s v="Pietra Aragão"/>
    <s v="pietra.aragão@excelera.com"/>
    <n v="11"/>
    <n v="949644941"/>
    <x v="4"/>
    <x v="1"/>
  </r>
  <r>
    <x v="558"/>
    <x v="2"/>
    <n v="1997"/>
    <x v="0"/>
    <n v="1"/>
    <s v="Pietra Martins"/>
    <s v="pietra.martins@excelera.com"/>
    <n v="14"/>
    <n v="930056994"/>
    <x v="4"/>
    <x v="1"/>
  </r>
  <r>
    <x v="558"/>
    <x v="0"/>
    <n v="597"/>
    <x v="0"/>
    <n v="4"/>
    <s v="Rafaela Monteiro"/>
    <s v="rafaela.monteiro@excelera.com"/>
    <n v="84"/>
    <n v="938159988"/>
    <x v="8"/>
    <x v="0"/>
  </r>
  <r>
    <x v="558"/>
    <x v="2"/>
    <n v="1997"/>
    <x v="0"/>
    <n v="12"/>
    <s v="Rafaela Silveira"/>
    <s v="rafaela.silveira@excelera.com"/>
    <n v="73"/>
    <n v="939516058"/>
    <x v="9"/>
    <x v="0"/>
  </r>
  <r>
    <x v="558"/>
    <x v="0"/>
    <n v="597"/>
    <x v="0"/>
    <n v="1"/>
    <s v="Raquel Gonçalves"/>
    <s v="raquel.gonçalves@excelera.com"/>
    <n v="11"/>
    <n v="966937074"/>
    <x v="4"/>
    <x v="1"/>
  </r>
  <r>
    <x v="558"/>
    <x v="2"/>
    <n v="1997"/>
    <x v="0"/>
    <n v="12"/>
    <s v="Rebeca Caldeira"/>
    <s v="rebeca.caldeira@excelera.com"/>
    <n v="41"/>
    <n v="999849420"/>
    <x v="13"/>
    <x v="3"/>
  </r>
  <r>
    <x v="558"/>
    <x v="2"/>
    <n v="1997"/>
    <x v="0"/>
    <n v="4"/>
    <s v="Rebeca Jesus"/>
    <s v="rebeca.jesus@excelera.com"/>
    <n v="91"/>
    <n v="991840998"/>
    <x v="22"/>
    <x v="4"/>
  </r>
  <r>
    <x v="558"/>
    <x v="0"/>
    <n v="597"/>
    <x v="0"/>
    <n v="1"/>
    <s v="Sabrina Santos"/>
    <s v="sabrina.santos@excelera.com"/>
    <n v="71"/>
    <n v="968279633"/>
    <x v="9"/>
    <x v="0"/>
  </r>
  <r>
    <x v="558"/>
    <x v="0"/>
    <n v="597"/>
    <x v="0"/>
    <n v="5"/>
    <s v="Sophia Araújo"/>
    <s v="sophia.araújo@excelera.com"/>
    <n v="61"/>
    <n v="968523093"/>
    <x v="11"/>
    <x v="2"/>
  </r>
  <r>
    <x v="559"/>
    <x v="0"/>
    <n v="597"/>
    <x v="0"/>
    <n v="12"/>
    <s v="Sophie Carvalho"/>
    <s v="sophie.carvalho@excelera.com"/>
    <n v="21"/>
    <n v="975220855"/>
    <x v="7"/>
    <x v="1"/>
  </r>
  <r>
    <x v="559"/>
    <x v="0"/>
    <n v="597"/>
    <x v="0"/>
    <n v="12"/>
    <s v="Stella Nunes"/>
    <s v="stella.nunes@excelera.com"/>
    <n v="13"/>
    <n v="941589088"/>
    <x v="4"/>
    <x v="1"/>
  </r>
  <r>
    <x v="559"/>
    <x v="0"/>
    <n v="597"/>
    <x v="0"/>
    <n v="1"/>
    <s v="Stephany Rezende"/>
    <s v="stephany.rezende@excelera.com"/>
    <n v="11"/>
    <n v="921514591"/>
    <x v="4"/>
    <x v="1"/>
  </r>
  <r>
    <x v="559"/>
    <x v="0"/>
    <n v="597"/>
    <x v="0"/>
    <n v="12"/>
    <s v="Agatha Nascimento"/>
    <s v="agatha.nascimento@excelera.com"/>
    <n v="85"/>
    <n v="963156945"/>
    <x v="0"/>
    <x v="0"/>
  </r>
  <r>
    <x v="559"/>
    <x v="1"/>
    <n v="997"/>
    <x v="0"/>
    <n v="2"/>
    <s v="Alexia Martins"/>
    <s v="alexia.martins@excelera.com"/>
    <n v="41"/>
    <n v="967766290"/>
    <x v="13"/>
    <x v="3"/>
  </r>
  <r>
    <x v="559"/>
    <x v="0"/>
    <n v="597"/>
    <x v="0"/>
    <n v="12"/>
    <s v="Alexia Rezende"/>
    <s v="alexia.rezende@excelera.com"/>
    <n v="19"/>
    <n v="996052474"/>
    <x v="4"/>
    <x v="1"/>
  </r>
  <r>
    <x v="560"/>
    <x v="0"/>
    <n v="597"/>
    <x v="1"/>
    <n v="1"/>
    <s v="Alice Cunha"/>
    <s v="alice.cunha@excelera.com"/>
    <n v="93"/>
    <n v="918118457"/>
    <x v="22"/>
    <x v="4"/>
  </r>
  <r>
    <x v="560"/>
    <x v="1"/>
    <n v="997"/>
    <x v="0"/>
    <n v="1"/>
    <s v="Alícia Rezende"/>
    <s v="alícia.rezende@excelera.com"/>
    <n v="91"/>
    <n v="992139608"/>
    <x v="22"/>
    <x v="4"/>
  </r>
  <r>
    <x v="560"/>
    <x v="1"/>
    <n v="997"/>
    <x v="0"/>
    <n v="3"/>
    <s v="Amanda Souza"/>
    <s v="amanda.souza@excelera.com"/>
    <n v="11"/>
    <n v="920610736"/>
    <x v="4"/>
    <x v="1"/>
  </r>
  <r>
    <x v="560"/>
    <x v="0"/>
    <n v="597"/>
    <x v="0"/>
    <n v="1"/>
    <s v="Ana Sales"/>
    <s v="ana.sales@excelera.com"/>
    <n v="11"/>
    <n v="930059396"/>
    <x v="4"/>
    <x v="1"/>
  </r>
  <r>
    <x v="560"/>
    <x v="2"/>
    <n v="1997"/>
    <x v="0"/>
    <n v="12"/>
    <s v="Bárbara Castro"/>
    <s v="bárbara.castro@excelera.com"/>
    <n v="22"/>
    <n v="934182034"/>
    <x v="7"/>
    <x v="1"/>
  </r>
  <r>
    <x v="561"/>
    <x v="0"/>
    <n v="597"/>
    <x v="1"/>
    <n v="1"/>
    <s v="Beatriz Azevedo"/>
    <s v="beatriz.azevedo@excelera.com"/>
    <n v="11"/>
    <n v="962920590"/>
    <x v="4"/>
    <x v="1"/>
  </r>
  <r>
    <x v="561"/>
    <x v="0"/>
    <n v="597"/>
    <x v="0"/>
    <n v="10"/>
    <s v="Bianca Cardoso"/>
    <s v="bianca.cardoso@excelera.com"/>
    <n v="21"/>
    <n v="930754777"/>
    <x v="7"/>
    <x v="1"/>
  </r>
  <r>
    <x v="561"/>
    <x v="0"/>
    <n v="597"/>
    <x v="0"/>
    <n v="12"/>
    <s v="Camila Gomes"/>
    <s v="camila.gomes@excelera.com"/>
    <n v="13"/>
    <n v="982499870"/>
    <x v="4"/>
    <x v="1"/>
  </r>
  <r>
    <x v="561"/>
    <x v="0"/>
    <n v="597"/>
    <x v="0"/>
    <n v="12"/>
    <s v="Carolina Souza"/>
    <s v="carolina.souza@excelera.com"/>
    <n v="18"/>
    <n v="976698351"/>
    <x v="4"/>
    <x v="1"/>
  </r>
  <r>
    <x v="561"/>
    <x v="0"/>
    <n v="597"/>
    <x v="0"/>
    <n v="1"/>
    <s v="Caroline Souza"/>
    <s v="caroline.souza@excelera.com"/>
    <n v="85"/>
    <n v="997112141"/>
    <x v="0"/>
    <x v="0"/>
  </r>
  <r>
    <x v="561"/>
    <x v="0"/>
    <n v="597"/>
    <x v="0"/>
    <n v="1"/>
    <s v="Clara Gonçalves"/>
    <s v="clara.gonçalves@excelera.com"/>
    <n v="61"/>
    <n v="979029434"/>
    <x v="11"/>
    <x v="2"/>
  </r>
  <r>
    <x v="561"/>
    <x v="1"/>
    <n v="997"/>
    <x v="0"/>
    <n v="9"/>
    <s v="Clara Pires"/>
    <s v="clara.pires@excelera.com"/>
    <n v="84"/>
    <n v="976693626"/>
    <x v="8"/>
    <x v="0"/>
  </r>
  <r>
    <x v="561"/>
    <x v="0"/>
    <n v="597"/>
    <x v="0"/>
    <n v="12"/>
    <s v="Daniela Peixoto"/>
    <s v="daniela.peixoto@excelera.com"/>
    <n v="27"/>
    <n v="938474304"/>
    <x v="2"/>
    <x v="1"/>
  </r>
  <r>
    <x v="562"/>
    <x v="0"/>
    <n v="597"/>
    <x v="0"/>
    <n v="12"/>
    <s v="Emanuelly Moreira"/>
    <s v="emanuelly.moreira@excelera.com"/>
    <n v="91"/>
    <n v="968005368"/>
    <x v="22"/>
    <x v="4"/>
  </r>
  <r>
    <x v="562"/>
    <x v="1"/>
    <n v="997"/>
    <x v="0"/>
    <n v="12"/>
    <s v="Esther Mendes"/>
    <s v="esther.mendes@excelera.com"/>
    <n v="11"/>
    <n v="944812673"/>
    <x v="4"/>
    <x v="1"/>
  </r>
  <r>
    <x v="562"/>
    <x v="1"/>
    <n v="997"/>
    <x v="1"/>
    <n v="1"/>
    <s v="Esther Moura"/>
    <s v="esther.moura@excelera.com"/>
    <n v="51"/>
    <n v="962008402"/>
    <x v="10"/>
    <x v="3"/>
  </r>
  <r>
    <x v="562"/>
    <x v="0"/>
    <n v="597"/>
    <x v="0"/>
    <n v="10"/>
    <s v="Esther Nogueira"/>
    <s v="esther.nogueira@excelera.com"/>
    <n v="85"/>
    <n v="957242684"/>
    <x v="0"/>
    <x v="0"/>
  </r>
  <r>
    <x v="562"/>
    <x v="0"/>
    <n v="597"/>
    <x v="0"/>
    <n v="12"/>
    <s v="Evelyn Caldeira"/>
    <s v="evelyn.caldeira@excelera.com"/>
    <n v="11"/>
    <n v="941073161"/>
    <x v="4"/>
    <x v="1"/>
  </r>
  <r>
    <x v="562"/>
    <x v="1"/>
    <n v="997"/>
    <x v="1"/>
    <n v="1"/>
    <s v="Evelyn Costa"/>
    <s v="evelyn.costa@excelera.com"/>
    <n v="21"/>
    <n v="935332672"/>
    <x v="7"/>
    <x v="1"/>
  </r>
  <r>
    <x v="562"/>
    <x v="2"/>
    <n v="1997"/>
    <x v="0"/>
    <n v="2"/>
    <s v="Evelyn Nogueira"/>
    <s v="evelyn.nogueira@excelera.com"/>
    <n v="11"/>
    <n v="947799023"/>
    <x v="4"/>
    <x v="1"/>
  </r>
  <r>
    <x v="562"/>
    <x v="1"/>
    <n v="997"/>
    <x v="0"/>
    <n v="6"/>
    <s v="Evelyn Ribeiro"/>
    <s v="evelyn.ribeiro@excelera.com"/>
    <n v="51"/>
    <n v="952776540"/>
    <x v="10"/>
    <x v="3"/>
  </r>
  <r>
    <x v="562"/>
    <x v="1"/>
    <n v="997"/>
    <x v="0"/>
    <n v="10"/>
    <s v="Helena Cardoso"/>
    <s v="helena.cardoso@excelera.com"/>
    <n v="21"/>
    <n v="936275583"/>
    <x v="7"/>
    <x v="1"/>
  </r>
  <r>
    <x v="563"/>
    <x v="0"/>
    <n v="597"/>
    <x v="0"/>
    <n v="12"/>
    <s v="Helena Cavalcanti"/>
    <s v="helena.cavalcanti@excelera.com"/>
    <n v="62"/>
    <n v="944512602"/>
    <x v="12"/>
    <x v="2"/>
  </r>
  <r>
    <x v="563"/>
    <x v="1"/>
    <n v="997"/>
    <x v="0"/>
    <n v="3"/>
    <s v="Helena Teixeira"/>
    <s v="helena.teixeira@excelera.com"/>
    <n v="19"/>
    <n v="917429518"/>
    <x v="4"/>
    <x v="1"/>
  </r>
  <r>
    <x v="563"/>
    <x v="0"/>
    <n v="597"/>
    <x v="0"/>
    <n v="1"/>
    <s v="Heloísa Correia"/>
    <s v="heloísa.correia@excelera.com"/>
    <n v="48"/>
    <n v="943231691"/>
    <x v="18"/>
    <x v="3"/>
  </r>
  <r>
    <x v="563"/>
    <x v="2"/>
    <n v="1997"/>
    <x v="0"/>
    <n v="5"/>
    <s v="Heloísa Monteiro"/>
    <s v="heloísa.monteiro@excelera.com"/>
    <n v="16"/>
    <n v="916934188"/>
    <x v="4"/>
    <x v="1"/>
  </r>
  <r>
    <x v="563"/>
    <x v="0"/>
    <n v="597"/>
    <x v="0"/>
    <n v="12"/>
    <s v="Heloísa Rodrigues"/>
    <s v="heloísa.rodrigues@excelera.com"/>
    <n v="14"/>
    <n v="923403352"/>
    <x v="4"/>
    <x v="1"/>
  </r>
  <r>
    <x v="563"/>
    <x v="2"/>
    <n v="1997"/>
    <x v="0"/>
    <n v="12"/>
    <s v="Isabel Barbosa"/>
    <s v="isabel.barbosa@excelera.com"/>
    <n v="41"/>
    <n v="947787475"/>
    <x v="13"/>
    <x v="3"/>
  </r>
  <r>
    <x v="563"/>
    <x v="2"/>
    <n v="1997"/>
    <x v="1"/>
    <n v="1"/>
    <s v="Isabel Dias"/>
    <s v="isabel.dias@excelera.com"/>
    <n v="15"/>
    <n v="994715889"/>
    <x v="4"/>
    <x v="1"/>
  </r>
  <r>
    <x v="563"/>
    <x v="0"/>
    <n v="597"/>
    <x v="1"/>
    <n v="1"/>
    <s v="Isadora Santos"/>
    <s v="isadora.santos@excelera.com"/>
    <n v="71"/>
    <n v="986843073"/>
    <x v="9"/>
    <x v="0"/>
  </r>
  <r>
    <x v="563"/>
    <x v="0"/>
    <n v="597"/>
    <x v="0"/>
    <n v="12"/>
    <s v="Isis Caldeira"/>
    <s v="isis.caldeira@excelera.com"/>
    <n v="21"/>
    <n v="953057619"/>
    <x v="7"/>
    <x v="1"/>
  </r>
  <r>
    <x v="564"/>
    <x v="1"/>
    <n v="997"/>
    <x v="0"/>
    <n v="1"/>
    <s v="Isis Nogueira"/>
    <s v="isis.nogueira@excelera.com"/>
    <n v="11"/>
    <n v="969710734"/>
    <x v="4"/>
    <x v="1"/>
  </r>
  <r>
    <x v="564"/>
    <x v="0"/>
    <n v="597"/>
    <x v="0"/>
    <n v="12"/>
    <s v="Joana Farias"/>
    <s v="joana.farias@excelera.com"/>
    <n v="35"/>
    <n v="947778909"/>
    <x v="1"/>
    <x v="1"/>
  </r>
  <r>
    <x v="564"/>
    <x v="1"/>
    <n v="997"/>
    <x v="0"/>
    <n v="1"/>
    <s v="Julia Costa"/>
    <s v="julia.costa@excelera.com"/>
    <n v="31"/>
    <n v="934790168"/>
    <x v="1"/>
    <x v="1"/>
  </r>
  <r>
    <x v="564"/>
    <x v="1"/>
    <n v="997"/>
    <x v="0"/>
    <n v="12"/>
    <s v="Julia Fernandes"/>
    <s v="julia.fernandes@excelera.com"/>
    <n v="13"/>
    <n v="962608983"/>
    <x v="4"/>
    <x v="1"/>
  </r>
  <r>
    <x v="564"/>
    <x v="2"/>
    <n v="1997"/>
    <x v="1"/>
    <n v="1"/>
    <s v="Júlia Moura"/>
    <s v="júlia.moura@excelera.com"/>
    <n v="48"/>
    <n v="930571827"/>
    <x v="18"/>
    <x v="3"/>
  </r>
  <r>
    <x v="564"/>
    <x v="2"/>
    <n v="1997"/>
    <x v="1"/>
    <n v="1"/>
    <s v="Júlia Nascimento"/>
    <s v="júlia.nascimento@excelera.com"/>
    <n v="41"/>
    <n v="911868377"/>
    <x v="13"/>
    <x v="3"/>
  </r>
  <r>
    <x v="565"/>
    <x v="0"/>
    <n v="597"/>
    <x v="0"/>
    <n v="1"/>
    <s v="Kamilly Freitas"/>
    <s v="kamilly.freitas@excelera.com"/>
    <n v="82"/>
    <n v="929164513"/>
    <x v="23"/>
    <x v="0"/>
  </r>
  <r>
    <x v="565"/>
    <x v="0"/>
    <n v="597"/>
    <x v="0"/>
    <n v="1"/>
    <s v="Laís Porto"/>
    <s v="laís.porto@excelera.com"/>
    <n v="69"/>
    <n v="941136827"/>
    <x v="16"/>
    <x v="4"/>
  </r>
  <r>
    <x v="565"/>
    <x v="0"/>
    <n v="597"/>
    <x v="0"/>
    <n v="5"/>
    <s v="Laís Sales"/>
    <s v="laís.sales@excelera.com"/>
    <n v="21"/>
    <n v="950922681"/>
    <x v="7"/>
    <x v="1"/>
  </r>
  <r>
    <x v="565"/>
    <x v="1"/>
    <n v="997"/>
    <x v="0"/>
    <n v="10"/>
    <s v="Lara Alves"/>
    <s v="lara.alves@excelera.com"/>
    <n v="81"/>
    <n v="954095031"/>
    <x v="3"/>
    <x v="0"/>
  </r>
  <r>
    <x v="565"/>
    <x v="2"/>
    <n v="1997"/>
    <x v="0"/>
    <n v="10"/>
    <s v="Larissa Costa"/>
    <s v="larissa.costa@excelera.com"/>
    <n v="11"/>
    <n v="997339111"/>
    <x v="4"/>
    <x v="1"/>
  </r>
  <r>
    <x v="566"/>
    <x v="0"/>
    <n v="597"/>
    <x v="0"/>
    <n v="12"/>
    <s v="Laura Duarte"/>
    <s v="laura.duarte@excelera.com"/>
    <n v="64"/>
    <n v="916548769"/>
    <x v="12"/>
    <x v="2"/>
  </r>
  <r>
    <x v="566"/>
    <x v="2"/>
    <n v="1997"/>
    <x v="0"/>
    <n v="12"/>
    <s v="Laura Pinto"/>
    <s v="laura.pinto@excelera.com"/>
    <n v="99"/>
    <n v="926499299"/>
    <x v="19"/>
    <x v="0"/>
  </r>
  <r>
    <x v="566"/>
    <x v="0"/>
    <n v="597"/>
    <x v="0"/>
    <n v="12"/>
    <s v="Laura Souza"/>
    <s v="laura.souza@excelera.com"/>
    <n v="91"/>
    <n v="978249013"/>
    <x v="22"/>
    <x v="4"/>
  </r>
  <r>
    <x v="566"/>
    <x v="1"/>
    <n v="997"/>
    <x v="1"/>
    <n v="1"/>
    <s v="Lavínia Novaes"/>
    <s v="lavínia.novaes@excelera.com"/>
    <n v="11"/>
    <n v="947906314"/>
    <x v="4"/>
    <x v="1"/>
  </r>
  <r>
    <x v="566"/>
    <x v="1"/>
    <n v="997"/>
    <x v="0"/>
    <n v="12"/>
    <s v="Letícia Nogueira"/>
    <s v="letícia.nogueira@excelera.com"/>
    <n v="98"/>
    <n v="990240165"/>
    <x v="19"/>
    <x v="0"/>
  </r>
  <r>
    <x v="567"/>
    <x v="0"/>
    <n v="597"/>
    <x v="0"/>
    <n v="12"/>
    <s v="Letícia Peixoto"/>
    <s v="letícia.peixoto@excelera.com"/>
    <n v="31"/>
    <n v="968500482"/>
    <x v="1"/>
    <x v="1"/>
  </r>
  <r>
    <x v="567"/>
    <x v="1"/>
    <n v="997"/>
    <x v="1"/>
    <n v="1"/>
    <s v="Luiza Rezende"/>
    <s v="luiza.rezende@excelera.com"/>
    <n v="21"/>
    <n v="952666300"/>
    <x v="7"/>
    <x v="1"/>
  </r>
  <r>
    <x v="567"/>
    <x v="0"/>
    <n v="597"/>
    <x v="0"/>
    <n v="1"/>
    <s v="Maitê Teixeira"/>
    <s v="maitê.teixeira@excelera.com"/>
    <n v="21"/>
    <n v="952874110"/>
    <x v="7"/>
    <x v="1"/>
  </r>
  <r>
    <x v="567"/>
    <x v="1"/>
    <n v="997"/>
    <x v="0"/>
    <n v="1"/>
    <s v="Marcela Moura"/>
    <s v="marcela.moura@excelera.com"/>
    <n v="84"/>
    <n v="914450280"/>
    <x v="8"/>
    <x v="0"/>
  </r>
  <r>
    <x v="567"/>
    <x v="1"/>
    <n v="997"/>
    <x v="0"/>
    <n v="12"/>
    <s v="Marcela Nunes"/>
    <s v="marcela.nunes@excelera.com"/>
    <n v="21"/>
    <n v="928492399"/>
    <x v="7"/>
    <x v="1"/>
  </r>
  <r>
    <x v="567"/>
    <x v="0"/>
    <n v="597"/>
    <x v="0"/>
    <n v="3"/>
    <s v="Marcela Silva"/>
    <s v="marcela.silva@excelera.com"/>
    <n v="11"/>
    <n v="954589188"/>
    <x v="4"/>
    <x v="1"/>
  </r>
  <r>
    <x v="567"/>
    <x v="0"/>
    <n v="597"/>
    <x v="0"/>
    <n v="12"/>
    <s v="Mariana Mendes"/>
    <s v="mariana.mendes@excelera.com"/>
    <n v="21"/>
    <n v="984623416"/>
    <x v="7"/>
    <x v="1"/>
  </r>
  <r>
    <x v="567"/>
    <x v="0"/>
    <n v="597"/>
    <x v="0"/>
    <n v="12"/>
    <s v="Mariana Moura"/>
    <s v="mariana.moura@excelera.com"/>
    <n v="83"/>
    <n v="933384339"/>
    <x v="14"/>
    <x v="0"/>
  </r>
  <r>
    <x v="568"/>
    <x v="0"/>
    <n v="597"/>
    <x v="0"/>
    <n v="10"/>
    <s v="Maysa Oliveira"/>
    <s v="maysa.oliveira@excelera.com"/>
    <n v="11"/>
    <n v="999024369"/>
    <x v="4"/>
    <x v="1"/>
  </r>
  <r>
    <x v="568"/>
    <x v="1"/>
    <n v="997"/>
    <x v="0"/>
    <n v="4"/>
    <s v="Melissa Castro"/>
    <s v="melissa.castro@excelera.com"/>
    <n v="31"/>
    <n v="992132718"/>
    <x v="1"/>
    <x v="1"/>
  </r>
  <r>
    <x v="568"/>
    <x v="0"/>
    <n v="597"/>
    <x v="0"/>
    <n v="7"/>
    <s v="Melissa Moraes"/>
    <s v="melissa.moraes@excelera.com"/>
    <n v="16"/>
    <n v="945271438"/>
    <x v="4"/>
    <x v="1"/>
  </r>
  <r>
    <x v="568"/>
    <x v="0"/>
    <n v="597"/>
    <x v="0"/>
    <n v="9"/>
    <s v="Milena Caldeira"/>
    <s v="milena.caldeira@excelera.com"/>
    <n v="31"/>
    <n v="946468274"/>
    <x v="1"/>
    <x v="1"/>
  </r>
  <r>
    <x v="568"/>
    <x v="0"/>
    <n v="597"/>
    <x v="0"/>
    <n v="1"/>
    <s v="Milena Carvalho"/>
    <s v="milena.carvalho@excelera.com"/>
    <n v="71"/>
    <n v="987703717"/>
    <x v="9"/>
    <x v="0"/>
  </r>
  <r>
    <x v="568"/>
    <x v="2"/>
    <n v="1997"/>
    <x v="0"/>
    <n v="1"/>
    <s v="Mirella Fernandes"/>
    <s v="mirella.fernandes@excelera.com"/>
    <n v="71"/>
    <n v="944579690"/>
    <x v="9"/>
    <x v="0"/>
  </r>
  <r>
    <x v="569"/>
    <x v="2"/>
    <n v="1997"/>
    <x v="0"/>
    <n v="12"/>
    <s v="Mirella Fogaça"/>
    <s v="mirella.fogaça@excelera.com"/>
    <n v="19"/>
    <n v="937019031"/>
    <x v="4"/>
    <x v="1"/>
  </r>
  <r>
    <x v="569"/>
    <x v="0"/>
    <n v="597"/>
    <x v="0"/>
    <n v="1"/>
    <s v="Natália Barbosa"/>
    <s v="natália.barbosa@excelera.com"/>
    <n v="41"/>
    <n v="997324914"/>
    <x v="13"/>
    <x v="3"/>
  </r>
  <r>
    <x v="569"/>
    <x v="1"/>
    <n v="997"/>
    <x v="0"/>
    <n v="12"/>
    <s v="Natália Vieira"/>
    <s v="natália.vieira@excelera.com"/>
    <n v="27"/>
    <n v="938952588"/>
    <x v="2"/>
    <x v="1"/>
  </r>
  <r>
    <x v="569"/>
    <x v="2"/>
    <n v="1997"/>
    <x v="0"/>
    <n v="1"/>
    <s v="Nicole Peixoto"/>
    <s v="nicole.peixoto@excelera.com"/>
    <n v="47"/>
    <n v="966552923"/>
    <x v="18"/>
    <x v="3"/>
  </r>
  <r>
    <x v="569"/>
    <x v="0"/>
    <n v="597"/>
    <x v="0"/>
    <n v="5"/>
    <s v="Nina Castro"/>
    <s v="nina.castro@excelera.com"/>
    <n v="21"/>
    <n v="998123633"/>
    <x v="7"/>
    <x v="1"/>
  </r>
  <r>
    <x v="569"/>
    <x v="2"/>
    <n v="1997"/>
    <x v="0"/>
    <n v="12"/>
    <s v="Nina Farias"/>
    <s v="nina.farias@excelera.com"/>
    <n v="11"/>
    <n v="948467183"/>
    <x v="4"/>
    <x v="1"/>
  </r>
  <r>
    <x v="569"/>
    <x v="2"/>
    <n v="1997"/>
    <x v="0"/>
    <n v="4"/>
    <s v="Nina Moraes"/>
    <s v="nina.moraes@excelera.com"/>
    <n v="75"/>
    <n v="949475620"/>
    <x v="9"/>
    <x v="0"/>
  </r>
  <r>
    <x v="569"/>
    <x v="0"/>
    <n v="597"/>
    <x v="0"/>
    <n v="9"/>
    <s v="Pietra Almeida"/>
    <s v="pietra.almeida@excelera.com"/>
    <n v="41"/>
    <n v="976850546"/>
    <x v="13"/>
    <x v="3"/>
  </r>
  <r>
    <x v="569"/>
    <x v="1"/>
    <n v="997"/>
    <x v="0"/>
    <n v="12"/>
    <s v="Pietra Santos"/>
    <s v="pietra.santos@excelera.com"/>
    <n v="44"/>
    <n v="988748819"/>
    <x v="13"/>
    <x v="3"/>
  </r>
  <r>
    <x v="569"/>
    <x v="1"/>
    <n v="997"/>
    <x v="0"/>
    <n v="12"/>
    <s v="Pietra Viana"/>
    <s v="pietra.viana@excelera.com"/>
    <n v="51"/>
    <n v="996354394"/>
    <x v="10"/>
    <x v="3"/>
  </r>
  <r>
    <x v="570"/>
    <x v="2"/>
    <n v="1997"/>
    <x v="0"/>
    <n v="12"/>
    <s v="Rebeca Moura"/>
    <s v="rebeca.moura@excelera.com"/>
    <n v="22"/>
    <n v="964789089"/>
    <x v="7"/>
    <x v="1"/>
  </r>
  <r>
    <x v="570"/>
    <x v="0"/>
    <n v="597"/>
    <x v="0"/>
    <n v="12"/>
    <s v="Rebeca Rodrigues"/>
    <s v="rebeca.rodrigues@excelera.com"/>
    <n v="92"/>
    <n v="986229815"/>
    <x v="17"/>
    <x v="4"/>
  </r>
  <r>
    <x v="570"/>
    <x v="0"/>
    <n v="597"/>
    <x v="1"/>
    <n v="1"/>
    <s v="Sabrina Vieira"/>
    <s v="sabrina.vieira@excelera.com"/>
    <n v="31"/>
    <n v="922318496"/>
    <x v="1"/>
    <x v="1"/>
  </r>
  <r>
    <x v="570"/>
    <x v="0"/>
    <n v="597"/>
    <x v="0"/>
    <n v="12"/>
    <s v="Sarah Dias"/>
    <s v="sarah.dias@excelera.com"/>
    <n v="27"/>
    <n v="949954411"/>
    <x v="2"/>
    <x v="1"/>
  </r>
  <r>
    <x v="570"/>
    <x v="0"/>
    <n v="597"/>
    <x v="1"/>
    <n v="1"/>
    <s v="Sofia Barros"/>
    <s v="sofia.barros@excelera.com"/>
    <n v="27"/>
    <n v="982967004"/>
    <x v="2"/>
    <x v="1"/>
  </r>
  <r>
    <x v="571"/>
    <x v="0"/>
    <n v="597"/>
    <x v="1"/>
    <n v="1"/>
    <s v="Sophia Costela"/>
    <s v="sophia.costela@excelera.com"/>
    <n v="37"/>
    <n v="994883702"/>
    <x v="1"/>
    <x v="1"/>
  </r>
  <r>
    <x v="571"/>
    <x v="2"/>
    <n v="1997"/>
    <x v="0"/>
    <n v="12"/>
    <s v="Sophia Duarte"/>
    <s v="sophia.duarte@excelera.com"/>
    <n v="11"/>
    <n v="943614556"/>
    <x v="4"/>
    <x v="1"/>
  </r>
  <r>
    <x v="571"/>
    <x v="2"/>
    <n v="1997"/>
    <x v="0"/>
    <n v="12"/>
    <s v="Sophie Ramos"/>
    <s v="sophie.ramos@excelera.com"/>
    <n v="69"/>
    <n v="984516326"/>
    <x v="16"/>
    <x v="4"/>
  </r>
  <r>
    <x v="571"/>
    <x v="0"/>
    <n v="597"/>
    <x v="0"/>
    <n v="12"/>
    <s v="Stella Freitas"/>
    <s v="stella.freitas@excelera.com"/>
    <n v="81"/>
    <n v="953208277"/>
    <x v="3"/>
    <x v="0"/>
  </r>
  <r>
    <x v="571"/>
    <x v="0"/>
    <n v="597"/>
    <x v="0"/>
    <n v="1"/>
    <s v="Stella Jesus"/>
    <s v="stella.jesus@excelera.com"/>
    <n v="61"/>
    <n v="952395127"/>
    <x v="11"/>
    <x v="2"/>
  </r>
  <r>
    <x v="571"/>
    <x v="0"/>
    <n v="597"/>
    <x v="0"/>
    <n v="9"/>
    <s v="Stephany Costa"/>
    <s v="stephany.costa@excelera.com"/>
    <n v="11"/>
    <n v="947589648"/>
    <x v="4"/>
    <x v="1"/>
  </r>
  <r>
    <x v="572"/>
    <x v="1"/>
    <n v="997"/>
    <x v="1"/>
    <n v="1"/>
    <s v="Agatha Araújo"/>
    <s v="agatha.araújo@excelera.com"/>
    <n v="71"/>
    <n v="927157580"/>
    <x v="9"/>
    <x v="0"/>
  </r>
  <r>
    <x v="572"/>
    <x v="0"/>
    <n v="597"/>
    <x v="0"/>
    <n v="12"/>
    <s v="Agatha Azevedo"/>
    <s v="agatha.azevedo@excelera.com"/>
    <n v="11"/>
    <n v="922849847"/>
    <x v="4"/>
    <x v="1"/>
  </r>
  <r>
    <x v="572"/>
    <x v="1"/>
    <n v="997"/>
    <x v="0"/>
    <n v="1"/>
    <s v="Agatha Barros"/>
    <s v="agatha.barros@excelera.com"/>
    <n v="98"/>
    <n v="941836586"/>
    <x v="19"/>
    <x v="0"/>
  </r>
  <r>
    <x v="572"/>
    <x v="1"/>
    <n v="997"/>
    <x v="0"/>
    <n v="12"/>
    <s v="Agatha Castro"/>
    <s v="agatha.castro@excelera.com"/>
    <n v="11"/>
    <n v="989030068"/>
    <x v="4"/>
    <x v="1"/>
  </r>
  <r>
    <x v="572"/>
    <x v="1"/>
    <n v="997"/>
    <x v="0"/>
    <n v="12"/>
    <s v="Agatha Costela"/>
    <s v="agatha.costela@excelera.com"/>
    <n v="61"/>
    <n v="992811055"/>
    <x v="11"/>
    <x v="2"/>
  </r>
  <r>
    <x v="572"/>
    <x v="1"/>
    <n v="997"/>
    <x v="0"/>
    <n v="4"/>
    <s v="Agatha Cunha"/>
    <s v="agatha.cunha@excelera.com"/>
    <n v="53"/>
    <n v="923709497"/>
    <x v="10"/>
    <x v="3"/>
  </r>
  <r>
    <x v="573"/>
    <x v="1"/>
    <n v="997"/>
    <x v="0"/>
    <n v="1"/>
    <s v="Agatha Duarte"/>
    <s v="agatha.duarte@excelera.com"/>
    <n v="19"/>
    <n v="936418304"/>
    <x v="4"/>
    <x v="1"/>
  </r>
  <r>
    <x v="573"/>
    <x v="1"/>
    <n v="997"/>
    <x v="0"/>
    <n v="4"/>
    <s v="Agatha Ferreira"/>
    <s v="agatha.ferreira@excelera.com"/>
    <n v="21"/>
    <n v="999667256"/>
    <x v="7"/>
    <x v="1"/>
  </r>
  <r>
    <x v="573"/>
    <x v="0"/>
    <n v="597"/>
    <x v="0"/>
    <n v="11"/>
    <s v="Agatha Freitas"/>
    <s v="agatha.freitas@excelera.com"/>
    <n v="11"/>
    <n v="943319159"/>
    <x v="4"/>
    <x v="1"/>
  </r>
  <r>
    <x v="573"/>
    <x v="2"/>
    <n v="1997"/>
    <x v="0"/>
    <n v="12"/>
    <s v="Agatha Martins"/>
    <s v="agatha.martins@excelera.com"/>
    <n v="61"/>
    <n v="999392600"/>
    <x v="11"/>
    <x v="2"/>
  </r>
  <r>
    <x v="573"/>
    <x v="1"/>
    <n v="997"/>
    <x v="0"/>
    <n v="12"/>
    <s v="Agatha Melo"/>
    <s v="agatha.melo@excelera.com"/>
    <n v="21"/>
    <n v="941337235"/>
    <x v="7"/>
    <x v="1"/>
  </r>
  <r>
    <x v="573"/>
    <x v="2"/>
    <n v="1997"/>
    <x v="0"/>
    <n v="12"/>
    <s v="Agatha Monteiro"/>
    <s v="agatha.monteiro@excelera.com"/>
    <n v="11"/>
    <n v="922427883"/>
    <x v="4"/>
    <x v="1"/>
  </r>
  <r>
    <x v="574"/>
    <x v="1"/>
    <n v="997"/>
    <x v="0"/>
    <n v="12"/>
    <s v="Agatha Moraes"/>
    <s v="agatha.moraes@excelera.com"/>
    <n v="41"/>
    <n v="931105520"/>
    <x v="13"/>
    <x v="3"/>
  </r>
  <r>
    <x v="574"/>
    <x v="0"/>
    <n v="597"/>
    <x v="0"/>
    <n v="10"/>
    <s v="Agatha Peixoto"/>
    <s v="agatha.peixoto@excelera.com"/>
    <n v="44"/>
    <n v="938449123"/>
    <x v="13"/>
    <x v="3"/>
  </r>
  <r>
    <x v="574"/>
    <x v="1"/>
    <n v="997"/>
    <x v="0"/>
    <n v="12"/>
    <s v="Agatha Sales"/>
    <s v="agatha.sales@excelera.com"/>
    <n v="11"/>
    <n v="991238609"/>
    <x v="4"/>
    <x v="1"/>
  </r>
  <r>
    <x v="574"/>
    <x v="1"/>
    <n v="997"/>
    <x v="1"/>
    <n v="1"/>
    <s v="Agatha Teixeira"/>
    <s v="agatha.teixeira@excelera.com"/>
    <n v="31"/>
    <n v="980754784"/>
    <x v="1"/>
    <x v="1"/>
  </r>
  <r>
    <x v="574"/>
    <x v="1"/>
    <n v="997"/>
    <x v="0"/>
    <n v="1"/>
    <s v="Agatha Viana"/>
    <s v="agatha.viana@excelera.com"/>
    <n v="15"/>
    <n v="913547785"/>
    <x v="4"/>
    <x v="1"/>
  </r>
  <r>
    <x v="574"/>
    <x v="0"/>
    <n v="597"/>
    <x v="0"/>
    <n v="10"/>
    <s v="Alana Almeida"/>
    <s v="alana.almeida@excelera.com"/>
    <n v="63"/>
    <n v="939940101"/>
    <x v="26"/>
    <x v="4"/>
  </r>
  <r>
    <x v="574"/>
    <x v="2"/>
    <n v="1997"/>
    <x v="0"/>
    <n v="10"/>
    <s v="Alana Araújo"/>
    <s v="alana.araújo@excelera.com"/>
    <n v="11"/>
    <n v="997411065"/>
    <x v="4"/>
    <x v="1"/>
  </r>
  <r>
    <x v="574"/>
    <x v="0"/>
    <n v="597"/>
    <x v="0"/>
    <n v="12"/>
    <s v="Alana Campos"/>
    <s v="alana.campos@excelera.com"/>
    <n v="11"/>
    <n v="976407952"/>
    <x v="4"/>
    <x v="1"/>
  </r>
  <r>
    <x v="574"/>
    <x v="0"/>
    <n v="597"/>
    <x v="0"/>
    <n v="10"/>
    <s v="Alana Cardoso"/>
    <s v="alana.cardoso@excelera.com"/>
    <n v="11"/>
    <n v="923632512"/>
    <x v="4"/>
    <x v="1"/>
  </r>
  <r>
    <x v="575"/>
    <x v="0"/>
    <n v="597"/>
    <x v="0"/>
    <n v="4"/>
    <s v="Alana Cavalcanti"/>
    <s v="alana.cavalcanti@excelera.com"/>
    <n v="11"/>
    <n v="997063987"/>
    <x v="4"/>
    <x v="1"/>
  </r>
  <r>
    <x v="575"/>
    <x v="0"/>
    <n v="597"/>
    <x v="1"/>
    <n v="1"/>
    <s v="Alana Costa"/>
    <s v="alana.costa@excelera.com"/>
    <n v="48"/>
    <n v="923503040"/>
    <x v="18"/>
    <x v="3"/>
  </r>
  <r>
    <x v="575"/>
    <x v="1"/>
    <n v="997"/>
    <x v="0"/>
    <n v="12"/>
    <s v="Alana Dias"/>
    <s v="alana.dias@excelera.com"/>
    <n v="81"/>
    <n v="963286781"/>
    <x v="3"/>
    <x v="0"/>
  </r>
  <r>
    <x v="575"/>
    <x v="2"/>
    <n v="1997"/>
    <x v="1"/>
    <n v="1"/>
    <s v="Alana Duarte"/>
    <s v="alana.duarte@excelera.com"/>
    <n v="31"/>
    <n v="963071525"/>
    <x v="1"/>
    <x v="1"/>
  </r>
  <r>
    <x v="575"/>
    <x v="0"/>
    <n v="597"/>
    <x v="1"/>
    <n v="1"/>
    <s v="Alana Ferreira"/>
    <s v="alana.ferreira@excelera.com"/>
    <n v="16"/>
    <n v="942825314"/>
    <x v="4"/>
    <x v="1"/>
  </r>
  <r>
    <x v="576"/>
    <x v="2"/>
    <n v="1997"/>
    <x v="0"/>
    <n v="5"/>
    <s v="Alana Freitas"/>
    <s v="alana.freitas@excelera.com"/>
    <n v="48"/>
    <n v="927160027"/>
    <x v="18"/>
    <x v="3"/>
  </r>
  <r>
    <x v="576"/>
    <x v="1"/>
    <n v="997"/>
    <x v="0"/>
    <n v="12"/>
    <s v="Alana Jesus"/>
    <s v="alana.jesus@excelera.com"/>
    <n v="71"/>
    <n v="957273127"/>
    <x v="9"/>
    <x v="0"/>
  </r>
  <r>
    <x v="576"/>
    <x v="0"/>
    <n v="597"/>
    <x v="0"/>
    <n v="12"/>
    <s v="Alana Melo"/>
    <s v="alana.melo@excelera.com"/>
    <n v="41"/>
    <n v="937859461"/>
    <x v="13"/>
    <x v="3"/>
  </r>
  <r>
    <x v="576"/>
    <x v="2"/>
    <n v="1997"/>
    <x v="0"/>
    <n v="1"/>
    <s v="Alana Mendes"/>
    <s v="alana.mendes@excelera.com"/>
    <n v="19"/>
    <n v="925528654"/>
    <x v="4"/>
    <x v="1"/>
  </r>
  <r>
    <x v="576"/>
    <x v="2"/>
    <n v="1997"/>
    <x v="1"/>
    <n v="1"/>
    <s v="Alana Moraes"/>
    <s v="alana.moraes@excelera.com"/>
    <n v="31"/>
    <n v="948393156"/>
    <x v="1"/>
    <x v="1"/>
  </r>
  <r>
    <x v="577"/>
    <x v="0"/>
    <n v="597"/>
    <x v="1"/>
    <n v="1"/>
    <s v="Alana Moura"/>
    <s v="alana.moura@excelera.com"/>
    <n v="91"/>
    <n v="953616692"/>
    <x v="22"/>
    <x v="4"/>
  </r>
  <r>
    <x v="577"/>
    <x v="2"/>
    <n v="1997"/>
    <x v="0"/>
    <n v="3"/>
    <s v="Alana Rezende"/>
    <s v="alana.rezende@excelera.com"/>
    <n v="65"/>
    <n v="922597644"/>
    <x v="20"/>
    <x v="2"/>
  </r>
  <r>
    <x v="577"/>
    <x v="0"/>
    <n v="597"/>
    <x v="0"/>
    <n v="12"/>
    <s v="Alana Ribeiro"/>
    <s v="alana.ribeiro@excelera.com"/>
    <n v="11"/>
    <n v="982502329"/>
    <x v="4"/>
    <x v="1"/>
  </r>
  <r>
    <x v="577"/>
    <x v="2"/>
    <n v="1997"/>
    <x v="0"/>
    <n v="3"/>
    <s v="Alana Rocha"/>
    <s v="alana.rocha@excelera.com"/>
    <n v="51"/>
    <n v="978890402"/>
    <x v="10"/>
    <x v="3"/>
  </r>
  <r>
    <x v="577"/>
    <x v="1"/>
    <n v="997"/>
    <x v="1"/>
    <n v="1"/>
    <s v="Alana Silva"/>
    <s v="alana.silva@excelera.com"/>
    <n v="33"/>
    <n v="936403804"/>
    <x v="1"/>
    <x v="1"/>
  </r>
  <r>
    <x v="578"/>
    <x v="2"/>
    <n v="1997"/>
    <x v="0"/>
    <n v="10"/>
    <s v="Alexandre Almeida"/>
    <s v="alexandre.almeida@excelera.com"/>
    <n v="31"/>
    <n v="957443213"/>
    <x v="1"/>
    <x v="1"/>
  </r>
  <r>
    <x v="578"/>
    <x v="1"/>
    <n v="997"/>
    <x v="0"/>
    <n v="6"/>
    <s v="Alexandre Araújo"/>
    <s v="alexandre.araújo@excelera.com"/>
    <n v="21"/>
    <n v="968563074"/>
    <x v="7"/>
    <x v="1"/>
  </r>
  <r>
    <x v="578"/>
    <x v="1"/>
    <n v="997"/>
    <x v="0"/>
    <n v="12"/>
    <s v="Alexandre Campos"/>
    <s v="alexandre.campos@excelera.com"/>
    <n v="11"/>
    <n v="951975336"/>
    <x v="4"/>
    <x v="1"/>
  </r>
  <r>
    <x v="578"/>
    <x v="0"/>
    <n v="597"/>
    <x v="0"/>
    <n v="12"/>
    <s v="Alexandre Carvalho"/>
    <s v="alexandre.carvalho@excelera.com"/>
    <n v="75"/>
    <n v="935822105"/>
    <x v="9"/>
    <x v="0"/>
  </r>
  <r>
    <x v="578"/>
    <x v="0"/>
    <n v="597"/>
    <x v="0"/>
    <n v="5"/>
    <s v="Alexandre Cavalcanti"/>
    <s v="alexandre.cavalcanti@excelera.com"/>
    <n v="19"/>
    <n v="995163604"/>
    <x v="4"/>
    <x v="1"/>
  </r>
  <r>
    <x v="578"/>
    <x v="1"/>
    <n v="997"/>
    <x v="1"/>
    <n v="1"/>
    <s v="Alexandre Costela"/>
    <s v="alexandre.costela@excelera.com"/>
    <n v="67"/>
    <n v="945624176"/>
    <x v="6"/>
    <x v="2"/>
  </r>
  <r>
    <x v="579"/>
    <x v="0"/>
    <n v="597"/>
    <x v="0"/>
    <n v="1"/>
    <s v="Alexandre Cunha"/>
    <s v="alexandre.cunha@excelera.com"/>
    <n v="19"/>
    <n v="916957589"/>
    <x v="4"/>
    <x v="1"/>
  </r>
  <r>
    <x v="579"/>
    <x v="1"/>
    <n v="997"/>
    <x v="0"/>
    <n v="12"/>
    <s v="Alexandre Dias"/>
    <s v="alexandre.dias@excelera.com"/>
    <n v="21"/>
    <n v="994098314"/>
    <x v="7"/>
    <x v="1"/>
  </r>
  <r>
    <x v="579"/>
    <x v="0"/>
    <n v="597"/>
    <x v="0"/>
    <n v="4"/>
    <s v="Alexandre Duarte"/>
    <s v="alexandre.duarte@excelera.com"/>
    <n v="24"/>
    <n v="994985051"/>
    <x v="7"/>
    <x v="1"/>
  </r>
  <r>
    <x v="579"/>
    <x v="0"/>
    <n v="597"/>
    <x v="0"/>
    <n v="7"/>
    <s v="Alexandre Fernandes"/>
    <s v="alexandre.fernandes@excelera.com"/>
    <n v="21"/>
    <n v="955267812"/>
    <x v="7"/>
    <x v="1"/>
  </r>
  <r>
    <x v="579"/>
    <x v="1"/>
    <n v="997"/>
    <x v="1"/>
    <n v="1"/>
    <s v="Alexandre Gomes"/>
    <s v="alexandre.gomes@excelera.com"/>
    <n v="91"/>
    <n v="913222191"/>
    <x v="22"/>
    <x v="4"/>
  </r>
  <r>
    <x v="579"/>
    <x v="2"/>
    <n v="1997"/>
    <x v="0"/>
    <n v="1"/>
    <s v="Alexandre Monteiro"/>
    <s v="alexandre.monteiro@excelera.com"/>
    <n v="12"/>
    <n v="914338629"/>
    <x v="4"/>
    <x v="1"/>
  </r>
  <r>
    <x v="579"/>
    <x v="2"/>
    <n v="1997"/>
    <x v="0"/>
    <n v="12"/>
    <s v="Alexandre Nascimento"/>
    <s v="alexandre.nascimento@excelera.com"/>
    <n v="61"/>
    <n v="928918873"/>
    <x v="11"/>
    <x v="2"/>
  </r>
  <r>
    <x v="580"/>
    <x v="2"/>
    <n v="1997"/>
    <x v="0"/>
    <n v="12"/>
    <s v="Alexandre Nogueira"/>
    <s v="alexandre.nogueira@excelera.com"/>
    <n v="98"/>
    <n v="922009013"/>
    <x v="19"/>
    <x v="0"/>
  </r>
  <r>
    <x v="580"/>
    <x v="0"/>
    <n v="597"/>
    <x v="0"/>
    <n v="12"/>
    <s v="Alexandre Nunes"/>
    <s v="alexandre.nunes@excelera.com"/>
    <n v="31"/>
    <n v="912933758"/>
    <x v="1"/>
    <x v="1"/>
  </r>
  <r>
    <x v="580"/>
    <x v="2"/>
    <n v="1997"/>
    <x v="0"/>
    <n v="1"/>
    <s v="Alexandre Oliveira"/>
    <s v="alexandre.oliveira@excelera.com"/>
    <n v="11"/>
    <n v="976337763"/>
    <x v="4"/>
    <x v="1"/>
  </r>
  <r>
    <x v="580"/>
    <x v="1"/>
    <n v="997"/>
    <x v="0"/>
    <n v="12"/>
    <s v="Alexandre Rezende"/>
    <s v="alexandre.rezende@excelera.com"/>
    <n v="11"/>
    <n v="977997589"/>
    <x v="4"/>
    <x v="1"/>
  </r>
  <r>
    <x v="580"/>
    <x v="1"/>
    <n v="997"/>
    <x v="0"/>
    <n v="4"/>
    <s v="Alexandre Ribeiro"/>
    <s v="alexandre.ribeiro@excelera.com"/>
    <n v="33"/>
    <n v="926842562"/>
    <x v="1"/>
    <x v="1"/>
  </r>
  <r>
    <x v="580"/>
    <x v="2"/>
    <n v="1997"/>
    <x v="0"/>
    <n v="12"/>
    <s v="Alexandre Sales"/>
    <s v="alexandre.sales@excelera.com"/>
    <n v="16"/>
    <n v="990373983"/>
    <x v="4"/>
    <x v="1"/>
  </r>
  <r>
    <x v="580"/>
    <x v="1"/>
    <n v="997"/>
    <x v="0"/>
    <n v="12"/>
    <s v="Alexandre Silva"/>
    <s v="alexandre.silva@excelera.com"/>
    <n v="65"/>
    <n v="986359625"/>
    <x v="20"/>
    <x v="2"/>
  </r>
  <r>
    <x v="580"/>
    <x v="2"/>
    <n v="1997"/>
    <x v="0"/>
    <n v="12"/>
    <s v="Alexandre Souza"/>
    <s v="alexandre.souza@excelera.com"/>
    <n v="19"/>
    <n v="998007425"/>
    <x v="4"/>
    <x v="1"/>
  </r>
  <r>
    <x v="580"/>
    <x v="2"/>
    <n v="1997"/>
    <x v="0"/>
    <n v="1"/>
    <s v="Alexandre Teixeira"/>
    <s v="alexandre.teixeira@excelera.com"/>
    <n v="51"/>
    <n v="975699247"/>
    <x v="10"/>
    <x v="3"/>
  </r>
  <r>
    <x v="581"/>
    <x v="0"/>
    <n v="597"/>
    <x v="0"/>
    <n v="12"/>
    <s v="Alexandre Vieira"/>
    <s v="alexandre.vieira@excelera.com"/>
    <n v="11"/>
    <n v="954674010"/>
    <x v="4"/>
    <x v="1"/>
  </r>
  <r>
    <x v="581"/>
    <x v="2"/>
    <n v="1997"/>
    <x v="0"/>
    <n v="3"/>
    <s v="Alexia Almeida"/>
    <s v="alexia.almeida@excelera.com"/>
    <n v="11"/>
    <n v="920846100"/>
    <x v="4"/>
    <x v="1"/>
  </r>
  <r>
    <x v="581"/>
    <x v="2"/>
    <n v="1997"/>
    <x v="0"/>
    <n v="3"/>
    <s v="Alexia Barbosa"/>
    <s v="alexia.barbosa@excelera.com"/>
    <n v="22"/>
    <n v="985475413"/>
    <x v="7"/>
    <x v="1"/>
  </r>
  <r>
    <x v="581"/>
    <x v="2"/>
    <n v="1997"/>
    <x v="0"/>
    <n v="12"/>
    <s v="Alexia Barros"/>
    <s v="alexia.barros@excelera.com"/>
    <n v="37"/>
    <n v="990740967"/>
    <x v="1"/>
    <x v="1"/>
  </r>
  <r>
    <x v="581"/>
    <x v="0"/>
    <n v="597"/>
    <x v="0"/>
    <n v="1"/>
    <s v="Alexia Caldeira"/>
    <s v="alexia.caldeira@excelera.com"/>
    <n v="67"/>
    <n v="924360802"/>
    <x v="6"/>
    <x v="2"/>
  </r>
  <r>
    <x v="581"/>
    <x v="0"/>
    <n v="597"/>
    <x v="0"/>
    <n v="5"/>
    <s v="Alexia Campos"/>
    <s v="alexia.campos@excelera.com"/>
    <n v="79"/>
    <n v="956343770"/>
    <x v="5"/>
    <x v="0"/>
  </r>
  <r>
    <x v="581"/>
    <x v="2"/>
    <n v="1997"/>
    <x v="0"/>
    <n v="3"/>
    <s v="Alexia Cardoso"/>
    <s v="alexia.cardoso@excelera.com"/>
    <n v="11"/>
    <n v="989931175"/>
    <x v="4"/>
    <x v="1"/>
  </r>
  <r>
    <x v="581"/>
    <x v="0"/>
    <n v="597"/>
    <x v="0"/>
    <n v="6"/>
    <s v="Alexia Castro"/>
    <s v="alexia.castro@excelera.com"/>
    <n v="21"/>
    <n v="980767683"/>
    <x v="7"/>
    <x v="1"/>
  </r>
  <r>
    <x v="582"/>
    <x v="0"/>
    <n v="597"/>
    <x v="0"/>
    <n v="5"/>
    <s v="Alexia Costa"/>
    <s v="alexia.costa@excelera.com"/>
    <n v="11"/>
    <n v="961922510"/>
    <x v="4"/>
    <x v="1"/>
  </r>
  <r>
    <x v="582"/>
    <x v="2"/>
    <n v="1997"/>
    <x v="0"/>
    <n v="1"/>
    <s v="Alexia Cunha"/>
    <s v="alexia.cunha@excelera.com"/>
    <n v="11"/>
    <n v="964067883"/>
    <x v="4"/>
    <x v="1"/>
  </r>
  <r>
    <x v="582"/>
    <x v="2"/>
    <n v="1997"/>
    <x v="0"/>
    <n v="12"/>
    <s v="Alexia Farias"/>
    <s v="alexia.farias@excelera.com"/>
    <n v="85"/>
    <n v="995632326"/>
    <x v="0"/>
    <x v="0"/>
  </r>
  <r>
    <x v="582"/>
    <x v="2"/>
    <n v="1997"/>
    <x v="0"/>
    <n v="12"/>
    <s v="Alexia Fernandes"/>
    <s v="alexia.fernandes@excelera.com"/>
    <n v="62"/>
    <n v="989804782"/>
    <x v="12"/>
    <x v="2"/>
  </r>
  <r>
    <x v="583"/>
    <x v="2"/>
    <n v="1997"/>
    <x v="0"/>
    <n v="1"/>
    <s v="Alexia Freitas"/>
    <s v="alexia.freitas@excelera.com"/>
    <n v="21"/>
    <n v="977905335"/>
    <x v="7"/>
    <x v="1"/>
  </r>
  <r>
    <x v="583"/>
    <x v="0"/>
    <n v="597"/>
    <x v="0"/>
    <n v="12"/>
    <s v="Alexia Lopes"/>
    <s v="alexia.lopes@excelera.com"/>
    <n v="19"/>
    <n v="951931246"/>
    <x v="4"/>
    <x v="1"/>
  </r>
  <r>
    <x v="583"/>
    <x v="1"/>
    <n v="997"/>
    <x v="0"/>
    <n v="12"/>
    <s v="Alexia Melo"/>
    <s v="alexia.melo@excelera.com"/>
    <n v="54"/>
    <n v="969918973"/>
    <x v="10"/>
    <x v="3"/>
  </r>
  <r>
    <x v="583"/>
    <x v="0"/>
    <n v="597"/>
    <x v="0"/>
    <n v="6"/>
    <s v="Alexia Nascimento"/>
    <s v="alexia.nascimento@excelera.com"/>
    <n v="11"/>
    <n v="951335820"/>
    <x v="4"/>
    <x v="1"/>
  </r>
  <r>
    <x v="583"/>
    <x v="0"/>
    <n v="597"/>
    <x v="1"/>
    <n v="1"/>
    <s v="Alexia Nunes"/>
    <s v="alexia.nunes@excelera.com"/>
    <n v="11"/>
    <n v="944646787"/>
    <x v="4"/>
    <x v="1"/>
  </r>
  <r>
    <x v="584"/>
    <x v="2"/>
    <n v="1997"/>
    <x v="0"/>
    <n v="2"/>
    <s v="Alexia Peixoto"/>
    <s v="alexia.peixoto@excelera.com"/>
    <n v="24"/>
    <n v="972763788"/>
    <x v="7"/>
    <x v="1"/>
  </r>
  <r>
    <x v="584"/>
    <x v="1"/>
    <n v="997"/>
    <x v="0"/>
    <n v="12"/>
    <s v="Alexia Pereira"/>
    <s v="alexia.pereira@excelera.com"/>
    <n v="41"/>
    <n v="974547510"/>
    <x v="13"/>
    <x v="3"/>
  </r>
  <r>
    <x v="584"/>
    <x v="0"/>
    <n v="597"/>
    <x v="0"/>
    <n v="6"/>
    <s v="Alexia Porto"/>
    <s v="alexia.porto@excelera.com"/>
    <n v="81"/>
    <n v="976386560"/>
    <x v="3"/>
    <x v="0"/>
  </r>
  <r>
    <x v="584"/>
    <x v="0"/>
    <n v="597"/>
    <x v="0"/>
    <n v="12"/>
    <s v="Alexia Rodrigues"/>
    <s v="alexia.rodrigues@excelera.com"/>
    <n v="48"/>
    <n v="932446718"/>
    <x v="18"/>
    <x v="3"/>
  </r>
  <r>
    <x v="584"/>
    <x v="0"/>
    <n v="597"/>
    <x v="0"/>
    <n v="12"/>
    <s v="Alexia Souza"/>
    <s v="alexia.souza@excelera.com"/>
    <n v="11"/>
    <n v="925465193"/>
    <x v="4"/>
    <x v="1"/>
  </r>
  <r>
    <x v="585"/>
    <x v="0"/>
    <n v="597"/>
    <x v="0"/>
    <n v="6"/>
    <s v="Alexia Teixeira"/>
    <s v="alexia.teixeira@excelera.com"/>
    <n v="22"/>
    <n v="921483147"/>
    <x v="7"/>
    <x v="1"/>
  </r>
  <r>
    <x v="585"/>
    <x v="0"/>
    <n v="597"/>
    <x v="0"/>
    <n v="12"/>
    <s v="Alice Alves"/>
    <s v="alice.alves@excelera.com"/>
    <n v="92"/>
    <n v="980753292"/>
    <x v="17"/>
    <x v="4"/>
  </r>
  <r>
    <x v="585"/>
    <x v="1"/>
    <n v="997"/>
    <x v="0"/>
    <n v="12"/>
    <s v="Alice Aragão"/>
    <s v="alice.aragão@excelera.com"/>
    <n v="11"/>
    <n v="981023770"/>
    <x v="4"/>
    <x v="1"/>
  </r>
  <r>
    <x v="585"/>
    <x v="0"/>
    <n v="597"/>
    <x v="0"/>
    <n v="12"/>
    <s v="Alice Araújo"/>
    <s v="alice.araújo@excelera.com"/>
    <n v="21"/>
    <n v="997222167"/>
    <x v="7"/>
    <x v="1"/>
  </r>
  <r>
    <x v="585"/>
    <x v="0"/>
    <n v="597"/>
    <x v="0"/>
    <n v="1"/>
    <s v="Alice Azevedo"/>
    <s v="alice.azevedo@excelera.com"/>
    <n v="21"/>
    <n v="967610775"/>
    <x v="7"/>
    <x v="1"/>
  </r>
  <r>
    <x v="585"/>
    <x v="0"/>
    <n v="597"/>
    <x v="0"/>
    <n v="1"/>
    <s v="Alice Barros"/>
    <s v="alice.barros@excelera.com"/>
    <n v="31"/>
    <n v="971497899"/>
    <x v="1"/>
    <x v="1"/>
  </r>
  <r>
    <x v="585"/>
    <x v="0"/>
    <n v="597"/>
    <x v="1"/>
    <n v="1"/>
    <s v="Alice Caldeira"/>
    <s v="alice.caldeira@excelera.com"/>
    <n v="11"/>
    <n v="940726081"/>
    <x v="4"/>
    <x v="1"/>
  </r>
  <r>
    <x v="585"/>
    <x v="0"/>
    <n v="597"/>
    <x v="0"/>
    <n v="12"/>
    <s v="Alice Cardoso"/>
    <s v="alice.cardoso@excelera.com"/>
    <n v="13"/>
    <n v="989397215"/>
    <x v="4"/>
    <x v="1"/>
  </r>
  <r>
    <x v="586"/>
    <x v="0"/>
    <n v="597"/>
    <x v="0"/>
    <n v="12"/>
    <s v="Alice Cavalcanti"/>
    <s v="alice.cavalcanti@excelera.com"/>
    <n v="11"/>
    <n v="940092935"/>
    <x v="4"/>
    <x v="1"/>
  </r>
  <r>
    <x v="586"/>
    <x v="1"/>
    <n v="997"/>
    <x v="0"/>
    <n v="12"/>
    <s v="Alice Costa"/>
    <s v="alice.costa@excelera.com"/>
    <n v="81"/>
    <n v="994001843"/>
    <x v="3"/>
    <x v="0"/>
  </r>
  <r>
    <x v="586"/>
    <x v="0"/>
    <n v="597"/>
    <x v="0"/>
    <n v="12"/>
    <s v="Alice Costela"/>
    <s v="alice.costela@excelera.com"/>
    <n v="98"/>
    <n v="941960293"/>
    <x v="19"/>
    <x v="0"/>
  </r>
  <r>
    <x v="586"/>
    <x v="0"/>
    <n v="597"/>
    <x v="0"/>
    <n v="12"/>
    <s v="Alice Dias"/>
    <s v="alice.dias@excelera.com"/>
    <n v="65"/>
    <n v="935901042"/>
    <x v="20"/>
    <x v="2"/>
  </r>
  <r>
    <x v="586"/>
    <x v="2"/>
    <n v="1997"/>
    <x v="0"/>
    <n v="10"/>
    <s v="Alice Fernandes"/>
    <s v="alice.fernandes@excelera.com"/>
    <n v="21"/>
    <n v="989082240"/>
    <x v="7"/>
    <x v="1"/>
  </r>
  <r>
    <x v="586"/>
    <x v="1"/>
    <n v="997"/>
    <x v="1"/>
    <n v="1"/>
    <s v="Alice Freitas"/>
    <s v="alice.freitas@excelera.com"/>
    <n v="11"/>
    <n v="967273322"/>
    <x v="4"/>
    <x v="1"/>
  </r>
  <r>
    <x v="586"/>
    <x v="2"/>
    <n v="1997"/>
    <x v="0"/>
    <n v="6"/>
    <s v="Alice Gonçalves"/>
    <s v="alice.gonçalves@excelera.com"/>
    <n v="21"/>
    <n v="950711951"/>
    <x v="7"/>
    <x v="1"/>
  </r>
  <r>
    <x v="586"/>
    <x v="0"/>
    <n v="597"/>
    <x v="0"/>
    <n v="12"/>
    <s v="Alice Monteiro"/>
    <s v="alice.monteiro@excelera.com"/>
    <n v="62"/>
    <n v="921374564"/>
    <x v="12"/>
    <x v="2"/>
  </r>
  <r>
    <x v="586"/>
    <x v="0"/>
    <n v="597"/>
    <x v="0"/>
    <n v="1"/>
    <s v="Alice Moraes"/>
    <s v="alice.moraes@excelera.com"/>
    <n v="21"/>
    <n v="944132007"/>
    <x v="7"/>
    <x v="1"/>
  </r>
  <r>
    <x v="586"/>
    <x v="2"/>
    <n v="1997"/>
    <x v="0"/>
    <n v="12"/>
    <s v="Alice Moreira"/>
    <s v="alice.moreira@excelera.com"/>
    <n v="67"/>
    <n v="993381610"/>
    <x v="6"/>
    <x v="2"/>
  </r>
  <r>
    <x v="587"/>
    <x v="0"/>
    <n v="597"/>
    <x v="0"/>
    <n v="12"/>
    <s v="Alice Nascimento"/>
    <s v="alice.nascimento@excelera.com"/>
    <n v="11"/>
    <n v="936083947"/>
    <x v="4"/>
    <x v="1"/>
  </r>
  <r>
    <x v="587"/>
    <x v="1"/>
    <n v="997"/>
    <x v="0"/>
    <n v="5"/>
    <s v="Alice Novaes"/>
    <s v="alice.novaes@excelera.com"/>
    <n v="11"/>
    <n v="944016439"/>
    <x v="4"/>
    <x v="1"/>
  </r>
  <r>
    <x v="587"/>
    <x v="1"/>
    <n v="997"/>
    <x v="0"/>
    <n v="1"/>
    <s v="Alice Peixoto"/>
    <s v="alice.peixoto@excelera.com"/>
    <n v="31"/>
    <n v="971135002"/>
    <x v="1"/>
    <x v="1"/>
  </r>
  <r>
    <x v="587"/>
    <x v="1"/>
    <n v="997"/>
    <x v="0"/>
    <n v="1"/>
    <s v="Alice Pereira"/>
    <s v="alice.pereira@excelera.com"/>
    <n v="98"/>
    <n v="976560815"/>
    <x v="19"/>
    <x v="0"/>
  </r>
  <r>
    <x v="587"/>
    <x v="1"/>
    <n v="997"/>
    <x v="0"/>
    <n v="3"/>
    <s v="Alice Pinto"/>
    <s v="alice.pinto@excelera.com"/>
    <n v="11"/>
    <n v="959301847"/>
    <x v="4"/>
    <x v="1"/>
  </r>
  <r>
    <x v="587"/>
    <x v="1"/>
    <n v="997"/>
    <x v="1"/>
    <n v="1"/>
    <s v="Alice Porto"/>
    <s v="alice.porto@excelera.com"/>
    <n v="11"/>
    <n v="978851094"/>
    <x v="4"/>
    <x v="1"/>
  </r>
  <r>
    <x v="588"/>
    <x v="0"/>
    <n v="597"/>
    <x v="0"/>
    <n v="10"/>
    <s v="Alice Rodrigues"/>
    <s v="alice.rodrigues@excelera.com"/>
    <n v="63"/>
    <n v="912053455"/>
    <x v="26"/>
    <x v="4"/>
  </r>
  <r>
    <x v="588"/>
    <x v="1"/>
    <n v="997"/>
    <x v="0"/>
    <n v="12"/>
    <s v="Alice Santos"/>
    <s v="alice.santos@excelera.com"/>
    <n v="19"/>
    <n v="987415198"/>
    <x v="4"/>
    <x v="1"/>
  </r>
  <r>
    <x v="588"/>
    <x v="2"/>
    <n v="1997"/>
    <x v="0"/>
    <n v="1"/>
    <s v="Alícia Alves"/>
    <s v="alícia.alves@excelera.com"/>
    <n v="21"/>
    <n v="950095723"/>
    <x v="7"/>
    <x v="1"/>
  </r>
  <r>
    <x v="588"/>
    <x v="0"/>
    <n v="597"/>
    <x v="0"/>
    <n v="12"/>
    <s v="Alícia Araújo"/>
    <s v="alícia.araújo@excelera.com"/>
    <n v="91"/>
    <n v="975865856"/>
    <x v="22"/>
    <x v="4"/>
  </r>
  <r>
    <x v="588"/>
    <x v="0"/>
    <n v="597"/>
    <x v="0"/>
    <n v="1"/>
    <s v="Alícia Caldeira"/>
    <s v="alícia.caldeira@excelera.com"/>
    <n v="21"/>
    <n v="995192307"/>
    <x v="7"/>
    <x v="1"/>
  </r>
  <r>
    <x v="588"/>
    <x v="0"/>
    <n v="597"/>
    <x v="0"/>
    <n v="10"/>
    <s v="Alícia Campos"/>
    <s v="alícia.campos@excelera.com"/>
    <n v="14"/>
    <n v="977620800"/>
    <x v="4"/>
    <x v="1"/>
  </r>
  <r>
    <x v="588"/>
    <x v="0"/>
    <n v="597"/>
    <x v="0"/>
    <n v="7"/>
    <s v="Alícia Cardoso"/>
    <s v="alícia.cardoso@excelera.com"/>
    <n v="91"/>
    <n v="923205257"/>
    <x v="22"/>
    <x v="4"/>
  </r>
  <r>
    <x v="589"/>
    <x v="0"/>
    <n v="597"/>
    <x v="1"/>
    <n v="1"/>
    <s v="Alícia Carvalho"/>
    <s v="alícia.carvalho@excelera.com"/>
    <n v="51"/>
    <n v="993534772"/>
    <x v="10"/>
    <x v="3"/>
  </r>
  <r>
    <x v="589"/>
    <x v="0"/>
    <n v="597"/>
    <x v="0"/>
    <n v="11"/>
    <s v="Alícia Correia"/>
    <s v="alícia.correia@excelera.com"/>
    <n v="54"/>
    <n v="988238856"/>
    <x v="10"/>
    <x v="3"/>
  </r>
  <r>
    <x v="589"/>
    <x v="1"/>
    <n v="997"/>
    <x v="0"/>
    <n v="4"/>
    <s v="Alícia Costa"/>
    <s v="alícia.costa@excelera.com"/>
    <n v="85"/>
    <n v="935470706"/>
    <x v="0"/>
    <x v="0"/>
  </r>
  <r>
    <x v="589"/>
    <x v="1"/>
    <n v="997"/>
    <x v="1"/>
    <n v="3"/>
    <s v="Alícia Costela"/>
    <s v="alícia.costela@excelera.com"/>
    <n v="21"/>
    <n v="915695401"/>
    <x v="7"/>
    <x v="1"/>
  </r>
  <r>
    <x v="590"/>
    <x v="2"/>
    <n v="1997"/>
    <x v="0"/>
    <n v="3"/>
    <s v="Alícia Cunha"/>
    <s v="alícia.cunha@excelera.com"/>
    <n v="27"/>
    <n v="911573714"/>
    <x v="2"/>
    <x v="1"/>
  </r>
  <r>
    <x v="590"/>
    <x v="2"/>
    <n v="1997"/>
    <x v="1"/>
    <n v="12"/>
    <s v="Alícia Farias"/>
    <s v="alícia.farias@excelera.com"/>
    <n v="15"/>
    <n v="977078014"/>
    <x v="4"/>
    <x v="1"/>
  </r>
  <r>
    <x v="590"/>
    <x v="0"/>
    <n v="597"/>
    <x v="0"/>
    <n v="6"/>
    <s v="Alícia Ferreira"/>
    <s v="alícia.ferreira@excelera.com"/>
    <n v="44"/>
    <n v="985409713"/>
    <x v="13"/>
    <x v="3"/>
  </r>
  <r>
    <x v="590"/>
    <x v="0"/>
    <n v="597"/>
    <x v="0"/>
    <n v="2"/>
    <s v="Alícia Fogaça"/>
    <s v="alícia.fogaça@excelera.com"/>
    <n v="11"/>
    <n v="985757265"/>
    <x v="4"/>
    <x v="1"/>
  </r>
  <r>
    <x v="590"/>
    <x v="0"/>
    <n v="597"/>
    <x v="0"/>
    <n v="4"/>
    <s v="Alícia Freitas"/>
    <s v="alícia.freitas@excelera.com"/>
    <n v="11"/>
    <n v="965979788"/>
    <x v="4"/>
    <x v="1"/>
  </r>
  <r>
    <x v="590"/>
    <x v="0"/>
    <n v="597"/>
    <x v="0"/>
    <n v="12"/>
    <s v="Alícia Gonçalves"/>
    <s v="alícia.gonçalves@excelera.com"/>
    <n v="22"/>
    <n v="952916691"/>
    <x v="7"/>
    <x v="1"/>
  </r>
  <r>
    <x v="590"/>
    <x v="2"/>
    <n v="1997"/>
    <x v="0"/>
    <n v="12"/>
    <s v="Alícia Melo"/>
    <s v="alícia.melo@excelera.com"/>
    <n v="73"/>
    <n v="941724935"/>
    <x v="9"/>
    <x v="0"/>
  </r>
  <r>
    <x v="590"/>
    <x v="1"/>
    <n v="997"/>
    <x v="0"/>
    <n v="6"/>
    <s v="Alícia Moreira"/>
    <s v="alícia.moreira@excelera.com"/>
    <n v="65"/>
    <n v="923191639"/>
    <x v="20"/>
    <x v="2"/>
  </r>
  <r>
    <x v="591"/>
    <x v="2"/>
    <n v="1997"/>
    <x v="0"/>
    <n v="12"/>
    <s v="Alícia Nascimento"/>
    <s v="alícia.nascimento@excelera.com"/>
    <n v="91"/>
    <n v="960722557"/>
    <x v="22"/>
    <x v="4"/>
  </r>
  <r>
    <x v="591"/>
    <x v="1"/>
    <n v="997"/>
    <x v="0"/>
    <n v="12"/>
    <s v="Alícia Novaes"/>
    <s v="alícia.novaes@excelera.com"/>
    <n v="11"/>
    <n v="912619661"/>
    <x v="4"/>
    <x v="1"/>
  </r>
  <r>
    <x v="591"/>
    <x v="0"/>
    <n v="597"/>
    <x v="0"/>
    <n v="12"/>
    <s v="Alícia Oliveira"/>
    <s v="alícia.oliveira@excelera.com"/>
    <n v="81"/>
    <n v="999117219"/>
    <x v="3"/>
    <x v="0"/>
  </r>
  <r>
    <x v="591"/>
    <x v="0"/>
    <n v="597"/>
    <x v="0"/>
    <n v="12"/>
    <s v="Alícia Pereira"/>
    <s v="alícia.pereira@excelera.com"/>
    <n v="82"/>
    <n v="984156237"/>
    <x v="23"/>
    <x v="0"/>
  </r>
  <r>
    <x v="591"/>
    <x v="0"/>
    <n v="597"/>
    <x v="1"/>
    <n v="1"/>
    <s v="Alícia Ramos"/>
    <s v="alícia.ramos@excelera.com"/>
    <n v="31"/>
    <n v="963809648"/>
    <x v="1"/>
    <x v="1"/>
  </r>
  <r>
    <x v="591"/>
    <x v="1"/>
    <n v="997"/>
    <x v="0"/>
    <n v="12"/>
    <s v="Alícia Sales"/>
    <s v="alícia.sales@excelera.com"/>
    <n v="84"/>
    <n v="919265686"/>
    <x v="8"/>
    <x v="0"/>
  </r>
  <r>
    <x v="591"/>
    <x v="2"/>
    <n v="1997"/>
    <x v="0"/>
    <n v="12"/>
    <s v="Alícia Santos"/>
    <s v="alícia.santos@excelera.com"/>
    <n v="67"/>
    <n v="916493684"/>
    <x v="6"/>
    <x v="2"/>
  </r>
  <r>
    <x v="591"/>
    <x v="2"/>
    <n v="1997"/>
    <x v="0"/>
    <n v="10"/>
    <s v="Alícia Silva"/>
    <s v="alícia.silva@excelera.com"/>
    <n v="51"/>
    <n v="937767669"/>
    <x v="10"/>
    <x v="3"/>
  </r>
  <r>
    <x v="592"/>
    <x v="0"/>
    <n v="597"/>
    <x v="0"/>
    <n v="12"/>
    <s v="Alícia Teixeira"/>
    <s v="alícia.teixeira@excelera.com"/>
    <n v="21"/>
    <n v="967594230"/>
    <x v="7"/>
    <x v="1"/>
  </r>
  <r>
    <x v="592"/>
    <x v="1"/>
    <n v="997"/>
    <x v="0"/>
    <n v="10"/>
    <s v="Alícia Viana"/>
    <s v="alícia.viana@excelera.com"/>
    <n v="11"/>
    <n v="965637031"/>
    <x v="4"/>
    <x v="1"/>
  </r>
  <r>
    <x v="592"/>
    <x v="1"/>
    <n v="997"/>
    <x v="0"/>
    <n v="10"/>
    <s v="Amanda Almeida"/>
    <s v="amanda.almeida@excelera.com"/>
    <n v="31"/>
    <n v="935414141"/>
    <x v="1"/>
    <x v="1"/>
  </r>
  <r>
    <x v="592"/>
    <x v="0"/>
    <n v="597"/>
    <x v="0"/>
    <n v="8"/>
    <s v="Amanda Aragão"/>
    <s v="amanda.aragão@excelera.com"/>
    <n v="91"/>
    <n v="968221146"/>
    <x v="22"/>
    <x v="4"/>
  </r>
  <r>
    <x v="592"/>
    <x v="0"/>
    <n v="597"/>
    <x v="0"/>
    <n v="10"/>
    <s v="Amanda Caldeira"/>
    <s v="amanda.caldeira@excelera.com"/>
    <n v="11"/>
    <n v="990028439"/>
    <x v="4"/>
    <x v="1"/>
  </r>
  <r>
    <x v="592"/>
    <x v="1"/>
    <n v="997"/>
    <x v="1"/>
    <n v="1"/>
    <s v="Amanda Correia"/>
    <s v="amanda.correia@excelera.com"/>
    <n v="88"/>
    <n v="968002767"/>
    <x v="0"/>
    <x v="0"/>
  </r>
  <r>
    <x v="592"/>
    <x v="0"/>
    <n v="597"/>
    <x v="0"/>
    <n v="1"/>
    <s v="Amanda Costa"/>
    <s v="amanda.costa@excelera.com"/>
    <n v="11"/>
    <n v="991616058"/>
    <x v="4"/>
    <x v="1"/>
  </r>
  <r>
    <x v="593"/>
    <x v="1"/>
    <n v="997"/>
    <x v="0"/>
    <n v="12"/>
    <s v="Amanda Cunha"/>
    <s v="amanda.cunha@excelera.com"/>
    <n v="11"/>
    <n v="971193291"/>
    <x v="4"/>
    <x v="1"/>
  </r>
  <r>
    <x v="593"/>
    <x v="2"/>
    <n v="1997"/>
    <x v="0"/>
    <n v="1"/>
    <s v="Amanda Farias"/>
    <s v="amanda.farias@excelera.com"/>
    <n v="21"/>
    <n v="931007997"/>
    <x v="7"/>
    <x v="1"/>
  </r>
  <r>
    <x v="593"/>
    <x v="1"/>
    <n v="997"/>
    <x v="0"/>
    <n v="12"/>
    <s v="Amanda Fogaça"/>
    <s v="amanda.fogaça@excelera.com"/>
    <n v="11"/>
    <n v="988331091"/>
    <x v="4"/>
    <x v="1"/>
  </r>
  <r>
    <x v="594"/>
    <x v="1"/>
    <n v="997"/>
    <x v="1"/>
    <n v="1"/>
    <s v="Amanda Freitas"/>
    <s v="amanda.freitas@excelera.com"/>
    <n v="91"/>
    <n v="956963439"/>
    <x v="22"/>
    <x v="4"/>
  </r>
  <r>
    <x v="594"/>
    <x v="1"/>
    <n v="997"/>
    <x v="1"/>
    <n v="1"/>
    <s v="Amanda Mendes"/>
    <s v="amanda.mendes@excelera.com"/>
    <n v="11"/>
    <n v="950753305"/>
    <x v="4"/>
    <x v="1"/>
  </r>
  <r>
    <x v="594"/>
    <x v="1"/>
    <n v="997"/>
    <x v="0"/>
    <n v="1"/>
    <s v="Amanda Moraes"/>
    <s v="amanda.moraes@excelera.com"/>
    <n v="18"/>
    <n v="946631759"/>
    <x v="4"/>
    <x v="1"/>
  </r>
  <r>
    <x v="594"/>
    <x v="1"/>
    <n v="997"/>
    <x v="0"/>
    <n v="4"/>
    <s v="Amanda Moura"/>
    <s v="amanda.moura@excelera.com"/>
    <n v="81"/>
    <n v="948437137"/>
    <x v="3"/>
    <x v="0"/>
  </r>
  <r>
    <x v="594"/>
    <x v="1"/>
    <n v="997"/>
    <x v="0"/>
    <n v="2"/>
    <s v="Amanda Pinto"/>
    <s v="amanda.pinto@excelera.com"/>
    <n v="68"/>
    <n v="970585103"/>
    <x v="25"/>
    <x v="4"/>
  </r>
  <r>
    <x v="595"/>
    <x v="0"/>
    <n v="597"/>
    <x v="0"/>
    <n v="1"/>
    <s v="Amanda Pires"/>
    <s v="amanda.pires@excelera.com"/>
    <n v="81"/>
    <n v="969989830"/>
    <x v="3"/>
    <x v="0"/>
  </r>
  <r>
    <x v="595"/>
    <x v="1"/>
    <n v="997"/>
    <x v="1"/>
    <n v="1"/>
    <s v="Amanda Porto"/>
    <s v="amanda.porto@excelera.com"/>
    <n v="31"/>
    <n v="925131253"/>
    <x v="1"/>
    <x v="1"/>
  </r>
  <r>
    <x v="595"/>
    <x v="2"/>
    <n v="1997"/>
    <x v="0"/>
    <n v="12"/>
    <s v="Amanda Ramos"/>
    <s v="amanda.ramos@excelera.com"/>
    <n v="67"/>
    <n v="944551015"/>
    <x v="6"/>
    <x v="2"/>
  </r>
  <r>
    <x v="595"/>
    <x v="1"/>
    <n v="997"/>
    <x v="1"/>
    <n v="1"/>
    <s v="Amanda Rocha"/>
    <s v="amanda.rocha@excelera.com"/>
    <n v="94"/>
    <n v="966301442"/>
    <x v="22"/>
    <x v="4"/>
  </r>
  <r>
    <x v="595"/>
    <x v="0"/>
    <n v="597"/>
    <x v="1"/>
    <n v="1"/>
    <s v="Amanda Silveira"/>
    <s v="amanda.silveira@excelera.com"/>
    <n v="15"/>
    <n v="981694040"/>
    <x v="4"/>
    <x v="1"/>
  </r>
  <r>
    <x v="595"/>
    <x v="1"/>
    <n v="997"/>
    <x v="0"/>
    <n v="12"/>
    <s v="Amanda Teixeira"/>
    <s v="amanda.teixeira@excelera.com"/>
    <n v="11"/>
    <n v="955074530"/>
    <x v="4"/>
    <x v="1"/>
  </r>
  <r>
    <x v="595"/>
    <x v="1"/>
    <n v="997"/>
    <x v="0"/>
    <n v="6"/>
    <s v="Amanda Vieira"/>
    <s v="amanda.vieira@excelera.com"/>
    <n v="24"/>
    <n v="937805000"/>
    <x v="7"/>
    <x v="1"/>
  </r>
  <r>
    <x v="595"/>
    <x v="0"/>
    <n v="597"/>
    <x v="0"/>
    <n v="12"/>
    <s v="Ana Almeida"/>
    <s v="ana.almeida@excelera.com"/>
    <n v="19"/>
    <n v="970728959"/>
    <x v="4"/>
    <x v="1"/>
  </r>
  <r>
    <x v="595"/>
    <x v="0"/>
    <n v="597"/>
    <x v="0"/>
    <n v="2"/>
    <s v="Ana Aragão"/>
    <s v="ana.aragão@excelera.com"/>
    <n v="11"/>
    <n v="961298765"/>
    <x v="4"/>
    <x v="1"/>
  </r>
  <r>
    <x v="595"/>
    <x v="0"/>
    <n v="597"/>
    <x v="0"/>
    <n v="4"/>
    <s v="Ana Barbosa"/>
    <s v="ana.barbosa@excelera.com"/>
    <n v="31"/>
    <n v="932188399"/>
    <x v="1"/>
    <x v="1"/>
  </r>
  <r>
    <x v="596"/>
    <x v="0"/>
    <n v="597"/>
    <x v="0"/>
    <n v="12"/>
    <s v="Ana Beatriz"/>
    <s v="ana.beatriz@excelera.com"/>
    <n v="51"/>
    <n v="990126197"/>
    <x v="10"/>
    <x v="3"/>
  </r>
  <r>
    <x v="596"/>
    <x v="1"/>
    <n v="997"/>
    <x v="0"/>
    <n v="4"/>
    <s v="Ana Cardoso"/>
    <s v="ana.cardoso@excelera.com"/>
    <n v="11"/>
    <n v="979490040"/>
    <x v="4"/>
    <x v="1"/>
  </r>
  <r>
    <x v="596"/>
    <x v="1"/>
    <n v="997"/>
    <x v="0"/>
    <n v="10"/>
    <s v="Ana Carolina"/>
    <s v="ana.carolina@excelera.com"/>
    <n v="31"/>
    <n v="984870496"/>
    <x v="1"/>
    <x v="1"/>
  </r>
  <r>
    <x v="596"/>
    <x v="1"/>
    <n v="997"/>
    <x v="1"/>
    <n v="1"/>
    <s v="Ana Carvalho"/>
    <s v="ana.carvalho@excelera.com"/>
    <n v="77"/>
    <n v="946674766"/>
    <x v="9"/>
    <x v="0"/>
  </r>
  <r>
    <x v="596"/>
    <x v="2"/>
    <n v="1997"/>
    <x v="1"/>
    <n v="1"/>
    <s v="Ana Castro"/>
    <s v="ana.castro@excelera.com"/>
    <n v="92"/>
    <n v="912459570"/>
    <x v="17"/>
    <x v="4"/>
  </r>
  <r>
    <x v="597"/>
    <x v="0"/>
    <n v="597"/>
    <x v="0"/>
    <n v="1"/>
    <s v="Ana Cavalcanti"/>
    <s v="ana.cavalcanti@excelera.com"/>
    <n v="11"/>
    <n v="932659885"/>
    <x v="4"/>
    <x v="1"/>
  </r>
  <r>
    <x v="597"/>
    <x v="1"/>
    <n v="997"/>
    <x v="0"/>
    <n v="12"/>
    <s v="Ana Clara"/>
    <s v="ana.clara@excelera.com"/>
    <n v="92"/>
    <n v="978347154"/>
    <x v="17"/>
    <x v="4"/>
  </r>
  <r>
    <x v="597"/>
    <x v="0"/>
    <n v="597"/>
    <x v="0"/>
    <n v="12"/>
    <s v="Ana Costa"/>
    <s v="ana.costa@excelera.com"/>
    <n v="11"/>
    <n v="966139251"/>
    <x v="4"/>
    <x v="1"/>
  </r>
  <r>
    <x v="597"/>
    <x v="0"/>
    <n v="597"/>
    <x v="1"/>
    <n v="1"/>
    <s v="Ana Costela"/>
    <s v="ana.costela@excelera.com"/>
    <n v="21"/>
    <n v="918860870"/>
    <x v="7"/>
    <x v="1"/>
  </r>
  <r>
    <x v="597"/>
    <x v="2"/>
    <n v="1997"/>
    <x v="0"/>
    <n v="12"/>
    <s v="Ana Dias"/>
    <s v="ana.dias@excelera.com"/>
    <n v="11"/>
    <n v="996478265"/>
    <x v="4"/>
    <x v="1"/>
  </r>
  <r>
    <x v="597"/>
    <x v="1"/>
    <n v="997"/>
    <x v="0"/>
    <n v="12"/>
    <s v="Ana Duarte"/>
    <s v="ana.duarte@excelera.com"/>
    <n v="19"/>
    <n v="935232748"/>
    <x v="4"/>
    <x v="1"/>
  </r>
  <r>
    <x v="597"/>
    <x v="0"/>
    <n v="597"/>
    <x v="0"/>
    <n v="12"/>
    <s v="Ana Fernandes"/>
    <s v="ana.fernandes@excelera.com"/>
    <n v="54"/>
    <n v="924312458"/>
    <x v="10"/>
    <x v="3"/>
  </r>
  <r>
    <x v="598"/>
    <x v="0"/>
    <n v="597"/>
    <x v="0"/>
    <n v="12"/>
    <s v="Ana Fogaça"/>
    <s v="ana.fogaça@excelera.com"/>
    <n v="13"/>
    <n v="992412886"/>
    <x v="4"/>
    <x v="1"/>
  </r>
  <r>
    <x v="598"/>
    <x v="2"/>
    <n v="1997"/>
    <x v="0"/>
    <n v="4"/>
    <s v="Ana Freitas"/>
    <s v="ana.freitas@excelera.com"/>
    <n v="35"/>
    <n v="958811197"/>
    <x v="1"/>
    <x v="1"/>
  </r>
  <r>
    <x v="598"/>
    <x v="0"/>
    <n v="597"/>
    <x v="0"/>
    <n v="2"/>
    <s v="Ana Gomes"/>
    <s v="ana.gomes@excelera.com"/>
    <n v="11"/>
    <n v="957728378"/>
    <x v="4"/>
    <x v="1"/>
  </r>
  <r>
    <x v="598"/>
    <x v="1"/>
    <n v="997"/>
    <x v="1"/>
    <n v="1"/>
    <s v="Ana Júlia"/>
    <s v="ana.júlia@excelera.com"/>
    <n v="11"/>
    <n v="978046072"/>
    <x v="4"/>
    <x v="1"/>
  </r>
  <r>
    <x v="598"/>
    <x v="2"/>
    <n v="1997"/>
    <x v="0"/>
    <n v="12"/>
    <s v="Ana Julia"/>
    <s v="ana.julia@excelera.com"/>
    <n v="48"/>
    <n v="988464204"/>
    <x v="18"/>
    <x v="3"/>
  </r>
  <r>
    <x v="598"/>
    <x v="1"/>
    <n v="997"/>
    <x v="0"/>
    <n v="10"/>
    <s v="Ana Laura"/>
    <s v="ana.laura@excelera.com"/>
    <n v="21"/>
    <n v="924685319"/>
    <x v="7"/>
    <x v="1"/>
  </r>
  <r>
    <x v="598"/>
    <x v="1"/>
    <n v="997"/>
    <x v="0"/>
    <n v="12"/>
    <s v="Ana Lívia"/>
    <s v="ana.lívia@excelera.com"/>
    <n v="15"/>
    <n v="993397035"/>
    <x v="4"/>
    <x v="1"/>
  </r>
  <r>
    <x v="598"/>
    <x v="0"/>
    <n v="597"/>
    <x v="0"/>
    <n v="12"/>
    <s v="Ana Lopes"/>
    <s v="ana.lopes@excelera.com"/>
    <n v="48"/>
    <n v="962528026"/>
    <x v="18"/>
    <x v="3"/>
  </r>
  <r>
    <x v="599"/>
    <x v="0"/>
    <n v="597"/>
    <x v="0"/>
    <n v="12"/>
    <s v="Ana Luiza"/>
    <s v="ana.luiza@excelera.com"/>
    <n v="83"/>
    <n v="955865805"/>
    <x v="14"/>
    <x v="0"/>
  </r>
  <r>
    <x v="599"/>
    <x v="1"/>
    <n v="997"/>
    <x v="0"/>
    <n v="12"/>
    <s v="Ana Martins"/>
    <s v="ana.martins@excelera.com"/>
    <n v="11"/>
    <n v="991807630"/>
    <x v="4"/>
    <x v="1"/>
  </r>
  <r>
    <x v="599"/>
    <x v="0"/>
    <n v="597"/>
    <x v="0"/>
    <n v="12"/>
    <s v="Ana Melo"/>
    <s v="ana.melo@excelera.com"/>
    <n v="11"/>
    <n v="999747959"/>
    <x v="4"/>
    <x v="1"/>
  </r>
  <r>
    <x v="600"/>
    <x v="0"/>
    <n v="597"/>
    <x v="1"/>
    <n v="1"/>
    <s v="Ana Moraes"/>
    <s v="ana.moraes@excelera.com"/>
    <n v="61"/>
    <n v="978397083"/>
    <x v="11"/>
    <x v="2"/>
  </r>
  <r>
    <x v="600"/>
    <x v="0"/>
    <n v="597"/>
    <x v="0"/>
    <n v="12"/>
    <s v="Ana Moreira"/>
    <s v="ana.moreira@excelera.com"/>
    <n v="71"/>
    <n v="941339732"/>
    <x v="9"/>
    <x v="0"/>
  </r>
  <r>
    <x v="600"/>
    <x v="0"/>
    <n v="597"/>
    <x v="0"/>
    <n v="5"/>
    <s v="Ana Novaes"/>
    <s v="ana.novaes@excelera.com"/>
    <n v="79"/>
    <n v="966261312"/>
    <x v="5"/>
    <x v="0"/>
  </r>
  <r>
    <x v="601"/>
    <x v="1"/>
    <n v="997"/>
    <x v="0"/>
    <n v="10"/>
    <s v="Ana Rezende"/>
    <s v="ana.rezende@excelera.com"/>
    <n v="19"/>
    <n v="934935815"/>
    <x v="4"/>
    <x v="1"/>
  </r>
  <r>
    <x v="602"/>
    <x v="2"/>
    <n v="1997"/>
    <x v="0"/>
    <n v="10"/>
    <s v="Ana Silva"/>
    <s v="ana.silva@excelera.com"/>
    <n v="11"/>
    <n v="961758006"/>
    <x v="4"/>
    <x v="1"/>
  </r>
  <r>
    <x v="602"/>
    <x v="2"/>
    <n v="1997"/>
    <x v="0"/>
    <n v="9"/>
    <s v="Ana Sophia"/>
    <s v="ana.sophia@excelera.com"/>
    <n v="11"/>
    <n v="938711088"/>
    <x v="4"/>
    <x v="1"/>
  </r>
  <r>
    <x v="602"/>
    <x v="0"/>
    <n v="597"/>
    <x v="1"/>
    <n v="1"/>
    <s v="Ana Vitória"/>
    <s v="ana.vitória@excelera.com"/>
    <n v="17"/>
    <n v="968592050"/>
    <x v="4"/>
    <x v="1"/>
  </r>
  <r>
    <x v="602"/>
    <x v="2"/>
    <n v="1997"/>
    <x v="0"/>
    <n v="12"/>
    <s v="André Barros"/>
    <s v="andré.barros@excelera.com"/>
    <n v="62"/>
    <n v="925609474"/>
    <x v="12"/>
    <x v="2"/>
  </r>
  <r>
    <x v="602"/>
    <x v="0"/>
    <n v="597"/>
    <x v="0"/>
    <n v="5"/>
    <s v="André Campos"/>
    <s v="andré.campos@excelera.com"/>
    <n v="28"/>
    <n v="949709724"/>
    <x v="2"/>
    <x v="1"/>
  </r>
  <r>
    <x v="603"/>
    <x v="0"/>
    <n v="597"/>
    <x v="0"/>
    <n v="1"/>
    <s v="André Cardoso"/>
    <s v="andré.cardoso@excelera.com"/>
    <n v="11"/>
    <n v="941231875"/>
    <x v="4"/>
    <x v="1"/>
  </r>
  <r>
    <x v="603"/>
    <x v="0"/>
    <n v="597"/>
    <x v="0"/>
    <n v="12"/>
    <s v="André Carvalho"/>
    <s v="andré.carvalho@excelera.com"/>
    <n v="75"/>
    <n v="940251509"/>
    <x v="9"/>
    <x v="0"/>
  </r>
  <r>
    <x v="603"/>
    <x v="0"/>
    <n v="597"/>
    <x v="0"/>
    <n v="10"/>
    <s v="André Costela"/>
    <s v="andré.costela@excelera.com"/>
    <n v="11"/>
    <n v="962882492"/>
    <x v="4"/>
    <x v="1"/>
  </r>
  <r>
    <x v="603"/>
    <x v="0"/>
    <n v="597"/>
    <x v="1"/>
    <n v="1"/>
    <s v="André Fogaça"/>
    <s v="andré.fogaça@excelera.com"/>
    <n v="65"/>
    <n v="988208520"/>
    <x v="20"/>
    <x v="2"/>
  </r>
  <r>
    <x v="603"/>
    <x v="2"/>
    <n v="1997"/>
    <x v="1"/>
    <n v="1"/>
    <s v="André Lima"/>
    <s v="andré.lima@excelera.com"/>
    <n v="81"/>
    <n v="988573738"/>
    <x v="3"/>
    <x v="0"/>
  </r>
  <r>
    <x v="603"/>
    <x v="1"/>
    <n v="997"/>
    <x v="0"/>
    <n v="6"/>
    <s v="André Martins"/>
    <s v="andré.martins@excelera.com"/>
    <n v="18"/>
    <n v="987800462"/>
    <x v="4"/>
    <x v="1"/>
  </r>
  <r>
    <x v="603"/>
    <x v="1"/>
    <n v="997"/>
    <x v="0"/>
    <n v="1"/>
    <s v="André Melo"/>
    <s v="andré.melo@excelera.com"/>
    <n v="31"/>
    <n v="989864204"/>
    <x v="1"/>
    <x v="1"/>
  </r>
  <r>
    <x v="603"/>
    <x v="1"/>
    <n v="997"/>
    <x v="1"/>
    <n v="1"/>
    <s v="André Moreira"/>
    <s v="andré.moreira@excelera.com"/>
    <n v="19"/>
    <n v="911455669"/>
    <x v="4"/>
    <x v="1"/>
  </r>
  <r>
    <x v="604"/>
    <x v="1"/>
    <n v="997"/>
    <x v="0"/>
    <n v="12"/>
    <s v="André Moura"/>
    <s v="andré.moura@excelera.com"/>
    <n v="62"/>
    <n v="937106891"/>
    <x v="12"/>
    <x v="2"/>
  </r>
  <r>
    <x v="604"/>
    <x v="0"/>
    <n v="597"/>
    <x v="0"/>
    <n v="3"/>
    <s v="André Nascimento"/>
    <s v="andré.nascimento@excelera.com"/>
    <n v="33"/>
    <n v="945843873"/>
    <x v="1"/>
    <x v="1"/>
  </r>
  <r>
    <x v="604"/>
    <x v="0"/>
    <n v="597"/>
    <x v="0"/>
    <n v="2"/>
    <s v="André Novaes"/>
    <s v="andré.novaes@excelera.com"/>
    <n v="13"/>
    <n v="956982277"/>
    <x v="4"/>
    <x v="1"/>
  </r>
  <r>
    <x v="604"/>
    <x v="2"/>
    <n v="1997"/>
    <x v="0"/>
    <n v="1"/>
    <s v="André Pereira"/>
    <s v="andré.pereira@excelera.com"/>
    <n v="61"/>
    <n v="939477230"/>
    <x v="11"/>
    <x v="2"/>
  </r>
  <r>
    <x v="605"/>
    <x v="1"/>
    <n v="997"/>
    <x v="0"/>
    <n v="12"/>
    <s v="André Pinto"/>
    <s v="andré.pinto@excelera.com"/>
    <n v="11"/>
    <n v="931084177"/>
    <x v="4"/>
    <x v="1"/>
  </r>
  <r>
    <x v="605"/>
    <x v="0"/>
    <n v="597"/>
    <x v="0"/>
    <n v="12"/>
    <s v="André Rocha"/>
    <s v="andré.rocha@excelera.com"/>
    <n v="31"/>
    <n v="947073102"/>
    <x v="1"/>
    <x v="1"/>
  </r>
  <r>
    <x v="605"/>
    <x v="0"/>
    <n v="597"/>
    <x v="1"/>
    <n v="1"/>
    <s v="André Sales"/>
    <s v="andré.sales@excelera.com"/>
    <n v="14"/>
    <n v="943859885"/>
    <x v="4"/>
    <x v="1"/>
  </r>
  <r>
    <x v="605"/>
    <x v="2"/>
    <n v="1997"/>
    <x v="0"/>
    <n v="12"/>
    <s v="André Santos"/>
    <s v="andré.santos@excelera.com"/>
    <n v="85"/>
    <n v="912098408"/>
    <x v="0"/>
    <x v="0"/>
  </r>
  <r>
    <x v="605"/>
    <x v="1"/>
    <n v="997"/>
    <x v="1"/>
    <n v="1"/>
    <s v="André Viana"/>
    <s v="andré.viana@excelera.com"/>
    <n v="41"/>
    <n v="997246937"/>
    <x v="13"/>
    <x v="3"/>
  </r>
  <r>
    <x v="606"/>
    <x v="0"/>
    <n v="597"/>
    <x v="0"/>
    <n v="12"/>
    <s v="Anthony Alves"/>
    <s v="anthony.alves@excelera.com"/>
    <n v="11"/>
    <n v="963235049"/>
    <x v="4"/>
    <x v="1"/>
  </r>
  <r>
    <x v="606"/>
    <x v="1"/>
    <n v="997"/>
    <x v="0"/>
    <n v="12"/>
    <s v="Anthony Araújo"/>
    <s v="anthony.araújo@excelera.com"/>
    <n v="19"/>
    <n v="919656607"/>
    <x v="4"/>
    <x v="1"/>
  </r>
  <r>
    <x v="606"/>
    <x v="0"/>
    <n v="597"/>
    <x v="0"/>
    <n v="12"/>
    <s v="Anthony Azevedo"/>
    <s v="anthony.azevedo@excelera.com"/>
    <n v="81"/>
    <n v="966484838"/>
    <x v="3"/>
    <x v="0"/>
  </r>
  <r>
    <x v="606"/>
    <x v="0"/>
    <n v="597"/>
    <x v="0"/>
    <n v="12"/>
    <s v="Anthony Castro"/>
    <s v="anthony.castro@excelera.com"/>
    <n v="79"/>
    <n v="959169151"/>
    <x v="5"/>
    <x v="0"/>
  </r>
  <r>
    <x v="606"/>
    <x v="0"/>
    <n v="597"/>
    <x v="0"/>
    <n v="12"/>
    <s v="Anthony Costa"/>
    <s v="anthony.costa@excelera.com"/>
    <n v="22"/>
    <n v="930838418"/>
    <x v="7"/>
    <x v="1"/>
  </r>
  <r>
    <x v="606"/>
    <x v="1"/>
    <n v="997"/>
    <x v="0"/>
    <n v="12"/>
    <s v="Anthony Costela"/>
    <s v="anthony.costela@excelera.com"/>
    <n v="32"/>
    <n v="961029845"/>
    <x v="1"/>
    <x v="1"/>
  </r>
  <r>
    <x v="606"/>
    <x v="0"/>
    <n v="597"/>
    <x v="0"/>
    <n v="6"/>
    <s v="Anthony Cunha"/>
    <s v="anthony.cunha@excelera.com"/>
    <n v="31"/>
    <n v="933336144"/>
    <x v="1"/>
    <x v="1"/>
  </r>
  <r>
    <x v="607"/>
    <x v="1"/>
    <n v="997"/>
    <x v="0"/>
    <n v="12"/>
    <s v="Anthony Dias"/>
    <s v="anthony.dias@excelera.com"/>
    <n v="19"/>
    <n v="927662609"/>
    <x v="4"/>
    <x v="1"/>
  </r>
  <r>
    <x v="607"/>
    <x v="1"/>
    <n v="997"/>
    <x v="0"/>
    <n v="12"/>
    <s v="Anthony Ferreira"/>
    <s v="anthony.ferreira@excelera.com"/>
    <n v="41"/>
    <n v="992707502"/>
    <x v="13"/>
    <x v="3"/>
  </r>
  <r>
    <x v="607"/>
    <x v="2"/>
    <n v="1997"/>
    <x v="0"/>
    <n v="5"/>
    <s v="Anthony Martins"/>
    <s v="anthony.martins@excelera.com"/>
    <n v="16"/>
    <n v="950866611"/>
    <x v="4"/>
    <x v="1"/>
  </r>
  <r>
    <x v="607"/>
    <x v="0"/>
    <n v="597"/>
    <x v="0"/>
    <n v="1"/>
    <s v="Anthony Moreira"/>
    <s v="anthony.moreira@excelera.com"/>
    <n v="16"/>
    <n v="965945934"/>
    <x v="4"/>
    <x v="1"/>
  </r>
  <r>
    <x v="607"/>
    <x v="2"/>
    <n v="1997"/>
    <x v="0"/>
    <n v="12"/>
    <s v="Anthony Novaes"/>
    <s v="anthony.novaes@excelera.com"/>
    <n v="32"/>
    <n v="911828810"/>
    <x v="1"/>
    <x v="1"/>
  </r>
  <r>
    <x v="607"/>
    <x v="0"/>
    <n v="597"/>
    <x v="1"/>
    <n v="1"/>
    <s v="Anthony Pires"/>
    <s v="anthony.pires@excelera.com"/>
    <n v="38"/>
    <n v="940772178"/>
    <x v="1"/>
    <x v="1"/>
  </r>
  <r>
    <x v="608"/>
    <x v="1"/>
    <n v="997"/>
    <x v="0"/>
    <n v="12"/>
    <s v="Anthony Ramos"/>
    <s v="anthony.ramos@excelera.com"/>
    <n v="11"/>
    <n v="937984997"/>
    <x v="4"/>
    <x v="1"/>
  </r>
  <r>
    <x v="608"/>
    <x v="0"/>
    <n v="597"/>
    <x v="0"/>
    <n v="12"/>
    <s v="Anthony Souza"/>
    <s v="anthony.souza@excelera.com"/>
    <n v="11"/>
    <n v="950216027"/>
    <x v="4"/>
    <x v="1"/>
  </r>
  <r>
    <x v="608"/>
    <x v="1"/>
    <n v="997"/>
    <x v="0"/>
    <n v="12"/>
    <s v="Antônio Almeida"/>
    <s v="antônio.almeida@excelera.com"/>
    <n v="11"/>
    <n v="960018968"/>
    <x v="4"/>
    <x v="1"/>
  </r>
  <r>
    <x v="608"/>
    <x v="2"/>
    <n v="1997"/>
    <x v="0"/>
    <n v="12"/>
    <s v="Antônio Aragão"/>
    <s v="antônio.aragão@excelera.com"/>
    <n v="92"/>
    <n v="967683406"/>
    <x v="17"/>
    <x v="4"/>
  </r>
  <r>
    <x v="608"/>
    <x v="1"/>
    <n v="997"/>
    <x v="0"/>
    <n v="12"/>
    <s v="Antônio Azevedo"/>
    <s v="antônio.azevedo@excelera.com"/>
    <n v="35"/>
    <n v="934294800"/>
    <x v="1"/>
    <x v="1"/>
  </r>
  <r>
    <x v="608"/>
    <x v="1"/>
    <n v="997"/>
    <x v="0"/>
    <n v="12"/>
    <s v="Antônio Caldeira"/>
    <s v="antônio.caldeira@excelera.com"/>
    <n v="21"/>
    <n v="986290652"/>
    <x v="7"/>
    <x v="1"/>
  </r>
  <r>
    <x v="608"/>
    <x v="0"/>
    <n v="597"/>
    <x v="1"/>
    <n v="1"/>
    <s v="Antônio Carvalho"/>
    <s v="antônio.carvalho@excelera.com"/>
    <n v="11"/>
    <n v="982875050"/>
    <x v="4"/>
    <x v="1"/>
  </r>
  <r>
    <x v="608"/>
    <x v="2"/>
    <n v="1997"/>
    <x v="0"/>
    <n v="7"/>
    <s v="Antônio Costela"/>
    <s v="antônio.costela@excelera.com"/>
    <n v="21"/>
    <n v="963411966"/>
    <x v="7"/>
    <x v="1"/>
  </r>
  <r>
    <x v="609"/>
    <x v="1"/>
    <n v="997"/>
    <x v="0"/>
    <n v="5"/>
    <s v="Antônio Fernandes"/>
    <s v="antônio.fernandes@excelera.com"/>
    <n v="53"/>
    <n v="934355385"/>
    <x v="10"/>
    <x v="3"/>
  </r>
  <r>
    <x v="609"/>
    <x v="1"/>
    <n v="997"/>
    <x v="0"/>
    <n v="6"/>
    <s v="Antônio Ferreira"/>
    <s v="antônio.ferreira@excelera.com"/>
    <n v="11"/>
    <n v="975597418"/>
    <x v="4"/>
    <x v="1"/>
  </r>
  <r>
    <x v="609"/>
    <x v="2"/>
    <n v="1997"/>
    <x v="0"/>
    <n v="12"/>
    <s v="Antônio Fogaça"/>
    <s v="antônio.fogaça@excelera.com"/>
    <n v="21"/>
    <n v="969695178"/>
    <x v="7"/>
    <x v="1"/>
  </r>
  <r>
    <x v="609"/>
    <x v="0"/>
    <n v="597"/>
    <x v="0"/>
    <n v="11"/>
    <s v="Antônio Freitas"/>
    <s v="antônio.freitas@excelera.com"/>
    <n v="61"/>
    <n v="978270292"/>
    <x v="11"/>
    <x v="2"/>
  </r>
  <r>
    <x v="609"/>
    <x v="1"/>
    <n v="997"/>
    <x v="0"/>
    <n v="12"/>
    <s v="Antônio Martins"/>
    <s v="antônio.martins@excelera.com"/>
    <n v="91"/>
    <n v="945148294"/>
    <x v="22"/>
    <x v="4"/>
  </r>
  <r>
    <x v="609"/>
    <x v="0"/>
    <n v="597"/>
    <x v="0"/>
    <n v="1"/>
    <s v="Antônio Monteiro"/>
    <s v="antônio.monteiro@excelera.com"/>
    <n v="48"/>
    <n v="937066973"/>
    <x v="18"/>
    <x v="3"/>
  </r>
  <r>
    <x v="609"/>
    <x v="1"/>
    <n v="997"/>
    <x v="1"/>
    <n v="1"/>
    <s v="Antônio Moraes"/>
    <s v="antônio.moraes@excelera.com"/>
    <n v="94"/>
    <n v="974761936"/>
    <x v="22"/>
    <x v="4"/>
  </r>
  <r>
    <x v="609"/>
    <x v="2"/>
    <n v="1997"/>
    <x v="0"/>
    <n v="12"/>
    <s v="Antônio Moura"/>
    <s v="antônio.moura@excelera.com"/>
    <n v="54"/>
    <n v="919029438"/>
    <x v="10"/>
    <x v="3"/>
  </r>
  <r>
    <x v="610"/>
    <x v="2"/>
    <n v="1997"/>
    <x v="1"/>
    <n v="1"/>
    <s v="Antônio Nogueira"/>
    <s v="antônio.nogueira@excelera.com"/>
    <n v="21"/>
    <n v="985764422"/>
    <x v="7"/>
    <x v="1"/>
  </r>
  <r>
    <x v="610"/>
    <x v="1"/>
    <n v="997"/>
    <x v="0"/>
    <n v="12"/>
    <s v="Antônio Nunes"/>
    <s v="antônio.nunes@excelera.com"/>
    <n v="73"/>
    <n v="972591994"/>
    <x v="9"/>
    <x v="0"/>
  </r>
  <r>
    <x v="610"/>
    <x v="0"/>
    <n v="597"/>
    <x v="1"/>
    <n v="1"/>
    <s v="Antônio Oliveira"/>
    <s v="antônio.oliveira@excelera.com"/>
    <n v="33"/>
    <n v="938062984"/>
    <x v="1"/>
    <x v="1"/>
  </r>
  <r>
    <x v="610"/>
    <x v="0"/>
    <n v="597"/>
    <x v="0"/>
    <n v="12"/>
    <s v="Antônio Pinto"/>
    <s v="antônio.pinto@excelera.com"/>
    <n v="19"/>
    <n v="962842005"/>
    <x v="4"/>
    <x v="1"/>
  </r>
  <r>
    <x v="610"/>
    <x v="1"/>
    <n v="997"/>
    <x v="0"/>
    <n v="10"/>
    <s v="Antônio Sales"/>
    <s v="antônio.sales@excelera.com"/>
    <n v="73"/>
    <n v="991180104"/>
    <x v="9"/>
    <x v="0"/>
  </r>
  <r>
    <x v="610"/>
    <x v="1"/>
    <n v="997"/>
    <x v="0"/>
    <n v="4"/>
    <s v="Antônio Silva"/>
    <s v="antônio.silva@excelera.com"/>
    <n v="11"/>
    <n v="976923370"/>
    <x v="4"/>
    <x v="1"/>
  </r>
  <r>
    <x v="610"/>
    <x v="1"/>
    <n v="997"/>
    <x v="0"/>
    <n v="12"/>
    <s v="Antônio Souza"/>
    <s v="antônio.souza@excelera.com"/>
    <n v="31"/>
    <n v="962471307"/>
    <x v="1"/>
    <x v="1"/>
  </r>
  <r>
    <x v="610"/>
    <x v="0"/>
    <n v="597"/>
    <x v="0"/>
    <n v="6"/>
    <s v="Antônio Viana"/>
    <s v="antônio.viana@excelera.com"/>
    <n v="85"/>
    <n v="970111376"/>
    <x v="0"/>
    <x v="0"/>
  </r>
  <r>
    <x v="611"/>
    <x v="0"/>
    <n v="597"/>
    <x v="0"/>
    <n v="4"/>
    <s v="Arthur Almeida"/>
    <s v="arthur.almeida@excelera.com"/>
    <n v="31"/>
    <n v="943799844"/>
    <x v="1"/>
    <x v="1"/>
  </r>
  <r>
    <x v="611"/>
    <x v="0"/>
    <n v="597"/>
    <x v="0"/>
    <n v="12"/>
    <s v="Arthur Aragão"/>
    <s v="arthur.aragão@excelera.com"/>
    <n v="31"/>
    <n v="966848612"/>
    <x v="1"/>
    <x v="1"/>
  </r>
  <r>
    <x v="611"/>
    <x v="2"/>
    <n v="1997"/>
    <x v="0"/>
    <n v="4"/>
    <s v="Arthur Araújo"/>
    <s v="arthur.araújo@excelera.com"/>
    <n v="99"/>
    <n v="961447480"/>
    <x v="19"/>
    <x v="0"/>
  </r>
  <r>
    <x v="611"/>
    <x v="0"/>
    <n v="597"/>
    <x v="0"/>
    <n v="1"/>
    <s v="Arthur Gonçalves"/>
    <s v="arthur.gonçalves@excelera.com"/>
    <n v="98"/>
    <n v="957805657"/>
    <x v="19"/>
    <x v="0"/>
  </r>
  <r>
    <x v="611"/>
    <x v="0"/>
    <n v="597"/>
    <x v="0"/>
    <n v="12"/>
    <s v="Arthur Jesus"/>
    <s v="arthur.jesus@excelera.com"/>
    <n v="11"/>
    <n v="950326239"/>
    <x v="4"/>
    <x v="1"/>
  </r>
  <r>
    <x v="611"/>
    <x v="2"/>
    <n v="1997"/>
    <x v="0"/>
    <n v="1"/>
    <s v="Arthur Martins"/>
    <s v="arthur.martins@excelera.com"/>
    <n v="21"/>
    <n v="945236398"/>
    <x v="7"/>
    <x v="1"/>
  </r>
  <r>
    <x v="612"/>
    <x v="2"/>
    <n v="1997"/>
    <x v="0"/>
    <n v="12"/>
    <s v="Arthur Melo"/>
    <s v="arthur.melo@excelera.com"/>
    <n v="13"/>
    <n v="966871273"/>
    <x v="4"/>
    <x v="1"/>
  </r>
  <r>
    <x v="612"/>
    <x v="2"/>
    <n v="1997"/>
    <x v="0"/>
    <n v="9"/>
    <s v="Arthur Peixoto"/>
    <s v="arthur.peixoto@excelera.com"/>
    <n v="51"/>
    <n v="961159280"/>
    <x v="10"/>
    <x v="3"/>
  </r>
  <r>
    <x v="612"/>
    <x v="0"/>
    <n v="597"/>
    <x v="0"/>
    <n v="1"/>
    <s v="Arthur Pereira"/>
    <s v="arthur.pereira@excelera.com"/>
    <n v="31"/>
    <n v="961337738"/>
    <x v="1"/>
    <x v="1"/>
  </r>
  <r>
    <x v="612"/>
    <x v="0"/>
    <n v="597"/>
    <x v="0"/>
    <n v="1"/>
    <s v="Arthur Pinto"/>
    <s v="arthur.pinto@excelera.com"/>
    <n v="19"/>
    <n v="995309440"/>
    <x v="4"/>
    <x v="1"/>
  </r>
  <r>
    <x v="612"/>
    <x v="0"/>
    <n v="597"/>
    <x v="0"/>
    <n v="10"/>
    <s v="Arthur Pires"/>
    <s v="arthur.pires@excelera.com"/>
    <n v="11"/>
    <n v="994029757"/>
    <x v="4"/>
    <x v="1"/>
  </r>
  <r>
    <x v="612"/>
    <x v="1"/>
    <n v="997"/>
    <x v="1"/>
    <n v="1"/>
    <s v="Arthur Porto"/>
    <s v="arthur.porto@excelera.com"/>
    <n v="21"/>
    <n v="926753116"/>
    <x v="7"/>
    <x v="1"/>
  </r>
  <r>
    <x v="612"/>
    <x v="0"/>
    <n v="597"/>
    <x v="0"/>
    <n v="12"/>
    <s v="Arthur Sales"/>
    <s v="arthur.sales@excelera.com"/>
    <n v="49"/>
    <n v="958913985"/>
    <x v="18"/>
    <x v="3"/>
  </r>
  <r>
    <x v="613"/>
    <x v="2"/>
    <n v="1997"/>
    <x v="0"/>
    <n v="12"/>
    <s v="Arthur Souza"/>
    <s v="arthur.souza@excelera.com"/>
    <n v="31"/>
    <n v="972188996"/>
    <x v="1"/>
    <x v="1"/>
  </r>
  <r>
    <x v="613"/>
    <x v="2"/>
    <n v="1997"/>
    <x v="0"/>
    <n v="1"/>
    <s v="Arthur Vieira"/>
    <s v="arthur.vieira@excelera.com"/>
    <n v="31"/>
    <n v="990418123"/>
    <x v="1"/>
    <x v="1"/>
  </r>
  <r>
    <x v="613"/>
    <x v="0"/>
    <n v="597"/>
    <x v="0"/>
    <n v="2"/>
    <s v="Augusto Araújo"/>
    <s v="augusto.araújo@excelera.com"/>
    <n v="21"/>
    <n v="996971000"/>
    <x v="7"/>
    <x v="1"/>
  </r>
  <r>
    <x v="613"/>
    <x v="2"/>
    <n v="1997"/>
    <x v="0"/>
    <n v="7"/>
    <s v="Augusto Cavalcanti"/>
    <s v="augusto.cavalcanti@excelera.com"/>
    <n v="92"/>
    <n v="953840395"/>
    <x v="17"/>
    <x v="4"/>
  </r>
  <r>
    <x v="614"/>
    <x v="1"/>
    <n v="997"/>
    <x v="0"/>
    <n v="12"/>
    <s v="Augusto Correia"/>
    <s v="augusto.correia@excelera.com"/>
    <n v="75"/>
    <n v="935589485"/>
    <x v="9"/>
    <x v="0"/>
  </r>
  <r>
    <x v="614"/>
    <x v="0"/>
    <n v="597"/>
    <x v="0"/>
    <n v="3"/>
    <s v="Augusto Costela"/>
    <s v="augusto.costela@excelera.com"/>
    <n v="81"/>
    <n v="997608199"/>
    <x v="3"/>
    <x v="0"/>
  </r>
  <r>
    <x v="614"/>
    <x v="0"/>
    <n v="597"/>
    <x v="0"/>
    <n v="10"/>
    <s v="Augusto Dias"/>
    <s v="augusto.dias@excelera.com"/>
    <n v="92"/>
    <n v="974012687"/>
    <x v="17"/>
    <x v="4"/>
  </r>
  <r>
    <x v="614"/>
    <x v="1"/>
    <n v="997"/>
    <x v="1"/>
    <n v="12"/>
    <s v="Augusto Duarte"/>
    <s v="augusto.duarte@excelera.com"/>
    <n v="61"/>
    <n v="953524254"/>
    <x v="11"/>
    <x v="2"/>
  </r>
  <r>
    <x v="614"/>
    <x v="1"/>
    <n v="997"/>
    <x v="0"/>
    <n v="5"/>
    <s v="Augusto Farias"/>
    <s v="augusto.farias@excelera.com"/>
    <n v="21"/>
    <n v="925932961"/>
    <x v="7"/>
    <x v="1"/>
  </r>
  <r>
    <x v="614"/>
    <x v="1"/>
    <n v="997"/>
    <x v="0"/>
    <n v="1"/>
    <s v="Augusto Fogaça"/>
    <s v="augusto.fogaça@excelera.com"/>
    <n v="38"/>
    <n v="969749386"/>
    <x v="1"/>
    <x v="1"/>
  </r>
  <r>
    <x v="614"/>
    <x v="1"/>
    <n v="997"/>
    <x v="0"/>
    <n v="12"/>
    <s v="Augusto Freitas"/>
    <s v="augusto.freitas@excelera.com"/>
    <n v="71"/>
    <n v="931372226"/>
    <x v="9"/>
    <x v="0"/>
  </r>
  <r>
    <x v="614"/>
    <x v="0"/>
    <n v="597"/>
    <x v="0"/>
    <n v="10"/>
    <s v="Augusto Jesus"/>
    <s v="augusto.jesus@excelera.com"/>
    <n v="71"/>
    <n v="942744475"/>
    <x v="9"/>
    <x v="0"/>
  </r>
  <r>
    <x v="615"/>
    <x v="1"/>
    <n v="997"/>
    <x v="0"/>
    <n v="12"/>
    <s v="Augusto Martins"/>
    <s v="augusto.martins@excelera.com"/>
    <n v="81"/>
    <n v="952778680"/>
    <x v="3"/>
    <x v="0"/>
  </r>
  <r>
    <x v="615"/>
    <x v="1"/>
    <n v="997"/>
    <x v="0"/>
    <n v="1"/>
    <s v="Augusto Mendes"/>
    <s v="augusto.mendes@excelera.com"/>
    <n v="11"/>
    <n v="930829000"/>
    <x v="4"/>
    <x v="1"/>
  </r>
  <r>
    <x v="615"/>
    <x v="1"/>
    <n v="997"/>
    <x v="0"/>
    <n v="10"/>
    <s v="Augusto Nogueira"/>
    <s v="augusto.nogueira@excelera.com"/>
    <n v="11"/>
    <n v="966660015"/>
    <x v="4"/>
    <x v="1"/>
  </r>
  <r>
    <x v="615"/>
    <x v="0"/>
    <n v="597"/>
    <x v="0"/>
    <n v="1"/>
    <s v="Augusto Novaes"/>
    <s v="augusto.novaes@excelera.com"/>
    <n v="61"/>
    <n v="926199512"/>
    <x v="11"/>
    <x v="2"/>
  </r>
  <r>
    <x v="615"/>
    <x v="0"/>
    <n v="597"/>
    <x v="0"/>
    <n v="4"/>
    <s v="Augusto Nunes"/>
    <s v="augusto.nunes@excelera.com"/>
    <n v="96"/>
    <n v="985160570"/>
    <x v="24"/>
    <x v="4"/>
  </r>
  <r>
    <x v="615"/>
    <x v="2"/>
    <n v="1997"/>
    <x v="0"/>
    <n v="12"/>
    <s v="Augusto Pinto"/>
    <s v="augusto.pinto@excelera.com"/>
    <n v="11"/>
    <n v="965806680"/>
    <x v="4"/>
    <x v="1"/>
  </r>
  <r>
    <x v="615"/>
    <x v="0"/>
    <n v="597"/>
    <x v="0"/>
    <n v="1"/>
    <s v="Augusto Pires"/>
    <s v="augusto.pires@excelera.com"/>
    <n v="11"/>
    <n v="994567305"/>
    <x v="4"/>
    <x v="1"/>
  </r>
  <r>
    <x v="615"/>
    <x v="0"/>
    <n v="597"/>
    <x v="0"/>
    <n v="1"/>
    <s v="Augusto Rezende"/>
    <s v="augusto.rezende@excelera.com"/>
    <n v="49"/>
    <n v="931167556"/>
    <x v="18"/>
    <x v="3"/>
  </r>
  <r>
    <x v="615"/>
    <x v="0"/>
    <n v="597"/>
    <x v="0"/>
    <n v="1"/>
    <s v="Augusto Sales"/>
    <s v="augusto.sales@excelera.com"/>
    <n v="11"/>
    <n v="924056740"/>
    <x v="4"/>
    <x v="1"/>
  </r>
  <r>
    <x v="616"/>
    <x v="0"/>
    <n v="597"/>
    <x v="1"/>
    <n v="1"/>
    <s v="Augusto Silva"/>
    <s v="augusto.silva@excelera.com"/>
    <n v="11"/>
    <n v="976887915"/>
    <x v="4"/>
    <x v="1"/>
  </r>
  <r>
    <x v="616"/>
    <x v="1"/>
    <n v="997"/>
    <x v="0"/>
    <n v="12"/>
    <s v="Augusto Viana"/>
    <s v="augusto.viana@excelera.com"/>
    <n v="11"/>
    <n v="913023581"/>
    <x v="4"/>
    <x v="1"/>
  </r>
  <r>
    <x v="616"/>
    <x v="0"/>
    <n v="597"/>
    <x v="0"/>
    <n v="5"/>
    <s v="Bárbara Barbosa"/>
    <s v="bárbara.barbosa@excelera.com"/>
    <n v="11"/>
    <n v="966806601"/>
    <x v="4"/>
    <x v="1"/>
  </r>
  <r>
    <x v="616"/>
    <x v="0"/>
    <n v="597"/>
    <x v="0"/>
    <n v="1"/>
    <s v="Bárbara Caldeira"/>
    <s v="bárbara.caldeira@excelera.com"/>
    <n v="62"/>
    <n v="917381746"/>
    <x v="12"/>
    <x v="2"/>
  </r>
  <r>
    <x v="616"/>
    <x v="0"/>
    <n v="597"/>
    <x v="0"/>
    <n v="1"/>
    <s v="Bárbara Cardoso"/>
    <s v="bárbara.cardoso@excelera.com"/>
    <n v="11"/>
    <n v="923710085"/>
    <x v="4"/>
    <x v="1"/>
  </r>
  <r>
    <x v="616"/>
    <x v="0"/>
    <n v="597"/>
    <x v="0"/>
    <n v="10"/>
    <s v="Bárbara Cavalcanti"/>
    <s v="bárbara.cavalcanti@excelera.com"/>
    <n v="14"/>
    <n v="962330095"/>
    <x v="4"/>
    <x v="1"/>
  </r>
  <r>
    <x v="616"/>
    <x v="1"/>
    <n v="997"/>
    <x v="0"/>
    <n v="10"/>
    <s v="Bárbara Correia"/>
    <s v="bárbara.correia@excelera.com"/>
    <n v="71"/>
    <n v="932407146"/>
    <x v="9"/>
    <x v="0"/>
  </r>
  <r>
    <x v="617"/>
    <x v="0"/>
    <n v="597"/>
    <x v="0"/>
    <n v="1"/>
    <s v="Bárbara Costela"/>
    <s v="bárbara.costela@excelera.com"/>
    <n v="21"/>
    <n v="954902044"/>
    <x v="7"/>
    <x v="1"/>
  </r>
  <r>
    <x v="617"/>
    <x v="2"/>
    <n v="1997"/>
    <x v="1"/>
    <n v="1"/>
    <s v="Bárbara Ferreira"/>
    <s v="bárbara.ferreira@excelera.com"/>
    <n v="11"/>
    <n v="968733267"/>
    <x v="4"/>
    <x v="1"/>
  </r>
  <r>
    <x v="617"/>
    <x v="1"/>
    <n v="997"/>
    <x v="0"/>
    <n v="1"/>
    <s v="Bárbara Lopes"/>
    <s v="bárbara.lopes@excelera.com"/>
    <n v="75"/>
    <n v="934069509"/>
    <x v="9"/>
    <x v="0"/>
  </r>
  <r>
    <x v="617"/>
    <x v="0"/>
    <n v="597"/>
    <x v="0"/>
    <n v="1"/>
    <s v="Bárbara Mendes"/>
    <s v="bárbara.mendes@excelera.com"/>
    <n v="11"/>
    <n v="957696480"/>
    <x v="4"/>
    <x v="1"/>
  </r>
  <r>
    <x v="618"/>
    <x v="0"/>
    <n v="597"/>
    <x v="0"/>
    <n v="12"/>
    <s v="Bárbara Porto"/>
    <s v="bárbara.porto@excelera.com"/>
    <n v="21"/>
    <n v="942015291"/>
    <x v="7"/>
    <x v="1"/>
  </r>
  <r>
    <x v="618"/>
    <x v="0"/>
    <n v="597"/>
    <x v="0"/>
    <n v="6"/>
    <s v="Bárbara Ramos"/>
    <s v="bárbara.ramos@excelera.com"/>
    <n v="21"/>
    <n v="983304635"/>
    <x v="7"/>
    <x v="1"/>
  </r>
  <r>
    <x v="618"/>
    <x v="0"/>
    <n v="597"/>
    <x v="0"/>
    <n v="12"/>
    <s v="Bárbara Rezende"/>
    <s v="bárbara.rezende@excelera.com"/>
    <n v="71"/>
    <n v="937618069"/>
    <x v="9"/>
    <x v="0"/>
  </r>
  <r>
    <x v="618"/>
    <x v="0"/>
    <n v="597"/>
    <x v="0"/>
    <n v="12"/>
    <s v="Bárbara Ribeiro"/>
    <s v="bárbara.ribeiro@excelera.com"/>
    <n v="92"/>
    <n v="986924010"/>
    <x v="17"/>
    <x v="4"/>
  </r>
  <r>
    <x v="618"/>
    <x v="0"/>
    <n v="597"/>
    <x v="0"/>
    <n v="1"/>
    <s v="Bárbara Rocha"/>
    <s v="bárbara.rocha@excelera.com"/>
    <n v="21"/>
    <n v="913312756"/>
    <x v="7"/>
    <x v="1"/>
  </r>
  <r>
    <x v="618"/>
    <x v="0"/>
    <n v="597"/>
    <x v="0"/>
    <n v="12"/>
    <s v="Beatriz Aragão"/>
    <s v="beatriz.aragão@excelera.com"/>
    <n v="12"/>
    <n v="995507125"/>
    <x v="4"/>
    <x v="1"/>
  </r>
  <r>
    <x v="619"/>
    <x v="0"/>
    <n v="597"/>
    <x v="0"/>
    <n v="10"/>
    <s v="Beatriz Araújo"/>
    <s v="beatriz.araújo@excelera.com"/>
    <n v="81"/>
    <n v="937302471"/>
    <x v="3"/>
    <x v="0"/>
  </r>
  <r>
    <x v="619"/>
    <x v="2"/>
    <n v="1997"/>
    <x v="0"/>
    <n v="1"/>
    <s v="Beatriz Cardoso"/>
    <s v="beatriz.cardoso@excelera.com"/>
    <n v="11"/>
    <n v="984899618"/>
    <x v="4"/>
    <x v="1"/>
  </r>
  <r>
    <x v="619"/>
    <x v="1"/>
    <n v="997"/>
    <x v="0"/>
    <n v="10"/>
    <s v="Beatriz Carvalho"/>
    <s v="beatriz.carvalho@excelera.com"/>
    <n v="11"/>
    <n v="912714255"/>
    <x v="4"/>
    <x v="1"/>
  </r>
  <r>
    <x v="619"/>
    <x v="2"/>
    <n v="1997"/>
    <x v="0"/>
    <n v="10"/>
    <s v="Beatriz Fernandes"/>
    <s v="beatriz.fernandes@excelera.com"/>
    <n v="13"/>
    <n v="933988799"/>
    <x v="4"/>
    <x v="1"/>
  </r>
  <r>
    <x v="619"/>
    <x v="0"/>
    <n v="597"/>
    <x v="0"/>
    <n v="12"/>
    <s v="Beatriz Ferreira"/>
    <s v="beatriz.ferreira@excelera.com"/>
    <n v="32"/>
    <n v="918946663"/>
    <x v="1"/>
    <x v="1"/>
  </r>
  <r>
    <x v="620"/>
    <x v="0"/>
    <n v="597"/>
    <x v="0"/>
    <n v="12"/>
    <s v="Beatriz Gonçalves"/>
    <s v="beatriz.gonçalves@excelera.com"/>
    <n v="67"/>
    <n v="938398475"/>
    <x v="6"/>
    <x v="2"/>
  </r>
  <r>
    <x v="620"/>
    <x v="0"/>
    <n v="597"/>
    <x v="0"/>
    <n v="1"/>
    <s v="Beatriz Jesus"/>
    <s v="beatriz.jesus@excelera.com"/>
    <n v="11"/>
    <n v="923992970"/>
    <x v="4"/>
    <x v="1"/>
  </r>
  <r>
    <x v="620"/>
    <x v="2"/>
    <n v="1997"/>
    <x v="0"/>
    <n v="12"/>
    <s v="Beatriz Lima"/>
    <s v="beatriz.lima@excelera.com"/>
    <n v="11"/>
    <n v="917325207"/>
    <x v="4"/>
    <x v="1"/>
  </r>
  <r>
    <x v="620"/>
    <x v="0"/>
    <n v="597"/>
    <x v="0"/>
    <n v="10"/>
    <s v="Beatriz Lopes"/>
    <s v="beatriz.lopes@excelera.com"/>
    <n v="21"/>
    <n v="967627088"/>
    <x v="7"/>
    <x v="1"/>
  </r>
  <r>
    <x v="620"/>
    <x v="1"/>
    <n v="997"/>
    <x v="0"/>
    <n v="10"/>
    <s v="Beatriz Melo"/>
    <s v="beatriz.melo@excelera.com"/>
    <n v="83"/>
    <n v="958197151"/>
    <x v="14"/>
    <x v="0"/>
  </r>
  <r>
    <x v="620"/>
    <x v="0"/>
    <n v="597"/>
    <x v="1"/>
    <n v="1"/>
    <s v="Beatriz Moreira"/>
    <s v="beatriz.moreira@excelera.com"/>
    <n v="24"/>
    <n v="964808839"/>
    <x v="7"/>
    <x v="1"/>
  </r>
  <r>
    <x v="620"/>
    <x v="0"/>
    <n v="597"/>
    <x v="0"/>
    <n v="1"/>
    <s v="Beatriz Nascimento"/>
    <s v="beatriz.nascimento@excelera.com"/>
    <n v="93"/>
    <n v="999879422"/>
    <x v="22"/>
    <x v="4"/>
  </r>
  <r>
    <x v="620"/>
    <x v="1"/>
    <n v="997"/>
    <x v="0"/>
    <n v="1"/>
    <s v="Beatriz Nunes"/>
    <s v="beatriz.nunes@excelera.com"/>
    <n v="11"/>
    <n v="950858134"/>
    <x v="4"/>
    <x v="1"/>
  </r>
  <r>
    <x v="620"/>
    <x v="2"/>
    <n v="1997"/>
    <x v="0"/>
    <n v="4"/>
    <s v="Beatriz Oliveira"/>
    <s v="beatriz.oliveira@excelera.com"/>
    <n v="51"/>
    <n v="966673674"/>
    <x v="10"/>
    <x v="3"/>
  </r>
  <r>
    <x v="620"/>
    <x v="0"/>
    <n v="597"/>
    <x v="1"/>
    <n v="3"/>
    <s v="Beatriz Pereira"/>
    <s v="beatriz.pereira@excelera.com"/>
    <n v="22"/>
    <n v="996484813"/>
    <x v="7"/>
    <x v="1"/>
  </r>
  <r>
    <x v="620"/>
    <x v="2"/>
    <n v="1997"/>
    <x v="0"/>
    <n v="4"/>
    <s v="Beatriz Pires"/>
    <s v="beatriz.pires@excelera.com"/>
    <n v="21"/>
    <n v="912688732"/>
    <x v="7"/>
    <x v="1"/>
  </r>
  <r>
    <x v="621"/>
    <x v="1"/>
    <n v="997"/>
    <x v="0"/>
    <n v="12"/>
    <s v="Beatriz Ribeiro"/>
    <s v="beatriz.ribeiro@excelera.com"/>
    <n v="14"/>
    <n v="953519621"/>
    <x v="4"/>
    <x v="1"/>
  </r>
  <r>
    <x v="621"/>
    <x v="1"/>
    <n v="997"/>
    <x v="0"/>
    <n v="12"/>
    <s v="Beatriz Santos"/>
    <s v="beatriz.santos@excelera.com"/>
    <n v="19"/>
    <n v="981425703"/>
    <x v="4"/>
    <x v="1"/>
  </r>
  <r>
    <x v="621"/>
    <x v="0"/>
    <n v="597"/>
    <x v="0"/>
    <n v="4"/>
    <s v="Beatriz Teixeira"/>
    <s v="beatriz.teixeira@excelera.com"/>
    <n v="75"/>
    <n v="926457176"/>
    <x v="9"/>
    <x v="0"/>
  </r>
  <r>
    <x v="621"/>
    <x v="1"/>
    <n v="997"/>
    <x v="0"/>
    <n v="6"/>
    <s v="Beatriz Vieira"/>
    <s v="beatriz.vieira@excelera.com"/>
    <n v="83"/>
    <n v="959059682"/>
    <x v="14"/>
    <x v="0"/>
  </r>
  <r>
    <x v="621"/>
    <x v="2"/>
    <n v="1997"/>
    <x v="0"/>
    <n v="6"/>
    <s v="Benício Almeida"/>
    <s v="benício.almeida@excelera.com"/>
    <n v="11"/>
    <n v="960197955"/>
    <x v="4"/>
    <x v="1"/>
  </r>
  <r>
    <x v="622"/>
    <x v="1"/>
    <n v="997"/>
    <x v="0"/>
    <n v="12"/>
    <s v="Benício Alves"/>
    <s v="benício.alves@excelera.com"/>
    <n v="11"/>
    <n v="914341924"/>
    <x v="4"/>
    <x v="1"/>
  </r>
  <r>
    <x v="622"/>
    <x v="1"/>
    <n v="997"/>
    <x v="0"/>
    <n v="10"/>
    <s v="Benício Araújo"/>
    <s v="benício.araújo@excelera.com"/>
    <n v="62"/>
    <n v="914832133"/>
    <x v="12"/>
    <x v="2"/>
  </r>
  <r>
    <x v="622"/>
    <x v="1"/>
    <n v="997"/>
    <x v="0"/>
    <n v="7"/>
    <s v="Benício Barbosa"/>
    <s v="benício.barbosa@excelera.com"/>
    <n v="11"/>
    <n v="927679420"/>
    <x v="4"/>
    <x v="1"/>
  </r>
  <r>
    <x v="622"/>
    <x v="0"/>
    <n v="597"/>
    <x v="0"/>
    <n v="12"/>
    <s v="Benício Cardoso"/>
    <s v="benício.cardoso@excelera.com"/>
    <n v="47"/>
    <n v="932422018"/>
    <x v="18"/>
    <x v="3"/>
  </r>
  <r>
    <x v="623"/>
    <x v="0"/>
    <n v="597"/>
    <x v="0"/>
    <n v="10"/>
    <s v="Benício Correia"/>
    <s v="benício.correia@excelera.com"/>
    <n v="85"/>
    <n v="942994861"/>
    <x v="0"/>
    <x v="0"/>
  </r>
  <r>
    <x v="623"/>
    <x v="0"/>
    <n v="597"/>
    <x v="0"/>
    <n v="12"/>
    <s v="Benício Ferreira"/>
    <s v="benício.ferreira@excelera.com"/>
    <n v="11"/>
    <n v="991867809"/>
    <x v="4"/>
    <x v="1"/>
  </r>
  <r>
    <x v="623"/>
    <x v="1"/>
    <n v="997"/>
    <x v="0"/>
    <n v="10"/>
    <s v="Benício Freitas"/>
    <s v="benício.freitas@excelera.com"/>
    <n v="12"/>
    <n v="997073366"/>
    <x v="4"/>
    <x v="1"/>
  </r>
  <r>
    <x v="623"/>
    <x v="1"/>
    <n v="997"/>
    <x v="1"/>
    <n v="12"/>
    <s v="Benício Lopes"/>
    <s v="benício.lopes@excelera.com"/>
    <n v="35"/>
    <n v="980372232"/>
    <x v="1"/>
    <x v="1"/>
  </r>
  <r>
    <x v="623"/>
    <x v="1"/>
    <n v="997"/>
    <x v="0"/>
    <n v="1"/>
    <s v="Benício Monteiro"/>
    <s v="benício.monteiro@excelera.com"/>
    <n v="85"/>
    <n v="916382059"/>
    <x v="0"/>
    <x v="0"/>
  </r>
  <r>
    <x v="624"/>
    <x v="0"/>
    <n v="597"/>
    <x v="0"/>
    <n v="5"/>
    <s v="Benício Nunes"/>
    <s v="benício.nunes@excelera.com"/>
    <n v="11"/>
    <n v="919520389"/>
    <x v="4"/>
    <x v="1"/>
  </r>
  <r>
    <x v="624"/>
    <x v="2"/>
    <n v="1997"/>
    <x v="0"/>
    <n v="12"/>
    <s v="Benício Pereira"/>
    <s v="benício.pereira@excelera.com"/>
    <n v="69"/>
    <n v="969887347"/>
    <x v="16"/>
    <x v="4"/>
  </r>
  <r>
    <x v="624"/>
    <x v="0"/>
    <n v="597"/>
    <x v="1"/>
    <n v="1"/>
    <s v="Benício Pinto"/>
    <s v="benício.pinto@excelera.com"/>
    <n v="11"/>
    <n v="930644567"/>
    <x v="4"/>
    <x v="1"/>
  </r>
  <r>
    <x v="624"/>
    <x v="1"/>
    <n v="997"/>
    <x v="0"/>
    <n v="12"/>
    <s v="Benício Porto"/>
    <s v="benício.porto@excelera.com"/>
    <n v="16"/>
    <n v="970579395"/>
    <x v="4"/>
    <x v="1"/>
  </r>
  <r>
    <x v="624"/>
    <x v="0"/>
    <n v="597"/>
    <x v="0"/>
    <n v="12"/>
    <s v="Benício Ramos"/>
    <s v="benício.ramos@excelera.com"/>
    <n v="71"/>
    <n v="937815579"/>
    <x v="9"/>
    <x v="0"/>
  </r>
  <r>
    <x v="625"/>
    <x v="1"/>
    <n v="997"/>
    <x v="0"/>
    <n v="1"/>
    <s v="Benício Rezende"/>
    <s v="benício.rezende@excelera.com"/>
    <n v="21"/>
    <n v="989551510"/>
    <x v="7"/>
    <x v="1"/>
  </r>
  <r>
    <x v="625"/>
    <x v="1"/>
    <n v="997"/>
    <x v="0"/>
    <n v="5"/>
    <s v="Benício Ribeiro"/>
    <s v="benício.ribeiro@excelera.com"/>
    <n v="21"/>
    <n v="934554788"/>
    <x v="7"/>
    <x v="1"/>
  </r>
  <r>
    <x v="625"/>
    <x v="1"/>
    <n v="997"/>
    <x v="0"/>
    <n v="1"/>
    <s v="Benício Silveira"/>
    <s v="benício.silveira@excelera.com"/>
    <n v="61"/>
    <n v="967751205"/>
    <x v="11"/>
    <x v="2"/>
  </r>
  <r>
    <x v="625"/>
    <x v="2"/>
    <n v="1997"/>
    <x v="0"/>
    <n v="1"/>
    <s v="Benício Souza"/>
    <s v="benício.souza@excelera.com"/>
    <n v="11"/>
    <n v="977535489"/>
    <x v="4"/>
    <x v="1"/>
  </r>
  <r>
    <x v="625"/>
    <x v="0"/>
    <n v="597"/>
    <x v="0"/>
    <n v="12"/>
    <s v="Benício Vieira"/>
    <s v="benício.vieira@excelera.com"/>
    <n v="79"/>
    <n v="949266413"/>
    <x v="5"/>
    <x v="0"/>
  </r>
  <r>
    <x v="625"/>
    <x v="0"/>
    <n v="597"/>
    <x v="0"/>
    <n v="12"/>
    <s v="Benjamin Almeida"/>
    <s v="benjamin.almeida@excelera.com"/>
    <n v="62"/>
    <n v="951772729"/>
    <x v="12"/>
    <x v="2"/>
  </r>
  <r>
    <x v="626"/>
    <x v="1"/>
    <n v="997"/>
    <x v="0"/>
    <n v="12"/>
    <s v="Benjamin Araújo"/>
    <s v="benjamin.araújo@excelera.com"/>
    <n v="11"/>
    <n v="956094750"/>
    <x v="4"/>
    <x v="1"/>
  </r>
  <r>
    <x v="626"/>
    <x v="0"/>
    <n v="597"/>
    <x v="0"/>
    <n v="2"/>
    <s v="Benjamin Barbosa"/>
    <s v="benjamin.barbosa@excelera.com"/>
    <n v="81"/>
    <n v="948550877"/>
    <x v="3"/>
    <x v="0"/>
  </r>
  <r>
    <x v="626"/>
    <x v="1"/>
    <n v="997"/>
    <x v="0"/>
    <n v="12"/>
    <s v="Benjamin Cardoso"/>
    <s v="benjamin.cardoso@excelera.com"/>
    <n v="11"/>
    <n v="961491938"/>
    <x v="4"/>
    <x v="1"/>
  </r>
  <r>
    <x v="626"/>
    <x v="1"/>
    <n v="997"/>
    <x v="0"/>
    <n v="5"/>
    <s v="Benjamin Cavalcanti"/>
    <s v="benjamin.cavalcanti@excelera.com"/>
    <n v="49"/>
    <n v="923045456"/>
    <x v="18"/>
    <x v="3"/>
  </r>
  <r>
    <x v="626"/>
    <x v="0"/>
    <n v="597"/>
    <x v="0"/>
    <n v="12"/>
    <s v="Benjamin Correia"/>
    <s v="benjamin.correia@excelera.com"/>
    <n v="11"/>
    <n v="912368662"/>
    <x v="4"/>
    <x v="1"/>
  </r>
  <r>
    <x v="626"/>
    <x v="1"/>
    <n v="997"/>
    <x v="0"/>
    <n v="3"/>
    <s v="Benjamin Costela"/>
    <s v="benjamin.costela@excelera.com"/>
    <n v="11"/>
    <n v="929370355"/>
    <x v="4"/>
    <x v="1"/>
  </r>
  <r>
    <x v="627"/>
    <x v="0"/>
    <n v="597"/>
    <x v="0"/>
    <n v="12"/>
    <s v="Benjamin Fogaça"/>
    <s v="benjamin.fogaça@excelera.com"/>
    <n v="21"/>
    <n v="951401249"/>
    <x v="7"/>
    <x v="1"/>
  </r>
  <r>
    <x v="627"/>
    <x v="0"/>
    <n v="597"/>
    <x v="0"/>
    <n v="3"/>
    <s v="Benjamin Gonçalves"/>
    <s v="benjamin.gonçalves@excelera.com"/>
    <n v="35"/>
    <n v="997872952"/>
    <x v="1"/>
    <x v="1"/>
  </r>
  <r>
    <x v="627"/>
    <x v="0"/>
    <n v="597"/>
    <x v="0"/>
    <n v="12"/>
    <s v="Benjamin Lima"/>
    <s v="benjamin.lima@excelera.com"/>
    <n v="31"/>
    <n v="949213547"/>
    <x v="1"/>
    <x v="1"/>
  </r>
  <r>
    <x v="627"/>
    <x v="0"/>
    <n v="597"/>
    <x v="1"/>
    <n v="1"/>
    <s v="Benjamin Lopes"/>
    <s v="benjamin.lopes@excelera.com"/>
    <n v="31"/>
    <n v="932590337"/>
    <x v="1"/>
    <x v="1"/>
  </r>
  <r>
    <x v="627"/>
    <x v="2"/>
    <n v="1997"/>
    <x v="0"/>
    <n v="12"/>
    <s v="Benjamin Melo"/>
    <s v="benjamin.melo@excelera.com"/>
    <n v="98"/>
    <n v="936041520"/>
    <x v="19"/>
    <x v="0"/>
  </r>
  <r>
    <x v="627"/>
    <x v="0"/>
    <n v="597"/>
    <x v="0"/>
    <n v="6"/>
    <s v="Benjamin Moraes"/>
    <s v="benjamin.moraes@excelera.com"/>
    <n v="11"/>
    <n v="936955537"/>
    <x v="4"/>
    <x v="1"/>
  </r>
  <r>
    <x v="627"/>
    <x v="1"/>
    <n v="997"/>
    <x v="0"/>
    <n v="12"/>
    <s v="Benjamin Moura"/>
    <s v="benjamin.moura@excelera.com"/>
    <n v="11"/>
    <n v="937672824"/>
    <x v="4"/>
    <x v="1"/>
  </r>
  <r>
    <x v="628"/>
    <x v="2"/>
    <n v="1997"/>
    <x v="0"/>
    <n v="12"/>
    <s v="Benjamin Novaes"/>
    <s v="benjamin.novaes@excelera.com"/>
    <n v="11"/>
    <n v="975911622"/>
    <x v="4"/>
    <x v="1"/>
  </r>
  <r>
    <x v="628"/>
    <x v="2"/>
    <n v="1997"/>
    <x v="0"/>
    <n v="4"/>
    <s v="Benjamin Oliveira"/>
    <s v="benjamin.oliveira@excelera.com"/>
    <n v="11"/>
    <n v="912838377"/>
    <x v="4"/>
    <x v="1"/>
  </r>
  <r>
    <x v="628"/>
    <x v="0"/>
    <n v="597"/>
    <x v="0"/>
    <n v="10"/>
    <s v="Benjamin Pereira"/>
    <s v="benjamin.pereira@excelera.com"/>
    <n v="93"/>
    <n v="995070852"/>
    <x v="22"/>
    <x v="4"/>
  </r>
  <r>
    <x v="628"/>
    <x v="0"/>
    <n v="597"/>
    <x v="0"/>
    <n v="1"/>
    <s v="Benjamin Pinto"/>
    <s v="benjamin.pinto@excelera.com"/>
    <n v="42"/>
    <n v="964007445"/>
    <x v="13"/>
    <x v="3"/>
  </r>
  <r>
    <x v="628"/>
    <x v="1"/>
    <n v="997"/>
    <x v="0"/>
    <n v="1"/>
    <s v="Benjamin Porto"/>
    <s v="benjamin.porto@excelera.com"/>
    <n v="34"/>
    <n v="957231067"/>
    <x v="1"/>
    <x v="1"/>
  </r>
  <r>
    <x v="628"/>
    <x v="0"/>
    <n v="597"/>
    <x v="0"/>
    <n v="12"/>
    <s v="Benjamin Ribeiro"/>
    <s v="benjamin.ribeiro@excelera.com"/>
    <n v="21"/>
    <n v="913874815"/>
    <x v="7"/>
    <x v="1"/>
  </r>
  <r>
    <x v="628"/>
    <x v="2"/>
    <n v="1997"/>
    <x v="0"/>
    <n v="3"/>
    <s v="Benjamin Rocha"/>
    <s v="benjamin.rocha@excelera.com"/>
    <n v="31"/>
    <n v="969274076"/>
    <x v="1"/>
    <x v="1"/>
  </r>
  <r>
    <x v="628"/>
    <x v="2"/>
    <n v="1997"/>
    <x v="0"/>
    <n v="12"/>
    <s v="Benjamin Rodrigues"/>
    <s v="benjamin.rodrigues@excelera.com"/>
    <n v="31"/>
    <n v="930589065"/>
    <x v="1"/>
    <x v="1"/>
  </r>
  <r>
    <x v="628"/>
    <x v="0"/>
    <n v="597"/>
    <x v="0"/>
    <n v="12"/>
    <s v="Benjamin Teixeira"/>
    <s v="benjamin.teixeira@excelera.com"/>
    <n v="92"/>
    <n v="948577217"/>
    <x v="17"/>
    <x v="4"/>
  </r>
  <r>
    <x v="628"/>
    <x v="0"/>
    <n v="597"/>
    <x v="0"/>
    <n v="10"/>
    <s v="Bernardo Cardoso"/>
    <s v="bernardo.cardoso@excelera.com"/>
    <n v="91"/>
    <n v="936053251"/>
    <x v="22"/>
    <x v="4"/>
  </r>
  <r>
    <x v="628"/>
    <x v="2"/>
    <n v="1997"/>
    <x v="0"/>
    <n v="12"/>
    <s v="Bernardo Carvalho"/>
    <s v="bernardo.carvalho@excelera.com"/>
    <n v="16"/>
    <n v="953418216"/>
    <x v="4"/>
    <x v="1"/>
  </r>
  <r>
    <x v="629"/>
    <x v="1"/>
    <n v="997"/>
    <x v="0"/>
    <n v="6"/>
    <s v="Bernardo Costa"/>
    <s v="bernardo.costa@excelera.com"/>
    <n v="82"/>
    <n v="996415540"/>
    <x v="23"/>
    <x v="0"/>
  </r>
  <r>
    <x v="629"/>
    <x v="1"/>
    <n v="997"/>
    <x v="0"/>
    <n v="5"/>
    <s v="Bernardo Costela"/>
    <s v="bernardo.costela@excelera.com"/>
    <n v="11"/>
    <n v="973075819"/>
    <x v="4"/>
    <x v="1"/>
  </r>
  <r>
    <x v="629"/>
    <x v="1"/>
    <n v="997"/>
    <x v="0"/>
    <n v="12"/>
    <s v="Bernardo Cunha"/>
    <s v="bernardo.cunha@excelera.com"/>
    <n v="27"/>
    <n v="935678497"/>
    <x v="2"/>
    <x v="1"/>
  </r>
  <r>
    <x v="629"/>
    <x v="0"/>
    <n v="597"/>
    <x v="1"/>
    <n v="1"/>
    <s v="Bernardo Dias"/>
    <s v="bernardo.dias@excelera.com"/>
    <n v="19"/>
    <n v="955521433"/>
    <x v="4"/>
    <x v="1"/>
  </r>
  <r>
    <x v="629"/>
    <x v="0"/>
    <n v="597"/>
    <x v="0"/>
    <n v="12"/>
    <s v="Bernardo Duarte"/>
    <s v="bernardo.duarte@excelera.com"/>
    <n v="21"/>
    <n v="970043912"/>
    <x v="7"/>
    <x v="1"/>
  </r>
  <r>
    <x v="629"/>
    <x v="1"/>
    <n v="997"/>
    <x v="0"/>
    <n v="12"/>
    <s v="Bernardo Gomes"/>
    <s v="bernardo.gomes@excelera.com"/>
    <n v="11"/>
    <n v="997175453"/>
    <x v="4"/>
    <x v="1"/>
  </r>
  <r>
    <x v="629"/>
    <x v="2"/>
    <n v="1997"/>
    <x v="0"/>
    <n v="12"/>
    <s v="Bernardo Jesus"/>
    <s v="bernardo.jesus@excelera.com"/>
    <n v="92"/>
    <n v="954592228"/>
    <x v="17"/>
    <x v="4"/>
  </r>
  <r>
    <x v="629"/>
    <x v="1"/>
    <n v="997"/>
    <x v="0"/>
    <n v="10"/>
    <s v="Bernardo Lima"/>
    <s v="bernardo.lima@excelera.com"/>
    <n v="22"/>
    <n v="931259504"/>
    <x v="7"/>
    <x v="1"/>
  </r>
  <r>
    <x v="629"/>
    <x v="1"/>
    <n v="997"/>
    <x v="1"/>
    <n v="1"/>
    <s v="Bernardo Nascimento"/>
    <s v="bernardo.nascimento@excelera.com"/>
    <n v="11"/>
    <n v="976835560"/>
    <x v="4"/>
    <x v="1"/>
  </r>
  <r>
    <x v="630"/>
    <x v="2"/>
    <n v="1997"/>
    <x v="0"/>
    <n v="12"/>
    <s v="Bernardo Nogueira"/>
    <s v="bernardo.nogueira@excelera.com"/>
    <n v="71"/>
    <n v="985422075"/>
    <x v="9"/>
    <x v="0"/>
  </r>
  <r>
    <x v="630"/>
    <x v="2"/>
    <n v="1997"/>
    <x v="0"/>
    <n v="4"/>
    <s v="Bernardo Novaes"/>
    <s v="bernardo.novaes@excelera.com"/>
    <n v="31"/>
    <n v="937553112"/>
    <x v="1"/>
    <x v="1"/>
  </r>
  <r>
    <x v="631"/>
    <x v="1"/>
    <n v="997"/>
    <x v="0"/>
    <n v="5"/>
    <s v="Bernardo Pereira"/>
    <s v="bernardo.pereira@excelera.com"/>
    <n v="31"/>
    <n v="917665281"/>
    <x v="1"/>
    <x v="1"/>
  </r>
  <r>
    <x v="631"/>
    <x v="0"/>
    <n v="597"/>
    <x v="0"/>
    <n v="4"/>
    <s v="Bernardo Pinto"/>
    <s v="bernardo.pinto@excelera.com"/>
    <n v="31"/>
    <n v="940618516"/>
    <x v="1"/>
    <x v="1"/>
  </r>
  <r>
    <x v="631"/>
    <x v="0"/>
    <n v="597"/>
    <x v="0"/>
    <n v="1"/>
    <s v="Bernardo Ribeiro"/>
    <s v="bernardo.ribeiro@excelera.com"/>
    <n v="27"/>
    <n v="958475416"/>
    <x v="2"/>
    <x v="1"/>
  </r>
  <r>
    <x v="631"/>
    <x v="1"/>
    <n v="997"/>
    <x v="0"/>
    <n v="12"/>
    <s v="Bernardo Silva"/>
    <s v="bernardo.silva@excelera.com"/>
    <n v="21"/>
    <n v="950407611"/>
    <x v="7"/>
    <x v="1"/>
  </r>
  <r>
    <x v="631"/>
    <x v="0"/>
    <n v="597"/>
    <x v="0"/>
    <n v="2"/>
    <s v="Bernardo Silveira"/>
    <s v="bernardo.silveira@excelera.com"/>
    <n v="27"/>
    <n v="968685195"/>
    <x v="2"/>
    <x v="1"/>
  </r>
  <r>
    <x v="631"/>
    <x v="2"/>
    <n v="1997"/>
    <x v="0"/>
    <n v="12"/>
    <s v="Bianca Almeida"/>
    <s v="bianca.almeida@excelera.com"/>
    <n v="65"/>
    <n v="914933376"/>
    <x v="20"/>
    <x v="2"/>
  </r>
  <r>
    <x v="631"/>
    <x v="0"/>
    <n v="597"/>
    <x v="0"/>
    <n v="1"/>
    <s v="Bianca Aragão"/>
    <s v="bianca.aragão@excelera.com"/>
    <n v="47"/>
    <n v="923146098"/>
    <x v="18"/>
    <x v="3"/>
  </r>
  <r>
    <x v="632"/>
    <x v="1"/>
    <n v="997"/>
    <x v="1"/>
    <n v="1"/>
    <s v="Bianca Caldeira"/>
    <s v="bianca.caldeira@excelera.com"/>
    <n v="19"/>
    <n v="969357275"/>
    <x v="4"/>
    <x v="1"/>
  </r>
  <r>
    <x v="632"/>
    <x v="0"/>
    <n v="597"/>
    <x v="0"/>
    <n v="12"/>
    <s v="Bianca Campos"/>
    <s v="bianca.campos@excelera.com"/>
    <n v="21"/>
    <n v="987114546"/>
    <x v="7"/>
    <x v="1"/>
  </r>
  <r>
    <x v="632"/>
    <x v="1"/>
    <n v="997"/>
    <x v="0"/>
    <n v="12"/>
    <s v="Bianca Costa"/>
    <s v="bianca.costa@excelera.com"/>
    <n v="19"/>
    <n v="953141388"/>
    <x v="4"/>
    <x v="1"/>
  </r>
  <r>
    <x v="633"/>
    <x v="0"/>
    <n v="597"/>
    <x v="0"/>
    <n v="12"/>
    <s v="Bianca Costela"/>
    <s v="bianca.costela@excelera.com"/>
    <n v="31"/>
    <n v="912483709"/>
    <x v="1"/>
    <x v="1"/>
  </r>
  <r>
    <x v="633"/>
    <x v="0"/>
    <n v="597"/>
    <x v="0"/>
    <n v="12"/>
    <s v="Bianca Cunha"/>
    <s v="bianca.cunha@excelera.com"/>
    <n v="41"/>
    <n v="941219371"/>
    <x v="13"/>
    <x v="3"/>
  </r>
  <r>
    <x v="633"/>
    <x v="0"/>
    <n v="597"/>
    <x v="0"/>
    <n v="12"/>
    <s v="Bianca Duarte"/>
    <s v="bianca.duarte@excelera.com"/>
    <n v="62"/>
    <n v="939170034"/>
    <x v="12"/>
    <x v="2"/>
  </r>
  <r>
    <x v="633"/>
    <x v="2"/>
    <n v="1997"/>
    <x v="0"/>
    <n v="12"/>
    <s v="Bianca Gomes"/>
    <s v="bianca.gomes@excelera.com"/>
    <n v="81"/>
    <n v="968145072"/>
    <x v="3"/>
    <x v="0"/>
  </r>
  <r>
    <x v="633"/>
    <x v="0"/>
    <n v="597"/>
    <x v="0"/>
    <n v="2"/>
    <s v="Bianca Gonçalves"/>
    <s v="bianca.gonçalves@excelera.com"/>
    <n v="61"/>
    <n v="921412912"/>
    <x v="11"/>
    <x v="2"/>
  </r>
  <r>
    <x v="633"/>
    <x v="1"/>
    <n v="997"/>
    <x v="1"/>
    <n v="1"/>
    <s v="Bianca Jesus"/>
    <s v="bianca.jesus@excelera.com"/>
    <n v="21"/>
    <n v="939099089"/>
    <x v="7"/>
    <x v="1"/>
  </r>
  <r>
    <x v="633"/>
    <x v="2"/>
    <n v="1997"/>
    <x v="0"/>
    <n v="12"/>
    <s v="Bianca Lopes"/>
    <s v="bianca.lopes@excelera.com"/>
    <n v="75"/>
    <n v="951154599"/>
    <x v="9"/>
    <x v="0"/>
  </r>
  <r>
    <x v="634"/>
    <x v="0"/>
    <n v="597"/>
    <x v="0"/>
    <n v="12"/>
    <s v="Bianca Mendes"/>
    <s v="bianca.mendes@excelera.com"/>
    <n v="61"/>
    <n v="976705179"/>
    <x v="11"/>
    <x v="2"/>
  </r>
  <r>
    <x v="634"/>
    <x v="0"/>
    <n v="597"/>
    <x v="0"/>
    <n v="12"/>
    <s v="Bianca Monteiro"/>
    <s v="bianca.monteiro@excelera.com"/>
    <n v="12"/>
    <n v="983614927"/>
    <x v="4"/>
    <x v="1"/>
  </r>
  <r>
    <x v="634"/>
    <x v="2"/>
    <n v="1997"/>
    <x v="1"/>
    <n v="1"/>
    <s v="Bianca Moraes"/>
    <s v="bianca.moraes@excelera.com"/>
    <n v="92"/>
    <n v="997392799"/>
    <x v="17"/>
    <x v="4"/>
  </r>
  <r>
    <x v="634"/>
    <x v="1"/>
    <n v="997"/>
    <x v="0"/>
    <n v="10"/>
    <s v="Bianca Oliveira"/>
    <s v="bianca.oliveira@excelera.com"/>
    <n v="11"/>
    <n v="919948315"/>
    <x v="4"/>
    <x v="1"/>
  </r>
  <r>
    <x v="634"/>
    <x v="0"/>
    <n v="597"/>
    <x v="0"/>
    <n v="5"/>
    <s v="Bianca Pires"/>
    <s v="bianca.pires@excelera.com"/>
    <n v="11"/>
    <n v="916640339"/>
    <x v="4"/>
    <x v="1"/>
  </r>
  <r>
    <x v="634"/>
    <x v="1"/>
    <n v="997"/>
    <x v="0"/>
    <n v="10"/>
    <s v="Bianca Rocha"/>
    <s v="bianca.rocha@excelera.com"/>
    <n v="71"/>
    <n v="918569343"/>
    <x v="9"/>
    <x v="0"/>
  </r>
  <r>
    <x v="634"/>
    <x v="0"/>
    <n v="597"/>
    <x v="0"/>
    <n v="4"/>
    <s v="Bianca Rodrigues"/>
    <s v="bianca.rodrigues@excelera.com"/>
    <n v="11"/>
    <n v="984977434"/>
    <x v="4"/>
    <x v="1"/>
  </r>
  <r>
    <x v="635"/>
    <x v="2"/>
    <n v="1997"/>
    <x v="0"/>
    <n v="12"/>
    <s v="Bianca Sales"/>
    <s v="bianca.sales@excelera.com"/>
    <n v="46"/>
    <n v="928045791"/>
    <x v="13"/>
    <x v="3"/>
  </r>
  <r>
    <x v="635"/>
    <x v="2"/>
    <n v="1997"/>
    <x v="0"/>
    <n v="12"/>
    <s v="Bianca Vieira"/>
    <s v="bianca.vieira@excelera.com"/>
    <n v="21"/>
    <n v="939102501"/>
    <x v="7"/>
    <x v="1"/>
  </r>
  <r>
    <x v="635"/>
    <x v="1"/>
    <n v="997"/>
    <x v="0"/>
    <n v="1"/>
    <s v="Brenda Aragão"/>
    <s v="brenda.aragão@excelera.com"/>
    <n v="11"/>
    <n v="925268642"/>
    <x v="4"/>
    <x v="1"/>
  </r>
  <r>
    <x v="635"/>
    <x v="0"/>
    <n v="597"/>
    <x v="1"/>
    <n v="1"/>
    <s v="Brenda Araújo"/>
    <s v="brenda.araújo@excelera.com"/>
    <n v="91"/>
    <n v="977223412"/>
    <x v="22"/>
    <x v="4"/>
  </r>
  <r>
    <x v="635"/>
    <x v="2"/>
    <n v="1997"/>
    <x v="0"/>
    <n v="10"/>
    <s v="Brenda Campos"/>
    <s v="brenda.campos@excelera.com"/>
    <n v="77"/>
    <n v="962757190"/>
    <x v="9"/>
    <x v="0"/>
  </r>
  <r>
    <x v="635"/>
    <x v="0"/>
    <n v="597"/>
    <x v="0"/>
    <n v="1"/>
    <s v="Brenda Cardoso"/>
    <s v="brenda.cardoso@excelera.com"/>
    <n v="33"/>
    <n v="914939970"/>
    <x v="1"/>
    <x v="1"/>
  </r>
  <r>
    <x v="635"/>
    <x v="0"/>
    <n v="597"/>
    <x v="0"/>
    <n v="12"/>
    <s v="Brenda Carvalho"/>
    <s v="brenda.carvalho@excelera.com"/>
    <n v="81"/>
    <n v="993085311"/>
    <x v="3"/>
    <x v="0"/>
  </r>
  <r>
    <x v="636"/>
    <x v="2"/>
    <n v="1997"/>
    <x v="1"/>
    <n v="12"/>
    <s v="Brenda Castro"/>
    <s v="brenda.castro@excelera.com"/>
    <n v="51"/>
    <n v="950479260"/>
    <x v="10"/>
    <x v="3"/>
  </r>
  <r>
    <x v="636"/>
    <x v="0"/>
    <n v="597"/>
    <x v="0"/>
    <n v="1"/>
    <s v="Brenda Cavalcanti"/>
    <s v="brenda.cavalcanti@excelera.com"/>
    <n v="11"/>
    <n v="925617431"/>
    <x v="4"/>
    <x v="1"/>
  </r>
  <r>
    <x v="636"/>
    <x v="0"/>
    <n v="597"/>
    <x v="0"/>
    <n v="12"/>
    <s v="Brenda Costa"/>
    <s v="brenda.costa@excelera.com"/>
    <n v="82"/>
    <n v="925322853"/>
    <x v="23"/>
    <x v="0"/>
  </r>
  <r>
    <x v="636"/>
    <x v="1"/>
    <n v="997"/>
    <x v="0"/>
    <n v="10"/>
    <s v="Brenda Costela"/>
    <s v="brenda.costela@excelera.com"/>
    <n v="11"/>
    <n v="931188282"/>
    <x v="4"/>
    <x v="1"/>
  </r>
  <r>
    <x v="636"/>
    <x v="1"/>
    <n v="997"/>
    <x v="1"/>
    <n v="1"/>
    <s v="Brenda Dias"/>
    <s v="brenda.dias@excelera.com"/>
    <n v="53"/>
    <n v="959211269"/>
    <x v="10"/>
    <x v="3"/>
  </r>
  <r>
    <x v="636"/>
    <x v="1"/>
    <n v="997"/>
    <x v="0"/>
    <n v="12"/>
    <s v="Brenda Farias"/>
    <s v="brenda.farias@excelera.com"/>
    <n v="51"/>
    <n v="930738011"/>
    <x v="10"/>
    <x v="3"/>
  </r>
  <r>
    <x v="636"/>
    <x v="0"/>
    <n v="597"/>
    <x v="0"/>
    <n v="1"/>
    <s v="Brenda Freitas"/>
    <s v="brenda.freitas@excelera.com"/>
    <n v="49"/>
    <n v="941999446"/>
    <x v="18"/>
    <x v="3"/>
  </r>
  <r>
    <x v="637"/>
    <x v="0"/>
    <n v="597"/>
    <x v="0"/>
    <n v="12"/>
    <s v="Brenda Jesus"/>
    <s v="brenda.jesus@excelera.com"/>
    <n v="85"/>
    <n v="948458166"/>
    <x v="0"/>
    <x v="0"/>
  </r>
  <r>
    <x v="637"/>
    <x v="0"/>
    <n v="597"/>
    <x v="0"/>
    <n v="3"/>
    <s v="Brenda Martins"/>
    <s v="brenda.martins@excelera.com"/>
    <n v="64"/>
    <n v="934584324"/>
    <x v="12"/>
    <x v="2"/>
  </r>
  <r>
    <x v="637"/>
    <x v="0"/>
    <n v="597"/>
    <x v="1"/>
    <n v="1"/>
    <s v="Brenda Mendes"/>
    <s v="brenda.mendes@excelera.com"/>
    <n v="81"/>
    <n v="959759454"/>
    <x v="3"/>
    <x v="0"/>
  </r>
  <r>
    <x v="637"/>
    <x v="1"/>
    <n v="997"/>
    <x v="0"/>
    <n v="10"/>
    <s v="Brenda Nascimento"/>
    <s v="brenda.nascimento@excelera.com"/>
    <n v="71"/>
    <n v="981407019"/>
    <x v="9"/>
    <x v="0"/>
  </r>
  <r>
    <x v="637"/>
    <x v="2"/>
    <n v="1997"/>
    <x v="0"/>
    <n v="1"/>
    <s v="Brenda Nogueira"/>
    <s v="brenda.nogueira@excelera.com"/>
    <n v="32"/>
    <n v="933565428"/>
    <x v="1"/>
    <x v="1"/>
  </r>
  <r>
    <x v="637"/>
    <x v="0"/>
    <n v="597"/>
    <x v="1"/>
    <n v="1"/>
    <s v="Brenda Novaes"/>
    <s v="brenda.novaes@excelera.com"/>
    <n v="16"/>
    <n v="952123289"/>
    <x v="4"/>
    <x v="1"/>
  </r>
  <r>
    <x v="638"/>
    <x v="0"/>
    <n v="597"/>
    <x v="0"/>
    <n v="3"/>
    <s v="Brenda Ramos"/>
    <s v="brenda.ramos@excelera.com"/>
    <n v="31"/>
    <n v="965919969"/>
    <x v="1"/>
    <x v="1"/>
  </r>
  <r>
    <x v="638"/>
    <x v="1"/>
    <n v="997"/>
    <x v="0"/>
    <n v="12"/>
    <s v="Brenda Rezende"/>
    <s v="brenda.rezende@excelera.com"/>
    <n v="92"/>
    <n v="989215985"/>
    <x v="17"/>
    <x v="4"/>
  </r>
  <r>
    <x v="638"/>
    <x v="1"/>
    <n v="997"/>
    <x v="0"/>
    <n v="12"/>
    <s v="Brenda Ribeiro"/>
    <s v="brenda.ribeiro@excelera.com"/>
    <n v="11"/>
    <n v="961579703"/>
    <x v="4"/>
    <x v="1"/>
  </r>
  <r>
    <x v="638"/>
    <x v="2"/>
    <n v="1997"/>
    <x v="1"/>
    <n v="1"/>
    <s v="Brenda Sales"/>
    <s v="brenda.sales@excelera.com"/>
    <n v="11"/>
    <n v="984121186"/>
    <x v="4"/>
    <x v="1"/>
  </r>
  <r>
    <x v="638"/>
    <x v="0"/>
    <n v="597"/>
    <x v="0"/>
    <n v="12"/>
    <s v="Brenda Viana"/>
    <s v="brenda.viana@excelera.com"/>
    <n v="11"/>
    <n v="964761910"/>
    <x v="4"/>
    <x v="1"/>
  </r>
  <r>
    <x v="638"/>
    <x v="1"/>
    <n v="997"/>
    <x v="1"/>
    <n v="1"/>
    <s v="Breno Alves"/>
    <s v="breno.alves@excelera.com"/>
    <n v="61"/>
    <n v="961314114"/>
    <x v="11"/>
    <x v="2"/>
  </r>
  <r>
    <x v="638"/>
    <x v="2"/>
    <n v="1997"/>
    <x v="1"/>
    <n v="1"/>
    <s v="Breno Aragão"/>
    <s v="breno.aragão@excelera.com"/>
    <n v="87"/>
    <n v="919937133"/>
    <x v="3"/>
    <x v="0"/>
  </r>
  <r>
    <x v="638"/>
    <x v="0"/>
    <n v="597"/>
    <x v="0"/>
    <n v="1"/>
    <s v="Breno Araújo"/>
    <s v="breno.araújo@excelera.com"/>
    <n v="31"/>
    <n v="952943596"/>
    <x v="1"/>
    <x v="1"/>
  </r>
  <r>
    <x v="639"/>
    <x v="2"/>
    <n v="1997"/>
    <x v="0"/>
    <n v="12"/>
    <s v="Breno Cardoso"/>
    <s v="breno.cardoso@excelera.com"/>
    <n v="31"/>
    <n v="980536183"/>
    <x v="1"/>
    <x v="1"/>
  </r>
  <r>
    <x v="639"/>
    <x v="1"/>
    <n v="997"/>
    <x v="1"/>
    <n v="1"/>
    <s v="Breno Carvalho"/>
    <s v="breno.carvalho@excelera.com"/>
    <n v="71"/>
    <n v="971492029"/>
    <x v="9"/>
    <x v="0"/>
  </r>
  <r>
    <x v="639"/>
    <x v="2"/>
    <n v="1997"/>
    <x v="1"/>
    <n v="1"/>
    <s v="Breno Castro"/>
    <s v="breno.castro@excelera.com"/>
    <n v="93"/>
    <n v="989854007"/>
    <x v="22"/>
    <x v="4"/>
  </r>
  <r>
    <x v="639"/>
    <x v="0"/>
    <n v="597"/>
    <x v="0"/>
    <n v="12"/>
    <s v="Breno Dias"/>
    <s v="breno.dias@excelera.com"/>
    <n v="75"/>
    <n v="964380368"/>
    <x v="9"/>
    <x v="0"/>
  </r>
  <r>
    <x v="639"/>
    <x v="0"/>
    <n v="597"/>
    <x v="0"/>
    <n v="8"/>
    <s v="Breno Duarte"/>
    <s v="breno.duarte@excelera.com"/>
    <n v="87"/>
    <n v="999169938"/>
    <x v="3"/>
    <x v="0"/>
  </r>
  <r>
    <x v="639"/>
    <x v="1"/>
    <n v="997"/>
    <x v="0"/>
    <n v="1"/>
    <s v="Breno Farias"/>
    <s v="breno.farias@excelera.com"/>
    <n v="21"/>
    <n v="993741366"/>
    <x v="7"/>
    <x v="1"/>
  </r>
  <r>
    <x v="639"/>
    <x v="0"/>
    <n v="597"/>
    <x v="1"/>
    <n v="1"/>
    <s v="Breno Ferreira"/>
    <s v="breno.ferreira@excelera.com"/>
    <n v="11"/>
    <n v="981585298"/>
    <x v="4"/>
    <x v="1"/>
  </r>
  <r>
    <x v="639"/>
    <x v="0"/>
    <n v="597"/>
    <x v="0"/>
    <n v="12"/>
    <s v="Breno Gomes"/>
    <s v="breno.gomes@excelera.com"/>
    <n v="85"/>
    <n v="983086022"/>
    <x v="0"/>
    <x v="0"/>
  </r>
  <r>
    <x v="640"/>
    <x v="1"/>
    <n v="997"/>
    <x v="1"/>
    <n v="1"/>
    <s v="Breno Jesus"/>
    <s v="breno.jesus@excelera.com"/>
    <n v="11"/>
    <n v="967131919"/>
    <x v="4"/>
    <x v="1"/>
  </r>
  <r>
    <x v="640"/>
    <x v="2"/>
    <n v="1997"/>
    <x v="0"/>
    <n v="12"/>
    <s v="Breno Martins"/>
    <s v="breno.martins@excelera.com"/>
    <n v="27"/>
    <n v="990634607"/>
    <x v="2"/>
    <x v="1"/>
  </r>
  <r>
    <x v="640"/>
    <x v="1"/>
    <n v="997"/>
    <x v="0"/>
    <n v="12"/>
    <s v="Breno Mendes"/>
    <s v="breno.mendes@excelera.com"/>
    <n v="84"/>
    <n v="930721196"/>
    <x v="8"/>
    <x v="0"/>
  </r>
  <r>
    <x v="640"/>
    <x v="0"/>
    <n v="597"/>
    <x v="0"/>
    <n v="12"/>
    <s v="Breno Moreira"/>
    <s v="breno.moreira@excelera.com"/>
    <n v="22"/>
    <n v="975571834"/>
    <x v="7"/>
    <x v="1"/>
  </r>
  <r>
    <x v="640"/>
    <x v="0"/>
    <n v="597"/>
    <x v="0"/>
    <n v="12"/>
    <s v="Breno Oliveira"/>
    <s v="breno.oliveira@excelera.com"/>
    <n v="92"/>
    <n v="987848291"/>
    <x v="17"/>
    <x v="4"/>
  </r>
  <r>
    <x v="640"/>
    <x v="0"/>
    <n v="597"/>
    <x v="0"/>
    <n v="12"/>
    <s v="Breno Rezende"/>
    <s v="breno.rezende@excelera.com"/>
    <n v="11"/>
    <n v="936549305"/>
    <x v="4"/>
    <x v="1"/>
  </r>
  <r>
    <x v="640"/>
    <x v="2"/>
    <n v="1997"/>
    <x v="0"/>
    <n v="4"/>
    <s v="Breno Silva"/>
    <s v="breno.silva@excelera.com"/>
    <n v="11"/>
    <n v="937742219"/>
    <x v="4"/>
    <x v="1"/>
  </r>
  <r>
    <x v="640"/>
    <x v="1"/>
    <n v="997"/>
    <x v="1"/>
    <n v="1"/>
    <s v="Breno Viana"/>
    <s v="breno.viana@excelera.com"/>
    <n v="87"/>
    <n v="939728917"/>
    <x v="3"/>
    <x v="0"/>
  </r>
  <r>
    <x v="640"/>
    <x v="0"/>
    <n v="597"/>
    <x v="0"/>
    <n v="1"/>
    <s v="Bruna Alves"/>
    <s v="bruna.alves@excelera.com"/>
    <n v="19"/>
    <n v="988618958"/>
    <x v="4"/>
    <x v="1"/>
  </r>
  <r>
    <x v="640"/>
    <x v="2"/>
    <n v="1997"/>
    <x v="0"/>
    <n v="10"/>
    <s v="Bruna Barbosa"/>
    <s v="bruna.barbosa@excelera.com"/>
    <n v="48"/>
    <n v="921710840"/>
    <x v="18"/>
    <x v="3"/>
  </r>
  <r>
    <x v="641"/>
    <x v="1"/>
    <n v="997"/>
    <x v="0"/>
    <n v="12"/>
    <s v="Bruna Cavalcanti"/>
    <s v="bruna.cavalcanti@excelera.com"/>
    <n v="84"/>
    <n v="971254856"/>
    <x v="8"/>
    <x v="0"/>
  </r>
  <r>
    <x v="641"/>
    <x v="1"/>
    <n v="997"/>
    <x v="0"/>
    <n v="8"/>
    <s v="Bruna Farias"/>
    <s v="bruna.farias@excelera.com"/>
    <n v="73"/>
    <n v="926718716"/>
    <x v="9"/>
    <x v="0"/>
  </r>
  <r>
    <x v="641"/>
    <x v="2"/>
    <n v="1997"/>
    <x v="0"/>
    <n v="12"/>
    <s v="Bruna Gomes"/>
    <s v="bruna.gomes@excelera.com"/>
    <n v="11"/>
    <n v="982245848"/>
    <x v="4"/>
    <x v="1"/>
  </r>
  <r>
    <x v="641"/>
    <x v="2"/>
    <n v="1997"/>
    <x v="0"/>
    <n v="1"/>
    <s v="Bruna Jesus"/>
    <s v="bruna.jesus@excelera.com"/>
    <n v="11"/>
    <n v="961071654"/>
    <x v="4"/>
    <x v="1"/>
  </r>
  <r>
    <x v="642"/>
    <x v="0"/>
    <n v="597"/>
    <x v="0"/>
    <n v="10"/>
    <s v="Bruna Martins"/>
    <s v="bruna.martins@excelera.com"/>
    <n v="41"/>
    <n v="934973508"/>
    <x v="13"/>
    <x v="3"/>
  </r>
  <r>
    <x v="642"/>
    <x v="0"/>
    <n v="597"/>
    <x v="0"/>
    <n v="3"/>
    <s v="Bruna Melo"/>
    <s v="bruna.melo@excelera.com"/>
    <n v="51"/>
    <n v="966388692"/>
    <x v="10"/>
    <x v="3"/>
  </r>
  <r>
    <x v="642"/>
    <x v="2"/>
    <n v="1997"/>
    <x v="0"/>
    <n v="12"/>
    <s v="Bruna Nunes"/>
    <s v="bruna.nunes@excelera.com"/>
    <n v="34"/>
    <n v="964126286"/>
    <x v="1"/>
    <x v="1"/>
  </r>
  <r>
    <x v="642"/>
    <x v="0"/>
    <n v="597"/>
    <x v="0"/>
    <n v="1"/>
    <s v="Bruna Pinto"/>
    <s v="bruna.pinto@excelera.com"/>
    <n v="21"/>
    <n v="985951629"/>
    <x v="7"/>
    <x v="1"/>
  </r>
  <r>
    <x v="642"/>
    <x v="2"/>
    <n v="1997"/>
    <x v="0"/>
    <n v="6"/>
    <s v="Bruna Rocha"/>
    <s v="bruna.rocha@excelera.com"/>
    <n v="81"/>
    <n v="975065078"/>
    <x v="3"/>
    <x v="0"/>
  </r>
  <r>
    <x v="642"/>
    <x v="2"/>
    <n v="1997"/>
    <x v="1"/>
    <n v="1"/>
    <s v="Bruna Santos"/>
    <s v="bruna.santos@excelera.com"/>
    <n v="31"/>
    <n v="978782945"/>
    <x v="1"/>
    <x v="1"/>
  </r>
  <r>
    <x v="643"/>
    <x v="2"/>
    <n v="1997"/>
    <x v="0"/>
    <n v="1"/>
    <s v="Bruna Silva"/>
    <s v="bruna.silva@excelera.com"/>
    <n v="31"/>
    <n v="970741573"/>
    <x v="1"/>
    <x v="1"/>
  </r>
  <r>
    <x v="643"/>
    <x v="0"/>
    <n v="597"/>
    <x v="0"/>
    <n v="12"/>
    <s v="Bruna Souza"/>
    <s v="bruna.souza@excelera.com"/>
    <n v="34"/>
    <n v="974300708"/>
    <x v="1"/>
    <x v="1"/>
  </r>
  <r>
    <x v="643"/>
    <x v="1"/>
    <n v="997"/>
    <x v="0"/>
    <n v="12"/>
    <s v="Bruna Teixeira"/>
    <s v="bruna.teixeira@excelera.com"/>
    <n v="35"/>
    <n v="995589644"/>
    <x v="1"/>
    <x v="1"/>
  </r>
  <r>
    <x v="643"/>
    <x v="1"/>
    <n v="997"/>
    <x v="0"/>
    <n v="6"/>
    <s v="Bruno Alves"/>
    <s v="bruno.alves@excelera.com"/>
    <n v="61"/>
    <n v="929729580"/>
    <x v="11"/>
    <x v="2"/>
  </r>
  <r>
    <x v="643"/>
    <x v="1"/>
    <n v="997"/>
    <x v="1"/>
    <n v="1"/>
    <s v="Bruno Araújo"/>
    <s v="bruno.araújo@excelera.com"/>
    <n v="47"/>
    <n v="944485126"/>
    <x v="18"/>
    <x v="3"/>
  </r>
  <r>
    <x v="643"/>
    <x v="0"/>
    <n v="597"/>
    <x v="0"/>
    <n v="12"/>
    <s v="Bruno Barbosa"/>
    <s v="bruno.barbosa@excelera.com"/>
    <n v="27"/>
    <n v="924326488"/>
    <x v="2"/>
    <x v="1"/>
  </r>
  <r>
    <x v="644"/>
    <x v="1"/>
    <n v="997"/>
    <x v="0"/>
    <n v="12"/>
    <s v="Bruno Cardoso"/>
    <s v="bruno.cardoso@excelera.com"/>
    <n v="11"/>
    <n v="994025525"/>
    <x v="4"/>
    <x v="1"/>
  </r>
  <r>
    <x v="644"/>
    <x v="0"/>
    <n v="597"/>
    <x v="1"/>
    <n v="1"/>
    <s v="Bruno Carvalho"/>
    <s v="bruno.carvalho@excelera.com"/>
    <n v="91"/>
    <n v="927531572"/>
    <x v="22"/>
    <x v="4"/>
  </r>
  <r>
    <x v="645"/>
    <x v="1"/>
    <n v="997"/>
    <x v="0"/>
    <n v="4"/>
    <s v="Bruno Correia"/>
    <s v="bruno.correia@excelera.com"/>
    <n v="98"/>
    <n v="943641725"/>
    <x v="19"/>
    <x v="0"/>
  </r>
  <r>
    <x v="645"/>
    <x v="0"/>
    <n v="597"/>
    <x v="1"/>
    <n v="1"/>
    <s v="Bruno Cunha"/>
    <s v="bruno.cunha@excelera.com"/>
    <n v="51"/>
    <n v="985804956"/>
    <x v="10"/>
    <x v="3"/>
  </r>
  <r>
    <x v="645"/>
    <x v="1"/>
    <n v="997"/>
    <x v="1"/>
    <n v="1"/>
    <s v="Bruno Dias"/>
    <s v="bruno.dias@excelera.com"/>
    <n v="94"/>
    <n v="962077742"/>
    <x v="22"/>
    <x v="4"/>
  </r>
  <r>
    <x v="645"/>
    <x v="1"/>
    <n v="997"/>
    <x v="0"/>
    <n v="4"/>
    <s v="Bruno Duarte"/>
    <s v="bruno.duarte@excelera.com"/>
    <n v="11"/>
    <n v="978256337"/>
    <x v="4"/>
    <x v="1"/>
  </r>
  <r>
    <x v="645"/>
    <x v="0"/>
    <n v="597"/>
    <x v="0"/>
    <n v="1"/>
    <s v="Bruno Ferreira"/>
    <s v="bruno.ferreira@excelera.com"/>
    <n v="11"/>
    <n v="912691410"/>
    <x v="4"/>
    <x v="1"/>
  </r>
  <r>
    <x v="645"/>
    <x v="1"/>
    <n v="997"/>
    <x v="0"/>
    <n v="2"/>
    <s v="Bruno Lopes"/>
    <s v="bruno.lopes@excelera.com"/>
    <n v="11"/>
    <n v="991075589"/>
    <x v="4"/>
    <x v="1"/>
  </r>
  <r>
    <x v="645"/>
    <x v="0"/>
    <n v="597"/>
    <x v="0"/>
    <n v="1"/>
    <s v="Bruno Martins"/>
    <s v="bruno.martins@excelera.com"/>
    <n v="11"/>
    <n v="916125602"/>
    <x v="4"/>
    <x v="1"/>
  </r>
  <r>
    <x v="645"/>
    <x v="1"/>
    <n v="997"/>
    <x v="0"/>
    <n v="12"/>
    <s v="Bruno Melo"/>
    <s v="bruno.melo@excelera.com"/>
    <n v="62"/>
    <n v="960873590"/>
    <x v="12"/>
    <x v="2"/>
  </r>
  <r>
    <x v="646"/>
    <x v="0"/>
    <n v="597"/>
    <x v="0"/>
    <n v="1"/>
    <s v="Bruno Mendes"/>
    <s v="bruno.mendes@excelera.com"/>
    <n v="31"/>
    <n v="945992714"/>
    <x v="1"/>
    <x v="1"/>
  </r>
  <r>
    <x v="646"/>
    <x v="0"/>
    <n v="597"/>
    <x v="0"/>
    <n v="12"/>
    <s v="Bruno Moura"/>
    <s v="bruno.moura@excelera.com"/>
    <n v="14"/>
    <n v="940102167"/>
    <x v="4"/>
    <x v="1"/>
  </r>
  <r>
    <x v="646"/>
    <x v="0"/>
    <n v="597"/>
    <x v="0"/>
    <n v="1"/>
    <s v="Bruno Nascimento"/>
    <s v="bruno.nascimento@excelera.com"/>
    <n v="24"/>
    <n v="968161420"/>
    <x v="7"/>
    <x v="1"/>
  </r>
  <r>
    <x v="646"/>
    <x v="0"/>
    <n v="597"/>
    <x v="0"/>
    <n v="6"/>
    <s v="Bruno Pinto"/>
    <s v="bruno.pinto@excelera.com"/>
    <n v="47"/>
    <n v="932018802"/>
    <x v="18"/>
    <x v="3"/>
  </r>
  <r>
    <x v="646"/>
    <x v="0"/>
    <n v="597"/>
    <x v="0"/>
    <n v="12"/>
    <s v="Bruno Pires"/>
    <s v="bruno.pires@excelera.com"/>
    <n v="83"/>
    <n v="965512254"/>
    <x v="14"/>
    <x v="0"/>
  </r>
  <r>
    <x v="647"/>
    <x v="1"/>
    <n v="997"/>
    <x v="0"/>
    <n v="4"/>
    <s v="Bruno Ramos"/>
    <s v="bruno.ramos@excelera.com"/>
    <n v="21"/>
    <n v="937420090"/>
    <x v="7"/>
    <x v="1"/>
  </r>
  <r>
    <x v="647"/>
    <x v="0"/>
    <n v="597"/>
    <x v="0"/>
    <n v="8"/>
    <s v="Bruno Rodrigues"/>
    <s v="bruno.rodrigues@excelera.com"/>
    <n v="92"/>
    <n v="994848797"/>
    <x v="17"/>
    <x v="4"/>
  </r>
  <r>
    <x v="647"/>
    <x v="2"/>
    <n v="1997"/>
    <x v="1"/>
    <n v="1"/>
    <s v="Bryan Almeida"/>
    <s v="bryan.almeida@excelera.com"/>
    <n v="31"/>
    <n v="949564757"/>
    <x v="1"/>
    <x v="1"/>
  </r>
  <r>
    <x v="647"/>
    <x v="2"/>
    <n v="1997"/>
    <x v="1"/>
    <n v="1"/>
    <s v="Bryan Alves"/>
    <s v="bryan.alves@excelera.com"/>
    <n v="31"/>
    <n v="927473913"/>
    <x v="1"/>
    <x v="1"/>
  </r>
  <r>
    <x v="648"/>
    <x v="2"/>
    <n v="1997"/>
    <x v="0"/>
    <n v="12"/>
    <s v="Bryan Cardoso"/>
    <s v="bryan.cardoso@excelera.com"/>
    <n v="51"/>
    <n v="952369940"/>
    <x v="10"/>
    <x v="3"/>
  </r>
  <r>
    <x v="648"/>
    <x v="0"/>
    <n v="597"/>
    <x v="0"/>
    <n v="12"/>
    <s v="Bryan Correia"/>
    <s v="bryan.correia@excelera.com"/>
    <n v="84"/>
    <n v="969992552"/>
    <x v="8"/>
    <x v="0"/>
  </r>
  <r>
    <x v="648"/>
    <x v="1"/>
    <n v="997"/>
    <x v="1"/>
    <n v="1"/>
    <s v="Bryan Costela"/>
    <s v="bryan.costela@excelera.com"/>
    <n v="47"/>
    <n v="965195973"/>
    <x v="18"/>
    <x v="3"/>
  </r>
  <r>
    <x v="648"/>
    <x v="2"/>
    <n v="1997"/>
    <x v="0"/>
    <n v="1"/>
    <s v="Bryan Farias"/>
    <s v="bryan.farias@excelera.com"/>
    <n v="61"/>
    <n v="930571211"/>
    <x v="11"/>
    <x v="2"/>
  </r>
  <r>
    <x v="648"/>
    <x v="0"/>
    <n v="597"/>
    <x v="0"/>
    <n v="12"/>
    <s v="Bryan Fernandes"/>
    <s v="bryan.fernandes@excelera.com"/>
    <n v="19"/>
    <n v="936061198"/>
    <x v="4"/>
    <x v="1"/>
  </r>
  <r>
    <x v="648"/>
    <x v="2"/>
    <n v="1997"/>
    <x v="1"/>
    <n v="1"/>
    <s v="Bryan Monteiro"/>
    <s v="bryan.monteiro@excelera.com"/>
    <n v="21"/>
    <n v="957472469"/>
    <x v="7"/>
    <x v="1"/>
  </r>
  <r>
    <x v="649"/>
    <x v="1"/>
    <n v="997"/>
    <x v="0"/>
    <n v="12"/>
    <s v="Bryan Moura"/>
    <s v="bryan.moura@excelera.com"/>
    <n v="21"/>
    <n v="931750307"/>
    <x v="7"/>
    <x v="1"/>
  </r>
  <r>
    <x v="649"/>
    <x v="0"/>
    <n v="597"/>
    <x v="0"/>
    <n v="12"/>
    <s v="Bryan Nogueira"/>
    <s v="bryan.nogueira@excelera.com"/>
    <n v="31"/>
    <n v="989256575"/>
    <x v="1"/>
    <x v="1"/>
  </r>
  <r>
    <x v="649"/>
    <x v="2"/>
    <n v="1997"/>
    <x v="0"/>
    <n v="4"/>
    <s v="Bryan Novaes"/>
    <s v="bryan.novaes@excelera.com"/>
    <n v="81"/>
    <n v="928627584"/>
    <x v="3"/>
    <x v="0"/>
  </r>
  <r>
    <x v="649"/>
    <x v="0"/>
    <n v="597"/>
    <x v="0"/>
    <n v="6"/>
    <s v="Bryan Peixoto"/>
    <s v="bryan.peixoto@excelera.com"/>
    <n v="31"/>
    <n v="926580386"/>
    <x v="1"/>
    <x v="1"/>
  </r>
  <r>
    <x v="649"/>
    <x v="2"/>
    <n v="1997"/>
    <x v="0"/>
    <n v="12"/>
    <s v="Bryan Rezende"/>
    <s v="bryan.rezende@excelera.com"/>
    <n v="48"/>
    <n v="960046365"/>
    <x v="18"/>
    <x v="3"/>
  </r>
  <r>
    <x v="649"/>
    <x v="1"/>
    <n v="997"/>
    <x v="0"/>
    <n v="1"/>
    <s v="Bryan Rodrigues"/>
    <s v="bryan.rodrigues@excelera.com"/>
    <n v="19"/>
    <n v="993095379"/>
    <x v="4"/>
    <x v="1"/>
  </r>
  <r>
    <x v="649"/>
    <x v="0"/>
    <n v="597"/>
    <x v="0"/>
    <n v="12"/>
    <s v="Bryan Vieira"/>
    <s v="bryan.vieira@excelera.com"/>
    <n v="19"/>
    <n v="926359732"/>
    <x v="4"/>
    <x v="1"/>
  </r>
  <r>
    <x v="649"/>
    <x v="2"/>
    <n v="1997"/>
    <x v="1"/>
    <n v="1"/>
    <s v="Caio Araújo"/>
    <s v="caio.araújo@excelera.com"/>
    <n v="11"/>
    <n v="951562223"/>
    <x v="4"/>
    <x v="1"/>
  </r>
  <r>
    <x v="649"/>
    <x v="0"/>
    <n v="597"/>
    <x v="1"/>
    <n v="1"/>
    <s v="Caio Azevedo"/>
    <s v="caio.azevedo@excelera.com"/>
    <n v="11"/>
    <n v="957272784"/>
    <x v="4"/>
    <x v="1"/>
  </r>
  <r>
    <x v="650"/>
    <x v="2"/>
    <n v="1997"/>
    <x v="0"/>
    <n v="12"/>
    <s v="Caio Barros"/>
    <s v="caio.barros@excelera.com"/>
    <n v="48"/>
    <n v="987890025"/>
    <x v="18"/>
    <x v="3"/>
  </r>
  <r>
    <x v="650"/>
    <x v="0"/>
    <n v="597"/>
    <x v="0"/>
    <n v="12"/>
    <s v="Caio Campos"/>
    <s v="caio.campos@excelera.com"/>
    <n v="24"/>
    <n v="996687337"/>
    <x v="7"/>
    <x v="1"/>
  </r>
  <r>
    <x v="650"/>
    <x v="1"/>
    <n v="997"/>
    <x v="0"/>
    <n v="12"/>
    <s v="Caio Cavalcanti"/>
    <s v="caio.cavalcanti@excelera.com"/>
    <n v="11"/>
    <n v="983948553"/>
    <x v="4"/>
    <x v="1"/>
  </r>
  <r>
    <x v="650"/>
    <x v="0"/>
    <n v="597"/>
    <x v="0"/>
    <n v="12"/>
    <s v="Caio Cunha"/>
    <s v="caio.cunha@excelera.com"/>
    <n v="11"/>
    <n v="956935321"/>
    <x v="4"/>
    <x v="1"/>
  </r>
  <r>
    <x v="650"/>
    <x v="0"/>
    <n v="597"/>
    <x v="0"/>
    <n v="12"/>
    <s v="Caio Dias"/>
    <s v="caio.dias@excelera.com"/>
    <n v="62"/>
    <n v="914042400"/>
    <x v="12"/>
    <x v="2"/>
  </r>
  <r>
    <x v="650"/>
    <x v="1"/>
    <n v="997"/>
    <x v="0"/>
    <n v="12"/>
    <s v="Caio Duarte"/>
    <s v="caio.duarte@excelera.com"/>
    <n v="19"/>
    <n v="998758949"/>
    <x v="4"/>
    <x v="1"/>
  </r>
  <r>
    <x v="651"/>
    <x v="0"/>
    <n v="597"/>
    <x v="0"/>
    <n v="2"/>
    <s v="Caio Lima"/>
    <s v="caio.lima@excelera.com"/>
    <n v="42"/>
    <n v="987932662"/>
    <x v="13"/>
    <x v="3"/>
  </r>
  <r>
    <x v="651"/>
    <x v="1"/>
    <n v="997"/>
    <x v="0"/>
    <n v="12"/>
    <s v="Caio Oliveira"/>
    <s v="caio.oliveira@excelera.com"/>
    <n v="11"/>
    <n v="916637767"/>
    <x v="4"/>
    <x v="1"/>
  </r>
  <r>
    <x v="652"/>
    <x v="2"/>
    <n v="1997"/>
    <x v="0"/>
    <n v="6"/>
    <s v="Caio Pereira"/>
    <s v="caio.pereira@excelera.com"/>
    <n v="98"/>
    <n v="955980082"/>
    <x v="19"/>
    <x v="0"/>
  </r>
  <r>
    <x v="652"/>
    <x v="2"/>
    <n v="1997"/>
    <x v="0"/>
    <n v="12"/>
    <s v="Caio Pires"/>
    <s v="caio.pires@excelera.com"/>
    <n v="71"/>
    <n v="979498883"/>
    <x v="9"/>
    <x v="0"/>
  </r>
  <r>
    <x v="652"/>
    <x v="1"/>
    <n v="997"/>
    <x v="0"/>
    <n v="3"/>
    <s v="Caio Ramos"/>
    <s v="caio.ramos@excelera.com"/>
    <n v="22"/>
    <n v="981711817"/>
    <x v="7"/>
    <x v="1"/>
  </r>
  <r>
    <x v="652"/>
    <x v="1"/>
    <n v="997"/>
    <x v="0"/>
    <n v="1"/>
    <s v="Caio Rezende"/>
    <s v="caio.rezende@excelera.com"/>
    <n v="21"/>
    <n v="916885230"/>
    <x v="7"/>
    <x v="1"/>
  </r>
  <r>
    <x v="652"/>
    <x v="0"/>
    <n v="597"/>
    <x v="0"/>
    <n v="7"/>
    <s v="Caio Ribeiro"/>
    <s v="caio.ribeiro@excelera.com"/>
    <n v="17"/>
    <n v="911661200"/>
    <x v="4"/>
    <x v="1"/>
  </r>
  <r>
    <x v="652"/>
    <x v="1"/>
    <n v="997"/>
    <x v="1"/>
    <n v="1"/>
    <s v="Caio Sales"/>
    <s v="caio.sales@excelera.com"/>
    <n v="75"/>
    <n v="982104382"/>
    <x v="9"/>
    <x v="0"/>
  </r>
  <r>
    <x v="652"/>
    <x v="0"/>
    <n v="597"/>
    <x v="0"/>
    <n v="6"/>
    <s v="Caio Silva"/>
    <s v="caio.silva@excelera.com"/>
    <n v="21"/>
    <n v="984529865"/>
    <x v="7"/>
    <x v="1"/>
  </r>
  <r>
    <x v="653"/>
    <x v="0"/>
    <n v="597"/>
    <x v="1"/>
    <n v="1"/>
    <s v="Caio Souza"/>
    <s v="caio.souza@excelera.com"/>
    <n v="11"/>
    <n v="963108061"/>
    <x v="4"/>
    <x v="1"/>
  </r>
  <r>
    <x v="653"/>
    <x v="1"/>
    <n v="997"/>
    <x v="0"/>
    <n v="12"/>
    <s v="Caio Viana"/>
    <s v="caio.viana@excelera.com"/>
    <n v="11"/>
    <n v="933020659"/>
    <x v="4"/>
    <x v="1"/>
  </r>
  <r>
    <x v="653"/>
    <x v="2"/>
    <n v="1997"/>
    <x v="0"/>
    <n v="1"/>
    <s v="Caio Vieira"/>
    <s v="caio.vieira@excelera.com"/>
    <n v="11"/>
    <n v="929259209"/>
    <x v="4"/>
    <x v="1"/>
  </r>
  <r>
    <x v="653"/>
    <x v="1"/>
    <n v="997"/>
    <x v="0"/>
    <n v="12"/>
    <s v="Calebe Alves"/>
    <s v="calebe.alves@excelera.com"/>
    <n v="47"/>
    <n v="996716453"/>
    <x v="18"/>
    <x v="3"/>
  </r>
  <r>
    <x v="653"/>
    <x v="2"/>
    <n v="1997"/>
    <x v="0"/>
    <n v="10"/>
    <s v="Calebe Aragão"/>
    <s v="calebe.aragão@excelera.com"/>
    <n v="61"/>
    <n v="980136724"/>
    <x v="11"/>
    <x v="2"/>
  </r>
  <r>
    <x v="653"/>
    <x v="0"/>
    <n v="597"/>
    <x v="0"/>
    <n v="2"/>
    <s v="Calebe Barros"/>
    <s v="calebe.barros@excelera.com"/>
    <n v="98"/>
    <n v="976958777"/>
    <x v="19"/>
    <x v="0"/>
  </r>
  <r>
    <x v="653"/>
    <x v="1"/>
    <n v="997"/>
    <x v="0"/>
    <n v="12"/>
    <s v="Calebe Campos"/>
    <s v="calebe.campos@excelera.com"/>
    <n v="11"/>
    <n v="935856623"/>
    <x v="4"/>
    <x v="1"/>
  </r>
  <r>
    <x v="653"/>
    <x v="2"/>
    <n v="1997"/>
    <x v="1"/>
    <n v="1"/>
    <s v="Calebe Cardoso"/>
    <s v="calebe.cardoso@excelera.com"/>
    <n v="21"/>
    <n v="943275773"/>
    <x v="7"/>
    <x v="1"/>
  </r>
  <r>
    <x v="654"/>
    <x v="0"/>
    <n v="597"/>
    <x v="0"/>
    <n v="6"/>
    <s v="Calebe Castro"/>
    <s v="calebe.castro@excelera.com"/>
    <n v="11"/>
    <n v="975309774"/>
    <x v="4"/>
    <x v="1"/>
  </r>
  <r>
    <x v="655"/>
    <x v="0"/>
    <n v="597"/>
    <x v="1"/>
    <n v="1"/>
    <s v="Calebe Cavalcanti"/>
    <s v="calebe.cavalcanti@excelera.com"/>
    <n v="11"/>
    <n v="962326635"/>
    <x v="4"/>
    <x v="1"/>
  </r>
  <r>
    <x v="655"/>
    <x v="1"/>
    <n v="997"/>
    <x v="0"/>
    <n v="12"/>
    <s v="Calebe Correia"/>
    <s v="calebe.correia@excelera.com"/>
    <n v="11"/>
    <n v="913440557"/>
    <x v="4"/>
    <x v="1"/>
  </r>
  <r>
    <x v="655"/>
    <x v="1"/>
    <n v="997"/>
    <x v="0"/>
    <n v="7"/>
    <s v="Calebe Cunha"/>
    <s v="calebe.cunha@excelera.com"/>
    <n v="99"/>
    <n v="968400032"/>
    <x v="19"/>
    <x v="0"/>
  </r>
  <r>
    <x v="655"/>
    <x v="0"/>
    <n v="597"/>
    <x v="0"/>
    <n v="1"/>
    <s v="Calebe Farias"/>
    <s v="calebe.farias@excelera.com"/>
    <n v="22"/>
    <n v="957915367"/>
    <x v="7"/>
    <x v="1"/>
  </r>
  <r>
    <x v="655"/>
    <x v="2"/>
    <n v="1997"/>
    <x v="0"/>
    <n v="4"/>
    <s v="Calebe Fernandes"/>
    <s v="calebe.fernandes@excelera.com"/>
    <n v="15"/>
    <n v="942441871"/>
    <x v="4"/>
    <x v="1"/>
  </r>
  <r>
    <x v="655"/>
    <x v="1"/>
    <n v="997"/>
    <x v="0"/>
    <n v="10"/>
    <s v="Calebe Gonçalves"/>
    <s v="calebe.gonçalves@excelera.com"/>
    <n v="11"/>
    <n v="960591927"/>
    <x v="4"/>
    <x v="1"/>
  </r>
  <r>
    <x v="656"/>
    <x v="1"/>
    <n v="997"/>
    <x v="0"/>
    <n v="12"/>
    <s v="Calebe Monteiro"/>
    <s v="calebe.monteiro@excelera.com"/>
    <n v="61"/>
    <n v="951493675"/>
    <x v="11"/>
    <x v="2"/>
  </r>
  <r>
    <x v="656"/>
    <x v="2"/>
    <n v="1997"/>
    <x v="0"/>
    <n v="12"/>
    <s v="Calebe Nunes"/>
    <s v="calebe.nunes@excelera.com"/>
    <n v="19"/>
    <n v="921831215"/>
    <x v="4"/>
    <x v="1"/>
  </r>
  <r>
    <x v="656"/>
    <x v="1"/>
    <n v="997"/>
    <x v="0"/>
    <n v="5"/>
    <s v="Calebe Pinto"/>
    <s v="calebe.pinto@excelera.com"/>
    <n v="11"/>
    <n v="952842032"/>
    <x v="4"/>
    <x v="1"/>
  </r>
  <r>
    <x v="656"/>
    <x v="1"/>
    <n v="997"/>
    <x v="0"/>
    <n v="8"/>
    <s v="Calebe Ramos"/>
    <s v="calebe.ramos@excelera.com"/>
    <n v="64"/>
    <n v="926742495"/>
    <x v="12"/>
    <x v="2"/>
  </r>
  <r>
    <x v="656"/>
    <x v="2"/>
    <n v="1997"/>
    <x v="0"/>
    <n v="12"/>
    <s v="Calebe Rodrigues"/>
    <s v="calebe.rodrigues@excelera.com"/>
    <n v="97"/>
    <n v="927187625"/>
    <x v="17"/>
    <x v="4"/>
  </r>
  <r>
    <x v="656"/>
    <x v="2"/>
    <n v="1997"/>
    <x v="0"/>
    <n v="2"/>
    <s v="Calebe Sales"/>
    <s v="calebe.sales@excelera.com"/>
    <n v="34"/>
    <n v="934935329"/>
    <x v="1"/>
    <x v="1"/>
  </r>
  <r>
    <x v="656"/>
    <x v="2"/>
    <n v="1997"/>
    <x v="0"/>
    <n v="2"/>
    <s v="Calebe Vieira"/>
    <s v="calebe.vieira@excelera.com"/>
    <n v="31"/>
    <n v="939089812"/>
    <x v="1"/>
    <x v="1"/>
  </r>
  <r>
    <x v="656"/>
    <x v="2"/>
    <n v="1997"/>
    <x v="0"/>
    <n v="12"/>
    <s v="Camila Barbosa"/>
    <s v="camila.barbosa@excelera.com"/>
    <n v="81"/>
    <n v="939403913"/>
    <x v="3"/>
    <x v="0"/>
  </r>
  <r>
    <x v="656"/>
    <x v="2"/>
    <n v="1997"/>
    <x v="0"/>
    <n v="2"/>
    <s v="Camila Caldeira"/>
    <s v="camila.caldeira@excelera.com"/>
    <n v="61"/>
    <n v="945339375"/>
    <x v="11"/>
    <x v="2"/>
  </r>
  <r>
    <x v="657"/>
    <x v="2"/>
    <n v="1997"/>
    <x v="0"/>
    <n v="10"/>
    <s v="Camila Cardoso"/>
    <s v="camila.cardoso@excelera.com"/>
    <n v="22"/>
    <n v="943930165"/>
    <x v="7"/>
    <x v="1"/>
  </r>
  <r>
    <x v="657"/>
    <x v="2"/>
    <n v="1997"/>
    <x v="0"/>
    <n v="3"/>
    <s v="Camila Cavalcanti"/>
    <s v="camila.cavalcanti@excelera.com"/>
    <n v="21"/>
    <n v="965670065"/>
    <x v="7"/>
    <x v="1"/>
  </r>
  <r>
    <x v="657"/>
    <x v="0"/>
    <n v="597"/>
    <x v="0"/>
    <n v="5"/>
    <s v="Camila Correia"/>
    <s v="camila.correia@excelera.com"/>
    <n v="19"/>
    <n v="962916788"/>
    <x v="4"/>
    <x v="1"/>
  </r>
  <r>
    <x v="657"/>
    <x v="0"/>
    <n v="597"/>
    <x v="1"/>
    <n v="1"/>
    <s v="Camila Costela"/>
    <s v="camila.costela@excelera.com"/>
    <n v="27"/>
    <n v="924379123"/>
    <x v="2"/>
    <x v="1"/>
  </r>
  <r>
    <x v="657"/>
    <x v="0"/>
    <n v="597"/>
    <x v="0"/>
    <n v="1"/>
    <s v="Camila Dias"/>
    <s v="camila.dias@excelera.com"/>
    <n v="11"/>
    <n v="938404831"/>
    <x v="4"/>
    <x v="1"/>
  </r>
  <r>
    <x v="658"/>
    <x v="0"/>
    <n v="597"/>
    <x v="1"/>
    <n v="1"/>
    <s v="Camila Duarte"/>
    <s v="camila.duarte@excelera.com"/>
    <n v="11"/>
    <n v="983676438"/>
    <x v="4"/>
    <x v="1"/>
  </r>
  <r>
    <x v="658"/>
    <x v="0"/>
    <n v="597"/>
    <x v="0"/>
    <n v="1"/>
    <s v="Camila Farias"/>
    <s v="camila.farias@excelera.com"/>
    <n v="21"/>
    <n v="948885225"/>
    <x v="7"/>
    <x v="1"/>
  </r>
  <r>
    <x v="658"/>
    <x v="0"/>
    <n v="597"/>
    <x v="0"/>
    <n v="12"/>
    <s v="Camila Ferreira"/>
    <s v="camila.ferreira@excelera.com"/>
    <n v="11"/>
    <n v="995396338"/>
    <x v="4"/>
    <x v="1"/>
  </r>
  <r>
    <x v="658"/>
    <x v="0"/>
    <n v="597"/>
    <x v="1"/>
    <n v="1"/>
    <s v="Camila Lima"/>
    <s v="camila.lima@excelera.com"/>
    <n v="14"/>
    <n v="928395880"/>
    <x v="4"/>
    <x v="1"/>
  </r>
  <r>
    <x v="658"/>
    <x v="2"/>
    <n v="1997"/>
    <x v="0"/>
    <n v="12"/>
    <s v="Camila Lopes"/>
    <s v="camila.lopes@excelera.com"/>
    <n v="17"/>
    <n v="999657348"/>
    <x v="4"/>
    <x v="1"/>
  </r>
  <r>
    <x v="658"/>
    <x v="0"/>
    <n v="597"/>
    <x v="0"/>
    <n v="1"/>
    <s v="Camila Melo"/>
    <s v="camila.melo@excelera.com"/>
    <n v="71"/>
    <n v="912151556"/>
    <x v="9"/>
    <x v="0"/>
  </r>
  <r>
    <x v="658"/>
    <x v="2"/>
    <n v="1997"/>
    <x v="0"/>
    <n v="12"/>
    <s v="Camila Mendes"/>
    <s v="camila.mendes@excelera.com"/>
    <n v="32"/>
    <n v="964989363"/>
    <x v="1"/>
    <x v="1"/>
  </r>
  <r>
    <x v="658"/>
    <x v="0"/>
    <n v="597"/>
    <x v="0"/>
    <n v="12"/>
    <s v="Camila Monteiro"/>
    <s v="camila.monteiro@excelera.com"/>
    <n v="31"/>
    <n v="955095243"/>
    <x v="1"/>
    <x v="1"/>
  </r>
  <r>
    <x v="658"/>
    <x v="0"/>
    <n v="597"/>
    <x v="0"/>
    <n v="1"/>
    <s v="Camila Moraes"/>
    <s v="camila.moraes@excelera.com"/>
    <n v="19"/>
    <n v="964144149"/>
    <x v="4"/>
    <x v="1"/>
  </r>
  <r>
    <x v="658"/>
    <x v="1"/>
    <n v="997"/>
    <x v="1"/>
    <n v="10"/>
    <s v="Camila Novaes"/>
    <s v="camila.novaes@excelera.com"/>
    <n v="19"/>
    <n v="941155248"/>
    <x v="4"/>
    <x v="1"/>
  </r>
  <r>
    <x v="659"/>
    <x v="1"/>
    <n v="997"/>
    <x v="0"/>
    <n v="1"/>
    <s v="Camila Peixoto"/>
    <s v="camila.peixoto@excelera.com"/>
    <n v="11"/>
    <n v="969552352"/>
    <x v="4"/>
    <x v="1"/>
  </r>
  <r>
    <x v="659"/>
    <x v="0"/>
    <n v="597"/>
    <x v="1"/>
    <n v="1"/>
    <s v="Camila Rezende"/>
    <s v="camila.rezende@excelera.com"/>
    <n v="98"/>
    <n v="935688177"/>
    <x v="19"/>
    <x v="0"/>
  </r>
  <r>
    <x v="659"/>
    <x v="0"/>
    <n v="597"/>
    <x v="0"/>
    <n v="12"/>
    <s v="Camila Ribeiro"/>
    <s v="camila.ribeiro@excelera.com"/>
    <n v="47"/>
    <n v="982935592"/>
    <x v="18"/>
    <x v="3"/>
  </r>
  <r>
    <x v="659"/>
    <x v="0"/>
    <n v="597"/>
    <x v="0"/>
    <n v="12"/>
    <s v="Camila Rocha"/>
    <s v="camila.rocha@excelera.com"/>
    <n v="11"/>
    <n v="931527775"/>
    <x v="4"/>
    <x v="1"/>
  </r>
  <r>
    <x v="660"/>
    <x v="0"/>
    <n v="597"/>
    <x v="0"/>
    <n v="2"/>
    <s v="Camila Rodrigues"/>
    <s v="camila.rodrigues@excelera.com"/>
    <n v="35"/>
    <n v="942167748"/>
    <x v="1"/>
    <x v="1"/>
  </r>
  <r>
    <x v="660"/>
    <x v="0"/>
    <n v="597"/>
    <x v="0"/>
    <n v="12"/>
    <s v="Camila Silva"/>
    <s v="camila.silva@excelera.com"/>
    <n v="21"/>
    <n v="960692118"/>
    <x v="7"/>
    <x v="1"/>
  </r>
  <r>
    <x v="660"/>
    <x v="1"/>
    <n v="997"/>
    <x v="1"/>
    <n v="1"/>
    <s v="Camila Silveira"/>
    <s v="camila.silveira@excelera.com"/>
    <n v="48"/>
    <n v="926284144"/>
    <x v="18"/>
    <x v="3"/>
  </r>
  <r>
    <x v="660"/>
    <x v="0"/>
    <n v="597"/>
    <x v="0"/>
    <n v="12"/>
    <s v="Camila Souza"/>
    <s v="camila.souza@excelera.com"/>
    <n v="64"/>
    <n v="927940767"/>
    <x v="12"/>
    <x v="2"/>
  </r>
  <r>
    <x v="660"/>
    <x v="0"/>
    <n v="597"/>
    <x v="0"/>
    <n v="2"/>
    <s v="Camila Vieira"/>
    <s v="camila.vieira@excelera.com"/>
    <n v="31"/>
    <n v="975741016"/>
    <x v="1"/>
    <x v="1"/>
  </r>
  <r>
    <x v="660"/>
    <x v="2"/>
    <n v="1997"/>
    <x v="1"/>
    <n v="1"/>
    <s v="Carlos Eduardo"/>
    <s v="carlos.eduardo@excelera.com"/>
    <n v="11"/>
    <n v="989987142"/>
    <x v="4"/>
    <x v="1"/>
  </r>
  <r>
    <x v="660"/>
    <x v="0"/>
    <n v="597"/>
    <x v="0"/>
    <n v="4"/>
    <s v="Carolina Aragão"/>
    <s v="carolina.aragão@excelera.com"/>
    <n v="11"/>
    <n v="925217770"/>
    <x v="4"/>
    <x v="1"/>
  </r>
  <r>
    <x v="660"/>
    <x v="0"/>
    <n v="597"/>
    <x v="0"/>
    <n v="6"/>
    <s v="Carolina Barros"/>
    <s v="carolina.barros@excelera.com"/>
    <n v="62"/>
    <n v="983151127"/>
    <x v="12"/>
    <x v="2"/>
  </r>
  <r>
    <x v="661"/>
    <x v="0"/>
    <n v="597"/>
    <x v="0"/>
    <n v="2"/>
    <s v="Carolina Caldeira"/>
    <s v="carolina.caldeira@excelera.com"/>
    <n v="11"/>
    <n v="940147447"/>
    <x v="4"/>
    <x v="1"/>
  </r>
  <r>
    <x v="661"/>
    <x v="0"/>
    <n v="597"/>
    <x v="0"/>
    <n v="12"/>
    <s v="Carolina Campos"/>
    <s v="carolina.campos@excelera.com"/>
    <n v="11"/>
    <n v="978306636"/>
    <x v="4"/>
    <x v="1"/>
  </r>
  <r>
    <x v="661"/>
    <x v="1"/>
    <n v="997"/>
    <x v="1"/>
    <n v="12"/>
    <s v="Carolina Costa"/>
    <s v="carolina.costa@excelera.com"/>
    <n v="11"/>
    <n v="980423413"/>
    <x v="4"/>
    <x v="1"/>
  </r>
  <r>
    <x v="661"/>
    <x v="1"/>
    <n v="997"/>
    <x v="0"/>
    <n v="12"/>
    <s v="Carolina Cunha"/>
    <s v="carolina.cunha@excelera.com"/>
    <n v="84"/>
    <n v="952277771"/>
    <x v="8"/>
    <x v="0"/>
  </r>
  <r>
    <x v="661"/>
    <x v="1"/>
    <n v="997"/>
    <x v="0"/>
    <n v="10"/>
    <s v="Carolina Duarte"/>
    <s v="carolina.duarte@excelera.com"/>
    <n v="41"/>
    <n v="972874123"/>
    <x v="13"/>
    <x v="3"/>
  </r>
  <r>
    <x v="661"/>
    <x v="0"/>
    <n v="597"/>
    <x v="1"/>
    <n v="1"/>
    <s v="Carolina Fernandes"/>
    <s v="carolina.fernandes@excelera.com"/>
    <n v="51"/>
    <n v="981702156"/>
    <x v="10"/>
    <x v="3"/>
  </r>
  <r>
    <x v="661"/>
    <x v="0"/>
    <n v="597"/>
    <x v="0"/>
    <n v="12"/>
    <s v="Carolina Fogaça"/>
    <s v="carolina.fogaça@excelera.com"/>
    <n v="41"/>
    <n v="933082446"/>
    <x v="13"/>
    <x v="3"/>
  </r>
  <r>
    <x v="661"/>
    <x v="1"/>
    <n v="997"/>
    <x v="0"/>
    <n v="4"/>
    <s v="Carolina Freitas"/>
    <s v="carolina.freitas@excelera.com"/>
    <n v="98"/>
    <n v="952476088"/>
    <x v="19"/>
    <x v="0"/>
  </r>
  <r>
    <x v="661"/>
    <x v="1"/>
    <n v="997"/>
    <x v="0"/>
    <n v="6"/>
    <s v="Carolina Jesus"/>
    <s v="carolina.jesus@excelera.com"/>
    <n v="11"/>
    <n v="938743025"/>
    <x v="4"/>
    <x v="1"/>
  </r>
  <r>
    <x v="661"/>
    <x v="2"/>
    <n v="1997"/>
    <x v="0"/>
    <n v="12"/>
    <s v="Carolina Lopes"/>
    <s v="carolina.lopes@excelera.com"/>
    <n v="11"/>
    <n v="946429299"/>
    <x v="4"/>
    <x v="1"/>
  </r>
  <r>
    <x v="661"/>
    <x v="0"/>
    <n v="597"/>
    <x v="0"/>
    <n v="12"/>
    <s v="Carolina Martins"/>
    <s v="carolina.martins@excelera.com"/>
    <n v="48"/>
    <n v="963893047"/>
    <x v="18"/>
    <x v="3"/>
  </r>
  <r>
    <x v="662"/>
    <x v="0"/>
    <n v="597"/>
    <x v="0"/>
    <n v="1"/>
    <s v="Carolina Monteiro"/>
    <s v="carolina.monteiro@excelera.com"/>
    <n v="53"/>
    <n v="942114802"/>
    <x v="10"/>
    <x v="3"/>
  </r>
  <r>
    <x v="662"/>
    <x v="0"/>
    <n v="597"/>
    <x v="0"/>
    <n v="1"/>
    <s v="Carolina Moura"/>
    <s v="carolina.moura@excelera.com"/>
    <n v="41"/>
    <n v="926615204"/>
    <x v="13"/>
    <x v="3"/>
  </r>
  <r>
    <x v="662"/>
    <x v="0"/>
    <n v="597"/>
    <x v="1"/>
    <n v="12"/>
    <s v="Carolina Nogueira"/>
    <s v="carolina.nogueira@excelera.com"/>
    <n v="37"/>
    <n v="984373963"/>
    <x v="1"/>
    <x v="1"/>
  </r>
  <r>
    <x v="662"/>
    <x v="1"/>
    <n v="997"/>
    <x v="0"/>
    <n v="12"/>
    <s v="Carolina Nunes"/>
    <s v="carolina.nunes@excelera.com"/>
    <n v="11"/>
    <n v="996146552"/>
    <x v="4"/>
    <x v="1"/>
  </r>
  <r>
    <x v="662"/>
    <x v="2"/>
    <n v="1997"/>
    <x v="0"/>
    <n v="6"/>
    <s v="Carolina Oliveira"/>
    <s v="carolina.oliveira@excelera.com"/>
    <n v="32"/>
    <n v="911137531"/>
    <x v="1"/>
    <x v="1"/>
  </r>
  <r>
    <x v="662"/>
    <x v="0"/>
    <n v="597"/>
    <x v="0"/>
    <n v="12"/>
    <s v="Carolina Pinto"/>
    <s v="carolina.pinto@excelera.com"/>
    <n v="21"/>
    <n v="991220200"/>
    <x v="7"/>
    <x v="1"/>
  </r>
  <r>
    <x v="663"/>
    <x v="1"/>
    <n v="997"/>
    <x v="1"/>
    <n v="1"/>
    <s v="Carolina Ramos"/>
    <s v="carolina.ramos@excelera.com"/>
    <n v="11"/>
    <n v="946015507"/>
    <x v="4"/>
    <x v="1"/>
  </r>
  <r>
    <x v="663"/>
    <x v="2"/>
    <n v="1997"/>
    <x v="0"/>
    <n v="1"/>
    <s v="Carolina Silva"/>
    <s v="carolina.silva@excelera.com"/>
    <n v="27"/>
    <n v="938906234"/>
    <x v="2"/>
    <x v="1"/>
  </r>
  <r>
    <x v="663"/>
    <x v="0"/>
    <n v="597"/>
    <x v="1"/>
    <n v="1"/>
    <s v="Carolina Teixeira"/>
    <s v="carolina.teixeira@excelera.com"/>
    <n v="44"/>
    <n v="933587395"/>
    <x v="13"/>
    <x v="3"/>
  </r>
  <r>
    <x v="663"/>
    <x v="1"/>
    <n v="997"/>
    <x v="0"/>
    <n v="7"/>
    <s v="Caroline Almeida"/>
    <s v="caroline.almeida@excelera.com"/>
    <n v="98"/>
    <n v="961186591"/>
    <x v="19"/>
    <x v="0"/>
  </r>
  <r>
    <x v="664"/>
    <x v="1"/>
    <n v="997"/>
    <x v="0"/>
    <n v="12"/>
    <s v="Caroline Aragão"/>
    <s v="caroline.aragão@excelera.com"/>
    <n v="11"/>
    <n v="946328276"/>
    <x v="4"/>
    <x v="1"/>
  </r>
  <r>
    <x v="664"/>
    <x v="2"/>
    <n v="1997"/>
    <x v="0"/>
    <n v="7"/>
    <s v="Caroline Azevedo"/>
    <s v="caroline.azevedo@excelera.com"/>
    <n v="11"/>
    <n v="912028918"/>
    <x v="4"/>
    <x v="1"/>
  </r>
  <r>
    <x v="664"/>
    <x v="1"/>
    <n v="997"/>
    <x v="0"/>
    <n v="12"/>
    <s v="Caroline Barbosa"/>
    <s v="caroline.barbosa@excelera.com"/>
    <n v="35"/>
    <n v="971508813"/>
    <x v="1"/>
    <x v="1"/>
  </r>
  <r>
    <x v="664"/>
    <x v="2"/>
    <n v="1997"/>
    <x v="0"/>
    <n v="1"/>
    <s v="Caroline Costela"/>
    <s v="caroline.costela@excelera.com"/>
    <n v="11"/>
    <n v="965645012"/>
    <x v="4"/>
    <x v="1"/>
  </r>
  <r>
    <x v="664"/>
    <x v="2"/>
    <n v="1997"/>
    <x v="0"/>
    <n v="12"/>
    <s v="Caroline Fernandes"/>
    <s v="caroline.fernandes@excelera.com"/>
    <n v="11"/>
    <n v="960646684"/>
    <x v="4"/>
    <x v="1"/>
  </r>
  <r>
    <x v="664"/>
    <x v="1"/>
    <n v="997"/>
    <x v="0"/>
    <n v="6"/>
    <s v="Caroline Jesus"/>
    <s v="caroline.jesus@excelera.com"/>
    <n v="11"/>
    <n v="947808616"/>
    <x v="4"/>
    <x v="1"/>
  </r>
  <r>
    <x v="664"/>
    <x v="0"/>
    <n v="597"/>
    <x v="0"/>
    <n v="10"/>
    <s v="Caroline Novaes"/>
    <s v="caroline.novaes@excelera.com"/>
    <n v="81"/>
    <n v="979825300"/>
    <x v="3"/>
    <x v="0"/>
  </r>
  <r>
    <x v="664"/>
    <x v="0"/>
    <n v="597"/>
    <x v="0"/>
    <n v="3"/>
    <s v="Caroline Nunes"/>
    <s v="caroline.nunes@excelera.com"/>
    <n v="19"/>
    <n v="934239960"/>
    <x v="4"/>
    <x v="1"/>
  </r>
  <r>
    <x v="664"/>
    <x v="0"/>
    <n v="597"/>
    <x v="0"/>
    <n v="1"/>
    <s v="Caroline Oliveira"/>
    <s v="caroline.oliveira@excelera.com"/>
    <n v="92"/>
    <n v="925864070"/>
    <x v="17"/>
    <x v="4"/>
  </r>
  <r>
    <x v="664"/>
    <x v="2"/>
    <n v="1997"/>
    <x v="0"/>
    <n v="3"/>
    <s v="Caroline Pires"/>
    <s v="caroline.pires@excelera.com"/>
    <n v="27"/>
    <n v="930845141"/>
    <x v="2"/>
    <x v="1"/>
  </r>
  <r>
    <x v="664"/>
    <x v="0"/>
    <n v="597"/>
    <x v="1"/>
    <n v="1"/>
    <s v="Caroline Rezende"/>
    <s v="caroline.rezende@excelera.com"/>
    <n v="21"/>
    <n v="930013263"/>
    <x v="7"/>
    <x v="1"/>
  </r>
  <r>
    <x v="665"/>
    <x v="0"/>
    <n v="597"/>
    <x v="0"/>
    <n v="12"/>
    <s v="Caroline Teixeira"/>
    <s v="caroline.teixeira@excelera.com"/>
    <n v="71"/>
    <n v="987163186"/>
    <x v="9"/>
    <x v="0"/>
  </r>
  <r>
    <x v="665"/>
    <x v="0"/>
    <n v="597"/>
    <x v="0"/>
    <n v="12"/>
    <s v="Caroline Viana"/>
    <s v="caroline.viana@excelera.com"/>
    <n v="94"/>
    <n v="994793526"/>
    <x v="22"/>
    <x v="4"/>
  </r>
  <r>
    <x v="665"/>
    <x v="1"/>
    <n v="997"/>
    <x v="0"/>
    <n v="4"/>
    <s v="Catarina Aragão"/>
    <s v="catarina.aragão@excelera.com"/>
    <n v="11"/>
    <n v="918209991"/>
    <x v="4"/>
    <x v="1"/>
  </r>
  <r>
    <x v="665"/>
    <x v="0"/>
    <n v="597"/>
    <x v="0"/>
    <n v="12"/>
    <s v="Catarina Araújo"/>
    <s v="catarina.araújo@excelera.com"/>
    <n v="43"/>
    <n v="958667078"/>
    <x v="13"/>
    <x v="3"/>
  </r>
  <r>
    <x v="665"/>
    <x v="1"/>
    <n v="997"/>
    <x v="0"/>
    <n v="12"/>
    <s v="Catarina Campos"/>
    <s v="catarina.campos@excelera.com"/>
    <n v="21"/>
    <n v="947579630"/>
    <x v="7"/>
    <x v="1"/>
  </r>
  <r>
    <x v="665"/>
    <x v="1"/>
    <n v="997"/>
    <x v="0"/>
    <n v="1"/>
    <s v="Catarina Cavalcanti"/>
    <s v="catarina.cavalcanti@excelera.com"/>
    <n v="62"/>
    <n v="949336296"/>
    <x v="12"/>
    <x v="2"/>
  </r>
  <r>
    <x v="665"/>
    <x v="1"/>
    <n v="997"/>
    <x v="0"/>
    <n v="12"/>
    <s v="Catarina Dias"/>
    <s v="catarina.dias@excelera.com"/>
    <n v="43"/>
    <n v="934457404"/>
    <x v="13"/>
    <x v="3"/>
  </r>
  <r>
    <x v="665"/>
    <x v="2"/>
    <n v="1997"/>
    <x v="0"/>
    <n v="9"/>
    <s v="Catarina Ferreira"/>
    <s v="catarina.ferreira@excelera.com"/>
    <n v="94"/>
    <n v="911371909"/>
    <x v="22"/>
    <x v="4"/>
  </r>
  <r>
    <x v="665"/>
    <x v="2"/>
    <n v="1997"/>
    <x v="0"/>
    <n v="4"/>
    <s v="Catarina Gomes"/>
    <s v="catarina.gomes@excelera.com"/>
    <n v="21"/>
    <n v="956537078"/>
    <x v="7"/>
    <x v="1"/>
  </r>
  <r>
    <x v="665"/>
    <x v="2"/>
    <n v="1997"/>
    <x v="0"/>
    <n v="1"/>
    <s v="Catarina Jesus"/>
    <s v="catarina.jesus@excelera.com"/>
    <n v="19"/>
    <n v="946892364"/>
    <x v="4"/>
    <x v="1"/>
  </r>
  <r>
    <x v="666"/>
    <x v="1"/>
    <n v="997"/>
    <x v="0"/>
    <n v="4"/>
    <s v="Catarina Lopes"/>
    <s v="catarina.lopes@excelera.com"/>
    <n v="91"/>
    <n v="997217990"/>
    <x v="22"/>
    <x v="4"/>
  </r>
  <r>
    <x v="666"/>
    <x v="2"/>
    <n v="1997"/>
    <x v="0"/>
    <n v="5"/>
    <s v="Catarina Martins"/>
    <s v="catarina.martins@excelera.com"/>
    <n v="27"/>
    <n v="983328328"/>
    <x v="2"/>
    <x v="1"/>
  </r>
  <r>
    <x v="666"/>
    <x v="0"/>
    <n v="597"/>
    <x v="0"/>
    <n v="1"/>
    <s v="Catarina Melo"/>
    <s v="catarina.melo@excelera.com"/>
    <n v="21"/>
    <n v="957686788"/>
    <x v="7"/>
    <x v="1"/>
  </r>
  <r>
    <x v="666"/>
    <x v="1"/>
    <n v="997"/>
    <x v="0"/>
    <n v="12"/>
    <s v="Catarina Mendes"/>
    <s v="catarina.mendes@excelera.com"/>
    <n v="11"/>
    <n v="973560105"/>
    <x v="4"/>
    <x v="1"/>
  </r>
  <r>
    <x v="666"/>
    <x v="2"/>
    <n v="1997"/>
    <x v="0"/>
    <n v="1"/>
    <s v="Catarina Porto"/>
    <s v="catarina.porto@excelera.com"/>
    <n v="31"/>
    <n v="943441003"/>
    <x v="1"/>
    <x v="1"/>
  </r>
  <r>
    <x v="667"/>
    <x v="2"/>
    <n v="1997"/>
    <x v="0"/>
    <n v="12"/>
    <s v="Catarina Rezende"/>
    <s v="catarina.rezende@excelera.com"/>
    <n v="83"/>
    <n v="952301933"/>
    <x v="14"/>
    <x v="0"/>
  </r>
  <r>
    <x v="667"/>
    <x v="0"/>
    <n v="597"/>
    <x v="1"/>
    <n v="12"/>
    <s v="Catarina Ribeiro"/>
    <s v="catarina.ribeiro@excelera.com"/>
    <n v="31"/>
    <n v="944958867"/>
    <x v="1"/>
    <x v="1"/>
  </r>
  <r>
    <x v="667"/>
    <x v="0"/>
    <n v="597"/>
    <x v="0"/>
    <n v="12"/>
    <s v="Catarina Rodrigues"/>
    <s v="catarina.rodrigues@excelera.com"/>
    <n v="21"/>
    <n v="915769726"/>
    <x v="7"/>
    <x v="1"/>
  </r>
  <r>
    <x v="668"/>
    <x v="2"/>
    <n v="1997"/>
    <x v="0"/>
    <n v="12"/>
    <s v="Catarina Sales"/>
    <s v="catarina.sales@excelera.com"/>
    <n v="62"/>
    <n v="960581137"/>
    <x v="12"/>
    <x v="2"/>
  </r>
  <r>
    <x v="668"/>
    <x v="0"/>
    <n v="597"/>
    <x v="0"/>
    <n v="4"/>
    <s v="Catarina Silva"/>
    <s v="catarina.silva@excelera.com"/>
    <n v="11"/>
    <n v="966601896"/>
    <x v="4"/>
    <x v="1"/>
  </r>
  <r>
    <x v="668"/>
    <x v="1"/>
    <n v="997"/>
    <x v="0"/>
    <n v="4"/>
    <s v="Catarina Souza"/>
    <s v="catarina.souza@excelera.com"/>
    <n v="41"/>
    <n v="968167553"/>
    <x v="13"/>
    <x v="3"/>
  </r>
  <r>
    <x v="669"/>
    <x v="1"/>
    <n v="997"/>
    <x v="0"/>
    <n v="1"/>
    <s v="Catarina Viana"/>
    <s v="catarina.viana@excelera.com"/>
    <n v="19"/>
    <n v="970323176"/>
    <x v="4"/>
    <x v="1"/>
  </r>
  <r>
    <x v="670"/>
    <x v="0"/>
    <n v="597"/>
    <x v="0"/>
    <n v="10"/>
    <s v="Cauã Almeida"/>
    <s v="cauã.almeida@excelera.com"/>
    <n v="21"/>
    <n v="976242513"/>
    <x v="7"/>
    <x v="1"/>
  </r>
  <r>
    <x v="670"/>
    <x v="0"/>
    <n v="597"/>
    <x v="0"/>
    <n v="1"/>
    <s v="Cauã Alves"/>
    <s v="cauã.alves@excelera.com"/>
    <n v="85"/>
    <n v="939878101"/>
    <x v="0"/>
    <x v="0"/>
  </r>
  <r>
    <x v="670"/>
    <x v="0"/>
    <n v="597"/>
    <x v="0"/>
    <n v="2"/>
    <s v="Cauã Campos"/>
    <s v="cauã.campos@excelera.com"/>
    <n v="61"/>
    <n v="971537324"/>
    <x v="11"/>
    <x v="2"/>
  </r>
  <r>
    <x v="670"/>
    <x v="1"/>
    <n v="997"/>
    <x v="0"/>
    <n v="12"/>
    <s v="Cauã Carvalho"/>
    <s v="cauã.carvalho@excelera.com"/>
    <n v="61"/>
    <n v="958489331"/>
    <x v="11"/>
    <x v="2"/>
  </r>
  <r>
    <x v="670"/>
    <x v="0"/>
    <n v="597"/>
    <x v="0"/>
    <n v="1"/>
    <s v="Cauã Costa"/>
    <s v="cauã.costa@excelera.com"/>
    <n v="21"/>
    <n v="976647524"/>
    <x v="7"/>
    <x v="1"/>
  </r>
  <r>
    <x v="670"/>
    <x v="1"/>
    <n v="997"/>
    <x v="0"/>
    <n v="1"/>
    <s v="Cauã Duarte"/>
    <s v="cauã.duarte@excelera.com"/>
    <n v="62"/>
    <n v="997081611"/>
    <x v="12"/>
    <x v="2"/>
  </r>
  <r>
    <x v="671"/>
    <x v="1"/>
    <n v="997"/>
    <x v="0"/>
    <n v="7"/>
    <s v="Cauã Fogaça"/>
    <s v="cauã.fogaça@excelera.com"/>
    <n v="31"/>
    <n v="917047802"/>
    <x v="1"/>
    <x v="1"/>
  </r>
  <r>
    <x v="671"/>
    <x v="0"/>
    <n v="597"/>
    <x v="1"/>
    <n v="1"/>
    <s v="Cauã Gonçalves"/>
    <s v="cauã.gonçalves@excelera.com"/>
    <n v="88"/>
    <n v="956663545"/>
    <x v="0"/>
    <x v="0"/>
  </r>
  <r>
    <x v="671"/>
    <x v="1"/>
    <n v="997"/>
    <x v="0"/>
    <n v="1"/>
    <s v="Cauã Jesus"/>
    <s v="cauã.jesus@excelera.com"/>
    <n v="51"/>
    <n v="981278823"/>
    <x v="10"/>
    <x v="3"/>
  </r>
  <r>
    <x v="671"/>
    <x v="0"/>
    <n v="597"/>
    <x v="0"/>
    <n v="10"/>
    <s v="Cauã Lima"/>
    <s v="cauã.lima@excelera.com"/>
    <n v="67"/>
    <n v="929135335"/>
    <x v="6"/>
    <x v="2"/>
  </r>
  <r>
    <x v="671"/>
    <x v="1"/>
    <n v="997"/>
    <x v="1"/>
    <n v="1"/>
    <s v="Cauã Lopes"/>
    <s v="cauã.lopes@excelera.com"/>
    <n v="21"/>
    <n v="974961062"/>
    <x v="7"/>
    <x v="1"/>
  </r>
  <r>
    <x v="672"/>
    <x v="1"/>
    <n v="997"/>
    <x v="0"/>
    <n v="1"/>
    <s v="Cauã Moreira"/>
    <s v="cauã.moreira@excelera.com"/>
    <n v="51"/>
    <n v="993263398"/>
    <x v="10"/>
    <x v="3"/>
  </r>
  <r>
    <x v="672"/>
    <x v="2"/>
    <n v="1997"/>
    <x v="1"/>
    <n v="1"/>
    <s v="Cauã Peixoto"/>
    <s v="cauã.peixoto@excelera.com"/>
    <n v="21"/>
    <n v="953293806"/>
    <x v="7"/>
    <x v="1"/>
  </r>
  <r>
    <x v="672"/>
    <x v="0"/>
    <n v="597"/>
    <x v="0"/>
    <n v="1"/>
    <s v="Cauã Pereira"/>
    <s v="cauã.pereira@excelera.com"/>
    <n v="11"/>
    <n v="932199583"/>
    <x v="4"/>
    <x v="1"/>
  </r>
  <r>
    <x v="672"/>
    <x v="1"/>
    <n v="997"/>
    <x v="0"/>
    <n v="5"/>
    <s v="Cauã Pinto"/>
    <s v="cauã.pinto@excelera.com"/>
    <n v="65"/>
    <n v="976520855"/>
    <x v="20"/>
    <x v="2"/>
  </r>
  <r>
    <x v="672"/>
    <x v="1"/>
    <n v="997"/>
    <x v="0"/>
    <n v="3"/>
    <s v="Cauã Rezende"/>
    <s v="cauã.rezende@excelera.com"/>
    <n v="11"/>
    <n v="915528157"/>
    <x v="4"/>
    <x v="1"/>
  </r>
  <r>
    <x v="672"/>
    <x v="1"/>
    <n v="997"/>
    <x v="0"/>
    <n v="12"/>
    <s v="Cauã Rodrigues"/>
    <s v="cauã.rodrigues@excelera.com"/>
    <n v="94"/>
    <n v="964537625"/>
    <x v="22"/>
    <x v="4"/>
  </r>
  <r>
    <x v="673"/>
    <x v="1"/>
    <n v="997"/>
    <x v="0"/>
    <n v="1"/>
    <s v="Cauã Teixeira"/>
    <s v="cauã.teixeira@excelera.com"/>
    <n v="11"/>
    <n v="965692553"/>
    <x v="4"/>
    <x v="1"/>
  </r>
  <r>
    <x v="673"/>
    <x v="2"/>
    <n v="1997"/>
    <x v="0"/>
    <n v="1"/>
    <s v="Cauê Barbosa"/>
    <s v="cauê.barbosa@excelera.com"/>
    <n v="21"/>
    <n v="915996468"/>
    <x v="7"/>
    <x v="1"/>
  </r>
  <r>
    <x v="673"/>
    <x v="0"/>
    <n v="597"/>
    <x v="0"/>
    <n v="10"/>
    <s v="Cauê Barros"/>
    <s v="cauê.barros@excelera.com"/>
    <n v="81"/>
    <n v="966933449"/>
    <x v="3"/>
    <x v="0"/>
  </r>
  <r>
    <x v="673"/>
    <x v="1"/>
    <n v="997"/>
    <x v="0"/>
    <n v="1"/>
    <s v="Cauê Carvalho"/>
    <s v="cauê.carvalho@excelera.com"/>
    <n v="61"/>
    <n v="947480007"/>
    <x v="11"/>
    <x v="2"/>
  </r>
  <r>
    <x v="673"/>
    <x v="0"/>
    <n v="597"/>
    <x v="0"/>
    <n v="10"/>
    <s v="Cauê Costela"/>
    <s v="cauê.costela@excelera.com"/>
    <n v="11"/>
    <n v="965054811"/>
    <x v="4"/>
    <x v="1"/>
  </r>
  <r>
    <x v="673"/>
    <x v="0"/>
    <n v="597"/>
    <x v="0"/>
    <n v="12"/>
    <s v="Cauê Dias"/>
    <s v="cauê.dias@excelera.com"/>
    <n v="19"/>
    <n v="922090488"/>
    <x v="4"/>
    <x v="1"/>
  </r>
  <r>
    <x v="673"/>
    <x v="0"/>
    <n v="597"/>
    <x v="0"/>
    <n v="3"/>
    <s v="Cauê Duarte"/>
    <s v="cauê.duarte@excelera.com"/>
    <n v="96"/>
    <n v="974556431"/>
    <x v="24"/>
    <x v="4"/>
  </r>
  <r>
    <x v="673"/>
    <x v="0"/>
    <n v="597"/>
    <x v="0"/>
    <n v="6"/>
    <s v="Cauê Fogaça"/>
    <s v="cauê.fogaça@excelera.com"/>
    <n v="11"/>
    <n v="980507300"/>
    <x v="4"/>
    <x v="1"/>
  </r>
  <r>
    <x v="674"/>
    <x v="2"/>
    <n v="1997"/>
    <x v="0"/>
    <n v="12"/>
    <s v="Cauê Freitas"/>
    <s v="cauê.freitas@excelera.com"/>
    <n v="85"/>
    <n v="979399724"/>
    <x v="0"/>
    <x v="0"/>
  </r>
  <r>
    <x v="674"/>
    <x v="1"/>
    <n v="997"/>
    <x v="0"/>
    <n v="12"/>
    <s v="Cauê Gomes"/>
    <s v="cauê.gomes@excelera.com"/>
    <n v="11"/>
    <n v="916731003"/>
    <x v="4"/>
    <x v="1"/>
  </r>
  <r>
    <x v="674"/>
    <x v="1"/>
    <n v="997"/>
    <x v="0"/>
    <n v="11"/>
    <s v="Cauê Gonçalves"/>
    <s v="cauê.gonçalves@excelera.com"/>
    <n v="11"/>
    <n v="990999832"/>
    <x v="4"/>
    <x v="1"/>
  </r>
  <r>
    <x v="674"/>
    <x v="0"/>
    <n v="597"/>
    <x v="0"/>
    <n v="1"/>
    <s v="Cauê Moura"/>
    <s v="cauê.moura@excelera.com"/>
    <n v="27"/>
    <n v="966357805"/>
    <x v="2"/>
    <x v="1"/>
  </r>
  <r>
    <x v="674"/>
    <x v="1"/>
    <n v="997"/>
    <x v="0"/>
    <n v="12"/>
    <s v="Cauê Novaes"/>
    <s v="cauê.novaes@excelera.com"/>
    <n v="21"/>
    <n v="999616879"/>
    <x v="7"/>
    <x v="1"/>
  </r>
  <r>
    <x v="674"/>
    <x v="1"/>
    <n v="997"/>
    <x v="0"/>
    <n v="12"/>
    <s v="Cauê Pires"/>
    <s v="cauê.pires@excelera.com"/>
    <n v="48"/>
    <n v="915613546"/>
    <x v="18"/>
    <x v="3"/>
  </r>
  <r>
    <x v="675"/>
    <x v="2"/>
    <n v="1997"/>
    <x v="0"/>
    <n v="3"/>
    <s v="Cauê Sales"/>
    <s v="cauê.sales@excelera.com"/>
    <n v="31"/>
    <n v="999609398"/>
    <x v="1"/>
    <x v="1"/>
  </r>
  <r>
    <x v="675"/>
    <x v="0"/>
    <n v="597"/>
    <x v="1"/>
    <n v="1"/>
    <s v="Cauê Silveira"/>
    <s v="cauê.silveira@excelera.com"/>
    <n v="11"/>
    <n v="964066406"/>
    <x v="4"/>
    <x v="1"/>
  </r>
  <r>
    <x v="676"/>
    <x v="1"/>
    <n v="997"/>
    <x v="0"/>
    <n v="12"/>
    <s v="Cauê Viana"/>
    <s v="cauê.viana@excelera.com"/>
    <n v="77"/>
    <n v="968501260"/>
    <x v="9"/>
    <x v="0"/>
  </r>
  <r>
    <x v="676"/>
    <x v="0"/>
    <n v="597"/>
    <x v="0"/>
    <n v="12"/>
    <s v="Cauê Vieira"/>
    <s v="cauê.vieira@excelera.com"/>
    <n v="21"/>
    <n v="924351013"/>
    <x v="7"/>
    <x v="1"/>
  </r>
  <r>
    <x v="676"/>
    <x v="1"/>
    <n v="997"/>
    <x v="0"/>
    <n v="12"/>
    <s v="Cecília Araújo"/>
    <s v="cecília.araújo@excelera.com"/>
    <n v="21"/>
    <n v="987716617"/>
    <x v="7"/>
    <x v="1"/>
  </r>
  <r>
    <x v="676"/>
    <x v="1"/>
    <n v="997"/>
    <x v="0"/>
    <n v="12"/>
    <s v="Cecília Barbosa"/>
    <s v="cecília.barbosa@excelera.com"/>
    <n v="35"/>
    <n v="934172007"/>
    <x v="1"/>
    <x v="1"/>
  </r>
  <r>
    <x v="676"/>
    <x v="1"/>
    <n v="997"/>
    <x v="0"/>
    <n v="12"/>
    <s v="Cecília Barros"/>
    <s v="cecília.barros@excelera.com"/>
    <n v="21"/>
    <n v="950254728"/>
    <x v="7"/>
    <x v="1"/>
  </r>
  <r>
    <x v="676"/>
    <x v="2"/>
    <n v="1997"/>
    <x v="0"/>
    <n v="12"/>
    <s v="Cecília Cardoso"/>
    <s v="cecília.cardoso@excelera.com"/>
    <n v="11"/>
    <n v="913711539"/>
    <x v="4"/>
    <x v="1"/>
  </r>
  <r>
    <x v="677"/>
    <x v="2"/>
    <n v="1997"/>
    <x v="0"/>
    <n v="6"/>
    <s v="Cecília Carvalho"/>
    <s v="cecília.carvalho@excelera.com"/>
    <n v="21"/>
    <n v="997848662"/>
    <x v="7"/>
    <x v="1"/>
  </r>
  <r>
    <x v="677"/>
    <x v="0"/>
    <n v="597"/>
    <x v="0"/>
    <n v="12"/>
    <s v="Cecília Correia"/>
    <s v="cecília.correia@excelera.com"/>
    <n v="31"/>
    <n v="964437811"/>
    <x v="1"/>
    <x v="1"/>
  </r>
  <r>
    <x v="677"/>
    <x v="1"/>
    <n v="997"/>
    <x v="0"/>
    <n v="10"/>
    <s v="Cecília Costela"/>
    <s v="cecília.costela@excelera.com"/>
    <n v="51"/>
    <n v="960226373"/>
    <x v="10"/>
    <x v="3"/>
  </r>
  <r>
    <x v="677"/>
    <x v="2"/>
    <n v="1997"/>
    <x v="0"/>
    <n v="12"/>
    <s v="Cecília Fernandes"/>
    <s v="cecília.fernandes@excelera.com"/>
    <n v="19"/>
    <n v="933305871"/>
    <x v="4"/>
    <x v="1"/>
  </r>
  <r>
    <x v="677"/>
    <x v="0"/>
    <n v="597"/>
    <x v="0"/>
    <n v="3"/>
    <s v="Cecília Fogaça"/>
    <s v="cecília.fogaça@excelera.com"/>
    <n v="31"/>
    <n v="987839314"/>
    <x v="1"/>
    <x v="1"/>
  </r>
  <r>
    <x v="677"/>
    <x v="1"/>
    <n v="997"/>
    <x v="1"/>
    <n v="12"/>
    <s v="Cecília Gomes"/>
    <s v="cecília.gomes@excelera.com"/>
    <n v="27"/>
    <n v="970913036"/>
    <x v="2"/>
    <x v="1"/>
  </r>
  <r>
    <x v="677"/>
    <x v="2"/>
    <n v="1997"/>
    <x v="0"/>
    <n v="12"/>
    <s v="Cecília Gonçalves"/>
    <s v="cecília.gonçalves@excelera.com"/>
    <n v="31"/>
    <n v="940267404"/>
    <x v="1"/>
    <x v="1"/>
  </r>
  <r>
    <x v="677"/>
    <x v="1"/>
    <n v="997"/>
    <x v="0"/>
    <n v="6"/>
    <s v="Cecília Jesus"/>
    <s v="cecília.jesus@excelera.com"/>
    <n v="11"/>
    <n v="977773278"/>
    <x v="4"/>
    <x v="1"/>
  </r>
  <r>
    <x v="677"/>
    <x v="0"/>
    <n v="597"/>
    <x v="0"/>
    <n v="6"/>
    <s v="Cecília Martins"/>
    <s v="cecília.martins@excelera.com"/>
    <n v="34"/>
    <n v="920137115"/>
    <x v="1"/>
    <x v="1"/>
  </r>
  <r>
    <x v="678"/>
    <x v="2"/>
    <n v="1997"/>
    <x v="0"/>
    <n v="12"/>
    <s v="Cecília Monteiro"/>
    <s v="cecília.monteiro@excelera.com"/>
    <n v="13"/>
    <n v="916150360"/>
    <x v="4"/>
    <x v="1"/>
  </r>
  <r>
    <x v="678"/>
    <x v="1"/>
    <n v="997"/>
    <x v="0"/>
    <n v="12"/>
    <s v="Cecília Moura"/>
    <s v="cecília.moura@excelera.com"/>
    <n v="41"/>
    <n v="977686093"/>
    <x v="13"/>
    <x v="3"/>
  </r>
  <r>
    <x v="678"/>
    <x v="0"/>
    <n v="597"/>
    <x v="0"/>
    <n v="5"/>
    <s v="Cecília Pires"/>
    <s v="cecília.pires@excelera.com"/>
    <n v="11"/>
    <n v="971629295"/>
    <x v="4"/>
    <x v="1"/>
  </r>
  <r>
    <x v="679"/>
    <x v="0"/>
    <n v="597"/>
    <x v="0"/>
    <n v="12"/>
    <s v="Cecília Rezende"/>
    <s v="cecília.rezende@excelera.com"/>
    <n v="11"/>
    <n v="999948466"/>
    <x v="4"/>
    <x v="1"/>
  </r>
  <r>
    <x v="679"/>
    <x v="1"/>
    <n v="997"/>
    <x v="0"/>
    <n v="3"/>
    <s v="Cecília Rocha"/>
    <s v="cecília.rocha@excelera.com"/>
    <n v="15"/>
    <n v="917304172"/>
    <x v="4"/>
    <x v="1"/>
  </r>
  <r>
    <x v="679"/>
    <x v="0"/>
    <n v="597"/>
    <x v="0"/>
    <n v="6"/>
    <s v="Cecília Sales"/>
    <s v="cecília.sales@excelera.com"/>
    <n v="21"/>
    <n v="911529268"/>
    <x v="7"/>
    <x v="1"/>
  </r>
  <r>
    <x v="679"/>
    <x v="0"/>
    <n v="597"/>
    <x v="0"/>
    <n v="12"/>
    <s v="Cecília Silveira"/>
    <s v="cecília.silveira@excelera.com"/>
    <n v="64"/>
    <n v="924891346"/>
    <x v="12"/>
    <x v="2"/>
  </r>
  <r>
    <x v="679"/>
    <x v="0"/>
    <n v="597"/>
    <x v="0"/>
    <n v="12"/>
    <s v="Clara Alves"/>
    <s v="clara.alves@excelera.com"/>
    <n v="11"/>
    <n v="964862332"/>
    <x v="4"/>
    <x v="1"/>
  </r>
  <r>
    <x v="679"/>
    <x v="0"/>
    <n v="597"/>
    <x v="0"/>
    <n v="1"/>
    <s v="Clara Araújo"/>
    <s v="clara.araújo@excelera.com"/>
    <n v="68"/>
    <n v="965007809"/>
    <x v="25"/>
    <x v="4"/>
  </r>
  <r>
    <x v="680"/>
    <x v="0"/>
    <n v="597"/>
    <x v="0"/>
    <n v="10"/>
    <s v="Clara Barbosa"/>
    <s v="clara.barbosa@excelera.com"/>
    <n v="65"/>
    <n v="987775229"/>
    <x v="20"/>
    <x v="2"/>
  </r>
  <r>
    <x v="680"/>
    <x v="1"/>
    <n v="997"/>
    <x v="0"/>
    <n v="6"/>
    <s v="Clara Campos"/>
    <s v="clara.campos@excelera.com"/>
    <n v="21"/>
    <n v="940443473"/>
    <x v="7"/>
    <x v="1"/>
  </r>
  <r>
    <x v="680"/>
    <x v="0"/>
    <n v="597"/>
    <x v="0"/>
    <n v="3"/>
    <s v="Clara Cardoso"/>
    <s v="clara.cardoso@excelera.com"/>
    <n v="11"/>
    <n v="971498700"/>
    <x v="4"/>
    <x v="1"/>
  </r>
  <r>
    <x v="680"/>
    <x v="0"/>
    <n v="597"/>
    <x v="0"/>
    <n v="1"/>
    <s v="Clara Carvalho"/>
    <s v="clara.carvalho@excelera.com"/>
    <n v="81"/>
    <n v="938491039"/>
    <x v="3"/>
    <x v="0"/>
  </r>
  <r>
    <x v="680"/>
    <x v="0"/>
    <n v="597"/>
    <x v="0"/>
    <n v="12"/>
    <s v="Clara Cavalcanti"/>
    <s v="clara.cavalcanti@excelera.com"/>
    <n v="27"/>
    <n v="994711652"/>
    <x v="2"/>
    <x v="1"/>
  </r>
  <r>
    <x v="680"/>
    <x v="0"/>
    <n v="597"/>
    <x v="0"/>
    <n v="12"/>
    <s v="Clara Costa"/>
    <s v="clara.costa@excelera.com"/>
    <n v="91"/>
    <n v="934316533"/>
    <x v="22"/>
    <x v="4"/>
  </r>
  <r>
    <x v="680"/>
    <x v="2"/>
    <n v="1997"/>
    <x v="0"/>
    <n v="12"/>
    <s v="Clara Costela"/>
    <s v="clara.costela@excelera.com"/>
    <n v="11"/>
    <n v="933921152"/>
    <x v="4"/>
    <x v="1"/>
  </r>
  <r>
    <x v="680"/>
    <x v="1"/>
    <n v="997"/>
    <x v="0"/>
    <n v="12"/>
    <s v="Clara Farias"/>
    <s v="clara.farias@excelera.com"/>
    <n v="11"/>
    <n v="967222632"/>
    <x v="4"/>
    <x v="1"/>
  </r>
  <r>
    <x v="680"/>
    <x v="0"/>
    <n v="597"/>
    <x v="1"/>
    <n v="1"/>
    <s v="Clara Lima"/>
    <s v="clara.lima@excelera.com"/>
    <n v="79"/>
    <n v="978649745"/>
    <x v="5"/>
    <x v="0"/>
  </r>
  <r>
    <x v="680"/>
    <x v="2"/>
    <n v="1997"/>
    <x v="0"/>
    <n v="4"/>
    <s v="Clara Melo"/>
    <s v="clara.melo@excelera.com"/>
    <n v="19"/>
    <n v="980922106"/>
    <x v="4"/>
    <x v="1"/>
  </r>
  <r>
    <x v="680"/>
    <x v="2"/>
    <n v="1997"/>
    <x v="0"/>
    <n v="6"/>
    <s v="Clara Nogueira"/>
    <s v="clara.nogueira@excelera.com"/>
    <n v="35"/>
    <n v="912727447"/>
    <x v="1"/>
    <x v="1"/>
  </r>
  <r>
    <x v="681"/>
    <x v="0"/>
    <n v="597"/>
    <x v="0"/>
    <n v="3"/>
    <s v="Clara Novaes"/>
    <s v="clara.novaes@excelera.com"/>
    <n v="11"/>
    <n v="981150591"/>
    <x v="4"/>
    <x v="1"/>
  </r>
  <r>
    <x v="681"/>
    <x v="1"/>
    <n v="997"/>
    <x v="0"/>
    <n v="12"/>
    <s v="Clara Oliveira"/>
    <s v="clara.oliveira@excelera.com"/>
    <n v="61"/>
    <n v="980770910"/>
    <x v="11"/>
    <x v="2"/>
  </r>
  <r>
    <x v="681"/>
    <x v="1"/>
    <n v="997"/>
    <x v="0"/>
    <n v="12"/>
    <s v="Clara Ramos"/>
    <s v="clara.ramos@excelera.com"/>
    <n v="61"/>
    <n v="964320659"/>
    <x v="11"/>
    <x v="2"/>
  </r>
  <r>
    <x v="681"/>
    <x v="2"/>
    <n v="1997"/>
    <x v="0"/>
    <n v="12"/>
    <s v="Clara Ribeiro"/>
    <s v="clara.ribeiro@excelera.com"/>
    <n v="93"/>
    <n v="971932825"/>
    <x v="22"/>
    <x v="4"/>
  </r>
  <r>
    <x v="681"/>
    <x v="1"/>
    <n v="997"/>
    <x v="0"/>
    <n v="1"/>
    <s v="Clara Rocha"/>
    <s v="clara.rocha@excelera.com"/>
    <n v="71"/>
    <n v="968078321"/>
    <x v="9"/>
    <x v="0"/>
  </r>
  <r>
    <x v="681"/>
    <x v="0"/>
    <n v="597"/>
    <x v="0"/>
    <n v="1"/>
    <s v="Clara Viana"/>
    <s v="clara.viana@excelera.com"/>
    <n v="11"/>
    <n v="970006624"/>
    <x v="4"/>
    <x v="1"/>
  </r>
  <r>
    <x v="681"/>
    <x v="0"/>
    <n v="597"/>
    <x v="0"/>
    <n v="12"/>
    <s v="Clara Vieira"/>
    <s v="clara.vieira@excelera.com"/>
    <n v="11"/>
    <n v="944028988"/>
    <x v="4"/>
    <x v="1"/>
  </r>
  <r>
    <x v="681"/>
    <x v="1"/>
    <n v="997"/>
    <x v="0"/>
    <n v="5"/>
    <s v="Clarice Alves"/>
    <s v="clarice.alves@excelera.com"/>
    <n v="62"/>
    <n v="980470013"/>
    <x v="12"/>
    <x v="2"/>
  </r>
  <r>
    <x v="682"/>
    <x v="2"/>
    <n v="1997"/>
    <x v="0"/>
    <n v="1"/>
    <s v="Clarice Carvalho"/>
    <s v="clarice.carvalho@excelera.com"/>
    <n v="21"/>
    <n v="992442545"/>
    <x v="7"/>
    <x v="1"/>
  </r>
  <r>
    <x v="682"/>
    <x v="1"/>
    <n v="997"/>
    <x v="0"/>
    <n v="12"/>
    <s v="Clarice Costa"/>
    <s v="clarice.costa@excelera.com"/>
    <n v="61"/>
    <n v="944483194"/>
    <x v="11"/>
    <x v="2"/>
  </r>
  <r>
    <x v="682"/>
    <x v="1"/>
    <n v="997"/>
    <x v="0"/>
    <n v="1"/>
    <s v="Clarice Dias"/>
    <s v="clarice.dias@excelera.com"/>
    <n v="21"/>
    <n v="988975616"/>
    <x v="7"/>
    <x v="1"/>
  </r>
  <r>
    <x v="682"/>
    <x v="1"/>
    <n v="997"/>
    <x v="0"/>
    <n v="1"/>
    <s v="Clarice Duarte"/>
    <s v="clarice.duarte@excelera.com"/>
    <n v="34"/>
    <n v="979176181"/>
    <x v="1"/>
    <x v="1"/>
  </r>
  <r>
    <x v="682"/>
    <x v="0"/>
    <n v="597"/>
    <x v="0"/>
    <n v="6"/>
    <s v="Clarice Freitas"/>
    <s v="clarice.freitas@excelera.com"/>
    <n v="71"/>
    <n v="936563423"/>
    <x v="9"/>
    <x v="0"/>
  </r>
  <r>
    <x v="683"/>
    <x v="0"/>
    <n v="597"/>
    <x v="0"/>
    <n v="1"/>
    <s v="Clarice Lopes"/>
    <s v="clarice.lopes@excelera.com"/>
    <n v="21"/>
    <n v="922402855"/>
    <x v="7"/>
    <x v="1"/>
  </r>
  <r>
    <x v="683"/>
    <x v="1"/>
    <n v="997"/>
    <x v="0"/>
    <n v="12"/>
    <s v="Clarice Melo"/>
    <s v="clarice.melo@excelera.com"/>
    <n v="11"/>
    <n v="949312249"/>
    <x v="4"/>
    <x v="1"/>
  </r>
  <r>
    <x v="683"/>
    <x v="2"/>
    <n v="1997"/>
    <x v="0"/>
    <n v="12"/>
    <s v="Clarice Moraes"/>
    <s v="clarice.moraes@excelera.com"/>
    <n v="11"/>
    <n v="959774218"/>
    <x v="4"/>
    <x v="1"/>
  </r>
  <r>
    <x v="683"/>
    <x v="0"/>
    <n v="597"/>
    <x v="0"/>
    <n v="5"/>
    <s v="Clarice Novaes"/>
    <s v="clarice.novaes@excelera.com"/>
    <n v="79"/>
    <n v="914355054"/>
    <x v="5"/>
    <x v="0"/>
  </r>
  <r>
    <x v="683"/>
    <x v="0"/>
    <n v="597"/>
    <x v="0"/>
    <n v="2"/>
    <s v="Clarice Peixoto"/>
    <s v="clarice.peixoto@excelera.com"/>
    <n v="21"/>
    <n v="976726575"/>
    <x v="7"/>
    <x v="1"/>
  </r>
  <r>
    <x v="683"/>
    <x v="2"/>
    <n v="1997"/>
    <x v="0"/>
    <n v="12"/>
    <s v="Clarice Pereira"/>
    <s v="clarice.pereira@excelera.com"/>
    <n v="43"/>
    <n v="968710743"/>
    <x v="13"/>
    <x v="3"/>
  </r>
  <r>
    <x v="684"/>
    <x v="0"/>
    <n v="597"/>
    <x v="0"/>
    <n v="6"/>
    <s v="Clarice Porto"/>
    <s v="clarice.porto@excelera.com"/>
    <n v="44"/>
    <n v="922061956"/>
    <x v="13"/>
    <x v="3"/>
  </r>
  <r>
    <x v="684"/>
    <x v="1"/>
    <n v="997"/>
    <x v="0"/>
    <n v="2"/>
    <s v="Clarice Sales"/>
    <s v="clarice.sales@excelera.com"/>
    <n v="31"/>
    <n v="924754933"/>
    <x v="1"/>
    <x v="1"/>
  </r>
  <r>
    <x v="684"/>
    <x v="1"/>
    <n v="997"/>
    <x v="0"/>
    <n v="12"/>
    <s v="Clarice Santos"/>
    <s v="clarice.santos@excelera.com"/>
    <n v="31"/>
    <n v="999940531"/>
    <x v="1"/>
    <x v="1"/>
  </r>
  <r>
    <x v="684"/>
    <x v="2"/>
    <n v="1997"/>
    <x v="0"/>
    <n v="12"/>
    <s v="Clarice Viana"/>
    <s v="clarice.viana@excelera.com"/>
    <n v="41"/>
    <n v="920573855"/>
    <x v="13"/>
    <x v="3"/>
  </r>
  <r>
    <x v="684"/>
    <x v="0"/>
    <n v="597"/>
    <x v="0"/>
    <n v="1"/>
    <s v="Clarice Vieira"/>
    <s v="clarice.vieira@excelera.com"/>
    <n v="11"/>
    <n v="920350279"/>
    <x v="4"/>
    <x v="1"/>
  </r>
  <r>
    <x v="684"/>
    <x v="1"/>
    <n v="997"/>
    <x v="1"/>
    <n v="1"/>
    <s v="Daniel Alves"/>
    <s v="daniel.alves@excelera.com"/>
    <n v="21"/>
    <n v="921517755"/>
    <x v="7"/>
    <x v="1"/>
  </r>
  <r>
    <x v="684"/>
    <x v="1"/>
    <n v="997"/>
    <x v="0"/>
    <n v="12"/>
    <s v="Daniel Aragão"/>
    <s v="daniel.aragão@excelera.com"/>
    <n v="84"/>
    <n v="994963488"/>
    <x v="8"/>
    <x v="0"/>
  </r>
  <r>
    <x v="684"/>
    <x v="0"/>
    <n v="597"/>
    <x v="0"/>
    <n v="4"/>
    <s v="Daniel Araújo"/>
    <s v="daniel.araújo@excelera.com"/>
    <n v="41"/>
    <n v="957317981"/>
    <x v="13"/>
    <x v="3"/>
  </r>
  <r>
    <x v="684"/>
    <x v="1"/>
    <n v="997"/>
    <x v="0"/>
    <n v="10"/>
    <s v="Daniel Cardoso"/>
    <s v="daniel.cardoso@excelera.com"/>
    <n v="21"/>
    <n v="996333189"/>
    <x v="7"/>
    <x v="1"/>
  </r>
  <r>
    <x v="684"/>
    <x v="2"/>
    <n v="1997"/>
    <x v="0"/>
    <n v="1"/>
    <s v="Daniel Correia"/>
    <s v="daniel.correia@excelera.com"/>
    <n v="21"/>
    <n v="950795794"/>
    <x v="7"/>
    <x v="1"/>
  </r>
  <r>
    <x v="685"/>
    <x v="1"/>
    <n v="997"/>
    <x v="1"/>
    <n v="1"/>
    <s v="Daniel Cunha"/>
    <s v="daniel.cunha@excelera.com"/>
    <n v="75"/>
    <n v="920223194"/>
    <x v="9"/>
    <x v="0"/>
  </r>
  <r>
    <x v="685"/>
    <x v="2"/>
    <n v="1997"/>
    <x v="0"/>
    <n v="12"/>
    <s v="Daniel Dias"/>
    <s v="daniel.dias@excelera.com"/>
    <n v="61"/>
    <n v="955235358"/>
    <x v="11"/>
    <x v="2"/>
  </r>
  <r>
    <x v="685"/>
    <x v="1"/>
    <n v="997"/>
    <x v="0"/>
    <n v="5"/>
    <s v="Daniel Farias"/>
    <s v="daniel.farias@excelera.com"/>
    <n v="31"/>
    <n v="995114845"/>
    <x v="1"/>
    <x v="1"/>
  </r>
  <r>
    <x v="685"/>
    <x v="0"/>
    <n v="597"/>
    <x v="0"/>
    <n v="12"/>
    <s v="Daniel Gonçalves"/>
    <s v="daniel.gonçalves@excelera.com"/>
    <n v="21"/>
    <n v="917440344"/>
    <x v="7"/>
    <x v="1"/>
  </r>
  <r>
    <x v="686"/>
    <x v="2"/>
    <n v="1997"/>
    <x v="0"/>
    <n v="12"/>
    <s v="Daniel Jesus"/>
    <s v="daniel.jesus@excelera.com"/>
    <n v="32"/>
    <n v="994254367"/>
    <x v="1"/>
    <x v="1"/>
  </r>
  <r>
    <x v="686"/>
    <x v="0"/>
    <n v="597"/>
    <x v="0"/>
    <n v="12"/>
    <s v="Daniel Moreira"/>
    <s v="daniel.moreira@excelera.com"/>
    <n v="21"/>
    <n v="941574845"/>
    <x v="7"/>
    <x v="1"/>
  </r>
  <r>
    <x v="686"/>
    <x v="1"/>
    <n v="997"/>
    <x v="1"/>
    <n v="1"/>
    <s v="Daniel Moura"/>
    <s v="daniel.moura@excelera.com"/>
    <n v="11"/>
    <n v="913523570"/>
    <x v="4"/>
    <x v="1"/>
  </r>
  <r>
    <x v="686"/>
    <x v="1"/>
    <n v="997"/>
    <x v="0"/>
    <n v="7"/>
    <s v="Daniel Pires"/>
    <s v="daniel.pires@excelera.com"/>
    <n v="11"/>
    <n v="957428913"/>
    <x v="4"/>
    <x v="1"/>
  </r>
  <r>
    <x v="686"/>
    <x v="0"/>
    <n v="597"/>
    <x v="0"/>
    <n v="1"/>
    <s v="Daniel Sales"/>
    <s v="daniel.sales@excelera.com"/>
    <n v="21"/>
    <n v="931671821"/>
    <x v="7"/>
    <x v="1"/>
  </r>
  <r>
    <x v="686"/>
    <x v="0"/>
    <n v="597"/>
    <x v="1"/>
    <n v="1"/>
    <s v="Daniel Silva"/>
    <s v="daniel.silva@excelera.com"/>
    <n v="31"/>
    <n v="959660563"/>
    <x v="1"/>
    <x v="1"/>
  </r>
  <r>
    <x v="686"/>
    <x v="1"/>
    <n v="997"/>
    <x v="0"/>
    <n v="2"/>
    <s v="Daniel Teixeira"/>
    <s v="daniel.teixeira@excelera.com"/>
    <n v="21"/>
    <n v="970677419"/>
    <x v="7"/>
    <x v="1"/>
  </r>
  <r>
    <x v="687"/>
    <x v="0"/>
    <n v="597"/>
    <x v="0"/>
    <n v="12"/>
    <s v="Daniel Viana"/>
    <s v="daniel.viana@excelera.com"/>
    <n v="11"/>
    <n v="982183528"/>
    <x v="4"/>
    <x v="1"/>
  </r>
  <r>
    <x v="687"/>
    <x v="0"/>
    <n v="597"/>
    <x v="0"/>
    <n v="12"/>
    <s v="Daniela Almeida"/>
    <s v="daniela.almeida@excelera.com"/>
    <n v="11"/>
    <n v="985076874"/>
    <x v="4"/>
    <x v="1"/>
  </r>
  <r>
    <x v="687"/>
    <x v="0"/>
    <n v="597"/>
    <x v="1"/>
    <n v="1"/>
    <s v="Daniela Alves"/>
    <s v="daniela.alves@excelera.com"/>
    <n v="31"/>
    <n v="964564316"/>
    <x v="1"/>
    <x v="1"/>
  </r>
  <r>
    <x v="687"/>
    <x v="0"/>
    <n v="597"/>
    <x v="0"/>
    <n v="12"/>
    <s v="Daniela Araújo"/>
    <s v="daniela.araújo@excelera.com"/>
    <n v="21"/>
    <n v="956870122"/>
    <x v="7"/>
    <x v="1"/>
  </r>
  <r>
    <x v="688"/>
    <x v="1"/>
    <n v="997"/>
    <x v="0"/>
    <n v="12"/>
    <s v="Daniela Barros"/>
    <s v="daniela.barros@excelera.com"/>
    <n v="11"/>
    <n v="990830767"/>
    <x v="4"/>
    <x v="1"/>
  </r>
  <r>
    <x v="688"/>
    <x v="0"/>
    <n v="597"/>
    <x v="1"/>
    <n v="1"/>
    <s v="Daniela Caldeira"/>
    <s v="daniela.caldeira@excelera.com"/>
    <n v="69"/>
    <n v="955959206"/>
    <x v="16"/>
    <x v="4"/>
  </r>
  <r>
    <x v="688"/>
    <x v="0"/>
    <n v="597"/>
    <x v="1"/>
    <n v="1"/>
    <s v="Daniela Campos"/>
    <s v="daniela.campos@excelera.com"/>
    <n v="16"/>
    <n v="932757546"/>
    <x v="4"/>
    <x v="1"/>
  </r>
  <r>
    <x v="688"/>
    <x v="1"/>
    <n v="997"/>
    <x v="0"/>
    <n v="12"/>
    <s v="Daniela Costa"/>
    <s v="daniela.costa@excelera.com"/>
    <n v="11"/>
    <n v="953965093"/>
    <x v="4"/>
    <x v="1"/>
  </r>
  <r>
    <x v="688"/>
    <x v="1"/>
    <n v="997"/>
    <x v="0"/>
    <n v="1"/>
    <s v="Daniela Fernandes"/>
    <s v="daniela.fernandes@excelera.com"/>
    <n v="24"/>
    <n v="919594829"/>
    <x v="7"/>
    <x v="1"/>
  </r>
  <r>
    <x v="688"/>
    <x v="1"/>
    <n v="997"/>
    <x v="0"/>
    <n v="12"/>
    <s v="Daniela Freitas"/>
    <s v="daniela.freitas@excelera.com"/>
    <n v="16"/>
    <n v="970541452"/>
    <x v="4"/>
    <x v="1"/>
  </r>
  <r>
    <x v="688"/>
    <x v="0"/>
    <n v="597"/>
    <x v="0"/>
    <n v="1"/>
    <s v="Daniela Gomes"/>
    <s v="daniela.gomes@excelera.com"/>
    <n v="31"/>
    <n v="964368601"/>
    <x v="1"/>
    <x v="1"/>
  </r>
  <r>
    <x v="688"/>
    <x v="1"/>
    <n v="997"/>
    <x v="0"/>
    <n v="12"/>
    <s v="Daniela Martins"/>
    <s v="daniela.martins@excelera.com"/>
    <n v="62"/>
    <n v="942028984"/>
    <x v="12"/>
    <x v="2"/>
  </r>
  <r>
    <x v="688"/>
    <x v="0"/>
    <n v="597"/>
    <x v="0"/>
    <n v="12"/>
    <s v="Daniela Mendes"/>
    <s v="daniela.mendes@excelera.com"/>
    <n v="51"/>
    <n v="994538436"/>
    <x v="10"/>
    <x v="3"/>
  </r>
  <r>
    <x v="688"/>
    <x v="2"/>
    <n v="1997"/>
    <x v="0"/>
    <n v="12"/>
    <s v="Daniela Monteiro"/>
    <s v="daniela.monteiro@excelera.com"/>
    <n v="31"/>
    <n v="935702217"/>
    <x v="1"/>
    <x v="1"/>
  </r>
  <r>
    <x v="689"/>
    <x v="0"/>
    <n v="597"/>
    <x v="0"/>
    <n v="12"/>
    <s v="Daniela Moraes"/>
    <s v="daniela.moraes@excelera.com"/>
    <n v="21"/>
    <n v="933188664"/>
    <x v="7"/>
    <x v="1"/>
  </r>
  <r>
    <x v="689"/>
    <x v="1"/>
    <n v="997"/>
    <x v="1"/>
    <n v="1"/>
    <s v="Daniela Moreira"/>
    <s v="daniela.moreira@excelera.com"/>
    <n v="11"/>
    <n v="927396681"/>
    <x v="4"/>
    <x v="1"/>
  </r>
  <r>
    <x v="689"/>
    <x v="0"/>
    <n v="597"/>
    <x v="0"/>
    <n v="3"/>
    <s v="Daniela Nascimento"/>
    <s v="daniela.nascimento@excelera.com"/>
    <n v="11"/>
    <n v="959607159"/>
    <x v="4"/>
    <x v="1"/>
  </r>
  <r>
    <x v="689"/>
    <x v="0"/>
    <n v="597"/>
    <x v="0"/>
    <n v="12"/>
    <s v="Daniela Nogueira"/>
    <s v="daniela.nogueira@excelera.com"/>
    <n v="21"/>
    <n v="935828728"/>
    <x v="7"/>
    <x v="1"/>
  </r>
  <r>
    <x v="689"/>
    <x v="1"/>
    <n v="997"/>
    <x v="0"/>
    <n v="7"/>
    <s v="Daniela Novaes"/>
    <s v="daniela.novaes@excelera.com"/>
    <n v="11"/>
    <n v="999701722"/>
    <x v="4"/>
    <x v="1"/>
  </r>
  <r>
    <x v="689"/>
    <x v="2"/>
    <n v="1997"/>
    <x v="0"/>
    <n v="6"/>
    <s v="Daniela Nunes"/>
    <s v="daniela.nunes@excelera.com"/>
    <n v="11"/>
    <n v="945320112"/>
    <x v="4"/>
    <x v="1"/>
  </r>
  <r>
    <x v="689"/>
    <x v="0"/>
    <n v="597"/>
    <x v="0"/>
    <n v="12"/>
    <s v="Daniela Pires"/>
    <s v="daniela.pires@excelera.com"/>
    <n v="11"/>
    <n v="979305029"/>
    <x v="4"/>
    <x v="1"/>
  </r>
  <r>
    <x v="689"/>
    <x v="1"/>
    <n v="997"/>
    <x v="0"/>
    <n v="12"/>
    <s v="Daniela Rodrigues"/>
    <s v="daniela.rodrigues@excelera.com"/>
    <n v="19"/>
    <n v="936382515"/>
    <x v="4"/>
    <x v="1"/>
  </r>
  <r>
    <x v="689"/>
    <x v="2"/>
    <n v="1997"/>
    <x v="0"/>
    <n v="10"/>
    <s v="Daniela Silveira"/>
    <s v="daniela.silveira@excelera.com"/>
    <n v="11"/>
    <n v="989759403"/>
    <x v="4"/>
    <x v="1"/>
  </r>
  <r>
    <x v="690"/>
    <x v="1"/>
    <n v="997"/>
    <x v="0"/>
    <n v="12"/>
    <s v="Danilo Alves"/>
    <s v="danilo.alves@excelera.com"/>
    <n v="62"/>
    <n v="951180948"/>
    <x v="12"/>
    <x v="2"/>
  </r>
  <r>
    <x v="690"/>
    <x v="0"/>
    <n v="597"/>
    <x v="0"/>
    <n v="12"/>
    <s v="Danilo Cardoso"/>
    <s v="danilo.cardoso@excelera.com"/>
    <n v="19"/>
    <n v="967431448"/>
    <x v="4"/>
    <x v="1"/>
  </r>
  <r>
    <x v="690"/>
    <x v="0"/>
    <n v="597"/>
    <x v="1"/>
    <n v="1"/>
    <s v="Danilo Castro"/>
    <s v="danilo.castro@excelera.com"/>
    <n v="69"/>
    <n v="921721760"/>
    <x v="16"/>
    <x v="4"/>
  </r>
  <r>
    <x v="690"/>
    <x v="1"/>
    <n v="997"/>
    <x v="0"/>
    <n v="1"/>
    <s v="Danilo Costa"/>
    <s v="danilo.costa@excelera.com"/>
    <n v="81"/>
    <n v="957868767"/>
    <x v="3"/>
    <x v="0"/>
  </r>
  <r>
    <x v="690"/>
    <x v="2"/>
    <n v="1997"/>
    <x v="1"/>
    <n v="1"/>
    <s v="Danilo Costela"/>
    <s v="danilo.costela@excelera.com"/>
    <n v="11"/>
    <n v="957477542"/>
    <x v="4"/>
    <x v="1"/>
  </r>
  <r>
    <x v="690"/>
    <x v="0"/>
    <n v="597"/>
    <x v="0"/>
    <n v="4"/>
    <s v="Danilo Dias"/>
    <s v="danilo.dias@excelera.com"/>
    <n v="11"/>
    <n v="962276704"/>
    <x v="4"/>
    <x v="1"/>
  </r>
  <r>
    <x v="691"/>
    <x v="0"/>
    <n v="597"/>
    <x v="1"/>
    <n v="1"/>
    <s v="Danilo Duarte"/>
    <s v="danilo.duarte@excelera.com"/>
    <n v="21"/>
    <n v="979117872"/>
    <x v="7"/>
    <x v="1"/>
  </r>
  <r>
    <x v="691"/>
    <x v="2"/>
    <n v="1997"/>
    <x v="0"/>
    <n v="6"/>
    <s v="Danilo Ferreira"/>
    <s v="danilo.ferreira@excelera.com"/>
    <n v="11"/>
    <n v="999467602"/>
    <x v="4"/>
    <x v="1"/>
  </r>
  <r>
    <x v="691"/>
    <x v="2"/>
    <n v="1997"/>
    <x v="0"/>
    <n v="9"/>
    <s v="Danilo Fogaça"/>
    <s v="danilo.fogaça@excelera.com"/>
    <n v="11"/>
    <n v="975233248"/>
    <x v="4"/>
    <x v="1"/>
  </r>
  <r>
    <x v="691"/>
    <x v="1"/>
    <n v="997"/>
    <x v="0"/>
    <n v="4"/>
    <s v="Danilo Lima"/>
    <s v="danilo.lima@excelera.com"/>
    <n v="11"/>
    <n v="919147811"/>
    <x v="4"/>
    <x v="1"/>
  </r>
  <r>
    <x v="691"/>
    <x v="0"/>
    <n v="597"/>
    <x v="0"/>
    <n v="1"/>
    <s v="Danilo Martins"/>
    <s v="danilo.martins@excelera.com"/>
    <n v="15"/>
    <n v="955014558"/>
    <x v="4"/>
    <x v="1"/>
  </r>
  <r>
    <x v="691"/>
    <x v="1"/>
    <n v="997"/>
    <x v="0"/>
    <n v="12"/>
    <s v="Danilo Melo"/>
    <s v="danilo.melo@excelera.com"/>
    <n v="64"/>
    <n v="994370429"/>
    <x v="12"/>
    <x v="2"/>
  </r>
  <r>
    <x v="691"/>
    <x v="0"/>
    <n v="597"/>
    <x v="0"/>
    <n v="10"/>
    <s v="Danilo Mendes"/>
    <s v="danilo.mendes@excelera.com"/>
    <n v="51"/>
    <n v="950419990"/>
    <x v="10"/>
    <x v="3"/>
  </r>
  <r>
    <x v="691"/>
    <x v="0"/>
    <n v="597"/>
    <x v="1"/>
    <n v="1"/>
    <s v="Danilo Monteiro"/>
    <s v="danilo.monteiro@excelera.com"/>
    <n v="21"/>
    <n v="934801505"/>
    <x v="7"/>
    <x v="1"/>
  </r>
  <r>
    <x v="691"/>
    <x v="2"/>
    <n v="1997"/>
    <x v="0"/>
    <n v="12"/>
    <s v="Danilo Novaes"/>
    <s v="danilo.novaes@excelera.com"/>
    <n v="14"/>
    <n v="993713218"/>
    <x v="4"/>
    <x v="1"/>
  </r>
  <r>
    <x v="691"/>
    <x v="1"/>
    <n v="997"/>
    <x v="1"/>
    <n v="1"/>
    <s v="Danilo Oliveira"/>
    <s v="danilo.oliveira@excelera.com"/>
    <n v="12"/>
    <n v="921008119"/>
    <x v="4"/>
    <x v="1"/>
  </r>
  <r>
    <x v="691"/>
    <x v="0"/>
    <n v="597"/>
    <x v="1"/>
    <n v="1"/>
    <s v="Danilo Peixoto"/>
    <s v="danilo.peixoto@excelera.com"/>
    <n v="11"/>
    <n v="950314402"/>
    <x v="4"/>
    <x v="1"/>
  </r>
  <r>
    <x v="692"/>
    <x v="1"/>
    <n v="997"/>
    <x v="0"/>
    <n v="10"/>
    <s v="Danilo Pinto"/>
    <s v="danilo.pinto@excelera.com"/>
    <n v="49"/>
    <n v="920812242"/>
    <x v="18"/>
    <x v="3"/>
  </r>
  <r>
    <x v="692"/>
    <x v="1"/>
    <n v="997"/>
    <x v="0"/>
    <n v="12"/>
    <s v="Danilo Porto"/>
    <s v="danilo.porto@excelera.com"/>
    <n v="12"/>
    <n v="943511997"/>
    <x v="4"/>
    <x v="1"/>
  </r>
  <r>
    <x v="692"/>
    <x v="2"/>
    <n v="1997"/>
    <x v="0"/>
    <n v="12"/>
    <s v="Danilo Ramos"/>
    <s v="danilo.ramos@excelera.com"/>
    <n v="12"/>
    <n v="977609038"/>
    <x v="4"/>
    <x v="1"/>
  </r>
  <r>
    <x v="692"/>
    <x v="2"/>
    <n v="1997"/>
    <x v="0"/>
    <n v="6"/>
    <s v="Danilo Rezende"/>
    <s v="danilo.rezende@excelera.com"/>
    <n v="11"/>
    <n v="986186784"/>
    <x v="4"/>
    <x v="1"/>
  </r>
  <r>
    <x v="692"/>
    <x v="0"/>
    <n v="597"/>
    <x v="0"/>
    <n v="12"/>
    <s v="Danilo Rocha"/>
    <s v="danilo.rocha@excelera.com"/>
    <n v="19"/>
    <n v="986453577"/>
    <x v="4"/>
    <x v="1"/>
  </r>
  <r>
    <x v="692"/>
    <x v="2"/>
    <n v="1997"/>
    <x v="0"/>
    <n v="6"/>
    <s v="Danilo Santos"/>
    <s v="danilo.santos@excelera.com"/>
    <n v="11"/>
    <n v="996396394"/>
    <x v="4"/>
    <x v="1"/>
  </r>
  <r>
    <x v="692"/>
    <x v="1"/>
    <n v="997"/>
    <x v="0"/>
    <n v="1"/>
    <s v="Danilo Silva"/>
    <s v="danilo.silva@excelera.com"/>
    <n v="31"/>
    <n v="949093795"/>
    <x v="1"/>
    <x v="1"/>
  </r>
  <r>
    <x v="693"/>
    <x v="1"/>
    <n v="997"/>
    <x v="0"/>
    <n v="3"/>
    <s v="Danilo Teixeira"/>
    <s v="danilo.teixeira@excelera.com"/>
    <n v="64"/>
    <n v="966756188"/>
    <x v="12"/>
    <x v="2"/>
  </r>
  <r>
    <x v="693"/>
    <x v="1"/>
    <n v="997"/>
    <x v="0"/>
    <n v="1"/>
    <s v="Danilo Vieira"/>
    <s v="danilo.vieira@excelera.com"/>
    <n v="34"/>
    <n v="982236070"/>
    <x v="1"/>
    <x v="1"/>
  </r>
  <r>
    <x v="693"/>
    <x v="2"/>
    <n v="1997"/>
    <x v="0"/>
    <n v="12"/>
    <s v="Davi Alves"/>
    <s v="davi.alves@excelera.com"/>
    <n v="55"/>
    <n v="947092028"/>
    <x v="10"/>
    <x v="3"/>
  </r>
  <r>
    <x v="693"/>
    <x v="0"/>
    <n v="597"/>
    <x v="0"/>
    <n v="12"/>
    <s v="Davi Azevedo"/>
    <s v="davi.azevedo@excelera.com"/>
    <n v="11"/>
    <n v="922758609"/>
    <x v="4"/>
    <x v="1"/>
  </r>
  <r>
    <x v="693"/>
    <x v="0"/>
    <n v="597"/>
    <x v="0"/>
    <n v="12"/>
    <s v="Davi Barbosa"/>
    <s v="davi.barbosa@excelera.com"/>
    <n v="47"/>
    <n v="946252949"/>
    <x v="18"/>
    <x v="3"/>
  </r>
  <r>
    <x v="694"/>
    <x v="1"/>
    <n v="997"/>
    <x v="0"/>
    <n v="3"/>
    <s v="Davi Correia"/>
    <s v="davi.correia@excelera.com"/>
    <n v="11"/>
    <n v="924496515"/>
    <x v="4"/>
    <x v="1"/>
  </r>
  <r>
    <x v="694"/>
    <x v="2"/>
    <n v="1997"/>
    <x v="0"/>
    <n v="12"/>
    <s v="Davi Costela"/>
    <s v="davi.costela@excelera.com"/>
    <n v="45"/>
    <n v="995238562"/>
    <x v="13"/>
    <x v="3"/>
  </r>
  <r>
    <x v="694"/>
    <x v="0"/>
    <n v="597"/>
    <x v="0"/>
    <n v="1"/>
    <s v="Davi Cunha"/>
    <s v="davi.cunha@excelera.com"/>
    <n v="91"/>
    <n v="942559373"/>
    <x v="22"/>
    <x v="4"/>
  </r>
  <r>
    <x v="694"/>
    <x v="0"/>
    <n v="597"/>
    <x v="0"/>
    <n v="12"/>
    <s v="Davi Fernandes"/>
    <s v="davi.fernandes@excelera.com"/>
    <n v="91"/>
    <n v="985939473"/>
    <x v="22"/>
    <x v="4"/>
  </r>
  <r>
    <x v="694"/>
    <x v="0"/>
    <n v="597"/>
    <x v="0"/>
    <n v="12"/>
    <s v="Davi Freitas"/>
    <s v="davi.freitas@excelera.com"/>
    <n v="41"/>
    <n v="975175718"/>
    <x v="13"/>
    <x v="3"/>
  </r>
  <r>
    <x v="694"/>
    <x v="1"/>
    <n v="997"/>
    <x v="0"/>
    <n v="1"/>
    <s v="Davi Gomes"/>
    <s v="davi.gomes@excelera.com"/>
    <n v="27"/>
    <n v="924533500"/>
    <x v="2"/>
    <x v="1"/>
  </r>
  <r>
    <x v="695"/>
    <x v="0"/>
    <n v="597"/>
    <x v="1"/>
    <n v="1"/>
    <s v="Davi Lucas"/>
    <s v="davi.lucas@excelera.com"/>
    <n v="13"/>
    <n v="967234301"/>
    <x v="4"/>
    <x v="1"/>
  </r>
  <r>
    <x v="695"/>
    <x v="2"/>
    <n v="1997"/>
    <x v="0"/>
    <n v="12"/>
    <s v="Davi Lucca"/>
    <s v="davi.lucca@excelera.com"/>
    <n v="51"/>
    <n v="974630577"/>
    <x v="10"/>
    <x v="3"/>
  </r>
  <r>
    <x v="695"/>
    <x v="1"/>
    <n v="997"/>
    <x v="0"/>
    <n v="5"/>
    <s v="Davi Luiz"/>
    <s v="davi.luiz@excelera.com"/>
    <n v="22"/>
    <n v="945196901"/>
    <x v="7"/>
    <x v="1"/>
  </r>
  <r>
    <x v="695"/>
    <x v="0"/>
    <n v="597"/>
    <x v="0"/>
    <n v="1"/>
    <s v="Davi Martins"/>
    <s v="davi.martins@excelera.com"/>
    <n v="19"/>
    <n v="979629765"/>
    <x v="4"/>
    <x v="1"/>
  </r>
  <r>
    <x v="695"/>
    <x v="2"/>
    <n v="1997"/>
    <x v="0"/>
    <n v="1"/>
    <s v="Davi Melo"/>
    <s v="davi.melo@excelera.com"/>
    <n v="62"/>
    <n v="993628850"/>
    <x v="12"/>
    <x v="2"/>
  </r>
  <r>
    <x v="695"/>
    <x v="1"/>
    <n v="997"/>
    <x v="0"/>
    <n v="1"/>
    <s v="Davi Mendes"/>
    <s v="davi.mendes@excelera.com"/>
    <n v="11"/>
    <n v="987258433"/>
    <x v="4"/>
    <x v="1"/>
  </r>
  <r>
    <x v="695"/>
    <x v="0"/>
    <n v="597"/>
    <x v="0"/>
    <n v="12"/>
    <s v="Davi Moraes"/>
    <s v="davi.moraes@excelera.com"/>
    <n v="21"/>
    <n v="989479806"/>
    <x v="7"/>
    <x v="1"/>
  </r>
  <r>
    <x v="696"/>
    <x v="1"/>
    <n v="997"/>
    <x v="0"/>
    <n v="1"/>
    <s v="Davi Nogueira"/>
    <s v="davi.nogueira@excelera.com"/>
    <n v="68"/>
    <n v="921828977"/>
    <x v="25"/>
    <x v="4"/>
  </r>
  <r>
    <x v="696"/>
    <x v="0"/>
    <n v="597"/>
    <x v="0"/>
    <n v="6"/>
    <s v="Davi Oliveira"/>
    <s v="davi.oliveira@excelera.com"/>
    <n v="11"/>
    <n v="941797419"/>
    <x v="4"/>
    <x v="1"/>
  </r>
  <r>
    <x v="696"/>
    <x v="1"/>
    <n v="997"/>
    <x v="0"/>
    <n v="6"/>
    <s v="Davi Peixoto"/>
    <s v="davi.peixoto@excelera.com"/>
    <n v="71"/>
    <n v="914355486"/>
    <x v="9"/>
    <x v="0"/>
  </r>
  <r>
    <x v="696"/>
    <x v="1"/>
    <n v="997"/>
    <x v="0"/>
    <n v="1"/>
    <s v="Davi Porto"/>
    <s v="davi.porto@excelera.com"/>
    <n v="18"/>
    <n v="928314725"/>
    <x v="4"/>
    <x v="1"/>
  </r>
  <r>
    <x v="696"/>
    <x v="1"/>
    <n v="997"/>
    <x v="0"/>
    <n v="12"/>
    <s v="Davi Santos"/>
    <s v="davi.santos@excelera.com"/>
    <n v="11"/>
    <n v="947333219"/>
    <x v="4"/>
    <x v="1"/>
  </r>
  <r>
    <x v="696"/>
    <x v="0"/>
    <n v="597"/>
    <x v="1"/>
    <n v="10"/>
    <s v="Davi Silveira"/>
    <s v="davi.silveira@excelera.com"/>
    <n v="11"/>
    <n v="916714102"/>
    <x v="4"/>
    <x v="1"/>
  </r>
  <r>
    <x v="696"/>
    <x v="1"/>
    <n v="997"/>
    <x v="0"/>
    <n v="11"/>
    <s v="Davi Teixeira"/>
    <s v="davi.teixeira@excelera.com"/>
    <n v="81"/>
    <n v="978367633"/>
    <x v="3"/>
    <x v="0"/>
  </r>
  <r>
    <x v="696"/>
    <x v="2"/>
    <n v="1997"/>
    <x v="0"/>
    <n v="2"/>
    <s v="Davi Vieira"/>
    <s v="davi.vieira@excelera.com"/>
    <n v="11"/>
    <n v="967139303"/>
    <x v="4"/>
    <x v="1"/>
  </r>
  <r>
    <x v="697"/>
    <x v="0"/>
    <n v="597"/>
    <x v="1"/>
    <n v="1"/>
    <s v="Diego Azevedo"/>
    <s v="diego.azevedo@excelera.com"/>
    <n v="79"/>
    <n v="969971702"/>
    <x v="5"/>
    <x v="0"/>
  </r>
  <r>
    <x v="697"/>
    <x v="0"/>
    <n v="597"/>
    <x v="0"/>
    <n v="12"/>
    <s v="Diego Campos"/>
    <s v="diego.campos@excelera.com"/>
    <n v="21"/>
    <n v="962632939"/>
    <x v="7"/>
    <x v="1"/>
  </r>
  <r>
    <x v="697"/>
    <x v="0"/>
    <n v="597"/>
    <x v="0"/>
    <n v="10"/>
    <s v="Diego Carvalho"/>
    <s v="diego.carvalho@excelera.com"/>
    <n v="85"/>
    <n v="999221487"/>
    <x v="0"/>
    <x v="0"/>
  </r>
  <r>
    <x v="697"/>
    <x v="0"/>
    <n v="597"/>
    <x v="0"/>
    <n v="10"/>
    <s v="Diego Castro"/>
    <s v="diego.castro@excelera.com"/>
    <n v="11"/>
    <n v="990579209"/>
    <x v="4"/>
    <x v="1"/>
  </r>
  <r>
    <x v="697"/>
    <x v="1"/>
    <n v="997"/>
    <x v="0"/>
    <n v="8"/>
    <s v="Diego Cavalcanti"/>
    <s v="diego.cavalcanti@excelera.com"/>
    <n v="31"/>
    <n v="925870758"/>
    <x v="1"/>
    <x v="1"/>
  </r>
  <r>
    <x v="698"/>
    <x v="0"/>
    <n v="597"/>
    <x v="0"/>
    <n v="1"/>
    <s v="Diego Costa"/>
    <s v="diego.costa@excelera.com"/>
    <n v="65"/>
    <n v="957227925"/>
    <x v="20"/>
    <x v="2"/>
  </r>
  <r>
    <x v="698"/>
    <x v="2"/>
    <n v="1997"/>
    <x v="0"/>
    <n v="4"/>
    <s v="Diego Costela"/>
    <s v="diego.costela@excelera.com"/>
    <n v="71"/>
    <n v="930035041"/>
    <x v="9"/>
    <x v="0"/>
  </r>
  <r>
    <x v="698"/>
    <x v="0"/>
    <n v="597"/>
    <x v="0"/>
    <n v="7"/>
    <s v="Diego Cunha"/>
    <s v="diego.cunha@excelera.com"/>
    <n v="11"/>
    <n v="937260838"/>
    <x v="4"/>
    <x v="1"/>
  </r>
  <r>
    <x v="698"/>
    <x v="2"/>
    <n v="1997"/>
    <x v="1"/>
    <n v="1"/>
    <s v="Diego Dias"/>
    <s v="diego.dias@excelera.com"/>
    <n v="98"/>
    <n v="990115775"/>
    <x v="19"/>
    <x v="0"/>
  </r>
  <r>
    <x v="698"/>
    <x v="1"/>
    <n v="997"/>
    <x v="0"/>
    <n v="6"/>
    <s v="Diego Farias"/>
    <s v="diego.farias@excelera.com"/>
    <n v="92"/>
    <n v="919678916"/>
    <x v="17"/>
    <x v="4"/>
  </r>
  <r>
    <x v="699"/>
    <x v="1"/>
    <n v="997"/>
    <x v="1"/>
    <n v="1"/>
    <s v="Diego Melo"/>
    <s v="diego.melo@excelera.com"/>
    <n v="11"/>
    <n v="995350864"/>
    <x v="4"/>
    <x v="1"/>
  </r>
  <r>
    <x v="699"/>
    <x v="0"/>
    <n v="597"/>
    <x v="0"/>
    <n v="1"/>
    <s v="Diego Moreira"/>
    <s v="diego.moreira@excelera.com"/>
    <n v="31"/>
    <n v="989043695"/>
    <x v="1"/>
    <x v="1"/>
  </r>
  <r>
    <x v="699"/>
    <x v="0"/>
    <n v="597"/>
    <x v="0"/>
    <n v="3"/>
    <s v="Diego Nunes"/>
    <s v="diego.nunes@excelera.com"/>
    <n v="19"/>
    <n v="995207609"/>
    <x v="4"/>
    <x v="1"/>
  </r>
  <r>
    <x v="699"/>
    <x v="0"/>
    <n v="597"/>
    <x v="0"/>
    <n v="12"/>
    <s v="Diego Pires"/>
    <s v="diego.pires@excelera.com"/>
    <n v="37"/>
    <n v="980817048"/>
    <x v="1"/>
    <x v="1"/>
  </r>
  <r>
    <x v="699"/>
    <x v="0"/>
    <n v="597"/>
    <x v="0"/>
    <n v="1"/>
    <s v="Diego Sales"/>
    <s v="diego.sales@excelera.com"/>
    <n v="62"/>
    <n v="976662464"/>
    <x v="12"/>
    <x v="2"/>
  </r>
  <r>
    <x v="699"/>
    <x v="0"/>
    <n v="597"/>
    <x v="0"/>
    <n v="5"/>
    <s v="Diogo Barros"/>
    <s v="diogo.barros@excelera.com"/>
    <n v="91"/>
    <n v="933542719"/>
    <x v="22"/>
    <x v="4"/>
  </r>
  <r>
    <x v="699"/>
    <x v="2"/>
    <n v="1997"/>
    <x v="1"/>
    <n v="1"/>
    <s v="Diogo Caldeira"/>
    <s v="diogo.caldeira@excelera.com"/>
    <n v="66"/>
    <n v="998564706"/>
    <x v="20"/>
    <x v="2"/>
  </r>
  <r>
    <x v="699"/>
    <x v="0"/>
    <n v="597"/>
    <x v="0"/>
    <n v="4"/>
    <s v="Diogo Campos"/>
    <s v="diogo.campos@excelera.com"/>
    <n v="31"/>
    <n v="920986627"/>
    <x v="1"/>
    <x v="1"/>
  </r>
  <r>
    <x v="700"/>
    <x v="1"/>
    <n v="997"/>
    <x v="0"/>
    <n v="4"/>
    <s v="Diogo Castro"/>
    <s v="diogo.castro@excelera.com"/>
    <n v="11"/>
    <n v="934907462"/>
    <x v="4"/>
    <x v="1"/>
  </r>
  <r>
    <x v="700"/>
    <x v="1"/>
    <n v="997"/>
    <x v="0"/>
    <n v="10"/>
    <s v="Diogo Costa"/>
    <s v="diogo.costa@excelera.com"/>
    <n v="21"/>
    <n v="922127600"/>
    <x v="7"/>
    <x v="1"/>
  </r>
  <r>
    <x v="700"/>
    <x v="0"/>
    <n v="597"/>
    <x v="0"/>
    <n v="1"/>
    <s v="Diogo Costela"/>
    <s v="diogo.costela@excelera.com"/>
    <n v="11"/>
    <n v="926139467"/>
    <x v="4"/>
    <x v="1"/>
  </r>
  <r>
    <x v="700"/>
    <x v="0"/>
    <n v="597"/>
    <x v="0"/>
    <n v="12"/>
    <s v="Diogo Gonçalves"/>
    <s v="diogo.gonçalves@excelera.com"/>
    <n v="27"/>
    <n v="956496322"/>
    <x v="2"/>
    <x v="1"/>
  </r>
  <r>
    <x v="700"/>
    <x v="2"/>
    <n v="1997"/>
    <x v="0"/>
    <n v="12"/>
    <s v="Diogo Jesus"/>
    <s v="diogo.jesus@excelera.com"/>
    <n v="19"/>
    <n v="998933817"/>
    <x v="4"/>
    <x v="1"/>
  </r>
  <r>
    <x v="701"/>
    <x v="2"/>
    <n v="1997"/>
    <x v="1"/>
    <n v="1"/>
    <s v="Diogo Lima"/>
    <s v="diogo.lima@excelera.com"/>
    <n v="11"/>
    <n v="991718940"/>
    <x v="4"/>
    <x v="1"/>
  </r>
  <r>
    <x v="701"/>
    <x v="0"/>
    <n v="597"/>
    <x v="0"/>
    <n v="12"/>
    <s v="Diogo Lopes"/>
    <s v="diogo.lopes@excelera.com"/>
    <n v="81"/>
    <n v="920967444"/>
    <x v="3"/>
    <x v="0"/>
  </r>
  <r>
    <x v="701"/>
    <x v="2"/>
    <n v="1997"/>
    <x v="0"/>
    <n v="1"/>
    <s v="Diogo Melo"/>
    <s v="diogo.melo@excelera.com"/>
    <n v="79"/>
    <n v="930586767"/>
    <x v="5"/>
    <x v="0"/>
  </r>
  <r>
    <x v="701"/>
    <x v="0"/>
    <n v="597"/>
    <x v="0"/>
    <n v="2"/>
    <s v="Diogo Moreira"/>
    <s v="diogo.moreira@excelera.com"/>
    <n v="19"/>
    <n v="994139171"/>
    <x v="4"/>
    <x v="1"/>
  </r>
  <r>
    <x v="701"/>
    <x v="0"/>
    <n v="597"/>
    <x v="0"/>
    <n v="4"/>
    <s v="Diogo Moura"/>
    <s v="diogo.moura@excelera.com"/>
    <n v="32"/>
    <n v="938866477"/>
    <x v="1"/>
    <x v="1"/>
  </r>
  <r>
    <x v="701"/>
    <x v="2"/>
    <n v="1997"/>
    <x v="1"/>
    <n v="1"/>
    <s v="Diogo Nascimento"/>
    <s v="diogo.nascimento@excelera.com"/>
    <n v="11"/>
    <n v="994251881"/>
    <x v="4"/>
    <x v="1"/>
  </r>
  <r>
    <x v="701"/>
    <x v="0"/>
    <n v="597"/>
    <x v="0"/>
    <n v="12"/>
    <s v="Diogo Novaes"/>
    <s v="diogo.novaes@excelera.com"/>
    <n v="92"/>
    <n v="918966972"/>
    <x v="17"/>
    <x v="4"/>
  </r>
  <r>
    <x v="702"/>
    <x v="2"/>
    <n v="1997"/>
    <x v="0"/>
    <n v="12"/>
    <s v="Diogo Pereira"/>
    <s v="diogo.pereira@excelera.com"/>
    <n v="11"/>
    <n v="913208909"/>
    <x v="4"/>
    <x v="1"/>
  </r>
  <r>
    <x v="702"/>
    <x v="1"/>
    <n v="997"/>
    <x v="0"/>
    <n v="12"/>
    <s v="Diogo Pinto"/>
    <s v="diogo.pinto@excelera.com"/>
    <n v="11"/>
    <n v="965649528"/>
    <x v="4"/>
    <x v="1"/>
  </r>
  <r>
    <x v="702"/>
    <x v="0"/>
    <n v="597"/>
    <x v="0"/>
    <n v="2"/>
    <s v="Diogo Rezende"/>
    <s v="diogo.rezende@excelera.com"/>
    <n v="11"/>
    <n v="951004018"/>
    <x v="4"/>
    <x v="1"/>
  </r>
  <r>
    <x v="702"/>
    <x v="0"/>
    <n v="597"/>
    <x v="0"/>
    <n v="12"/>
    <s v="Diogo Ribeiro"/>
    <s v="diogo.ribeiro@excelera.com"/>
    <n v="21"/>
    <n v="982268351"/>
    <x v="7"/>
    <x v="1"/>
  </r>
  <r>
    <x v="703"/>
    <x v="2"/>
    <n v="1997"/>
    <x v="0"/>
    <n v="12"/>
    <s v="Diogo Rodrigues"/>
    <s v="diogo.rodrigues@excelera.com"/>
    <n v="11"/>
    <n v="953980230"/>
    <x v="4"/>
    <x v="1"/>
  </r>
  <r>
    <x v="703"/>
    <x v="0"/>
    <n v="597"/>
    <x v="0"/>
    <n v="12"/>
    <s v="Diogo Silveira"/>
    <s v="diogo.silveira@excelera.com"/>
    <n v="92"/>
    <n v="966632063"/>
    <x v="17"/>
    <x v="4"/>
  </r>
  <r>
    <x v="703"/>
    <x v="0"/>
    <n v="597"/>
    <x v="0"/>
    <n v="1"/>
    <s v="Diogo Teixeira"/>
    <s v="diogo.teixeira@excelera.com"/>
    <n v="11"/>
    <n v="991809762"/>
    <x v="4"/>
    <x v="1"/>
  </r>
  <r>
    <x v="704"/>
    <x v="1"/>
    <n v="997"/>
    <x v="0"/>
    <n v="1"/>
    <s v="Diogo Vieira"/>
    <s v="diogo.vieira@excelera.com"/>
    <n v="11"/>
    <n v="977749857"/>
    <x v="4"/>
    <x v="1"/>
  </r>
  <r>
    <x v="704"/>
    <x v="0"/>
    <n v="597"/>
    <x v="0"/>
    <n v="12"/>
    <s v="Eduarda Azevedo"/>
    <s v="eduarda.azevedo@excelera.com"/>
    <n v="11"/>
    <n v="925752087"/>
    <x v="4"/>
    <x v="1"/>
  </r>
  <r>
    <x v="704"/>
    <x v="1"/>
    <n v="997"/>
    <x v="0"/>
    <n v="4"/>
    <s v="Eduarda Campos"/>
    <s v="eduarda.campos@excelera.com"/>
    <n v="11"/>
    <n v="998726759"/>
    <x v="4"/>
    <x v="1"/>
  </r>
  <r>
    <x v="704"/>
    <x v="0"/>
    <n v="597"/>
    <x v="0"/>
    <n v="12"/>
    <s v="Eduarda Costela"/>
    <s v="eduarda.costela@excelera.com"/>
    <n v="51"/>
    <n v="964208360"/>
    <x v="10"/>
    <x v="3"/>
  </r>
  <r>
    <x v="704"/>
    <x v="0"/>
    <n v="597"/>
    <x v="0"/>
    <n v="1"/>
    <s v="Eduarda Duarte"/>
    <s v="eduarda.duarte@excelera.com"/>
    <n v="51"/>
    <n v="981041080"/>
    <x v="10"/>
    <x v="3"/>
  </r>
  <r>
    <x v="704"/>
    <x v="0"/>
    <n v="597"/>
    <x v="0"/>
    <n v="2"/>
    <s v="Eduarda Fernandes"/>
    <s v="eduarda.fernandes@excelera.com"/>
    <n v="85"/>
    <n v="986738317"/>
    <x v="0"/>
    <x v="0"/>
  </r>
  <r>
    <x v="704"/>
    <x v="1"/>
    <n v="997"/>
    <x v="0"/>
    <n v="1"/>
    <s v="Eduarda Ferreira"/>
    <s v="eduarda.ferreira@excelera.com"/>
    <n v="11"/>
    <n v="965604890"/>
    <x v="4"/>
    <x v="1"/>
  </r>
  <r>
    <x v="704"/>
    <x v="0"/>
    <n v="597"/>
    <x v="0"/>
    <n v="12"/>
    <s v="Eduarda Fogaça"/>
    <s v="eduarda.fogaça@excelera.com"/>
    <n v="21"/>
    <n v="942334737"/>
    <x v="7"/>
    <x v="1"/>
  </r>
  <r>
    <x v="704"/>
    <x v="2"/>
    <n v="1997"/>
    <x v="0"/>
    <n v="12"/>
    <s v="Eduarda Freitas"/>
    <s v="eduarda.freitas@excelera.com"/>
    <n v="21"/>
    <n v="931023336"/>
    <x v="7"/>
    <x v="1"/>
  </r>
  <r>
    <x v="704"/>
    <x v="1"/>
    <n v="997"/>
    <x v="0"/>
    <n v="3"/>
    <s v="Eduarda Gomes"/>
    <s v="eduarda.gomes@excelera.com"/>
    <n v="21"/>
    <n v="973295231"/>
    <x v="7"/>
    <x v="1"/>
  </r>
  <r>
    <x v="705"/>
    <x v="0"/>
    <n v="597"/>
    <x v="0"/>
    <n v="12"/>
    <s v="Eduarda Gonçalves"/>
    <s v="eduarda.gonçalves@excelera.com"/>
    <n v="77"/>
    <n v="940517294"/>
    <x v="9"/>
    <x v="0"/>
  </r>
  <r>
    <x v="705"/>
    <x v="1"/>
    <n v="997"/>
    <x v="0"/>
    <n v="12"/>
    <s v="Eduarda Melo"/>
    <s v="eduarda.melo@excelera.com"/>
    <n v="41"/>
    <n v="937046584"/>
    <x v="13"/>
    <x v="3"/>
  </r>
  <r>
    <x v="705"/>
    <x v="1"/>
    <n v="997"/>
    <x v="0"/>
    <n v="12"/>
    <s v="Eduarda Moreira"/>
    <s v="eduarda.moreira@excelera.com"/>
    <n v="61"/>
    <n v="957574651"/>
    <x v="11"/>
    <x v="2"/>
  </r>
  <r>
    <x v="705"/>
    <x v="1"/>
    <n v="997"/>
    <x v="0"/>
    <n v="12"/>
    <s v="Eduarda Nascimento"/>
    <s v="eduarda.nascimento@excelera.com"/>
    <n v="81"/>
    <n v="923521538"/>
    <x v="3"/>
    <x v="0"/>
  </r>
  <r>
    <x v="705"/>
    <x v="2"/>
    <n v="1997"/>
    <x v="0"/>
    <n v="10"/>
    <s v="Eduarda Novaes"/>
    <s v="eduarda.novaes@excelera.com"/>
    <n v="11"/>
    <n v="959852679"/>
    <x v="4"/>
    <x v="1"/>
  </r>
  <r>
    <x v="706"/>
    <x v="1"/>
    <n v="997"/>
    <x v="0"/>
    <n v="12"/>
    <s v="Eduarda Nunes"/>
    <s v="eduarda.nunes@excelera.com"/>
    <n v="11"/>
    <n v="969690596"/>
    <x v="4"/>
    <x v="1"/>
  </r>
  <r>
    <x v="706"/>
    <x v="0"/>
    <n v="597"/>
    <x v="0"/>
    <n v="6"/>
    <s v="Eduarda Pereira"/>
    <s v="eduarda.pereira@excelera.com"/>
    <n v="48"/>
    <n v="955403821"/>
    <x v="18"/>
    <x v="3"/>
  </r>
  <r>
    <x v="706"/>
    <x v="1"/>
    <n v="997"/>
    <x v="0"/>
    <n v="6"/>
    <s v="Eduarda Ramos"/>
    <s v="eduarda.ramos@excelera.com"/>
    <n v="11"/>
    <n v="913536432"/>
    <x v="4"/>
    <x v="1"/>
  </r>
  <r>
    <x v="706"/>
    <x v="0"/>
    <n v="597"/>
    <x v="0"/>
    <n v="12"/>
    <s v="Eduarda Ribeiro"/>
    <s v="eduarda.ribeiro@excelera.com"/>
    <n v="11"/>
    <n v="951522716"/>
    <x v="4"/>
    <x v="1"/>
  </r>
  <r>
    <x v="706"/>
    <x v="2"/>
    <n v="1997"/>
    <x v="0"/>
    <n v="6"/>
    <s v="Eduarda Silva"/>
    <s v="eduarda.silva@excelera.com"/>
    <n v="54"/>
    <n v="941071089"/>
    <x v="10"/>
    <x v="3"/>
  </r>
  <r>
    <x v="706"/>
    <x v="2"/>
    <n v="1997"/>
    <x v="1"/>
    <n v="12"/>
    <s v="Eduarda Silveira"/>
    <s v="eduarda.silveira@excelera.com"/>
    <n v="32"/>
    <n v="920977786"/>
    <x v="1"/>
    <x v="1"/>
  </r>
  <r>
    <x v="706"/>
    <x v="0"/>
    <n v="597"/>
    <x v="0"/>
    <n v="1"/>
    <s v="Eduardo Azevedo"/>
    <s v="eduardo.azevedo@excelera.com"/>
    <n v="67"/>
    <n v="983363467"/>
    <x v="6"/>
    <x v="2"/>
  </r>
  <r>
    <x v="706"/>
    <x v="0"/>
    <n v="597"/>
    <x v="0"/>
    <n v="8"/>
    <s v="Eduardo Cardoso"/>
    <s v="eduardo.cardoso@excelera.com"/>
    <n v="11"/>
    <n v="997468604"/>
    <x v="4"/>
    <x v="1"/>
  </r>
  <r>
    <x v="706"/>
    <x v="0"/>
    <n v="597"/>
    <x v="0"/>
    <n v="12"/>
    <s v="Eduardo Costela"/>
    <s v="eduardo.costela@excelera.com"/>
    <n v="51"/>
    <n v="964012982"/>
    <x v="10"/>
    <x v="3"/>
  </r>
  <r>
    <x v="706"/>
    <x v="0"/>
    <n v="597"/>
    <x v="0"/>
    <n v="12"/>
    <s v="Eduardo Farias"/>
    <s v="eduardo.farias@excelera.com"/>
    <n v="11"/>
    <n v="973154395"/>
    <x v="4"/>
    <x v="1"/>
  </r>
  <r>
    <x v="707"/>
    <x v="1"/>
    <n v="997"/>
    <x v="0"/>
    <n v="12"/>
    <s v="Eduardo Freitas"/>
    <s v="eduardo.freitas@excelera.com"/>
    <n v="86"/>
    <n v="970440610"/>
    <x v="21"/>
    <x v="0"/>
  </r>
  <r>
    <x v="707"/>
    <x v="1"/>
    <n v="997"/>
    <x v="0"/>
    <n v="4"/>
    <s v="Eduardo Gomes"/>
    <s v="eduardo.gomes@excelera.com"/>
    <n v="11"/>
    <n v="974592499"/>
    <x v="4"/>
    <x v="1"/>
  </r>
  <r>
    <x v="707"/>
    <x v="1"/>
    <n v="997"/>
    <x v="1"/>
    <n v="1"/>
    <s v="Eduardo Gonçalves"/>
    <s v="eduardo.gonçalves@excelera.com"/>
    <n v="11"/>
    <n v="967782473"/>
    <x v="4"/>
    <x v="1"/>
  </r>
  <r>
    <x v="707"/>
    <x v="1"/>
    <n v="997"/>
    <x v="0"/>
    <n v="12"/>
    <s v="Eduardo Jesus"/>
    <s v="eduardo.jesus@excelera.com"/>
    <n v="31"/>
    <n v="983689139"/>
    <x v="1"/>
    <x v="1"/>
  </r>
  <r>
    <x v="707"/>
    <x v="0"/>
    <n v="597"/>
    <x v="0"/>
    <n v="2"/>
    <s v="Eduardo Lima"/>
    <s v="eduardo.lima@excelera.com"/>
    <n v="65"/>
    <n v="984145406"/>
    <x v="20"/>
    <x v="2"/>
  </r>
  <r>
    <x v="708"/>
    <x v="1"/>
    <n v="997"/>
    <x v="0"/>
    <n v="1"/>
    <s v="Eduardo Melo"/>
    <s v="eduardo.melo@excelera.com"/>
    <n v="47"/>
    <n v="993381484"/>
    <x v="18"/>
    <x v="3"/>
  </r>
  <r>
    <x v="708"/>
    <x v="2"/>
    <n v="1997"/>
    <x v="0"/>
    <n v="12"/>
    <s v="Eduardo Moraes"/>
    <s v="eduardo.moraes@excelera.com"/>
    <n v="71"/>
    <n v="957828333"/>
    <x v="9"/>
    <x v="0"/>
  </r>
  <r>
    <x v="708"/>
    <x v="1"/>
    <n v="997"/>
    <x v="0"/>
    <n v="10"/>
    <s v="Eduardo Pereira"/>
    <s v="eduardo.pereira@excelera.com"/>
    <n v="17"/>
    <n v="997055267"/>
    <x v="4"/>
    <x v="1"/>
  </r>
  <r>
    <x v="708"/>
    <x v="0"/>
    <n v="597"/>
    <x v="0"/>
    <n v="10"/>
    <s v="Eduardo Porto"/>
    <s v="eduardo.porto@excelera.com"/>
    <n v="11"/>
    <n v="996053956"/>
    <x v="4"/>
    <x v="1"/>
  </r>
  <r>
    <x v="709"/>
    <x v="0"/>
    <n v="597"/>
    <x v="0"/>
    <n v="1"/>
    <s v="Eduardo Rezende"/>
    <s v="eduardo.rezende@excelera.com"/>
    <n v="13"/>
    <n v="980210398"/>
    <x v="4"/>
    <x v="1"/>
  </r>
  <r>
    <x v="709"/>
    <x v="1"/>
    <n v="997"/>
    <x v="0"/>
    <n v="12"/>
    <s v="Eduardo Rodrigues"/>
    <s v="eduardo.rodrigues@excelera.com"/>
    <n v="71"/>
    <n v="966999139"/>
    <x v="9"/>
    <x v="0"/>
  </r>
  <r>
    <x v="709"/>
    <x v="0"/>
    <n v="597"/>
    <x v="0"/>
    <n v="2"/>
    <s v="Eduardo Sales"/>
    <s v="eduardo.sales@excelera.com"/>
    <n v="92"/>
    <n v="965320510"/>
    <x v="17"/>
    <x v="4"/>
  </r>
  <r>
    <x v="709"/>
    <x v="0"/>
    <n v="597"/>
    <x v="1"/>
    <n v="1"/>
    <s v="Eduardo Santos"/>
    <s v="eduardo.santos@excelera.com"/>
    <n v="34"/>
    <n v="973636538"/>
    <x v="1"/>
    <x v="1"/>
  </r>
  <r>
    <x v="710"/>
    <x v="0"/>
    <n v="597"/>
    <x v="0"/>
    <n v="6"/>
    <s v="Elijah Fisher"/>
    <s v="elijah.fisher@excelera.com"/>
    <n v="81"/>
    <n v="919955730"/>
    <x v="3"/>
    <x v="0"/>
  </r>
  <r>
    <x v="710"/>
    <x v="2"/>
    <n v="1997"/>
    <x v="0"/>
    <n v="1"/>
    <s v="Elisa Alves"/>
    <s v="elisa.alves@excelera.com"/>
    <n v="21"/>
    <n v="971444458"/>
    <x v="7"/>
    <x v="1"/>
  </r>
  <r>
    <x v="710"/>
    <x v="0"/>
    <n v="597"/>
    <x v="0"/>
    <n v="12"/>
    <s v="Elisa Aragão"/>
    <s v="elisa.aragão@excelera.com"/>
    <n v="91"/>
    <n v="996300029"/>
    <x v="22"/>
    <x v="4"/>
  </r>
  <r>
    <x v="710"/>
    <x v="2"/>
    <n v="1997"/>
    <x v="0"/>
    <n v="1"/>
    <s v="Elisa Araújo"/>
    <s v="elisa.araújo@excelera.com"/>
    <n v="21"/>
    <n v="989987997"/>
    <x v="7"/>
    <x v="1"/>
  </r>
  <r>
    <x v="711"/>
    <x v="0"/>
    <n v="597"/>
    <x v="1"/>
    <n v="1"/>
    <s v="Elisa Barros"/>
    <s v="elisa.barros@excelera.com"/>
    <n v="31"/>
    <n v="987318348"/>
    <x v="1"/>
    <x v="1"/>
  </r>
  <r>
    <x v="711"/>
    <x v="1"/>
    <n v="997"/>
    <x v="0"/>
    <n v="12"/>
    <s v="Elisa Cardoso"/>
    <s v="elisa.cardoso@excelera.com"/>
    <n v="67"/>
    <n v="932402105"/>
    <x v="6"/>
    <x v="2"/>
  </r>
  <r>
    <x v="711"/>
    <x v="2"/>
    <n v="1997"/>
    <x v="1"/>
    <n v="1"/>
    <s v="Elisa Carvalho"/>
    <s v="elisa.carvalho@excelera.com"/>
    <n v="37"/>
    <n v="990130835"/>
    <x v="1"/>
    <x v="1"/>
  </r>
  <r>
    <x v="711"/>
    <x v="0"/>
    <n v="597"/>
    <x v="0"/>
    <n v="8"/>
    <s v="Elisa Castro"/>
    <s v="elisa.castro@excelera.com"/>
    <n v="11"/>
    <n v="963565934"/>
    <x v="4"/>
    <x v="1"/>
  </r>
  <r>
    <x v="711"/>
    <x v="0"/>
    <n v="597"/>
    <x v="0"/>
    <n v="10"/>
    <s v="Elisa Cavalcanti"/>
    <s v="elisa.cavalcanti@excelera.com"/>
    <n v="61"/>
    <n v="915581535"/>
    <x v="11"/>
    <x v="2"/>
  </r>
  <r>
    <x v="711"/>
    <x v="0"/>
    <n v="597"/>
    <x v="0"/>
    <n v="12"/>
    <s v="Elisa Duarte"/>
    <s v="elisa.duarte@excelera.com"/>
    <n v="16"/>
    <n v="943562690"/>
    <x v="4"/>
    <x v="1"/>
  </r>
  <r>
    <x v="712"/>
    <x v="0"/>
    <n v="597"/>
    <x v="0"/>
    <n v="1"/>
    <s v="Elisa Farias"/>
    <s v="elisa.farias@excelera.com"/>
    <n v="47"/>
    <n v="914224178"/>
    <x v="18"/>
    <x v="3"/>
  </r>
  <r>
    <x v="712"/>
    <x v="1"/>
    <n v="997"/>
    <x v="0"/>
    <n v="1"/>
    <s v="Elisa Fernandes"/>
    <s v="elisa.fernandes@excelera.com"/>
    <n v="14"/>
    <n v="984415898"/>
    <x v="4"/>
    <x v="1"/>
  </r>
  <r>
    <x v="712"/>
    <x v="0"/>
    <n v="597"/>
    <x v="0"/>
    <n v="7"/>
    <s v="Elisa Jesus"/>
    <s v="elisa.jesus@excelera.com"/>
    <n v="34"/>
    <n v="987797062"/>
    <x v="1"/>
    <x v="1"/>
  </r>
  <r>
    <x v="712"/>
    <x v="1"/>
    <n v="997"/>
    <x v="0"/>
    <n v="12"/>
    <s v="Elisa Lima"/>
    <s v="elisa.lima@excelera.com"/>
    <n v="24"/>
    <n v="938338572"/>
    <x v="7"/>
    <x v="1"/>
  </r>
  <r>
    <x v="712"/>
    <x v="2"/>
    <n v="1997"/>
    <x v="0"/>
    <n v="12"/>
    <s v="Elisa Lopes"/>
    <s v="elisa.lopes@excelera.com"/>
    <n v="31"/>
    <n v="917886767"/>
    <x v="1"/>
    <x v="1"/>
  </r>
  <r>
    <x v="712"/>
    <x v="1"/>
    <n v="997"/>
    <x v="0"/>
    <n v="12"/>
    <s v="Elisa Martins"/>
    <s v="elisa.martins@excelera.com"/>
    <n v="43"/>
    <n v="949841850"/>
    <x v="13"/>
    <x v="3"/>
  </r>
  <r>
    <x v="712"/>
    <x v="2"/>
    <n v="1997"/>
    <x v="0"/>
    <n v="10"/>
    <s v="Elisa Monteiro"/>
    <s v="elisa.monteiro@excelera.com"/>
    <n v="21"/>
    <n v="999885303"/>
    <x v="7"/>
    <x v="1"/>
  </r>
  <r>
    <x v="712"/>
    <x v="2"/>
    <n v="1997"/>
    <x v="1"/>
    <n v="1"/>
    <s v="Elisa Moreira"/>
    <s v="elisa.moreira@excelera.com"/>
    <n v="68"/>
    <n v="940152326"/>
    <x v="25"/>
    <x v="4"/>
  </r>
  <r>
    <x v="712"/>
    <x v="0"/>
    <n v="597"/>
    <x v="0"/>
    <n v="2"/>
    <s v="Elisa Nascimento"/>
    <s v="elisa.nascimento@excelera.com"/>
    <n v="92"/>
    <n v="994249984"/>
    <x v="17"/>
    <x v="4"/>
  </r>
  <r>
    <x v="712"/>
    <x v="2"/>
    <n v="1997"/>
    <x v="0"/>
    <n v="12"/>
    <s v="Elisa Pereira"/>
    <s v="elisa.pereira@excelera.com"/>
    <n v="11"/>
    <n v="927460502"/>
    <x v="4"/>
    <x v="1"/>
  </r>
  <r>
    <x v="713"/>
    <x v="0"/>
    <n v="597"/>
    <x v="0"/>
    <n v="10"/>
    <s v="Elisa Sales"/>
    <s v="elisa.sales@excelera.com"/>
    <n v="71"/>
    <n v="921148983"/>
    <x v="9"/>
    <x v="0"/>
  </r>
  <r>
    <x v="713"/>
    <x v="0"/>
    <n v="597"/>
    <x v="0"/>
    <n v="1"/>
    <s v="Elisa Teixeira"/>
    <s v="elisa.teixeira@excelera.com"/>
    <n v="21"/>
    <n v="916212672"/>
    <x v="7"/>
    <x v="1"/>
  </r>
  <r>
    <x v="714"/>
    <x v="2"/>
    <n v="1997"/>
    <x v="0"/>
    <n v="12"/>
    <s v="Elisa Viana"/>
    <s v="elisa.viana@excelera.com"/>
    <n v="31"/>
    <n v="915202031"/>
    <x v="1"/>
    <x v="1"/>
  </r>
  <r>
    <x v="714"/>
    <x v="0"/>
    <n v="597"/>
    <x v="0"/>
    <n v="10"/>
    <s v="Eloah Almeida"/>
    <s v="eloah.almeida@excelera.com"/>
    <n v="42"/>
    <n v="964547059"/>
    <x v="13"/>
    <x v="3"/>
  </r>
  <r>
    <x v="714"/>
    <x v="1"/>
    <n v="997"/>
    <x v="0"/>
    <n v="12"/>
    <s v="Eloah Aragão"/>
    <s v="eloah.aragão@excelera.com"/>
    <n v="11"/>
    <n v="945672703"/>
    <x v="4"/>
    <x v="1"/>
  </r>
  <r>
    <x v="714"/>
    <x v="2"/>
    <n v="1997"/>
    <x v="0"/>
    <n v="12"/>
    <s v="Eloah Araújo"/>
    <s v="eloah.araújo@excelera.com"/>
    <n v="61"/>
    <n v="933309728"/>
    <x v="11"/>
    <x v="2"/>
  </r>
  <r>
    <x v="714"/>
    <x v="0"/>
    <n v="597"/>
    <x v="0"/>
    <n v="12"/>
    <s v="Eloah Campos"/>
    <s v="eloah.campos@excelera.com"/>
    <n v="42"/>
    <n v="936884180"/>
    <x v="13"/>
    <x v="3"/>
  </r>
  <r>
    <x v="715"/>
    <x v="0"/>
    <n v="597"/>
    <x v="0"/>
    <n v="1"/>
    <s v="Eloah Cardoso"/>
    <s v="eloah.cardoso@excelera.com"/>
    <n v="11"/>
    <n v="947904389"/>
    <x v="4"/>
    <x v="1"/>
  </r>
  <r>
    <x v="715"/>
    <x v="0"/>
    <n v="597"/>
    <x v="1"/>
    <n v="1"/>
    <s v="Eloah Carvalho"/>
    <s v="eloah.carvalho@excelera.com"/>
    <n v="62"/>
    <n v="929430964"/>
    <x v="12"/>
    <x v="2"/>
  </r>
  <r>
    <x v="715"/>
    <x v="1"/>
    <n v="997"/>
    <x v="1"/>
    <n v="1"/>
    <s v="Eloah Correia"/>
    <s v="eloah.correia@excelera.com"/>
    <n v="31"/>
    <n v="943694155"/>
    <x v="1"/>
    <x v="1"/>
  </r>
  <r>
    <x v="715"/>
    <x v="1"/>
    <n v="997"/>
    <x v="0"/>
    <n v="7"/>
    <s v="Eloah Costela"/>
    <s v="eloah.costela@excelera.com"/>
    <n v="16"/>
    <n v="952883690"/>
    <x v="4"/>
    <x v="1"/>
  </r>
  <r>
    <x v="715"/>
    <x v="0"/>
    <n v="597"/>
    <x v="0"/>
    <n v="12"/>
    <s v="Eloah Fernandes"/>
    <s v="eloah.fernandes@excelera.com"/>
    <n v="21"/>
    <n v="955014303"/>
    <x v="7"/>
    <x v="1"/>
  </r>
  <r>
    <x v="715"/>
    <x v="0"/>
    <n v="597"/>
    <x v="0"/>
    <n v="12"/>
    <s v="Eloah Freitas"/>
    <s v="eloah.freitas@excelera.com"/>
    <n v="11"/>
    <n v="998136228"/>
    <x v="4"/>
    <x v="1"/>
  </r>
  <r>
    <x v="716"/>
    <x v="0"/>
    <n v="597"/>
    <x v="0"/>
    <n v="12"/>
    <s v="Eloah Gomes"/>
    <s v="eloah.gomes@excelera.com"/>
    <n v="12"/>
    <n v="916733518"/>
    <x v="4"/>
    <x v="1"/>
  </r>
  <r>
    <x v="716"/>
    <x v="1"/>
    <n v="997"/>
    <x v="1"/>
    <n v="1"/>
    <s v="Eloah Moraes"/>
    <s v="eloah.moraes@excelera.com"/>
    <n v="21"/>
    <n v="959992248"/>
    <x v="7"/>
    <x v="1"/>
  </r>
  <r>
    <x v="716"/>
    <x v="0"/>
    <n v="597"/>
    <x v="0"/>
    <n v="2"/>
    <s v="Eloah Nascimento"/>
    <s v="eloah.nascimento@excelera.com"/>
    <n v="21"/>
    <n v="994339734"/>
    <x v="7"/>
    <x v="1"/>
  </r>
  <r>
    <x v="716"/>
    <x v="2"/>
    <n v="1997"/>
    <x v="0"/>
    <n v="4"/>
    <s v="Eloah Oliveira"/>
    <s v="eloah.oliveira@excelera.com"/>
    <n v="11"/>
    <n v="938316811"/>
    <x v="4"/>
    <x v="1"/>
  </r>
  <r>
    <x v="716"/>
    <x v="0"/>
    <n v="597"/>
    <x v="0"/>
    <n v="12"/>
    <s v="Eloah Pereira"/>
    <s v="eloah.pereira@excelera.com"/>
    <n v="16"/>
    <n v="939279424"/>
    <x v="4"/>
    <x v="1"/>
  </r>
  <r>
    <x v="717"/>
    <x v="0"/>
    <n v="597"/>
    <x v="0"/>
    <n v="12"/>
    <s v="Eloah Pinto"/>
    <s v="eloah.pinto@excelera.com"/>
    <n v="71"/>
    <n v="970882786"/>
    <x v="9"/>
    <x v="0"/>
  </r>
  <r>
    <x v="717"/>
    <x v="2"/>
    <n v="1997"/>
    <x v="0"/>
    <n v="12"/>
    <s v="Eloah Rocha"/>
    <s v="eloah.rocha@excelera.com"/>
    <n v="11"/>
    <n v="996522749"/>
    <x v="4"/>
    <x v="1"/>
  </r>
  <r>
    <x v="717"/>
    <x v="1"/>
    <n v="997"/>
    <x v="0"/>
    <n v="1"/>
    <s v="Eloah Silveira"/>
    <s v="eloah.silveira@excelera.com"/>
    <n v="85"/>
    <n v="966944947"/>
    <x v="0"/>
    <x v="0"/>
  </r>
  <r>
    <x v="717"/>
    <x v="0"/>
    <n v="597"/>
    <x v="0"/>
    <n v="8"/>
    <s v="Emanuel Alves"/>
    <s v="emanuel.alves@excelera.com"/>
    <n v="14"/>
    <n v="935401417"/>
    <x v="4"/>
    <x v="1"/>
  </r>
  <r>
    <x v="717"/>
    <x v="0"/>
    <n v="597"/>
    <x v="0"/>
    <n v="1"/>
    <s v="Emanuel Aragão"/>
    <s v="emanuel.aragão@excelera.com"/>
    <n v="85"/>
    <n v="925199112"/>
    <x v="0"/>
    <x v="0"/>
  </r>
  <r>
    <x v="717"/>
    <x v="0"/>
    <n v="597"/>
    <x v="0"/>
    <n v="4"/>
    <s v="Emanuel Azevedo"/>
    <s v="emanuel.azevedo@excelera.com"/>
    <n v="11"/>
    <n v="927679744"/>
    <x v="4"/>
    <x v="1"/>
  </r>
  <r>
    <x v="717"/>
    <x v="2"/>
    <n v="1997"/>
    <x v="0"/>
    <n v="1"/>
    <s v="Emanuel Caldeira"/>
    <s v="emanuel.caldeira@excelera.com"/>
    <n v="67"/>
    <n v="924426060"/>
    <x v="6"/>
    <x v="2"/>
  </r>
  <r>
    <x v="717"/>
    <x v="1"/>
    <n v="997"/>
    <x v="0"/>
    <n v="12"/>
    <s v="Emanuel Cardoso"/>
    <s v="emanuel.cardoso@excelera.com"/>
    <n v="11"/>
    <n v="912319493"/>
    <x v="4"/>
    <x v="1"/>
  </r>
  <r>
    <x v="717"/>
    <x v="1"/>
    <n v="997"/>
    <x v="0"/>
    <n v="12"/>
    <s v="Emanuel Costela"/>
    <s v="emanuel.costela@excelera.com"/>
    <n v="16"/>
    <n v="967746401"/>
    <x v="4"/>
    <x v="1"/>
  </r>
  <r>
    <x v="718"/>
    <x v="2"/>
    <n v="1997"/>
    <x v="0"/>
    <n v="1"/>
    <s v="Emanuel Fernandes"/>
    <s v="emanuel.fernandes@excelera.com"/>
    <n v="49"/>
    <n v="938429570"/>
    <x v="18"/>
    <x v="3"/>
  </r>
  <r>
    <x v="718"/>
    <x v="2"/>
    <n v="1997"/>
    <x v="0"/>
    <n v="12"/>
    <s v="Emanuel Freitas"/>
    <s v="emanuel.freitas@excelera.com"/>
    <n v="19"/>
    <n v="982626214"/>
    <x v="4"/>
    <x v="1"/>
  </r>
  <r>
    <x v="719"/>
    <x v="2"/>
    <n v="1997"/>
    <x v="1"/>
    <n v="9"/>
    <s v="Emanuel Gonçalves"/>
    <s v="emanuel.gonçalves@excelera.com"/>
    <n v="48"/>
    <n v="917660556"/>
    <x v="18"/>
    <x v="3"/>
  </r>
  <r>
    <x v="719"/>
    <x v="2"/>
    <n v="1997"/>
    <x v="0"/>
    <n v="12"/>
    <s v="Emanuel Lopes"/>
    <s v="emanuel.lopes@excelera.com"/>
    <n v="31"/>
    <n v="992615707"/>
    <x v="1"/>
    <x v="1"/>
  </r>
  <r>
    <x v="719"/>
    <x v="2"/>
    <n v="1997"/>
    <x v="0"/>
    <n v="10"/>
    <s v="Emanuel Monteiro"/>
    <s v="emanuel.monteiro@excelera.com"/>
    <n v="14"/>
    <n v="961552069"/>
    <x v="4"/>
    <x v="1"/>
  </r>
  <r>
    <x v="719"/>
    <x v="2"/>
    <n v="1997"/>
    <x v="0"/>
    <n v="4"/>
    <s v="Emanuel Moura"/>
    <s v="emanuel.moura@excelera.com"/>
    <n v="15"/>
    <n v="940571252"/>
    <x v="4"/>
    <x v="1"/>
  </r>
  <r>
    <x v="719"/>
    <x v="2"/>
    <n v="1997"/>
    <x v="0"/>
    <n v="12"/>
    <s v="Emanuel Nascimento"/>
    <s v="emanuel.nascimento@excelera.com"/>
    <n v="65"/>
    <n v="962373018"/>
    <x v="20"/>
    <x v="2"/>
  </r>
  <r>
    <x v="719"/>
    <x v="0"/>
    <n v="597"/>
    <x v="1"/>
    <n v="1"/>
    <s v="Emanuel Nogueira"/>
    <s v="emanuel.nogueira@excelera.com"/>
    <n v="21"/>
    <n v="950887694"/>
    <x v="7"/>
    <x v="1"/>
  </r>
  <r>
    <x v="720"/>
    <x v="1"/>
    <n v="997"/>
    <x v="0"/>
    <n v="1"/>
    <s v="Emanuel Oliveira"/>
    <s v="emanuel.oliveira@excelera.com"/>
    <n v="67"/>
    <n v="965986772"/>
    <x v="6"/>
    <x v="2"/>
  </r>
  <r>
    <x v="720"/>
    <x v="2"/>
    <n v="1997"/>
    <x v="0"/>
    <n v="12"/>
    <s v="Emanuel Pereira"/>
    <s v="emanuel.pereira@excelera.com"/>
    <n v="65"/>
    <n v="960785669"/>
    <x v="20"/>
    <x v="2"/>
  </r>
  <r>
    <x v="720"/>
    <x v="0"/>
    <n v="597"/>
    <x v="0"/>
    <n v="12"/>
    <s v="Emanuel Ramos"/>
    <s v="emanuel.ramos@excelera.com"/>
    <n v="31"/>
    <n v="929684718"/>
    <x v="1"/>
    <x v="1"/>
  </r>
  <r>
    <x v="720"/>
    <x v="1"/>
    <n v="997"/>
    <x v="0"/>
    <n v="12"/>
    <s v="Emanuel Rodrigues"/>
    <s v="emanuel.rodrigues@excelera.com"/>
    <n v="31"/>
    <n v="924897252"/>
    <x v="1"/>
    <x v="1"/>
  </r>
  <r>
    <x v="720"/>
    <x v="1"/>
    <n v="997"/>
    <x v="0"/>
    <n v="1"/>
    <s v="Emanuel Santos"/>
    <s v="emanuel.santos@excelera.com"/>
    <n v="11"/>
    <n v="913614442"/>
    <x v="4"/>
    <x v="1"/>
  </r>
  <r>
    <x v="720"/>
    <x v="0"/>
    <n v="597"/>
    <x v="1"/>
    <n v="1"/>
    <s v="Emanuel Souza"/>
    <s v="emanuel.souza@excelera.com"/>
    <n v="15"/>
    <n v="917873869"/>
    <x v="4"/>
    <x v="1"/>
  </r>
  <r>
    <x v="720"/>
    <x v="0"/>
    <n v="597"/>
    <x v="0"/>
    <n v="12"/>
    <s v="Emanuel Viana"/>
    <s v="emanuel.viana@excelera.com"/>
    <n v="85"/>
    <n v="942937011"/>
    <x v="0"/>
    <x v="0"/>
  </r>
  <r>
    <x v="720"/>
    <x v="2"/>
    <n v="1997"/>
    <x v="0"/>
    <n v="1"/>
    <s v="Emanuella Alves"/>
    <s v="emanuella.alves@excelera.com"/>
    <n v="48"/>
    <n v="940022098"/>
    <x v="18"/>
    <x v="3"/>
  </r>
  <r>
    <x v="720"/>
    <x v="1"/>
    <n v="997"/>
    <x v="0"/>
    <n v="1"/>
    <s v="Emanuella Azevedo"/>
    <s v="emanuella.azevedo@excelera.com"/>
    <n v="11"/>
    <n v="921167389"/>
    <x v="4"/>
    <x v="1"/>
  </r>
  <r>
    <x v="720"/>
    <x v="0"/>
    <n v="597"/>
    <x v="1"/>
    <n v="1"/>
    <s v="Emanuella Barbosa"/>
    <s v="emanuella.barbosa@excelera.com"/>
    <n v="11"/>
    <n v="961457598"/>
    <x v="4"/>
    <x v="1"/>
  </r>
  <r>
    <x v="720"/>
    <x v="1"/>
    <n v="997"/>
    <x v="0"/>
    <n v="12"/>
    <s v="Emanuella Cardoso"/>
    <s v="emanuella.cardoso@excelera.com"/>
    <n v="47"/>
    <n v="956016497"/>
    <x v="18"/>
    <x v="3"/>
  </r>
  <r>
    <x v="721"/>
    <x v="0"/>
    <n v="597"/>
    <x v="0"/>
    <n v="12"/>
    <s v="Emanuella Carvalho"/>
    <s v="emanuella.carvalho@excelera.com"/>
    <n v="19"/>
    <n v="944401509"/>
    <x v="4"/>
    <x v="1"/>
  </r>
  <r>
    <x v="721"/>
    <x v="0"/>
    <n v="597"/>
    <x v="0"/>
    <n v="12"/>
    <s v="Emanuella Costa"/>
    <s v="emanuella.costa@excelera.com"/>
    <n v="31"/>
    <n v="923810291"/>
    <x v="1"/>
    <x v="1"/>
  </r>
  <r>
    <x v="721"/>
    <x v="1"/>
    <n v="997"/>
    <x v="1"/>
    <n v="12"/>
    <s v="Emanuella Costela"/>
    <s v="emanuella.costela@excelera.com"/>
    <n v="85"/>
    <n v="941268650"/>
    <x v="0"/>
    <x v="0"/>
  </r>
  <r>
    <x v="721"/>
    <x v="0"/>
    <n v="597"/>
    <x v="1"/>
    <n v="1"/>
    <s v="Emanuella Cunha"/>
    <s v="emanuella.cunha@excelera.com"/>
    <n v="21"/>
    <n v="949608576"/>
    <x v="7"/>
    <x v="1"/>
  </r>
  <r>
    <x v="721"/>
    <x v="1"/>
    <n v="997"/>
    <x v="0"/>
    <n v="12"/>
    <s v="Emanuella Dias"/>
    <s v="emanuella.dias@excelera.com"/>
    <n v="12"/>
    <n v="953107120"/>
    <x v="4"/>
    <x v="1"/>
  </r>
  <r>
    <x v="721"/>
    <x v="1"/>
    <n v="997"/>
    <x v="0"/>
    <n v="2"/>
    <s v="Emanuella Ferreira"/>
    <s v="emanuella.ferreira@excelera.com"/>
    <n v="47"/>
    <n v="950738885"/>
    <x v="18"/>
    <x v="3"/>
  </r>
  <r>
    <x v="721"/>
    <x v="2"/>
    <n v="1997"/>
    <x v="0"/>
    <n v="12"/>
    <s v="Emanuella Freitas"/>
    <s v="emanuella.freitas@excelera.com"/>
    <n v="16"/>
    <n v="921634855"/>
    <x v="4"/>
    <x v="1"/>
  </r>
  <r>
    <x v="722"/>
    <x v="0"/>
    <n v="597"/>
    <x v="0"/>
    <n v="1"/>
    <s v="Emanuella Lima"/>
    <s v="emanuella.lima@excelera.com"/>
    <n v="51"/>
    <n v="948876970"/>
    <x v="10"/>
    <x v="3"/>
  </r>
  <r>
    <x v="722"/>
    <x v="1"/>
    <n v="997"/>
    <x v="0"/>
    <n v="10"/>
    <s v="Emanuella Moraes"/>
    <s v="emanuella.moraes@excelera.com"/>
    <n v="61"/>
    <n v="956191898"/>
    <x v="11"/>
    <x v="2"/>
  </r>
  <r>
    <x v="722"/>
    <x v="1"/>
    <n v="997"/>
    <x v="0"/>
    <n v="12"/>
    <s v="Emanuella Peixoto"/>
    <s v="emanuella.peixoto@excelera.com"/>
    <n v="19"/>
    <n v="962475924"/>
    <x v="4"/>
    <x v="1"/>
  </r>
  <r>
    <x v="722"/>
    <x v="0"/>
    <n v="597"/>
    <x v="0"/>
    <n v="1"/>
    <s v="Emanuella Pinto"/>
    <s v="emanuella.pinto@excelera.com"/>
    <n v="11"/>
    <n v="939038659"/>
    <x v="4"/>
    <x v="1"/>
  </r>
  <r>
    <x v="722"/>
    <x v="1"/>
    <n v="997"/>
    <x v="0"/>
    <n v="12"/>
    <s v="Emanuella Ribeiro"/>
    <s v="emanuella.ribeiro@excelera.com"/>
    <n v="11"/>
    <n v="955554093"/>
    <x v="4"/>
    <x v="1"/>
  </r>
  <r>
    <x v="722"/>
    <x v="1"/>
    <n v="997"/>
    <x v="0"/>
    <n v="12"/>
    <s v="Emanuella Rocha"/>
    <s v="emanuella.rocha@excelera.com"/>
    <n v="19"/>
    <n v="945792646"/>
    <x v="4"/>
    <x v="1"/>
  </r>
  <r>
    <x v="722"/>
    <x v="1"/>
    <n v="997"/>
    <x v="0"/>
    <n v="12"/>
    <s v="Emanuella Silva"/>
    <s v="emanuella.silva@excelera.com"/>
    <n v="21"/>
    <n v="940401356"/>
    <x v="7"/>
    <x v="1"/>
  </r>
  <r>
    <x v="722"/>
    <x v="1"/>
    <n v="997"/>
    <x v="0"/>
    <n v="12"/>
    <s v="Emanuella Silveira"/>
    <s v="emanuella.silveira@excelera.com"/>
    <n v="15"/>
    <n v="959947071"/>
    <x v="4"/>
    <x v="1"/>
  </r>
  <r>
    <x v="722"/>
    <x v="1"/>
    <n v="997"/>
    <x v="0"/>
    <n v="1"/>
    <s v="Emanuelly Aragão"/>
    <s v="emanuelly.aragão@excelera.com"/>
    <n v="71"/>
    <n v="994389256"/>
    <x v="9"/>
    <x v="0"/>
  </r>
  <r>
    <x v="722"/>
    <x v="1"/>
    <n v="997"/>
    <x v="0"/>
    <n v="12"/>
    <s v="Emanuelly Azevedo"/>
    <s v="emanuelly.azevedo@excelera.com"/>
    <n v="21"/>
    <n v="913137542"/>
    <x v="7"/>
    <x v="1"/>
  </r>
  <r>
    <x v="722"/>
    <x v="0"/>
    <n v="597"/>
    <x v="0"/>
    <n v="8"/>
    <s v="Emanuelly Cardoso"/>
    <s v="emanuelly.cardoso@excelera.com"/>
    <n v="11"/>
    <n v="951650521"/>
    <x v="4"/>
    <x v="1"/>
  </r>
  <r>
    <x v="722"/>
    <x v="2"/>
    <n v="1997"/>
    <x v="0"/>
    <n v="3"/>
    <s v="Emanuelly Carvalho"/>
    <s v="emanuelly.carvalho@excelera.com"/>
    <n v="11"/>
    <n v="971939217"/>
    <x v="4"/>
    <x v="1"/>
  </r>
  <r>
    <x v="723"/>
    <x v="1"/>
    <n v="997"/>
    <x v="0"/>
    <n v="1"/>
    <s v="Emanuelly Castro"/>
    <s v="emanuelly.castro@excelera.com"/>
    <n v="61"/>
    <n v="975926527"/>
    <x v="11"/>
    <x v="2"/>
  </r>
  <r>
    <x v="723"/>
    <x v="1"/>
    <n v="997"/>
    <x v="0"/>
    <n v="6"/>
    <s v="Emanuelly Cunha"/>
    <s v="emanuelly.cunha@excelera.com"/>
    <n v="21"/>
    <n v="930837270"/>
    <x v="7"/>
    <x v="1"/>
  </r>
  <r>
    <x v="723"/>
    <x v="0"/>
    <n v="597"/>
    <x v="0"/>
    <n v="1"/>
    <s v="Emanuelly Dias"/>
    <s v="emanuelly.dias@excelera.com"/>
    <n v="65"/>
    <n v="998339243"/>
    <x v="20"/>
    <x v="2"/>
  </r>
  <r>
    <x v="723"/>
    <x v="0"/>
    <n v="597"/>
    <x v="0"/>
    <n v="12"/>
    <s v="Emanuelly Ferreira"/>
    <s v="emanuelly.ferreira@excelera.com"/>
    <n v="22"/>
    <n v="991533460"/>
    <x v="7"/>
    <x v="1"/>
  </r>
  <r>
    <x v="723"/>
    <x v="2"/>
    <n v="1997"/>
    <x v="0"/>
    <n v="12"/>
    <s v="Emanuelly Fogaça"/>
    <s v="emanuelly.fogaça@excelera.com"/>
    <n v="31"/>
    <n v="933863271"/>
    <x v="1"/>
    <x v="1"/>
  </r>
  <r>
    <x v="723"/>
    <x v="0"/>
    <n v="597"/>
    <x v="0"/>
    <n v="2"/>
    <s v="Emanuelly Jesus"/>
    <s v="emanuelly.jesus@excelera.com"/>
    <n v="22"/>
    <n v="958032306"/>
    <x v="7"/>
    <x v="1"/>
  </r>
  <r>
    <x v="723"/>
    <x v="0"/>
    <n v="597"/>
    <x v="0"/>
    <n v="5"/>
    <s v="Emanuelly Lopes"/>
    <s v="emanuelly.lopes@excelera.com"/>
    <n v="22"/>
    <n v="915998475"/>
    <x v="7"/>
    <x v="1"/>
  </r>
  <r>
    <x v="724"/>
    <x v="2"/>
    <n v="1997"/>
    <x v="0"/>
    <n v="12"/>
    <s v="Emanuelly Martins"/>
    <s v="emanuelly.martins@excelera.com"/>
    <n v="21"/>
    <n v="992250550"/>
    <x v="7"/>
    <x v="1"/>
  </r>
  <r>
    <x v="724"/>
    <x v="0"/>
    <n v="597"/>
    <x v="0"/>
    <n v="12"/>
    <s v="Emanuelly Monteiro"/>
    <s v="emanuelly.monteiro@excelera.com"/>
    <n v="24"/>
    <n v="922294750"/>
    <x v="7"/>
    <x v="1"/>
  </r>
  <r>
    <x v="724"/>
    <x v="0"/>
    <n v="597"/>
    <x v="0"/>
    <n v="1"/>
    <s v="Emanuelly Ramos"/>
    <s v="emanuelly.ramos@excelera.com"/>
    <n v="43"/>
    <n v="949319916"/>
    <x v="13"/>
    <x v="3"/>
  </r>
  <r>
    <x v="724"/>
    <x v="0"/>
    <n v="597"/>
    <x v="0"/>
    <n v="4"/>
    <s v="Emanuelly Ribeiro"/>
    <s v="emanuelly.ribeiro@excelera.com"/>
    <n v="62"/>
    <n v="933093055"/>
    <x v="12"/>
    <x v="2"/>
  </r>
  <r>
    <x v="724"/>
    <x v="0"/>
    <n v="597"/>
    <x v="0"/>
    <n v="12"/>
    <s v="Emanuelly Rodrigues"/>
    <s v="emanuelly.rodrigues@excelera.com"/>
    <n v="71"/>
    <n v="940454272"/>
    <x v="9"/>
    <x v="0"/>
  </r>
  <r>
    <x v="724"/>
    <x v="2"/>
    <n v="1997"/>
    <x v="1"/>
    <n v="5"/>
    <s v="Emanuelly Sales"/>
    <s v="emanuelly.sales@excelera.com"/>
    <n v="22"/>
    <n v="948560661"/>
    <x v="7"/>
    <x v="1"/>
  </r>
  <r>
    <x v="725"/>
    <x v="2"/>
    <n v="1997"/>
    <x v="0"/>
    <n v="12"/>
    <s v="Emanuelly Santos"/>
    <s v="emanuelly.santos@excelera.com"/>
    <n v="98"/>
    <n v="946890903"/>
    <x v="19"/>
    <x v="0"/>
  </r>
  <r>
    <x v="725"/>
    <x v="0"/>
    <n v="597"/>
    <x v="0"/>
    <n v="12"/>
    <s v="Emanuelly Viana"/>
    <s v="emanuelly.viana@excelera.com"/>
    <n v="11"/>
    <n v="997664724"/>
    <x v="4"/>
    <x v="1"/>
  </r>
  <r>
    <x v="725"/>
    <x v="2"/>
    <n v="1997"/>
    <x v="0"/>
    <n v="4"/>
    <s v="Emilly Aragão"/>
    <s v="emilly.aragão@excelera.com"/>
    <n v="11"/>
    <n v="982559727"/>
    <x v="4"/>
    <x v="1"/>
  </r>
  <r>
    <x v="725"/>
    <x v="1"/>
    <n v="997"/>
    <x v="1"/>
    <n v="1"/>
    <s v="Emilly Cardoso"/>
    <s v="emilly.cardoso@excelera.com"/>
    <n v="19"/>
    <n v="980796495"/>
    <x v="4"/>
    <x v="1"/>
  </r>
  <r>
    <x v="725"/>
    <x v="0"/>
    <n v="597"/>
    <x v="0"/>
    <n v="6"/>
    <s v="Emilly Correia"/>
    <s v="emilly.correia@excelera.com"/>
    <n v="27"/>
    <n v="993608951"/>
    <x v="2"/>
    <x v="1"/>
  </r>
  <r>
    <x v="725"/>
    <x v="1"/>
    <n v="997"/>
    <x v="0"/>
    <n v="7"/>
    <s v="Emilly Costela"/>
    <s v="emilly.costela@excelera.com"/>
    <n v="84"/>
    <n v="920151801"/>
    <x v="8"/>
    <x v="0"/>
  </r>
  <r>
    <x v="725"/>
    <x v="2"/>
    <n v="1997"/>
    <x v="0"/>
    <n v="12"/>
    <s v="Emilly Dias"/>
    <s v="emilly.dias@excelera.com"/>
    <n v="11"/>
    <n v="969944499"/>
    <x v="4"/>
    <x v="1"/>
  </r>
  <r>
    <x v="726"/>
    <x v="2"/>
    <n v="1997"/>
    <x v="0"/>
    <n v="6"/>
    <s v="Emilly Duarte"/>
    <s v="emilly.duarte@excelera.com"/>
    <n v="11"/>
    <n v="946891274"/>
    <x v="4"/>
    <x v="1"/>
  </r>
  <r>
    <x v="726"/>
    <x v="0"/>
    <n v="597"/>
    <x v="0"/>
    <n v="12"/>
    <s v="Emilly Fernandes"/>
    <s v="emilly.fernandes@excelera.com"/>
    <n v="92"/>
    <n v="972006923"/>
    <x v="17"/>
    <x v="4"/>
  </r>
  <r>
    <x v="726"/>
    <x v="0"/>
    <n v="597"/>
    <x v="0"/>
    <n v="12"/>
    <s v="Emilly Fogaça"/>
    <s v="emilly.fogaça@excelera.com"/>
    <n v="67"/>
    <n v="992368134"/>
    <x v="6"/>
    <x v="2"/>
  </r>
  <r>
    <x v="726"/>
    <x v="0"/>
    <n v="597"/>
    <x v="0"/>
    <n v="1"/>
    <s v="Emilly Martins"/>
    <s v="emilly.martins@excelera.com"/>
    <n v="73"/>
    <n v="945564192"/>
    <x v="9"/>
    <x v="0"/>
  </r>
  <r>
    <x v="726"/>
    <x v="1"/>
    <n v="997"/>
    <x v="0"/>
    <n v="12"/>
    <s v="Emilly Melo"/>
    <s v="emilly.melo@excelera.com"/>
    <n v="41"/>
    <n v="968718896"/>
    <x v="13"/>
    <x v="3"/>
  </r>
  <r>
    <x v="726"/>
    <x v="1"/>
    <n v="997"/>
    <x v="0"/>
    <n v="12"/>
    <s v="Emilly Mendes"/>
    <s v="emilly.mendes@excelera.com"/>
    <n v="35"/>
    <n v="947193327"/>
    <x v="1"/>
    <x v="1"/>
  </r>
  <r>
    <x v="726"/>
    <x v="1"/>
    <n v="997"/>
    <x v="0"/>
    <n v="1"/>
    <s v="Emilly Nunes"/>
    <s v="emilly.nunes@excelera.com"/>
    <n v="21"/>
    <n v="946804989"/>
    <x v="7"/>
    <x v="1"/>
  </r>
  <r>
    <x v="726"/>
    <x v="1"/>
    <n v="997"/>
    <x v="0"/>
    <n v="2"/>
    <s v="Emilly Oliveira"/>
    <s v="emilly.oliveira@excelera.com"/>
    <n v="28"/>
    <n v="989126614"/>
    <x v="2"/>
    <x v="1"/>
  </r>
  <r>
    <x v="726"/>
    <x v="2"/>
    <n v="1997"/>
    <x v="0"/>
    <n v="12"/>
    <s v="Emilly Pereira"/>
    <s v="emilly.pereira@excelera.com"/>
    <n v="16"/>
    <n v="980837866"/>
    <x v="4"/>
    <x v="1"/>
  </r>
  <r>
    <x v="727"/>
    <x v="0"/>
    <n v="597"/>
    <x v="0"/>
    <n v="1"/>
    <s v="Emilly Pinto"/>
    <s v="emilly.pinto@excelera.com"/>
    <n v="27"/>
    <n v="946124817"/>
    <x v="2"/>
    <x v="1"/>
  </r>
  <r>
    <x v="727"/>
    <x v="0"/>
    <n v="597"/>
    <x v="0"/>
    <n v="12"/>
    <s v="Emilly Ramos"/>
    <s v="emilly.ramos@excelera.com"/>
    <n v="62"/>
    <n v="932811001"/>
    <x v="12"/>
    <x v="2"/>
  </r>
  <r>
    <x v="727"/>
    <x v="1"/>
    <n v="997"/>
    <x v="0"/>
    <n v="12"/>
    <s v="Emilly Ribeiro"/>
    <s v="emilly.ribeiro@excelera.com"/>
    <n v="35"/>
    <n v="935959505"/>
    <x v="1"/>
    <x v="1"/>
  </r>
  <r>
    <x v="727"/>
    <x v="0"/>
    <n v="597"/>
    <x v="0"/>
    <n v="1"/>
    <s v="Emilly Rocha"/>
    <s v="emilly.rocha@excelera.com"/>
    <n v="22"/>
    <n v="921076793"/>
    <x v="7"/>
    <x v="1"/>
  </r>
  <r>
    <x v="727"/>
    <x v="2"/>
    <n v="1997"/>
    <x v="0"/>
    <n v="12"/>
    <s v="Emilly Santos"/>
    <s v="emilly.santos@excelera.com"/>
    <n v="61"/>
    <n v="933200592"/>
    <x v="11"/>
    <x v="2"/>
  </r>
  <r>
    <x v="728"/>
    <x v="1"/>
    <n v="997"/>
    <x v="0"/>
    <n v="1"/>
    <s v="Emilly Vieira"/>
    <s v="emilly.vieira@excelera.com"/>
    <n v="61"/>
    <n v="992575972"/>
    <x v="11"/>
    <x v="2"/>
  </r>
  <r>
    <x v="728"/>
    <x v="1"/>
    <n v="997"/>
    <x v="0"/>
    <n v="12"/>
    <s v="Enrico Almeida"/>
    <s v="enrico.almeida@excelera.com"/>
    <n v="81"/>
    <n v="911407143"/>
    <x v="3"/>
    <x v="0"/>
  </r>
  <r>
    <x v="728"/>
    <x v="1"/>
    <n v="997"/>
    <x v="0"/>
    <n v="10"/>
    <s v="Enrico Aragão"/>
    <s v="enrico.aragão@excelera.com"/>
    <n v="81"/>
    <n v="978995097"/>
    <x v="3"/>
    <x v="0"/>
  </r>
  <r>
    <x v="728"/>
    <x v="0"/>
    <n v="597"/>
    <x v="0"/>
    <n v="1"/>
    <s v="Enrico Araújo"/>
    <s v="enrico.araújo@excelera.com"/>
    <n v="48"/>
    <n v="929061477"/>
    <x v="18"/>
    <x v="3"/>
  </r>
  <r>
    <x v="728"/>
    <x v="0"/>
    <n v="597"/>
    <x v="0"/>
    <n v="12"/>
    <s v="Enrico Castro"/>
    <s v="enrico.castro@excelera.com"/>
    <n v="51"/>
    <n v="973597263"/>
    <x v="10"/>
    <x v="3"/>
  </r>
  <r>
    <x v="728"/>
    <x v="1"/>
    <n v="997"/>
    <x v="0"/>
    <n v="8"/>
    <s v="Enrico Correia"/>
    <s v="enrico.correia@excelera.com"/>
    <n v="98"/>
    <n v="954691590"/>
    <x v="19"/>
    <x v="0"/>
  </r>
  <r>
    <x v="728"/>
    <x v="0"/>
    <n v="597"/>
    <x v="0"/>
    <n v="12"/>
    <s v="Enrico Costa"/>
    <s v="enrico.costa@excelera.com"/>
    <n v="11"/>
    <n v="969520761"/>
    <x v="4"/>
    <x v="1"/>
  </r>
  <r>
    <x v="728"/>
    <x v="0"/>
    <n v="597"/>
    <x v="0"/>
    <n v="12"/>
    <s v="Enrico Fernandes"/>
    <s v="enrico.fernandes@excelera.com"/>
    <n v="61"/>
    <n v="921229546"/>
    <x v="11"/>
    <x v="2"/>
  </r>
  <r>
    <x v="728"/>
    <x v="0"/>
    <n v="597"/>
    <x v="0"/>
    <n v="4"/>
    <s v="Enrico Fogaça"/>
    <s v="enrico.fogaça@excelera.com"/>
    <n v="21"/>
    <n v="915634164"/>
    <x v="7"/>
    <x v="1"/>
  </r>
  <r>
    <x v="728"/>
    <x v="0"/>
    <n v="597"/>
    <x v="0"/>
    <n v="6"/>
    <s v="Enrico Gonçalves"/>
    <s v="enrico.gonçalves@excelera.com"/>
    <n v="31"/>
    <n v="926308198"/>
    <x v="1"/>
    <x v="1"/>
  </r>
  <r>
    <x v="728"/>
    <x v="1"/>
    <n v="997"/>
    <x v="0"/>
    <n v="10"/>
    <s v="Enrico Jesus"/>
    <s v="enrico.jesus@excelera.com"/>
    <n v="11"/>
    <n v="953019947"/>
    <x v="4"/>
    <x v="1"/>
  </r>
  <r>
    <x v="728"/>
    <x v="0"/>
    <n v="597"/>
    <x v="0"/>
    <n v="1"/>
    <s v="Enrico Lopes"/>
    <s v="enrico.lopes@excelera.com"/>
    <n v="11"/>
    <n v="951242502"/>
    <x v="4"/>
    <x v="1"/>
  </r>
  <r>
    <x v="728"/>
    <x v="1"/>
    <n v="997"/>
    <x v="0"/>
    <n v="10"/>
    <s v="Enrico Martins"/>
    <s v="enrico.martins@excelera.com"/>
    <n v="14"/>
    <n v="990506832"/>
    <x v="4"/>
    <x v="1"/>
  </r>
  <r>
    <x v="729"/>
    <x v="0"/>
    <n v="597"/>
    <x v="1"/>
    <n v="1"/>
    <s v="Enrico Nunes"/>
    <s v="enrico.nunes@excelera.com"/>
    <n v="11"/>
    <n v="919946384"/>
    <x v="4"/>
    <x v="1"/>
  </r>
  <r>
    <x v="729"/>
    <x v="0"/>
    <n v="597"/>
    <x v="0"/>
    <n v="10"/>
    <s v="Enrico Peixoto"/>
    <s v="enrico.peixoto@excelera.com"/>
    <n v="51"/>
    <n v="943588784"/>
    <x v="10"/>
    <x v="3"/>
  </r>
  <r>
    <x v="729"/>
    <x v="2"/>
    <n v="1997"/>
    <x v="0"/>
    <n v="12"/>
    <s v="Enrico Pires"/>
    <s v="enrico.pires@excelera.com"/>
    <n v="31"/>
    <n v="977928155"/>
    <x v="1"/>
    <x v="1"/>
  </r>
  <r>
    <x v="729"/>
    <x v="0"/>
    <n v="597"/>
    <x v="0"/>
    <n v="12"/>
    <s v="Enrico Porto"/>
    <s v="enrico.porto@excelera.com"/>
    <n v="85"/>
    <n v="942606197"/>
    <x v="0"/>
    <x v="0"/>
  </r>
  <r>
    <x v="729"/>
    <x v="2"/>
    <n v="1997"/>
    <x v="0"/>
    <n v="2"/>
    <s v="Enrico Ramos"/>
    <s v="enrico.ramos@excelera.com"/>
    <n v="84"/>
    <n v="993247397"/>
    <x v="8"/>
    <x v="0"/>
  </r>
  <r>
    <x v="729"/>
    <x v="1"/>
    <n v="997"/>
    <x v="0"/>
    <n v="1"/>
    <s v="Enrico Rocha"/>
    <s v="enrico.rocha@excelera.com"/>
    <n v="41"/>
    <n v="921505508"/>
    <x v="13"/>
    <x v="3"/>
  </r>
  <r>
    <x v="729"/>
    <x v="1"/>
    <n v="997"/>
    <x v="0"/>
    <n v="12"/>
    <s v="Enrico Souza"/>
    <s v="enrico.souza@excelera.com"/>
    <n v="21"/>
    <n v="980470654"/>
    <x v="7"/>
    <x v="1"/>
  </r>
  <r>
    <x v="729"/>
    <x v="0"/>
    <n v="597"/>
    <x v="0"/>
    <n v="10"/>
    <s v="Enrico Viana"/>
    <s v="enrico.viana@excelera.com"/>
    <n v="99"/>
    <n v="938703086"/>
    <x v="19"/>
    <x v="0"/>
  </r>
  <r>
    <x v="729"/>
    <x v="1"/>
    <n v="997"/>
    <x v="0"/>
    <n v="5"/>
    <s v="Enzo Almeida"/>
    <s v="enzo.almeida@excelera.com"/>
    <n v="81"/>
    <n v="923519153"/>
    <x v="3"/>
    <x v="0"/>
  </r>
  <r>
    <x v="730"/>
    <x v="2"/>
    <n v="1997"/>
    <x v="0"/>
    <n v="1"/>
    <s v="Enzo Barbosa"/>
    <s v="enzo.barbosa@excelera.com"/>
    <n v="37"/>
    <n v="918265149"/>
    <x v="1"/>
    <x v="1"/>
  </r>
  <r>
    <x v="730"/>
    <x v="1"/>
    <n v="997"/>
    <x v="0"/>
    <n v="12"/>
    <s v="Enzo Barros"/>
    <s v="enzo.barros@excelera.com"/>
    <n v="37"/>
    <n v="921023945"/>
    <x v="1"/>
    <x v="1"/>
  </r>
  <r>
    <x v="730"/>
    <x v="0"/>
    <n v="597"/>
    <x v="0"/>
    <n v="3"/>
    <s v="Enzo Cardoso"/>
    <s v="enzo.cardoso@excelera.com"/>
    <n v="31"/>
    <n v="989044368"/>
    <x v="1"/>
    <x v="1"/>
  </r>
  <r>
    <x v="731"/>
    <x v="2"/>
    <n v="1997"/>
    <x v="0"/>
    <n v="12"/>
    <s v="Enzo Cavalcanti"/>
    <s v="enzo.cavalcanti@excelera.com"/>
    <n v="11"/>
    <n v="972728939"/>
    <x v="4"/>
    <x v="1"/>
  </r>
  <r>
    <x v="731"/>
    <x v="1"/>
    <n v="997"/>
    <x v="0"/>
    <n v="6"/>
    <s v="Enzo Duarte"/>
    <s v="enzo.duarte@excelera.com"/>
    <n v="32"/>
    <n v="959729112"/>
    <x v="1"/>
    <x v="1"/>
  </r>
  <r>
    <x v="731"/>
    <x v="1"/>
    <n v="997"/>
    <x v="0"/>
    <n v="1"/>
    <s v="Enzo Fernandes"/>
    <s v="enzo.fernandes@excelera.com"/>
    <n v="21"/>
    <n v="980148047"/>
    <x v="7"/>
    <x v="1"/>
  </r>
  <r>
    <x v="731"/>
    <x v="2"/>
    <n v="1997"/>
    <x v="0"/>
    <n v="2"/>
    <s v="Enzo Gabriel"/>
    <s v="enzo.gabriel@excelera.com"/>
    <n v="21"/>
    <n v="939123861"/>
    <x v="7"/>
    <x v="1"/>
  </r>
  <r>
    <x v="731"/>
    <x v="1"/>
    <n v="997"/>
    <x v="0"/>
    <n v="10"/>
    <s v="Enzo Gomes"/>
    <s v="enzo.gomes@excelera.com"/>
    <n v="11"/>
    <n v="934618402"/>
    <x v="4"/>
    <x v="1"/>
  </r>
  <r>
    <x v="731"/>
    <x v="0"/>
    <n v="597"/>
    <x v="0"/>
    <n v="1"/>
    <s v="Enzo Gonçalves"/>
    <s v="enzo.gonçalves@excelera.com"/>
    <n v="11"/>
    <n v="912221611"/>
    <x v="4"/>
    <x v="1"/>
  </r>
  <r>
    <x v="732"/>
    <x v="1"/>
    <n v="997"/>
    <x v="0"/>
    <n v="12"/>
    <s v="Enzo Lopes"/>
    <s v="enzo.lopes@excelera.com"/>
    <n v="21"/>
    <n v="978708699"/>
    <x v="7"/>
    <x v="1"/>
  </r>
  <r>
    <x v="733"/>
    <x v="1"/>
    <n v="997"/>
    <x v="1"/>
    <n v="1"/>
    <s v="Enzo Melo"/>
    <s v="enzo.melo@excelera.com"/>
    <n v="41"/>
    <n v="939587812"/>
    <x v="13"/>
    <x v="3"/>
  </r>
  <r>
    <x v="733"/>
    <x v="2"/>
    <n v="1997"/>
    <x v="1"/>
    <n v="8"/>
    <s v="Enzo Mendes"/>
    <s v="enzo.mendes@excelera.com"/>
    <n v="21"/>
    <n v="986603935"/>
    <x v="7"/>
    <x v="1"/>
  </r>
  <r>
    <x v="733"/>
    <x v="2"/>
    <n v="1997"/>
    <x v="0"/>
    <n v="6"/>
    <s v="Enzo Monteiro"/>
    <s v="enzo.monteiro@excelera.com"/>
    <n v="86"/>
    <n v="965311341"/>
    <x v="21"/>
    <x v="0"/>
  </r>
  <r>
    <x v="733"/>
    <x v="2"/>
    <n v="1997"/>
    <x v="0"/>
    <n v="12"/>
    <s v="Enzo Moura"/>
    <s v="enzo.moura@excelera.com"/>
    <n v="65"/>
    <n v="931713163"/>
    <x v="20"/>
    <x v="2"/>
  </r>
  <r>
    <x v="734"/>
    <x v="0"/>
    <n v="597"/>
    <x v="0"/>
    <n v="3"/>
    <s v="Enzo Nogueira"/>
    <s v="enzo.nogueira@excelera.com"/>
    <n v="16"/>
    <n v="938893568"/>
    <x v="4"/>
    <x v="1"/>
  </r>
  <r>
    <x v="734"/>
    <x v="1"/>
    <n v="997"/>
    <x v="0"/>
    <n v="10"/>
    <s v="Enzo Novaes"/>
    <s v="enzo.novaes@excelera.com"/>
    <n v="11"/>
    <n v="926951356"/>
    <x v="4"/>
    <x v="1"/>
  </r>
  <r>
    <x v="734"/>
    <x v="0"/>
    <n v="597"/>
    <x v="0"/>
    <n v="12"/>
    <s v="Enzo Rocha"/>
    <s v="enzo.rocha@excelera.com"/>
    <n v="81"/>
    <n v="928211082"/>
    <x v="3"/>
    <x v="0"/>
  </r>
  <r>
    <x v="735"/>
    <x v="2"/>
    <n v="1997"/>
    <x v="0"/>
    <n v="6"/>
    <s v="Enzo Santos"/>
    <s v="enzo.santos@excelera.com"/>
    <n v="51"/>
    <n v="944817610"/>
    <x v="10"/>
    <x v="3"/>
  </r>
  <r>
    <x v="735"/>
    <x v="1"/>
    <n v="997"/>
    <x v="1"/>
    <n v="1"/>
    <s v="Enzo Souza"/>
    <s v="enzo.souza@excelera.com"/>
    <n v="82"/>
    <n v="997052168"/>
    <x v="23"/>
    <x v="0"/>
  </r>
  <r>
    <x v="735"/>
    <x v="1"/>
    <n v="997"/>
    <x v="0"/>
    <n v="4"/>
    <s v="Enzo Viana"/>
    <s v="enzo.viana@excelera.com"/>
    <n v="11"/>
    <n v="994473932"/>
    <x v="4"/>
    <x v="1"/>
  </r>
  <r>
    <x v="735"/>
    <x v="1"/>
    <n v="997"/>
    <x v="0"/>
    <n v="12"/>
    <s v="Enzo Vieira"/>
    <s v="enzo.vieira@excelera.com"/>
    <n v="64"/>
    <n v="962029049"/>
    <x v="12"/>
    <x v="2"/>
  </r>
  <r>
    <x v="735"/>
    <x v="2"/>
    <n v="1997"/>
    <x v="0"/>
    <n v="3"/>
    <s v="Erick Aragão"/>
    <s v="erick.aragão@excelera.com"/>
    <n v="11"/>
    <n v="964515717"/>
    <x v="4"/>
    <x v="1"/>
  </r>
  <r>
    <x v="735"/>
    <x v="0"/>
    <n v="597"/>
    <x v="0"/>
    <n v="12"/>
    <s v="Erick Barros"/>
    <s v="erick.barros@excelera.com"/>
    <n v="61"/>
    <n v="915037496"/>
    <x v="11"/>
    <x v="2"/>
  </r>
  <r>
    <x v="736"/>
    <x v="2"/>
    <n v="1997"/>
    <x v="1"/>
    <n v="1"/>
    <s v="Erick Caldeira"/>
    <s v="erick.caldeira@excelera.com"/>
    <n v="21"/>
    <n v="926297945"/>
    <x v="7"/>
    <x v="1"/>
  </r>
  <r>
    <x v="736"/>
    <x v="2"/>
    <n v="1997"/>
    <x v="0"/>
    <n v="7"/>
    <s v="Erick Cardoso"/>
    <s v="erick.cardoso@excelera.com"/>
    <n v="91"/>
    <n v="959353789"/>
    <x v="22"/>
    <x v="4"/>
  </r>
  <r>
    <x v="736"/>
    <x v="0"/>
    <n v="597"/>
    <x v="1"/>
    <n v="1"/>
    <s v="Erick Carvalho"/>
    <s v="erick.carvalho@excelera.com"/>
    <n v="31"/>
    <n v="968625303"/>
    <x v="1"/>
    <x v="1"/>
  </r>
  <r>
    <x v="736"/>
    <x v="1"/>
    <n v="997"/>
    <x v="0"/>
    <n v="12"/>
    <s v="Erick Correia"/>
    <s v="erick.correia@excelera.com"/>
    <n v="11"/>
    <n v="997750080"/>
    <x v="4"/>
    <x v="1"/>
  </r>
  <r>
    <x v="736"/>
    <x v="2"/>
    <n v="1997"/>
    <x v="0"/>
    <n v="12"/>
    <s v="Erick Costela"/>
    <s v="erick.costela@excelera.com"/>
    <n v="51"/>
    <n v="997104460"/>
    <x v="10"/>
    <x v="3"/>
  </r>
  <r>
    <x v="736"/>
    <x v="0"/>
    <n v="597"/>
    <x v="0"/>
    <n v="1"/>
    <s v="Erick Dias"/>
    <s v="erick.dias@excelera.com"/>
    <n v="21"/>
    <n v="913766283"/>
    <x v="7"/>
    <x v="1"/>
  </r>
  <r>
    <x v="736"/>
    <x v="0"/>
    <n v="597"/>
    <x v="0"/>
    <n v="2"/>
    <s v="Erick Farias"/>
    <s v="erick.farias@excelera.com"/>
    <n v="84"/>
    <n v="991829226"/>
    <x v="8"/>
    <x v="0"/>
  </r>
  <r>
    <x v="737"/>
    <x v="1"/>
    <n v="997"/>
    <x v="0"/>
    <n v="1"/>
    <s v="Erick Fernandes"/>
    <s v="erick.fernandes@excelera.com"/>
    <n v="48"/>
    <n v="984694967"/>
    <x v="18"/>
    <x v="3"/>
  </r>
  <r>
    <x v="737"/>
    <x v="2"/>
    <n v="1997"/>
    <x v="0"/>
    <n v="2"/>
    <s v="Erick Fogaça"/>
    <s v="erick.fogaça@excelera.com"/>
    <n v="21"/>
    <n v="959427716"/>
    <x v="7"/>
    <x v="1"/>
  </r>
  <r>
    <x v="738"/>
    <x v="1"/>
    <n v="997"/>
    <x v="1"/>
    <n v="1"/>
    <s v="Erick Freitas"/>
    <s v="erick.freitas@excelera.com"/>
    <n v="19"/>
    <n v="967611475"/>
    <x v="4"/>
    <x v="1"/>
  </r>
  <r>
    <x v="738"/>
    <x v="1"/>
    <n v="997"/>
    <x v="0"/>
    <n v="1"/>
    <s v="Erick Lopes"/>
    <s v="erick.lopes@excelera.com"/>
    <n v="11"/>
    <n v="948381044"/>
    <x v="4"/>
    <x v="1"/>
  </r>
  <r>
    <x v="738"/>
    <x v="1"/>
    <n v="997"/>
    <x v="0"/>
    <n v="12"/>
    <s v="Erick Melo"/>
    <s v="erick.melo@excelera.com"/>
    <n v="69"/>
    <n v="914355546"/>
    <x v="16"/>
    <x v="4"/>
  </r>
  <r>
    <x v="738"/>
    <x v="1"/>
    <n v="997"/>
    <x v="0"/>
    <n v="1"/>
    <s v="Erick Mendes"/>
    <s v="erick.mendes@excelera.com"/>
    <n v="34"/>
    <n v="974378353"/>
    <x v="1"/>
    <x v="1"/>
  </r>
  <r>
    <x v="738"/>
    <x v="1"/>
    <n v="997"/>
    <x v="1"/>
    <n v="1"/>
    <s v="Erick Nascimento"/>
    <s v="erick.nascimento@excelera.com"/>
    <n v="11"/>
    <n v="987178811"/>
    <x v="4"/>
    <x v="1"/>
  </r>
  <r>
    <x v="738"/>
    <x v="0"/>
    <n v="597"/>
    <x v="0"/>
    <n v="12"/>
    <s v="Erick Novaes"/>
    <s v="erick.novaes@excelera.com"/>
    <n v="19"/>
    <n v="977391778"/>
    <x v="4"/>
    <x v="1"/>
  </r>
  <r>
    <x v="738"/>
    <x v="1"/>
    <n v="997"/>
    <x v="0"/>
    <n v="5"/>
    <s v="Erick Pereira"/>
    <s v="erick.pereira@excelera.com"/>
    <n v="21"/>
    <n v="942912365"/>
    <x v="7"/>
    <x v="1"/>
  </r>
  <r>
    <x v="739"/>
    <x v="1"/>
    <n v="997"/>
    <x v="0"/>
    <n v="6"/>
    <s v="Erick Pires"/>
    <s v="erick.pires@excelera.com"/>
    <n v="61"/>
    <n v="965346828"/>
    <x v="11"/>
    <x v="2"/>
  </r>
  <r>
    <x v="739"/>
    <x v="2"/>
    <n v="1997"/>
    <x v="0"/>
    <n v="5"/>
    <s v="Erick Ramos"/>
    <s v="erick.ramos@excelera.com"/>
    <n v="27"/>
    <n v="984650030"/>
    <x v="2"/>
    <x v="1"/>
  </r>
  <r>
    <x v="739"/>
    <x v="0"/>
    <n v="597"/>
    <x v="0"/>
    <n v="5"/>
    <s v="Esther Araújo"/>
    <s v="esther.araújo@excelera.com"/>
    <n v="31"/>
    <n v="966137888"/>
    <x v="1"/>
    <x v="1"/>
  </r>
  <r>
    <x v="739"/>
    <x v="1"/>
    <n v="997"/>
    <x v="0"/>
    <n v="10"/>
    <s v="Esther Caldeira"/>
    <s v="esther.caldeira@excelera.com"/>
    <n v="11"/>
    <n v="950419154"/>
    <x v="4"/>
    <x v="1"/>
  </r>
  <r>
    <x v="739"/>
    <x v="1"/>
    <n v="997"/>
    <x v="0"/>
    <n v="12"/>
    <s v="Esther Carvalho"/>
    <s v="esther.carvalho@excelera.com"/>
    <n v="12"/>
    <n v="955425329"/>
    <x v="4"/>
    <x v="1"/>
  </r>
  <r>
    <x v="739"/>
    <x v="1"/>
    <n v="997"/>
    <x v="0"/>
    <n v="12"/>
    <s v="Esther Castro"/>
    <s v="esther.castro@excelera.com"/>
    <n v="21"/>
    <n v="941108504"/>
    <x v="7"/>
    <x v="1"/>
  </r>
  <r>
    <x v="740"/>
    <x v="1"/>
    <n v="997"/>
    <x v="0"/>
    <n v="12"/>
    <s v="Esther Cunha"/>
    <s v="esther.cunha@excelera.com"/>
    <n v="11"/>
    <n v="914684867"/>
    <x v="4"/>
    <x v="1"/>
  </r>
  <r>
    <x v="740"/>
    <x v="0"/>
    <n v="597"/>
    <x v="1"/>
    <n v="1"/>
    <s v="Esther Dias"/>
    <s v="esther.dias@excelera.com"/>
    <n v="21"/>
    <n v="981465128"/>
    <x v="7"/>
    <x v="1"/>
  </r>
  <r>
    <x v="740"/>
    <x v="0"/>
    <n v="597"/>
    <x v="0"/>
    <n v="2"/>
    <s v="Esther Fernandes"/>
    <s v="esther.fernandes@excelera.com"/>
    <n v="81"/>
    <n v="928174844"/>
    <x v="3"/>
    <x v="0"/>
  </r>
  <r>
    <x v="740"/>
    <x v="0"/>
    <n v="597"/>
    <x v="0"/>
    <n v="6"/>
    <s v="Esther Gomes"/>
    <s v="esther.gomes@excelera.com"/>
    <n v="83"/>
    <n v="982424333"/>
    <x v="14"/>
    <x v="0"/>
  </r>
  <r>
    <x v="740"/>
    <x v="2"/>
    <n v="1997"/>
    <x v="0"/>
    <n v="4"/>
    <s v="Esther Gonçalves"/>
    <s v="esther.gonçalves@excelera.com"/>
    <n v="17"/>
    <n v="959698164"/>
    <x v="4"/>
    <x v="1"/>
  </r>
  <r>
    <x v="740"/>
    <x v="1"/>
    <n v="997"/>
    <x v="1"/>
    <n v="1"/>
    <s v="Esther Jesus"/>
    <s v="esther.jesus@excelera.com"/>
    <n v="79"/>
    <n v="917737931"/>
    <x v="5"/>
    <x v="0"/>
  </r>
  <r>
    <x v="741"/>
    <x v="1"/>
    <n v="997"/>
    <x v="1"/>
    <n v="1"/>
    <s v="Esther Lima"/>
    <s v="esther.lima@excelera.com"/>
    <n v="41"/>
    <n v="983337782"/>
    <x v="13"/>
    <x v="3"/>
  </r>
  <r>
    <x v="741"/>
    <x v="1"/>
    <n v="997"/>
    <x v="0"/>
    <n v="8"/>
    <s v="Esther Martins"/>
    <s v="esther.martins@excelera.com"/>
    <n v="14"/>
    <n v="993474755"/>
    <x v="4"/>
    <x v="1"/>
  </r>
  <r>
    <x v="741"/>
    <x v="0"/>
    <n v="597"/>
    <x v="0"/>
    <n v="12"/>
    <s v="Esther Oliveira"/>
    <s v="esther.oliveira@excelera.com"/>
    <n v="21"/>
    <n v="953632159"/>
    <x v="7"/>
    <x v="1"/>
  </r>
  <r>
    <x v="741"/>
    <x v="0"/>
    <n v="597"/>
    <x v="0"/>
    <n v="1"/>
    <s v="Esther Porto"/>
    <s v="esther.porto@excelera.com"/>
    <n v="51"/>
    <n v="916851488"/>
    <x v="10"/>
    <x v="3"/>
  </r>
  <r>
    <x v="741"/>
    <x v="2"/>
    <n v="1997"/>
    <x v="0"/>
    <n v="12"/>
    <s v="Esther Rezende"/>
    <s v="esther.rezende@excelera.com"/>
    <n v="16"/>
    <n v="973220979"/>
    <x v="4"/>
    <x v="1"/>
  </r>
  <r>
    <x v="741"/>
    <x v="1"/>
    <n v="997"/>
    <x v="0"/>
    <n v="12"/>
    <s v="Esther Rocha"/>
    <s v="esther.rocha@excelera.com"/>
    <n v="31"/>
    <n v="991535177"/>
    <x v="1"/>
    <x v="1"/>
  </r>
  <r>
    <x v="742"/>
    <x v="2"/>
    <n v="1997"/>
    <x v="0"/>
    <n v="12"/>
    <s v="Esther Santos"/>
    <s v="esther.santos@excelera.com"/>
    <n v="71"/>
    <n v="975585785"/>
    <x v="9"/>
    <x v="0"/>
  </r>
  <r>
    <x v="742"/>
    <x v="0"/>
    <n v="597"/>
    <x v="1"/>
    <n v="1"/>
    <s v="Esther Viana"/>
    <s v="esther.viana@excelera.com"/>
    <n v="85"/>
    <n v="924987563"/>
    <x v="0"/>
    <x v="0"/>
  </r>
  <r>
    <x v="742"/>
    <x v="0"/>
    <n v="597"/>
    <x v="0"/>
    <n v="12"/>
    <s v="Evelyn Almeida"/>
    <s v="evelyn.almeida@excelera.com"/>
    <n v="22"/>
    <n v="935658592"/>
    <x v="7"/>
    <x v="1"/>
  </r>
  <r>
    <x v="742"/>
    <x v="0"/>
    <n v="597"/>
    <x v="0"/>
    <n v="12"/>
    <s v="Evelyn Aragão"/>
    <s v="evelyn.aragão@excelera.com"/>
    <n v="11"/>
    <n v="991561370"/>
    <x v="4"/>
    <x v="1"/>
  </r>
  <r>
    <x v="743"/>
    <x v="1"/>
    <n v="997"/>
    <x v="0"/>
    <n v="1"/>
    <s v="Evelyn Araújo"/>
    <s v="evelyn.araújo@excelera.com"/>
    <n v="21"/>
    <n v="990272848"/>
    <x v="7"/>
    <x v="1"/>
  </r>
  <r>
    <x v="743"/>
    <x v="2"/>
    <n v="1997"/>
    <x v="0"/>
    <n v="12"/>
    <s v="Evelyn Barros"/>
    <s v="evelyn.barros@excelera.com"/>
    <n v="48"/>
    <n v="912947541"/>
    <x v="18"/>
    <x v="3"/>
  </r>
  <r>
    <x v="743"/>
    <x v="0"/>
    <n v="597"/>
    <x v="0"/>
    <n v="1"/>
    <s v="Evelyn Castro"/>
    <s v="evelyn.castro@excelera.com"/>
    <n v="11"/>
    <n v="942494771"/>
    <x v="4"/>
    <x v="1"/>
  </r>
  <r>
    <x v="743"/>
    <x v="0"/>
    <n v="597"/>
    <x v="0"/>
    <n v="12"/>
    <s v="Evelyn Cavalcanti"/>
    <s v="evelyn.cavalcanti@excelera.com"/>
    <n v="11"/>
    <n v="981199464"/>
    <x v="4"/>
    <x v="1"/>
  </r>
  <r>
    <x v="743"/>
    <x v="0"/>
    <n v="597"/>
    <x v="0"/>
    <n v="12"/>
    <s v="Evelyn Costela"/>
    <s v="evelyn.costela@excelera.com"/>
    <n v="11"/>
    <n v="937005810"/>
    <x v="4"/>
    <x v="1"/>
  </r>
  <r>
    <x v="743"/>
    <x v="0"/>
    <n v="597"/>
    <x v="0"/>
    <n v="4"/>
    <s v="Evelyn Cunha"/>
    <s v="evelyn.cunha@excelera.com"/>
    <n v="11"/>
    <n v="925281708"/>
    <x v="4"/>
    <x v="1"/>
  </r>
  <r>
    <x v="744"/>
    <x v="1"/>
    <n v="997"/>
    <x v="0"/>
    <n v="1"/>
    <s v="Evelyn Dias"/>
    <s v="evelyn.dias@excelera.com"/>
    <n v="61"/>
    <n v="963178920"/>
    <x v="11"/>
    <x v="2"/>
  </r>
  <r>
    <x v="744"/>
    <x v="1"/>
    <n v="997"/>
    <x v="0"/>
    <n v="1"/>
    <s v="Evelyn Martins"/>
    <s v="evelyn.martins@excelera.com"/>
    <n v="21"/>
    <n v="930686510"/>
    <x v="7"/>
    <x v="1"/>
  </r>
  <r>
    <x v="744"/>
    <x v="2"/>
    <n v="1997"/>
    <x v="0"/>
    <n v="4"/>
    <s v="Evelyn Mendes"/>
    <s v="evelyn.mendes@excelera.com"/>
    <n v="61"/>
    <n v="934649227"/>
    <x v="11"/>
    <x v="2"/>
  </r>
  <r>
    <x v="744"/>
    <x v="1"/>
    <n v="997"/>
    <x v="0"/>
    <n v="1"/>
    <s v="Evelyn Moraes"/>
    <s v="evelyn.moraes@excelera.com"/>
    <n v="11"/>
    <n v="999882198"/>
    <x v="4"/>
    <x v="1"/>
  </r>
  <r>
    <x v="744"/>
    <x v="1"/>
    <n v="997"/>
    <x v="0"/>
    <n v="3"/>
    <s v="Evelyn Moreira"/>
    <s v="evelyn.moreira@excelera.com"/>
    <n v="81"/>
    <n v="944634171"/>
    <x v="3"/>
    <x v="0"/>
  </r>
  <r>
    <x v="744"/>
    <x v="1"/>
    <n v="997"/>
    <x v="0"/>
    <n v="4"/>
    <s v="Evelyn Moura"/>
    <s v="evelyn.moura@excelera.com"/>
    <n v="31"/>
    <n v="992429905"/>
    <x v="1"/>
    <x v="1"/>
  </r>
  <r>
    <x v="745"/>
    <x v="0"/>
    <n v="597"/>
    <x v="0"/>
    <n v="10"/>
    <s v="Evelyn Novaes"/>
    <s v="evelyn.novaes@excelera.com"/>
    <n v="62"/>
    <n v="940486697"/>
    <x v="12"/>
    <x v="2"/>
  </r>
  <r>
    <x v="745"/>
    <x v="0"/>
    <n v="597"/>
    <x v="0"/>
    <n v="1"/>
    <s v="Evelyn Oliveira"/>
    <s v="evelyn.oliveira@excelera.com"/>
    <n v="61"/>
    <n v="969122036"/>
    <x v="11"/>
    <x v="2"/>
  </r>
  <r>
    <x v="745"/>
    <x v="1"/>
    <n v="997"/>
    <x v="0"/>
    <n v="3"/>
    <s v="Evelyn Pires"/>
    <s v="evelyn.pires@excelera.com"/>
    <n v="61"/>
    <n v="971188459"/>
    <x v="11"/>
    <x v="2"/>
  </r>
  <r>
    <x v="745"/>
    <x v="0"/>
    <n v="597"/>
    <x v="0"/>
    <n v="1"/>
    <s v="Evelyn Ramos"/>
    <s v="evelyn.ramos@excelera.com"/>
    <n v="11"/>
    <n v="956857794"/>
    <x v="4"/>
    <x v="1"/>
  </r>
  <r>
    <x v="745"/>
    <x v="0"/>
    <n v="597"/>
    <x v="0"/>
    <n v="1"/>
    <s v="Evelyn Rocha"/>
    <s v="evelyn.rocha@excelera.com"/>
    <n v="82"/>
    <n v="953425439"/>
    <x v="23"/>
    <x v="0"/>
  </r>
  <r>
    <x v="745"/>
    <x v="1"/>
    <n v="997"/>
    <x v="0"/>
    <n v="1"/>
    <s v="Evelyn Sales"/>
    <s v="evelyn.sales@excelera.com"/>
    <n v="27"/>
    <n v="977818225"/>
    <x v="2"/>
    <x v="1"/>
  </r>
  <r>
    <x v="746"/>
    <x v="1"/>
    <n v="997"/>
    <x v="0"/>
    <n v="12"/>
    <s v="Evelyn Teixeira"/>
    <s v="evelyn.teixeira@excelera.com"/>
    <n v="11"/>
    <n v="961795355"/>
    <x v="4"/>
    <x v="1"/>
  </r>
  <r>
    <x v="746"/>
    <x v="1"/>
    <n v="997"/>
    <x v="1"/>
    <n v="1"/>
    <s v="Evelyn Vieira"/>
    <s v="evelyn.vieira@excelera.com"/>
    <n v="86"/>
    <n v="935223487"/>
    <x v="21"/>
    <x v="0"/>
  </r>
  <r>
    <x v="746"/>
    <x v="0"/>
    <n v="597"/>
    <x v="1"/>
    <n v="1"/>
    <s v="Felipe Aragão"/>
    <s v="felipe.aragão@excelera.com"/>
    <n v="22"/>
    <n v="921933391"/>
    <x v="7"/>
    <x v="1"/>
  </r>
  <r>
    <x v="746"/>
    <x v="2"/>
    <n v="1997"/>
    <x v="0"/>
    <n v="4"/>
    <s v="Felipe Azevedo"/>
    <s v="felipe.azevedo@excelera.com"/>
    <n v="21"/>
    <n v="927200548"/>
    <x v="7"/>
    <x v="1"/>
  </r>
  <r>
    <x v="746"/>
    <x v="2"/>
    <n v="1997"/>
    <x v="0"/>
    <n v="12"/>
    <s v="Felipe Barbosa"/>
    <s v="felipe.barbosa@excelera.com"/>
    <n v="96"/>
    <n v="911415397"/>
    <x v="24"/>
    <x v="4"/>
  </r>
  <r>
    <x v="746"/>
    <x v="1"/>
    <n v="997"/>
    <x v="1"/>
    <n v="1"/>
    <s v="Felipe Carvalho"/>
    <s v="felipe.carvalho@excelera.com"/>
    <n v="21"/>
    <n v="979904315"/>
    <x v="7"/>
    <x v="1"/>
  </r>
  <r>
    <x v="746"/>
    <x v="0"/>
    <n v="597"/>
    <x v="1"/>
    <n v="1"/>
    <s v="Felipe Correia"/>
    <s v="felipe.correia@excelera.com"/>
    <n v="82"/>
    <n v="983382901"/>
    <x v="23"/>
    <x v="0"/>
  </r>
  <r>
    <x v="747"/>
    <x v="1"/>
    <n v="997"/>
    <x v="0"/>
    <n v="7"/>
    <s v="Felipe Cunha"/>
    <s v="felipe.cunha@excelera.com"/>
    <n v="92"/>
    <n v="987158478"/>
    <x v="17"/>
    <x v="4"/>
  </r>
  <r>
    <x v="747"/>
    <x v="2"/>
    <n v="1997"/>
    <x v="0"/>
    <n v="1"/>
    <s v="Felipe Gomes"/>
    <s v="felipe.gomes@excelera.com"/>
    <n v="11"/>
    <n v="987950690"/>
    <x v="4"/>
    <x v="1"/>
  </r>
  <r>
    <x v="747"/>
    <x v="0"/>
    <n v="597"/>
    <x v="0"/>
    <n v="4"/>
    <s v="Felipe Lopes"/>
    <s v="felipe.lopes@excelera.com"/>
    <n v="16"/>
    <n v="917468562"/>
    <x v="4"/>
    <x v="1"/>
  </r>
  <r>
    <x v="747"/>
    <x v="1"/>
    <n v="997"/>
    <x v="1"/>
    <n v="1"/>
    <s v="Felipe Melo"/>
    <s v="felipe.melo@excelera.com"/>
    <n v="61"/>
    <n v="977063411"/>
    <x v="11"/>
    <x v="2"/>
  </r>
  <r>
    <x v="747"/>
    <x v="1"/>
    <n v="997"/>
    <x v="0"/>
    <n v="5"/>
    <s v="Felipe Mendes"/>
    <s v="felipe.mendes@excelera.com"/>
    <n v="19"/>
    <n v="918385087"/>
    <x v="4"/>
    <x v="1"/>
  </r>
  <r>
    <x v="748"/>
    <x v="0"/>
    <n v="597"/>
    <x v="0"/>
    <n v="4"/>
    <s v="Felipe Moraes"/>
    <s v="felipe.moraes@excelera.com"/>
    <n v="31"/>
    <n v="976461652"/>
    <x v="1"/>
    <x v="1"/>
  </r>
  <r>
    <x v="748"/>
    <x v="0"/>
    <n v="597"/>
    <x v="0"/>
    <n v="12"/>
    <s v="Felipe Moura"/>
    <s v="felipe.moura@excelera.com"/>
    <n v="31"/>
    <n v="949443432"/>
    <x v="1"/>
    <x v="1"/>
  </r>
  <r>
    <x v="748"/>
    <x v="1"/>
    <n v="997"/>
    <x v="0"/>
    <n v="1"/>
    <s v="Felipe Pereira"/>
    <s v="felipe.pereira@excelera.com"/>
    <n v="51"/>
    <n v="983800658"/>
    <x v="10"/>
    <x v="3"/>
  </r>
  <r>
    <x v="748"/>
    <x v="1"/>
    <n v="997"/>
    <x v="0"/>
    <n v="12"/>
    <s v="Felipe Sales"/>
    <s v="felipe.sales@excelera.com"/>
    <n v="92"/>
    <n v="945094959"/>
    <x v="17"/>
    <x v="4"/>
  </r>
  <r>
    <x v="748"/>
    <x v="2"/>
    <n v="1997"/>
    <x v="0"/>
    <n v="1"/>
    <s v="Felipe Silveira"/>
    <s v="felipe.silveira@excelera.com"/>
    <n v="11"/>
    <n v="937583368"/>
    <x v="4"/>
    <x v="1"/>
  </r>
  <r>
    <x v="749"/>
    <x v="2"/>
    <n v="1997"/>
    <x v="1"/>
    <n v="1"/>
    <s v="Felipe Vieira"/>
    <s v="felipe.vieira@excelera.com"/>
    <n v="11"/>
    <n v="935375264"/>
    <x v="4"/>
    <x v="1"/>
  </r>
  <r>
    <x v="749"/>
    <x v="2"/>
    <n v="1997"/>
    <x v="0"/>
    <n v="12"/>
    <s v="Fernanda Almeida"/>
    <s v="fernanda.almeida@excelera.com"/>
    <n v="16"/>
    <n v="995032729"/>
    <x v="4"/>
    <x v="1"/>
  </r>
  <r>
    <x v="749"/>
    <x v="1"/>
    <n v="997"/>
    <x v="1"/>
    <n v="1"/>
    <s v="Fernanda Aragão"/>
    <s v="fernanda.aragão@excelera.com"/>
    <n v="21"/>
    <n v="924468252"/>
    <x v="7"/>
    <x v="1"/>
  </r>
  <r>
    <x v="749"/>
    <x v="0"/>
    <n v="597"/>
    <x v="0"/>
    <n v="1"/>
    <s v="Fernanda Azevedo"/>
    <s v="fernanda.azevedo@excelera.com"/>
    <n v="31"/>
    <n v="972621076"/>
    <x v="1"/>
    <x v="1"/>
  </r>
  <r>
    <x v="750"/>
    <x v="0"/>
    <n v="597"/>
    <x v="0"/>
    <n v="6"/>
    <s v="Fernanda Barros"/>
    <s v="fernanda.barros@excelera.com"/>
    <n v="11"/>
    <n v="957704941"/>
    <x v="4"/>
    <x v="1"/>
  </r>
  <r>
    <x v="750"/>
    <x v="0"/>
    <n v="597"/>
    <x v="1"/>
    <n v="1"/>
    <s v="Fernanda Castro"/>
    <s v="fernanda.castro@excelera.com"/>
    <n v="92"/>
    <n v="971405066"/>
    <x v="17"/>
    <x v="4"/>
  </r>
  <r>
    <x v="750"/>
    <x v="1"/>
    <n v="997"/>
    <x v="0"/>
    <n v="12"/>
    <s v="Fernanda Cavalcanti"/>
    <s v="fernanda.cavalcanti@excelera.com"/>
    <n v="11"/>
    <n v="990097711"/>
    <x v="4"/>
    <x v="1"/>
  </r>
  <r>
    <x v="750"/>
    <x v="2"/>
    <n v="1997"/>
    <x v="0"/>
    <n v="12"/>
    <s v="Fernanda Cunha"/>
    <s v="fernanda.cunha@excelera.com"/>
    <n v="21"/>
    <n v="930262551"/>
    <x v="7"/>
    <x v="1"/>
  </r>
  <r>
    <x v="750"/>
    <x v="1"/>
    <n v="997"/>
    <x v="0"/>
    <n v="3"/>
    <s v="Fernanda Duarte"/>
    <s v="fernanda.duarte@excelera.com"/>
    <n v="83"/>
    <n v="990692906"/>
    <x v="14"/>
    <x v="0"/>
  </r>
  <r>
    <x v="750"/>
    <x v="1"/>
    <n v="997"/>
    <x v="1"/>
    <n v="1"/>
    <s v="Fernanda Fernandes"/>
    <s v="fernanda.fernandes@excelera.com"/>
    <n v="13"/>
    <n v="988834770"/>
    <x v="4"/>
    <x v="1"/>
  </r>
  <r>
    <x v="750"/>
    <x v="0"/>
    <n v="597"/>
    <x v="0"/>
    <n v="6"/>
    <s v="Fernanda Gomes"/>
    <s v="fernanda.gomes@excelera.com"/>
    <n v="11"/>
    <n v="957600812"/>
    <x v="4"/>
    <x v="1"/>
  </r>
  <r>
    <x v="750"/>
    <x v="0"/>
    <n v="597"/>
    <x v="0"/>
    <n v="2"/>
    <s v="Fernanda Mendes"/>
    <s v="fernanda.mendes@excelera.com"/>
    <n v="11"/>
    <n v="991085100"/>
    <x v="4"/>
    <x v="1"/>
  </r>
  <r>
    <x v="750"/>
    <x v="1"/>
    <n v="997"/>
    <x v="0"/>
    <n v="1"/>
    <s v="Fernanda Monteiro"/>
    <s v="fernanda.monteiro@excelera.com"/>
    <n v="51"/>
    <n v="969179001"/>
    <x v="10"/>
    <x v="3"/>
  </r>
  <r>
    <x v="751"/>
    <x v="0"/>
    <n v="597"/>
    <x v="1"/>
    <n v="1"/>
    <s v="Fernanda Moreira"/>
    <s v="fernanda.moreira@excelera.com"/>
    <n v="31"/>
    <n v="996596887"/>
    <x v="1"/>
    <x v="1"/>
  </r>
  <r>
    <x v="751"/>
    <x v="1"/>
    <n v="997"/>
    <x v="1"/>
    <n v="1"/>
    <s v="Fernanda Novaes"/>
    <s v="fernanda.novaes@excelera.com"/>
    <n v="75"/>
    <n v="931683510"/>
    <x v="9"/>
    <x v="0"/>
  </r>
  <r>
    <x v="751"/>
    <x v="1"/>
    <n v="997"/>
    <x v="0"/>
    <n v="1"/>
    <s v="Fernanda Oliveira"/>
    <s v="fernanda.oliveira@excelera.com"/>
    <n v="11"/>
    <n v="950281682"/>
    <x v="4"/>
    <x v="1"/>
  </r>
  <r>
    <x v="751"/>
    <x v="1"/>
    <n v="997"/>
    <x v="0"/>
    <n v="12"/>
    <s v="Fernanda Pereira"/>
    <s v="fernanda.pereira@excelera.com"/>
    <n v="21"/>
    <n v="974778925"/>
    <x v="7"/>
    <x v="1"/>
  </r>
  <r>
    <x v="751"/>
    <x v="0"/>
    <n v="597"/>
    <x v="0"/>
    <n v="10"/>
    <s v="Fernanda Sales"/>
    <s v="fernanda.sales@excelera.com"/>
    <n v="47"/>
    <n v="962894022"/>
    <x v="18"/>
    <x v="3"/>
  </r>
  <r>
    <x v="752"/>
    <x v="1"/>
    <n v="997"/>
    <x v="0"/>
    <n v="1"/>
    <s v="Fernanda Santos"/>
    <s v="fernanda.santos@excelera.com"/>
    <n v="11"/>
    <n v="982296561"/>
    <x v="4"/>
    <x v="1"/>
  </r>
  <r>
    <x v="752"/>
    <x v="1"/>
    <n v="997"/>
    <x v="0"/>
    <n v="1"/>
    <s v="Fernando Azevedo"/>
    <s v="fernando.azevedo@excelera.com"/>
    <n v="14"/>
    <n v="977641631"/>
    <x v="4"/>
    <x v="1"/>
  </r>
  <r>
    <x v="752"/>
    <x v="1"/>
    <n v="997"/>
    <x v="0"/>
    <n v="4"/>
    <s v="Fernando Barros"/>
    <s v="fernando.barros@excelera.com"/>
    <n v="11"/>
    <n v="962133737"/>
    <x v="4"/>
    <x v="1"/>
  </r>
  <r>
    <x v="752"/>
    <x v="1"/>
    <n v="997"/>
    <x v="0"/>
    <n v="1"/>
    <s v="Fernando Caldeira"/>
    <s v="fernando.caldeira@excelera.com"/>
    <n v="41"/>
    <n v="911260615"/>
    <x v="13"/>
    <x v="3"/>
  </r>
  <r>
    <x v="752"/>
    <x v="2"/>
    <n v="1997"/>
    <x v="0"/>
    <n v="12"/>
    <s v="Fernando Cardoso"/>
    <s v="fernando.cardoso@excelera.com"/>
    <n v="11"/>
    <n v="977850132"/>
    <x v="4"/>
    <x v="1"/>
  </r>
  <r>
    <x v="752"/>
    <x v="1"/>
    <n v="997"/>
    <x v="0"/>
    <n v="12"/>
    <s v="Fernando Carvalho"/>
    <s v="fernando.carvalho@excelera.com"/>
    <n v="34"/>
    <n v="984167587"/>
    <x v="1"/>
    <x v="1"/>
  </r>
  <r>
    <x v="752"/>
    <x v="0"/>
    <n v="597"/>
    <x v="0"/>
    <n v="3"/>
    <s v="Fernando Costa"/>
    <s v="fernando.costa@excelera.com"/>
    <n v="21"/>
    <n v="925128211"/>
    <x v="7"/>
    <x v="1"/>
  </r>
  <r>
    <x v="752"/>
    <x v="1"/>
    <n v="997"/>
    <x v="0"/>
    <n v="11"/>
    <s v="Fernando Costela"/>
    <s v="fernando.costela@excelera.com"/>
    <n v="81"/>
    <n v="933344092"/>
    <x v="3"/>
    <x v="0"/>
  </r>
  <r>
    <x v="752"/>
    <x v="1"/>
    <n v="997"/>
    <x v="0"/>
    <n v="12"/>
    <s v="Fernando Cunha"/>
    <s v="fernando.cunha@excelera.com"/>
    <n v="21"/>
    <n v="933841916"/>
    <x v="7"/>
    <x v="1"/>
  </r>
  <r>
    <x v="753"/>
    <x v="2"/>
    <n v="1997"/>
    <x v="0"/>
    <n v="5"/>
    <s v="Fernando Freitas"/>
    <s v="fernando.freitas@excelera.com"/>
    <n v="21"/>
    <n v="933950900"/>
    <x v="7"/>
    <x v="1"/>
  </r>
  <r>
    <x v="753"/>
    <x v="2"/>
    <n v="1997"/>
    <x v="0"/>
    <n v="12"/>
    <s v="Fernando Lopes"/>
    <s v="fernando.lopes@excelera.com"/>
    <n v="31"/>
    <n v="928001385"/>
    <x v="1"/>
    <x v="1"/>
  </r>
  <r>
    <x v="753"/>
    <x v="1"/>
    <n v="997"/>
    <x v="1"/>
    <n v="12"/>
    <s v="Fernando Monteiro"/>
    <s v="fernando.monteiro@excelera.com"/>
    <n v="91"/>
    <n v="964490315"/>
    <x v="22"/>
    <x v="4"/>
  </r>
  <r>
    <x v="753"/>
    <x v="0"/>
    <n v="597"/>
    <x v="1"/>
    <n v="1"/>
    <s v="Fernando Moreira"/>
    <s v="fernando.moreira@excelera.com"/>
    <n v="11"/>
    <n v="957631854"/>
    <x v="4"/>
    <x v="1"/>
  </r>
  <r>
    <x v="753"/>
    <x v="2"/>
    <n v="1997"/>
    <x v="0"/>
    <n v="2"/>
    <s v="Fernando Moura"/>
    <s v="fernando.moura@excelera.com"/>
    <n v="31"/>
    <n v="995562299"/>
    <x v="1"/>
    <x v="1"/>
  </r>
  <r>
    <x v="753"/>
    <x v="0"/>
    <n v="597"/>
    <x v="0"/>
    <n v="4"/>
    <s v="Fernando Nogueira"/>
    <s v="fernando.nogueira@excelera.com"/>
    <n v="11"/>
    <n v="999110509"/>
    <x v="4"/>
    <x v="1"/>
  </r>
  <r>
    <x v="754"/>
    <x v="1"/>
    <n v="997"/>
    <x v="0"/>
    <n v="1"/>
    <s v="Fernando Nunes"/>
    <s v="fernando.nunes@excelera.com"/>
    <n v="11"/>
    <n v="938165320"/>
    <x v="4"/>
    <x v="1"/>
  </r>
  <r>
    <x v="754"/>
    <x v="2"/>
    <n v="1997"/>
    <x v="0"/>
    <n v="12"/>
    <s v="Fernando Porto"/>
    <s v="fernando.porto@excelera.com"/>
    <n v="21"/>
    <n v="925662738"/>
    <x v="7"/>
    <x v="1"/>
  </r>
  <r>
    <x v="754"/>
    <x v="1"/>
    <n v="997"/>
    <x v="0"/>
    <n v="6"/>
    <s v="Fernando Sales"/>
    <s v="fernando.sales@excelera.com"/>
    <n v="21"/>
    <n v="995849925"/>
    <x v="7"/>
    <x v="1"/>
  </r>
  <r>
    <x v="754"/>
    <x v="1"/>
    <n v="997"/>
    <x v="1"/>
    <n v="1"/>
    <s v="Fernando Silva"/>
    <s v="fernando.silva@excelera.com"/>
    <n v="35"/>
    <n v="931589269"/>
    <x v="1"/>
    <x v="1"/>
  </r>
  <r>
    <x v="754"/>
    <x v="0"/>
    <n v="597"/>
    <x v="0"/>
    <n v="12"/>
    <s v="Francisco Aragão"/>
    <s v="francisco.aragão@excelera.com"/>
    <n v="11"/>
    <n v="998982901"/>
    <x v="4"/>
    <x v="1"/>
  </r>
  <r>
    <x v="754"/>
    <x v="0"/>
    <n v="597"/>
    <x v="0"/>
    <n v="12"/>
    <s v="Francisco Barros"/>
    <s v="francisco.barros@excelera.com"/>
    <n v="31"/>
    <n v="974091229"/>
    <x v="1"/>
    <x v="1"/>
  </r>
  <r>
    <x v="754"/>
    <x v="0"/>
    <n v="597"/>
    <x v="0"/>
    <n v="12"/>
    <s v="Francisco Caldeira"/>
    <s v="francisco.caldeira@excelera.com"/>
    <n v="62"/>
    <n v="966415373"/>
    <x v="12"/>
    <x v="2"/>
  </r>
  <r>
    <x v="754"/>
    <x v="0"/>
    <n v="597"/>
    <x v="0"/>
    <n v="12"/>
    <s v="Francisco Cardoso"/>
    <s v="francisco.cardoso@excelera.com"/>
    <n v="13"/>
    <n v="933134931"/>
    <x v="4"/>
    <x v="1"/>
  </r>
  <r>
    <x v="754"/>
    <x v="0"/>
    <n v="597"/>
    <x v="0"/>
    <n v="12"/>
    <s v="Francisco Costa"/>
    <s v="francisco.costa@excelera.com"/>
    <n v="81"/>
    <n v="950590169"/>
    <x v="3"/>
    <x v="0"/>
  </r>
  <r>
    <x v="755"/>
    <x v="2"/>
    <n v="1997"/>
    <x v="0"/>
    <n v="1"/>
    <s v="Francisco Dias"/>
    <s v="francisco.dias@excelera.com"/>
    <n v="81"/>
    <n v="916870155"/>
    <x v="3"/>
    <x v="0"/>
  </r>
  <r>
    <x v="755"/>
    <x v="0"/>
    <n v="597"/>
    <x v="1"/>
    <n v="1"/>
    <s v="Francisco Duarte"/>
    <s v="francisco.duarte@excelera.com"/>
    <n v="85"/>
    <n v="980840826"/>
    <x v="0"/>
    <x v="0"/>
  </r>
  <r>
    <x v="755"/>
    <x v="0"/>
    <n v="597"/>
    <x v="0"/>
    <n v="12"/>
    <s v="Francisco Freitas"/>
    <s v="francisco.freitas@excelera.com"/>
    <n v="89"/>
    <n v="984563874"/>
    <x v="21"/>
    <x v="0"/>
  </r>
  <r>
    <x v="755"/>
    <x v="2"/>
    <n v="1997"/>
    <x v="0"/>
    <n v="12"/>
    <s v="Francisco Gomes"/>
    <s v="francisco.gomes@excelera.com"/>
    <n v="16"/>
    <n v="931659182"/>
    <x v="4"/>
    <x v="1"/>
  </r>
  <r>
    <x v="755"/>
    <x v="0"/>
    <n v="597"/>
    <x v="0"/>
    <n v="10"/>
    <s v="Francisco Gonçalves"/>
    <s v="francisco.gonçalves@excelera.com"/>
    <n v="62"/>
    <n v="986599942"/>
    <x v="12"/>
    <x v="2"/>
  </r>
  <r>
    <x v="756"/>
    <x v="0"/>
    <n v="597"/>
    <x v="1"/>
    <n v="1"/>
    <s v="Francisco Lima"/>
    <s v="francisco.lima@excelera.com"/>
    <n v="91"/>
    <n v="923359827"/>
    <x v="22"/>
    <x v="4"/>
  </r>
  <r>
    <x v="756"/>
    <x v="1"/>
    <n v="997"/>
    <x v="0"/>
    <n v="12"/>
    <s v="Francisco Lopes"/>
    <s v="francisco.lopes@excelera.com"/>
    <n v="51"/>
    <n v="968529881"/>
    <x v="10"/>
    <x v="3"/>
  </r>
  <r>
    <x v="757"/>
    <x v="0"/>
    <n v="597"/>
    <x v="0"/>
    <n v="9"/>
    <s v="Francisco Moreira"/>
    <s v="francisco.moreira@excelera.com"/>
    <n v="34"/>
    <n v="919821217"/>
    <x v="1"/>
    <x v="1"/>
  </r>
  <r>
    <x v="757"/>
    <x v="1"/>
    <n v="997"/>
    <x v="0"/>
    <n v="3"/>
    <s v="Francisco Nogueira"/>
    <s v="francisco.nogueira@excelera.com"/>
    <n v="21"/>
    <n v="986434643"/>
    <x v="7"/>
    <x v="1"/>
  </r>
  <r>
    <x v="757"/>
    <x v="1"/>
    <n v="997"/>
    <x v="0"/>
    <n v="12"/>
    <s v="Francisco Nunes"/>
    <s v="francisco.nunes@excelera.com"/>
    <n v="98"/>
    <n v="965506113"/>
    <x v="19"/>
    <x v="0"/>
  </r>
  <r>
    <x v="757"/>
    <x v="1"/>
    <n v="997"/>
    <x v="1"/>
    <n v="12"/>
    <s v="Francisco Pires"/>
    <s v="francisco.pires@excelera.com"/>
    <n v="11"/>
    <n v="924778560"/>
    <x v="4"/>
    <x v="1"/>
  </r>
  <r>
    <x v="757"/>
    <x v="1"/>
    <n v="997"/>
    <x v="0"/>
    <n v="7"/>
    <s v="Francisco Porto"/>
    <s v="francisco.porto@excelera.com"/>
    <n v="11"/>
    <n v="971130453"/>
    <x v="4"/>
    <x v="1"/>
  </r>
  <r>
    <x v="757"/>
    <x v="2"/>
    <n v="1997"/>
    <x v="0"/>
    <n v="1"/>
    <s v="Francisco Ribeiro"/>
    <s v="francisco.ribeiro@excelera.com"/>
    <n v="81"/>
    <n v="939970221"/>
    <x v="3"/>
    <x v="0"/>
  </r>
  <r>
    <x v="757"/>
    <x v="2"/>
    <n v="1997"/>
    <x v="1"/>
    <n v="1"/>
    <s v="Francisco Rocha"/>
    <s v="francisco.rocha@excelera.com"/>
    <n v="98"/>
    <n v="969385169"/>
    <x v="19"/>
    <x v="0"/>
  </r>
  <r>
    <x v="758"/>
    <x v="1"/>
    <n v="997"/>
    <x v="0"/>
    <n v="1"/>
    <s v="Francisco Rodrigues"/>
    <s v="francisco.rodrigues@excelera.com"/>
    <n v="21"/>
    <n v="945070517"/>
    <x v="7"/>
    <x v="1"/>
  </r>
  <r>
    <x v="758"/>
    <x v="0"/>
    <n v="597"/>
    <x v="0"/>
    <n v="1"/>
    <s v="Francisco Silveira"/>
    <s v="francisco.silveira@excelera.com"/>
    <n v="21"/>
    <n v="963244388"/>
    <x v="7"/>
    <x v="1"/>
  </r>
  <r>
    <x v="758"/>
    <x v="0"/>
    <n v="597"/>
    <x v="0"/>
    <n v="12"/>
    <s v="Francisco Viana"/>
    <s v="francisco.viana@excelera.com"/>
    <n v="11"/>
    <n v="963953957"/>
    <x v="4"/>
    <x v="1"/>
  </r>
  <r>
    <x v="758"/>
    <x v="1"/>
    <n v="997"/>
    <x v="1"/>
    <n v="1"/>
    <s v="Francisco Vieira"/>
    <s v="francisco.vieira@excelera.com"/>
    <n v="31"/>
    <n v="981642301"/>
    <x v="1"/>
    <x v="1"/>
  </r>
  <r>
    <x v="758"/>
    <x v="1"/>
    <n v="997"/>
    <x v="0"/>
    <n v="7"/>
    <s v="Gabriel Almeida"/>
    <s v="gabriel.almeida@excelera.com"/>
    <n v="21"/>
    <n v="968054890"/>
    <x v="7"/>
    <x v="1"/>
  </r>
  <r>
    <x v="758"/>
    <x v="1"/>
    <n v="997"/>
    <x v="1"/>
    <n v="1"/>
    <s v="Gabriel Alves"/>
    <s v="gabriel.alves@excelera.com"/>
    <n v="49"/>
    <n v="962123806"/>
    <x v="18"/>
    <x v="3"/>
  </r>
  <r>
    <x v="758"/>
    <x v="1"/>
    <n v="997"/>
    <x v="0"/>
    <n v="12"/>
    <s v="Gabriel Barbosa"/>
    <s v="gabriel.barbosa@excelera.com"/>
    <n v="11"/>
    <n v="923220311"/>
    <x v="4"/>
    <x v="1"/>
  </r>
  <r>
    <x v="759"/>
    <x v="0"/>
    <n v="597"/>
    <x v="1"/>
    <n v="1"/>
    <s v="Gabriel Barros"/>
    <s v="gabriel.barros@excelera.com"/>
    <n v="16"/>
    <n v="961015167"/>
    <x v="4"/>
    <x v="1"/>
  </r>
  <r>
    <x v="759"/>
    <x v="1"/>
    <n v="997"/>
    <x v="0"/>
    <n v="12"/>
    <s v="Gabriel Carvalho"/>
    <s v="gabriel.carvalho@excelera.com"/>
    <n v="31"/>
    <n v="944134429"/>
    <x v="1"/>
    <x v="1"/>
  </r>
  <r>
    <x v="759"/>
    <x v="0"/>
    <n v="597"/>
    <x v="0"/>
    <n v="12"/>
    <s v="Gabriel Costela"/>
    <s v="gabriel.costela@excelera.com"/>
    <n v="84"/>
    <n v="998829348"/>
    <x v="8"/>
    <x v="0"/>
  </r>
  <r>
    <x v="759"/>
    <x v="0"/>
    <n v="597"/>
    <x v="0"/>
    <n v="8"/>
    <s v="Gabriel Cunha"/>
    <s v="gabriel.cunha@excelera.com"/>
    <n v="11"/>
    <n v="974102972"/>
    <x v="4"/>
    <x v="1"/>
  </r>
  <r>
    <x v="759"/>
    <x v="0"/>
    <n v="597"/>
    <x v="0"/>
    <n v="3"/>
    <s v="Gabriel Fernandes"/>
    <s v="gabriel.fernandes@excelera.com"/>
    <n v="91"/>
    <n v="964252806"/>
    <x v="22"/>
    <x v="4"/>
  </r>
  <r>
    <x v="759"/>
    <x v="0"/>
    <n v="597"/>
    <x v="0"/>
    <n v="10"/>
    <s v="Gabriel Fogaça"/>
    <s v="gabriel.fogaça@excelera.com"/>
    <n v="93"/>
    <n v="993085926"/>
    <x v="22"/>
    <x v="4"/>
  </r>
  <r>
    <x v="759"/>
    <x v="1"/>
    <n v="997"/>
    <x v="0"/>
    <n v="4"/>
    <s v="Gabriel Jesus"/>
    <s v="gabriel.jesus@excelera.com"/>
    <n v="88"/>
    <n v="990105543"/>
    <x v="0"/>
    <x v="0"/>
  </r>
  <r>
    <x v="759"/>
    <x v="1"/>
    <n v="997"/>
    <x v="0"/>
    <n v="6"/>
    <s v="Gabriel Martins"/>
    <s v="gabriel.martins@excelera.com"/>
    <n v="14"/>
    <n v="989348704"/>
    <x v="4"/>
    <x v="1"/>
  </r>
  <r>
    <x v="759"/>
    <x v="2"/>
    <n v="1997"/>
    <x v="0"/>
    <n v="8"/>
    <s v="Gabriel Moura"/>
    <s v="gabriel.moura@excelera.com"/>
    <n v="69"/>
    <n v="971494101"/>
    <x v="16"/>
    <x v="4"/>
  </r>
  <r>
    <x v="760"/>
    <x v="0"/>
    <n v="597"/>
    <x v="0"/>
    <n v="12"/>
    <s v="Gabriel Nunes"/>
    <s v="gabriel.nunes@excelera.com"/>
    <n v="16"/>
    <n v="972438029"/>
    <x v="4"/>
    <x v="1"/>
  </r>
  <r>
    <x v="761"/>
    <x v="1"/>
    <n v="997"/>
    <x v="0"/>
    <n v="12"/>
    <s v="Gabriel Oliveira"/>
    <s v="gabriel.oliveira@excelera.com"/>
    <n v="85"/>
    <n v="939018521"/>
    <x v="0"/>
    <x v="0"/>
  </r>
  <r>
    <x v="761"/>
    <x v="0"/>
    <n v="597"/>
    <x v="0"/>
    <n v="12"/>
    <s v="Gabriel Peixoto"/>
    <s v="gabriel.peixoto@excelera.com"/>
    <n v="19"/>
    <n v="987406733"/>
    <x v="4"/>
    <x v="1"/>
  </r>
  <r>
    <x v="761"/>
    <x v="0"/>
    <n v="597"/>
    <x v="0"/>
    <n v="12"/>
    <s v="Gabriel Pires"/>
    <s v="gabriel.pires@excelera.com"/>
    <n v="32"/>
    <n v="933594674"/>
    <x v="1"/>
    <x v="1"/>
  </r>
  <r>
    <x v="761"/>
    <x v="0"/>
    <n v="597"/>
    <x v="0"/>
    <n v="1"/>
    <s v="Gabriel Ramos"/>
    <s v="gabriel.ramos@excelera.com"/>
    <n v="51"/>
    <n v="959766483"/>
    <x v="10"/>
    <x v="3"/>
  </r>
  <r>
    <x v="761"/>
    <x v="1"/>
    <n v="997"/>
    <x v="1"/>
    <n v="1"/>
    <s v="Gabriel Rocha"/>
    <s v="gabriel.rocha@excelera.com"/>
    <n v="62"/>
    <n v="989727995"/>
    <x v="12"/>
    <x v="2"/>
  </r>
  <r>
    <x v="761"/>
    <x v="1"/>
    <n v="997"/>
    <x v="0"/>
    <n v="12"/>
    <s v="Gabriel Rodrigues"/>
    <s v="gabriel.rodrigues@excelera.com"/>
    <n v="17"/>
    <n v="989899586"/>
    <x v="4"/>
    <x v="1"/>
  </r>
  <r>
    <x v="762"/>
    <x v="1"/>
    <n v="997"/>
    <x v="0"/>
    <n v="12"/>
    <s v="Gabriel Silveira"/>
    <s v="gabriel.silveira@excelera.com"/>
    <n v="14"/>
    <n v="948248828"/>
    <x v="4"/>
    <x v="1"/>
  </r>
  <r>
    <x v="762"/>
    <x v="2"/>
    <n v="1997"/>
    <x v="1"/>
    <n v="1"/>
    <s v="Gabriela Almeida"/>
    <s v="gabriela.almeida@excelera.com"/>
    <n v="88"/>
    <n v="965492622"/>
    <x v="0"/>
    <x v="0"/>
  </r>
  <r>
    <x v="762"/>
    <x v="2"/>
    <n v="1997"/>
    <x v="0"/>
    <n v="2"/>
    <s v="Gabriela Alves"/>
    <s v="gabriela.alves@excelera.com"/>
    <n v="37"/>
    <n v="994589474"/>
    <x v="1"/>
    <x v="1"/>
  </r>
  <r>
    <x v="763"/>
    <x v="2"/>
    <n v="1997"/>
    <x v="0"/>
    <n v="1"/>
    <s v="Gabriela Aragão"/>
    <s v="gabriela.aragão@excelera.com"/>
    <n v="42"/>
    <n v="959402839"/>
    <x v="13"/>
    <x v="3"/>
  </r>
  <r>
    <x v="763"/>
    <x v="1"/>
    <n v="997"/>
    <x v="0"/>
    <n v="12"/>
    <s v="Gabriela Cardoso"/>
    <s v="gabriela.cardoso@excelera.com"/>
    <n v="11"/>
    <n v="986512870"/>
    <x v="4"/>
    <x v="1"/>
  </r>
  <r>
    <x v="763"/>
    <x v="0"/>
    <n v="597"/>
    <x v="0"/>
    <n v="12"/>
    <s v="Gabriela Costela"/>
    <s v="gabriela.costela@excelera.com"/>
    <n v="62"/>
    <n v="956115625"/>
    <x v="12"/>
    <x v="2"/>
  </r>
  <r>
    <x v="763"/>
    <x v="0"/>
    <n v="597"/>
    <x v="0"/>
    <n v="12"/>
    <s v="Gabriela Dias"/>
    <s v="gabriela.dias@excelera.com"/>
    <n v="11"/>
    <n v="984612612"/>
    <x v="4"/>
    <x v="1"/>
  </r>
  <r>
    <x v="763"/>
    <x v="0"/>
    <n v="597"/>
    <x v="0"/>
    <n v="1"/>
    <s v="Gabriela Ferreira"/>
    <s v="gabriela.ferreira@excelera.com"/>
    <n v="11"/>
    <n v="932299997"/>
    <x v="4"/>
    <x v="1"/>
  </r>
  <r>
    <x v="763"/>
    <x v="0"/>
    <n v="597"/>
    <x v="0"/>
    <n v="2"/>
    <s v="Gabriela Gomes"/>
    <s v="gabriela.gomes@excelera.com"/>
    <n v="11"/>
    <n v="949357940"/>
    <x v="4"/>
    <x v="1"/>
  </r>
  <r>
    <x v="763"/>
    <x v="1"/>
    <n v="997"/>
    <x v="0"/>
    <n v="1"/>
    <s v="Gabriela Gonçalves"/>
    <s v="gabriela.gonçalves@excelera.com"/>
    <n v="19"/>
    <n v="941030756"/>
    <x v="4"/>
    <x v="1"/>
  </r>
  <r>
    <x v="763"/>
    <x v="0"/>
    <n v="597"/>
    <x v="0"/>
    <n v="12"/>
    <s v="Gabriela Mendes"/>
    <s v="gabriela.mendes@excelera.com"/>
    <n v="11"/>
    <n v="972764653"/>
    <x v="4"/>
    <x v="1"/>
  </r>
  <r>
    <x v="764"/>
    <x v="2"/>
    <n v="1997"/>
    <x v="1"/>
    <n v="1"/>
    <s v="Gabriela Nunes"/>
    <s v="gabriela.nunes@excelera.com"/>
    <n v="21"/>
    <n v="922643926"/>
    <x v="7"/>
    <x v="1"/>
  </r>
  <r>
    <x v="764"/>
    <x v="1"/>
    <n v="997"/>
    <x v="0"/>
    <n v="12"/>
    <s v="Gabriela Peixoto"/>
    <s v="gabriela.peixoto@excelera.com"/>
    <n v="47"/>
    <n v="999034205"/>
    <x v="18"/>
    <x v="3"/>
  </r>
  <r>
    <x v="764"/>
    <x v="2"/>
    <n v="1997"/>
    <x v="0"/>
    <n v="2"/>
    <s v="Gabriela Pires"/>
    <s v="gabriela.pires@excelera.com"/>
    <n v="84"/>
    <n v="977444519"/>
    <x v="8"/>
    <x v="0"/>
  </r>
  <r>
    <x v="764"/>
    <x v="0"/>
    <n v="597"/>
    <x v="1"/>
    <n v="1"/>
    <s v="Gabriela Porto"/>
    <s v="gabriela.porto@excelera.com"/>
    <n v="71"/>
    <n v="986222826"/>
    <x v="9"/>
    <x v="0"/>
  </r>
  <r>
    <x v="764"/>
    <x v="0"/>
    <n v="597"/>
    <x v="0"/>
    <n v="12"/>
    <s v="Gabriela Rezende"/>
    <s v="gabriela.rezende@excelera.com"/>
    <n v="33"/>
    <n v="956253939"/>
    <x v="1"/>
    <x v="1"/>
  </r>
  <r>
    <x v="764"/>
    <x v="2"/>
    <n v="1997"/>
    <x v="0"/>
    <n v="1"/>
    <s v="Gabriela Ribeiro"/>
    <s v="gabriela.ribeiro@excelera.com"/>
    <n v="31"/>
    <n v="982383692"/>
    <x v="1"/>
    <x v="1"/>
  </r>
  <r>
    <x v="764"/>
    <x v="0"/>
    <n v="597"/>
    <x v="1"/>
    <n v="1"/>
    <s v="Gabriela Rocha"/>
    <s v="gabriela.rocha@excelera.com"/>
    <n v="41"/>
    <n v="958128038"/>
    <x v="13"/>
    <x v="3"/>
  </r>
  <r>
    <x v="765"/>
    <x v="0"/>
    <n v="597"/>
    <x v="0"/>
    <n v="5"/>
    <s v="Gabriela Souza"/>
    <s v="gabriela.souza@excelera.com"/>
    <n v="21"/>
    <n v="981933457"/>
    <x v="7"/>
    <x v="1"/>
  </r>
  <r>
    <x v="765"/>
    <x v="0"/>
    <n v="597"/>
    <x v="1"/>
    <n v="1"/>
    <s v="Gabriela Teixeira"/>
    <s v="gabriela.teixeira@excelera.com"/>
    <n v="61"/>
    <n v="999369735"/>
    <x v="11"/>
    <x v="2"/>
  </r>
  <r>
    <x v="765"/>
    <x v="0"/>
    <n v="597"/>
    <x v="1"/>
    <n v="1"/>
    <s v="Gabriela Viana"/>
    <s v="gabriela.viana@excelera.com"/>
    <n v="11"/>
    <n v="924450311"/>
    <x v="4"/>
    <x v="1"/>
  </r>
  <r>
    <x v="765"/>
    <x v="1"/>
    <n v="997"/>
    <x v="0"/>
    <n v="3"/>
    <s v="Gabrielly Azevedo"/>
    <s v="gabrielly.azevedo@excelera.com"/>
    <n v="31"/>
    <n v="949118364"/>
    <x v="1"/>
    <x v="1"/>
  </r>
  <r>
    <x v="766"/>
    <x v="0"/>
    <n v="597"/>
    <x v="0"/>
    <n v="10"/>
    <s v="Gabrielly Caldeira"/>
    <s v="gabrielly.caldeira@excelera.com"/>
    <n v="11"/>
    <n v="946224163"/>
    <x v="4"/>
    <x v="1"/>
  </r>
  <r>
    <x v="766"/>
    <x v="0"/>
    <n v="597"/>
    <x v="0"/>
    <n v="12"/>
    <s v="Gabrielly Correia"/>
    <s v="gabrielly.correia@excelera.com"/>
    <n v="11"/>
    <n v="968628237"/>
    <x v="4"/>
    <x v="1"/>
  </r>
  <r>
    <x v="766"/>
    <x v="0"/>
    <n v="597"/>
    <x v="1"/>
    <n v="1"/>
    <s v="Gabrielly Farias"/>
    <s v="gabrielly.farias@excelera.com"/>
    <n v="83"/>
    <n v="990600362"/>
    <x v="14"/>
    <x v="0"/>
  </r>
  <r>
    <x v="766"/>
    <x v="0"/>
    <n v="597"/>
    <x v="1"/>
    <n v="1"/>
    <s v="Gabrielly Fogaça"/>
    <s v="gabrielly.fogaça@excelera.com"/>
    <n v="86"/>
    <n v="963923756"/>
    <x v="21"/>
    <x v="0"/>
  </r>
  <r>
    <x v="766"/>
    <x v="1"/>
    <n v="997"/>
    <x v="0"/>
    <n v="3"/>
    <s v="Gabrielly Gonçalves"/>
    <s v="gabrielly.gonçalves@excelera.com"/>
    <n v="13"/>
    <n v="992988856"/>
    <x v="4"/>
    <x v="1"/>
  </r>
  <r>
    <x v="766"/>
    <x v="0"/>
    <n v="597"/>
    <x v="1"/>
    <n v="1"/>
    <s v="Gabrielly Lima"/>
    <s v="gabrielly.lima@excelera.com"/>
    <n v="11"/>
    <n v="942233705"/>
    <x v="4"/>
    <x v="1"/>
  </r>
  <r>
    <x v="766"/>
    <x v="1"/>
    <n v="997"/>
    <x v="0"/>
    <n v="12"/>
    <s v="Gabrielly Lopes"/>
    <s v="gabrielly.lopes@excelera.com"/>
    <n v="21"/>
    <n v="919763930"/>
    <x v="7"/>
    <x v="1"/>
  </r>
  <r>
    <x v="766"/>
    <x v="0"/>
    <n v="597"/>
    <x v="0"/>
    <n v="12"/>
    <s v="Gabrielly Mendes"/>
    <s v="gabrielly.mendes@excelera.com"/>
    <n v="41"/>
    <n v="962206157"/>
    <x v="13"/>
    <x v="3"/>
  </r>
  <r>
    <x v="767"/>
    <x v="0"/>
    <n v="597"/>
    <x v="0"/>
    <n v="1"/>
    <s v="Gabrielly Peixoto"/>
    <s v="gabrielly.peixoto@excelera.com"/>
    <n v="21"/>
    <n v="921817248"/>
    <x v="7"/>
    <x v="1"/>
  </r>
  <r>
    <x v="767"/>
    <x v="2"/>
    <n v="1997"/>
    <x v="0"/>
    <n v="6"/>
    <s v="Gabrielly Pereira"/>
    <s v="gabrielly.pereira@excelera.com"/>
    <n v="11"/>
    <n v="913674887"/>
    <x v="4"/>
    <x v="1"/>
  </r>
  <r>
    <x v="767"/>
    <x v="2"/>
    <n v="1997"/>
    <x v="1"/>
    <n v="1"/>
    <s v="Gabrielly Ramos"/>
    <s v="gabrielly.ramos@excelera.com"/>
    <n v="45"/>
    <n v="998138333"/>
    <x v="13"/>
    <x v="3"/>
  </r>
  <r>
    <x v="767"/>
    <x v="1"/>
    <n v="997"/>
    <x v="0"/>
    <n v="12"/>
    <s v="Gabrielly Rocha"/>
    <s v="gabrielly.rocha@excelera.com"/>
    <n v="21"/>
    <n v="994302557"/>
    <x v="7"/>
    <x v="1"/>
  </r>
  <r>
    <x v="767"/>
    <x v="0"/>
    <n v="597"/>
    <x v="1"/>
    <n v="12"/>
    <s v="Gabrielly Silva"/>
    <s v="gabrielly.silva@excelera.com"/>
    <n v="27"/>
    <n v="914593777"/>
    <x v="2"/>
    <x v="1"/>
  </r>
  <r>
    <x v="767"/>
    <x v="1"/>
    <n v="997"/>
    <x v="0"/>
    <n v="12"/>
    <s v="Gabrielly Teixeira"/>
    <s v="gabrielly.teixeira@excelera.com"/>
    <n v="79"/>
    <n v="988057158"/>
    <x v="5"/>
    <x v="0"/>
  </r>
  <r>
    <x v="767"/>
    <x v="2"/>
    <n v="1997"/>
    <x v="0"/>
    <n v="12"/>
    <s v="Giovanna Alves"/>
    <s v="giovanna.alves@excelera.com"/>
    <n v="31"/>
    <n v="946712440"/>
    <x v="1"/>
    <x v="1"/>
  </r>
  <r>
    <x v="767"/>
    <x v="1"/>
    <n v="997"/>
    <x v="0"/>
    <n v="12"/>
    <s v="Giovanna Aragão"/>
    <s v="giovanna.aragão@excelera.com"/>
    <n v="11"/>
    <n v="971089361"/>
    <x v="4"/>
    <x v="1"/>
  </r>
  <r>
    <x v="767"/>
    <x v="1"/>
    <n v="997"/>
    <x v="0"/>
    <n v="12"/>
    <s v="Giovanna Araújo"/>
    <s v="giovanna.araújo@excelera.com"/>
    <n v="47"/>
    <n v="956230384"/>
    <x v="18"/>
    <x v="3"/>
  </r>
  <r>
    <x v="768"/>
    <x v="1"/>
    <n v="997"/>
    <x v="1"/>
    <n v="1"/>
    <s v="Giovanna Caldeira"/>
    <s v="giovanna.caldeira@excelera.com"/>
    <n v="44"/>
    <n v="977320346"/>
    <x v="13"/>
    <x v="3"/>
  </r>
  <r>
    <x v="768"/>
    <x v="0"/>
    <n v="597"/>
    <x v="0"/>
    <n v="12"/>
    <s v="Giovanna Carvalho"/>
    <s v="giovanna.carvalho@excelera.com"/>
    <n v="15"/>
    <n v="948961965"/>
    <x v="4"/>
    <x v="1"/>
  </r>
  <r>
    <x v="768"/>
    <x v="0"/>
    <n v="597"/>
    <x v="0"/>
    <n v="12"/>
    <s v="Giovanna Fernandes"/>
    <s v="giovanna.fernandes@excelera.com"/>
    <n v="21"/>
    <n v="937200100"/>
    <x v="7"/>
    <x v="1"/>
  </r>
  <r>
    <x v="768"/>
    <x v="0"/>
    <n v="597"/>
    <x v="0"/>
    <n v="12"/>
    <s v="Giovanna Ferreira"/>
    <s v="giovanna.ferreira@excelera.com"/>
    <n v="21"/>
    <n v="973484272"/>
    <x v="7"/>
    <x v="1"/>
  </r>
  <r>
    <x v="768"/>
    <x v="1"/>
    <n v="997"/>
    <x v="0"/>
    <n v="12"/>
    <s v="Giovanna Freitas"/>
    <s v="giovanna.freitas@excelera.com"/>
    <n v="71"/>
    <n v="945545528"/>
    <x v="9"/>
    <x v="0"/>
  </r>
  <r>
    <x v="768"/>
    <x v="2"/>
    <n v="1997"/>
    <x v="0"/>
    <n v="12"/>
    <s v="Giovanna Gomes"/>
    <s v="giovanna.gomes@excelera.com"/>
    <n v="11"/>
    <n v="977298856"/>
    <x v="4"/>
    <x v="1"/>
  </r>
  <r>
    <x v="768"/>
    <x v="0"/>
    <n v="597"/>
    <x v="0"/>
    <n v="12"/>
    <s v="Giovanna Jesus"/>
    <s v="giovanna.jesus@excelera.com"/>
    <n v="51"/>
    <n v="915094195"/>
    <x v="10"/>
    <x v="3"/>
  </r>
  <r>
    <x v="768"/>
    <x v="0"/>
    <n v="597"/>
    <x v="0"/>
    <n v="1"/>
    <s v="Giovanna Melo"/>
    <s v="giovanna.melo@excelera.com"/>
    <n v="21"/>
    <n v="935662993"/>
    <x v="7"/>
    <x v="1"/>
  </r>
  <r>
    <x v="768"/>
    <x v="0"/>
    <n v="597"/>
    <x v="0"/>
    <n v="12"/>
    <s v="Giovanna Mendes"/>
    <s v="giovanna.mendes@excelera.com"/>
    <n v="21"/>
    <n v="919848617"/>
    <x v="7"/>
    <x v="1"/>
  </r>
  <r>
    <x v="768"/>
    <x v="2"/>
    <n v="1997"/>
    <x v="0"/>
    <n v="12"/>
    <s v="Giovanna Monteiro"/>
    <s v="giovanna.monteiro@excelera.com"/>
    <n v="11"/>
    <n v="993531329"/>
    <x v="4"/>
    <x v="1"/>
  </r>
  <r>
    <x v="768"/>
    <x v="2"/>
    <n v="1997"/>
    <x v="0"/>
    <n v="4"/>
    <s v="Giovanna Moreira"/>
    <s v="giovanna.moreira@excelera.com"/>
    <n v="61"/>
    <n v="954608717"/>
    <x v="11"/>
    <x v="2"/>
  </r>
  <r>
    <x v="769"/>
    <x v="1"/>
    <n v="997"/>
    <x v="0"/>
    <n v="12"/>
    <s v="Giovanna Nogueira"/>
    <s v="giovanna.nogueira@excelera.com"/>
    <n v="21"/>
    <n v="961870376"/>
    <x v="7"/>
    <x v="1"/>
  </r>
  <r>
    <x v="769"/>
    <x v="2"/>
    <n v="1997"/>
    <x v="0"/>
    <n v="12"/>
    <s v="Giovanna Novaes"/>
    <s v="giovanna.novaes@excelera.com"/>
    <n v="71"/>
    <n v="969726353"/>
    <x v="9"/>
    <x v="0"/>
  </r>
  <r>
    <x v="769"/>
    <x v="0"/>
    <n v="597"/>
    <x v="0"/>
    <n v="12"/>
    <s v="Giovanna Pinto"/>
    <s v="giovanna.pinto@excelera.com"/>
    <n v="11"/>
    <n v="965072753"/>
    <x v="4"/>
    <x v="1"/>
  </r>
  <r>
    <x v="769"/>
    <x v="0"/>
    <n v="597"/>
    <x v="0"/>
    <n v="1"/>
    <s v="Giovanna Porto"/>
    <s v="giovanna.porto@excelera.com"/>
    <n v="51"/>
    <n v="948002419"/>
    <x v="10"/>
    <x v="3"/>
  </r>
  <r>
    <x v="769"/>
    <x v="0"/>
    <n v="597"/>
    <x v="1"/>
    <n v="1"/>
    <s v="Giovanna Silveira"/>
    <s v="giovanna.silveira@excelera.com"/>
    <n v="21"/>
    <n v="975714951"/>
    <x v="7"/>
    <x v="1"/>
  </r>
  <r>
    <x v="769"/>
    <x v="0"/>
    <n v="597"/>
    <x v="0"/>
    <n v="2"/>
    <s v="Giovanna Souza"/>
    <s v="giovanna.souza@excelera.com"/>
    <n v="11"/>
    <n v="944561291"/>
    <x v="4"/>
    <x v="1"/>
  </r>
  <r>
    <x v="769"/>
    <x v="2"/>
    <n v="1997"/>
    <x v="0"/>
    <n v="10"/>
    <s v="Giovanna Vieira"/>
    <s v="giovanna.vieira@excelera.com"/>
    <n v="31"/>
    <n v="913047867"/>
    <x v="1"/>
    <x v="1"/>
  </r>
  <r>
    <x v="769"/>
    <x v="2"/>
    <n v="1997"/>
    <x v="0"/>
    <n v="6"/>
    <s v="Guilherme Aragão"/>
    <s v="guilherme.aragão@excelera.com"/>
    <n v="67"/>
    <n v="938454630"/>
    <x v="6"/>
    <x v="2"/>
  </r>
  <r>
    <x v="770"/>
    <x v="0"/>
    <n v="597"/>
    <x v="0"/>
    <n v="12"/>
    <s v="Guilherme Araújo"/>
    <s v="guilherme.araújo@excelera.com"/>
    <n v="11"/>
    <n v="955582392"/>
    <x v="4"/>
    <x v="1"/>
  </r>
  <r>
    <x v="770"/>
    <x v="1"/>
    <n v="997"/>
    <x v="0"/>
    <n v="12"/>
    <s v="Guilherme Barbosa"/>
    <s v="guilherme.barbosa@excelera.com"/>
    <n v="81"/>
    <n v="944308624"/>
    <x v="3"/>
    <x v="0"/>
  </r>
  <r>
    <x v="770"/>
    <x v="2"/>
    <n v="1997"/>
    <x v="0"/>
    <n v="1"/>
    <s v="Guilherme Caldeira"/>
    <s v="guilherme.caldeira@excelera.com"/>
    <n v="84"/>
    <n v="935765848"/>
    <x v="8"/>
    <x v="0"/>
  </r>
  <r>
    <x v="770"/>
    <x v="0"/>
    <n v="597"/>
    <x v="0"/>
    <n v="12"/>
    <s v="Guilherme Cardoso"/>
    <s v="guilherme.cardoso@excelera.com"/>
    <n v="19"/>
    <n v="974682527"/>
    <x v="4"/>
    <x v="1"/>
  </r>
  <r>
    <x v="770"/>
    <x v="0"/>
    <n v="597"/>
    <x v="0"/>
    <n v="12"/>
    <s v="Guilherme Castro"/>
    <s v="guilherme.castro@excelera.com"/>
    <n v="31"/>
    <n v="952120449"/>
    <x v="1"/>
    <x v="1"/>
  </r>
  <r>
    <x v="771"/>
    <x v="2"/>
    <n v="1997"/>
    <x v="1"/>
    <n v="1"/>
    <s v="Guilherme Lima"/>
    <s v="guilherme.lima@excelera.com"/>
    <n v="21"/>
    <n v="927175312"/>
    <x v="7"/>
    <x v="1"/>
  </r>
  <r>
    <x v="771"/>
    <x v="2"/>
    <n v="1997"/>
    <x v="0"/>
    <n v="6"/>
    <s v="Guilherme Melo"/>
    <s v="guilherme.melo@excelera.com"/>
    <n v="11"/>
    <n v="924974250"/>
    <x v="4"/>
    <x v="1"/>
  </r>
  <r>
    <x v="771"/>
    <x v="0"/>
    <n v="597"/>
    <x v="0"/>
    <n v="12"/>
    <s v="Guilherme Mendes"/>
    <s v="guilherme.mendes@excelera.com"/>
    <n v="81"/>
    <n v="952836538"/>
    <x v="3"/>
    <x v="0"/>
  </r>
  <r>
    <x v="771"/>
    <x v="0"/>
    <n v="597"/>
    <x v="0"/>
    <n v="12"/>
    <s v="Guilherme Monteiro"/>
    <s v="guilherme.monteiro@excelera.com"/>
    <n v="11"/>
    <n v="922618234"/>
    <x v="4"/>
    <x v="1"/>
  </r>
  <r>
    <x v="771"/>
    <x v="0"/>
    <n v="597"/>
    <x v="1"/>
    <n v="1"/>
    <s v="Guilherme Nascimento"/>
    <s v="guilherme.nascimento@excelera.com"/>
    <n v="61"/>
    <n v="912528381"/>
    <x v="11"/>
    <x v="2"/>
  </r>
  <r>
    <x v="771"/>
    <x v="1"/>
    <n v="997"/>
    <x v="0"/>
    <n v="7"/>
    <s v="Guilherme Porto"/>
    <s v="guilherme.porto@excelera.com"/>
    <n v="81"/>
    <n v="969042953"/>
    <x v="3"/>
    <x v="0"/>
  </r>
  <r>
    <x v="771"/>
    <x v="1"/>
    <n v="997"/>
    <x v="0"/>
    <n v="12"/>
    <s v="Guilherme Rodrigues"/>
    <s v="guilherme.rodrigues@excelera.com"/>
    <n v="75"/>
    <n v="925476624"/>
    <x v="9"/>
    <x v="0"/>
  </r>
  <r>
    <x v="771"/>
    <x v="1"/>
    <n v="997"/>
    <x v="1"/>
    <n v="12"/>
    <s v="Guilherme Silveira"/>
    <s v="guilherme.silveira@excelera.com"/>
    <n v="21"/>
    <n v="950766105"/>
    <x v="7"/>
    <x v="1"/>
  </r>
  <r>
    <x v="772"/>
    <x v="1"/>
    <n v="997"/>
    <x v="1"/>
    <n v="1"/>
    <s v="Guilherme Teixeira"/>
    <s v="guilherme.teixeira@excelera.com"/>
    <n v="31"/>
    <n v="988113569"/>
    <x v="1"/>
    <x v="1"/>
  </r>
  <r>
    <x v="772"/>
    <x v="2"/>
    <n v="1997"/>
    <x v="0"/>
    <n v="12"/>
    <s v="Guilherme Viana"/>
    <s v="guilherme.viana@excelera.com"/>
    <n v="21"/>
    <n v="932847458"/>
    <x v="7"/>
    <x v="1"/>
  </r>
  <r>
    <x v="772"/>
    <x v="1"/>
    <n v="997"/>
    <x v="0"/>
    <n v="6"/>
    <s v="Gustavo Alves"/>
    <s v="gustavo.alves@excelera.com"/>
    <n v="81"/>
    <n v="999475890"/>
    <x v="3"/>
    <x v="0"/>
  </r>
  <r>
    <x v="772"/>
    <x v="0"/>
    <n v="597"/>
    <x v="1"/>
    <n v="1"/>
    <s v="Gustavo Campos"/>
    <s v="gustavo.campos@excelera.com"/>
    <n v="31"/>
    <n v="938311327"/>
    <x v="1"/>
    <x v="1"/>
  </r>
  <r>
    <x v="772"/>
    <x v="2"/>
    <n v="1997"/>
    <x v="0"/>
    <n v="12"/>
    <s v="Gustavo Cardoso"/>
    <s v="gustavo.cardoso@excelera.com"/>
    <n v="16"/>
    <n v="996272666"/>
    <x v="4"/>
    <x v="1"/>
  </r>
  <r>
    <x v="772"/>
    <x v="0"/>
    <n v="597"/>
    <x v="0"/>
    <n v="12"/>
    <s v="Gustavo Carvalho"/>
    <s v="gustavo.carvalho@excelera.com"/>
    <n v="85"/>
    <n v="939157354"/>
    <x v="0"/>
    <x v="0"/>
  </r>
  <r>
    <x v="772"/>
    <x v="0"/>
    <n v="597"/>
    <x v="0"/>
    <n v="12"/>
    <s v="Gustavo Castro"/>
    <s v="gustavo.castro@excelera.com"/>
    <n v="51"/>
    <n v="911259567"/>
    <x v="10"/>
    <x v="3"/>
  </r>
  <r>
    <x v="773"/>
    <x v="1"/>
    <n v="997"/>
    <x v="0"/>
    <n v="12"/>
    <s v="Gustavo Costa"/>
    <s v="gustavo.costa@excelera.com"/>
    <n v="11"/>
    <n v="958767194"/>
    <x v="4"/>
    <x v="1"/>
  </r>
  <r>
    <x v="773"/>
    <x v="2"/>
    <n v="1997"/>
    <x v="0"/>
    <n v="12"/>
    <s v="Gustavo Dias"/>
    <s v="gustavo.dias@excelera.com"/>
    <n v="31"/>
    <n v="921210140"/>
    <x v="1"/>
    <x v="1"/>
  </r>
  <r>
    <x v="773"/>
    <x v="1"/>
    <n v="997"/>
    <x v="0"/>
    <n v="6"/>
    <s v="Gustavo Duarte"/>
    <s v="gustavo.duarte@excelera.com"/>
    <n v="16"/>
    <n v="928476513"/>
    <x v="4"/>
    <x v="1"/>
  </r>
  <r>
    <x v="773"/>
    <x v="0"/>
    <n v="597"/>
    <x v="1"/>
    <n v="1"/>
    <s v="Gustavo Ferreira"/>
    <s v="gustavo.ferreira@excelera.com"/>
    <n v="98"/>
    <n v="912555558"/>
    <x v="19"/>
    <x v="0"/>
  </r>
  <r>
    <x v="773"/>
    <x v="1"/>
    <n v="997"/>
    <x v="0"/>
    <n v="1"/>
    <s v="Gustavo Fogaça"/>
    <s v="gustavo.fogaça@excelera.com"/>
    <n v="11"/>
    <n v="996750197"/>
    <x v="4"/>
    <x v="1"/>
  </r>
  <r>
    <x v="773"/>
    <x v="0"/>
    <n v="597"/>
    <x v="0"/>
    <n v="5"/>
    <s v="Gustavo Gonçalves"/>
    <s v="gustavo.gonçalves@excelera.com"/>
    <n v="79"/>
    <n v="938067815"/>
    <x v="5"/>
    <x v="0"/>
  </r>
  <r>
    <x v="773"/>
    <x v="1"/>
    <n v="997"/>
    <x v="0"/>
    <n v="1"/>
    <s v="Gustavo Henrique"/>
    <s v="gustavo.henrique@excelera.com"/>
    <n v="11"/>
    <n v="927777866"/>
    <x v="4"/>
    <x v="1"/>
  </r>
  <r>
    <x v="773"/>
    <x v="1"/>
    <n v="997"/>
    <x v="0"/>
    <n v="12"/>
    <s v="Gustavo Jesus"/>
    <s v="gustavo.jesus@excelera.com"/>
    <n v="31"/>
    <n v="992650032"/>
    <x v="1"/>
    <x v="1"/>
  </r>
  <r>
    <x v="774"/>
    <x v="0"/>
    <n v="597"/>
    <x v="0"/>
    <n v="12"/>
    <s v="Gustavo Lima"/>
    <s v="gustavo.lima@excelera.com"/>
    <n v="19"/>
    <n v="940831134"/>
    <x v="4"/>
    <x v="1"/>
  </r>
  <r>
    <x v="774"/>
    <x v="2"/>
    <n v="1997"/>
    <x v="0"/>
    <n v="10"/>
    <s v="Gustavo Moraes"/>
    <s v="gustavo.moraes@excelera.com"/>
    <n v="21"/>
    <n v="972871449"/>
    <x v="7"/>
    <x v="1"/>
  </r>
  <r>
    <x v="774"/>
    <x v="0"/>
    <n v="597"/>
    <x v="0"/>
    <n v="12"/>
    <s v="Gustavo Nascimento"/>
    <s v="gustavo.nascimento@excelera.com"/>
    <n v="21"/>
    <n v="948248517"/>
    <x v="7"/>
    <x v="1"/>
  </r>
  <r>
    <x v="774"/>
    <x v="1"/>
    <n v="997"/>
    <x v="0"/>
    <n v="12"/>
    <s v="Gustavo Nogueira"/>
    <s v="gustavo.nogueira@excelera.com"/>
    <n v="11"/>
    <n v="932064903"/>
    <x v="4"/>
    <x v="1"/>
  </r>
  <r>
    <x v="774"/>
    <x v="0"/>
    <n v="597"/>
    <x v="0"/>
    <n v="6"/>
    <s v="Gustavo Novaes"/>
    <s v="gustavo.novaes@excelera.com"/>
    <n v="61"/>
    <n v="939533925"/>
    <x v="11"/>
    <x v="2"/>
  </r>
  <r>
    <x v="774"/>
    <x v="1"/>
    <n v="997"/>
    <x v="0"/>
    <n v="12"/>
    <s v="Gustavo Nunes"/>
    <s v="gustavo.nunes@excelera.com"/>
    <n v="33"/>
    <n v="940629685"/>
    <x v="1"/>
    <x v="1"/>
  </r>
  <r>
    <x v="774"/>
    <x v="0"/>
    <n v="597"/>
    <x v="0"/>
    <n v="12"/>
    <s v="Gustavo Pereira"/>
    <s v="gustavo.pereira@excelera.com"/>
    <n v="21"/>
    <n v="995985020"/>
    <x v="7"/>
    <x v="1"/>
  </r>
  <r>
    <x v="775"/>
    <x v="2"/>
    <n v="1997"/>
    <x v="0"/>
    <n v="12"/>
    <s v="Gustavo Pinto"/>
    <s v="gustavo.pinto@excelera.com"/>
    <n v="11"/>
    <n v="917203291"/>
    <x v="4"/>
    <x v="1"/>
  </r>
  <r>
    <x v="775"/>
    <x v="1"/>
    <n v="997"/>
    <x v="0"/>
    <n v="12"/>
    <s v="Gustavo Pires"/>
    <s v="gustavo.pires@excelera.com"/>
    <n v="31"/>
    <n v="912263475"/>
    <x v="1"/>
    <x v="1"/>
  </r>
  <r>
    <x v="775"/>
    <x v="2"/>
    <n v="1997"/>
    <x v="0"/>
    <n v="10"/>
    <s v="Gustavo Porto"/>
    <s v="gustavo.porto@excelera.com"/>
    <n v="81"/>
    <n v="952377838"/>
    <x v="3"/>
    <x v="0"/>
  </r>
  <r>
    <x v="775"/>
    <x v="1"/>
    <n v="997"/>
    <x v="0"/>
    <n v="12"/>
    <s v="Gustavo Rezende"/>
    <s v="gustavo.rezende@excelera.com"/>
    <n v="11"/>
    <n v="983467439"/>
    <x v="4"/>
    <x v="1"/>
  </r>
  <r>
    <x v="775"/>
    <x v="1"/>
    <n v="997"/>
    <x v="0"/>
    <n v="1"/>
    <s v="Gustavo Souza"/>
    <s v="gustavo.souza@excelera.com"/>
    <n v="21"/>
    <n v="951411836"/>
    <x v="7"/>
    <x v="1"/>
  </r>
  <r>
    <x v="775"/>
    <x v="1"/>
    <n v="997"/>
    <x v="0"/>
    <n v="1"/>
    <s v="Heitor Azevedo"/>
    <s v="heitor.azevedo@excelera.com"/>
    <n v="69"/>
    <n v="978509701"/>
    <x v="16"/>
    <x v="4"/>
  </r>
  <r>
    <x v="775"/>
    <x v="0"/>
    <n v="597"/>
    <x v="0"/>
    <n v="1"/>
    <s v="Heitor Barros"/>
    <s v="heitor.barros@excelera.com"/>
    <n v="11"/>
    <n v="921741685"/>
    <x v="4"/>
    <x v="1"/>
  </r>
  <r>
    <x v="776"/>
    <x v="2"/>
    <n v="1997"/>
    <x v="0"/>
    <n v="12"/>
    <s v="Heitor Campos"/>
    <s v="heitor.campos@excelera.com"/>
    <n v="63"/>
    <n v="943788970"/>
    <x v="26"/>
    <x v="4"/>
  </r>
  <r>
    <x v="776"/>
    <x v="1"/>
    <n v="997"/>
    <x v="0"/>
    <n v="5"/>
    <s v="Heitor Cardoso"/>
    <s v="heitor.cardoso@excelera.com"/>
    <n v="11"/>
    <n v="926075434"/>
    <x v="4"/>
    <x v="1"/>
  </r>
  <r>
    <x v="776"/>
    <x v="2"/>
    <n v="1997"/>
    <x v="0"/>
    <n v="12"/>
    <s v="Heitor Castro"/>
    <s v="heitor.castro@excelera.com"/>
    <n v="51"/>
    <n v="969575280"/>
    <x v="10"/>
    <x v="3"/>
  </r>
  <r>
    <x v="776"/>
    <x v="0"/>
    <n v="597"/>
    <x v="0"/>
    <n v="12"/>
    <s v="Heitor Costela"/>
    <s v="heitor.costela@excelera.com"/>
    <n v="11"/>
    <n v="918394843"/>
    <x v="4"/>
    <x v="1"/>
  </r>
  <r>
    <x v="777"/>
    <x v="0"/>
    <n v="597"/>
    <x v="0"/>
    <n v="12"/>
    <s v="Heitor Duarte"/>
    <s v="heitor.duarte@excelera.com"/>
    <n v="21"/>
    <n v="949836081"/>
    <x v="7"/>
    <x v="1"/>
  </r>
  <r>
    <x v="777"/>
    <x v="0"/>
    <n v="597"/>
    <x v="0"/>
    <n v="12"/>
    <s v="Heitor Fogaça"/>
    <s v="heitor.fogaça@excelera.com"/>
    <n v="19"/>
    <n v="957436255"/>
    <x v="4"/>
    <x v="1"/>
  </r>
  <r>
    <x v="777"/>
    <x v="0"/>
    <n v="597"/>
    <x v="1"/>
    <n v="1"/>
    <s v="Heitor Freitas"/>
    <s v="heitor.freitas@excelera.com"/>
    <n v="21"/>
    <n v="933243488"/>
    <x v="7"/>
    <x v="1"/>
  </r>
  <r>
    <x v="777"/>
    <x v="1"/>
    <n v="997"/>
    <x v="1"/>
    <n v="1"/>
    <s v="Heitor Gomes"/>
    <s v="heitor.gomes@excelera.com"/>
    <n v="21"/>
    <n v="970528400"/>
    <x v="7"/>
    <x v="1"/>
  </r>
  <r>
    <x v="777"/>
    <x v="0"/>
    <n v="597"/>
    <x v="0"/>
    <n v="1"/>
    <s v="Heitor Lima"/>
    <s v="heitor.lima@excelera.com"/>
    <n v="11"/>
    <n v="968932941"/>
    <x v="4"/>
    <x v="1"/>
  </r>
  <r>
    <x v="777"/>
    <x v="0"/>
    <n v="597"/>
    <x v="0"/>
    <n v="1"/>
    <s v="Heitor Melo"/>
    <s v="heitor.melo@excelera.com"/>
    <n v="11"/>
    <n v="951699723"/>
    <x v="4"/>
    <x v="1"/>
  </r>
  <r>
    <x v="777"/>
    <x v="2"/>
    <n v="1997"/>
    <x v="1"/>
    <n v="12"/>
    <s v="Heitor Monteiro"/>
    <s v="heitor.monteiro@excelera.com"/>
    <n v="63"/>
    <n v="917376578"/>
    <x v="26"/>
    <x v="4"/>
  </r>
  <r>
    <x v="778"/>
    <x v="1"/>
    <n v="997"/>
    <x v="0"/>
    <n v="12"/>
    <s v="Heitor Moraes"/>
    <s v="heitor.moraes@excelera.com"/>
    <n v="49"/>
    <n v="929662246"/>
    <x v="18"/>
    <x v="3"/>
  </r>
  <r>
    <x v="778"/>
    <x v="1"/>
    <n v="997"/>
    <x v="0"/>
    <n v="10"/>
    <s v="Heitor Moura"/>
    <s v="heitor.moura@excelera.com"/>
    <n v="35"/>
    <n v="989997386"/>
    <x v="1"/>
    <x v="1"/>
  </r>
  <r>
    <x v="778"/>
    <x v="0"/>
    <n v="597"/>
    <x v="0"/>
    <n v="12"/>
    <s v="Heitor Novaes"/>
    <s v="heitor.novaes@excelera.com"/>
    <n v="21"/>
    <n v="995741202"/>
    <x v="7"/>
    <x v="1"/>
  </r>
  <r>
    <x v="778"/>
    <x v="1"/>
    <n v="997"/>
    <x v="0"/>
    <n v="12"/>
    <s v="Heitor Pires"/>
    <s v="heitor.pires@excelera.com"/>
    <n v="16"/>
    <n v="972807029"/>
    <x v="4"/>
    <x v="1"/>
  </r>
  <r>
    <x v="778"/>
    <x v="0"/>
    <n v="597"/>
    <x v="1"/>
    <n v="1"/>
    <s v="Heitor Rezende"/>
    <s v="heitor.rezende@excelera.com"/>
    <n v="11"/>
    <n v="966342649"/>
    <x v="4"/>
    <x v="1"/>
  </r>
  <r>
    <x v="778"/>
    <x v="1"/>
    <n v="997"/>
    <x v="0"/>
    <n v="12"/>
    <s v="Heitor Rocha"/>
    <s v="heitor.rocha@excelera.com"/>
    <n v="41"/>
    <n v="953839130"/>
    <x v="13"/>
    <x v="3"/>
  </r>
  <r>
    <x v="778"/>
    <x v="2"/>
    <n v="1997"/>
    <x v="0"/>
    <n v="1"/>
    <s v="Heitor Santos"/>
    <s v="heitor.santos@excelera.com"/>
    <n v="61"/>
    <n v="979313025"/>
    <x v="11"/>
    <x v="2"/>
  </r>
  <r>
    <x v="778"/>
    <x v="1"/>
    <n v="997"/>
    <x v="0"/>
    <n v="4"/>
    <s v="Heitor Silveira"/>
    <s v="heitor.silveira@excelera.com"/>
    <n v="19"/>
    <n v="961045313"/>
    <x v="4"/>
    <x v="1"/>
  </r>
  <r>
    <x v="779"/>
    <x v="0"/>
    <n v="597"/>
    <x v="0"/>
    <n v="6"/>
    <s v="Heitor Viana"/>
    <s v="heitor.viana@excelera.com"/>
    <n v="75"/>
    <n v="944427336"/>
    <x v="9"/>
    <x v="0"/>
  </r>
  <r>
    <x v="779"/>
    <x v="0"/>
    <n v="597"/>
    <x v="0"/>
    <n v="1"/>
    <s v="Helena Araújo"/>
    <s v="helena.araújo@excelera.com"/>
    <n v="17"/>
    <n v="917503999"/>
    <x v="4"/>
    <x v="1"/>
  </r>
  <r>
    <x v="779"/>
    <x v="0"/>
    <n v="597"/>
    <x v="0"/>
    <n v="1"/>
    <s v="Helena Barros"/>
    <s v="helena.barros@excelera.com"/>
    <n v="71"/>
    <n v="933349389"/>
    <x v="9"/>
    <x v="0"/>
  </r>
  <r>
    <x v="779"/>
    <x v="2"/>
    <n v="1997"/>
    <x v="0"/>
    <n v="12"/>
    <s v="Helena Carvalho"/>
    <s v="helena.carvalho@excelera.com"/>
    <n v="51"/>
    <n v="923397204"/>
    <x v="10"/>
    <x v="3"/>
  </r>
  <r>
    <x v="779"/>
    <x v="0"/>
    <n v="597"/>
    <x v="0"/>
    <n v="3"/>
    <s v="Helena Correia"/>
    <s v="helena.correia@excelera.com"/>
    <n v="51"/>
    <n v="962786896"/>
    <x v="10"/>
    <x v="3"/>
  </r>
  <r>
    <x v="779"/>
    <x v="1"/>
    <n v="997"/>
    <x v="0"/>
    <n v="1"/>
    <s v="Helena Duarte"/>
    <s v="helena.duarte@excelera.com"/>
    <n v="21"/>
    <n v="931774732"/>
    <x v="7"/>
    <x v="1"/>
  </r>
  <r>
    <x v="780"/>
    <x v="0"/>
    <n v="597"/>
    <x v="0"/>
    <n v="1"/>
    <s v="Helena Farias"/>
    <s v="helena.farias@excelera.com"/>
    <n v="21"/>
    <n v="993124877"/>
    <x v="7"/>
    <x v="1"/>
  </r>
  <r>
    <x v="780"/>
    <x v="0"/>
    <n v="597"/>
    <x v="0"/>
    <n v="12"/>
    <s v="Helena Ferreira"/>
    <s v="helena.ferreira@excelera.com"/>
    <n v="21"/>
    <n v="938961167"/>
    <x v="7"/>
    <x v="1"/>
  </r>
  <r>
    <x v="780"/>
    <x v="2"/>
    <n v="1997"/>
    <x v="1"/>
    <n v="1"/>
    <s v="Helena Freitas"/>
    <s v="helena.freitas@excelera.com"/>
    <n v="11"/>
    <n v="996864604"/>
    <x v="4"/>
    <x v="1"/>
  </r>
  <r>
    <x v="780"/>
    <x v="0"/>
    <n v="597"/>
    <x v="0"/>
    <n v="5"/>
    <s v="Helena Jesus"/>
    <s v="helena.jesus@excelera.com"/>
    <n v="11"/>
    <n v="934540117"/>
    <x v="4"/>
    <x v="1"/>
  </r>
  <r>
    <x v="780"/>
    <x v="0"/>
    <n v="597"/>
    <x v="0"/>
    <n v="9"/>
    <s v="Helena Lima"/>
    <s v="helena.lima@excelera.com"/>
    <n v="91"/>
    <n v="964626173"/>
    <x v="22"/>
    <x v="4"/>
  </r>
  <r>
    <x v="780"/>
    <x v="1"/>
    <n v="997"/>
    <x v="0"/>
    <n v="12"/>
    <s v="Helena Lopes"/>
    <s v="helena.lopes@excelera.com"/>
    <n v="83"/>
    <n v="984019326"/>
    <x v="14"/>
    <x v="0"/>
  </r>
  <r>
    <x v="780"/>
    <x v="1"/>
    <n v="997"/>
    <x v="0"/>
    <n v="5"/>
    <s v="Helena Martins"/>
    <s v="helena.martins@excelera.com"/>
    <n v="98"/>
    <n v="961688664"/>
    <x v="19"/>
    <x v="0"/>
  </r>
  <r>
    <x v="781"/>
    <x v="0"/>
    <n v="597"/>
    <x v="0"/>
    <n v="12"/>
    <s v="Helena Melo"/>
    <s v="helena.melo@excelera.com"/>
    <n v="21"/>
    <n v="945697292"/>
    <x v="7"/>
    <x v="1"/>
  </r>
  <r>
    <x v="781"/>
    <x v="0"/>
    <n v="597"/>
    <x v="0"/>
    <n v="5"/>
    <s v="Helena Moreira"/>
    <s v="helena.moreira@excelera.com"/>
    <n v="91"/>
    <n v="972254894"/>
    <x v="22"/>
    <x v="4"/>
  </r>
  <r>
    <x v="781"/>
    <x v="1"/>
    <n v="997"/>
    <x v="0"/>
    <n v="12"/>
    <s v="Helena Nogueira"/>
    <s v="helena.nogueira@excelera.com"/>
    <n v="65"/>
    <n v="957131786"/>
    <x v="20"/>
    <x v="2"/>
  </r>
  <r>
    <x v="781"/>
    <x v="0"/>
    <n v="597"/>
    <x v="0"/>
    <n v="6"/>
    <s v="Helena Oliveira"/>
    <s v="helena.oliveira@excelera.com"/>
    <n v="11"/>
    <n v="951132437"/>
    <x v="4"/>
    <x v="1"/>
  </r>
  <r>
    <x v="781"/>
    <x v="0"/>
    <n v="597"/>
    <x v="1"/>
    <n v="1"/>
    <s v="Helena Porto"/>
    <s v="helena.porto@excelera.com"/>
    <n v="19"/>
    <n v="968812098"/>
    <x v="4"/>
    <x v="1"/>
  </r>
  <r>
    <x v="781"/>
    <x v="2"/>
    <n v="1997"/>
    <x v="0"/>
    <n v="12"/>
    <s v="Helena Ramos"/>
    <s v="helena.ramos@excelera.com"/>
    <n v="61"/>
    <n v="995085168"/>
    <x v="11"/>
    <x v="2"/>
  </r>
  <r>
    <x v="781"/>
    <x v="1"/>
    <n v="997"/>
    <x v="1"/>
    <n v="1"/>
    <s v="Helena Rezende"/>
    <s v="helena.rezende@excelera.com"/>
    <n v="31"/>
    <n v="944831275"/>
    <x v="1"/>
    <x v="1"/>
  </r>
  <r>
    <x v="782"/>
    <x v="1"/>
    <n v="997"/>
    <x v="1"/>
    <n v="1"/>
    <s v="Helena Ribeiro"/>
    <s v="helena.ribeiro@excelera.com"/>
    <n v="11"/>
    <n v="996872591"/>
    <x v="4"/>
    <x v="1"/>
  </r>
  <r>
    <x v="782"/>
    <x v="1"/>
    <n v="997"/>
    <x v="0"/>
    <n v="12"/>
    <s v="Helena Sales"/>
    <s v="helena.sales@excelera.com"/>
    <n v="31"/>
    <n v="921885070"/>
    <x v="1"/>
    <x v="1"/>
  </r>
  <r>
    <x v="782"/>
    <x v="2"/>
    <n v="1997"/>
    <x v="0"/>
    <n v="1"/>
    <s v="Helena Silva"/>
    <s v="helena.silva@excelera.com"/>
    <n v="34"/>
    <n v="986276896"/>
    <x v="1"/>
    <x v="1"/>
  </r>
  <r>
    <x v="782"/>
    <x v="1"/>
    <n v="997"/>
    <x v="1"/>
    <n v="1"/>
    <s v="Helena Viana"/>
    <s v="helena.viana@excelera.com"/>
    <n v="11"/>
    <n v="972987865"/>
    <x v="4"/>
    <x v="1"/>
  </r>
  <r>
    <x v="782"/>
    <x v="0"/>
    <n v="597"/>
    <x v="0"/>
    <n v="1"/>
    <s v="Helena Vieira"/>
    <s v="helena.vieira@excelera.com"/>
    <n v="31"/>
    <n v="915011137"/>
    <x v="1"/>
    <x v="1"/>
  </r>
  <r>
    <x v="782"/>
    <x v="0"/>
    <n v="597"/>
    <x v="1"/>
    <n v="1"/>
    <s v="Heloísa Araújo"/>
    <s v="heloísa.araújo@excelera.com"/>
    <n v="91"/>
    <n v="990633076"/>
    <x v="22"/>
    <x v="4"/>
  </r>
  <r>
    <x v="782"/>
    <x v="0"/>
    <n v="597"/>
    <x v="0"/>
    <n v="3"/>
    <s v="Heloísa Barbosa"/>
    <s v="heloísa.barbosa@excelera.com"/>
    <n v="47"/>
    <n v="953050583"/>
    <x v="18"/>
    <x v="3"/>
  </r>
  <r>
    <x v="782"/>
    <x v="0"/>
    <n v="597"/>
    <x v="0"/>
    <n v="12"/>
    <s v="Heloísa Caldeira"/>
    <s v="heloísa.caldeira@excelera.com"/>
    <n v="11"/>
    <n v="937751718"/>
    <x v="4"/>
    <x v="1"/>
  </r>
  <r>
    <x v="782"/>
    <x v="1"/>
    <n v="997"/>
    <x v="0"/>
    <n v="12"/>
    <s v="Heloísa Cardoso"/>
    <s v="heloísa.cardoso@excelera.com"/>
    <n v="31"/>
    <n v="920048542"/>
    <x v="1"/>
    <x v="1"/>
  </r>
  <r>
    <x v="783"/>
    <x v="2"/>
    <n v="1997"/>
    <x v="0"/>
    <n v="12"/>
    <s v="Heloísa Freitas"/>
    <s v="heloísa.freitas@excelera.com"/>
    <n v="41"/>
    <n v="993589554"/>
    <x v="13"/>
    <x v="3"/>
  </r>
  <r>
    <x v="783"/>
    <x v="0"/>
    <n v="597"/>
    <x v="0"/>
    <n v="12"/>
    <s v="Heloísa Gomes"/>
    <s v="heloísa.gomes@excelera.com"/>
    <n v="62"/>
    <n v="976061960"/>
    <x v="12"/>
    <x v="2"/>
  </r>
  <r>
    <x v="783"/>
    <x v="0"/>
    <n v="597"/>
    <x v="1"/>
    <n v="1"/>
    <s v="Heloísa Jesus"/>
    <s v="heloísa.jesus@excelera.com"/>
    <n v="84"/>
    <n v="984728865"/>
    <x v="8"/>
    <x v="0"/>
  </r>
  <r>
    <x v="783"/>
    <x v="1"/>
    <n v="997"/>
    <x v="0"/>
    <n v="1"/>
    <s v="Heloísa Lopes"/>
    <s v="heloísa.lopes@excelera.com"/>
    <n v="85"/>
    <n v="915392082"/>
    <x v="0"/>
    <x v="0"/>
  </r>
  <r>
    <x v="784"/>
    <x v="0"/>
    <n v="597"/>
    <x v="0"/>
    <n v="12"/>
    <s v="Heloísa Melo"/>
    <s v="heloísa.melo@excelera.com"/>
    <n v="71"/>
    <n v="984954601"/>
    <x v="9"/>
    <x v="0"/>
  </r>
  <r>
    <x v="784"/>
    <x v="1"/>
    <n v="997"/>
    <x v="1"/>
    <n v="1"/>
    <s v="Heloísa Moraes"/>
    <s v="heloísa.moraes@excelera.com"/>
    <n v="88"/>
    <n v="956073716"/>
    <x v="0"/>
    <x v="0"/>
  </r>
  <r>
    <x v="784"/>
    <x v="2"/>
    <n v="1997"/>
    <x v="0"/>
    <n v="1"/>
    <s v="Heloísa Novaes"/>
    <s v="heloísa.novaes@excelera.com"/>
    <n v="55"/>
    <n v="945514819"/>
    <x v="10"/>
    <x v="3"/>
  </r>
  <r>
    <x v="784"/>
    <x v="0"/>
    <n v="597"/>
    <x v="0"/>
    <n v="12"/>
    <s v="Heloísa Oliveira"/>
    <s v="heloísa.oliveira@excelera.com"/>
    <n v="86"/>
    <n v="955994151"/>
    <x v="21"/>
    <x v="0"/>
  </r>
  <r>
    <x v="784"/>
    <x v="0"/>
    <n v="597"/>
    <x v="0"/>
    <n v="12"/>
    <s v="Heloísa Ramos"/>
    <s v="heloísa.ramos@excelera.com"/>
    <n v="11"/>
    <n v="911112111"/>
    <x v="4"/>
    <x v="1"/>
  </r>
  <r>
    <x v="784"/>
    <x v="0"/>
    <n v="597"/>
    <x v="0"/>
    <n v="1"/>
    <s v="Heloísa Ribeiro"/>
    <s v="heloísa.ribeiro@excelera.com"/>
    <n v="84"/>
    <n v="957838660"/>
    <x v="8"/>
    <x v="0"/>
  </r>
  <r>
    <x v="784"/>
    <x v="1"/>
    <n v="997"/>
    <x v="0"/>
    <n v="12"/>
    <s v="Heloísa Teixeira"/>
    <s v="heloísa.teixeira@excelera.com"/>
    <n v="11"/>
    <n v="971639549"/>
    <x v="4"/>
    <x v="1"/>
  </r>
  <r>
    <x v="784"/>
    <x v="0"/>
    <n v="597"/>
    <x v="1"/>
    <n v="1"/>
    <s v="Henrique Alves"/>
    <s v="henrique.alves@excelera.com"/>
    <n v="11"/>
    <n v="973660486"/>
    <x v="4"/>
    <x v="1"/>
  </r>
  <r>
    <x v="784"/>
    <x v="1"/>
    <n v="997"/>
    <x v="0"/>
    <n v="12"/>
    <s v="Henrique Barros"/>
    <s v="henrique.barros@excelera.com"/>
    <n v="67"/>
    <n v="956369004"/>
    <x v="6"/>
    <x v="2"/>
  </r>
  <r>
    <x v="785"/>
    <x v="1"/>
    <n v="997"/>
    <x v="1"/>
    <n v="1"/>
    <s v="Henrique Carvalho"/>
    <s v="henrique.carvalho@excelera.com"/>
    <n v="61"/>
    <n v="911381278"/>
    <x v="11"/>
    <x v="2"/>
  </r>
  <r>
    <x v="785"/>
    <x v="0"/>
    <n v="597"/>
    <x v="0"/>
    <n v="3"/>
    <s v="Henrique Castro"/>
    <s v="henrique.castro@excelera.com"/>
    <n v="11"/>
    <n v="924018634"/>
    <x v="4"/>
    <x v="1"/>
  </r>
  <r>
    <x v="785"/>
    <x v="2"/>
    <n v="1997"/>
    <x v="0"/>
    <n v="1"/>
    <s v="Henrique Cavalcanti"/>
    <s v="henrique.cavalcanti@excelera.com"/>
    <n v="21"/>
    <n v="946238560"/>
    <x v="7"/>
    <x v="1"/>
  </r>
  <r>
    <x v="785"/>
    <x v="2"/>
    <n v="1997"/>
    <x v="1"/>
    <n v="1"/>
    <s v="Henrique Costa"/>
    <s v="henrique.costa@excelera.com"/>
    <n v="41"/>
    <n v="975471452"/>
    <x v="13"/>
    <x v="3"/>
  </r>
  <r>
    <x v="786"/>
    <x v="1"/>
    <n v="997"/>
    <x v="0"/>
    <n v="2"/>
    <s v="Henrique Costela"/>
    <s v="henrique.costela@excelera.com"/>
    <n v="27"/>
    <n v="994196076"/>
    <x v="2"/>
    <x v="1"/>
  </r>
  <r>
    <x v="786"/>
    <x v="2"/>
    <n v="1997"/>
    <x v="0"/>
    <n v="12"/>
    <s v="Henrique Fernandes"/>
    <s v="henrique.fernandes@excelera.com"/>
    <n v="31"/>
    <n v="915632406"/>
    <x v="1"/>
    <x v="1"/>
  </r>
  <r>
    <x v="786"/>
    <x v="0"/>
    <n v="597"/>
    <x v="0"/>
    <n v="1"/>
    <s v="Henrique Ferreira"/>
    <s v="henrique.ferreira@excelera.com"/>
    <n v="14"/>
    <n v="932099827"/>
    <x v="4"/>
    <x v="1"/>
  </r>
  <r>
    <x v="786"/>
    <x v="0"/>
    <n v="597"/>
    <x v="0"/>
    <n v="1"/>
    <s v="Henrique Gomes"/>
    <s v="henrique.gomes@excelera.com"/>
    <n v="21"/>
    <n v="993918675"/>
    <x v="7"/>
    <x v="1"/>
  </r>
  <r>
    <x v="786"/>
    <x v="1"/>
    <n v="997"/>
    <x v="0"/>
    <n v="12"/>
    <s v="Henrique Jesus"/>
    <s v="henrique.jesus@excelera.com"/>
    <n v="84"/>
    <n v="943402792"/>
    <x v="8"/>
    <x v="0"/>
  </r>
  <r>
    <x v="786"/>
    <x v="1"/>
    <n v="997"/>
    <x v="1"/>
    <n v="1"/>
    <s v="Henrique Lima"/>
    <s v="henrique.lima@excelera.com"/>
    <n v="13"/>
    <n v="939507783"/>
    <x v="4"/>
    <x v="1"/>
  </r>
  <r>
    <x v="786"/>
    <x v="2"/>
    <n v="1997"/>
    <x v="0"/>
    <n v="6"/>
    <s v="Henrique Lopes"/>
    <s v="henrique.lopes@excelera.com"/>
    <n v="21"/>
    <n v="957048710"/>
    <x v="7"/>
    <x v="1"/>
  </r>
  <r>
    <x v="787"/>
    <x v="2"/>
    <n v="1997"/>
    <x v="0"/>
    <n v="12"/>
    <s v="Henrique Melo"/>
    <s v="henrique.melo@excelera.com"/>
    <n v="94"/>
    <n v="988265651"/>
    <x v="22"/>
    <x v="4"/>
  </r>
  <r>
    <x v="787"/>
    <x v="2"/>
    <n v="1997"/>
    <x v="0"/>
    <n v="1"/>
    <s v="Henrique Mendes"/>
    <s v="henrique.mendes@excelera.com"/>
    <n v="11"/>
    <n v="979781703"/>
    <x v="4"/>
    <x v="1"/>
  </r>
  <r>
    <x v="787"/>
    <x v="1"/>
    <n v="997"/>
    <x v="0"/>
    <n v="12"/>
    <s v="Henrique Moraes"/>
    <s v="henrique.moraes@excelera.com"/>
    <n v="12"/>
    <n v="946938901"/>
    <x v="4"/>
    <x v="1"/>
  </r>
  <r>
    <x v="787"/>
    <x v="0"/>
    <n v="597"/>
    <x v="0"/>
    <n v="12"/>
    <s v="Henrique Nascimento"/>
    <s v="henrique.nascimento@excelera.com"/>
    <n v="17"/>
    <n v="993038866"/>
    <x v="4"/>
    <x v="1"/>
  </r>
  <r>
    <x v="787"/>
    <x v="1"/>
    <n v="997"/>
    <x v="0"/>
    <n v="10"/>
    <s v="Henrique Oliveira"/>
    <s v="henrique.oliveira@excelera.com"/>
    <n v="61"/>
    <n v="944878421"/>
    <x v="11"/>
    <x v="2"/>
  </r>
  <r>
    <x v="787"/>
    <x v="1"/>
    <n v="997"/>
    <x v="0"/>
    <n v="12"/>
    <s v="Henrique Porto"/>
    <s v="henrique.porto@excelera.com"/>
    <n v="92"/>
    <n v="987324352"/>
    <x v="17"/>
    <x v="4"/>
  </r>
  <r>
    <x v="787"/>
    <x v="1"/>
    <n v="997"/>
    <x v="0"/>
    <n v="12"/>
    <s v="Henrique Ramos"/>
    <s v="henrique.ramos@excelera.com"/>
    <n v="11"/>
    <n v="971461747"/>
    <x v="4"/>
    <x v="1"/>
  </r>
  <r>
    <x v="787"/>
    <x v="0"/>
    <n v="597"/>
    <x v="0"/>
    <n v="12"/>
    <s v="Henrique Rezende"/>
    <s v="henrique.rezende@excelera.com"/>
    <n v="42"/>
    <n v="943974372"/>
    <x v="13"/>
    <x v="3"/>
  </r>
  <r>
    <x v="788"/>
    <x v="2"/>
    <n v="1997"/>
    <x v="0"/>
    <n v="2"/>
    <s v="Henrique Teixeira"/>
    <s v="henrique.teixeira@excelera.com"/>
    <n v="82"/>
    <n v="976805146"/>
    <x v="23"/>
    <x v="0"/>
  </r>
  <r>
    <x v="788"/>
    <x v="2"/>
    <n v="1997"/>
    <x v="0"/>
    <n v="1"/>
    <s v="Henrique Viana"/>
    <s v="henrique.viana@excelera.com"/>
    <n v="33"/>
    <n v="958769789"/>
    <x v="1"/>
    <x v="1"/>
  </r>
  <r>
    <x v="788"/>
    <x v="0"/>
    <n v="597"/>
    <x v="0"/>
    <n v="12"/>
    <s v="Ian Almeida"/>
    <s v="ian.almeida@excelera.com"/>
    <n v="11"/>
    <n v="983683781"/>
    <x v="4"/>
    <x v="1"/>
  </r>
  <r>
    <x v="788"/>
    <x v="0"/>
    <n v="597"/>
    <x v="0"/>
    <n v="1"/>
    <s v="Ian Araújo"/>
    <s v="ian.araújo@excelera.com"/>
    <n v="12"/>
    <n v="990915204"/>
    <x v="4"/>
    <x v="1"/>
  </r>
  <r>
    <x v="788"/>
    <x v="0"/>
    <n v="597"/>
    <x v="0"/>
    <n v="1"/>
    <s v="Ian Barros"/>
    <s v="ian.barros@excelera.com"/>
    <n v="11"/>
    <n v="982688648"/>
    <x v="4"/>
    <x v="1"/>
  </r>
  <r>
    <x v="789"/>
    <x v="0"/>
    <n v="597"/>
    <x v="0"/>
    <n v="10"/>
    <s v="Ian Caldeira"/>
    <s v="ian.caldeira@excelera.com"/>
    <n v="62"/>
    <n v="981036488"/>
    <x v="12"/>
    <x v="2"/>
  </r>
  <r>
    <x v="789"/>
    <x v="1"/>
    <n v="997"/>
    <x v="1"/>
    <n v="1"/>
    <s v="Ian Cardoso"/>
    <s v="ian.cardoso@excelera.com"/>
    <n v="85"/>
    <n v="950308111"/>
    <x v="0"/>
    <x v="0"/>
  </r>
  <r>
    <x v="789"/>
    <x v="1"/>
    <n v="997"/>
    <x v="0"/>
    <n v="12"/>
    <s v="Ian Carvalho"/>
    <s v="ian.carvalho@excelera.com"/>
    <n v="75"/>
    <n v="958758345"/>
    <x v="9"/>
    <x v="0"/>
  </r>
  <r>
    <x v="789"/>
    <x v="0"/>
    <n v="597"/>
    <x v="1"/>
    <n v="1"/>
    <s v="Ian Costa"/>
    <s v="ian.costa@excelera.com"/>
    <n v="67"/>
    <n v="960321283"/>
    <x v="6"/>
    <x v="2"/>
  </r>
  <r>
    <x v="789"/>
    <x v="2"/>
    <n v="1997"/>
    <x v="0"/>
    <n v="12"/>
    <s v="Ian Cunha"/>
    <s v="ian.cunha@excelera.com"/>
    <n v="31"/>
    <n v="984177922"/>
    <x v="1"/>
    <x v="1"/>
  </r>
  <r>
    <x v="789"/>
    <x v="0"/>
    <n v="597"/>
    <x v="0"/>
    <n v="1"/>
    <s v="Ian Dias"/>
    <s v="ian.dias@excelera.com"/>
    <n v="13"/>
    <n v="955338947"/>
    <x v="4"/>
    <x v="1"/>
  </r>
  <r>
    <x v="790"/>
    <x v="2"/>
    <n v="1997"/>
    <x v="0"/>
    <n v="6"/>
    <s v="Ian Duarte"/>
    <s v="ian.duarte@excelera.com"/>
    <n v="98"/>
    <n v="977179926"/>
    <x v="19"/>
    <x v="0"/>
  </r>
  <r>
    <x v="790"/>
    <x v="0"/>
    <n v="597"/>
    <x v="0"/>
    <n v="12"/>
    <s v="Ian Fogaça"/>
    <s v="ian.fogaça@excelera.com"/>
    <n v="62"/>
    <n v="913009945"/>
    <x v="12"/>
    <x v="2"/>
  </r>
  <r>
    <x v="790"/>
    <x v="1"/>
    <n v="997"/>
    <x v="0"/>
    <n v="1"/>
    <s v="Ian Freitas"/>
    <s v="ian.freitas@excelera.com"/>
    <n v="11"/>
    <n v="977460058"/>
    <x v="4"/>
    <x v="1"/>
  </r>
  <r>
    <x v="791"/>
    <x v="0"/>
    <n v="597"/>
    <x v="0"/>
    <n v="12"/>
    <s v="Ian Gomes"/>
    <s v="ian.gomes@excelera.com"/>
    <n v="79"/>
    <n v="981794519"/>
    <x v="5"/>
    <x v="0"/>
  </r>
  <r>
    <x v="791"/>
    <x v="0"/>
    <n v="597"/>
    <x v="0"/>
    <n v="12"/>
    <s v="Ian Melo"/>
    <s v="ian.melo@excelera.com"/>
    <n v="11"/>
    <n v="996893582"/>
    <x v="4"/>
    <x v="1"/>
  </r>
  <r>
    <x v="791"/>
    <x v="0"/>
    <n v="597"/>
    <x v="0"/>
    <n v="1"/>
    <s v="Ian Mendes"/>
    <s v="ian.mendes@excelera.com"/>
    <n v="92"/>
    <n v="920554753"/>
    <x v="17"/>
    <x v="4"/>
  </r>
  <r>
    <x v="792"/>
    <x v="0"/>
    <n v="597"/>
    <x v="0"/>
    <n v="12"/>
    <s v="Ian Moraes"/>
    <s v="ian.moraes@excelera.com"/>
    <n v="11"/>
    <n v="937433259"/>
    <x v="4"/>
    <x v="1"/>
  </r>
  <r>
    <x v="792"/>
    <x v="1"/>
    <n v="997"/>
    <x v="0"/>
    <n v="6"/>
    <s v="Ian Nogueira"/>
    <s v="ian.nogueira@excelera.com"/>
    <n v="11"/>
    <n v="922201682"/>
    <x v="4"/>
    <x v="1"/>
  </r>
  <r>
    <x v="792"/>
    <x v="2"/>
    <n v="1997"/>
    <x v="0"/>
    <n v="1"/>
    <s v="Ian Nunes"/>
    <s v="ian.nunes@excelera.com"/>
    <n v="11"/>
    <n v="988683438"/>
    <x v="4"/>
    <x v="1"/>
  </r>
  <r>
    <x v="792"/>
    <x v="1"/>
    <n v="997"/>
    <x v="0"/>
    <n v="12"/>
    <s v="Ian Peixoto"/>
    <s v="ian.peixoto@excelera.com"/>
    <n v="21"/>
    <n v="950979455"/>
    <x v="7"/>
    <x v="1"/>
  </r>
  <r>
    <x v="793"/>
    <x v="0"/>
    <n v="597"/>
    <x v="0"/>
    <n v="12"/>
    <s v="Ian Rezende"/>
    <s v="ian.rezende@excelera.com"/>
    <n v="41"/>
    <n v="926939270"/>
    <x v="13"/>
    <x v="3"/>
  </r>
  <r>
    <x v="793"/>
    <x v="0"/>
    <n v="597"/>
    <x v="0"/>
    <n v="12"/>
    <s v="Ian Rocha"/>
    <s v="ian.rocha@excelera.com"/>
    <n v="84"/>
    <n v="956563358"/>
    <x v="8"/>
    <x v="0"/>
  </r>
  <r>
    <x v="793"/>
    <x v="1"/>
    <n v="997"/>
    <x v="0"/>
    <n v="12"/>
    <s v="Ian Santos"/>
    <s v="ian.santos@excelera.com"/>
    <n v="93"/>
    <n v="967440607"/>
    <x v="22"/>
    <x v="4"/>
  </r>
  <r>
    <x v="793"/>
    <x v="0"/>
    <n v="597"/>
    <x v="0"/>
    <n v="12"/>
    <s v="Ian Silva"/>
    <s v="ian.silva@excelera.com"/>
    <n v="11"/>
    <n v="914209772"/>
    <x v="4"/>
    <x v="1"/>
  </r>
  <r>
    <x v="793"/>
    <x v="2"/>
    <n v="1997"/>
    <x v="0"/>
    <n v="12"/>
    <s v="Ian Vieira"/>
    <s v="ian.vieira@excelera.com"/>
    <n v="21"/>
    <n v="932549458"/>
    <x v="7"/>
    <x v="1"/>
  </r>
  <r>
    <x v="793"/>
    <x v="1"/>
    <n v="997"/>
    <x v="0"/>
    <n v="12"/>
    <s v="Igor Almeida"/>
    <s v="igor.almeida@excelera.com"/>
    <n v="16"/>
    <n v="918286915"/>
    <x v="4"/>
    <x v="1"/>
  </r>
  <r>
    <x v="793"/>
    <x v="0"/>
    <n v="597"/>
    <x v="0"/>
    <n v="8"/>
    <s v="Igor Alves"/>
    <s v="igor.alves@excelera.com"/>
    <n v="82"/>
    <n v="914238301"/>
    <x v="23"/>
    <x v="0"/>
  </r>
  <r>
    <x v="794"/>
    <x v="1"/>
    <n v="997"/>
    <x v="0"/>
    <n v="12"/>
    <s v="Igor Caldeira"/>
    <s v="igor.caldeira@excelera.com"/>
    <n v="21"/>
    <n v="954040385"/>
    <x v="7"/>
    <x v="1"/>
  </r>
  <r>
    <x v="794"/>
    <x v="1"/>
    <n v="997"/>
    <x v="0"/>
    <n v="1"/>
    <s v="Igor Cardoso"/>
    <s v="igor.cardoso@excelera.com"/>
    <n v="21"/>
    <n v="981637346"/>
    <x v="7"/>
    <x v="1"/>
  </r>
  <r>
    <x v="794"/>
    <x v="2"/>
    <n v="1997"/>
    <x v="0"/>
    <n v="3"/>
    <s v="Igor Carvalho"/>
    <s v="igor.carvalho@excelera.com"/>
    <n v="31"/>
    <n v="912236273"/>
    <x v="1"/>
    <x v="1"/>
  </r>
  <r>
    <x v="794"/>
    <x v="1"/>
    <n v="997"/>
    <x v="0"/>
    <n v="1"/>
    <s v="Igor Castro"/>
    <s v="igor.castro@excelera.com"/>
    <n v="21"/>
    <n v="982094599"/>
    <x v="7"/>
    <x v="1"/>
  </r>
  <r>
    <x v="794"/>
    <x v="1"/>
    <n v="997"/>
    <x v="0"/>
    <n v="12"/>
    <s v="Igor Ferreira"/>
    <s v="igor.ferreira@excelera.com"/>
    <n v="11"/>
    <n v="928933360"/>
    <x v="4"/>
    <x v="1"/>
  </r>
  <r>
    <x v="795"/>
    <x v="0"/>
    <n v="597"/>
    <x v="0"/>
    <n v="12"/>
    <s v="Igor Fogaça"/>
    <s v="igor.fogaça@excelera.com"/>
    <n v="81"/>
    <n v="918284561"/>
    <x v="3"/>
    <x v="0"/>
  </r>
  <r>
    <x v="795"/>
    <x v="0"/>
    <n v="597"/>
    <x v="0"/>
    <n v="12"/>
    <s v="Igor Gomes"/>
    <s v="igor.gomes@excelera.com"/>
    <n v="55"/>
    <n v="960615208"/>
    <x v="10"/>
    <x v="3"/>
  </r>
  <r>
    <x v="795"/>
    <x v="0"/>
    <n v="597"/>
    <x v="0"/>
    <n v="1"/>
    <s v="Igor Lima"/>
    <s v="igor.lima@excelera.com"/>
    <n v="65"/>
    <n v="932072899"/>
    <x v="20"/>
    <x v="2"/>
  </r>
  <r>
    <x v="795"/>
    <x v="2"/>
    <n v="1997"/>
    <x v="0"/>
    <n v="10"/>
    <s v="Igor Lopes"/>
    <s v="igor.lopes@excelera.com"/>
    <n v="71"/>
    <n v="984109743"/>
    <x v="9"/>
    <x v="0"/>
  </r>
  <r>
    <x v="795"/>
    <x v="0"/>
    <n v="597"/>
    <x v="0"/>
    <n v="6"/>
    <s v="Igor Moura"/>
    <s v="igor.moura@excelera.com"/>
    <n v="32"/>
    <n v="930876645"/>
    <x v="1"/>
    <x v="1"/>
  </r>
  <r>
    <x v="795"/>
    <x v="0"/>
    <n v="597"/>
    <x v="0"/>
    <n v="12"/>
    <s v="Igor Nunes"/>
    <s v="igor.nunes@excelera.com"/>
    <n v="21"/>
    <n v="949513763"/>
    <x v="7"/>
    <x v="1"/>
  </r>
  <r>
    <x v="795"/>
    <x v="1"/>
    <n v="997"/>
    <x v="0"/>
    <n v="12"/>
    <s v="Igor Peixoto"/>
    <s v="igor.peixoto@excelera.com"/>
    <n v="81"/>
    <n v="984437654"/>
    <x v="3"/>
    <x v="0"/>
  </r>
  <r>
    <x v="795"/>
    <x v="0"/>
    <n v="597"/>
    <x v="0"/>
    <n v="1"/>
    <s v="Igor Pires"/>
    <s v="igor.pires@excelera.com"/>
    <n v="11"/>
    <n v="968636246"/>
    <x v="4"/>
    <x v="1"/>
  </r>
  <r>
    <x v="796"/>
    <x v="2"/>
    <n v="1997"/>
    <x v="0"/>
    <n v="12"/>
    <s v="Igor Ramos"/>
    <s v="igor.ramos@excelera.com"/>
    <n v="41"/>
    <n v="941169929"/>
    <x v="13"/>
    <x v="3"/>
  </r>
  <r>
    <x v="796"/>
    <x v="1"/>
    <n v="997"/>
    <x v="0"/>
    <n v="12"/>
    <s v="Igor Rezende"/>
    <s v="igor.rezende@excelera.com"/>
    <n v="21"/>
    <n v="941301087"/>
    <x v="7"/>
    <x v="1"/>
  </r>
  <r>
    <x v="796"/>
    <x v="1"/>
    <n v="997"/>
    <x v="0"/>
    <n v="12"/>
    <s v="Igor Santos"/>
    <s v="igor.santos@excelera.com"/>
    <n v="31"/>
    <n v="912593784"/>
    <x v="1"/>
    <x v="1"/>
  </r>
  <r>
    <x v="796"/>
    <x v="1"/>
    <n v="997"/>
    <x v="0"/>
    <n v="4"/>
    <s v="Igor Silva"/>
    <s v="igor.silva@excelera.com"/>
    <n v="19"/>
    <n v="985537606"/>
    <x v="4"/>
    <x v="1"/>
  </r>
  <r>
    <x v="796"/>
    <x v="1"/>
    <n v="997"/>
    <x v="0"/>
    <n v="12"/>
    <s v="Igor Viana"/>
    <s v="igor.viana@excelera.com"/>
    <n v="21"/>
    <n v="993258567"/>
    <x v="7"/>
    <x v="1"/>
  </r>
  <r>
    <x v="796"/>
    <x v="0"/>
    <n v="597"/>
    <x v="0"/>
    <n v="4"/>
    <s v="Isaac Aragão"/>
    <s v="isaac.aragão@excelera.com"/>
    <n v="31"/>
    <n v="961519514"/>
    <x v="1"/>
    <x v="1"/>
  </r>
  <r>
    <x v="796"/>
    <x v="1"/>
    <n v="997"/>
    <x v="0"/>
    <n v="5"/>
    <s v="Isaac Araújo"/>
    <s v="isaac.araújo@excelera.com"/>
    <n v="22"/>
    <n v="983797885"/>
    <x v="7"/>
    <x v="1"/>
  </r>
  <r>
    <x v="796"/>
    <x v="2"/>
    <n v="1997"/>
    <x v="0"/>
    <n v="1"/>
    <s v="Isaac Azevedo"/>
    <s v="isaac.azevedo@excelera.com"/>
    <n v="11"/>
    <n v="978496453"/>
    <x v="4"/>
    <x v="1"/>
  </r>
  <r>
    <x v="797"/>
    <x v="0"/>
    <n v="597"/>
    <x v="1"/>
    <n v="1"/>
    <s v="Isaac Barros"/>
    <s v="isaac.barros@excelera.com"/>
    <n v="11"/>
    <n v="999619652"/>
    <x v="4"/>
    <x v="1"/>
  </r>
  <r>
    <x v="797"/>
    <x v="1"/>
    <n v="997"/>
    <x v="0"/>
    <n v="5"/>
    <s v="Isaac Caldeira"/>
    <s v="isaac.caldeira@excelera.com"/>
    <n v="83"/>
    <n v="917459682"/>
    <x v="14"/>
    <x v="0"/>
  </r>
  <r>
    <x v="797"/>
    <x v="1"/>
    <n v="997"/>
    <x v="0"/>
    <n v="12"/>
    <s v="Isaac Cardoso"/>
    <s v="isaac.cardoso@excelera.com"/>
    <n v="61"/>
    <n v="983635154"/>
    <x v="11"/>
    <x v="2"/>
  </r>
  <r>
    <x v="797"/>
    <x v="0"/>
    <n v="597"/>
    <x v="0"/>
    <n v="3"/>
    <s v="Isaac Castro"/>
    <s v="isaac.castro@excelera.com"/>
    <n v="47"/>
    <n v="979755813"/>
    <x v="18"/>
    <x v="3"/>
  </r>
  <r>
    <x v="797"/>
    <x v="2"/>
    <n v="1997"/>
    <x v="0"/>
    <n v="4"/>
    <s v="Isaac Correia"/>
    <s v="isaac.correia@excelera.com"/>
    <n v="44"/>
    <n v="973881443"/>
    <x v="13"/>
    <x v="3"/>
  </r>
  <r>
    <x v="797"/>
    <x v="1"/>
    <n v="997"/>
    <x v="0"/>
    <n v="1"/>
    <s v="Isaac Costela"/>
    <s v="isaac.costela@excelera.com"/>
    <n v="18"/>
    <n v="936904409"/>
    <x v="4"/>
    <x v="1"/>
  </r>
  <r>
    <x v="797"/>
    <x v="0"/>
    <n v="597"/>
    <x v="0"/>
    <n v="1"/>
    <s v="Isaac Duarte"/>
    <s v="isaac.duarte@excelera.com"/>
    <n v="31"/>
    <n v="931504940"/>
    <x v="1"/>
    <x v="1"/>
  </r>
  <r>
    <x v="798"/>
    <x v="1"/>
    <n v="997"/>
    <x v="0"/>
    <n v="1"/>
    <s v="Isaac Fernandes"/>
    <s v="isaac.fernandes@excelera.com"/>
    <n v="11"/>
    <n v="974071919"/>
    <x v="4"/>
    <x v="1"/>
  </r>
  <r>
    <x v="798"/>
    <x v="0"/>
    <n v="597"/>
    <x v="0"/>
    <n v="12"/>
    <s v="Isaac Fogaça"/>
    <s v="isaac.fogaça@excelera.com"/>
    <n v="11"/>
    <n v="930490590"/>
    <x v="4"/>
    <x v="1"/>
  </r>
  <r>
    <x v="798"/>
    <x v="2"/>
    <n v="1997"/>
    <x v="1"/>
    <n v="1"/>
    <s v="Isaac Gomes"/>
    <s v="isaac.gomes@excelera.com"/>
    <n v="41"/>
    <n v="930350964"/>
    <x v="13"/>
    <x v="3"/>
  </r>
  <r>
    <x v="798"/>
    <x v="0"/>
    <n v="597"/>
    <x v="0"/>
    <n v="6"/>
    <s v="Isaac Lima"/>
    <s v="isaac.lima@excelera.com"/>
    <n v="81"/>
    <n v="919535285"/>
    <x v="3"/>
    <x v="0"/>
  </r>
  <r>
    <x v="798"/>
    <x v="2"/>
    <n v="1997"/>
    <x v="0"/>
    <n v="3"/>
    <s v="Isaac Mendes"/>
    <s v="isaac.mendes@excelera.com"/>
    <n v="81"/>
    <n v="911113366"/>
    <x v="3"/>
    <x v="0"/>
  </r>
  <r>
    <x v="799"/>
    <x v="2"/>
    <n v="1997"/>
    <x v="0"/>
    <n v="8"/>
    <s v="Isaac Monteiro"/>
    <s v="isaac.monteiro@excelera.com"/>
    <n v="98"/>
    <n v="959447002"/>
    <x v="19"/>
    <x v="0"/>
  </r>
  <r>
    <x v="799"/>
    <x v="1"/>
    <n v="997"/>
    <x v="0"/>
    <n v="5"/>
    <s v="Isaac Moreira"/>
    <s v="isaac.moreira@excelera.com"/>
    <n v="51"/>
    <n v="974505408"/>
    <x v="10"/>
    <x v="3"/>
  </r>
  <r>
    <x v="799"/>
    <x v="0"/>
    <n v="597"/>
    <x v="0"/>
    <n v="1"/>
    <s v="Isaac Nascimento"/>
    <s v="isaac.nascimento@excelera.com"/>
    <n v="11"/>
    <n v="912450807"/>
    <x v="4"/>
    <x v="1"/>
  </r>
  <r>
    <x v="799"/>
    <x v="1"/>
    <n v="997"/>
    <x v="0"/>
    <n v="12"/>
    <s v="Isaac Nogueira"/>
    <s v="isaac.nogueira@excelera.com"/>
    <n v="27"/>
    <n v="943209482"/>
    <x v="2"/>
    <x v="1"/>
  </r>
  <r>
    <x v="799"/>
    <x v="0"/>
    <n v="597"/>
    <x v="0"/>
    <n v="5"/>
    <s v="Isaac Novaes"/>
    <s v="isaac.novaes@excelera.com"/>
    <n v="81"/>
    <n v="970264252"/>
    <x v="3"/>
    <x v="0"/>
  </r>
  <r>
    <x v="799"/>
    <x v="1"/>
    <n v="997"/>
    <x v="0"/>
    <n v="1"/>
    <s v="Isaac Nunes"/>
    <s v="isaac.nunes@excelera.com"/>
    <n v="48"/>
    <n v="963959601"/>
    <x v="18"/>
    <x v="3"/>
  </r>
  <r>
    <x v="799"/>
    <x v="2"/>
    <n v="1997"/>
    <x v="0"/>
    <n v="1"/>
    <s v="Isaac Ribeiro"/>
    <s v="isaac.ribeiro@excelera.com"/>
    <n v="61"/>
    <n v="921954497"/>
    <x v="11"/>
    <x v="2"/>
  </r>
  <r>
    <x v="799"/>
    <x v="2"/>
    <n v="1997"/>
    <x v="0"/>
    <n v="4"/>
    <s v="Isaac Silva"/>
    <s v="isaac.silva@excelera.com"/>
    <n v="71"/>
    <n v="921003245"/>
    <x v="9"/>
    <x v="0"/>
  </r>
  <r>
    <x v="800"/>
    <x v="1"/>
    <n v="997"/>
    <x v="1"/>
    <n v="1"/>
    <s v="Isabel Almeida"/>
    <s v="isabel.almeida@excelera.com"/>
    <n v="86"/>
    <n v="962938542"/>
    <x v="21"/>
    <x v="0"/>
  </r>
  <r>
    <x v="800"/>
    <x v="0"/>
    <n v="597"/>
    <x v="0"/>
    <n v="12"/>
    <s v="Isabel Azevedo"/>
    <s v="isabel.azevedo@excelera.com"/>
    <n v="11"/>
    <n v="930352191"/>
    <x v="4"/>
    <x v="1"/>
  </r>
  <r>
    <x v="800"/>
    <x v="1"/>
    <n v="997"/>
    <x v="0"/>
    <n v="12"/>
    <s v="Isabel Campos"/>
    <s v="isabel.campos@excelera.com"/>
    <n v="88"/>
    <n v="917671637"/>
    <x v="0"/>
    <x v="0"/>
  </r>
  <r>
    <x v="800"/>
    <x v="1"/>
    <n v="997"/>
    <x v="0"/>
    <n v="2"/>
    <s v="Isabel Carvalho"/>
    <s v="isabel.carvalho@excelera.com"/>
    <n v="98"/>
    <n v="946472195"/>
    <x v="19"/>
    <x v="0"/>
  </r>
  <r>
    <x v="801"/>
    <x v="0"/>
    <n v="597"/>
    <x v="0"/>
    <n v="12"/>
    <s v="Isabel Correia"/>
    <s v="isabel.correia@excelera.com"/>
    <n v="84"/>
    <n v="983288263"/>
    <x v="8"/>
    <x v="0"/>
  </r>
  <r>
    <x v="801"/>
    <x v="2"/>
    <n v="1997"/>
    <x v="0"/>
    <n v="6"/>
    <s v="Isabel Fernandes"/>
    <s v="isabel.fernandes@excelera.com"/>
    <n v="21"/>
    <n v="966164646"/>
    <x v="7"/>
    <x v="1"/>
  </r>
  <r>
    <x v="802"/>
    <x v="0"/>
    <n v="597"/>
    <x v="0"/>
    <n v="12"/>
    <s v="Isabel Freitas"/>
    <s v="isabel.freitas@excelera.com"/>
    <n v="48"/>
    <n v="914209622"/>
    <x v="18"/>
    <x v="3"/>
  </r>
  <r>
    <x v="802"/>
    <x v="2"/>
    <n v="1997"/>
    <x v="0"/>
    <n v="1"/>
    <s v="Isabel Gomes"/>
    <s v="isabel.gomes@excelera.com"/>
    <n v="11"/>
    <n v="988326689"/>
    <x v="4"/>
    <x v="1"/>
  </r>
  <r>
    <x v="802"/>
    <x v="0"/>
    <n v="597"/>
    <x v="0"/>
    <n v="6"/>
    <s v="Isabel Gonçalves"/>
    <s v="isabel.gonçalves@excelera.com"/>
    <n v="19"/>
    <n v="918832352"/>
    <x v="4"/>
    <x v="1"/>
  </r>
  <r>
    <x v="803"/>
    <x v="0"/>
    <n v="597"/>
    <x v="0"/>
    <n v="1"/>
    <s v="Isabel Jesus"/>
    <s v="isabel.jesus@excelera.com"/>
    <n v="11"/>
    <n v="925345310"/>
    <x v="4"/>
    <x v="1"/>
  </r>
  <r>
    <x v="803"/>
    <x v="2"/>
    <n v="1997"/>
    <x v="0"/>
    <n v="12"/>
    <s v="Isabel Lopes"/>
    <s v="isabel.lopes@excelera.com"/>
    <n v="99"/>
    <n v="924021701"/>
    <x v="19"/>
    <x v="0"/>
  </r>
  <r>
    <x v="803"/>
    <x v="0"/>
    <n v="597"/>
    <x v="0"/>
    <n v="12"/>
    <s v="Isabel Martins"/>
    <s v="isabel.martins@excelera.com"/>
    <n v="81"/>
    <n v="914228462"/>
    <x v="3"/>
    <x v="0"/>
  </r>
  <r>
    <x v="803"/>
    <x v="0"/>
    <n v="597"/>
    <x v="0"/>
    <n v="12"/>
    <s v="Isabel Melo"/>
    <s v="isabel.melo@excelera.com"/>
    <n v="99"/>
    <n v="957727747"/>
    <x v="19"/>
    <x v="0"/>
  </r>
  <r>
    <x v="803"/>
    <x v="0"/>
    <n v="597"/>
    <x v="0"/>
    <n v="12"/>
    <s v="Isabel Mendes"/>
    <s v="isabel.mendes@excelera.com"/>
    <n v="65"/>
    <n v="991843925"/>
    <x v="20"/>
    <x v="2"/>
  </r>
  <r>
    <x v="803"/>
    <x v="0"/>
    <n v="597"/>
    <x v="1"/>
    <n v="1"/>
    <s v="Isabel Monteiro"/>
    <s v="isabel.monteiro@excelera.com"/>
    <n v="91"/>
    <n v="996389988"/>
    <x v="22"/>
    <x v="4"/>
  </r>
  <r>
    <x v="803"/>
    <x v="2"/>
    <n v="1997"/>
    <x v="0"/>
    <n v="12"/>
    <s v="Isabel Oliveira"/>
    <s v="isabel.oliveira@excelera.com"/>
    <n v="11"/>
    <n v="956595745"/>
    <x v="4"/>
    <x v="1"/>
  </r>
  <r>
    <x v="804"/>
    <x v="0"/>
    <n v="597"/>
    <x v="0"/>
    <n v="12"/>
    <s v="Isabel Peixoto"/>
    <s v="isabel.peixoto@excelera.com"/>
    <n v="41"/>
    <n v="999040178"/>
    <x v="13"/>
    <x v="3"/>
  </r>
  <r>
    <x v="804"/>
    <x v="1"/>
    <n v="997"/>
    <x v="0"/>
    <n v="6"/>
    <s v="Isabel Pereira"/>
    <s v="isabel.pereira@excelera.com"/>
    <n v="11"/>
    <n v="913528261"/>
    <x v="4"/>
    <x v="1"/>
  </r>
  <r>
    <x v="804"/>
    <x v="2"/>
    <n v="1997"/>
    <x v="0"/>
    <n v="12"/>
    <s v="Isabel Pires"/>
    <s v="isabel.pires@excelera.com"/>
    <n v="19"/>
    <n v="986099878"/>
    <x v="4"/>
    <x v="1"/>
  </r>
  <r>
    <x v="805"/>
    <x v="2"/>
    <n v="1997"/>
    <x v="1"/>
    <n v="1"/>
    <s v="Isabel Ribeiro"/>
    <s v="isabel.ribeiro@excelera.com"/>
    <n v="85"/>
    <n v="945129234"/>
    <x v="0"/>
    <x v="0"/>
  </r>
  <r>
    <x v="805"/>
    <x v="0"/>
    <n v="597"/>
    <x v="0"/>
    <n v="12"/>
    <s v="Isabel Rocha"/>
    <s v="isabel.rocha@excelera.com"/>
    <n v="41"/>
    <n v="982774153"/>
    <x v="13"/>
    <x v="3"/>
  </r>
  <r>
    <x v="805"/>
    <x v="0"/>
    <n v="597"/>
    <x v="0"/>
    <n v="1"/>
    <s v="Isabel Sales"/>
    <s v="isabel.sales@excelera.com"/>
    <n v="19"/>
    <n v="913874109"/>
    <x v="4"/>
    <x v="1"/>
  </r>
  <r>
    <x v="805"/>
    <x v="0"/>
    <n v="597"/>
    <x v="0"/>
    <n v="10"/>
    <s v="Isabel Silva"/>
    <s v="isabel.silva@excelera.com"/>
    <n v="48"/>
    <n v="950249081"/>
    <x v="18"/>
    <x v="3"/>
  </r>
  <r>
    <x v="805"/>
    <x v="0"/>
    <n v="597"/>
    <x v="0"/>
    <n v="5"/>
    <s v="Isabel Souza"/>
    <s v="isabel.souza@excelera.com"/>
    <n v="85"/>
    <n v="982318845"/>
    <x v="0"/>
    <x v="0"/>
  </r>
  <r>
    <x v="805"/>
    <x v="0"/>
    <n v="597"/>
    <x v="1"/>
    <n v="1"/>
    <s v="Isabella Aragão"/>
    <s v="isabella.aragão@excelera.com"/>
    <n v="11"/>
    <n v="961022901"/>
    <x v="4"/>
    <x v="1"/>
  </r>
  <r>
    <x v="805"/>
    <x v="0"/>
    <n v="597"/>
    <x v="1"/>
    <n v="1"/>
    <s v="Isabella Araújo"/>
    <s v="isabella.araújo@excelera.com"/>
    <n v="15"/>
    <n v="952592645"/>
    <x v="4"/>
    <x v="1"/>
  </r>
  <r>
    <x v="805"/>
    <x v="2"/>
    <n v="1997"/>
    <x v="0"/>
    <n v="10"/>
    <s v="Isabella Azevedo"/>
    <s v="isabella.azevedo@excelera.com"/>
    <n v="27"/>
    <n v="953527146"/>
    <x v="2"/>
    <x v="1"/>
  </r>
  <r>
    <x v="805"/>
    <x v="1"/>
    <n v="997"/>
    <x v="0"/>
    <n v="1"/>
    <s v="Isabella Caldeira"/>
    <s v="isabella.caldeira@excelera.com"/>
    <n v="11"/>
    <n v="983407730"/>
    <x v="4"/>
    <x v="1"/>
  </r>
  <r>
    <x v="805"/>
    <x v="1"/>
    <n v="997"/>
    <x v="0"/>
    <n v="7"/>
    <s v="Isabella Cardoso"/>
    <s v="isabella.cardoso@excelera.com"/>
    <n v="34"/>
    <n v="940103261"/>
    <x v="1"/>
    <x v="1"/>
  </r>
  <r>
    <x v="805"/>
    <x v="2"/>
    <n v="1997"/>
    <x v="0"/>
    <n v="10"/>
    <s v="Isabella Carvalho"/>
    <s v="isabella.carvalho@excelera.com"/>
    <n v="31"/>
    <n v="984794192"/>
    <x v="1"/>
    <x v="1"/>
  </r>
  <r>
    <x v="805"/>
    <x v="1"/>
    <n v="997"/>
    <x v="0"/>
    <n v="10"/>
    <s v="Isabella Cavalcanti"/>
    <s v="isabella.cavalcanti@excelera.com"/>
    <n v="21"/>
    <n v="927170125"/>
    <x v="7"/>
    <x v="1"/>
  </r>
  <r>
    <x v="806"/>
    <x v="2"/>
    <n v="1997"/>
    <x v="1"/>
    <n v="1"/>
    <s v="Isabella Fogaça"/>
    <s v="isabella.fogaça@excelera.com"/>
    <n v="49"/>
    <n v="998712978"/>
    <x v="18"/>
    <x v="3"/>
  </r>
  <r>
    <x v="806"/>
    <x v="0"/>
    <n v="597"/>
    <x v="0"/>
    <n v="12"/>
    <s v="Isabella Gomes"/>
    <s v="isabella.gomes@excelera.com"/>
    <n v="21"/>
    <n v="985105161"/>
    <x v="7"/>
    <x v="1"/>
  </r>
  <r>
    <x v="806"/>
    <x v="1"/>
    <n v="997"/>
    <x v="0"/>
    <n v="12"/>
    <s v="Isabella Lima"/>
    <s v="isabella.lima@excelera.com"/>
    <n v="49"/>
    <n v="999923686"/>
    <x v="18"/>
    <x v="3"/>
  </r>
  <r>
    <x v="806"/>
    <x v="2"/>
    <n v="1997"/>
    <x v="1"/>
    <n v="1"/>
    <s v="Isabella Lopes"/>
    <s v="isabella.lopes@excelera.com"/>
    <n v="11"/>
    <n v="927704713"/>
    <x v="4"/>
    <x v="1"/>
  </r>
  <r>
    <x v="806"/>
    <x v="0"/>
    <n v="597"/>
    <x v="0"/>
    <n v="10"/>
    <s v="Isabella Moraes"/>
    <s v="isabella.moraes@excelera.com"/>
    <n v="92"/>
    <n v="928284777"/>
    <x v="17"/>
    <x v="4"/>
  </r>
  <r>
    <x v="806"/>
    <x v="0"/>
    <n v="597"/>
    <x v="0"/>
    <n v="10"/>
    <s v="Isabella Novaes"/>
    <s v="isabella.novaes@excelera.com"/>
    <n v="21"/>
    <n v="967541095"/>
    <x v="7"/>
    <x v="1"/>
  </r>
  <r>
    <x v="806"/>
    <x v="2"/>
    <n v="1997"/>
    <x v="0"/>
    <n v="12"/>
    <s v="Isabella Nunes"/>
    <s v="isabella.nunes@excelera.com"/>
    <n v="31"/>
    <n v="973043213"/>
    <x v="1"/>
    <x v="1"/>
  </r>
  <r>
    <x v="806"/>
    <x v="0"/>
    <n v="597"/>
    <x v="0"/>
    <n v="5"/>
    <s v="Isabella Oliveira"/>
    <s v="isabella.oliveira@excelera.com"/>
    <n v="41"/>
    <n v="984969926"/>
    <x v="13"/>
    <x v="3"/>
  </r>
  <r>
    <x v="807"/>
    <x v="2"/>
    <n v="1997"/>
    <x v="0"/>
    <n v="12"/>
    <s v="Isabella Peixoto"/>
    <s v="isabella.peixoto@excelera.com"/>
    <n v="11"/>
    <n v="940890528"/>
    <x v="4"/>
    <x v="1"/>
  </r>
  <r>
    <x v="807"/>
    <x v="1"/>
    <n v="997"/>
    <x v="0"/>
    <n v="1"/>
    <s v="Isabella Ribeiro"/>
    <s v="isabella.ribeiro@excelera.com"/>
    <n v="11"/>
    <n v="976410394"/>
    <x v="4"/>
    <x v="1"/>
  </r>
  <r>
    <x v="807"/>
    <x v="0"/>
    <n v="597"/>
    <x v="0"/>
    <n v="12"/>
    <s v="Isabella Rocha"/>
    <s v="isabella.rocha@excelera.com"/>
    <n v="15"/>
    <n v="985075706"/>
    <x v="4"/>
    <x v="1"/>
  </r>
  <r>
    <x v="807"/>
    <x v="2"/>
    <n v="1997"/>
    <x v="0"/>
    <n v="3"/>
    <s v="Isabella Rodrigues"/>
    <s v="isabella.rodrigues@excelera.com"/>
    <n v="86"/>
    <n v="920296331"/>
    <x v="21"/>
    <x v="0"/>
  </r>
  <r>
    <x v="807"/>
    <x v="2"/>
    <n v="1997"/>
    <x v="0"/>
    <n v="6"/>
    <s v="Isabella Santos"/>
    <s v="isabella.santos@excelera.com"/>
    <n v="61"/>
    <n v="947433271"/>
    <x v="11"/>
    <x v="2"/>
  </r>
  <r>
    <x v="807"/>
    <x v="2"/>
    <n v="1997"/>
    <x v="0"/>
    <n v="1"/>
    <s v="Isabella Silveira"/>
    <s v="isabella.silveira@excelera.com"/>
    <n v="21"/>
    <n v="927532754"/>
    <x v="7"/>
    <x v="1"/>
  </r>
  <r>
    <x v="807"/>
    <x v="0"/>
    <n v="597"/>
    <x v="0"/>
    <n v="3"/>
    <s v="Isabella Vieira"/>
    <s v="isabella.vieira@excelera.com"/>
    <n v="27"/>
    <n v="966074162"/>
    <x v="2"/>
    <x v="1"/>
  </r>
  <r>
    <x v="808"/>
    <x v="0"/>
    <n v="597"/>
    <x v="1"/>
    <n v="1"/>
    <s v="Isabelly Almeida"/>
    <s v="isabelly.almeida@excelera.com"/>
    <n v="11"/>
    <n v="945731862"/>
    <x v="4"/>
    <x v="1"/>
  </r>
  <r>
    <x v="808"/>
    <x v="0"/>
    <n v="597"/>
    <x v="1"/>
    <n v="1"/>
    <s v="Isabelly Aragão"/>
    <s v="isabelly.aragão@excelera.com"/>
    <n v="63"/>
    <n v="931050000"/>
    <x v="26"/>
    <x v="4"/>
  </r>
  <r>
    <x v="808"/>
    <x v="0"/>
    <n v="597"/>
    <x v="0"/>
    <n v="1"/>
    <s v="Isabelly Barros"/>
    <s v="isabelly.barros@excelera.com"/>
    <n v="11"/>
    <n v="971089035"/>
    <x v="4"/>
    <x v="1"/>
  </r>
  <r>
    <x v="808"/>
    <x v="0"/>
    <n v="597"/>
    <x v="0"/>
    <n v="1"/>
    <s v="Isabelly Caldeira"/>
    <s v="isabelly.caldeira@excelera.com"/>
    <n v="82"/>
    <n v="933314216"/>
    <x v="23"/>
    <x v="0"/>
  </r>
  <r>
    <x v="808"/>
    <x v="0"/>
    <n v="597"/>
    <x v="0"/>
    <n v="12"/>
    <s v="Isabelly Cardoso"/>
    <s v="isabelly.cardoso@excelera.com"/>
    <n v="31"/>
    <n v="989373086"/>
    <x v="1"/>
    <x v="1"/>
  </r>
  <r>
    <x v="808"/>
    <x v="0"/>
    <n v="597"/>
    <x v="0"/>
    <n v="1"/>
    <s v="Isabelly Costela"/>
    <s v="isabelly.costela@excelera.com"/>
    <n v="91"/>
    <n v="979416924"/>
    <x v="22"/>
    <x v="4"/>
  </r>
  <r>
    <x v="809"/>
    <x v="2"/>
    <n v="1997"/>
    <x v="0"/>
    <n v="12"/>
    <s v="Isabelly Cunha"/>
    <s v="isabelly.cunha@excelera.com"/>
    <n v="21"/>
    <n v="957217029"/>
    <x v="7"/>
    <x v="1"/>
  </r>
  <r>
    <x v="809"/>
    <x v="1"/>
    <n v="997"/>
    <x v="0"/>
    <n v="1"/>
    <s v="Isabelly Farias"/>
    <s v="isabelly.farias@excelera.com"/>
    <n v="31"/>
    <n v="927195094"/>
    <x v="1"/>
    <x v="1"/>
  </r>
  <r>
    <x v="809"/>
    <x v="0"/>
    <n v="597"/>
    <x v="0"/>
    <n v="10"/>
    <s v="Isabelly Ferreira"/>
    <s v="isabelly.ferreira@excelera.com"/>
    <n v="51"/>
    <n v="965523330"/>
    <x v="10"/>
    <x v="3"/>
  </r>
  <r>
    <x v="810"/>
    <x v="0"/>
    <n v="597"/>
    <x v="1"/>
    <n v="1"/>
    <s v="Isabelly Freitas"/>
    <s v="isabelly.freitas@excelera.com"/>
    <n v="77"/>
    <n v="986008682"/>
    <x v="9"/>
    <x v="0"/>
  </r>
  <r>
    <x v="810"/>
    <x v="1"/>
    <n v="997"/>
    <x v="0"/>
    <n v="1"/>
    <s v="Isabelly Gomes"/>
    <s v="isabelly.gomes@excelera.com"/>
    <n v="41"/>
    <n v="921861899"/>
    <x v="13"/>
    <x v="3"/>
  </r>
  <r>
    <x v="810"/>
    <x v="1"/>
    <n v="997"/>
    <x v="0"/>
    <n v="2"/>
    <s v="Isabelly Lima"/>
    <s v="isabelly.lima@excelera.com"/>
    <n v="11"/>
    <n v="973266030"/>
    <x v="4"/>
    <x v="1"/>
  </r>
  <r>
    <x v="810"/>
    <x v="2"/>
    <n v="1997"/>
    <x v="1"/>
    <n v="1"/>
    <s v="Isabelly Monteiro"/>
    <s v="isabelly.monteiro@excelera.com"/>
    <n v="66"/>
    <n v="926481214"/>
    <x v="20"/>
    <x v="2"/>
  </r>
  <r>
    <x v="810"/>
    <x v="1"/>
    <n v="997"/>
    <x v="0"/>
    <n v="10"/>
    <s v="Isabelly Nascimento"/>
    <s v="isabelly.nascimento@excelera.com"/>
    <n v="44"/>
    <n v="978799517"/>
    <x v="13"/>
    <x v="3"/>
  </r>
  <r>
    <x v="810"/>
    <x v="0"/>
    <n v="597"/>
    <x v="0"/>
    <n v="12"/>
    <s v="Isabelly Nunes"/>
    <s v="isabelly.nunes@excelera.com"/>
    <n v="11"/>
    <n v="914013955"/>
    <x v="4"/>
    <x v="1"/>
  </r>
  <r>
    <x v="810"/>
    <x v="1"/>
    <n v="997"/>
    <x v="0"/>
    <n v="12"/>
    <s v="Isabelly Oliveira"/>
    <s v="isabelly.oliveira@excelera.com"/>
    <n v="41"/>
    <n v="941254851"/>
    <x v="13"/>
    <x v="3"/>
  </r>
  <r>
    <x v="811"/>
    <x v="2"/>
    <n v="1997"/>
    <x v="0"/>
    <n v="12"/>
    <s v="Isabelly Pereira"/>
    <s v="isabelly.pereira@excelera.com"/>
    <n v="35"/>
    <n v="918145966"/>
    <x v="1"/>
    <x v="1"/>
  </r>
  <r>
    <x v="811"/>
    <x v="2"/>
    <n v="1997"/>
    <x v="0"/>
    <n v="3"/>
    <s v="Isabelly Ribeiro"/>
    <s v="isabelly.ribeiro@excelera.com"/>
    <n v="21"/>
    <n v="972901822"/>
    <x v="7"/>
    <x v="1"/>
  </r>
  <r>
    <x v="811"/>
    <x v="2"/>
    <n v="1997"/>
    <x v="0"/>
    <n v="4"/>
    <s v="Isabelly Silveira"/>
    <s v="isabelly.silveira@excelera.com"/>
    <n v="24"/>
    <n v="921850136"/>
    <x v="7"/>
    <x v="1"/>
  </r>
  <r>
    <x v="812"/>
    <x v="0"/>
    <n v="597"/>
    <x v="0"/>
    <n v="5"/>
    <s v="Isabelly Souza"/>
    <s v="isabelly.souza@excelera.com"/>
    <n v="35"/>
    <n v="912048474"/>
    <x v="1"/>
    <x v="1"/>
  </r>
  <r>
    <x v="812"/>
    <x v="0"/>
    <n v="597"/>
    <x v="1"/>
    <n v="1"/>
    <s v="Isabelly Viana"/>
    <s v="isabelly.viana@excelera.com"/>
    <n v="11"/>
    <n v="993310827"/>
    <x v="4"/>
    <x v="1"/>
  </r>
  <r>
    <x v="812"/>
    <x v="0"/>
    <n v="597"/>
    <x v="0"/>
    <n v="12"/>
    <s v="Isabelly Vieira"/>
    <s v="isabelly.vieira@excelera.com"/>
    <n v="21"/>
    <n v="935220534"/>
    <x v="7"/>
    <x v="1"/>
  </r>
  <r>
    <x v="812"/>
    <x v="0"/>
    <n v="597"/>
    <x v="1"/>
    <n v="1"/>
    <s v="Isadora Almeida"/>
    <s v="isadora.almeida@excelera.com"/>
    <n v="49"/>
    <n v="992782421"/>
    <x v="18"/>
    <x v="3"/>
  </r>
  <r>
    <x v="812"/>
    <x v="0"/>
    <n v="597"/>
    <x v="1"/>
    <n v="1"/>
    <s v="Isadora Alves"/>
    <s v="isadora.alves@excelera.com"/>
    <n v="48"/>
    <n v="974184830"/>
    <x v="18"/>
    <x v="3"/>
  </r>
  <r>
    <x v="812"/>
    <x v="2"/>
    <n v="1997"/>
    <x v="0"/>
    <n v="9"/>
    <s v="Isadora Aragão"/>
    <s v="isadora.aragão@excelera.com"/>
    <n v="33"/>
    <n v="955670781"/>
    <x v="1"/>
    <x v="1"/>
  </r>
  <r>
    <x v="812"/>
    <x v="0"/>
    <n v="597"/>
    <x v="0"/>
    <n v="2"/>
    <s v="Isadora Araújo"/>
    <s v="isadora.araújo@excelera.com"/>
    <n v="41"/>
    <n v="947827686"/>
    <x v="13"/>
    <x v="3"/>
  </r>
  <r>
    <x v="812"/>
    <x v="1"/>
    <n v="997"/>
    <x v="0"/>
    <n v="12"/>
    <s v="Isadora Barros"/>
    <s v="isadora.barros@excelera.com"/>
    <n v="21"/>
    <n v="932023816"/>
    <x v="7"/>
    <x v="1"/>
  </r>
  <r>
    <x v="812"/>
    <x v="1"/>
    <n v="997"/>
    <x v="0"/>
    <n v="12"/>
    <s v="Isadora Caldeira"/>
    <s v="isadora.caldeira@excelera.com"/>
    <n v="79"/>
    <n v="969093007"/>
    <x v="5"/>
    <x v="0"/>
  </r>
  <r>
    <x v="813"/>
    <x v="0"/>
    <n v="597"/>
    <x v="0"/>
    <n v="12"/>
    <s v="Isadora Campos"/>
    <s v="isadora.campos@excelera.com"/>
    <n v="79"/>
    <n v="998429666"/>
    <x v="5"/>
    <x v="0"/>
  </r>
  <r>
    <x v="813"/>
    <x v="2"/>
    <n v="1997"/>
    <x v="0"/>
    <n v="1"/>
    <s v="Isadora Cardoso"/>
    <s v="isadora.cardoso@excelera.com"/>
    <n v="55"/>
    <n v="974570474"/>
    <x v="10"/>
    <x v="3"/>
  </r>
  <r>
    <x v="813"/>
    <x v="1"/>
    <n v="997"/>
    <x v="0"/>
    <n v="12"/>
    <s v="Isadora Castro"/>
    <s v="isadora.castro@excelera.com"/>
    <n v="75"/>
    <n v="962052855"/>
    <x v="9"/>
    <x v="0"/>
  </r>
  <r>
    <x v="813"/>
    <x v="0"/>
    <n v="597"/>
    <x v="0"/>
    <n v="12"/>
    <s v="Isadora Cavalcanti"/>
    <s v="isadora.cavalcanti@excelera.com"/>
    <n v="11"/>
    <n v="952518560"/>
    <x v="4"/>
    <x v="1"/>
  </r>
  <r>
    <x v="813"/>
    <x v="0"/>
    <n v="597"/>
    <x v="0"/>
    <n v="7"/>
    <s v="Isadora Correia"/>
    <s v="isadora.correia@excelera.com"/>
    <n v="11"/>
    <n v="926185244"/>
    <x v="4"/>
    <x v="1"/>
  </r>
  <r>
    <x v="814"/>
    <x v="1"/>
    <n v="997"/>
    <x v="0"/>
    <n v="10"/>
    <s v="Isadora Costela"/>
    <s v="isadora.costela@excelera.com"/>
    <n v="21"/>
    <n v="920192928"/>
    <x v="7"/>
    <x v="1"/>
  </r>
  <r>
    <x v="814"/>
    <x v="0"/>
    <n v="597"/>
    <x v="1"/>
    <n v="1"/>
    <s v="Isadora Fogaça"/>
    <s v="isadora.fogaça@excelera.com"/>
    <n v="41"/>
    <n v="938649486"/>
    <x v="13"/>
    <x v="3"/>
  </r>
  <r>
    <x v="814"/>
    <x v="0"/>
    <n v="597"/>
    <x v="1"/>
    <n v="1"/>
    <s v="Isadora Freitas"/>
    <s v="isadora.freitas@excelera.com"/>
    <n v="34"/>
    <n v="973799437"/>
    <x v="1"/>
    <x v="1"/>
  </r>
  <r>
    <x v="814"/>
    <x v="2"/>
    <n v="1997"/>
    <x v="0"/>
    <n v="12"/>
    <s v="Isadora Gomes"/>
    <s v="isadora.gomes@excelera.com"/>
    <n v="11"/>
    <n v="947490827"/>
    <x v="4"/>
    <x v="1"/>
  </r>
  <r>
    <x v="814"/>
    <x v="2"/>
    <n v="1997"/>
    <x v="0"/>
    <n v="9"/>
    <s v="Isadora Jesus"/>
    <s v="isadora.jesus@excelera.com"/>
    <n v="14"/>
    <n v="947070797"/>
    <x v="4"/>
    <x v="1"/>
  </r>
  <r>
    <x v="814"/>
    <x v="1"/>
    <n v="997"/>
    <x v="1"/>
    <n v="1"/>
    <s v="Isadora Lima"/>
    <s v="isadora.lima@excelera.com"/>
    <n v="41"/>
    <n v="983276137"/>
    <x v="13"/>
    <x v="3"/>
  </r>
  <r>
    <x v="815"/>
    <x v="1"/>
    <n v="997"/>
    <x v="0"/>
    <n v="1"/>
    <s v="Isadora Melo"/>
    <s v="isadora.melo@excelera.com"/>
    <n v="11"/>
    <n v="978914418"/>
    <x v="4"/>
    <x v="1"/>
  </r>
  <r>
    <x v="815"/>
    <x v="1"/>
    <n v="997"/>
    <x v="0"/>
    <n v="12"/>
    <s v="Isadora Monteiro"/>
    <s v="isadora.monteiro@excelera.com"/>
    <n v="31"/>
    <n v="972757640"/>
    <x v="1"/>
    <x v="1"/>
  </r>
  <r>
    <x v="815"/>
    <x v="0"/>
    <n v="597"/>
    <x v="0"/>
    <n v="12"/>
    <s v="Isadora Moreira"/>
    <s v="isadora.moreira@excelera.com"/>
    <n v="81"/>
    <n v="980470867"/>
    <x v="3"/>
    <x v="0"/>
  </r>
  <r>
    <x v="815"/>
    <x v="1"/>
    <n v="997"/>
    <x v="0"/>
    <n v="12"/>
    <s v="Isadora Novaes"/>
    <s v="isadora.novaes@excelera.com"/>
    <n v="11"/>
    <n v="966571578"/>
    <x v="4"/>
    <x v="1"/>
  </r>
  <r>
    <x v="815"/>
    <x v="0"/>
    <n v="597"/>
    <x v="0"/>
    <n v="1"/>
    <s v="Isadora Nunes"/>
    <s v="isadora.nunes@excelera.com"/>
    <n v="31"/>
    <n v="967363072"/>
    <x v="1"/>
    <x v="1"/>
  </r>
  <r>
    <x v="815"/>
    <x v="1"/>
    <n v="997"/>
    <x v="0"/>
    <n v="12"/>
    <s v="Isadora Porto"/>
    <s v="isadora.porto@excelera.com"/>
    <n v="35"/>
    <n v="972289286"/>
    <x v="1"/>
    <x v="1"/>
  </r>
  <r>
    <x v="815"/>
    <x v="1"/>
    <n v="997"/>
    <x v="0"/>
    <n v="12"/>
    <s v="Isadora Silva"/>
    <s v="isadora.silva@excelera.com"/>
    <n v="41"/>
    <n v="961598575"/>
    <x v="13"/>
    <x v="3"/>
  </r>
  <r>
    <x v="815"/>
    <x v="0"/>
    <n v="597"/>
    <x v="0"/>
    <n v="12"/>
    <s v="Isadora Souza"/>
    <s v="isadora.souza@excelera.com"/>
    <n v="21"/>
    <n v="926182992"/>
    <x v="7"/>
    <x v="1"/>
  </r>
  <r>
    <x v="816"/>
    <x v="0"/>
    <n v="597"/>
    <x v="0"/>
    <n v="1"/>
    <s v="Isadora Viana"/>
    <s v="isadora.viana@excelera.com"/>
    <n v="92"/>
    <n v="945394965"/>
    <x v="17"/>
    <x v="4"/>
  </r>
  <r>
    <x v="817"/>
    <x v="2"/>
    <n v="1997"/>
    <x v="0"/>
    <n v="12"/>
    <s v="Isis Almeida"/>
    <s v="isis.almeida@excelera.com"/>
    <n v="64"/>
    <n v="929131831"/>
    <x v="12"/>
    <x v="2"/>
  </r>
  <r>
    <x v="817"/>
    <x v="2"/>
    <n v="1997"/>
    <x v="0"/>
    <n v="12"/>
    <s v="Isis Alves"/>
    <s v="isis.alves@excelera.com"/>
    <n v="21"/>
    <n v="998037079"/>
    <x v="7"/>
    <x v="1"/>
  </r>
  <r>
    <x v="817"/>
    <x v="0"/>
    <n v="597"/>
    <x v="0"/>
    <n v="12"/>
    <s v="Isis Araújo"/>
    <s v="isis.araújo@excelera.com"/>
    <n v="11"/>
    <n v="938275858"/>
    <x v="4"/>
    <x v="1"/>
  </r>
  <r>
    <x v="817"/>
    <x v="0"/>
    <n v="597"/>
    <x v="0"/>
    <n v="12"/>
    <s v="Isis Campos"/>
    <s v="isis.campos@excelera.com"/>
    <n v="83"/>
    <n v="921366998"/>
    <x v="14"/>
    <x v="0"/>
  </r>
  <r>
    <x v="817"/>
    <x v="1"/>
    <n v="997"/>
    <x v="1"/>
    <n v="1"/>
    <s v="Isis Cardoso"/>
    <s v="isis.cardoso@excelera.com"/>
    <n v="21"/>
    <n v="969846306"/>
    <x v="7"/>
    <x v="1"/>
  </r>
  <r>
    <x v="817"/>
    <x v="0"/>
    <n v="597"/>
    <x v="0"/>
    <n v="12"/>
    <s v="Isis Carvalho"/>
    <s v="isis.carvalho@excelera.com"/>
    <n v="67"/>
    <n v="940213800"/>
    <x v="6"/>
    <x v="2"/>
  </r>
  <r>
    <x v="818"/>
    <x v="1"/>
    <n v="997"/>
    <x v="0"/>
    <n v="1"/>
    <s v="Isis Costa"/>
    <s v="isis.costa@excelera.com"/>
    <n v="67"/>
    <n v="921675614"/>
    <x v="6"/>
    <x v="2"/>
  </r>
  <r>
    <x v="818"/>
    <x v="0"/>
    <n v="597"/>
    <x v="0"/>
    <n v="1"/>
    <s v="Isis Costela"/>
    <s v="isis.costela@excelera.com"/>
    <n v="55"/>
    <n v="922705390"/>
    <x v="10"/>
    <x v="3"/>
  </r>
  <r>
    <x v="818"/>
    <x v="1"/>
    <n v="997"/>
    <x v="1"/>
    <n v="1"/>
    <s v="Isis Duarte"/>
    <s v="isis.duarte@excelera.com"/>
    <n v="34"/>
    <n v="958270121"/>
    <x v="1"/>
    <x v="1"/>
  </r>
  <r>
    <x v="818"/>
    <x v="0"/>
    <n v="597"/>
    <x v="0"/>
    <n v="1"/>
    <s v="Isis Jesus"/>
    <s v="isis.jesus@excelera.com"/>
    <n v="31"/>
    <n v="944118789"/>
    <x v="1"/>
    <x v="1"/>
  </r>
  <r>
    <x v="818"/>
    <x v="0"/>
    <n v="597"/>
    <x v="0"/>
    <n v="4"/>
    <s v="Isis Lima"/>
    <s v="isis.lima@excelera.com"/>
    <n v="42"/>
    <n v="978547532"/>
    <x v="13"/>
    <x v="3"/>
  </r>
  <r>
    <x v="818"/>
    <x v="0"/>
    <n v="597"/>
    <x v="1"/>
    <n v="1"/>
    <s v="Isis Lopes"/>
    <s v="isis.lopes@excelera.com"/>
    <n v="31"/>
    <n v="979373810"/>
    <x v="1"/>
    <x v="1"/>
  </r>
  <r>
    <x v="818"/>
    <x v="1"/>
    <n v="997"/>
    <x v="0"/>
    <n v="9"/>
    <s v="Isis Martins"/>
    <s v="isis.martins@excelera.com"/>
    <n v="37"/>
    <n v="970530102"/>
    <x v="1"/>
    <x v="1"/>
  </r>
  <r>
    <x v="818"/>
    <x v="0"/>
    <n v="597"/>
    <x v="0"/>
    <n v="4"/>
    <s v="Isis Moraes"/>
    <s v="isis.moraes@excelera.com"/>
    <n v="22"/>
    <n v="913658977"/>
    <x v="7"/>
    <x v="1"/>
  </r>
  <r>
    <x v="818"/>
    <x v="0"/>
    <n v="597"/>
    <x v="0"/>
    <n v="6"/>
    <s v="Isis Ramos"/>
    <s v="isis.ramos@excelera.com"/>
    <n v="11"/>
    <n v="968400877"/>
    <x v="4"/>
    <x v="1"/>
  </r>
  <r>
    <x v="818"/>
    <x v="2"/>
    <n v="1997"/>
    <x v="0"/>
    <n v="1"/>
    <s v="Isis Ribeiro"/>
    <s v="isis.ribeiro@excelera.com"/>
    <n v="19"/>
    <n v="933383866"/>
    <x v="4"/>
    <x v="1"/>
  </r>
  <r>
    <x v="819"/>
    <x v="1"/>
    <n v="997"/>
    <x v="0"/>
    <n v="8"/>
    <s v="Isis Rodrigues"/>
    <s v="isis.rodrigues@excelera.com"/>
    <n v="12"/>
    <n v="948555982"/>
    <x v="4"/>
    <x v="1"/>
  </r>
  <r>
    <x v="819"/>
    <x v="0"/>
    <n v="597"/>
    <x v="0"/>
    <n v="10"/>
    <s v="Isis Sales"/>
    <s v="isis.sales@excelera.com"/>
    <n v="11"/>
    <n v="998341833"/>
    <x v="4"/>
    <x v="1"/>
  </r>
  <r>
    <x v="819"/>
    <x v="2"/>
    <n v="1997"/>
    <x v="0"/>
    <n v="12"/>
    <s v="Isis Silva"/>
    <s v="isis.silva@excelera.com"/>
    <n v="92"/>
    <n v="983842497"/>
    <x v="17"/>
    <x v="4"/>
  </r>
  <r>
    <x v="819"/>
    <x v="1"/>
    <n v="997"/>
    <x v="1"/>
    <n v="1"/>
    <s v="Isis Silveira"/>
    <s v="isis.silveira@excelera.com"/>
    <n v="61"/>
    <n v="957951319"/>
    <x v="11"/>
    <x v="2"/>
  </r>
  <r>
    <x v="819"/>
    <x v="2"/>
    <n v="1997"/>
    <x v="0"/>
    <n v="5"/>
    <s v="Isis Souza"/>
    <s v="isis.souza@excelera.com"/>
    <n v="92"/>
    <n v="968166457"/>
    <x v="17"/>
    <x v="4"/>
  </r>
  <r>
    <x v="819"/>
    <x v="2"/>
    <n v="1997"/>
    <x v="0"/>
    <n v="1"/>
    <s v="Jasmine James"/>
    <s v="jasmine.james@excelera.com"/>
    <n v="11"/>
    <n v="942683855"/>
    <x v="4"/>
    <x v="1"/>
  </r>
  <r>
    <x v="819"/>
    <x v="1"/>
    <n v="997"/>
    <x v="0"/>
    <n v="4"/>
    <s v="Jennifer Johnson"/>
    <s v="jennifer.johnson@excelera.com"/>
    <n v="19"/>
    <n v="964209749"/>
    <x v="4"/>
    <x v="1"/>
  </r>
  <r>
    <x v="819"/>
    <x v="1"/>
    <n v="997"/>
    <x v="0"/>
    <n v="12"/>
    <s v="Joana Almeida"/>
    <s v="joana.almeida@excelera.com"/>
    <n v="31"/>
    <n v="923763381"/>
    <x v="1"/>
    <x v="1"/>
  </r>
  <r>
    <x v="819"/>
    <x v="0"/>
    <n v="597"/>
    <x v="1"/>
    <n v="1"/>
    <s v="Joana Barros"/>
    <s v="joana.barros@excelera.com"/>
    <n v="11"/>
    <n v="966330582"/>
    <x v="4"/>
    <x v="1"/>
  </r>
  <r>
    <x v="819"/>
    <x v="0"/>
    <n v="597"/>
    <x v="0"/>
    <n v="12"/>
    <s v="Joana Caldeira"/>
    <s v="joana.caldeira@excelera.com"/>
    <n v="15"/>
    <n v="948468559"/>
    <x v="4"/>
    <x v="1"/>
  </r>
  <r>
    <x v="820"/>
    <x v="1"/>
    <n v="997"/>
    <x v="0"/>
    <n v="12"/>
    <s v="Joana Campos"/>
    <s v="joana.campos@excelera.com"/>
    <n v="71"/>
    <n v="975768123"/>
    <x v="9"/>
    <x v="0"/>
  </r>
  <r>
    <x v="820"/>
    <x v="0"/>
    <n v="597"/>
    <x v="0"/>
    <n v="6"/>
    <s v="Joana Cardoso"/>
    <s v="joana.cardoso@excelera.com"/>
    <n v="11"/>
    <n v="962586409"/>
    <x v="4"/>
    <x v="1"/>
  </r>
  <r>
    <x v="820"/>
    <x v="1"/>
    <n v="997"/>
    <x v="1"/>
    <n v="1"/>
    <s v="Joana Carvalho"/>
    <s v="joana.carvalho@excelera.com"/>
    <n v="11"/>
    <n v="934996771"/>
    <x v="4"/>
    <x v="1"/>
  </r>
  <r>
    <x v="820"/>
    <x v="2"/>
    <n v="1997"/>
    <x v="0"/>
    <n v="12"/>
    <s v="Joana Castro"/>
    <s v="joana.castro@excelera.com"/>
    <n v="19"/>
    <n v="962425749"/>
    <x v="4"/>
    <x v="1"/>
  </r>
  <r>
    <x v="820"/>
    <x v="0"/>
    <n v="597"/>
    <x v="0"/>
    <n v="1"/>
    <s v="Joana Correia"/>
    <s v="joana.correia@excelera.com"/>
    <n v="91"/>
    <n v="949449339"/>
    <x v="22"/>
    <x v="4"/>
  </r>
  <r>
    <x v="821"/>
    <x v="0"/>
    <n v="597"/>
    <x v="0"/>
    <n v="1"/>
    <s v="Joana Costa"/>
    <s v="joana.costa@excelera.com"/>
    <n v="21"/>
    <n v="940668380"/>
    <x v="7"/>
    <x v="1"/>
  </r>
  <r>
    <x v="821"/>
    <x v="0"/>
    <n v="597"/>
    <x v="0"/>
    <n v="12"/>
    <s v="Joana Cunha"/>
    <s v="joana.cunha@excelera.com"/>
    <n v="61"/>
    <n v="975445890"/>
    <x v="11"/>
    <x v="2"/>
  </r>
  <r>
    <x v="822"/>
    <x v="2"/>
    <n v="1997"/>
    <x v="0"/>
    <n v="1"/>
    <s v="Joana Dias"/>
    <s v="joana.dias@excelera.com"/>
    <n v="11"/>
    <n v="941369437"/>
    <x v="4"/>
    <x v="1"/>
  </r>
  <r>
    <x v="822"/>
    <x v="2"/>
    <n v="1997"/>
    <x v="0"/>
    <n v="12"/>
    <s v="Joana Ferreira"/>
    <s v="joana.ferreira@excelera.com"/>
    <n v="19"/>
    <n v="943459199"/>
    <x v="4"/>
    <x v="1"/>
  </r>
  <r>
    <x v="822"/>
    <x v="0"/>
    <n v="597"/>
    <x v="0"/>
    <n v="12"/>
    <s v="Joana Gomes"/>
    <s v="joana.gomes@excelera.com"/>
    <n v="65"/>
    <n v="982072582"/>
    <x v="20"/>
    <x v="2"/>
  </r>
  <r>
    <x v="822"/>
    <x v="1"/>
    <n v="997"/>
    <x v="0"/>
    <n v="4"/>
    <s v="Joana Monteiro"/>
    <s v="joana.monteiro@excelera.com"/>
    <n v="85"/>
    <n v="962185722"/>
    <x v="0"/>
    <x v="0"/>
  </r>
  <r>
    <x v="822"/>
    <x v="0"/>
    <n v="597"/>
    <x v="0"/>
    <n v="10"/>
    <s v="Joana Nogueira"/>
    <s v="joana.nogueira@excelera.com"/>
    <n v="21"/>
    <n v="925333544"/>
    <x v="7"/>
    <x v="1"/>
  </r>
  <r>
    <x v="822"/>
    <x v="0"/>
    <n v="597"/>
    <x v="0"/>
    <n v="12"/>
    <s v="Joana Oliveira"/>
    <s v="joana.oliveira@excelera.com"/>
    <n v="41"/>
    <n v="941496707"/>
    <x v="13"/>
    <x v="3"/>
  </r>
  <r>
    <x v="822"/>
    <x v="1"/>
    <n v="997"/>
    <x v="0"/>
    <n v="3"/>
    <s v="Joana Pinto"/>
    <s v="joana.pinto@excelera.com"/>
    <n v="11"/>
    <n v="970053281"/>
    <x v="4"/>
    <x v="1"/>
  </r>
  <r>
    <x v="822"/>
    <x v="2"/>
    <n v="1997"/>
    <x v="0"/>
    <n v="3"/>
    <s v="Joana Ribeiro"/>
    <s v="joana.ribeiro@excelera.com"/>
    <n v="21"/>
    <n v="985596235"/>
    <x v="7"/>
    <x v="1"/>
  </r>
  <r>
    <x v="823"/>
    <x v="1"/>
    <n v="997"/>
    <x v="0"/>
    <n v="10"/>
    <s v="Joana Rodrigues"/>
    <s v="joana.rodrigues@excelera.com"/>
    <n v="49"/>
    <n v="979681830"/>
    <x v="18"/>
    <x v="3"/>
  </r>
  <r>
    <x v="823"/>
    <x v="1"/>
    <n v="997"/>
    <x v="0"/>
    <n v="12"/>
    <s v="Joana Silva"/>
    <s v="joana.silva@excelera.com"/>
    <n v="98"/>
    <n v="957764565"/>
    <x v="19"/>
    <x v="0"/>
  </r>
  <r>
    <x v="823"/>
    <x v="1"/>
    <n v="997"/>
    <x v="0"/>
    <n v="12"/>
    <s v="Joana Teixeira"/>
    <s v="joana.teixeira@excelera.com"/>
    <n v="11"/>
    <n v="923274731"/>
    <x v="4"/>
    <x v="1"/>
  </r>
  <r>
    <x v="823"/>
    <x v="1"/>
    <n v="997"/>
    <x v="0"/>
    <n v="1"/>
    <s v="Joana Viana"/>
    <s v="joana.viana@excelera.com"/>
    <n v="19"/>
    <n v="928460289"/>
    <x v="4"/>
    <x v="1"/>
  </r>
  <r>
    <x v="823"/>
    <x v="0"/>
    <n v="597"/>
    <x v="0"/>
    <n v="1"/>
    <s v="João Felipe"/>
    <s v="joão.felipe@excelera.com"/>
    <n v="85"/>
    <n v="925760142"/>
    <x v="0"/>
    <x v="0"/>
  </r>
  <r>
    <x v="823"/>
    <x v="2"/>
    <n v="1997"/>
    <x v="0"/>
    <n v="10"/>
    <s v="João Araújo"/>
    <s v="joão.araújo@excelera.com"/>
    <n v="12"/>
    <n v="977228915"/>
    <x v="4"/>
    <x v="1"/>
  </r>
  <r>
    <x v="823"/>
    <x v="2"/>
    <n v="1997"/>
    <x v="0"/>
    <n v="5"/>
    <s v="João Azevedo"/>
    <s v="joão.azevedo@excelera.com"/>
    <n v="91"/>
    <n v="970849853"/>
    <x v="22"/>
    <x v="4"/>
  </r>
  <r>
    <x v="823"/>
    <x v="1"/>
    <n v="997"/>
    <x v="1"/>
    <n v="1"/>
    <s v="João Barbosa"/>
    <s v="joão.barbosa@excelera.com"/>
    <n v="11"/>
    <n v="952883387"/>
    <x v="4"/>
    <x v="1"/>
  </r>
  <r>
    <x v="824"/>
    <x v="2"/>
    <n v="1997"/>
    <x v="0"/>
    <n v="12"/>
    <s v="João Barros"/>
    <s v="joão.barros@excelera.com"/>
    <n v="11"/>
    <n v="973680230"/>
    <x v="4"/>
    <x v="1"/>
  </r>
  <r>
    <x v="824"/>
    <x v="2"/>
    <n v="1997"/>
    <x v="0"/>
    <n v="6"/>
    <s v="João Caldeira"/>
    <s v="joão.caldeira@excelera.com"/>
    <n v="21"/>
    <n v="991832381"/>
    <x v="7"/>
    <x v="1"/>
  </r>
  <r>
    <x v="824"/>
    <x v="0"/>
    <n v="597"/>
    <x v="1"/>
    <n v="1"/>
    <s v="João Carvalho"/>
    <s v="joão.carvalho@excelera.com"/>
    <n v="31"/>
    <n v="937202980"/>
    <x v="1"/>
    <x v="1"/>
  </r>
  <r>
    <x v="824"/>
    <x v="0"/>
    <n v="597"/>
    <x v="0"/>
    <n v="7"/>
    <s v="João Cavalcanti"/>
    <s v="joão.cavalcanti@excelera.com"/>
    <n v="62"/>
    <n v="923198831"/>
    <x v="12"/>
    <x v="2"/>
  </r>
  <r>
    <x v="824"/>
    <x v="0"/>
    <n v="597"/>
    <x v="1"/>
    <n v="1"/>
    <s v="João Correia"/>
    <s v="joão.correia@excelera.com"/>
    <n v="21"/>
    <n v="980221170"/>
    <x v="7"/>
    <x v="1"/>
  </r>
  <r>
    <x v="824"/>
    <x v="2"/>
    <n v="1997"/>
    <x v="0"/>
    <n v="4"/>
    <s v="João Costa"/>
    <s v="joão.costa@excelera.com"/>
    <n v="34"/>
    <n v="979120539"/>
    <x v="1"/>
    <x v="1"/>
  </r>
  <r>
    <x v="824"/>
    <x v="1"/>
    <n v="997"/>
    <x v="0"/>
    <n v="1"/>
    <s v="João Costela"/>
    <s v="joão.costela@excelera.com"/>
    <n v="24"/>
    <n v="947806285"/>
    <x v="7"/>
    <x v="1"/>
  </r>
  <r>
    <x v="825"/>
    <x v="0"/>
    <n v="597"/>
    <x v="0"/>
    <n v="6"/>
    <s v="João Dias"/>
    <s v="joão.dias@excelera.com"/>
    <n v="43"/>
    <n v="955221294"/>
    <x v="13"/>
    <x v="3"/>
  </r>
  <r>
    <x v="825"/>
    <x v="1"/>
    <n v="997"/>
    <x v="0"/>
    <n v="12"/>
    <s v="João Farias"/>
    <s v="joão.farias@excelera.com"/>
    <n v="71"/>
    <n v="975710886"/>
    <x v="9"/>
    <x v="0"/>
  </r>
  <r>
    <x v="825"/>
    <x v="2"/>
    <n v="1997"/>
    <x v="0"/>
    <n v="1"/>
    <s v="João Gabriel"/>
    <s v="joão.gabriel@excelera.com"/>
    <n v="38"/>
    <n v="923710603"/>
    <x v="1"/>
    <x v="1"/>
  </r>
  <r>
    <x v="825"/>
    <x v="1"/>
    <n v="997"/>
    <x v="0"/>
    <n v="12"/>
    <s v="João Gonçalves"/>
    <s v="joão.gonçalves@excelera.com"/>
    <n v="21"/>
    <n v="969744824"/>
    <x v="7"/>
    <x v="1"/>
  </r>
  <r>
    <x v="825"/>
    <x v="0"/>
    <n v="597"/>
    <x v="0"/>
    <n v="1"/>
    <s v="João Guilherme"/>
    <s v="joão.guilherme@excelera.com"/>
    <n v="48"/>
    <n v="938644890"/>
    <x v="18"/>
    <x v="3"/>
  </r>
  <r>
    <x v="825"/>
    <x v="1"/>
    <n v="997"/>
    <x v="1"/>
    <n v="12"/>
    <s v="João Lopes"/>
    <s v="joão.lopes@excelera.com"/>
    <n v="85"/>
    <n v="965033825"/>
    <x v="0"/>
    <x v="0"/>
  </r>
  <r>
    <x v="825"/>
    <x v="2"/>
    <n v="1997"/>
    <x v="0"/>
    <n v="3"/>
    <s v="João Lucas"/>
    <s v="joão.lucas@excelera.com"/>
    <n v="11"/>
    <n v="964629147"/>
    <x v="4"/>
    <x v="1"/>
  </r>
  <r>
    <x v="826"/>
    <x v="1"/>
    <n v="997"/>
    <x v="0"/>
    <n v="12"/>
    <s v="João Miguel"/>
    <s v="joão.miguel@excelera.com"/>
    <n v="31"/>
    <n v="972882806"/>
    <x v="1"/>
    <x v="1"/>
  </r>
  <r>
    <x v="826"/>
    <x v="1"/>
    <n v="997"/>
    <x v="0"/>
    <n v="1"/>
    <s v="João Monteiro"/>
    <s v="joão.monteiro@excelera.com"/>
    <n v="45"/>
    <n v="971579194"/>
    <x v="13"/>
    <x v="3"/>
  </r>
  <r>
    <x v="826"/>
    <x v="1"/>
    <n v="997"/>
    <x v="0"/>
    <n v="1"/>
    <s v="João Moura"/>
    <s v="joão.moura@excelera.com"/>
    <n v="11"/>
    <n v="936567568"/>
    <x v="4"/>
    <x v="1"/>
  </r>
  <r>
    <x v="826"/>
    <x v="2"/>
    <n v="1997"/>
    <x v="0"/>
    <n v="12"/>
    <s v="João Nascimento"/>
    <s v="joão.nascimento@excelera.com"/>
    <n v="83"/>
    <n v="928422768"/>
    <x v="14"/>
    <x v="0"/>
  </r>
  <r>
    <x v="827"/>
    <x v="1"/>
    <n v="997"/>
    <x v="0"/>
    <n v="8"/>
    <s v="João Oliveira"/>
    <s v="joão.oliveira@excelera.com"/>
    <n v="11"/>
    <n v="921234008"/>
    <x v="4"/>
    <x v="1"/>
  </r>
  <r>
    <x v="827"/>
    <x v="1"/>
    <n v="997"/>
    <x v="0"/>
    <n v="12"/>
    <s v="João Pedro"/>
    <s v="joão.pedro@excelera.com"/>
    <n v="61"/>
    <n v="958870122"/>
    <x v="11"/>
    <x v="2"/>
  </r>
  <r>
    <x v="827"/>
    <x v="0"/>
    <n v="597"/>
    <x v="0"/>
    <n v="12"/>
    <s v="João Pereira"/>
    <s v="joão.pereira@excelera.com"/>
    <n v="22"/>
    <n v="942829960"/>
    <x v="7"/>
    <x v="1"/>
  </r>
  <r>
    <x v="827"/>
    <x v="0"/>
    <n v="597"/>
    <x v="0"/>
    <n v="3"/>
    <s v="João Porto"/>
    <s v="joão.porto@excelera.com"/>
    <n v="35"/>
    <n v="981992901"/>
    <x v="1"/>
    <x v="1"/>
  </r>
  <r>
    <x v="827"/>
    <x v="0"/>
    <n v="597"/>
    <x v="0"/>
    <n v="10"/>
    <s v="João Sales"/>
    <s v="joão.sales@excelera.com"/>
    <n v="67"/>
    <n v="916653668"/>
    <x v="6"/>
    <x v="2"/>
  </r>
  <r>
    <x v="827"/>
    <x v="0"/>
    <n v="597"/>
    <x v="0"/>
    <n v="12"/>
    <s v="João Viana"/>
    <s v="joão.viana@excelera.com"/>
    <n v="65"/>
    <n v="983588514"/>
    <x v="20"/>
    <x v="2"/>
  </r>
  <r>
    <x v="827"/>
    <x v="0"/>
    <n v="597"/>
    <x v="0"/>
    <n v="12"/>
    <s v="João Vieira"/>
    <s v="joão.vieira@excelera.com"/>
    <n v="11"/>
    <n v="987991684"/>
    <x v="4"/>
    <x v="1"/>
  </r>
  <r>
    <x v="827"/>
    <x v="1"/>
    <n v="997"/>
    <x v="0"/>
    <n v="12"/>
    <s v="João Vitor"/>
    <s v="joão.vitor@excelera.com"/>
    <n v="81"/>
    <n v="942868104"/>
    <x v="3"/>
    <x v="0"/>
  </r>
  <r>
    <x v="827"/>
    <x v="0"/>
    <n v="597"/>
    <x v="0"/>
    <n v="1"/>
    <s v="Joaquim Araújo"/>
    <s v="joaquim.araújo@excelera.com"/>
    <n v="61"/>
    <n v="976719551"/>
    <x v="11"/>
    <x v="2"/>
  </r>
  <r>
    <x v="828"/>
    <x v="0"/>
    <n v="597"/>
    <x v="1"/>
    <n v="1"/>
    <s v="Joaquim Campos"/>
    <s v="joaquim.campos@excelera.com"/>
    <n v="81"/>
    <n v="997915987"/>
    <x v="3"/>
    <x v="0"/>
  </r>
  <r>
    <x v="828"/>
    <x v="0"/>
    <n v="597"/>
    <x v="0"/>
    <n v="7"/>
    <s v="Joaquim Cavalcanti"/>
    <s v="joaquim.cavalcanti@excelera.com"/>
    <n v="11"/>
    <n v="970134263"/>
    <x v="4"/>
    <x v="1"/>
  </r>
  <r>
    <x v="828"/>
    <x v="2"/>
    <n v="1997"/>
    <x v="0"/>
    <n v="4"/>
    <s v="Joaquim Correia"/>
    <s v="joaquim.correia@excelera.com"/>
    <n v="11"/>
    <n v="953522907"/>
    <x v="4"/>
    <x v="1"/>
  </r>
  <r>
    <x v="828"/>
    <x v="0"/>
    <n v="597"/>
    <x v="0"/>
    <n v="1"/>
    <s v="Joaquim Fernandes"/>
    <s v="joaquim.fernandes@excelera.com"/>
    <n v="21"/>
    <n v="991815421"/>
    <x v="7"/>
    <x v="1"/>
  </r>
  <r>
    <x v="828"/>
    <x v="0"/>
    <n v="597"/>
    <x v="1"/>
    <n v="1"/>
    <s v="Joaquim Freitas"/>
    <s v="joaquim.freitas@excelera.com"/>
    <n v="11"/>
    <n v="939983932"/>
    <x v="4"/>
    <x v="1"/>
  </r>
  <r>
    <x v="828"/>
    <x v="0"/>
    <n v="597"/>
    <x v="0"/>
    <n v="12"/>
    <s v="Joaquim Gonçalves"/>
    <s v="joaquim.gonçalves@excelera.com"/>
    <n v="31"/>
    <n v="943543600"/>
    <x v="1"/>
    <x v="1"/>
  </r>
  <r>
    <x v="829"/>
    <x v="1"/>
    <n v="997"/>
    <x v="0"/>
    <n v="5"/>
    <s v="Joaquim Jesus"/>
    <s v="joaquim.jesus@excelera.com"/>
    <n v="11"/>
    <n v="991811943"/>
    <x v="4"/>
    <x v="1"/>
  </r>
  <r>
    <x v="829"/>
    <x v="1"/>
    <n v="997"/>
    <x v="0"/>
    <n v="12"/>
    <s v="Joaquim Martins"/>
    <s v="joaquim.martins@excelera.com"/>
    <n v="31"/>
    <n v="991229021"/>
    <x v="1"/>
    <x v="1"/>
  </r>
  <r>
    <x v="829"/>
    <x v="1"/>
    <n v="997"/>
    <x v="0"/>
    <n v="1"/>
    <s v="Joaquim Porto"/>
    <s v="joaquim.porto@excelera.com"/>
    <n v="21"/>
    <n v="953086073"/>
    <x v="7"/>
    <x v="1"/>
  </r>
  <r>
    <x v="829"/>
    <x v="2"/>
    <n v="1997"/>
    <x v="0"/>
    <n v="3"/>
    <s v="Joaquim Santos"/>
    <s v="joaquim.santos@excelera.com"/>
    <n v="41"/>
    <n v="968191228"/>
    <x v="13"/>
    <x v="3"/>
  </r>
  <r>
    <x v="829"/>
    <x v="1"/>
    <n v="997"/>
    <x v="0"/>
    <n v="1"/>
    <s v="Joaquim Silveira"/>
    <s v="joaquim.silveira@excelera.com"/>
    <n v="81"/>
    <n v="924395080"/>
    <x v="3"/>
    <x v="0"/>
  </r>
  <r>
    <x v="829"/>
    <x v="2"/>
    <n v="1997"/>
    <x v="0"/>
    <n v="12"/>
    <s v="Joaquim Souza"/>
    <s v="joaquim.souza@excelera.com"/>
    <n v="44"/>
    <n v="958448420"/>
    <x v="13"/>
    <x v="3"/>
  </r>
  <r>
    <x v="829"/>
    <x v="2"/>
    <n v="1997"/>
    <x v="0"/>
    <n v="12"/>
    <s v="Joaquim Viana"/>
    <s v="joaquim.viana@excelera.com"/>
    <n v="19"/>
    <n v="931682182"/>
    <x v="4"/>
    <x v="1"/>
  </r>
  <r>
    <x v="830"/>
    <x v="1"/>
    <n v="997"/>
    <x v="0"/>
    <n v="12"/>
    <s v="John Ferguson"/>
    <s v="john.ferguson@excelera.com"/>
    <n v="11"/>
    <n v="972744065"/>
    <x v="4"/>
    <x v="1"/>
  </r>
  <r>
    <x v="830"/>
    <x v="0"/>
    <n v="597"/>
    <x v="0"/>
    <n v="12"/>
    <s v="Juan Almeida"/>
    <s v="juan.almeida@excelera.com"/>
    <n v="27"/>
    <n v="981773706"/>
    <x v="2"/>
    <x v="1"/>
  </r>
  <r>
    <x v="830"/>
    <x v="1"/>
    <n v="997"/>
    <x v="0"/>
    <n v="10"/>
    <s v="Juan Azevedo"/>
    <s v="juan.azevedo@excelera.com"/>
    <n v="71"/>
    <n v="933962719"/>
    <x v="9"/>
    <x v="0"/>
  </r>
  <r>
    <x v="830"/>
    <x v="2"/>
    <n v="1997"/>
    <x v="0"/>
    <n v="1"/>
    <s v="Juan Barros"/>
    <s v="juan.barros@excelera.com"/>
    <n v="31"/>
    <n v="973425788"/>
    <x v="1"/>
    <x v="1"/>
  </r>
  <r>
    <x v="830"/>
    <x v="1"/>
    <n v="997"/>
    <x v="1"/>
    <n v="12"/>
    <s v="Juan Campos"/>
    <s v="juan.campos@excelera.com"/>
    <n v="44"/>
    <n v="997222061"/>
    <x v="13"/>
    <x v="3"/>
  </r>
  <r>
    <x v="830"/>
    <x v="0"/>
    <n v="597"/>
    <x v="0"/>
    <n v="12"/>
    <s v="Juan Cardoso"/>
    <s v="juan.cardoso@excelera.com"/>
    <n v="38"/>
    <n v="982183712"/>
    <x v="1"/>
    <x v="1"/>
  </r>
  <r>
    <x v="830"/>
    <x v="0"/>
    <n v="597"/>
    <x v="0"/>
    <n v="4"/>
    <s v="Juan Carvalho"/>
    <s v="juan.carvalho@excelera.com"/>
    <n v="47"/>
    <n v="959172624"/>
    <x v="18"/>
    <x v="3"/>
  </r>
  <r>
    <x v="830"/>
    <x v="1"/>
    <n v="997"/>
    <x v="0"/>
    <n v="12"/>
    <s v="Juan Costa"/>
    <s v="juan.costa@excelera.com"/>
    <n v="92"/>
    <n v="952200569"/>
    <x v="17"/>
    <x v="4"/>
  </r>
  <r>
    <x v="831"/>
    <x v="0"/>
    <n v="597"/>
    <x v="0"/>
    <n v="12"/>
    <s v="Juan Dias"/>
    <s v="juan.dias@excelera.com"/>
    <n v="71"/>
    <n v="931117847"/>
    <x v="9"/>
    <x v="0"/>
  </r>
  <r>
    <x v="831"/>
    <x v="0"/>
    <n v="597"/>
    <x v="0"/>
    <n v="10"/>
    <s v="Juan Farias"/>
    <s v="juan.farias@excelera.com"/>
    <n v="92"/>
    <n v="968389432"/>
    <x v="17"/>
    <x v="4"/>
  </r>
  <r>
    <x v="831"/>
    <x v="1"/>
    <n v="997"/>
    <x v="0"/>
    <n v="12"/>
    <s v="Juan Fernandes"/>
    <s v="juan.fernandes@excelera.com"/>
    <n v="51"/>
    <n v="981575602"/>
    <x v="10"/>
    <x v="3"/>
  </r>
  <r>
    <x v="831"/>
    <x v="2"/>
    <n v="1997"/>
    <x v="0"/>
    <n v="12"/>
    <s v="Juan Ferreira"/>
    <s v="juan.ferreira@excelera.com"/>
    <n v="34"/>
    <n v="963644084"/>
    <x v="1"/>
    <x v="1"/>
  </r>
  <r>
    <x v="831"/>
    <x v="0"/>
    <n v="597"/>
    <x v="0"/>
    <n v="12"/>
    <s v="Juan Fogaça"/>
    <s v="juan.fogaça@excelera.com"/>
    <n v="31"/>
    <n v="988042765"/>
    <x v="1"/>
    <x v="1"/>
  </r>
  <r>
    <x v="831"/>
    <x v="2"/>
    <n v="1997"/>
    <x v="0"/>
    <n v="12"/>
    <s v="Juan Freitas"/>
    <s v="juan.freitas@excelera.com"/>
    <n v="98"/>
    <n v="964366020"/>
    <x v="19"/>
    <x v="0"/>
  </r>
  <r>
    <x v="832"/>
    <x v="1"/>
    <n v="997"/>
    <x v="1"/>
    <n v="1"/>
    <s v="Juan Gonçalves"/>
    <s v="juan.gonçalves@excelera.com"/>
    <n v="11"/>
    <n v="979290518"/>
    <x v="4"/>
    <x v="1"/>
  </r>
  <r>
    <x v="832"/>
    <x v="0"/>
    <n v="597"/>
    <x v="0"/>
    <n v="12"/>
    <s v="Juan Lima"/>
    <s v="juan.lima@excelera.com"/>
    <n v="11"/>
    <n v="962346087"/>
    <x v="4"/>
    <x v="1"/>
  </r>
  <r>
    <x v="832"/>
    <x v="0"/>
    <n v="597"/>
    <x v="0"/>
    <n v="3"/>
    <s v="Juan Martins"/>
    <s v="juan.martins@excelera.com"/>
    <n v="31"/>
    <n v="991320931"/>
    <x v="1"/>
    <x v="1"/>
  </r>
  <r>
    <x v="832"/>
    <x v="0"/>
    <n v="597"/>
    <x v="0"/>
    <n v="12"/>
    <s v="Juan Mendes"/>
    <s v="juan.mendes@excelera.com"/>
    <n v="71"/>
    <n v="992195135"/>
    <x v="9"/>
    <x v="0"/>
  </r>
  <r>
    <x v="833"/>
    <x v="0"/>
    <n v="597"/>
    <x v="0"/>
    <n v="2"/>
    <s v="Juan Monteiro"/>
    <s v="juan.monteiro@excelera.com"/>
    <n v="73"/>
    <n v="923154694"/>
    <x v="9"/>
    <x v="0"/>
  </r>
  <r>
    <x v="833"/>
    <x v="0"/>
    <n v="597"/>
    <x v="0"/>
    <n v="12"/>
    <s v="Juan Moreira"/>
    <s v="juan.moreira@excelera.com"/>
    <n v="64"/>
    <n v="981663112"/>
    <x v="12"/>
    <x v="2"/>
  </r>
  <r>
    <x v="833"/>
    <x v="1"/>
    <n v="997"/>
    <x v="1"/>
    <n v="1"/>
    <s v="Juan Nascimento"/>
    <s v="juan.nascimento@excelera.com"/>
    <n v="19"/>
    <n v="972002093"/>
    <x v="4"/>
    <x v="1"/>
  </r>
  <r>
    <x v="833"/>
    <x v="0"/>
    <n v="597"/>
    <x v="1"/>
    <n v="1"/>
    <s v="Juan Nogueira"/>
    <s v="juan.nogueira@excelera.com"/>
    <n v="11"/>
    <n v="967010048"/>
    <x v="4"/>
    <x v="1"/>
  </r>
  <r>
    <x v="833"/>
    <x v="1"/>
    <n v="997"/>
    <x v="0"/>
    <n v="12"/>
    <s v="Juan Oliveira"/>
    <s v="juan.oliveira@excelera.com"/>
    <n v="88"/>
    <n v="921970017"/>
    <x v="0"/>
    <x v="0"/>
  </r>
  <r>
    <x v="833"/>
    <x v="1"/>
    <n v="997"/>
    <x v="0"/>
    <n v="12"/>
    <s v="Juan Pinto"/>
    <s v="juan.pinto@excelera.com"/>
    <n v="19"/>
    <n v="924864560"/>
    <x v="4"/>
    <x v="1"/>
  </r>
  <r>
    <x v="833"/>
    <x v="0"/>
    <n v="597"/>
    <x v="0"/>
    <n v="2"/>
    <s v="Juan Pires"/>
    <s v="juan.pires@excelera.com"/>
    <n v="11"/>
    <n v="958145175"/>
    <x v="4"/>
    <x v="1"/>
  </r>
  <r>
    <x v="833"/>
    <x v="1"/>
    <n v="997"/>
    <x v="1"/>
    <n v="1"/>
    <s v="Juan Porto"/>
    <s v="juan.porto@excelera.com"/>
    <n v="11"/>
    <n v="987985803"/>
    <x v="4"/>
    <x v="1"/>
  </r>
  <r>
    <x v="833"/>
    <x v="0"/>
    <n v="597"/>
    <x v="1"/>
    <n v="1"/>
    <s v="Juan Sales"/>
    <s v="juan.sales@excelera.com"/>
    <n v="82"/>
    <n v="959559682"/>
    <x v="23"/>
    <x v="0"/>
  </r>
  <r>
    <x v="834"/>
    <x v="2"/>
    <n v="1997"/>
    <x v="0"/>
    <n v="1"/>
    <s v="Juan Silva"/>
    <s v="juan.silva@excelera.com"/>
    <n v="12"/>
    <n v="926223278"/>
    <x v="4"/>
    <x v="1"/>
  </r>
  <r>
    <x v="834"/>
    <x v="0"/>
    <n v="597"/>
    <x v="0"/>
    <n v="4"/>
    <s v="Juan Silveira"/>
    <s v="juan.silveira@excelera.com"/>
    <n v="11"/>
    <n v="953830746"/>
    <x v="4"/>
    <x v="1"/>
  </r>
  <r>
    <x v="834"/>
    <x v="1"/>
    <n v="997"/>
    <x v="0"/>
    <n v="8"/>
    <s v="Juan Viana"/>
    <s v="juan.viana@excelera.com"/>
    <n v="19"/>
    <n v="912303560"/>
    <x v="4"/>
    <x v="1"/>
  </r>
  <r>
    <x v="834"/>
    <x v="0"/>
    <n v="597"/>
    <x v="0"/>
    <n v="12"/>
    <s v="Julia Araújo"/>
    <s v="julia.araújo@excelera.com"/>
    <n v="16"/>
    <n v="989808201"/>
    <x v="4"/>
    <x v="1"/>
  </r>
  <r>
    <x v="834"/>
    <x v="2"/>
    <n v="1997"/>
    <x v="0"/>
    <n v="12"/>
    <s v="Julia Barbosa"/>
    <s v="julia.barbosa@excelera.com"/>
    <n v="11"/>
    <n v="961820864"/>
    <x v="4"/>
    <x v="1"/>
  </r>
  <r>
    <x v="834"/>
    <x v="0"/>
    <n v="597"/>
    <x v="1"/>
    <n v="1"/>
    <s v="Julia Barros"/>
    <s v="julia.barros@excelera.com"/>
    <n v="71"/>
    <n v="940631125"/>
    <x v="9"/>
    <x v="0"/>
  </r>
  <r>
    <x v="834"/>
    <x v="0"/>
    <n v="597"/>
    <x v="0"/>
    <n v="10"/>
    <s v="Julia Campos"/>
    <s v="julia.campos@excelera.com"/>
    <n v="83"/>
    <n v="977056227"/>
    <x v="14"/>
    <x v="0"/>
  </r>
  <r>
    <x v="834"/>
    <x v="1"/>
    <n v="997"/>
    <x v="0"/>
    <n v="12"/>
    <s v="Julia Dias"/>
    <s v="julia.dias@excelera.com"/>
    <n v="11"/>
    <n v="945400017"/>
    <x v="4"/>
    <x v="1"/>
  </r>
  <r>
    <x v="834"/>
    <x v="1"/>
    <n v="997"/>
    <x v="1"/>
    <n v="1"/>
    <s v="Julia Duarte"/>
    <s v="julia.duarte@excelera.com"/>
    <n v="61"/>
    <n v="995149502"/>
    <x v="11"/>
    <x v="2"/>
  </r>
  <r>
    <x v="835"/>
    <x v="0"/>
    <n v="597"/>
    <x v="0"/>
    <n v="6"/>
    <s v="Julia Farias"/>
    <s v="julia.farias@excelera.com"/>
    <n v="61"/>
    <n v="982919826"/>
    <x v="11"/>
    <x v="2"/>
  </r>
  <r>
    <x v="835"/>
    <x v="0"/>
    <n v="597"/>
    <x v="0"/>
    <n v="12"/>
    <s v="Julia Fogaça"/>
    <s v="julia.fogaça@excelera.com"/>
    <n v="27"/>
    <n v="924967477"/>
    <x v="2"/>
    <x v="1"/>
  </r>
  <r>
    <x v="835"/>
    <x v="0"/>
    <n v="597"/>
    <x v="0"/>
    <n v="8"/>
    <s v="Julia Freitas"/>
    <s v="julia.freitas@excelera.com"/>
    <n v="62"/>
    <n v="930543185"/>
    <x v="12"/>
    <x v="2"/>
  </r>
  <r>
    <x v="835"/>
    <x v="1"/>
    <n v="997"/>
    <x v="0"/>
    <n v="3"/>
    <s v="Julia Gomes"/>
    <s v="julia.gomes@excelera.com"/>
    <n v="42"/>
    <n v="955515868"/>
    <x v="13"/>
    <x v="3"/>
  </r>
  <r>
    <x v="835"/>
    <x v="0"/>
    <n v="597"/>
    <x v="0"/>
    <n v="4"/>
    <s v="Julia Lima"/>
    <s v="julia.lima@excelera.com"/>
    <n v="61"/>
    <n v="938479789"/>
    <x v="11"/>
    <x v="2"/>
  </r>
  <r>
    <x v="836"/>
    <x v="1"/>
    <n v="997"/>
    <x v="0"/>
    <n v="12"/>
    <s v="Julia Lopes"/>
    <s v="julia.lopes@excelera.com"/>
    <n v="65"/>
    <n v="916485526"/>
    <x v="20"/>
    <x v="2"/>
  </r>
  <r>
    <x v="836"/>
    <x v="0"/>
    <n v="597"/>
    <x v="1"/>
    <n v="1"/>
    <s v="Julia Martins"/>
    <s v="julia.martins@excelera.com"/>
    <n v="19"/>
    <n v="945473543"/>
    <x v="4"/>
    <x v="1"/>
  </r>
  <r>
    <x v="836"/>
    <x v="1"/>
    <n v="997"/>
    <x v="0"/>
    <n v="12"/>
    <s v="Julia Monteiro"/>
    <s v="julia.monteiro@excelera.com"/>
    <n v="21"/>
    <n v="923537268"/>
    <x v="7"/>
    <x v="1"/>
  </r>
  <r>
    <x v="836"/>
    <x v="0"/>
    <n v="597"/>
    <x v="0"/>
    <n v="12"/>
    <s v="Julia Moreira"/>
    <s v="julia.moreira@excelera.com"/>
    <n v="31"/>
    <n v="920448131"/>
    <x v="1"/>
    <x v="1"/>
  </r>
  <r>
    <x v="836"/>
    <x v="0"/>
    <n v="597"/>
    <x v="0"/>
    <n v="10"/>
    <s v="Julia Pereira"/>
    <s v="julia.pereira@excelera.com"/>
    <n v="12"/>
    <n v="960586313"/>
    <x v="4"/>
    <x v="1"/>
  </r>
  <r>
    <x v="837"/>
    <x v="0"/>
    <n v="597"/>
    <x v="1"/>
    <n v="1"/>
    <s v="Julia Pires"/>
    <s v="julia.pires@excelera.com"/>
    <n v="85"/>
    <n v="980459675"/>
    <x v="0"/>
    <x v="0"/>
  </r>
  <r>
    <x v="837"/>
    <x v="0"/>
    <n v="597"/>
    <x v="0"/>
    <n v="12"/>
    <s v="Julia Ramos"/>
    <s v="julia.ramos@excelera.com"/>
    <n v="38"/>
    <n v="921479778"/>
    <x v="1"/>
    <x v="1"/>
  </r>
  <r>
    <x v="837"/>
    <x v="1"/>
    <n v="997"/>
    <x v="1"/>
    <n v="1"/>
    <s v="Julia Ribeiro"/>
    <s v="julia.ribeiro@excelera.com"/>
    <n v="99"/>
    <n v="992863045"/>
    <x v="19"/>
    <x v="0"/>
  </r>
  <r>
    <x v="837"/>
    <x v="1"/>
    <n v="997"/>
    <x v="0"/>
    <n v="1"/>
    <s v="Julia Santos"/>
    <s v="julia.santos@excelera.com"/>
    <n v="11"/>
    <n v="993301496"/>
    <x v="4"/>
    <x v="1"/>
  </r>
  <r>
    <x v="837"/>
    <x v="1"/>
    <n v="997"/>
    <x v="0"/>
    <n v="12"/>
    <s v="Julia Silva"/>
    <s v="julia.silva@excelera.com"/>
    <n v="19"/>
    <n v="953903612"/>
    <x v="4"/>
    <x v="1"/>
  </r>
  <r>
    <x v="837"/>
    <x v="0"/>
    <n v="597"/>
    <x v="0"/>
    <n v="12"/>
    <s v="Julia Viana"/>
    <s v="julia.viana@excelera.com"/>
    <n v="11"/>
    <n v="914768720"/>
    <x v="4"/>
    <x v="1"/>
  </r>
  <r>
    <x v="837"/>
    <x v="2"/>
    <n v="1997"/>
    <x v="0"/>
    <n v="12"/>
    <s v="Julia Vieira"/>
    <s v="julia.vieira@excelera.com"/>
    <n v="71"/>
    <n v="930100071"/>
    <x v="9"/>
    <x v="0"/>
  </r>
  <r>
    <x v="838"/>
    <x v="0"/>
    <n v="597"/>
    <x v="0"/>
    <n v="12"/>
    <s v="Júlia Azevedo"/>
    <s v="júlia.azevedo@excelera.com"/>
    <n v="75"/>
    <n v="916455954"/>
    <x v="9"/>
    <x v="0"/>
  </r>
  <r>
    <x v="838"/>
    <x v="0"/>
    <n v="597"/>
    <x v="0"/>
    <n v="7"/>
    <s v="Júlia Barbosa"/>
    <s v="júlia.barbosa@excelera.com"/>
    <n v="27"/>
    <n v="995603585"/>
    <x v="2"/>
    <x v="1"/>
  </r>
  <r>
    <x v="839"/>
    <x v="1"/>
    <n v="997"/>
    <x v="0"/>
    <n v="1"/>
    <s v="Júlia Barros"/>
    <s v="júlia.barros@excelera.com"/>
    <n v="11"/>
    <n v="973289834"/>
    <x v="4"/>
    <x v="1"/>
  </r>
  <r>
    <x v="839"/>
    <x v="0"/>
    <n v="597"/>
    <x v="0"/>
    <n v="12"/>
    <s v="Júlia Cardoso"/>
    <s v="júlia.cardoso@excelera.com"/>
    <n v="11"/>
    <n v="967470509"/>
    <x v="4"/>
    <x v="1"/>
  </r>
  <r>
    <x v="839"/>
    <x v="0"/>
    <n v="597"/>
    <x v="0"/>
    <n v="12"/>
    <s v="Júlia Carvalho"/>
    <s v="júlia.carvalho@excelera.com"/>
    <n v="99"/>
    <n v="953354123"/>
    <x v="19"/>
    <x v="0"/>
  </r>
  <r>
    <x v="839"/>
    <x v="0"/>
    <n v="597"/>
    <x v="0"/>
    <n v="1"/>
    <s v="Júlia Costela"/>
    <s v="júlia.costela@excelera.com"/>
    <n v="81"/>
    <n v="970360029"/>
    <x v="3"/>
    <x v="0"/>
  </r>
  <r>
    <x v="839"/>
    <x v="1"/>
    <n v="997"/>
    <x v="0"/>
    <n v="10"/>
    <s v="Júlia Ferreira"/>
    <s v="júlia.ferreira@excelera.com"/>
    <n v="21"/>
    <n v="975397500"/>
    <x v="7"/>
    <x v="1"/>
  </r>
  <r>
    <x v="839"/>
    <x v="0"/>
    <n v="597"/>
    <x v="0"/>
    <n v="12"/>
    <s v="Júlia Melo"/>
    <s v="júlia.melo@excelera.com"/>
    <n v="11"/>
    <n v="945132446"/>
    <x v="4"/>
    <x v="1"/>
  </r>
  <r>
    <x v="840"/>
    <x v="2"/>
    <n v="1997"/>
    <x v="0"/>
    <n v="12"/>
    <s v="Júlia Moraes"/>
    <s v="júlia.moraes@excelera.com"/>
    <n v="75"/>
    <n v="941182569"/>
    <x v="9"/>
    <x v="0"/>
  </r>
  <r>
    <x v="840"/>
    <x v="2"/>
    <n v="1997"/>
    <x v="0"/>
    <n v="1"/>
    <s v="Júlia Moreira"/>
    <s v="júlia.moreira@excelera.com"/>
    <n v="12"/>
    <n v="997070920"/>
    <x v="4"/>
    <x v="1"/>
  </r>
  <r>
    <x v="840"/>
    <x v="0"/>
    <n v="597"/>
    <x v="1"/>
    <n v="1"/>
    <s v="Júlia Nogueira"/>
    <s v="júlia.nogueira@excelera.com"/>
    <n v="11"/>
    <n v="999294346"/>
    <x v="4"/>
    <x v="1"/>
  </r>
  <r>
    <x v="840"/>
    <x v="0"/>
    <n v="597"/>
    <x v="0"/>
    <n v="12"/>
    <s v="Júlia Pinto"/>
    <s v="júlia.pinto@excelera.com"/>
    <n v="51"/>
    <n v="972772937"/>
    <x v="10"/>
    <x v="3"/>
  </r>
  <r>
    <x v="840"/>
    <x v="0"/>
    <n v="597"/>
    <x v="0"/>
    <n v="1"/>
    <s v="Júlia Ribeiro"/>
    <s v="júlia.ribeiro@excelera.com"/>
    <n v="11"/>
    <n v="996316811"/>
    <x v="4"/>
    <x v="1"/>
  </r>
  <r>
    <x v="840"/>
    <x v="0"/>
    <n v="597"/>
    <x v="1"/>
    <n v="12"/>
    <s v="Júlia Santos"/>
    <s v="júlia.santos@excelera.com"/>
    <n v="11"/>
    <n v="971281503"/>
    <x v="4"/>
    <x v="1"/>
  </r>
  <r>
    <x v="840"/>
    <x v="1"/>
    <n v="997"/>
    <x v="0"/>
    <n v="12"/>
    <s v="Júlia Vieira"/>
    <s v="júlia.vieira@excelera.com"/>
    <n v="12"/>
    <n v="986389111"/>
    <x v="4"/>
    <x v="1"/>
  </r>
  <r>
    <x v="841"/>
    <x v="1"/>
    <n v="997"/>
    <x v="0"/>
    <n v="10"/>
    <s v="Juliana Almeida"/>
    <s v="juliana.almeida@excelera.com"/>
    <n v="67"/>
    <n v="965445809"/>
    <x v="6"/>
    <x v="2"/>
  </r>
  <r>
    <x v="841"/>
    <x v="2"/>
    <n v="1997"/>
    <x v="0"/>
    <n v="12"/>
    <s v="Juliana Azevedo"/>
    <s v="juliana.azevedo@excelera.com"/>
    <n v="65"/>
    <n v="936985847"/>
    <x v="20"/>
    <x v="2"/>
  </r>
  <r>
    <x v="841"/>
    <x v="0"/>
    <n v="597"/>
    <x v="0"/>
    <n v="12"/>
    <s v="Juliana Cardoso"/>
    <s v="juliana.cardoso@excelera.com"/>
    <n v="15"/>
    <n v="943366349"/>
    <x v="4"/>
    <x v="1"/>
  </r>
  <r>
    <x v="842"/>
    <x v="1"/>
    <n v="997"/>
    <x v="0"/>
    <n v="4"/>
    <s v="Juliana Farias"/>
    <s v="juliana.farias@excelera.com"/>
    <n v="19"/>
    <n v="919801577"/>
    <x v="4"/>
    <x v="1"/>
  </r>
  <r>
    <x v="842"/>
    <x v="0"/>
    <n v="597"/>
    <x v="0"/>
    <n v="8"/>
    <s v="Juliana Fernandes"/>
    <s v="juliana.fernandes@excelera.com"/>
    <n v="48"/>
    <n v="966933381"/>
    <x v="18"/>
    <x v="3"/>
  </r>
  <r>
    <x v="842"/>
    <x v="2"/>
    <n v="1997"/>
    <x v="0"/>
    <n v="12"/>
    <s v="Juliana Fogaça"/>
    <s v="juliana.fogaça@excelera.com"/>
    <n v="14"/>
    <n v="965798733"/>
    <x v="4"/>
    <x v="1"/>
  </r>
  <r>
    <x v="842"/>
    <x v="1"/>
    <n v="997"/>
    <x v="0"/>
    <n v="12"/>
    <s v="Juliana Lopes"/>
    <s v="juliana.lopes@excelera.com"/>
    <n v="38"/>
    <n v="987618887"/>
    <x v="1"/>
    <x v="1"/>
  </r>
  <r>
    <x v="842"/>
    <x v="0"/>
    <n v="597"/>
    <x v="1"/>
    <n v="1"/>
    <s v="Juliana Moura"/>
    <s v="juliana.moura@excelera.com"/>
    <n v="31"/>
    <n v="991411509"/>
    <x v="1"/>
    <x v="1"/>
  </r>
  <r>
    <x v="842"/>
    <x v="0"/>
    <n v="597"/>
    <x v="0"/>
    <n v="5"/>
    <s v="Juliana Nascimento"/>
    <s v="juliana.nascimento@excelera.com"/>
    <n v="21"/>
    <n v="963473139"/>
    <x v="7"/>
    <x v="1"/>
  </r>
  <r>
    <x v="843"/>
    <x v="0"/>
    <n v="597"/>
    <x v="0"/>
    <n v="12"/>
    <s v="Juliana Oliveira"/>
    <s v="juliana.oliveira@excelera.com"/>
    <n v="21"/>
    <n v="989984967"/>
    <x v="7"/>
    <x v="1"/>
  </r>
  <r>
    <x v="843"/>
    <x v="1"/>
    <n v="997"/>
    <x v="0"/>
    <n v="12"/>
    <s v="Juliana Pereira"/>
    <s v="juliana.pereira@excelera.com"/>
    <n v="61"/>
    <n v="992796064"/>
    <x v="11"/>
    <x v="2"/>
  </r>
  <r>
    <x v="843"/>
    <x v="2"/>
    <n v="1997"/>
    <x v="0"/>
    <n v="10"/>
    <s v="Juliana Rodrigues"/>
    <s v="juliana.rodrigues@excelera.com"/>
    <n v="64"/>
    <n v="941376124"/>
    <x v="12"/>
    <x v="2"/>
  </r>
  <r>
    <x v="844"/>
    <x v="1"/>
    <n v="997"/>
    <x v="0"/>
    <n v="12"/>
    <s v="Juliana Sales"/>
    <s v="juliana.sales@excelera.com"/>
    <n v="21"/>
    <n v="965939828"/>
    <x v="7"/>
    <x v="1"/>
  </r>
  <r>
    <x v="844"/>
    <x v="1"/>
    <n v="997"/>
    <x v="0"/>
    <n v="12"/>
    <s v="Juliana Teixeira"/>
    <s v="juliana.teixeira@excelera.com"/>
    <n v="12"/>
    <n v="945540169"/>
    <x v="4"/>
    <x v="1"/>
  </r>
  <r>
    <x v="844"/>
    <x v="0"/>
    <n v="597"/>
    <x v="0"/>
    <n v="10"/>
    <s v="Justin Wright"/>
    <s v="justin.wright@excelera.com"/>
    <n v="35"/>
    <n v="915635362"/>
    <x v="1"/>
    <x v="1"/>
  </r>
  <r>
    <x v="844"/>
    <x v="2"/>
    <n v="1997"/>
    <x v="0"/>
    <n v="10"/>
    <s v="Kaique Alves"/>
    <s v="kaique.alves@excelera.com"/>
    <n v="32"/>
    <n v="948750121"/>
    <x v="1"/>
    <x v="1"/>
  </r>
  <r>
    <x v="844"/>
    <x v="2"/>
    <n v="1997"/>
    <x v="0"/>
    <n v="1"/>
    <s v="Kaique Caldeira"/>
    <s v="kaique.caldeira@excelera.com"/>
    <n v="21"/>
    <n v="951277334"/>
    <x v="7"/>
    <x v="1"/>
  </r>
  <r>
    <x v="844"/>
    <x v="0"/>
    <n v="597"/>
    <x v="1"/>
    <n v="1"/>
    <s v="Kaique Campos"/>
    <s v="kaique.campos@excelera.com"/>
    <n v="11"/>
    <n v="931915903"/>
    <x v="4"/>
    <x v="1"/>
  </r>
  <r>
    <x v="845"/>
    <x v="0"/>
    <n v="597"/>
    <x v="0"/>
    <n v="12"/>
    <s v="Kaique Cardoso"/>
    <s v="kaique.cardoso@excelera.com"/>
    <n v="41"/>
    <n v="913763199"/>
    <x v="13"/>
    <x v="3"/>
  </r>
  <r>
    <x v="845"/>
    <x v="2"/>
    <n v="1997"/>
    <x v="0"/>
    <n v="12"/>
    <s v="Kaique Carvalho"/>
    <s v="kaique.carvalho@excelera.com"/>
    <n v="16"/>
    <n v="994653915"/>
    <x v="4"/>
    <x v="1"/>
  </r>
  <r>
    <x v="845"/>
    <x v="0"/>
    <n v="597"/>
    <x v="1"/>
    <n v="1"/>
    <s v="Kaique Correia"/>
    <s v="kaique.correia@excelera.com"/>
    <n v="84"/>
    <n v="952670582"/>
    <x v="8"/>
    <x v="0"/>
  </r>
  <r>
    <x v="845"/>
    <x v="0"/>
    <n v="597"/>
    <x v="0"/>
    <n v="12"/>
    <s v="Kaique Fernandes"/>
    <s v="kaique.fernandes@excelera.com"/>
    <n v="91"/>
    <n v="987346871"/>
    <x v="22"/>
    <x v="4"/>
  </r>
  <r>
    <x v="845"/>
    <x v="1"/>
    <n v="997"/>
    <x v="0"/>
    <n v="12"/>
    <s v="Kaique Fogaça"/>
    <s v="kaique.fogaça@excelera.com"/>
    <n v="22"/>
    <n v="949981194"/>
    <x v="7"/>
    <x v="1"/>
  </r>
  <r>
    <x v="846"/>
    <x v="0"/>
    <n v="597"/>
    <x v="0"/>
    <n v="12"/>
    <s v="Kaique Freitas"/>
    <s v="kaique.freitas@excelera.com"/>
    <n v="71"/>
    <n v="925472619"/>
    <x v="9"/>
    <x v="0"/>
  </r>
  <r>
    <x v="846"/>
    <x v="0"/>
    <n v="597"/>
    <x v="0"/>
    <n v="1"/>
    <s v="Kaique Gomes"/>
    <s v="kaique.gomes@excelera.com"/>
    <n v="71"/>
    <n v="958523566"/>
    <x v="9"/>
    <x v="0"/>
  </r>
  <r>
    <x v="846"/>
    <x v="0"/>
    <n v="597"/>
    <x v="0"/>
    <n v="12"/>
    <s v="Kaique Gonçalves"/>
    <s v="kaique.gonçalves@excelera.com"/>
    <n v="11"/>
    <n v="992245452"/>
    <x v="4"/>
    <x v="1"/>
  </r>
  <r>
    <x v="846"/>
    <x v="1"/>
    <n v="997"/>
    <x v="0"/>
    <n v="10"/>
    <s v="Kaique Jesus"/>
    <s v="kaique.jesus@excelera.com"/>
    <n v="73"/>
    <n v="954185372"/>
    <x v="9"/>
    <x v="0"/>
  </r>
  <r>
    <x v="846"/>
    <x v="1"/>
    <n v="997"/>
    <x v="0"/>
    <n v="12"/>
    <s v="Kaique Nascimento"/>
    <s v="kaique.nascimento@excelera.com"/>
    <n v="21"/>
    <n v="938108358"/>
    <x v="7"/>
    <x v="1"/>
  </r>
  <r>
    <x v="846"/>
    <x v="1"/>
    <n v="997"/>
    <x v="0"/>
    <n v="2"/>
    <s v="Kaique Pereira"/>
    <s v="kaique.pereira@excelera.com"/>
    <n v="62"/>
    <n v="993143703"/>
    <x v="12"/>
    <x v="2"/>
  </r>
  <r>
    <x v="846"/>
    <x v="1"/>
    <n v="997"/>
    <x v="0"/>
    <n v="12"/>
    <s v="Kaique Rocha"/>
    <s v="kaique.rocha@excelera.com"/>
    <n v="48"/>
    <n v="920509776"/>
    <x v="18"/>
    <x v="3"/>
  </r>
  <r>
    <x v="846"/>
    <x v="1"/>
    <n v="997"/>
    <x v="0"/>
    <n v="5"/>
    <s v="Kaique Santos"/>
    <s v="kaique.santos@excelera.com"/>
    <n v="34"/>
    <n v="944521688"/>
    <x v="1"/>
    <x v="1"/>
  </r>
  <r>
    <x v="847"/>
    <x v="1"/>
    <n v="997"/>
    <x v="0"/>
    <n v="12"/>
    <s v="Kaique Souza"/>
    <s v="kaique.souza@excelera.com"/>
    <n v="54"/>
    <n v="976406672"/>
    <x v="10"/>
    <x v="3"/>
  </r>
  <r>
    <x v="847"/>
    <x v="0"/>
    <n v="597"/>
    <x v="0"/>
    <n v="12"/>
    <s v="Kamilly Alves"/>
    <s v="kamilly.alves@excelera.com"/>
    <n v="11"/>
    <n v="994223749"/>
    <x v="4"/>
    <x v="1"/>
  </r>
  <r>
    <x v="847"/>
    <x v="1"/>
    <n v="997"/>
    <x v="0"/>
    <n v="12"/>
    <s v="Kamilly Araújo"/>
    <s v="kamilly.araújo@excelera.com"/>
    <n v="21"/>
    <n v="966675555"/>
    <x v="7"/>
    <x v="1"/>
  </r>
  <r>
    <x v="848"/>
    <x v="2"/>
    <n v="1997"/>
    <x v="0"/>
    <n v="6"/>
    <s v="Kamilly Azevedo"/>
    <s v="kamilly.azevedo@excelera.com"/>
    <n v="11"/>
    <n v="924302840"/>
    <x v="4"/>
    <x v="1"/>
  </r>
  <r>
    <x v="848"/>
    <x v="0"/>
    <n v="597"/>
    <x v="0"/>
    <n v="1"/>
    <s v="Kamilly Barbosa"/>
    <s v="kamilly.barbosa@excelera.com"/>
    <n v="27"/>
    <n v="931285198"/>
    <x v="2"/>
    <x v="1"/>
  </r>
  <r>
    <x v="848"/>
    <x v="0"/>
    <n v="597"/>
    <x v="0"/>
    <n v="6"/>
    <s v="Kamilly Barros"/>
    <s v="kamilly.barros@excelera.com"/>
    <n v="21"/>
    <n v="973274837"/>
    <x v="7"/>
    <x v="1"/>
  </r>
  <r>
    <x v="848"/>
    <x v="0"/>
    <n v="597"/>
    <x v="0"/>
    <n v="1"/>
    <s v="Kamilly Cavalcanti"/>
    <s v="kamilly.cavalcanti@excelera.com"/>
    <n v="21"/>
    <n v="920399258"/>
    <x v="7"/>
    <x v="1"/>
  </r>
  <r>
    <x v="848"/>
    <x v="2"/>
    <n v="1997"/>
    <x v="0"/>
    <n v="12"/>
    <s v="Kamilly Correia"/>
    <s v="kamilly.correia@excelera.com"/>
    <n v="21"/>
    <n v="975173937"/>
    <x v="7"/>
    <x v="1"/>
  </r>
  <r>
    <x v="848"/>
    <x v="1"/>
    <n v="997"/>
    <x v="0"/>
    <n v="12"/>
    <s v="Kamilly Dias"/>
    <s v="kamilly.dias@excelera.com"/>
    <n v="61"/>
    <n v="916163114"/>
    <x v="11"/>
    <x v="2"/>
  </r>
  <r>
    <x v="848"/>
    <x v="1"/>
    <n v="997"/>
    <x v="0"/>
    <n v="12"/>
    <s v="Kamilly Duarte"/>
    <s v="kamilly.duarte@excelera.com"/>
    <n v="11"/>
    <n v="993077638"/>
    <x v="4"/>
    <x v="1"/>
  </r>
  <r>
    <x v="848"/>
    <x v="0"/>
    <n v="597"/>
    <x v="0"/>
    <n v="12"/>
    <s v="Kamilly Fernandes"/>
    <s v="kamilly.fernandes@excelera.com"/>
    <n v="11"/>
    <n v="973468345"/>
    <x v="4"/>
    <x v="1"/>
  </r>
  <r>
    <x v="848"/>
    <x v="1"/>
    <n v="997"/>
    <x v="0"/>
    <n v="5"/>
    <s v="Kamilly Lima"/>
    <s v="kamilly.lima@excelera.com"/>
    <n v="16"/>
    <n v="993738275"/>
    <x v="4"/>
    <x v="1"/>
  </r>
  <r>
    <x v="849"/>
    <x v="0"/>
    <n v="597"/>
    <x v="0"/>
    <n v="12"/>
    <s v="Kamilly Melo"/>
    <s v="kamilly.melo@excelera.com"/>
    <n v="69"/>
    <n v="949825588"/>
    <x v="16"/>
    <x v="4"/>
  </r>
  <r>
    <x v="849"/>
    <x v="1"/>
    <n v="997"/>
    <x v="1"/>
    <n v="1"/>
    <s v="Kamilly Mendes"/>
    <s v="kamilly.mendes@excelera.com"/>
    <n v="11"/>
    <n v="925328082"/>
    <x v="4"/>
    <x v="1"/>
  </r>
  <r>
    <x v="849"/>
    <x v="0"/>
    <n v="597"/>
    <x v="0"/>
    <n v="1"/>
    <s v="Kamilly Moraes"/>
    <s v="kamilly.moraes@excelera.com"/>
    <n v="21"/>
    <n v="930992185"/>
    <x v="7"/>
    <x v="1"/>
  </r>
  <r>
    <x v="849"/>
    <x v="0"/>
    <n v="597"/>
    <x v="0"/>
    <n v="1"/>
    <s v="Kamilly Moreira"/>
    <s v="kamilly.moreira@excelera.com"/>
    <n v="21"/>
    <n v="918551305"/>
    <x v="7"/>
    <x v="1"/>
  </r>
  <r>
    <x v="849"/>
    <x v="1"/>
    <n v="997"/>
    <x v="0"/>
    <n v="12"/>
    <s v="Kamilly Moura"/>
    <s v="kamilly.moura@excelera.com"/>
    <n v="11"/>
    <n v="951905121"/>
    <x v="4"/>
    <x v="1"/>
  </r>
  <r>
    <x v="849"/>
    <x v="1"/>
    <n v="997"/>
    <x v="0"/>
    <n v="10"/>
    <s v="Kamilly Nascimento"/>
    <s v="kamilly.nascimento@excelera.com"/>
    <n v="47"/>
    <n v="981280108"/>
    <x v="18"/>
    <x v="3"/>
  </r>
  <r>
    <x v="849"/>
    <x v="1"/>
    <n v="997"/>
    <x v="0"/>
    <n v="12"/>
    <s v="Kamilly Nunes"/>
    <s v="kamilly.nunes@excelera.com"/>
    <n v="81"/>
    <n v="918429737"/>
    <x v="3"/>
    <x v="0"/>
  </r>
  <r>
    <x v="849"/>
    <x v="1"/>
    <n v="997"/>
    <x v="0"/>
    <n v="12"/>
    <s v="Kamilly Pereira"/>
    <s v="kamilly.pereira@excelera.com"/>
    <n v="35"/>
    <n v="975380040"/>
    <x v="1"/>
    <x v="1"/>
  </r>
  <r>
    <x v="850"/>
    <x v="1"/>
    <n v="997"/>
    <x v="0"/>
    <n v="12"/>
    <s v="Kamilly Pinto"/>
    <s v="kamilly.pinto@excelera.com"/>
    <n v="13"/>
    <n v="919747070"/>
    <x v="4"/>
    <x v="1"/>
  </r>
  <r>
    <x v="850"/>
    <x v="0"/>
    <n v="597"/>
    <x v="1"/>
    <n v="1"/>
    <s v="Kamilly Porto"/>
    <s v="kamilly.porto@excelera.com"/>
    <n v="21"/>
    <n v="951608169"/>
    <x v="7"/>
    <x v="1"/>
  </r>
  <r>
    <x v="851"/>
    <x v="1"/>
    <n v="997"/>
    <x v="1"/>
    <n v="1"/>
    <s v="Kamilly Ribeiro"/>
    <s v="kamilly.ribeiro@excelera.com"/>
    <n v="12"/>
    <n v="935669576"/>
    <x v="4"/>
    <x v="1"/>
  </r>
  <r>
    <x v="851"/>
    <x v="1"/>
    <n v="997"/>
    <x v="0"/>
    <n v="12"/>
    <s v="Kamilly Sales"/>
    <s v="kamilly.sales@excelera.com"/>
    <n v="19"/>
    <n v="941170273"/>
    <x v="4"/>
    <x v="1"/>
  </r>
  <r>
    <x v="851"/>
    <x v="0"/>
    <n v="597"/>
    <x v="0"/>
    <n v="12"/>
    <s v="Kamilly Silva"/>
    <s v="kamilly.silva@excelera.com"/>
    <n v="21"/>
    <n v="927838629"/>
    <x v="7"/>
    <x v="1"/>
  </r>
  <r>
    <x v="852"/>
    <x v="0"/>
    <n v="597"/>
    <x v="0"/>
    <n v="5"/>
    <s v="Kamilly Silveira"/>
    <s v="kamilly.silveira@excelera.com"/>
    <n v="27"/>
    <n v="934835204"/>
    <x v="2"/>
    <x v="1"/>
  </r>
  <r>
    <x v="852"/>
    <x v="0"/>
    <n v="597"/>
    <x v="0"/>
    <n v="1"/>
    <s v="Kevin Aragão"/>
    <s v="kevin.aragão@excelera.com"/>
    <n v="41"/>
    <n v="933222647"/>
    <x v="13"/>
    <x v="3"/>
  </r>
  <r>
    <x v="852"/>
    <x v="0"/>
    <n v="597"/>
    <x v="0"/>
    <n v="4"/>
    <s v="Kevin Barbosa"/>
    <s v="kevin.barbosa@excelera.com"/>
    <n v="31"/>
    <n v="919073092"/>
    <x v="1"/>
    <x v="1"/>
  </r>
  <r>
    <x v="853"/>
    <x v="0"/>
    <n v="597"/>
    <x v="0"/>
    <n v="6"/>
    <s v="Kevin Caldeira"/>
    <s v="kevin.caldeira@excelera.com"/>
    <n v="16"/>
    <n v="941141685"/>
    <x v="4"/>
    <x v="1"/>
  </r>
  <r>
    <x v="853"/>
    <x v="0"/>
    <n v="597"/>
    <x v="0"/>
    <n v="1"/>
    <s v="Kevin Cardoso"/>
    <s v="kevin.cardoso@excelera.com"/>
    <n v="19"/>
    <n v="997713567"/>
    <x v="4"/>
    <x v="1"/>
  </r>
  <r>
    <x v="853"/>
    <x v="1"/>
    <n v="997"/>
    <x v="0"/>
    <n v="5"/>
    <s v="Kevin Costela"/>
    <s v="kevin.costela@excelera.com"/>
    <n v="87"/>
    <n v="960125967"/>
    <x v="3"/>
    <x v="0"/>
  </r>
  <r>
    <x v="853"/>
    <x v="0"/>
    <n v="597"/>
    <x v="0"/>
    <n v="12"/>
    <s v="Kevin Farias"/>
    <s v="kevin.farias@excelera.com"/>
    <n v="62"/>
    <n v="942159982"/>
    <x v="12"/>
    <x v="2"/>
  </r>
  <r>
    <x v="853"/>
    <x v="1"/>
    <n v="997"/>
    <x v="0"/>
    <n v="2"/>
    <s v="Kevin Ferreira"/>
    <s v="kevin.ferreira@excelera.com"/>
    <n v="62"/>
    <n v="970287006"/>
    <x v="12"/>
    <x v="2"/>
  </r>
  <r>
    <x v="853"/>
    <x v="0"/>
    <n v="597"/>
    <x v="0"/>
    <n v="3"/>
    <s v="Kevin Jesus"/>
    <s v="kevin.jesus@excelera.com"/>
    <n v="98"/>
    <n v="969998826"/>
    <x v="19"/>
    <x v="0"/>
  </r>
  <r>
    <x v="854"/>
    <x v="2"/>
    <n v="1997"/>
    <x v="1"/>
    <n v="1"/>
    <s v="Kevin Lima"/>
    <s v="kevin.lima@excelera.com"/>
    <n v="91"/>
    <n v="931792968"/>
    <x v="22"/>
    <x v="4"/>
  </r>
  <r>
    <x v="854"/>
    <x v="2"/>
    <n v="1997"/>
    <x v="0"/>
    <n v="1"/>
    <s v="Kevin Lopes"/>
    <s v="kevin.lopes@excelera.com"/>
    <n v="11"/>
    <n v="995102458"/>
    <x v="4"/>
    <x v="1"/>
  </r>
  <r>
    <x v="854"/>
    <x v="1"/>
    <n v="997"/>
    <x v="0"/>
    <n v="10"/>
    <s v="Kevin Moraes"/>
    <s v="kevin.moraes@excelera.com"/>
    <n v="91"/>
    <n v="993807785"/>
    <x v="22"/>
    <x v="4"/>
  </r>
  <r>
    <x v="854"/>
    <x v="0"/>
    <n v="597"/>
    <x v="0"/>
    <n v="12"/>
    <s v="Kevin Pereira"/>
    <s v="kevin.pereira@excelera.com"/>
    <n v="51"/>
    <n v="990136354"/>
    <x v="10"/>
    <x v="3"/>
  </r>
  <r>
    <x v="854"/>
    <x v="0"/>
    <n v="597"/>
    <x v="0"/>
    <n v="12"/>
    <s v="Kevin Pinto"/>
    <s v="kevin.pinto@excelera.com"/>
    <n v="85"/>
    <n v="960066904"/>
    <x v="0"/>
    <x v="0"/>
  </r>
  <r>
    <x v="854"/>
    <x v="2"/>
    <n v="1997"/>
    <x v="1"/>
    <n v="4"/>
    <s v="Kevin Porto"/>
    <s v="kevin.porto@excelera.com"/>
    <n v="11"/>
    <n v="913632539"/>
    <x v="4"/>
    <x v="1"/>
  </r>
  <r>
    <x v="854"/>
    <x v="0"/>
    <n v="597"/>
    <x v="0"/>
    <n v="10"/>
    <s v="Kevin Rezende"/>
    <s v="kevin.rezende@excelera.com"/>
    <n v="32"/>
    <n v="932211359"/>
    <x v="1"/>
    <x v="1"/>
  </r>
  <r>
    <x v="854"/>
    <x v="2"/>
    <n v="1997"/>
    <x v="1"/>
    <n v="1"/>
    <s v="Kevin Rodrigues"/>
    <s v="kevin.rodrigues@excelera.com"/>
    <n v="11"/>
    <n v="924267242"/>
    <x v="4"/>
    <x v="1"/>
  </r>
  <r>
    <x v="855"/>
    <x v="0"/>
    <n v="597"/>
    <x v="0"/>
    <n v="12"/>
    <s v="Kevin Santos"/>
    <s v="kevin.santos@excelera.com"/>
    <n v="91"/>
    <n v="921709632"/>
    <x v="22"/>
    <x v="4"/>
  </r>
  <r>
    <x v="855"/>
    <x v="1"/>
    <n v="997"/>
    <x v="0"/>
    <n v="3"/>
    <s v="Kevin Souza"/>
    <s v="kevin.souza@excelera.com"/>
    <n v="68"/>
    <n v="934296149"/>
    <x v="25"/>
    <x v="4"/>
  </r>
  <r>
    <x v="856"/>
    <x v="1"/>
    <n v="997"/>
    <x v="0"/>
    <n v="10"/>
    <s v="Kevin Vieira"/>
    <s v="kevin.vieira@excelera.com"/>
    <n v="81"/>
    <n v="991640678"/>
    <x v="3"/>
    <x v="0"/>
  </r>
  <r>
    <x v="856"/>
    <x v="0"/>
    <n v="597"/>
    <x v="0"/>
    <n v="1"/>
    <s v="Laís Alves"/>
    <s v="laís.alves@excelera.com"/>
    <n v="11"/>
    <n v="957847916"/>
    <x v="4"/>
    <x v="1"/>
  </r>
  <r>
    <x v="856"/>
    <x v="2"/>
    <n v="1997"/>
    <x v="0"/>
    <n v="3"/>
    <s v="Laís Azevedo"/>
    <s v="laís.azevedo@excelera.com"/>
    <n v="93"/>
    <n v="981021626"/>
    <x v="22"/>
    <x v="4"/>
  </r>
  <r>
    <x v="857"/>
    <x v="2"/>
    <n v="1997"/>
    <x v="0"/>
    <n v="12"/>
    <s v="Laís Barbosa"/>
    <s v="laís.barbosa@excelera.com"/>
    <n v="11"/>
    <n v="974145829"/>
    <x v="4"/>
    <x v="1"/>
  </r>
  <r>
    <x v="857"/>
    <x v="0"/>
    <n v="597"/>
    <x v="0"/>
    <n v="12"/>
    <s v="Laís Castro"/>
    <s v="laís.castro@excelera.com"/>
    <n v="11"/>
    <n v="927693059"/>
    <x v="4"/>
    <x v="1"/>
  </r>
  <r>
    <x v="857"/>
    <x v="2"/>
    <n v="1997"/>
    <x v="0"/>
    <n v="1"/>
    <s v="Laís Correia"/>
    <s v="laís.correia@excelera.com"/>
    <n v="98"/>
    <n v="923372656"/>
    <x v="19"/>
    <x v="0"/>
  </r>
  <r>
    <x v="857"/>
    <x v="0"/>
    <n v="597"/>
    <x v="1"/>
    <n v="1"/>
    <s v="Laís Costela"/>
    <s v="laís.costela@excelera.com"/>
    <n v="21"/>
    <n v="985277773"/>
    <x v="7"/>
    <x v="1"/>
  </r>
  <r>
    <x v="857"/>
    <x v="0"/>
    <n v="597"/>
    <x v="0"/>
    <n v="1"/>
    <s v="Laís Duarte"/>
    <s v="laís.duarte@excelera.com"/>
    <n v="21"/>
    <n v="980899286"/>
    <x v="7"/>
    <x v="1"/>
  </r>
  <r>
    <x v="857"/>
    <x v="0"/>
    <n v="597"/>
    <x v="0"/>
    <n v="1"/>
    <s v="Laís Fogaça"/>
    <s v="laís.fogaça@excelera.com"/>
    <n v="66"/>
    <n v="970273635"/>
    <x v="20"/>
    <x v="2"/>
  </r>
  <r>
    <x v="857"/>
    <x v="2"/>
    <n v="1997"/>
    <x v="0"/>
    <n v="1"/>
    <s v="Laís Freitas"/>
    <s v="laís.freitas@excelera.com"/>
    <n v="61"/>
    <n v="911738900"/>
    <x v="11"/>
    <x v="2"/>
  </r>
  <r>
    <x v="857"/>
    <x v="1"/>
    <n v="997"/>
    <x v="1"/>
    <n v="1"/>
    <s v="Laís Nogueira"/>
    <s v="laís.nogueira@excelera.com"/>
    <n v="21"/>
    <n v="953401749"/>
    <x v="7"/>
    <x v="1"/>
  </r>
  <r>
    <x v="857"/>
    <x v="1"/>
    <n v="997"/>
    <x v="0"/>
    <n v="12"/>
    <s v="Laís Novaes"/>
    <s v="laís.novaes@excelera.com"/>
    <n v="11"/>
    <n v="967600043"/>
    <x v="4"/>
    <x v="1"/>
  </r>
  <r>
    <x v="857"/>
    <x v="0"/>
    <n v="597"/>
    <x v="1"/>
    <n v="1"/>
    <s v="Laís Oliveira"/>
    <s v="laís.oliveira@excelera.com"/>
    <n v="34"/>
    <n v="935654453"/>
    <x v="1"/>
    <x v="1"/>
  </r>
  <r>
    <x v="857"/>
    <x v="1"/>
    <n v="997"/>
    <x v="0"/>
    <n v="12"/>
    <s v="Laís Rezende"/>
    <s v="laís.rezende@excelera.com"/>
    <n v="48"/>
    <n v="944920420"/>
    <x v="18"/>
    <x v="3"/>
  </r>
  <r>
    <x v="857"/>
    <x v="1"/>
    <n v="997"/>
    <x v="0"/>
    <n v="6"/>
    <s v="Laís Ribeiro"/>
    <s v="laís.ribeiro@excelera.com"/>
    <n v="11"/>
    <n v="955691003"/>
    <x v="4"/>
    <x v="1"/>
  </r>
  <r>
    <x v="858"/>
    <x v="0"/>
    <n v="597"/>
    <x v="1"/>
    <n v="1"/>
    <s v="Laís Rocha"/>
    <s v="laís.rocha@excelera.com"/>
    <n v="53"/>
    <n v="994400127"/>
    <x v="10"/>
    <x v="3"/>
  </r>
  <r>
    <x v="858"/>
    <x v="0"/>
    <n v="597"/>
    <x v="0"/>
    <n v="10"/>
    <s v="Laís Rodrigues"/>
    <s v="laís.rodrigues@excelera.com"/>
    <n v="51"/>
    <n v="963305231"/>
    <x v="10"/>
    <x v="3"/>
  </r>
  <r>
    <x v="858"/>
    <x v="0"/>
    <n v="597"/>
    <x v="0"/>
    <n v="1"/>
    <s v="Laís Souza"/>
    <s v="laís.souza@excelera.com"/>
    <n v="11"/>
    <n v="937595672"/>
    <x v="4"/>
    <x v="1"/>
  </r>
  <r>
    <x v="858"/>
    <x v="1"/>
    <n v="997"/>
    <x v="1"/>
    <n v="1"/>
    <s v="Lara Azevedo"/>
    <s v="lara.azevedo@excelera.com"/>
    <n v="83"/>
    <n v="943838503"/>
    <x v="14"/>
    <x v="0"/>
  </r>
  <r>
    <x v="859"/>
    <x v="1"/>
    <n v="997"/>
    <x v="0"/>
    <n v="12"/>
    <s v="Lara Barbosa"/>
    <s v="lara.barbosa@excelera.com"/>
    <n v="55"/>
    <n v="968207548"/>
    <x v="10"/>
    <x v="3"/>
  </r>
  <r>
    <x v="859"/>
    <x v="0"/>
    <n v="597"/>
    <x v="0"/>
    <n v="4"/>
    <s v="Lara Cunha"/>
    <s v="lara.cunha@excelera.com"/>
    <n v="82"/>
    <n v="979717029"/>
    <x v="23"/>
    <x v="0"/>
  </r>
  <r>
    <x v="859"/>
    <x v="0"/>
    <n v="597"/>
    <x v="0"/>
    <n v="12"/>
    <s v="Lara Duarte"/>
    <s v="lara.duarte@excelera.com"/>
    <n v="21"/>
    <n v="946899539"/>
    <x v="7"/>
    <x v="1"/>
  </r>
  <r>
    <x v="859"/>
    <x v="2"/>
    <n v="1997"/>
    <x v="0"/>
    <n v="12"/>
    <s v="Lara Ferreira"/>
    <s v="lara.ferreira@excelera.com"/>
    <n v="19"/>
    <n v="960942615"/>
    <x v="4"/>
    <x v="1"/>
  </r>
  <r>
    <x v="859"/>
    <x v="2"/>
    <n v="1997"/>
    <x v="0"/>
    <n v="12"/>
    <s v="Lara Freitas"/>
    <s v="lara.freitas@excelera.com"/>
    <n v="11"/>
    <n v="931103190"/>
    <x v="4"/>
    <x v="1"/>
  </r>
  <r>
    <x v="859"/>
    <x v="0"/>
    <n v="597"/>
    <x v="0"/>
    <n v="10"/>
    <s v="Lara Gomes"/>
    <s v="lara.gomes@excelera.com"/>
    <n v="81"/>
    <n v="915362504"/>
    <x v="3"/>
    <x v="0"/>
  </r>
  <r>
    <x v="859"/>
    <x v="0"/>
    <n v="597"/>
    <x v="0"/>
    <n v="2"/>
    <s v="Lara Martins"/>
    <s v="lara.martins@excelera.com"/>
    <n v="11"/>
    <n v="975850730"/>
    <x v="4"/>
    <x v="1"/>
  </r>
  <r>
    <x v="860"/>
    <x v="1"/>
    <n v="997"/>
    <x v="1"/>
    <n v="1"/>
    <s v="Lara Moraes"/>
    <s v="lara.moraes@excelera.com"/>
    <n v="31"/>
    <n v="944439604"/>
    <x v="1"/>
    <x v="1"/>
  </r>
  <r>
    <x v="861"/>
    <x v="2"/>
    <n v="1997"/>
    <x v="0"/>
    <n v="12"/>
    <s v="Lara Novaes"/>
    <s v="lara.novaes@excelera.com"/>
    <n v="49"/>
    <n v="949602281"/>
    <x v="18"/>
    <x v="3"/>
  </r>
  <r>
    <x v="861"/>
    <x v="0"/>
    <n v="597"/>
    <x v="1"/>
    <n v="1"/>
    <s v="Lara Nunes"/>
    <s v="lara.nunes@excelera.com"/>
    <n v="11"/>
    <n v="967398459"/>
    <x v="4"/>
    <x v="1"/>
  </r>
  <r>
    <x v="861"/>
    <x v="2"/>
    <n v="1997"/>
    <x v="0"/>
    <n v="1"/>
    <s v="Lara Porto"/>
    <s v="lara.porto@excelera.com"/>
    <n v="27"/>
    <n v="949769619"/>
    <x v="2"/>
    <x v="1"/>
  </r>
  <r>
    <x v="861"/>
    <x v="0"/>
    <n v="597"/>
    <x v="0"/>
    <n v="4"/>
    <s v="Lara Ribeiro"/>
    <s v="lara.ribeiro@excelera.com"/>
    <n v="21"/>
    <n v="924703118"/>
    <x v="7"/>
    <x v="1"/>
  </r>
  <r>
    <x v="862"/>
    <x v="0"/>
    <n v="597"/>
    <x v="0"/>
    <n v="12"/>
    <s v="Lara Santos"/>
    <s v="lara.santos@excelera.com"/>
    <n v="54"/>
    <n v="966041921"/>
    <x v="10"/>
    <x v="3"/>
  </r>
  <r>
    <x v="862"/>
    <x v="1"/>
    <n v="997"/>
    <x v="0"/>
    <n v="12"/>
    <s v="Larissa Alves"/>
    <s v="larissa.alves@excelera.com"/>
    <n v="66"/>
    <n v="977115732"/>
    <x v="20"/>
    <x v="2"/>
  </r>
  <r>
    <x v="862"/>
    <x v="1"/>
    <n v="997"/>
    <x v="0"/>
    <n v="12"/>
    <s v="Larissa Aragão"/>
    <s v="larissa.aragão@excelera.com"/>
    <n v="15"/>
    <n v="954224991"/>
    <x v="4"/>
    <x v="1"/>
  </r>
  <r>
    <x v="862"/>
    <x v="0"/>
    <n v="597"/>
    <x v="0"/>
    <n v="10"/>
    <s v="Larissa Araújo"/>
    <s v="larissa.araújo@excelera.com"/>
    <n v="41"/>
    <n v="959135773"/>
    <x v="13"/>
    <x v="3"/>
  </r>
  <r>
    <x v="862"/>
    <x v="0"/>
    <n v="597"/>
    <x v="0"/>
    <n v="1"/>
    <s v="Larissa Barbosa"/>
    <s v="larissa.barbosa@excelera.com"/>
    <n v="31"/>
    <n v="960460050"/>
    <x v="1"/>
    <x v="1"/>
  </r>
  <r>
    <x v="862"/>
    <x v="2"/>
    <n v="1997"/>
    <x v="1"/>
    <n v="8"/>
    <s v="Larissa Cavalcanti"/>
    <s v="larissa.cavalcanti@excelera.com"/>
    <n v="12"/>
    <n v="981419343"/>
    <x v="4"/>
    <x v="1"/>
  </r>
  <r>
    <x v="863"/>
    <x v="0"/>
    <n v="597"/>
    <x v="0"/>
    <n v="1"/>
    <s v="Larissa Correia"/>
    <s v="larissa.correia@excelera.com"/>
    <n v="11"/>
    <n v="958717309"/>
    <x v="4"/>
    <x v="1"/>
  </r>
  <r>
    <x v="863"/>
    <x v="2"/>
    <n v="1997"/>
    <x v="0"/>
    <n v="8"/>
    <s v="Larissa Duarte"/>
    <s v="larissa.duarte@excelera.com"/>
    <n v="21"/>
    <n v="921563789"/>
    <x v="7"/>
    <x v="1"/>
  </r>
  <r>
    <x v="863"/>
    <x v="0"/>
    <n v="597"/>
    <x v="0"/>
    <n v="12"/>
    <s v="Larissa Farias"/>
    <s v="larissa.farias@excelera.com"/>
    <n v="71"/>
    <n v="949389454"/>
    <x v="9"/>
    <x v="0"/>
  </r>
  <r>
    <x v="863"/>
    <x v="1"/>
    <n v="997"/>
    <x v="0"/>
    <n v="12"/>
    <s v="Larissa Jesus"/>
    <s v="larissa.jesus@excelera.com"/>
    <n v="21"/>
    <n v="991212068"/>
    <x v="7"/>
    <x v="1"/>
  </r>
  <r>
    <x v="864"/>
    <x v="1"/>
    <n v="997"/>
    <x v="1"/>
    <n v="3"/>
    <s v="Larissa Lima"/>
    <s v="larissa.lima@excelera.com"/>
    <n v="11"/>
    <n v="970479617"/>
    <x v="4"/>
    <x v="1"/>
  </r>
  <r>
    <x v="864"/>
    <x v="0"/>
    <n v="597"/>
    <x v="0"/>
    <n v="1"/>
    <s v="Larissa Melo"/>
    <s v="larissa.melo@excelera.com"/>
    <n v="21"/>
    <n v="919757089"/>
    <x v="7"/>
    <x v="1"/>
  </r>
  <r>
    <x v="864"/>
    <x v="0"/>
    <n v="597"/>
    <x v="0"/>
    <n v="4"/>
    <s v="Larissa Mendes"/>
    <s v="larissa.mendes@excelera.com"/>
    <n v="22"/>
    <n v="959286586"/>
    <x v="7"/>
    <x v="1"/>
  </r>
  <r>
    <x v="864"/>
    <x v="1"/>
    <n v="997"/>
    <x v="1"/>
    <n v="1"/>
    <s v="Larissa Moreira"/>
    <s v="larissa.moreira@excelera.com"/>
    <n v="92"/>
    <n v="972625267"/>
    <x v="17"/>
    <x v="4"/>
  </r>
  <r>
    <x v="865"/>
    <x v="1"/>
    <n v="997"/>
    <x v="0"/>
    <n v="12"/>
    <s v="Larissa Moura"/>
    <s v="larissa.moura@excelera.com"/>
    <n v="62"/>
    <n v="949888731"/>
    <x v="12"/>
    <x v="2"/>
  </r>
  <r>
    <x v="865"/>
    <x v="0"/>
    <n v="597"/>
    <x v="0"/>
    <n v="3"/>
    <s v="Larissa Nogueira"/>
    <s v="larissa.nogueira@excelera.com"/>
    <n v="11"/>
    <n v="947532782"/>
    <x v="4"/>
    <x v="1"/>
  </r>
  <r>
    <x v="865"/>
    <x v="0"/>
    <n v="597"/>
    <x v="0"/>
    <n v="6"/>
    <s v="Larissa Novaes"/>
    <s v="larissa.novaes@excelera.com"/>
    <n v="51"/>
    <n v="927523900"/>
    <x v="10"/>
    <x v="3"/>
  </r>
  <r>
    <x v="865"/>
    <x v="1"/>
    <n v="997"/>
    <x v="0"/>
    <n v="12"/>
    <s v="Larissa Pereira"/>
    <s v="larissa.pereira@excelera.com"/>
    <n v="94"/>
    <n v="963261628"/>
    <x v="22"/>
    <x v="4"/>
  </r>
  <r>
    <x v="865"/>
    <x v="0"/>
    <n v="597"/>
    <x v="0"/>
    <n v="12"/>
    <s v="Larissa Pires"/>
    <s v="larissa.pires@excelera.com"/>
    <n v="31"/>
    <n v="962155408"/>
    <x v="1"/>
    <x v="1"/>
  </r>
  <r>
    <x v="865"/>
    <x v="0"/>
    <n v="597"/>
    <x v="0"/>
    <n v="4"/>
    <s v="Larissa Porto"/>
    <s v="larissa.porto@excelera.com"/>
    <n v="11"/>
    <n v="972076066"/>
    <x v="4"/>
    <x v="1"/>
  </r>
  <r>
    <x v="865"/>
    <x v="1"/>
    <n v="997"/>
    <x v="0"/>
    <n v="12"/>
    <s v="Larissa Santos"/>
    <s v="larissa.santos@excelera.com"/>
    <n v="11"/>
    <n v="915985163"/>
    <x v="4"/>
    <x v="1"/>
  </r>
  <r>
    <x v="866"/>
    <x v="1"/>
    <n v="997"/>
    <x v="0"/>
    <n v="7"/>
    <s v="Larissa Vieira"/>
    <s v="larissa.vieira@excelera.com"/>
    <n v="11"/>
    <n v="917684194"/>
    <x v="4"/>
    <x v="1"/>
  </r>
  <r>
    <x v="866"/>
    <x v="1"/>
    <n v="997"/>
    <x v="0"/>
    <n v="12"/>
    <s v="Laura Alves"/>
    <s v="laura.alves@excelera.com"/>
    <n v="11"/>
    <n v="922970136"/>
    <x v="4"/>
    <x v="1"/>
  </r>
  <r>
    <x v="866"/>
    <x v="0"/>
    <n v="597"/>
    <x v="0"/>
    <n v="12"/>
    <s v="Laura Araújo"/>
    <s v="laura.araújo@excelera.com"/>
    <n v="11"/>
    <n v="990559357"/>
    <x v="4"/>
    <x v="1"/>
  </r>
  <r>
    <x v="866"/>
    <x v="0"/>
    <n v="597"/>
    <x v="0"/>
    <n v="10"/>
    <s v="Laura Azevedo"/>
    <s v="laura.azevedo@excelera.com"/>
    <n v="64"/>
    <n v="972356350"/>
    <x v="12"/>
    <x v="2"/>
  </r>
  <r>
    <x v="866"/>
    <x v="0"/>
    <n v="597"/>
    <x v="0"/>
    <n v="2"/>
    <s v="Laura Caldeira"/>
    <s v="laura.caldeira@excelera.com"/>
    <n v="85"/>
    <n v="977748236"/>
    <x v="0"/>
    <x v="0"/>
  </r>
  <r>
    <x v="866"/>
    <x v="0"/>
    <n v="597"/>
    <x v="0"/>
    <n v="12"/>
    <s v="Laura Cardoso"/>
    <s v="laura.cardoso@excelera.com"/>
    <n v="41"/>
    <n v="994435588"/>
    <x v="13"/>
    <x v="3"/>
  </r>
  <r>
    <x v="867"/>
    <x v="1"/>
    <n v="997"/>
    <x v="0"/>
    <n v="6"/>
    <s v="Laura Cavalcanti"/>
    <s v="laura.cavalcanti@excelera.com"/>
    <n v="68"/>
    <n v="937134251"/>
    <x v="25"/>
    <x v="4"/>
  </r>
  <r>
    <x v="867"/>
    <x v="2"/>
    <n v="1997"/>
    <x v="0"/>
    <n v="12"/>
    <s v="Laura Costela"/>
    <s v="laura.costela@excelera.com"/>
    <n v="27"/>
    <n v="998532123"/>
    <x v="2"/>
    <x v="1"/>
  </r>
  <r>
    <x v="868"/>
    <x v="2"/>
    <n v="1997"/>
    <x v="0"/>
    <n v="6"/>
    <s v="Laura Farias"/>
    <s v="laura.farias@excelera.com"/>
    <n v="21"/>
    <n v="958051936"/>
    <x v="7"/>
    <x v="1"/>
  </r>
  <r>
    <x v="868"/>
    <x v="0"/>
    <n v="597"/>
    <x v="0"/>
    <n v="2"/>
    <s v="Laura Fernandes"/>
    <s v="laura.fernandes@excelera.com"/>
    <n v="21"/>
    <n v="983261259"/>
    <x v="7"/>
    <x v="1"/>
  </r>
  <r>
    <x v="868"/>
    <x v="2"/>
    <n v="1997"/>
    <x v="0"/>
    <n v="12"/>
    <s v="Laura Fogaça"/>
    <s v="laura.fogaça@excelera.com"/>
    <n v="31"/>
    <n v="943903149"/>
    <x v="1"/>
    <x v="1"/>
  </r>
  <r>
    <x v="868"/>
    <x v="0"/>
    <n v="597"/>
    <x v="1"/>
    <n v="1"/>
    <s v="Laura Jesus"/>
    <s v="laura.jesus@excelera.com"/>
    <n v="11"/>
    <n v="956696423"/>
    <x v="4"/>
    <x v="1"/>
  </r>
  <r>
    <x v="868"/>
    <x v="0"/>
    <n v="597"/>
    <x v="0"/>
    <n v="8"/>
    <s v="Laura Martins"/>
    <s v="laura.martins@excelera.com"/>
    <n v="11"/>
    <n v="981669873"/>
    <x v="4"/>
    <x v="1"/>
  </r>
  <r>
    <x v="868"/>
    <x v="1"/>
    <n v="997"/>
    <x v="0"/>
    <n v="6"/>
    <s v="Laura Nogueira"/>
    <s v="laura.nogueira@excelera.com"/>
    <n v="81"/>
    <n v="933361494"/>
    <x v="3"/>
    <x v="0"/>
  </r>
  <r>
    <x v="869"/>
    <x v="0"/>
    <n v="597"/>
    <x v="0"/>
    <n v="10"/>
    <s v="Laura Nunes"/>
    <s v="laura.nunes@excelera.com"/>
    <n v="11"/>
    <n v="914384551"/>
    <x v="4"/>
    <x v="1"/>
  </r>
  <r>
    <x v="869"/>
    <x v="1"/>
    <n v="997"/>
    <x v="0"/>
    <n v="1"/>
    <s v="Laura Oliveira"/>
    <s v="laura.oliveira@excelera.com"/>
    <n v="11"/>
    <n v="929544404"/>
    <x v="4"/>
    <x v="1"/>
  </r>
  <r>
    <x v="869"/>
    <x v="0"/>
    <n v="597"/>
    <x v="0"/>
    <n v="5"/>
    <s v="Laura Pereira"/>
    <s v="laura.pereira@excelera.com"/>
    <n v="18"/>
    <n v="950279582"/>
    <x v="4"/>
    <x v="1"/>
  </r>
  <r>
    <x v="869"/>
    <x v="1"/>
    <n v="997"/>
    <x v="1"/>
    <n v="1"/>
    <s v="Laura Ribeiro"/>
    <s v="laura.ribeiro@excelera.com"/>
    <n v="21"/>
    <n v="954085190"/>
    <x v="7"/>
    <x v="1"/>
  </r>
  <r>
    <x v="869"/>
    <x v="0"/>
    <n v="597"/>
    <x v="0"/>
    <n v="5"/>
    <s v="Laura Rocha"/>
    <s v="laura.rocha@excelera.com"/>
    <n v="55"/>
    <n v="977310340"/>
    <x v="10"/>
    <x v="3"/>
  </r>
  <r>
    <x v="869"/>
    <x v="0"/>
    <n v="597"/>
    <x v="0"/>
    <n v="12"/>
    <s v="Laura Viana"/>
    <s v="laura.viana@excelera.com"/>
    <n v="83"/>
    <n v="957669584"/>
    <x v="14"/>
    <x v="0"/>
  </r>
  <r>
    <x v="869"/>
    <x v="0"/>
    <n v="597"/>
    <x v="0"/>
    <n v="4"/>
    <s v="Lavínia Alves"/>
    <s v="lavínia.alves@excelera.com"/>
    <n v="11"/>
    <n v="916883460"/>
    <x v="4"/>
    <x v="1"/>
  </r>
  <r>
    <x v="870"/>
    <x v="0"/>
    <n v="597"/>
    <x v="0"/>
    <n v="12"/>
    <s v="Lavínia Araújo"/>
    <s v="lavínia.araújo@excelera.com"/>
    <n v="11"/>
    <n v="925968843"/>
    <x v="4"/>
    <x v="1"/>
  </r>
  <r>
    <x v="870"/>
    <x v="0"/>
    <n v="597"/>
    <x v="0"/>
    <n v="10"/>
    <s v="Lavínia Cardoso"/>
    <s v="lavínia.cardoso@excelera.com"/>
    <n v="16"/>
    <n v="992011494"/>
    <x v="4"/>
    <x v="1"/>
  </r>
  <r>
    <x v="870"/>
    <x v="1"/>
    <n v="997"/>
    <x v="0"/>
    <n v="3"/>
    <s v="Lavínia Carvalho"/>
    <s v="lavínia.carvalho@excelera.com"/>
    <n v="21"/>
    <n v="937454228"/>
    <x v="7"/>
    <x v="1"/>
  </r>
  <r>
    <x v="870"/>
    <x v="0"/>
    <n v="597"/>
    <x v="0"/>
    <n v="12"/>
    <s v="Lavínia Dias"/>
    <s v="lavínia.dias@excelera.com"/>
    <n v="48"/>
    <n v="972408490"/>
    <x v="18"/>
    <x v="3"/>
  </r>
  <r>
    <x v="870"/>
    <x v="1"/>
    <n v="997"/>
    <x v="0"/>
    <n v="1"/>
    <s v="Lavínia Farias"/>
    <s v="lavínia.farias@excelera.com"/>
    <n v="11"/>
    <n v="961575457"/>
    <x v="4"/>
    <x v="1"/>
  </r>
  <r>
    <x v="871"/>
    <x v="1"/>
    <n v="997"/>
    <x v="0"/>
    <n v="12"/>
    <s v="Lavínia Fogaça"/>
    <s v="lavínia.fogaça@excelera.com"/>
    <n v="64"/>
    <n v="915858658"/>
    <x v="12"/>
    <x v="2"/>
  </r>
  <r>
    <x v="871"/>
    <x v="0"/>
    <n v="597"/>
    <x v="0"/>
    <n v="12"/>
    <s v="Lavínia Freitas"/>
    <s v="lavínia.freitas@excelera.com"/>
    <n v="62"/>
    <n v="934213701"/>
    <x v="12"/>
    <x v="2"/>
  </r>
  <r>
    <x v="871"/>
    <x v="0"/>
    <n v="597"/>
    <x v="1"/>
    <n v="1"/>
    <s v="Lavínia Gomes"/>
    <s v="lavínia.gomes@excelera.com"/>
    <n v="15"/>
    <n v="980090463"/>
    <x v="4"/>
    <x v="1"/>
  </r>
  <r>
    <x v="871"/>
    <x v="0"/>
    <n v="597"/>
    <x v="0"/>
    <n v="1"/>
    <s v="Lavínia Jesus"/>
    <s v="lavínia.jesus@excelera.com"/>
    <n v="21"/>
    <n v="915163306"/>
    <x v="7"/>
    <x v="1"/>
  </r>
  <r>
    <x v="871"/>
    <x v="1"/>
    <n v="997"/>
    <x v="0"/>
    <n v="1"/>
    <s v="Lavínia Lima"/>
    <s v="lavínia.lima@excelera.com"/>
    <n v="65"/>
    <n v="994064300"/>
    <x v="20"/>
    <x v="2"/>
  </r>
  <r>
    <x v="871"/>
    <x v="0"/>
    <n v="597"/>
    <x v="0"/>
    <n v="12"/>
    <s v="Lavínia Martins"/>
    <s v="lavínia.martins@excelera.com"/>
    <n v="21"/>
    <n v="963161485"/>
    <x v="7"/>
    <x v="1"/>
  </r>
  <r>
    <x v="871"/>
    <x v="0"/>
    <n v="597"/>
    <x v="0"/>
    <n v="12"/>
    <s v="Lavínia Melo"/>
    <s v="lavínia.melo@excelera.com"/>
    <n v="61"/>
    <n v="940924126"/>
    <x v="11"/>
    <x v="2"/>
  </r>
  <r>
    <x v="871"/>
    <x v="0"/>
    <n v="597"/>
    <x v="0"/>
    <n v="3"/>
    <s v="Lavínia Moura"/>
    <s v="lavínia.moura@excelera.com"/>
    <n v="31"/>
    <n v="921422094"/>
    <x v="1"/>
    <x v="1"/>
  </r>
  <r>
    <x v="872"/>
    <x v="1"/>
    <n v="997"/>
    <x v="1"/>
    <n v="1"/>
    <s v="Lavínia Nogueira"/>
    <s v="lavínia.nogueira@excelera.com"/>
    <n v="67"/>
    <n v="980761801"/>
    <x v="6"/>
    <x v="2"/>
  </r>
  <r>
    <x v="872"/>
    <x v="0"/>
    <n v="597"/>
    <x v="0"/>
    <n v="12"/>
    <s v="Lavínia Oliveira"/>
    <s v="lavínia.oliveira@excelera.com"/>
    <n v="61"/>
    <n v="978656542"/>
    <x v="11"/>
    <x v="2"/>
  </r>
  <r>
    <x v="872"/>
    <x v="1"/>
    <n v="997"/>
    <x v="0"/>
    <n v="12"/>
    <s v="Lavínia Porto"/>
    <s v="lavínia.porto@excelera.com"/>
    <n v="11"/>
    <n v="957749901"/>
    <x v="4"/>
    <x v="1"/>
  </r>
  <r>
    <x v="872"/>
    <x v="2"/>
    <n v="1997"/>
    <x v="0"/>
    <n v="10"/>
    <s v="Lavínia Ramos"/>
    <s v="lavínia.ramos@excelera.com"/>
    <n v="11"/>
    <n v="930808356"/>
    <x v="4"/>
    <x v="1"/>
  </r>
  <r>
    <x v="872"/>
    <x v="1"/>
    <n v="997"/>
    <x v="0"/>
    <n v="6"/>
    <s v="Lavínia Rocha"/>
    <s v="lavínia.rocha@excelera.com"/>
    <n v="92"/>
    <n v="947730729"/>
    <x v="17"/>
    <x v="4"/>
  </r>
  <r>
    <x v="872"/>
    <x v="1"/>
    <n v="997"/>
    <x v="0"/>
    <n v="12"/>
    <s v="Lavínia Teixeira"/>
    <s v="lavínia.teixeira@excelera.com"/>
    <n v="19"/>
    <n v="949593588"/>
    <x v="4"/>
    <x v="1"/>
  </r>
  <r>
    <x v="872"/>
    <x v="2"/>
    <n v="1997"/>
    <x v="1"/>
    <n v="2"/>
    <s v="Lavínia Viana"/>
    <s v="lavínia.viana@excelera.com"/>
    <n v="11"/>
    <n v="926313401"/>
    <x v="4"/>
    <x v="1"/>
  </r>
  <r>
    <x v="873"/>
    <x v="0"/>
    <n v="597"/>
    <x v="0"/>
    <n v="10"/>
    <s v="Lavínia Vieira"/>
    <s v="lavínia.vieira@excelera.com"/>
    <n v="27"/>
    <n v="989365529"/>
    <x v="2"/>
    <x v="1"/>
  </r>
  <r>
    <x v="873"/>
    <x v="2"/>
    <n v="1997"/>
    <x v="1"/>
    <n v="1"/>
    <s v="Leandro Almeida"/>
    <s v="leandro.almeida@excelera.com"/>
    <n v="85"/>
    <n v="912290071"/>
    <x v="0"/>
    <x v="0"/>
  </r>
  <r>
    <x v="873"/>
    <x v="2"/>
    <n v="1997"/>
    <x v="1"/>
    <n v="1"/>
    <s v="Leandro Aragão"/>
    <s v="leandro.aragão@excelera.com"/>
    <n v="82"/>
    <n v="975518296"/>
    <x v="23"/>
    <x v="0"/>
  </r>
  <r>
    <x v="873"/>
    <x v="1"/>
    <n v="997"/>
    <x v="0"/>
    <n v="12"/>
    <s v="Leandro Azevedo"/>
    <s v="leandro.azevedo@excelera.com"/>
    <n v="11"/>
    <n v="990462058"/>
    <x v="4"/>
    <x v="1"/>
  </r>
  <r>
    <x v="873"/>
    <x v="0"/>
    <n v="597"/>
    <x v="0"/>
    <n v="12"/>
    <s v="Leandro Barros"/>
    <s v="leandro.barros@excelera.com"/>
    <n v="91"/>
    <n v="987646060"/>
    <x v="22"/>
    <x v="4"/>
  </r>
  <r>
    <x v="873"/>
    <x v="2"/>
    <n v="1997"/>
    <x v="0"/>
    <n v="6"/>
    <s v="Leandro Campos"/>
    <s v="leandro.campos@excelera.com"/>
    <n v="91"/>
    <n v="996388321"/>
    <x v="22"/>
    <x v="4"/>
  </r>
  <r>
    <x v="874"/>
    <x v="2"/>
    <n v="1997"/>
    <x v="0"/>
    <n v="5"/>
    <s v="Leandro Cardoso"/>
    <s v="leandro.cardoso@excelera.com"/>
    <n v="11"/>
    <n v="964922492"/>
    <x v="4"/>
    <x v="1"/>
  </r>
  <r>
    <x v="874"/>
    <x v="1"/>
    <n v="997"/>
    <x v="0"/>
    <n v="12"/>
    <s v="Leandro Cunha"/>
    <s v="leandro.cunha@excelera.com"/>
    <n v="61"/>
    <n v="964551010"/>
    <x v="11"/>
    <x v="2"/>
  </r>
  <r>
    <x v="874"/>
    <x v="0"/>
    <n v="597"/>
    <x v="0"/>
    <n v="1"/>
    <s v="Leandro Dias"/>
    <s v="leandro.dias@excelera.com"/>
    <n v="13"/>
    <n v="961595704"/>
    <x v="4"/>
    <x v="1"/>
  </r>
  <r>
    <x v="874"/>
    <x v="1"/>
    <n v="997"/>
    <x v="0"/>
    <n v="12"/>
    <s v="Leandro Duarte"/>
    <s v="leandro.duarte@excelera.com"/>
    <n v="81"/>
    <n v="954280858"/>
    <x v="3"/>
    <x v="0"/>
  </r>
  <r>
    <x v="874"/>
    <x v="1"/>
    <n v="997"/>
    <x v="0"/>
    <n v="1"/>
    <s v="Leandro Fogaça"/>
    <s v="leandro.fogaça@excelera.com"/>
    <n v="11"/>
    <n v="981546512"/>
    <x v="4"/>
    <x v="1"/>
  </r>
  <r>
    <x v="874"/>
    <x v="2"/>
    <n v="1997"/>
    <x v="0"/>
    <n v="2"/>
    <s v="Leandro Gomes"/>
    <s v="leandro.gomes@excelera.com"/>
    <n v="13"/>
    <n v="916786592"/>
    <x v="4"/>
    <x v="1"/>
  </r>
  <r>
    <x v="874"/>
    <x v="1"/>
    <n v="997"/>
    <x v="0"/>
    <n v="12"/>
    <s v="Leandro Moreira"/>
    <s v="leandro.moreira@excelera.com"/>
    <n v="11"/>
    <n v="926980686"/>
    <x v="4"/>
    <x v="1"/>
  </r>
  <r>
    <x v="874"/>
    <x v="0"/>
    <n v="597"/>
    <x v="0"/>
    <n v="1"/>
    <s v="Leandro Moura"/>
    <s v="leandro.moura@excelera.com"/>
    <n v="21"/>
    <n v="912334615"/>
    <x v="7"/>
    <x v="1"/>
  </r>
  <r>
    <x v="874"/>
    <x v="2"/>
    <n v="1997"/>
    <x v="0"/>
    <n v="1"/>
    <s v="Leandro Nascimento"/>
    <s v="leandro.nascimento@excelera.com"/>
    <n v="21"/>
    <n v="937463647"/>
    <x v="7"/>
    <x v="1"/>
  </r>
  <r>
    <x v="874"/>
    <x v="2"/>
    <n v="1997"/>
    <x v="0"/>
    <n v="1"/>
    <s v="Leandro Nogueira"/>
    <s v="leandro.nogueira@excelera.com"/>
    <n v="11"/>
    <n v="962917406"/>
    <x v="4"/>
    <x v="1"/>
  </r>
  <r>
    <x v="875"/>
    <x v="1"/>
    <n v="997"/>
    <x v="0"/>
    <n v="10"/>
    <s v="Leandro Peixoto"/>
    <s v="leandro.peixoto@excelera.com"/>
    <n v="45"/>
    <n v="914356853"/>
    <x v="13"/>
    <x v="3"/>
  </r>
  <r>
    <x v="875"/>
    <x v="0"/>
    <n v="597"/>
    <x v="0"/>
    <n v="12"/>
    <s v="Leandro Pinto"/>
    <s v="leandro.pinto@excelera.com"/>
    <n v="46"/>
    <n v="964382512"/>
    <x v="13"/>
    <x v="3"/>
  </r>
  <r>
    <x v="875"/>
    <x v="1"/>
    <n v="997"/>
    <x v="0"/>
    <n v="1"/>
    <s v="Leandro Pires"/>
    <s v="leandro.pires@excelera.com"/>
    <n v="54"/>
    <n v="951372517"/>
    <x v="10"/>
    <x v="3"/>
  </r>
  <r>
    <x v="875"/>
    <x v="2"/>
    <n v="1997"/>
    <x v="0"/>
    <n v="12"/>
    <s v="Leandro Rezende"/>
    <s v="leandro.rezende@excelera.com"/>
    <n v="19"/>
    <n v="996906002"/>
    <x v="4"/>
    <x v="1"/>
  </r>
  <r>
    <x v="875"/>
    <x v="0"/>
    <n v="597"/>
    <x v="0"/>
    <n v="1"/>
    <s v="Leandro Ribeiro"/>
    <s v="leandro.ribeiro@excelera.com"/>
    <n v="19"/>
    <n v="984007234"/>
    <x v="4"/>
    <x v="1"/>
  </r>
  <r>
    <x v="875"/>
    <x v="1"/>
    <n v="997"/>
    <x v="0"/>
    <n v="12"/>
    <s v="Leandro Rocha"/>
    <s v="leandro.rocha@excelera.com"/>
    <n v="54"/>
    <n v="912814301"/>
    <x v="10"/>
    <x v="3"/>
  </r>
  <r>
    <x v="875"/>
    <x v="1"/>
    <n v="997"/>
    <x v="0"/>
    <n v="12"/>
    <s v="Leandro Silva"/>
    <s v="leandro.silva@excelera.com"/>
    <n v="21"/>
    <n v="971074645"/>
    <x v="7"/>
    <x v="1"/>
  </r>
  <r>
    <x v="876"/>
    <x v="0"/>
    <n v="597"/>
    <x v="0"/>
    <n v="12"/>
    <s v="Leonardo Alves"/>
    <s v="leonardo.alves@excelera.com"/>
    <n v="81"/>
    <n v="917332329"/>
    <x v="3"/>
    <x v="0"/>
  </r>
  <r>
    <x v="876"/>
    <x v="0"/>
    <n v="597"/>
    <x v="0"/>
    <n v="1"/>
    <s v="Leonardo Azevedo"/>
    <s v="leonardo.azevedo@excelera.com"/>
    <n v="11"/>
    <n v="967165497"/>
    <x v="4"/>
    <x v="1"/>
  </r>
  <r>
    <x v="876"/>
    <x v="2"/>
    <n v="1997"/>
    <x v="1"/>
    <n v="1"/>
    <s v="Leonardo Barbosa"/>
    <s v="leonardo.barbosa@excelera.com"/>
    <n v="64"/>
    <n v="998519732"/>
    <x v="12"/>
    <x v="2"/>
  </r>
  <r>
    <x v="876"/>
    <x v="0"/>
    <n v="597"/>
    <x v="0"/>
    <n v="2"/>
    <s v="Leonardo Caldeira"/>
    <s v="leonardo.caldeira@excelera.com"/>
    <n v="11"/>
    <n v="921054523"/>
    <x v="4"/>
    <x v="1"/>
  </r>
  <r>
    <x v="876"/>
    <x v="0"/>
    <n v="597"/>
    <x v="0"/>
    <n v="12"/>
    <s v="Leonardo Cardoso"/>
    <s v="leonardo.cardoso@excelera.com"/>
    <n v="24"/>
    <n v="949475813"/>
    <x v="7"/>
    <x v="1"/>
  </r>
  <r>
    <x v="876"/>
    <x v="1"/>
    <n v="997"/>
    <x v="0"/>
    <n v="12"/>
    <s v="Leonardo Castro"/>
    <s v="leonardo.castro@excelera.com"/>
    <n v="84"/>
    <n v="953633508"/>
    <x v="8"/>
    <x v="0"/>
  </r>
  <r>
    <x v="876"/>
    <x v="1"/>
    <n v="997"/>
    <x v="0"/>
    <n v="10"/>
    <s v="Leonardo Correia"/>
    <s v="leonardo.correia@excelera.com"/>
    <n v="11"/>
    <n v="998551079"/>
    <x v="4"/>
    <x v="1"/>
  </r>
  <r>
    <x v="876"/>
    <x v="0"/>
    <n v="597"/>
    <x v="0"/>
    <n v="1"/>
    <s v="Leonardo Gonçalves"/>
    <s v="leonardo.gonçalves@excelera.com"/>
    <n v="91"/>
    <n v="998872033"/>
    <x v="22"/>
    <x v="4"/>
  </r>
  <r>
    <x v="877"/>
    <x v="2"/>
    <n v="1997"/>
    <x v="0"/>
    <n v="1"/>
    <s v="Leonardo Jesus"/>
    <s v="leonardo.jesus@excelera.com"/>
    <n v="71"/>
    <n v="935568821"/>
    <x v="9"/>
    <x v="0"/>
  </r>
  <r>
    <x v="877"/>
    <x v="0"/>
    <n v="597"/>
    <x v="0"/>
    <n v="1"/>
    <s v="Leonardo Lima"/>
    <s v="leonardo.lima@excelera.com"/>
    <n v="21"/>
    <n v="960766280"/>
    <x v="7"/>
    <x v="1"/>
  </r>
  <r>
    <x v="877"/>
    <x v="1"/>
    <n v="997"/>
    <x v="0"/>
    <n v="12"/>
    <s v="Leonardo Moura"/>
    <s v="leonardo.moura@excelera.com"/>
    <n v="61"/>
    <n v="919277336"/>
    <x v="11"/>
    <x v="2"/>
  </r>
  <r>
    <x v="877"/>
    <x v="2"/>
    <n v="1997"/>
    <x v="0"/>
    <n v="5"/>
    <s v="Leonardo Pereira"/>
    <s v="leonardo.pereira@excelera.com"/>
    <n v="19"/>
    <n v="942502402"/>
    <x v="4"/>
    <x v="1"/>
  </r>
  <r>
    <x v="877"/>
    <x v="0"/>
    <n v="597"/>
    <x v="0"/>
    <n v="12"/>
    <s v="Leonardo Pinto"/>
    <s v="leonardo.pinto@excelera.com"/>
    <n v="21"/>
    <n v="989925931"/>
    <x v="7"/>
    <x v="1"/>
  </r>
  <r>
    <x v="878"/>
    <x v="2"/>
    <n v="1997"/>
    <x v="1"/>
    <n v="1"/>
    <s v="Leonardo Pires"/>
    <s v="leonardo.pires@excelera.com"/>
    <n v="19"/>
    <n v="991149821"/>
    <x v="4"/>
    <x v="1"/>
  </r>
  <r>
    <x v="878"/>
    <x v="2"/>
    <n v="1997"/>
    <x v="0"/>
    <n v="3"/>
    <s v="Leonardo Porto"/>
    <s v="leonardo.porto@excelera.com"/>
    <n v="43"/>
    <n v="923849727"/>
    <x v="13"/>
    <x v="3"/>
  </r>
  <r>
    <x v="878"/>
    <x v="0"/>
    <n v="597"/>
    <x v="0"/>
    <n v="12"/>
    <s v="Letícia Araújo"/>
    <s v="letícia.araújo@excelera.com"/>
    <n v="24"/>
    <n v="980769141"/>
    <x v="7"/>
    <x v="1"/>
  </r>
  <r>
    <x v="878"/>
    <x v="1"/>
    <n v="997"/>
    <x v="0"/>
    <n v="1"/>
    <s v="Letícia Azevedo"/>
    <s v="letícia.azevedo@excelera.com"/>
    <n v="61"/>
    <n v="977832805"/>
    <x v="11"/>
    <x v="2"/>
  </r>
  <r>
    <x v="878"/>
    <x v="1"/>
    <n v="997"/>
    <x v="0"/>
    <n v="5"/>
    <s v="Letícia Barros"/>
    <s v="letícia.barros@excelera.com"/>
    <n v="85"/>
    <n v="986109904"/>
    <x v="0"/>
    <x v="0"/>
  </r>
  <r>
    <x v="879"/>
    <x v="1"/>
    <n v="997"/>
    <x v="0"/>
    <n v="12"/>
    <s v="Letícia Campos"/>
    <s v="letícia.campos@excelera.com"/>
    <n v="24"/>
    <n v="993813435"/>
    <x v="7"/>
    <x v="1"/>
  </r>
  <r>
    <x v="879"/>
    <x v="1"/>
    <n v="997"/>
    <x v="0"/>
    <n v="1"/>
    <s v="Letícia Cardoso"/>
    <s v="letícia.cardoso@excelera.com"/>
    <n v="61"/>
    <n v="929036639"/>
    <x v="11"/>
    <x v="2"/>
  </r>
  <r>
    <x v="879"/>
    <x v="1"/>
    <n v="997"/>
    <x v="0"/>
    <n v="12"/>
    <s v="Letícia Carvalho"/>
    <s v="letícia.carvalho@excelera.com"/>
    <n v="94"/>
    <n v="983176333"/>
    <x v="22"/>
    <x v="4"/>
  </r>
  <r>
    <x v="879"/>
    <x v="2"/>
    <n v="1997"/>
    <x v="1"/>
    <n v="4"/>
    <s v="Letícia Castro"/>
    <s v="letícia.castro@excelera.com"/>
    <n v="21"/>
    <n v="925205767"/>
    <x v="7"/>
    <x v="1"/>
  </r>
  <r>
    <x v="879"/>
    <x v="2"/>
    <n v="1997"/>
    <x v="0"/>
    <n v="12"/>
    <s v="Letícia Cavalcanti"/>
    <s v="letícia.cavalcanti@excelera.com"/>
    <n v="41"/>
    <n v="982396858"/>
    <x v="13"/>
    <x v="3"/>
  </r>
  <r>
    <x v="879"/>
    <x v="0"/>
    <n v="597"/>
    <x v="0"/>
    <n v="3"/>
    <s v="Letícia Farias"/>
    <s v="letícia.farias@excelera.com"/>
    <n v="27"/>
    <n v="916650811"/>
    <x v="2"/>
    <x v="1"/>
  </r>
  <r>
    <x v="879"/>
    <x v="0"/>
    <n v="597"/>
    <x v="0"/>
    <n v="12"/>
    <s v="Letícia Lima"/>
    <s v="letícia.lima@excelera.com"/>
    <n v="11"/>
    <n v="930488614"/>
    <x v="4"/>
    <x v="1"/>
  </r>
  <r>
    <x v="879"/>
    <x v="1"/>
    <n v="997"/>
    <x v="1"/>
    <n v="1"/>
    <s v="Letícia Martins"/>
    <s v="letícia.martins@excelera.com"/>
    <n v="11"/>
    <n v="989339227"/>
    <x v="4"/>
    <x v="1"/>
  </r>
  <r>
    <x v="879"/>
    <x v="0"/>
    <n v="597"/>
    <x v="0"/>
    <n v="6"/>
    <s v="Letícia Moraes"/>
    <s v="letícia.moraes@excelera.com"/>
    <n v="81"/>
    <n v="943435775"/>
    <x v="3"/>
    <x v="0"/>
  </r>
  <r>
    <x v="880"/>
    <x v="0"/>
    <n v="597"/>
    <x v="0"/>
    <n v="12"/>
    <s v="Letícia Moura"/>
    <s v="letícia.moura@excelera.com"/>
    <n v="51"/>
    <n v="945418616"/>
    <x v="10"/>
    <x v="3"/>
  </r>
  <r>
    <x v="880"/>
    <x v="2"/>
    <n v="1997"/>
    <x v="1"/>
    <n v="1"/>
    <s v="Letícia Novaes"/>
    <s v="letícia.novaes@excelera.com"/>
    <n v="41"/>
    <n v="957369448"/>
    <x v="13"/>
    <x v="3"/>
  </r>
  <r>
    <x v="880"/>
    <x v="1"/>
    <n v="997"/>
    <x v="0"/>
    <n v="12"/>
    <s v="Letícia Nunes"/>
    <s v="letícia.nunes@excelera.com"/>
    <n v="51"/>
    <n v="919073087"/>
    <x v="10"/>
    <x v="3"/>
  </r>
  <r>
    <x v="880"/>
    <x v="0"/>
    <n v="597"/>
    <x v="0"/>
    <n v="10"/>
    <s v="Letícia Oliveira"/>
    <s v="letícia.oliveira@excelera.com"/>
    <n v="21"/>
    <n v="915391012"/>
    <x v="7"/>
    <x v="1"/>
  </r>
  <r>
    <x v="880"/>
    <x v="0"/>
    <n v="597"/>
    <x v="0"/>
    <n v="1"/>
    <s v="Letícia Pires"/>
    <s v="letícia.pires@excelera.com"/>
    <n v="41"/>
    <n v="942706143"/>
    <x v="13"/>
    <x v="3"/>
  </r>
  <r>
    <x v="880"/>
    <x v="2"/>
    <n v="1997"/>
    <x v="0"/>
    <n v="3"/>
    <s v="Letícia Rodrigues"/>
    <s v="letícia.rodrigues@excelera.com"/>
    <n v="45"/>
    <n v="969687235"/>
    <x v="13"/>
    <x v="3"/>
  </r>
  <r>
    <x v="881"/>
    <x v="2"/>
    <n v="1997"/>
    <x v="0"/>
    <n v="6"/>
    <s v="Letícia Santos"/>
    <s v="letícia.santos@excelera.com"/>
    <n v="21"/>
    <n v="944969496"/>
    <x v="7"/>
    <x v="1"/>
  </r>
  <r>
    <x v="881"/>
    <x v="1"/>
    <n v="997"/>
    <x v="1"/>
    <n v="1"/>
    <s v="Letícia Silveira"/>
    <s v="letícia.silveira@excelera.com"/>
    <n v="27"/>
    <n v="999264938"/>
    <x v="2"/>
    <x v="1"/>
  </r>
  <r>
    <x v="881"/>
    <x v="1"/>
    <n v="997"/>
    <x v="0"/>
    <n v="12"/>
    <s v="Letícia Souza"/>
    <s v="letícia.souza@excelera.com"/>
    <n v="86"/>
    <n v="965807676"/>
    <x v="21"/>
    <x v="0"/>
  </r>
  <r>
    <x v="881"/>
    <x v="0"/>
    <n v="597"/>
    <x v="1"/>
    <n v="1"/>
    <s v="Levi Alves"/>
    <s v="levi.alves@excelera.com"/>
    <n v="31"/>
    <n v="956464099"/>
    <x v="1"/>
    <x v="1"/>
  </r>
  <r>
    <x v="882"/>
    <x v="1"/>
    <n v="997"/>
    <x v="0"/>
    <n v="12"/>
    <s v="Levi Araújo"/>
    <s v="levi.araújo@excelera.com"/>
    <n v="21"/>
    <n v="967977360"/>
    <x v="7"/>
    <x v="1"/>
  </r>
  <r>
    <x v="882"/>
    <x v="0"/>
    <n v="597"/>
    <x v="0"/>
    <n v="5"/>
    <s v="Levi Barros"/>
    <s v="levi.barros@excelera.com"/>
    <n v="24"/>
    <n v="928621618"/>
    <x v="7"/>
    <x v="1"/>
  </r>
  <r>
    <x v="882"/>
    <x v="0"/>
    <n v="597"/>
    <x v="0"/>
    <n v="12"/>
    <s v="Levi Campos"/>
    <s v="levi.campos@excelera.com"/>
    <n v="41"/>
    <n v="995450864"/>
    <x v="13"/>
    <x v="3"/>
  </r>
  <r>
    <x v="882"/>
    <x v="1"/>
    <n v="997"/>
    <x v="0"/>
    <n v="1"/>
    <s v="Levi Cardoso"/>
    <s v="levi.cardoso@excelera.com"/>
    <n v="21"/>
    <n v="963843879"/>
    <x v="7"/>
    <x v="1"/>
  </r>
  <r>
    <x v="882"/>
    <x v="2"/>
    <n v="1997"/>
    <x v="0"/>
    <n v="8"/>
    <s v="Levi Costa"/>
    <s v="levi.costa@excelera.com"/>
    <n v="21"/>
    <n v="933542587"/>
    <x v="7"/>
    <x v="1"/>
  </r>
  <r>
    <x v="882"/>
    <x v="0"/>
    <n v="597"/>
    <x v="0"/>
    <n v="1"/>
    <s v="Levi Costela"/>
    <s v="levi.costela@excelera.com"/>
    <n v="98"/>
    <n v="989140058"/>
    <x v="19"/>
    <x v="0"/>
  </r>
  <r>
    <x v="882"/>
    <x v="0"/>
    <n v="597"/>
    <x v="0"/>
    <n v="4"/>
    <s v="Levi Fernandes"/>
    <s v="levi.fernandes@excelera.com"/>
    <n v="71"/>
    <n v="941622259"/>
    <x v="9"/>
    <x v="0"/>
  </r>
  <r>
    <x v="882"/>
    <x v="1"/>
    <n v="997"/>
    <x v="0"/>
    <n v="10"/>
    <s v="Levi Gonçalves"/>
    <s v="levi.gonçalves@excelera.com"/>
    <n v="31"/>
    <n v="964329415"/>
    <x v="1"/>
    <x v="1"/>
  </r>
  <r>
    <x v="883"/>
    <x v="2"/>
    <n v="1997"/>
    <x v="1"/>
    <n v="1"/>
    <s v="Levi Jesus"/>
    <s v="levi.jesus@excelera.com"/>
    <n v="19"/>
    <n v="914245068"/>
    <x v="4"/>
    <x v="1"/>
  </r>
  <r>
    <x v="883"/>
    <x v="0"/>
    <n v="597"/>
    <x v="0"/>
    <n v="7"/>
    <s v="Levi Lima"/>
    <s v="levi.lima@excelera.com"/>
    <n v="31"/>
    <n v="943590486"/>
    <x v="1"/>
    <x v="1"/>
  </r>
  <r>
    <x v="883"/>
    <x v="1"/>
    <n v="997"/>
    <x v="1"/>
    <n v="1"/>
    <s v="Levi Moura"/>
    <s v="levi.moura@excelera.com"/>
    <n v="11"/>
    <n v="974971769"/>
    <x v="4"/>
    <x v="1"/>
  </r>
  <r>
    <x v="883"/>
    <x v="1"/>
    <n v="997"/>
    <x v="0"/>
    <n v="3"/>
    <s v="Levi Nogueira"/>
    <s v="levi.nogueira@excelera.com"/>
    <n v="11"/>
    <n v="924332141"/>
    <x v="4"/>
    <x v="1"/>
  </r>
  <r>
    <x v="883"/>
    <x v="2"/>
    <n v="1997"/>
    <x v="0"/>
    <n v="12"/>
    <s v="Levi Rezende"/>
    <s v="levi.rezende@excelera.com"/>
    <n v="88"/>
    <n v="927045780"/>
    <x v="0"/>
    <x v="0"/>
  </r>
  <r>
    <x v="883"/>
    <x v="1"/>
    <n v="997"/>
    <x v="1"/>
    <n v="1"/>
    <s v="Levi Rocha"/>
    <s v="levi.rocha@excelera.com"/>
    <n v="11"/>
    <n v="959257122"/>
    <x v="4"/>
    <x v="1"/>
  </r>
  <r>
    <x v="883"/>
    <x v="2"/>
    <n v="1997"/>
    <x v="0"/>
    <n v="10"/>
    <s v="Levi Silveira"/>
    <s v="levi.silveira@excelera.com"/>
    <n v="47"/>
    <n v="969834381"/>
    <x v="18"/>
    <x v="3"/>
  </r>
  <r>
    <x v="883"/>
    <x v="0"/>
    <n v="597"/>
    <x v="0"/>
    <n v="12"/>
    <s v="Levi Souza"/>
    <s v="levi.souza@excelera.com"/>
    <n v="33"/>
    <n v="966868234"/>
    <x v="1"/>
    <x v="1"/>
  </r>
  <r>
    <x v="884"/>
    <x v="2"/>
    <n v="1997"/>
    <x v="0"/>
    <n v="12"/>
    <s v="Levi Vieira"/>
    <s v="levi.vieira@excelera.com"/>
    <n v="34"/>
    <n v="933780960"/>
    <x v="1"/>
    <x v="1"/>
  </r>
  <r>
    <x v="884"/>
    <x v="0"/>
    <n v="597"/>
    <x v="0"/>
    <n v="12"/>
    <s v="Lívia Alves"/>
    <s v="lívia.alves@excelera.com"/>
    <n v="61"/>
    <n v="942507276"/>
    <x v="11"/>
    <x v="2"/>
  </r>
  <r>
    <x v="884"/>
    <x v="1"/>
    <n v="997"/>
    <x v="0"/>
    <n v="6"/>
    <s v="Lívia Araújo"/>
    <s v="lívia.araújo@excelera.com"/>
    <n v="83"/>
    <n v="923443275"/>
    <x v="14"/>
    <x v="0"/>
  </r>
  <r>
    <x v="884"/>
    <x v="0"/>
    <n v="597"/>
    <x v="0"/>
    <n v="12"/>
    <s v="Lívia Barros"/>
    <s v="lívia.barros@excelera.com"/>
    <n v="12"/>
    <n v="922656439"/>
    <x v="4"/>
    <x v="1"/>
  </r>
  <r>
    <x v="884"/>
    <x v="0"/>
    <n v="597"/>
    <x v="0"/>
    <n v="12"/>
    <s v="Lívia Castro"/>
    <s v="lívia.castro@excelera.com"/>
    <n v="22"/>
    <n v="975470326"/>
    <x v="7"/>
    <x v="1"/>
  </r>
  <r>
    <x v="885"/>
    <x v="0"/>
    <n v="597"/>
    <x v="0"/>
    <n v="10"/>
    <s v="Lívia Costela"/>
    <s v="lívia.costela@excelera.com"/>
    <n v="81"/>
    <n v="941917251"/>
    <x v="3"/>
    <x v="0"/>
  </r>
  <r>
    <x v="885"/>
    <x v="1"/>
    <n v="997"/>
    <x v="0"/>
    <n v="12"/>
    <s v="Lívia Dias"/>
    <s v="lívia.dias@excelera.com"/>
    <n v="51"/>
    <n v="919362574"/>
    <x v="10"/>
    <x v="3"/>
  </r>
  <r>
    <x v="885"/>
    <x v="0"/>
    <n v="597"/>
    <x v="0"/>
    <n v="4"/>
    <s v="Lívia Lima"/>
    <s v="lívia.lima@excelera.com"/>
    <n v="11"/>
    <n v="965778584"/>
    <x v="4"/>
    <x v="1"/>
  </r>
  <r>
    <x v="885"/>
    <x v="0"/>
    <n v="597"/>
    <x v="0"/>
    <n v="12"/>
    <s v="Lívia Lopes"/>
    <s v="lívia.lopes@excelera.com"/>
    <n v="82"/>
    <n v="998027989"/>
    <x v="23"/>
    <x v="0"/>
  </r>
  <r>
    <x v="885"/>
    <x v="1"/>
    <n v="997"/>
    <x v="1"/>
    <n v="1"/>
    <s v="Lívia Moura"/>
    <s v="lívia.moura@excelera.com"/>
    <n v="21"/>
    <n v="967325988"/>
    <x v="7"/>
    <x v="1"/>
  </r>
  <r>
    <x v="885"/>
    <x v="1"/>
    <n v="997"/>
    <x v="0"/>
    <n v="1"/>
    <s v="Lívia Oliveira"/>
    <s v="lívia.oliveira@excelera.com"/>
    <n v="22"/>
    <n v="985632924"/>
    <x v="7"/>
    <x v="1"/>
  </r>
  <r>
    <x v="886"/>
    <x v="2"/>
    <n v="1997"/>
    <x v="0"/>
    <n v="12"/>
    <s v="Lívia Pires"/>
    <s v="lívia.pires@excelera.com"/>
    <n v="82"/>
    <n v="968489954"/>
    <x v="23"/>
    <x v="0"/>
  </r>
  <r>
    <x v="886"/>
    <x v="0"/>
    <n v="597"/>
    <x v="0"/>
    <n v="1"/>
    <s v="Lívia Porto"/>
    <s v="lívia.porto@excelera.com"/>
    <n v="11"/>
    <n v="948526111"/>
    <x v="4"/>
    <x v="1"/>
  </r>
  <r>
    <x v="886"/>
    <x v="1"/>
    <n v="997"/>
    <x v="0"/>
    <n v="1"/>
    <s v="Lívia Ramos"/>
    <s v="lívia.ramos@excelera.com"/>
    <n v="45"/>
    <n v="996331191"/>
    <x v="13"/>
    <x v="3"/>
  </r>
  <r>
    <x v="886"/>
    <x v="2"/>
    <n v="1997"/>
    <x v="0"/>
    <n v="12"/>
    <s v="Lívia Rocha"/>
    <s v="lívia.rocha@excelera.com"/>
    <n v="73"/>
    <n v="986951064"/>
    <x v="9"/>
    <x v="0"/>
  </r>
  <r>
    <x v="886"/>
    <x v="2"/>
    <n v="1997"/>
    <x v="0"/>
    <n v="1"/>
    <s v="Lívia Rodrigues"/>
    <s v="lívia.rodrigues@excelera.com"/>
    <n v="11"/>
    <n v="965298590"/>
    <x v="4"/>
    <x v="1"/>
  </r>
  <r>
    <x v="886"/>
    <x v="1"/>
    <n v="997"/>
    <x v="0"/>
    <n v="12"/>
    <s v="Lívia Souza"/>
    <s v="lívia.souza@excelera.com"/>
    <n v="11"/>
    <n v="971191275"/>
    <x v="4"/>
    <x v="1"/>
  </r>
  <r>
    <x v="886"/>
    <x v="2"/>
    <n v="1997"/>
    <x v="0"/>
    <n v="6"/>
    <s v="Lívia Teixeira"/>
    <s v="lívia.teixeira@excelera.com"/>
    <n v="43"/>
    <n v="916923355"/>
    <x v="13"/>
    <x v="3"/>
  </r>
  <r>
    <x v="886"/>
    <x v="2"/>
    <n v="1997"/>
    <x v="0"/>
    <n v="8"/>
    <s v="Lorena Almeida"/>
    <s v="lorena.almeida@excelera.com"/>
    <n v="11"/>
    <n v="911480756"/>
    <x v="4"/>
    <x v="1"/>
  </r>
  <r>
    <x v="886"/>
    <x v="2"/>
    <n v="1997"/>
    <x v="0"/>
    <n v="7"/>
    <s v="Lorena Aragão"/>
    <s v="lorena.aragão@excelera.com"/>
    <n v="11"/>
    <n v="958220559"/>
    <x v="4"/>
    <x v="1"/>
  </r>
  <r>
    <x v="886"/>
    <x v="2"/>
    <n v="1997"/>
    <x v="1"/>
    <n v="1"/>
    <s v="Lorena Azevedo"/>
    <s v="lorena.azevedo@excelera.com"/>
    <n v="98"/>
    <n v="915990415"/>
    <x v="19"/>
    <x v="0"/>
  </r>
  <r>
    <x v="887"/>
    <x v="1"/>
    <n v="997"/>
    <x v="0"/>
    <n v="12"/>
    <s v="Lorena Campos"/>
    <s v="lorena.campos@excelera.com"/>
    <n v="21"/>
    <n v="924832858"/>
    <x v="7"/>
    <x v="1"/>
  </r>
  <r>
    <x v="887"/>
    <x v="1"/>
    <n v="997"/>
    <x v="0"/>
    <n v="12"/>
    <s v="Lorena Cardoso"/>
    <s v="lorena.cardoso@excelera.com"/>
    <n v="21"/>
    <n v="961468093"/>
    <x v="7"/>
    <x v="1"/>
  </r>
  <r>
    <x v="887"/>
    <x v="0"/>
    <n v="597"/>
    <x v="0"/>
    <n v="12"/>
    <s v="Lorena Castro"/>
    <s v="lorena.castro@excelera.com"/>
    <n v="81"/>
    <n v="971810142"/>
    <x v="3"/>
    <x v="0"/>
  </r>
  <r>
    <x v="887"/>
    <x v="0"/>
    <n v="597"/>
    <x v="1"/>
    <n v="1"/>
    <s v="Lorena Cavalcanti"/>
    <s v="lorena.cavalcanti@excelera.com"/>
    <n v="11"/>
    <n v="941088232"/>
    <x v="4"/>
    <x v="1"/>
  </r>
  <r>
    <x v="887"/>
    <x v="0"/>
    <n v="597"/>
    <x v="0"/>
    <n v="1"/>
    <s v="Lorena Dias"/>
    <s v="lorena.dias@excelera.com"/>
    <n v="73"/>
    <n v="980453136"/>
    <x v="9"/>
    <x v="0"/>
  </r>
  <r>
    <x v="887"/>
    <x v="2"/>
    <n v="1997"/>
    <x v="0"/>
    <n v="12"/>
    <s v="Lorena Duarte"/>
    <s v="lorena.duarte@excelera.com"/>
    <n v="21"/>
    <n v="985834078"/>
    <x v="7"/>
    <x v="1"/>
  </r>
  <r>
    <x v="887"/>
    <x v="0"/>
    <n v="597"/>
    <x v="1"/>
    <n v="1"/>
    <s v="Lorena Lima"/>
    <s v="lorena.lima@excelera.com"/>
    <n v="11"/>
    <n v="922397083"/>
    <x v="4"/>
    <x v="1"/>
  </r>
  <r>
    <x v="888"/>
    <x v="0"/>
    <n v="597"/>
    <x v="0"/>
    <n v="12"/>
    <s v="Lorena Mendes"/>
    <s v="lorena.mendes@excelera.com"/>
    <n v="92"/>
    <n v="955269412"/>
    <x v="17"/>
    <x v="4"/>
  </r>
  <r>
    <x v="888"/>
    <x v="0"/>
    <n v="597"/>
    <x v="0"/>
    <n v="5"/>
    <s v="Lorena Moreira"/>
    <s v="lorena.moreira@excelera.com"/>
    <n v="91"/>
    <n v="939338565"/>
    <x v="22"/>
    <x v="4"/>
  </r>
  <r>
    <x v="888"/>
    <x v="1"/>
    <n v="997"/>
    <x v="0"/>
    <n v="1"/>
    <s v="Lorena Novaes"/>
    <s v="lorena.novaes@excelera.com"/>
    <n v="61"/>
    <n v="914175640"/>
    <x v="11"/>
    <x v="2"/>
  </r>
  <r>
    <x v="889"/>
    <x v="1"/>
    <n v="997"/>
    <x v="0"/>
    <n v="1"/>
    <s v="Lorena Oliveira"/>
    <s v="lorena.oliveira@excelera.com"/>
    <n v="21"/>
    <n v="918518085"/>
    <x v="7"/>
    <x v="1"/>
  </r>
  <r>
    <x v="889"/>
    <x v="2"/>
    <n v="1997"/>
    <x v="0"/>
    <n v="9"/>
    <s v="Lorena Pires"/>
    <s v="lorena.pires@excelera.com"/>
    <n v="31"/>
    <n v="999743132"/>
    <x v="1"/>
    <x v="1"/>
  </r>
  <r>
    <x v="889"/>
    <x v="2"/>
    <n v="1997"/>
    <x v="0"/>
    <n v="6"/>
    <s v="Lorena Ramos"/>
    <s v="lorena.ramos@excelera.com"/>
    <n v="92"/>
    <n v="936052602"/>
    <x v="17"/>
    <x v="4"/>
  </r>
  <r>
    <x v="889"/>
    <x v="0"/>
    <n v="597"/>
    <x v="0"/>
    <n v="12"/>
    <s v="Lorena Sales"/>
    <s v="lorena.sales@excelera.com"/>
    <n v="21"/>
    <n v="965555193"/>
    <x v="7"/>
    <x v="1"/>
  </r>
  <r>
    <x v="889"/>
    <x v="0"/>
    <n v="597"/>
    <x v="0"/>
    <n v="1"/>
    <s v="Lorena Silveira"/>
    <s v="lorena.silveira@excelera.com"/>
    <n v="19"/>
    <n v="933975694"/>
    <x v="4"/>
    <x v="1"/>
  </r>
  <r>
    <x v="890"/>
    <x v="0"/>
    <n v="597"/>
    <x v="0"/>
    <n v="10"/>
    <s v="Lorena Souza"/>
    <s v="lorena.souza@excelera.com"/>
    <n v="55"/>
    <n v="960145093"/>
    <x v="10"/>
    <x v="3"/>
  </r>
  <r>
    <x v="890"/>
    <x v="0"/>
    <n v="597"/>
    <x v="0"/>
    <n v="8"/>
    <s v="Lorena Teixeira"/>
    <s v="lorena.teixeira@excelera.com"/>
    <n v="17"/>
    <n v="979220473"/>
    <x v="4"/>
    <x v="1"/>
  </r>
  <r>
    <x v="890"/>
    <x v="1"/>
    <n v="997"/>
    <x v="0"/>
    <n v="10"/>
    <s v="Lorena Viana"/>
    <s v="lorena.viana@excelera.com"/>
    <n v="11"/>
    <n v="943848568"/>
    <x v="4"/>
    <x v="1"/>
  </r>
  <r>
    <x v="890"/>
    <x v="1"/>
    <n v="997"/>
    <x v="0"/>
    <n v="12"/>
    <s v="Lorenzo Araújo"/>
    <s v="lorenzo.araújo@excelera.com"/>
    <n v="48"/>
    <n v="989641384"/>
    <x v="18"/>
    <x v="3"/>
  </r>
  <r>
    <x v="890"/>
    <x v="0"/>
    <n v="597"/>
    <x v="0"/>
    <n v="3"/>
    <s v="Lorenzo Barros"/>
    <s v="lorenzo.barros@excelera.com"/>
    <n v="11"/>
    <n v="943255061"/>
    <x v="4"/>
    <x v="1"/>
  </r>
  <r>
    <x v="891"/>
    <x v="1"/>
    <n v="997"/>
    <x v="0"/>
    <n v="12"/>
    <s v="Lorenzo Cardoso"/>
    <s v="lorenzo.cardoso@excelera.com"/>
    <n v="85"/>
    <n v="947902552"/>
    <x v="0"/>
    <x v="0"/>
  </r>
  <r>
    <x v="891"/>
    <x v="0"/>
    <n v="597"/>
    <x v="0"/>
    <n v="10"/>
    <s v="Lorenzo Cavalcanti"/>
    <s v="lorenzo.cavalcanti@excelera.com"/>
    <n v="31"/>
    <n v="911592384"/>
    <x v="1"/>
    <x v="1"/>
  </r>
  <r>
    <x v="891"/>
    <x v="2"/>
    <n v="1997"/>
    <x v="0"/>
    <n v="1"/>
    <s v="Lorenzo Ferreira"/>
    <s v="lorenzo.ferreira@excelera.com"/>
    <n v="34"/>
    <n v="962109007"/>
    <x v="1"/>
    <x v="1"/>
  </r>
  <r>
    <x v="891"/>
    <x v="0"/>
    <n v="597"/>
    <x v="0"/>
    <n v="2"/>
    <s v="Lorenzo Lima"/>
    <s v="lorenzo.lima@excelera.com"/>
    <n v="16"/>
    <n v="924581324"/>
    <x v="4"/>
    <x v="1"/>
  </r>
  <r>
    <x v="891"/>
    <x v="0"/>
    <n v="597"/>
    <x v="0"/>
    <n v="1"/>
    <s v="Lorenzo Martins"/>
    <s v="lorenzo.martins@excelera.com"/>
    <n v="21"/>
    <n v="993985662"/>
    <x v="7"/>
    <x v="1"/>
  </r>
  <r>
    <x v="891"/>
    <x v="2"/>
    <n v="1997"/>
    <x v="0"/>
    <n v="12"/>
    <s v="Lorenzo Nascimento"/>
    <s v="lorenzo.nascimento@excelera.com"/>
    <n v="71"/>
    <n v="991733593"/>
    <x v="9"/>
    <x v="0"/>
  </r>
  <r>
    <x v="891"/>
    <x v="2"/>
    <n v="1997"/>
    <x v="0"/>
    <n v="1"/>
    <s v="Lorenzo Oliveira"/>
    <s v="lorenzo.oliveira@excelera.com"/>
    <n v="21"/>
    <n v="957344996"/>
    <x v="7"/>
    <x v="1"/>
  </r>
  <r>
    <x v="891"/>
    <x v="0"/>
    <n v="597"/>
    <x v="0"/>
    <n v="12"/>
    <s v="Lorenzo Pires"/>
    <s v="lorenzo.pires@excelera.com"/>
    <n v="11"/>
    <n v="946325616"/>
    <x v="4"/>
    <x v="1"/>
  </r>
  <r>
    <x v="891"/>
    <x v="1"/>
    <n v="997"/>
    <x v="0"/>
    <n v="3"/>
    <s v="Lorenzo Porto"/>
    <s v="lorenzo.porto@excelera.com"/>
    <n v="21"/>
    <n v="940400530"/>
    <x v="7"/>
    <x v="1"/>
  </r>
  <r>
    <x v="891"/>
    <x v="0"/>
    <n v="597"/>
    <x v="0"/>
    <n v="5"/>
    <s v="Lorenzo Rezende"/>
    <s v="lorenzo.rezende@excelera.com"/>
    <n v="17"/>
    <n v="989189699"/>
    <x v="4"/>
    <x v="1"/>
  </r>
  <r>
    <x v="892"/>
    <x v="2"/>
    <n v="1997"/>
    <x v="0"/>
    <n v="2"/>
    <s v="Lorenzo Rocha"/>
    <s v="lorenzo.rocha@excelera.com"/>
    <n v="11"/>
    <n v="995153004"/>
    <x v="4"/>
    <x v="1"/>
  </r>
  <r>
    <x v="892"/>
    <x v="1"/>
    <n v="997"/>
    <x v="0"/>
    <n v="5"/>
    <s v="Lorenzo Viana"/>
    <s v="lorenzo.viana@excelera.com"/>
    <n v="21"/>
    <n v="975611604"/>
    <x v="7"/>
    <x v="1"/>
  </r>
  <r>
    <x v="892"/>
    <x v="0"/>
    <n v="597"/>
    <x v="1"/>
    <n v="5"/>
    <s v="Lorenzo Vieira"/>
    <s v="lorenzo.vieira@excelera.com"/>
    <n v="11"/>
    <n v="991440143"/>
    <x v="4"/>
    <x v="1"/>
  </r>
  <r>
    <x v="892"/>
    <x v="2"/>
    <n v="1997"/>
    <x v="0"/>
    <n v="1"/>
    <s v="Luana Alves"/>
    <s v="luana.alves@excelera.com"/>
    <n v="27"/>
    <n v="959901055"/>
    <x v="2"/>
    <x v="1"/>
  </r>
  <r>
    <x v="892"/>
    <x v="0"/>
    <n v="597"/>
    <x v="0"/>
    <n v="12"/>
    <s v="Luana Barbosa"/>
    <s v="luana.barbosa@excelera.com"/>
    <n v="67"/>
    <n v="934454862"/>
    <x v="6"/>
    <x v="2"/>
  </r>
  <r>
    <x v="892"/>
    <x v="1"/>
    <n v="997"/>
    <x v="0"/>
    <n v="1"/>
    <s v="Luana Campos"/>
    <s v="luana.campos@excelera.com"/>
    <n v="93"/>
    <n v="959984344"/>
    <x v="22"/>
    <x v="4"/>
  </r>
  <r>
    <x v="892"/>
    <x v="0"/>
    <n v="597"/>
    <x v="0"/>
    <n v="12"/>
    <s v="Luana Carvalho"/>
    <s v="luana.carvalho@excelera.com"/>
    <n v="16"/>
    <n v="948070490"/>
    <x v="4"/>
    <x v="1"/>
  </r>
  <r>
    <x v="893"/>
    <x v="1"/>
    <n v="997"/>
    <x v="0"/>
    <n v="6"/>
    <s v="Luana Cavalcanti"/>
    <s v="luana.cavalcanti@excelera.com"/>
    <n v="11"/>
    <n v="919684054"/>
    <x v="4"/>
    <x v="1"/>
  </r>
  <r>
    <x v="893"/>
    <x v="0"/>
    <n v="597"/>
    <x v="0"/>
    <n v="3"/>
    <s v="Luana Duarte"/>
    <s v="luana.duarte@excelera.com"/>
    <n v="63"/>
    <n v="920225781"/>
    <x v="26"/>
    <x v="4"/>
  </r>
  <r>
    <x v="893"/>
    <x v="0"/>
    <n v="597"/>
    <x v="0"/>
    <n v="10"/>
    <s v="Luana Fernandes"/>
    <s v="luana.fernandes@excelera.com"/>
    <n v="61"/>
    <n v="977725428"/>
    <x v="11"/>
    <x v="2"/>
  </r>
  <r>
    <x v="893"/>
    <x v="0"/>
    <n v="597"/>
    <x v="0"/>
    <n v="3"/>
    <s v="Luana Gomes"/>
    <s v="luana.gomes@excelera.com"/>
    <n v="11"/>
    <n v="945038707"/>
    <x v="4"/>
    <x v="1"/>
  </r>
  <r>
    <x v="893"/>
    <x v="0"/>
    <n v="597"/>
    <x v="0"/>
    <n v="10"/>
    <s v="Luana Martins"/>
    <s v="luana.martins@excelera.com"/>
    <n v="34"/>
    <n v="999273017"/>
    <x v="1"/>
    <x v="1"/>
  </r>
  <r>
    <x v="893"/>
    <x v="1"/>
    <n v="997"/>
    <x v="0"/>
    <n v="12"/>
    <s v="Luana Melo"/>
    <s v="luana.melo@excelera.com"/>
    <n v="85"/>
    <n v="919199088"/>
    <x v="0"/>
    <x v="0"/>
  </r>
  <r>
    <x v="893"/>
    <x v="2"/>
    <n v="1997"/>
    <x v="0"/>
    <n v="12"/>
    <s v="Luana Mendes"/>
    <s v="luana.mendes@excelera.com"/>
    <n v="81"/>
    <n v="927103427"/>
    <x v="3"/>
    <x v="0"/>
  </r>
  <r>
    <x v="893"/>
    <x v="1"/>
    <n v="997"/>
    <x v="0"/>
    <n v="12"/>
    <s v="Luana Moraes"/>
    <s v="luana.moraes@excelera.com"/>
    <n v="13"/>
    <n v="970537684"/>
    <x v="4"/>
    <x v="1"/>
  </r>
  <r>
    <x v="893"/>
    <x v="2"/>
    <n v="1997"/>
    <x v="0"/>
    <n v="12"/>
    <s v="Luana Nascimento"/>
    <s v="luana.nascimento@excelera.com"/>
    <n v="24"/>
    <n v="996825165"/>
    <x v="7"/>
    <x v="1"/>
  </r>
  <r>
    <x v="894"/>
    <x v="0"/>
    <n v="597"/>
    <x v="0"/>
    <n v="12"/>
    <s v="Luana Nogueira"/>
    <s v="luana.nogueira@excelera.com"/>
    <n v="34"/>
    <n v="940996874"/>
    <x v="1"/>
    <x v="1"/>
  </r>
  <r>
    <x v="894"/>
    <x v="0"/>
    <n v="597"/>
    <x v="0"/>
    <n v="12"/>
    <s v="Luana Rocha"/>
    <s v="luana.rocha@excelera.com"/>
    <n v="31"/>
    <n v="982598398"/>
    <x v="1"/>
    <x v="1"/>
  </r>
  <r>
    <x v="894"/>
    <x v="0"/>
    <n v="597"/>
    <x v="0"/>
    <n v="6"/>
    <s v="Luana Sales"/>
    <s v="luana.sales@excelera.com"/>
    <n v="19"/>
    <n v="922843839"/>
    <x v="4"/>
    <x v="1"/>
  </r>
  <r>
    <x v="894"/>
    <x v="0"/>
    <n v="597"/>
    <x v="0"/>
    <n v="1"/>
    <s v="Luana Souza"/>
    <s v="luana.souza@excelera.com"/>
    <n v="61"/>
    <n v="948870345"/>
    <x v="11"/>
    <x v="2"/>
  </r>
  <r>
    <x v="894"/>
    <x v="0"/>
    <n v="597"/>
    <x v="1"/>
    <n v="1"/>
    <s v="Luana Viana"/>
    <s v="luana.viana@excelera.com"/>
    <n v="16"/>
    <n v="944993635"/>
    <x v="4"/>
    <x v="1"/>
  </r>
  <r>
    <x v="894"/>
    <x v="1"/>
    <n v="997"/>
    <x v="0"/>
    <n v="1"/>
    <s v="Lucas Aragão"/>
    <s v="lucas.aragão@excelera.com"/>
    <n v="19"/>
    <n v="968716954"/>
    <x v="4"/>
    <x v="1"/>
  </r>
  <r>
    <x v="895"/>
    <x v="2"/>
    <n v="1997"/>
    <x v="0"/>
    <n v="1"/>
    <s v="Lucas Barbosa"/>
    <s v="lucas.barbosa@excelera.com"/>
    <n v="15"/>
    <n v="949947575"/>
    <x v="4"/>
    <x v="1"/>
  </r>
  <r>
    <x v="895"/>
    <x v="0"/>
    <n v="597"/>
    <x v="0"/>
    <n v="12"/>
    <s v="Lucas Caldeira"/>
    <s v="lucas.caldeira@excelera.com"/>
    <n v="11"/>
    <n v="919214802"/>
    <x v="4"/>
    <x v="1"/>
  </r>
  <r>
    <x v="895"/>
    <x v="2"/>
    <n v="1997"/>
    <x v="0"/>
    <n v="12"/>
    <s v="Lucas Campos"/>
    <s v="lucas.campos@excelera.com"/>
    <n v="21"/>
    <n v="953779796"/>
    <x v="7"/>
    <x v="1"/>
  </r>
  <r>
    <x v="895"/>
    <x v="1"/>
    <n v="997"/>
    <x v="0"/>
    <n v="6"/>
    <s v="Lucas Carvalho"/>
    <s v="lucas.carvalho@excelera.com"/>
    <n v="21"/>
    <n v="941201496"/>
    <x v="7"/>
    <x v="1"/>
  </r>
  <r>
    <x v="895"/>
    <x v="1"/>
    <n v="997"/>
    <x v="1"/>
    <n v="1"/>
    <s v="Lucas Farias"/>
    <s v="lucas.farias@excelera.com"/>
    <n v="92"/>
    <n v="978444538"/>
    <x v="17"/>
    <x v="4"/>
  </r>
  <r>
    <x v="895"/>
    <x v="2"/>
    <n v="1997"/>
    <x v="1"/>
    <n v="1"/>
    <s v="Lucas Ferreira"/>
    <s v="lucas.ferreira@excelera.com"/>
    <n v="21"/>
    <n v="968087804"/>
    <x v="7"/>
    <x v="1"/>
  </r>
  <r>
    <x v="895"/>
    <x v="2"/>
    <n v="1997"/>
    <x v="0"/>
    <n v="1"/>
    <s v="Lucas Freitas"/>
    <s v="lucas.freitas@excelera.com"/>
    <n v="31"/>
    <n v="956654430"/>
    <x v="1"/>
    <x v="1"/>
  </r>
  <r>
    <x v="895"/>
    <x v="0"/>
    <n v="597"/>
    <x v="0"/>
    <n v="4"/>
    <s v="Lucas Gabriel"/>
    <s v="lucas.gabriel@excelera.com"/>
    <n v="21"/>
    <n v="922249430"/>
    <x v="7"/>
    <x v="1"/>
  </r>
  <r>
    <x v="895"/>
    <x v="1"/>
    <n v="997"/>
    <x v="0"/>
    <n v="12"/>
    <s v="Lucas Gomes"/>
    <s v="lucas.gomes@excelera.com"/>
    <n v="41"/>
    <n v="965819990"/>
    <x v="13"/>
    <x v="3"/>
  </r>
  <r>
    <x v="895"/>
    <x v="1"/>
    <n v="997"/>
    <x v="1"/>
    <n v="1"/>
    <s v="Lucas Martins"/>
    <s v="lucas.martins@excelera.com"/>
    <n v="21"/>
    <n v="932457931"/>
    <x v="7"/>
    <x v="1"/>
  </r>
  <r>
    <x v="895"/>
    <x v="0"/>
    <n v="597"/>
    <x v="0"/>
    <n v="12"/>
    <s v="Lucas Melo"/>
    <s v="lucas.melo@excelera.com"/>
    <n v="51"/>
    <n v="998354972"/>
    <x v="10"/>
    <x v="3"/>
  </r>
  <r>
    <x v="895"/>
    <x v="0"/>
    <n v="597"/>
    <x v="1"/>
    <n v="1"/>
    <s v="Lucas Mendes"/>
    <s v="lucas.mendes@excelera.com"/>
    <n v="21"/>
    <n v="937043323"/>
    <x v="7"/>
    <x v="1"/>
  </r>
  <r>
    <x v="895"/>
    <x v="0"/>
    <n v="597"/>
    <x v="0"/>
    <n v="12"/>
    <s v="Lucas Monteiro"/>
    <s v="lucas.monteiro@excelera.com"/>
    <n v="27"/>
    <n v="982241091"/>
    <x v="2"/>
    <x v="1"/>
  </r>
  <r>
    <x v="895"/>
    <x v="0"/>
    <n v="597"/>
    <x v="0"/>
    <n v="12"/>
    <s v="Lucas Oliveira"/>
    <s v="lucas.oliveira@excelera.com"/>
    <n v="11"/>
    <n v="996648604"/>
    <x v="4"/>
    <x v="1"/>
  </r>
  <r>
    <x v="896"/>
    <x v="0"/>
    <n v="597"/>
    <x v="0"/>
    <n v="1"/>
    <s v="Lucas Pereira"/>
    <s v="lucas.pereira@excelera.com"/>
    <n v="32"/>
    <n v="974356840"/>
    <x v="1"/>
    <x v="1"/>
  </r>
  <r>
    <x v="896"/>
    <x v="0"/>
    <n v="597"/>
    <x v="0"/>
    <n v="4"/>
    <s v="Lucas Pires"/>
    <s v="lucas.pires@excelera.com"/>
    <n v="35"/>
    <n v="948643197"/>
    <x v="1"/>
    <x v="1"/>
  </r>
  <r>
    <x v="896"/>
    <x v="2"/>
    <n v="1997"/>
    <x v="0"/>
    <n v="1"/>
    <s v="Lucas Rodrigues"/>
    <s v="lucas.rodrigues@excelera.com"/>
    <n v="11"/>
    <n v="979594985"/>
    <x v="4"/>
    <x v="1"/>
  </r>
  <r>
    <x v="896"/>
    <x v="0"/>
    <n v="597"/>
    <x v="0"/>
    <n v="12"/>
    <s v="Lucas Silveira"/>
    <s v="lucas.silveira@excelera.com"/>
    <n v="11"/>
    <n v="981328846"/>
    <x v="4"/>
    <x v="1"/>
  </r>
  <r>
    <x v="896"/>
    <x v="1"/>
    <n v="997"/>
    <x v="1"/>
    <n v="1"/>
    <s v="Lucas Vieira"/>
    <s v="lucas.vieira@excelera.com"/>
    <n v="21"/>
    <n v="968719966"/>
    <x v="7"/>
    <x v="1"/>
  </r>
  <r>
    <x v="896"/>
    <x v="2"/>
    <n v="1997"/>
    <x v="0"/>
    <n v="3"/>
    <s v="Lucca Almeida"/>
    <s v="lucca.almeida@excelera.com"/>
    <n v="31"/>
    <n v="970955028"/>
    <x v="1"/>
    <x v="1"/>
  </r>
  <r>
    <x v="897"/>
    <x v="0"/>
    <n v="597"/>
    <x v="0"/>
    <n v="1"/>
    <s v="Lucca Aragão"/>
    <s v="lucca.aragão@excelera.com"/>
    <n v="17"/>
    <n v="982363140"/>
    <x v="4"/>
    <x v="1"/>
  </r>
  <r>
    <x v="897"/>
    <x v="0"/>
    <n v="597"/>
    <x v="0"/>
    <n v="12"/>
    <s v="Lucca Barbosa"/>
    <s v="lucca.barbosa@excelera.com"/>
    <n v="54"/>
    <n v="949983812"/>
    <x v="10"/>
    <x v="3"/>
  </r>
  <r>
    <x v="897"/>
    <x v="0"/>
    <n v="597"/>
    <x v="0"/>
    <n v="12"/>
    <s v="Lucca Cardoso"/>
    <s v="lucca.cardoso@excelera.com"/>
    <n v="81"/>
    <n v="978643158"/>
    <x v="3"/>
    <x v="0"/>
  </r>
  <r>
    <x v="897"/>
    <x v="0"/>
    <n v="597"/>
    <x v="0"/>
    <n v="6"/>
    <s v="Lucca Castro"/>
    <s v="lucca.castro@excelera.com"/>
    <n v="67"/>
    <n v="917219049"/>
    <x v="6"/>
    <x v="2"/>
  </r>
  <r>
    <x v="897"/>
    <x v="2"/>
    <n v="1997"/>
    <x v="0"/>
    <n v="6"/>
    <s v="Lucca Cavalcanti"/>
    <s v="lucca.cavalcanti@excelera.com"/>
    <n v="15"/>
    <n v="950949039"/>
    <x v="4"/>
    <x v="1"/>
  </r>
  <r>
    <x v="897"/>
    <x v="0"/>
    <n v="597"/>
    <x v="1"/>
    <n v="1"/>
    <s v="Lucca Costa"/>
    <s v="lucca.costa@excelera.com"/>
    <n v="21"/>
    <n v="941262431"/>
    <x v="7"/>
    <x v="1"/>
  </r>
  <r>
    <x v="898"/>
    <x v="1"/>
    <n v="997"/>
    <x v="0"/>
    <n v="10"/>
    <s v="Lucca Costela"/>
    <s v="lucca.costela@excelera.com"/>
    <n v="92"/>
    <n v="992762035"/>
    <x v="17"/>
    <x v="4"/>
  </r>
  <r>
    <x v="898"/>
    <x v="2"/>
    <n v="1997"/>
    <x v="0"/>
    <n v="10"/>
    <s v="Lucca Cunha"/>
    <s v="lucca.cunha@excelera.com"/>
    <n v="64"/>
    <n v="995856436"/>
    <x v="12"/>
    <x v="2"/>
  </r>
  <r>
    <x v="898"/>
    <x v="0"/>
    <n v="597"/>
    <x v="0"/>
    <n v="12"/>
    <s v="Lucca Farias"/>
    <s v="lucca.farias@excelera.com"/>
    <n v="83"/>
    <n v="939677130"/>
    <x v="14"/>
    <x v="0"/>
  </r>
  <r>
    <x v="898"/>
    <x v="2"/>
    <n v="1997"/>
    <x v="1"/>
    <n v="1"/>
    <s v="Lucca Fernandes"/>
    <s v="lucca.fernandes@excelera.com"/>
    <n v="41"/>
    <n v="954598247"/>
    <x v="13"/>
    <x v="3"/>
  </r>
  <r>
    <x v="898"/>
    <x v="0"/>
    <n v="597"/>
    <x v="0"/>
    <n v="12"/>
    <s v="Lucca Ferreira"/>
    <s v="lucca.ferreira@excelera.com"/>
    <n v="61"/>
    <n v="962679870"/>
    <x v="11"/>
    <x v="2"/>
  </r>
  <r>
    <x v="898"/>
    <x v="1"/>
    <n v="997"/>
    <x v="0"/>
    <n v="6"/>
    <s v="Lucca Fogaça"/>
    <s v="lucca.fogaça@excelera.com"/>
    <n v="31"/>
    <n v="922316666"/>
    <x v="1"/>
    <x v="1"/>
  </r>
  <r>
    <x v="898"/>
    <x v="1"/>
    <n v="997"/>
    <x v="0"/>
    <n v="3"/>
    <s v="Lucca Jesus"/>
    <s v="lucca.jesus@excelera.com"/>
    <n v="85"/>
    <n v="942070250"/>
    <x v="0"/>
    <x v="0"/>
  </r>
  <r>
    <x v="898"/>
    <x v="1"/>
    <n v="997"/>
    <x v="1"/>
    <n v="1"/>
    <s v="Lucca Lima"/>
    <s v="lucca.lima@excelera.com"/>
    <n v="92"/>
    <n v="972798803"/>
    <x v="17"/>
    <x v="4"/>
  </r>
  <r>
    <x v="898"/>
    <x v="2"/>
    <n v="1997"/>
    <x v="1"/>
    <n v="12"/>
    <s v="Lucca Martins"/>
    <s v="lucca.martins@excelera.com"/>
    <n v="62"/>
    <n v="989925796"/>
    <x v="12"/>
    <x v="2"/>
  </r>
  <r>
    <x v="898"/>
    <x v="2"/>
    <n v="1997"/>
    <x v="0"/>
    <n v="12"/>
    <s v="Lucca Melo"/>
    <s v="lucca.melo@excelera.com"/>
    <n v="81"/>
    <n v="971366260"/>
    <x v="3"/>
    <x v="0"/>
  </r>
  <r>
    <x v="898"/>
    <x v="1"/>
    <n v="997"/>
    <x v="0"/>
    <n v="1"/>
    <s v="Lucca Monteiro"/>
    <s v="lucca.monteiro@excelera.com"/>
    <n v="44"/>
    <n v="945731800"/>
    <x v="13"/>
    <x v="3"/>
  </r>
  <r>
    <x v="899"/>
    <x v="1"/>
    <n v="997"/>
    <x v="0"/>
    <n v="10"/>
    <s v="Lucca Oliveira"/>
    <s v="lucca.oliveira@excelera.com"/>
    <n v="12"/>
    <n v="916412134"/>
    <x v="4"/>
    <x v="1"/>
  </r>
  <r>
    <x v="899"/>
    <x v="2"/>
    <n v="1997"/>
    <x v="0"/>
    <n v="12"/>
    <s v="Lucca Peixoto"/>
    <s v="lucca.peixoto@excelera.com"/>
    <n v="65"/>
    <n v="951703724"/>
    <x v="20"/>
    <x v="2"/>
  </r>
  <r>
    <x v="899"/>
    <x v="0"/>
    <n v="597"/>
    <x v="0"/>
    <n v="1"/>
    <s v="Lucca Pires"/>
    <s v="lucca.pires@excelera.com"/>
    <n v="11"/>
    <n v="978589275"/>
    <x v="4"/>
    <x v="1"/>
  </r>
  <r>
    <x v="899"/>
    <x v="1"/>
    <n v="997"/>
    <x v="0"/>
    <n v="12"/>
    <s v="Lucca Ramos"/>
    <s v="lucca.ramos@excelera.com"/>
    <n v="21"/>
    <n v="990373025"/>
    <x v="7"/>
    <x v="1"/>
  </r>
  <r>
    <x v="899"/>
    <x v="1"/>
    <n v="997"/>
    <x v="1"/>
    <n v="1"/>
    <s v="Lucca Rodrigues"/>
    <s v="lucca.rodrigues@excelera.com"/>
    <n v="31"/>
    <n v="949756990"/>
    <x v="1"/>
    <x v="1"/>
  </r>
  <r>
    <x v="899"/>
    <x v="0"/>
    <n v="597"/>
    <x v="0"/>
    <n v="12"/>
    <s v="Lucca Sales"/>
    <s v="lucca.sales@excelera.com"/>
    <n v="62"/>
    <n v="924891130"/>
    <x v="12"/>
    <x v="2"/>
  </r>
  <r>
    <x v="899"/>
    <x v="0"/>
    <n v="597"/>
    <x v="0"/>
    <n v="4"/>
    <s v="Lucca Silveira"/>
    <s v="lucca.silveira@excelera.com"/>
    <n v="91"/>
    <n v="976315145"/>
    <x v="22"/>
    <x v="4"/>
  </r>
  <r>
    <x v="899"/>
    <x v="1"/>
    <n v="997"/>
    <x v="0"/>
    <n v="12"/>
    <s v="Lucca Teixeira"/>
    <s v="lucca.teixeira@excelera.com"/>
    <n v="41"/>
    <n v="971092710"/>
    <x v="13"/>
    <x v="3"/>
  </r>
  <r>
    <x v="900"/>
    <x v="2"/>
    <n v="1997"/>
    <x v="0"/>
    <n v="12"/>
    <s v="Lucca Viana"/>
    <s v="lucca.viana@excelera.com"/>
    <n v="11"/>
    <n v="974267167"/>
    <x v="4"/>
    <x v="1"/>
  </r>
  <r>
    <x v="900"/>
    <x v="1"/>
    <n v="997"/>
    <x v="0"/>
    <n v="1"/>
    <s v="Luigi Almeida"/>
    <s v="luigi.almeida@excelera.com"/>
    <n v="21"/>
    <n v="913593673"/>
    <x v="7"/>
    <x v="1"/>
  </r>
  <r>
    <x v="900"/>
    <x v="0"/>
    <n v="597"/>
    <x v="0"/>
    <n v="12"/>
    <s v="Luigi Aragão"/>
    <s v="luigi.aragão@excelera.com"/>
    <n v="81"/>
    <n v="943736832"/>
    <x v="3"/>
    <x v="0"/>
  </r>
  <r>
    <x v="900"/>
    <x v="2"/>
    <n v="1997"/>
    <x v="0"/>
    <n v="12"/>
    <s v="Luigi Araújo"/>
    <s v="luigi.araújo@excelera.com"/>
    <n v="64"/>
    <n v="967249099"/>
    <x v="12"/>
    <x v="2"/>
  </r>
  <r>
    <x v="900"/>
    <x v="1"/>
    <n v="997"/>
    <x v="0"/>
    <n v="12"/>
    <s v="Luigi Azevedo"/>
    <s v="luigi.azevedo@excelera.com"/>
    <n v="21"/>
    <n v="957150773"/>
    <x v="7"/>
    <x v="1"/>
  </r>
  <r>
    <x v="900"/>
    <x v="0"/>
    <n v="597"/>
    <x v="0"/>
    <n v="12"/>
    <s v="Luigi Barbosa"/>
    <s v="luigi.barbosa@excelera.com"/>
    <n v="11"/>
    <n v="943626015"/>
    <x v="4"/>
    <x v="1"/>
  </r>
  <r>
    <x v="900"/>
    <x v="1"/>
    <n v="997"/>
    <x v="0"/>
    <n v="1"/>
    <s v="Luigi Barros"/>
    <s v="luigi.barros@excelera.com"/>
    <n v="11"/>
    <n v="926863343"/>
    <x v="4"/>
    <x v="1"/>
  </r>
  <r>
    <x v="900"/>
    <x v="0"/>
    <n v="597"/>
    <x v="1"/>
    <n v="1"/>
    <s v="Luigi Cavalcanti"/>
    <s v="luigi.cavalcanti@excelera.com"/>
    <n v="31"/>
    <n v="937902468"/>
    <x v="1"/>
    <x v="1"/>
  </r>
  <r>
    <x v="900"/>
    <x v="2"/>
    <n v="1997"/>
    <x v="1"/>
    <n v="1"/>
    <s v="Luigi Costela"/>
    <s v="luigi.costela@excelera.com"/>
    <n v="21"/>
    <n v="998222365"/>
    <x v="7"/>
    <x v="1"/>
  </r>
  <r>
    <x v="901"/>
    <x v="0"/>
    <n v="597"/>
    <x v="0"/>
    <n v="3"/>
    <s v="Luigi Duarte"/>
    <s v="luigi.duarte@excelera.com"/>
    <n v="34"/>
    <n v="947819210"/>
    <x v="1"/>
    <x v="1"/>
  </r>
  <r>
    <x v="901"/>
    <x v="0"/>
    <n v="597"/>
    <x v="0"/>
    <n v="12"/>
    <s v="Luigi Lopes"/>
    <s v="luigi.lopes@excelera.com"/>
    <n v="11"/>
    <n v="943219370"/>
    <x v="4"/>
    <x v="1"/>
  </r>
  <r>
    <x v="901"/>
    <x v="2"/>
    <n v="1997"/>
    <x v="0"/>
    <n v="1"/>
    <s v="Luigi Martins"/>
    <s v="luigi.martins@excelera.com"/>
    <n v="21"/>
    <n v="943191485"/>
    <x v="7"/>
    <x v="1"/>
  </r>
  <r>
    <x v="901"/>
    <x v="1"/>
    <n v="997"/>
    <x v="0"/>
    <n v="12"/>
    <s v="Luigi Moreira"/>
    <s v="luigi.moreira@excelera.com"/>
    <n v="74"/>
    <n v="967330478"/>
    <x v="9"/>
    <x v="0"/>
  </r>
  <r>
    <x v="901"/>
    <x v="1"/>
    <n v="997"/>
    <x v="0"/>
    <n v="10"/>
    <s v="Luigi Moura"/>
    <s v="luigi.moura@excelera.com"/>
    <n v="13"/>
    <n v="940671503"/>
    <x v="4"/>
    <x v="1"/>
  </r>
  <r>
    <x v="902"/>
    <x v="0"/>
    <n v="597"/>
    <x v="0"/>
    <n v="6"/>
    <s v="Luigi Novaes"/>
    <s v="luigi.novaes@excelera.com"/>
    <n v="92"/>
    <n v="948195306"/>
    <x v="17"/>
    <x v="4"/>
  </r>
  <r>
    <x v="902"/>
    <x v="1"/>
    <n v="997"/>
    <x v="0"/>
    <n v="12"/>
    <s v="Luigi Nunes"/>
    <s v="luigi.nunes@excelera.com"/>
    <n v="94"/>
    <n v="955914719"/>
    <x v="22"/>
    <x v="4"/>
  </r>
  <r>
    <x v="902"/>
    <x v="0"/>
    <n v="597"/>
    <x v="0"/>
    <n v="4"/>
    <s v="Luigi Oliveira"/>
    <s v="luigi.oliveira@excelera.com"/>
    <n v="81"/>
    <n v="915080089"/>
    <x v="3"/>
    <x v="0"/>
  </r>
  <r>
    <x v="902"/>
    <x v="0"/>
    <n v="597"/>
    <x v="0"/>
    <n v="12"/>
    <s v="Luigi Peixoto"/>
    <s v="luigi.peixoto@excelera.com"/>
    <n v="61"/>
    <n v="962695378"/>
    <x v="11"/>
    <x v="2"/>
  </r>
  <r>
    <x v="902"/>
    <x v="2"/>
    <n v="1997"/>
    <x v="0"/>
    <n v="12"/>
    <s v="Luigi Pinto"/>
    <s v="luigi.pinto@excelera.com"/>
    <n v="11"/>
    <n v="966267348"/>
    <x v="4"/>
    <x v="1"/>
  </r>
  <r>
    <x v="902"/>
    <x v="1"/>
    <n v="997"/>
    <x v="0"/>
    <n v="5"/>
    <s v="Luigi Pires"/>
    <s v="luigi.pires@excelera.com"/>
    <n v="11"/>
    <n v="957930797"/>
    <x v="4"/>
    <x v="1"/>
  </r>
  <r>
    <x v="902"/>
    <x v="1"/>
    <n v="997"/>
    <x v="0"/>
    <n v="12"/>
    <s v="Luigi Porto"/>
    <s v="luigi.porto@excelera.com"/>
    <n v="65"/>
    <n v="936328915"/>
    <x v="20"/>
    <x v="2"/>
  </r>
  <r>
    <x v="902"/>
    <x v="1"/>
    <n v="997"/>
    <x v="0"/>
    <n v="6"/>
    <s v="Luigi Rezende"/>
    <s v="luigi.rezende@excelera.com"/>
    <n v="11"/>
    <n v="944311670"/>
    <x v="4"/>
    <x v="1"/>
  </r>
  <r>
    <x v="902"/>
    <x v="0"/>
    <n v="597"/>
    <x v="0"/>
    <n v="6"/>
    <s v="Luigi Rodrigues"/>
    <s v="luigi.rodrigues@excelera.com"/>
    <n v="37"/>
    <n v="958396129"/>
    <x v="1"/>
    <x v="1"/>
  </r>
  <r>
    <x v="902"/>
    <x v="1"/>
    <n v="997"/>
    <x v="0"/>
    <n v="12"/>
    <s v="Luigi Souza"/>
    <s v="luigi.souza@excelera.com"/>
    <n v="11"/>
    <n v="973784193"/>
    <x v="4"/>
    <x v="1"/>
  </r>
  <r>
    <x v="903"/>
    <x v="1"/>
    <n v="997"/>
    <x v="0"/>
    <n v="10"/>
    <s v="Luigi Viana"/>
    <s v="luigi.viana@excelera.com"/>
    <n v="91"/>
    <n v="923656354"/>
    <x v="22"/>
    <x v="4"/>
  </r>
  <r>
    <x v="903"/>
    <x v="2"/>
    <n v="1997"/>
    <x v="0"/>
    <n v="12"/>
    <s v="Luiz Felipe"/>
    <s v="luiz.felipe@excelera.com"/>
    <n v="71"/>
    <n v="964070482"/>
    <x v="9"/>
    <x v="0"/>
  </r>
  <r>
    <x v="903"/>
    <x v="1"/>
    <n v="997"/>
    <x v="0"/>
    <n v="4"/>
    <s v="Luiz Fernando"/>
    <s v="luiz.fernando@excelera.com"/>
    <n v="22"/>
    <n v="952193461"/>
    <x v="7"/>
    <x v="1"/>
  </r>
  <r>
    <x v="903"/>
    <x v="1"/>
    <n v="997"/>
    <x v="0"/>
    <n v="12"/>
    <s v="Luiz Gustavo"/>
    <s v="luiz.gustavo@excelera.com"/>
    <n v="33"/>
    <n v="912844560"/>
    <x v="1"/>
    <x v="1"/>
  </r>
  <r>
    <x v="904"/>
    <x v="0"/>
    <n v="597"/>
    <x v="0"/>
    <n v="12"/>
    <s v="Luiz Henrique"/>
    <s v="luiz.henrique@excelera.com"/>
    <n v="81"/>
    <n v="979250391"/>
    <x v="3"/>
    <x v="0"/>
  </r>
  <r>
    <x v="904"/>
    <x v="0"/>
    <n v="597"/>
    <x v="1"/>
    <n v="1"/>
    <s v="Luiz Miguel"/>
    <s v="luiz.miguel@excelera.com"/>
    <n v="21"/>
    <n v="970180690"/>
    <x v="7"/>
    <x v="1"/>
  </r>
  <r>
    <x v="904"/>
    <x v="0"/>
    <n v="597"/>
    <x v="0"/>
    <n v="1"/>
    <s v="Luiz Otávio"/>
    <s v="luiz.otávio@excelera.com"/>
    <n v="71"/>
    <n v="993236268"/>
    <x v="9"/>
    <x v="0"/>
  </r>
  <r>
    <x v="905"/>
    <x v="0"/>
    <n v="597"/>
    <x v="0"/>
    <n v="4"/>
    <s v="Luiza Almeida"/>
    <s v="luiza.almeida@excelera.com"/>
    <n v="11"/>
    <n v="981919982"/>
    <x v="4"/>
    <x v="1"/>
  </r>
  <r>
    <x v="905"/>
    <x v="0"/>
    <n v="597"/>
    <x v="0"/>
    <n v="12"/>
    <s v="Luiza Azevedo"/>
    <s v="luiza.azevedo@excelera.com"/>
    <n v="69"/>
    <n v="940498067"/>
    <x v="16"/>
    <x v="4"/>
  </r>
  <r>
    <x v="905"/>
    <x v="0"/>
    <n v="597"/>
    <x v="0"/>
    <n v="12"/>
    <s v="Luiza Cardoso"/>
    <s v="luiza.cardoso@excelera.com"/>
    <n v="11"/>
    <n v="924868220"/>
    <x v="4"/>
    <x v="1"/>
  </r>
  <r>
    <x v="905"/>
    <x v="0"/>
    <n v="597"/>
    <x v="0"/>
    <n v="1"/>
    <s v="Luiza Fogaça"/>
    <s v="luiza.fogaça@excelera.com"/>
    <n v="11"/>
    <n v="915404883"/>
    <x v="4"/>
    <x v="1"/>
  </r>
  <r>
    <x v="905"/>
    <x v="0"/>
    <n v="597"/>
    <x v="0"/>
    <n v="12"/>
    <s v="Luiza Gomes"/>
    <s v="luiza.gomes@excelera.com"/>
    <n v="34"/>
    <n v="974481764"/>
    <x v="1"/>
    <x v="1"/>
  </r>
  <r>
    <x v="905"/>
    <x v="0"/>
    <n v="597"/>
    <x v="0"/>
    <n v="6"/>
    <s v="Luiza Moraes"/>
    <s v="luiza.moraes@excelera.com"/>
    <n v="91"/>
    <n v="940168040"/>
    <x v="22"/>
    <x v="4"/>
  </r>
  <r>
    <x v="906"/>
    <x v="0"/>
    <n v="597"/>
    <x v="0"/>
    <n v="12"/>
    <s v="Luiza Peixoto"/>
    <s v="luiza.peixoto@excelera.com"/>
    <n v="21"/>
    <n v="928232736"/>
    <x v="7"/>
    <x v="1"/>
  </r>
  <r>
    <x v="906"/>
    <x v="1"/>
    <n v="997"/>
    <x v="0"/>
    <n v="12"/>
    <s v="Luiza Pereira"/>
    <s v="luiza.pereira@excelera.com"/>
    <n v="21"/>
    <n v="953924696"/>
    <x v="7"/>
    <x v="1"/>
  </r>
  <r>
    <x v="906"/>
    <x v="1"/>
    <n v="997"/>
    <x v="0"/>
    <n v="1"/>
    <s v="Luiza Pinto"/>
    <s v="luiza.pinto@excelera.com"/>
    <n v="31"/>
    <n v="991375029"/>
    <x v="1"/>
    <x v="1"/>
  </r>
  <r>
    <x v="906"/>
    <x v="2"/>
    <n v="1997"/>
    <x v="0"/>
    <n v="12"/>
    <s v="Luiza Pires"/>
    <s v="luiza.pires@excelera.com"/>
    <n v="12"/>
    <n v="946179207"/>
    <x v="4"/>
    <x v="1"/>
  </r>
  <r>
    <x v="906"/>
    <x v="0"/>
    <n v="597"/>
    <x v="0"/>
    <n v="3"/>
    <s v="Luiza Porto"/>
    <s v="luiza.porto@excelera.com"/>
    <n v="21"/>
    <n v="999268404"/>
    <x v="7"/>
    <x v="1"/>
  </r>
  <r>
    <x v="906"/>
    <x v="0"/>
    <n v="597"/>
    <x v="0"/>
    <n v="4"/>
    <s v="Luiza Ribeiro"/>
    <s v="luiza.ribeiro@excelera.com"/>
    <n v="12"/>
    <n v="956510351"/>
    <x v="4"/>
    <x v="1"/>
  </r>
  <r>
    <x v="906"/>
    <x v="0"/>
    <n v="597"/>
    <x v="0"/>
    <n v="7"/>
    <s v="Luiza Rocha"/>
    <s v="luiza.rocha@excelera.com"/>
    <n v="11"/>
    <n v="975086747"/>
    <x v="4"/>
    <x v="1"/>
  </r>
  <r>
    <x v="906"/>
    <x v="2"/>
    <n v="1997"/>
    <x v="1"/>
    <n v="1"/>
    <s v="Luiza Silveira"/>
    <s v="luiza.silveira@excelera.com"/>
    <n v="21"/>
    <n v="926371756"/>
    <x v="7"/>
    <x v="1"/>
  </r>
  <r>
    <x v="906"/>
    <x v="1"/>
    <n v="997"/>
    <x v="0"/>
    <n v="1"/>
    <s v="Luiza Souza"/>
    <s v="luiza.souza@excelera.com"/>
    <n v="43"/>
    <n v="968341953"/>
    <x v="13"/>
    <x v="3"/>
  </r>
  <r>
    <x v="906"/>
    <x v="2"/>
    <n v="1997"/>
    <x v="0"/>
    <n v="12"/>
    <s v="Luna Almeida"/>
    <s v="luna.almeida@excelera.com"/>
    <n v="98"/>
    <n v="989829363"/>
    <x v="19"/>
    <x v="0"/>
  </r>
  <r>
    <x v="907"/>
    <x v="0"/>
    <n v="597"/>
    <x v="0"/>
    <n v="5"/>
    <s v="Luna Alves"/>
    <s v="luna.alves@excelera.com"/>
    <n v="73"/>
    <n v="928466313"/>
    <x v="9"/>
    <x v="0"/>
  </r>
  <r>
    <x v="907"/>
    <x v="0"/>
    <n v="597"/>
    <x v="0"/>
    <n v="6"/>
    <s v="Luna Barros"/>
    <s v="luna.barros@excelera.com"/>
    <n v="21"/>
    <n v="990927064"/>
    <x v="7"/>
    <x v="1"/>
  </r>
  <r>
    <x v="907"/>
    <x v="1"/>
    <n v="997"/>
    <x v="0"/>
    <n v="1"/>
    <s v="Luna Campos"/>
    <s v="luna.campos@excelera.com"/>
    <n v="81"/>
    <n v="913939844"/>
    <x v="3"/>
    <x v="0"/>
  </r>
  <r>
    <x v="907"/>
    <x v="0"/>
    <n v="597"/>
    <x v="0"/>
    <n v="12"/>
    <s v="Luna Cardoso"/>
    <s v="luna.cardoso@excelera.com"/>
    <n v="92"/>
    <n v="924784311"/>
    <x v="17"/>
    <x v="4"/>
  </r>
  <r>
    <x v="907"/>
    <x v="1"/>
    <n v="997"/>
    <x v="0"/>
    <n v="1"/>
    <s v="Luna Farias"/>
    <s v="luna.farias@excelera.com"/>
    <n v="51"/>
    <n v="997218721"/>
    <x v="10"/>
    <x v="3"/>
  </r>
  <r>
    <x v="907"/>
    <x v="0"/>
    <n v="597"/>
    <x v="1"/>
    <n v="1"/>
    <s v="Luna Fernandes"/>
    <s v="luna.fernandes@excelera.com"/>
    <n v="75"/>
    <n v="918415247"/>
    <x v="9"/>
    <x v="0"/>
  </r>
  <r>
    <x v="907"/>
    <x v="0"/>
    <n v="597"/>
    <x v="0"/>
    <n v="12"/>
    <s v="Luna Ferreira"/>
    <s v="luna.ferreira@excelera.com"/>
    <n v="94"/>
    <n v="921382943"/>
    <x v="22"/>
    <x v="4"/>
  </r>
  <r>
    <x v="907"/>
    <x v="0"/>
    <n v="597"/>
    <x v="1"/>
    <n v="1"/>
    <s v="Luna Gomes"/>
    <s v="luna.gomes@excelera.com"/>
    <n v="11"/>
    <n v="979486439"/>
    <x v="4"/>
    <x v="1"/>
  </r>
  <r>
    <x v="907"/>
    <x v="2"/>
    <n v="1997"/>
    <x v="0"/>
    <n v="12"/>
    <s v="Luna Lopes"/>
    <s v="luna.lopes@excelera.com"/>
    <n v="11"/>
    <n v="959004534"/>
    <x v="4"/>
    <x v="1"/>
  </r>
  <r>
    <x v="907"/>
    <x v="0"/>
    <n v="597"/>
    <x v="0"/>
    <n v="4"/>
    <s v="Luna Martins"/>
    <s v="luna.martins@excelera.com"/>
    <n v="83"/>
    <n v="922865708"/>
    <x v="14"/>
    <x v="0"/>
  </r>
  <r>
    <x v="907"/>
    <x v="0"/>
    <n v="597"/>
    <x v="0"/>
    <n v="12"/>
    <s v="Luna Melo"/>
    <s v="luna.melo@excelera.com"/>
    <n v="11"/>
    <n v="984041043"/>
    <x v="4"/>
    <x v="1"/>
  </r>
  <r>
    <x v="907"/>
    <x v="2"/>
    <n v="1997"/>
    <x v="0"/>
    <n v="12"/>
    <s v="Luna Nunes"/>
    <s v="luna.nunes@excelera.com"/>
    <n v="11"/>
    <n v="956409624"/>
    <x v="4"/>
    <x v="1"/>
  </r>
  <r>
    <x v="908"/>
    <x v="1"/>
    <n v="997"/>
    <x v="0"/>
    <n v="12"/>
    <s v="Luna Pinto"/>
    <s v="luna.pinto@excelera.com"/>
    <n v="48"/>
    <n v="981480037"/>
    <x v="18"/>
    <x v="3"/>
  </r>
  <r>
    <x v="908"/>
    <x v="0"/>
    <n v="597"/>
    <x v="1"/>
    <n v="1"/>
    <s v="Luna Pires"/>
    <s v="luna.pires@excelera.com"/>
    <n v="21"/>
    <n v="925923723"/>
    <x v="7"/>
    <x v="1"/>
  </r>
  <r>
    <x v="908"/>
    <x v="2"/>
    <n v="1997"/>
    <x v="0"/>
    <n v="6"/>
    <s v="Luna Rezende"/>
    <s v="luna.rezende@excelera.com"/>
    <n v="84"/>
    <n v="967247228"/>
    <x v="8"/>
    <x v="0"/>
  </r>
  <r>
    <x v="908"/>
    <x v="0"/>
    <n v="597"/>
    <x v="0"/>
    <n v="12"/>
    <s v="Luna Santos"/>
    <s v="luna.santos@excelera.com"/>
    <n v="83"/>
    <n v="979361143"/>
    <x v="14"/>
    <x v="0"/>
  </r>
  <r>
    <x v="908"/>
    <x v="0"/>
    <n v="597"/>
    <x v="0"/>
    <n v="12"/>
    <s v="Luna Silveira"/>
    <s v="luna.silveira@excelera.com"/>
    <n v="21"/>
    <n v="999364793"/>
    <x v="7"/>
    <x v="1"/>
  </r>
  <r>
    <x v="908"/>
    <x v="0"/>
    <n v="597"/>
    <x v="0"/>
    <n v="1"/>
    <s v="Luna Souza"/>
    <s v="luna.souza@excelera.com"/>
    <n v="31"/>
    <n v="951797112"/>
    <x v="1"/>
    <x v="1"/>
  </r>
  <r>
    <x v="908"/>
    <x v="1"/>
    <n v="997"/>
    <x v="0"/>
    <n v="12"/>
    <s v="Luna Viana"/>
    <s v="luna.viana@excelera.com"/>
    <n v="21"/>
    <n v="960657818"/>
    <x v="7"/>
    <x v="1"/>
  </r>
  <r>
    <x v="908"/>
    <x v="2"/>
    <n v="1997"/>
    <x v="0"/>
    <n v="1"/>
    <s v="Maitê Alves"/>
    <s v="maitê.alves@excelera.com"/>
    <n v="11"/>
    <n v="913430636"/>
    <x v="4"/>
    <x v="1"/>
  </r>
  <r>
    <x v="909"/>
    <x v="1"/>
    <n v="997"/>
    <x v="0"/>
    <n v="12"/>
    <s v="Maitê Aragão"/>
    <s v="maitê.aragão@excelera.com"/>
    <n v="35"/>
    <n v="934594831"/>
    <x v="1"/>
    <x v="1"/>
  </r>
  <r>
    <x v="909"/>
    <x v="2"/>
    <n v="1997"/>
    <x v="0"/>
    <n v="12"/>
    <s v="Maitê Barbosa"/>
    <s v="maitê.barbosa@excelera.com"/>
    <n v="21"/>
    <n v="945148629"/>
    <x v="7"/>
    <x v="1"/>
  </r>
  <r>
    <x v="909"/>
    <x v="0"/>
    <n v="597"/>
    <x v="1"/>
    <n v="1"/>
    <s v="Maitê Barros"/>
    <s v="maitê.barros@excelera.com"/>
    <n v="48"/>
    <n v="962729586"/>
    <x v="18"/>
    <x v="3"/>
  </r>
  <r>
    <x v="909"/>
    <x v="0"/>
    <n v="597"/>
    <x v="1"/>
    <n v="1"/>
    <s v="Maitê Dias"/>
    <s v="maitê.dias@excelera.com"/>
    <n v="75"/>
    <n v="928482190"/>
    <x v="9"/>
    <x v="0"/>
  </r>
  <r>
    <x v="909"/>
    <x v="2"/>
    <n v="1997"/>
    <x v="0"/>
    <n v="12"/>
    <s v="Maitê Duarte"/>
    <s v="maitê.duarte@excelera.com"/>
    <n v="11"/>
    <n v="998520428"/>
    <x v="4"/>
    <x v="1"/>
  </r>
  <r>
    <x v="909"/>
    <x v="0"/>
    <n v="597"/>
    <x v="0"/>
    <n v="6"/>
    <s v="Maitê Ferreira"/>
    <s v="maitê.ferreira@excelera.com"/>
    <n v="65"/>
    <n v="968318858"/>
    <x v="20"/>
    <x v="2"/>
  </r>
  <r>
    <x v="910"/>
    <x v="1"/>
    <n v="997"/>
    <x v="0"/>
    <n v="12"/>
    <s v="Maitê Fogaça"/>
    <s v="maitê.fogaça@excelera.com"/>
    <n v="91"/>
    <n v="921320308"/>
    <x v="22"/>
    <x v="4"/>
  </r>
  <r>
    <x v="910"/>
    <x v="1"/>
    <n v="997"/>
    <x v="0"/>
    <n v="1"/>
    <s v="Maitê Jesus"/>
    <s v="maitê.jesus@excelera.com"/>
    <n v="85"/>
    <n v="988527105"/>
    <x v="0"/>
    <x v="0"/>
  </r>
  <r>
    <x v="910"/>
    <x v="1"/>
    <n v="997"/>
    <x v="0"/>
    <n v="2"/>
    <s v="Maitê Lima"/>
    <s v="maitê.lima@excelera.com"/>
    <n v="92"/>
    <n v="996512625"/>
    <x v="17"/>
    <x v="4"/>
  </r>
  <r>
    <x v="910"/>
    <x v="1"/>
    <n v="997"/>
    <x v="1"/>
    <n v="7"/>
    <s v="Maitê Lopes"/>
    <s v="maitê.lopes@excelera.com"/>
    <n v="35"/>
    <n v="948229543"/>
    <x v="1"/>
    <x v="1"/>
  </r>
  <r>
    <x v="910"/>
    <x v="2"/>
    <n v="1997"/>
    <x v="1"/>
    <n v="1"/>
    <s v="Maitê Melo"/>
    <s v="maitê.melo@excelera.com"/>
    <n v="51"/>
    <n v="961032132"/>
    <x v="10"/>
    <x v="3"/>
  </r>
  <r>
    <x v="910"/>
    <x v="2"/>
    <n v="1997"/>
    <x v="0"/>
    <n v="12"/>
    <s v="Maitê Moraes"/>
    <s v="maitê.moraes@excelera.com"/>
    <n v="92"/>
    <n v="921696191"/>
    <x v="17"/>
    <x v="4"/>
  </r>
  <r>
    <x v="910"/>
    <x v="1"/>
    <n v="997"/>
    <x v="0"/>
    <n v="1"/>
    <s v="Maitê Moreira"/>
    <s v="maitê.moreira@excelera.com"/>
    <n v="86"/>
    <n v="963422110"/>
    <x v="21"/>
    <x v="0"/>
  </r>
  <r>
    <x v="911"/>
    <x v="1"/>
    <n v="997"/>
    <x v="0"/>
    <n v="12"/>
    <s v="Maitê Moura"/>
    <s v="maitê.moura@excelera.com"/>
    <n v="11"/>
    <n v="995056490"/>
    <x v="4"/>
    <x v="1"/>
  </r>
  <r>
    <x v="911"/>
    <x v="0"/>
    <n v="597"/>
    <x v="1"/>
    <n v="1"/>
    <s v="Maitê Pires"/>
    <s v="maitê.pires@excelera.com"/>
    <n v="11"/>
    <n v="912834147"/>
    <x v="4"/>
    <x v="1"/>
  </r>
  <r>
    <x v="911"/>
    <x v="0"/>
    <n v="597"/>
    <x v="0"/>
    <n v="12"/>
    <s v="Maitê Ramos"/>
    <s v="maitê.ramos@excelera.com"/>
    <n v="82"/>
    <n v="922918255"/>
    <x v="23"/>
    <x v="0"/>
  </r>
  <r>
    <x v="911"/>
    <x v="0"/>
    <n v="597"/>
    <x v="0"/>
    <n v="8"/>
    <s v="Maitê Santos"/>
    <s v="maitê.santos@excelera.com"/>
    <n v="85"/>
    <n v="982316421"/>
    <x v="0"/>
    <x v="0"/>
  </r>
  <r>
    <x v="911"/>
    <x v="1"/>
    <n v="997"/>
    <x v="1"/>
    <n v="1"/>
    <s v="Maitê Silva"/>
    <s v="maitê.silva@excelera.com"/>
    <n v="19"/>
    <n v="977689893"/>
    <x v="4"/>
    <x v="1"/>
  </r>
  <r>
    <x v="912"/>
    <x v="0"/>
    <n v="597"/>
    <x v="1"/>
    <n v="1"/>
    <s v="Maitê Viana"/>
    <s v="maitê.viana@excelera.com"/>
    <n v="22"/>
    <n v="999921371"/>
    <x v="7"/>
    <x v="1"/>
  </r>
  <r>
    <x v="912"/>
    <x v="0"/>
    <n v="597"/>
    <x v="0"/>
    <n v="4"/>
    <s v="Manuela Araújo"/>
    <s v="manuela.araújo@excelera.com"/>
    <n v="11"/>
    <n v="978256658"/>
    <x v="4"/>
    <x v="1"/>
  </r>
  <r>
    <x v="912"/>
    <x v="1"/>
    <n v="997"/>
    <x v="0"/>
    <n v="4"/>
    <s v="Manuela Barros"/>
    <s v="manuela.barros@excelera.com"/>
    <n v="92"/>
    <n v="933413317"/>
    <x v="17"/>
    <x v="4"/>
  </r>
  <r>
    <x v="912"/>
    <x v="2"/>
    <n v="1997"/>
    <x v="0"/>
    <n v="1"/>
    <s v="Manuela Costa"/>
    <s v="manuela.costa@excelera.com"/>
    <n v="61"/>
    <n v="944959156"/>
    <x v="11"/>
    <x v="2"/>
  </r>
  <r>
    <x v="912"/>
    <x v="0"/>
    <n v="597"/>
    <x v="0"/>
    <n v="6"/>
    <s v="Manuela Cunha"/>
    <s v="manuela.cunha@excelera.com"/>
    <n v="34"/>
    <n v="993389305"/>
    <x v="1"/>
    <x v="1"/>
  </r>
  <r>
    <x v="913"/>
    <x v="2"/>
    <n v="1997"/>
    <x v="1"/>
    <n v="1"/>
    <s v="Manuela Gomes"/>
    <s v="manuela.gomes@excelera.com"/>
    <n v="47"/>
    <n v="988901856"/>
    <x v="18"/>
    <x v="3"/>
  </r>
  <r>
    <x v="913"/>
    <x v="0"/>
    <n v="597"/>
    <x v="0"/>
    <n v="12"/>
    <s v="Manuela Moraes"/>
    <s v="manuela.moraes@excelera.com"/>
    <n v="17"/>
    <n v="958377651"/>
    <x v="4"/>
    <x v="1"/>
  </r>
  <r>
    <x v="913"/>
    <x v="0"/>
    <n v="597"/>
    <x v="0"/>
    <n v="12"/>
    <s v="Manuela Nogueira"/>
    <s v="manuela.nogueira@excelera.com"/>
    <n v="41"/>
    <n v="937538545"/>
    <x v="13"/>
    <x v="3"/>
  </r>
  <r>
    <x v="913"/>
    <x v="2"/>
    <n v="1997"/>
    <x v="0"/>
    <n v="3"/>
    <s v="Manuela Oliveira"/>
    <s v="manuela.oliveira@excelera.com"/>
    <n v="11"/>
    <n v="972831039"/>
    <x v="4"/>
    <x v="1"/>
  </r>
  <r>
    <x v="913"/>
    <x v="0"/>
    <n v="597"/>
    <x v="0"/>
    <n v="10"/>
    <s v="Manuela Peixoto"/>
    <s v="manuela.peixoto@excelera.com"/>
    <n v="79"/>
    <n v="977397766"/>
    <x v="5"/>
    <x v="0"/>
  </r>
  <r>
    <x v="913"/>
    <x v="1"/>
    <n v="997"/>
    <x v="0"/>
    <n v="4"/>
    <s v="Manuela Pires"/>
    <s v="manuela.pires@excelera.com"/>
    <n v="21"/>
    <n v="927951219"/>
    <x v="7"/>
    <x v="1"/>
  </r>
  <r>
    <x v="913"/>
    <x v="0"/>
    <n v="597"/>
    <x v="0"/>
    <n v="6"/>
    <s v="Manuela Ramos"/>
    <s v="manuela.ramos@excelera.com"/>
    <n v="11"/>
    <n v="981124382"/>
    <x v="4"/>
    <x v="1"/>
  </r>
  <r>
    <x v="913"/>
    <x v="2"/>
    <n v="1997"/>
    <x v="0"/>
    <n v="3"/>
    <s v="Manuela Rezende"/>
    <s v="manuela.rezende@excelera.com"/>
    <n v="81"/>
    <n v="944057464"/>
    <x v="3"/>
    <x v="0"/>
  </r>
  <r>
    <x v="913"/>
    <x v="1"/>
    <n v="997"/>
    <x v="0"/>
    <n v="12"/>
    <s v="Manuela Rodrigues"/>
    <s v="manuela.rodrigues@excelera.com"/>
    <n v="32"/>
    <n v="948487921"/>
    <x v="1"/>
    <x v="1"/>
  </r>
  <r>
    <x v="913"/>
    <x v="2"/>
    <n v="1997"/>
    <x v="0"/>
    <n v="4"/>
    <s v="Manuela Santos"/>
    <s v="manuela.santos@excelera.com"/>
    <n v="11"/>
    <n v="937184358"/>
    <x v="4"/>
    <x v="1"/>
  </r>
  <r>
    <x v="914"/>
    <x v="0"/>
    <n v="597"/>
    <x v="0"/>
    <n v="12"/>
    <s v="Manuela Silveira"/>
    <s v="manuela.silveira@excelera.com"/>
    <n v="51"/>
    <n v="916114613"/>
    <x v="10"/>
    <x v="3"/>
  </r>
  <r>
    <x v="914"/>
    <x v="0"/>
    <n v="597"/>
    <x v="0"/>
    <n v="12"/>
    <s v="Marcela Alves"/>
    <s v="marcela.alves@excelera.com"/>
    <n v="48"/>
    <n v="943682886"/>
    <x v="18"/>
    <x v="3"/>
  </r>
  <r>
    <x v="914"/>
    <x v="1"/>
    <n v="997"/>
    <x v="0"/>
    <n v="12"/>
    <s v="Marcela Azevedo"/>
    <s v="marcela.azevedo@excelera.com"/>
    <n v="11"/>
    <n v="961562565"/>
    <x v="4"/>
    <x v="1"/>
  </r>
  <r>
    <x v="914"/>
    <x v="0"/>
    <n v="597"/>
    <x v="0"/>
    <n v="1"/>
    <s v="Marcela Barros"/>
    <s v="marcela.barros@excelera.com"/>
    <n v="11"/>
    <n v="955811815"/>
    <x v="4"/>
    <x v="1"/>
  </r>
  <r>
    <x v="914"/>
    <x v="0"/>
    <n v="597"/>
    <x v="0"/>
    <n v="12"/>
    <s v="Marcela Caldeira"/>
    <s v="marcela.caldeira@excelera.com"/>
    <n v="61"/>
    <n v="973962387"/>
    <x v="11"/>
    <x v="2"/>
  </r>
  <r>
    <x v="914"/>
    <x v="2"/>
    <n v="1997"/>
    <x v="0"/>
    <n v="2"/>
    <s v="Marcela Cardoso"/>
    <s v="marcela.cardoso@excelera.com"/>
    <n v="62"/>
    <n v="973768434"/>
    <x v="12"/>
    <x v="2"/>
  </r>
  <r>
    <x v="915"/>
    <x v="2"/>
    <n v="1997"/>
    <x v="0"/>
    <n v="10"/>
    <s v="Marcela Carvalho"/>
    <s v="marcela.carvalho@excelera.com"/>
    <n v="19"/>
    <n v="966506609"/>
    <x v="4"/>
    <x v="1"/>
  </r>
  <r>
    <x v="915"/>
    <x v="0"/>
    <n v="597"/>
    <x v="0"/>
    <n v="12"/>
    <s v="Marcela Cavalcanti"/>
    <s v="marcela.cavalcanti@excelera.com"/>
    <n v="11"/>
    <n v="947974090"/>
    <x v="4"/>
    <x v="1"/>
  </r>
  <r>
    <x v="915"/>
    <x v="0"/>
    <n v="597"/>
    <x v="0"/>
    <n v="5"/>
    <s v="Marcela Correia"/>
    <s v="marcela.correia@excelera.com"/>
    <n v="79"/>
    <n v="940181691"/>
    <x v="5"/>
    <x v="0"/>
  </r>
  <r>
    <x v="915"/>
    <x v="0"/>
    <n v="597"/>
    <x v="0"/>
    <n v="12"/>
    <s v="Marcela Duarte"/>
    <s v="marcela.duarte@excelera.com"/>
    <n v="19"/>
    <n v="956640879"/>
    <x v="4"/>
    <x v="1"/>
  </r>
  <r>
    <x v="915"/>
    <x v="0"/>
    <n v="597"/>
    <x v="0"/>
    <n v="12"/>
    <s v="Marcela Freitas"/>
    <s v="marcela.freitas@excelera.com"/>
    <n v="21"/>
    <n v="958315841"/>
    <x v="7"/>
    <x v="1"/>
  </r>
  <r>
    <x v="915"/>
    <x v="0"/>
    <n v="597"/>
    <x v="0"/>
    <n v="3"/>
    <s v="Marcela Lima"/>
    <s v="marcela.lima@excelera.com"/>
    <n v="21"/>
    <n v="999923524"/>
    <x v="7"/>
    <x v="1"/>
  </r>
  <r>
    <x v="916"/>
    <x v="0"/>
    <n v="597"/>
    <x v="1"/>
    <n v="1"/>
    <s v="Marcela Mendes"/>
    <s v="marcela.mendes@excelera.com"/>
    <n v="32"/>
    <n v="979617107"/>
    <x v="1"/>
    <x v="1"/>
  </r>
  <r>
    <x v="916"/>
    <x v="2"/>
    <n v="1997"/>
    <x v="0"/>
    <n v="12"/>
    <s v="Marcela Monteiro"/>
    <s v="marcela.monteiro@excelera.com"/>
    <n v="84"/>
    <n v="937521790"/>
    <x v="8"/>
    <x v="0"/>
  </r>
  <r>
    <x v="916"/>
    <x v="1"/>
    <n v="997"/>
    <x v="0"/>
    <n v="12"/>
    <s v="Marcela Moreira"/>
    <s v="marcela.moreira@excelera.com"/>
    <n v="21"/>
    <n v="927035473"/>
    <x v="7"/>
    <x v="1"/>
  </r>
  <r>
    <x v="916"/>
    <x v="1"/>
    <n v="997"/>
    <x v="0"/>
    <n v="1"/>
    <s v="Marcela Novaes"/>
    <s v="marcela.novaes@excelera.com"/>
    <n v="19"/>
    <n v="921643878"/>
    <x v="4"/>
    <x v="1"/>
  </r>
  <r>
    <x v="916"/>
    <x v="0"/>
    <n v="597"/>
    <x v="0"/>
    <n v="1"/>
    <s v="Marcela Oliveira"/>
    <s v="marcela.oliveira@excelera.com"/>
    <n v="11"/>
    <n v="973757189"/>
    <x v="4"/>
    <x v="1"/>
  </r>
  <r>
    <x v="916"/>
    <x v="2"/>
    <n v="1997"/>
    <x v="0"/>
    <n v="1"/>
    <s v="Marcela Pires"/>
    <s v="marcela.pires@excelera.com"/>
    <n v="21"/>
    <n v="977760178"/>
    <x v="7"/>
    <x v="1"/>
  </r>
  <r>
    <x v="916"/>
    <x v="2"/>
    <n v="1997"/>
    <x v="0"/>
    <n v="1"/>
    <s v="Marcela Santos"/>
    <s v="marcela.santos@excelera.com"/>
    <n v="63"/>
    <n v="944136937"/>
    <x v="26"/>
    <x v="4"/>
  </r>
  <r>
    <x v="917"/>
    <x v="1"/>
    <n v="997"/>
    <x v="0"/>
    <n v="12"/>
    <s v="Marcela Souza"/>
    <s v="marcela.souza@excelera.com"/>
    <n v="21"/>
    <n v="941040561"/>
    <x v="7"/>
    <x v="1"/>
  </r>
  <r>
    <x v="917"/>
    <x v="0"/>
    <n v="597"/>
    <x v="1"/>
    <n v="1"/>
    <s v="Marcela Vieira"/>
    <s v="marcela.vieira@excelera.com"/>
    <n v="11"/>
    <n v="953168993"/>
    <x v="4"/>
    <x v="1"/>
  </r>
  <r>
    <x v="917"/>
    <x v="2"/>
    <n v="1997"/>
    <x v="1"/>
    <n v="1"/>
    <s v="Marcelo Araújo"/>
    <s v="marcelo.araújo@excelera.com"/>
    <n v="21"/>
    <n v="969242890"/>
    <x v="7"/>
    <x v="1"/>
  </r>
  <r>
    <x v="917"/>
    <x v="0"/>
    <n v="597"/>
    <x v="0"/>
    <n v="8"/>
    <s v="Marcelo Barros"/>
    <s v="marcelo.barros@excelera.com"/>
    <n v="11"/>
    <n v="970475476"/>
    <x v="4"/>
    <x v="1"/>
  </r>
  <r>
    <x v="917"/>
    <x v="0"/>
    <n v="597"/>
    <x v="1"/>
    <n v="12"/>
    <s v="Marcelo Campos"/>
    <s v="marcelo.campos@excelera.com"/>
    <n v="21"/>
    <n v="961489079"/>
    <x v="7"/>
    <x v="1"/>
  </r>
  <r>
    <x v="918"/>
    <x v="2"/>
    <n v="1997"/>
    <x v="0"/>
    <n v="12"/>
    <s v="Marcelo Carvalho"/>
    <s v="marcelo.carvalho@excelera.com"/>
    <n v="61"/>
    <n v="914648049"/>
    <x v="11"/>
    <x v="2"/>
  </r>
  <r>
    <x v="918"/>
    <x v="0"/>
    <n v="597"/>
    <x v="1"/>
    <n v="12"/>
    <s v="Marcelo Castro"/>
    <s v="marcelo.castro@excelera.com"/>
    <n v="11"/>
    <n v="944764405"/>
    <x v="4"/>
    <x v="1"/>
  </r>
  <r>
    <x v="918"/>
    <x v="2"/>
    <n v="1997"/>
    <x v="0"/>
    <n v="12"/>
    <s v="Marcelo Correia"/>
    <s v="marcelo.correia@excelera.com"/>
    <n v="11"/>
    <n v="974026252"/>
    <x v="4"/>
    <x v="1"/>
  </r>
  <r>
    <x v="918"/>
    <x v="1"/>
    <n v="997"/>
    <x v="0"/>
    <n v="1"/>
    <s v="Marcelo Costa"/>
    <s v="marcelo.costa@excelera.com"/>
    <n v="11"/>
    <n v="931310720"/>
    <x v="4"/>
    <x v="1"/>
  </r>
  <r>
    <x v="918"/>
    <x v="1"/>
    <n v="997"/>
    <x v="1"/>
    <n v="1"/>
    <s v="Marcelo Dias"/>
    <s v="marcelo.dias@excelera.com"/>
    <n v="21"/>
    <n v="947786828"/>
    <x v="7"/>
    <x v="1"/>
  </r>
  <r>
    <x v="918"/>
    <x v="0"/>
    <n v="597"/>
    <x v="0"/>
    <n v="1"/>
    <s v="Marcelo Duarte"/>
    <s v="marcelo.duarte@excelera.com"/>
    <n v="12"/>
    <n v="956958877"/>
    <x v="4"/>
    <x v="1"/>
  </r>
  <r>
    <x v="918"/>
    <x v="0"/>
    <n v="597"/>
    <x v="0"/>
    <n v="1"/>
    <s v="Marcelo Farias"/>
    <s v="marcelo.farias@excelera.com"/>
    <n v="19"/>
    <n v="953447032"/>
    <x v="4"/>
    <x v="1"/>
  </r>
  <r>
    <x v="919"/>
    <x v="0"/>
    <n v="597"/>
    <x v="0"/>
    <n v="12"/>
    <s v="Marcelo Ferreira"/>
    <s v="marcelo.ferreira@excelera.com"/>
    <n v="21"/>
    <n v="911335036"/>
    <x v="7"/>
    <x v="1"/>
  </r>
  <r>
    <x v="919"/>
    <x v="2"/>
    <n v="1997"/>
    <x v="0"/>
    <n v="5"/>
    <s v="Marcelo Freitas"/>
    <s v="marcelo.freitas@excelera.com"/>
    <n v="12"/>
    <n v="998462041"/>
    <x v="4"/>
    <x v="1"/>
  </r>
  <r>
    <x v="919"/>
    <x v="2"/>
    <n v="1997"/>
    <x v="1"/>
    <n v="1"/>
    <s v="Marcelo Gomes"/>
    <s v="marcelo.gomes@excelera.com"/>
    <n v="92"/>
    <n v="947993243"/>
    <x v="17"/>
    <x v="4"/>
  </r>
  <r>
    <x v="919"/>
    <x v="1"/>
    <n v="997"/>
    <x v="0"/>
    <n v="12"/>
    <s v="Marcelo Gonçalves"/>
    <s v="marcelo.gonçalves@excelera.com"/>
    <n v="51"/>
    <n v="951115736"/>
    <x v="10"/>
    <x v="3"/>
  </r>
  <r>
    <x v="919"/>
    <x v="1"/>
    <n v="997"/>
    <x v="1"/>
    <n v="1"/>
    <s v="Marcelo Melo"/>
    <s v="marcelo.melo@excelera.com"/>
    <n v="21"/>
    <n v="937182630"/>
    <x v="7"/>
    <x v="1"/>
  </r>
  <r>
    <x v="919"/>
    <x v="0"/>
    <n v="597"/>
    <x v="1"/>
    <n v="1"/>
    <s v="Marcelo Moraes"/>
    <s v="marcelo.moraes@excelera.com"/>
    <n v="68"/>
    <n v="924418292"/>
    <x v="25"/>
    <x v="4"/>
  </r>
  <r>
    <x v="919"/>
    <x v="0"/>
    <n v="597"/>
    <x v="0"/>
    <n v="6"/>
    <s v="Marcelo Nascimento"/>
    <s v="marcelo.nascimento@excelera.com"/>
    <n v="19"/>
    <n v="946534613"/>
    <x v="4"/>
    <x v="1"/>
  </r>
  <r>
    <x v="919"/>
    <x v="0"/>
    <n v="597"/>
    <x v="0"/>
    <n v="12"/>
    <s v="Marcelo Nogueira"/>
    <s v="marcelo.nogueira@excelera.com"/>
    <n v="11"/>
    <n v="992295757"/>
    <x v="4"/>
    <x v="1"/>
  </r>
  <r>
    <x v="919"/>
    <x v="2"/>
    <n v="1997"/>
    <x v="1"/>
    <n v="6"/>
    <s v="Marcelo Pires"/>
    <s v="marcelo.pires@excelera.com"/>
    <n v="21"/>
    <n v="980816637"/>
    <x v="7"/>
    <x v="1"/>
  </r>
  <r>
    <x v="919"/>
    <x v="0"/>
    <n v="597"/>
    <x v="0"/>
    <n v="1"/>
    <s v="Marcelo Rodrigues"/>
    <s v="marcelo.rodrigues@excelera.com"/>
    <n v="19"/>
    <n v="953574658"/>
    <x v="4"/>
    <x v="1"/>
  </r>
  <r>
    <x v="919"/>
    <x v="0"/>
    <n v="597"/>
    <x v="0"/>
    <n v="12"/>
    <s v="Marcos Vinicius"/>
    <s v="marcos.vinicius@excelera.com"/>
    <n v="12"/>
    <n v="922653758"/>
    <x v="4"/>
    <x v="1"/>
  </r>
  <r>
    <x v="919"/>
    <x v="1"/>
    <n v="997"/>
    <x v="0"/>
    <n v="6"/>
    <s v="Maria Alice"/>
    <s v="maria.alice@excelera.com"/>
    <n v="11"/>
    <n v="969968257"/>
    <x v="4"/>
    <x v="1"/>
  </r>
  <r>
    <x v="920"/>
    <x v="1"/>
    <n v="997"/>
    <x v="0"/>
    <n v="7"/>
    <s v="Maria Aragão"/>
    <s v="maria.aragão@excelera.com"/>
    <n v="99"/>
    <n v="992408215"/>
    <x v="19"/>
    <x v="0"/>
  </r>
  <r>
    <x v="920"/>
    <x v="1"/>
    <n v="997"/>
    <x v="1"/>
    <n v="1"/>
    <s v="Maria Azevedo"/>
    <s v="maria.azevedo@excelera.com"/>
    <n v="19"/>
    <n v="936418077"/>
    <x v="4"/>
    <x v="1"/>
  </r>
  <r>
    <x v="920"/>
    <x v="0"/>
    <n v="597"/>
    <x v="0"/>
    <n v="12"/>
    <s v="Maria Campos"/>
    <s v="maria.campos@excelera.com"/>
    <n v="85"/>
    <n v="993870183"/>
    <x v="0"/>
    <x v="0"/>
  </r>
  <r>
    <x v="920"/>
    <x v="1"/>
    <n v="997"/>
    <x v="0"/>
    <n v="12"/>
    <s v="Maria Castro"/>
    <s v="maria.castro@excelera.com"/>
    <n v="71"/>
    <n v="948655725"/>
    <x v="9"/>
    <x v="0"/>
  </r>
  <r>
    <x v="920"/>
    <x v="1"/>
    <n v="997"/>
    <x v="0"/>
    <n v="12"/>
    <s v="Maria Cavalcanti"/>
    <s v="maria.cavalcanti@excelera.com"/>
    <n v="47"/>
    <n v="976422387"/>
    <x v="18"/>
    <x v="3"/>
  </r>
  <r>
    <x v="920"/>
    <x v="1"/>
    <n v="997"/>
    <x v="1"/>
    <n v="12"/>
    <s v="Maria Cecília"/>
    <s v="maria.cecília@excelera.com"/>
    <n v="21"/>
    <n v="928126683"/>
    <x v="7"/>
    <x v="1"/>
  </r>
  <r>
    <x v="920"/>
    <x v="1"/>
    <n v="997"/>
    <x v="0"/>
    <n v="1"/>
    <s v="Maria Clara"/>
    <s v="maria.clara@excelera.com"/>
    <n v="73"/>
    <n v="999709932"/>
    <x v="9"/>
    <x v="0"/>
  </r>
  <r>
    <x v="920"/>
    <x v="0"/>
    <n v="597"/>
    <x v="0"/>
    <n v="12"/>
    <s v="Maria Cunha"/>
    <s v="maria.cunha@excelera.com"/>
    <n v="31"/>
    <n v="963747694"/>
    <x v="1"/>
    <x v="1"/>
  </r>
  <r>
    <x v="920"/>
    <x v="0"/>
    <n v="597"/>
    <x v="0"/>
    <n v="1"/>
    <s v="Maria Duarte"/>
    <s v="maria.duarte@excelera.com"/>
    <n v="85"/>
    <n v="994627874"/>
    <x v="0"/>
    <x v="0"/>
  </r>
  <r>
    <x v="920"/>
    <x v="1"/>
    <n v="997"/>
    <x v="0"/>
    <n v="4"/>
    <s v="Maria Eduarda"/>
    <s v="maria.eduarda@excelera.com"/>
    <n v="31"/>
    <n v="921829587"/>
    <x v="1"/>
    <x v="1"/>
  </r>
  <r>
    <x v="920"/>
    <x v="2"/>
    <n v="1997"/>
    <x v="0"/>
    <n v="12"/>
    <s v="Maria Fernanda"/>
    <s v="maria.fernanda@excelera.com"/>
    <n v="66"/>
    <n v="926842396"/>
    <x v="20"/>
    <x v="2"/>
  </r>
  <r>
    <x v="920"/>
    <x v="2"/>
    <n v="1997"/>
    <x v="0"/>
    <n v="12"/>
    <s v="Maria Fernandes"/>
    <s v="maria.fernandes@excelera.com"/>
    <n v="84"/>
    <n v="953000714"/>
    <x v="8"/>
    <x v="0"/>
  </r>
  <r>
    <x v="920"/>
    <x v="0"/>
    <n v="597"/>
    <x v="0"/>
    <n v="12"/>
    <s v="Maria Ferreira"/>
    <s v="maria.ferreira@excelera.com"/>
    <n v="21"/>
    <n v="989847529"/>
    <x v="7"/>
    <x v="1"/>
  </r>
  <r>
    <x v="920"/>
    <x v="0"/>
    <n v="597"/>
    <x v="0"/>
    <n v="12"/>
    <s v="Maria Fogaça"/>
    <s v="maria.fogaça@excelera.com"/>
    <n v="11"/>
    <n v="977260305"/>
    <x v="4"/>
    <x v="1"/>
  </r>
  <r>
    <x v="921"/>
    <x v="1"/>
    <n v="997"/>
    <x v="0"/>
    <n v="12"/>
    <s v="Maria Gonçalves"/>
    <s v="maria.gonçalves@excelera.com"/>
    <n v="83"/>
    <n v="933913281"/>
    <x v="14"/>
    <x v="0"/>
  </r>
  <r>
    <x v="921"/>
    <x v="2"/>
    <n v="1997"/>
    <x v="1"/>
    <n v="1"/>
    <s v="Maria Julia"/>
    <s v="maria.julia@excelera.com"/>
    <n v="81"/>
    <n v="921371082"/>
    <x v="3"/>
    <x v="0"/>
  </r>
  <r>
    <x v="921"/>
    <x v="1"/>
    <n v="997"/>
    <x v="0"/>
    <n v="12"/>
    <s v="Maria Lima"/>
    <s v="maria.lima@excelera.com"/>
    <n v="71"/>
    <n v="968762791"/>
    <x v="9"/>
    <x v="0"/>
  </r>
  <r>
    <x v="921"/>
    <x v="0"/>
    <n v="597"/>
    <x v="0"/>
    <n v="3"/>
    <s v="Maria Lopes"/>
    <s v="maria.lopes@excelera.com"/>
    <n v="21"/>
    <n v="917821873"/>
    <x v="7"/>
    <x v="1"/>
  </r>
  <r>
    <x v="921"/>
    <x v="1"/>
    <n v="997"/>
    <x v="0"/>
    <n v="12"/>
    <s v="Maria Luiza"/>
    <s v="maria.luiza@excelera.com"/>
    <n v="51"/>
    <n v="952341296"/>
    <x v="10"/>
    <x v="3"/>
  </r>
  <r>
    <x v="921"/>
    <x v="2"/>
    <n v="1997"/>
    <x v="1"/>
    <n v="1"/>
    <s v="Maria Martins"/>
    <s v="maria.martins@excelera.com"/>
    <n v="21"/>
    <n v="918329141"/>
    <x v="7"/>
    <x v="1"/>
  </r>
  <r>
    <x v="921"/>
    <x v="2"/>
    <n v="1997"/>
    <x v="0"/>
    <n v="3"/>
    <s v="Maria Moraes"/>
    <s v="maria.moraes@excelera.com"/>
    <n v="21"/>
    <n v="959366766"/>
    <x v="7"/>
    <x v="1"/>
  </r>
  <r>
    <x v="921"/>
    <x v="0"/>
    <n v="597"/>
    <x v="1"/>
    <n v="12"/>
    <s v="Maria Moreira"/>
    <s v="maria.moreira@excelera.com"/>
    <n v="94"/>
    <n v="989160608"/>
    <x v="22"/>
    <x v="4"/>
  </r>
  <r>
    <x v="922"/>
    <x v="0"/>
    <n v="597"/>
    <x v="0"/>
    <n v="1"/>
    <s v="Maria Moura"/>
    <s v="maria.moura@excelera.com"/>
    <n v="71"/>
    <n v="964266726"/>
    <x v="9"/>
    <x v="0"/>
  </r>
  <r>
    <x v="923"/>
    <x v="2"/>
    <n v="1997"/>
    <x v="0"/>
    <n v="12"/>
    <s v="Maria Novaes"/>
    <s v="maria.novaes@excelera.com"/>
    <n v="31"/>
    <n v="977412608"/>
    <x v="1"/>
    <x v="1"/>
  </r>
  <r>
    <x v="923"/>
    <x v="0"/>
    <n v="597"/>
    <x v="0"/>
    <n v="3"/>
    <s v="Maria Rezende"/>
    <s v="maria.rezende@excelera.com"/>
    <n v="11"/>
    <n v="937056757"/>
    <x v="4"/>
    <x v="1"/>
  </r>
  <r>
    <x v="923"/>
    <x v="1"/>
    <n v="997"/>
    <x v="0"/>
    <n v="1"/>
    <s v="Maria Sophia"/>
    <s v="maria.sophia@excelera.com"/>
    <n v="41"/>
    <n v="949666326"/>
    <x v="13"/>
    <x v="3"/>
  </r>
  <r>
    <x v="923"/>
    <x v="1"/>
    <n v="997"/>
    <x v="0"/>
    <n v="1"/>
    <s v="Maria Vitória"/>
    <s v="maria.vitória@excelera.com"/>
    <n v="21"/>
    <n v="995907457"/>
    <x v="7"/>
    <x v="1"/>
  </r>
  <r>
    <x v="923"/>
    <x v="1"/>
    <n v="997"/>
    <x v="1"/>
    <n v="1"/>
    <s v="Mariana Aragão"/>
    <s v="mariana.aragão@excelera.com"/>
    <n v="11"/>
    <n v="959451313"/>
    <x v="4"/>
    <x v="1"/>
  </r>
  <r>
    <x v="923"/>
    <x v="2"/>
    <n v="1997"/>
    <x v="0"/>
    <n v="12"/>
    <s v="Mariana Azevedo"/>
    <s v="mariana.azevedo@excelera.com"/>
    <n v="16"/>
    <n v="985086750"/>
    <x v="4"/>
    <x v="1"/>
  </r>
  <r>
    <x v="923"/>
    <x v="0"/>
    <n v="597"/>
    <x v="0"/>
    <n v="5"/>
    <s v="Mariana Barbosa"/>
    <s v="mariana.barbosa@excelera.com"/>
    <n v="11"/>
    <n v="912884639"/>
    <x v="4"/>
    <x v="1"/>
  </r>
  <r>
    <x v="924"/>
    <x v="0"/>
    <n v="597"/>
    <x v="0"/>
    <n v="10"/>
    <s v="Mariana Barros"/>
    <s v="mariana.barros@excelera.com"/>
    <n v="15"/>
    <n v="935228591"/>
    <x v="4"/>
    <x v="1"/>
  </r>
  <r>
    <x v="924"/>
    <x v="2"/>
    <n v="1997"/>
    <x v="0"/>
    <n v="12"/>
    <s v="Mariana Carvalho"/>
    <s v="mariana.carvalho@excelera.com"/>
    <n v="21"/>
    <n v="942509247"/>
    <x v="7"/>
    <x v="1"/>
  </r>
  <r>
    <x v="924"/>
    <x v="0"/>
    <n v="597"/>
    <x v="0"/>
    <n v="12"/>
    <s v="Mariana Fernandes"/>
    <s v="mariana.fernandes@excelera.com"/>
    <n v="82"/>
    <n v="922324522"/>
    <x v="23"/>
    <x v="0"/>
  </r>
  <r>
    <x v="924"/>
    <x v="0"/>
    <n v="597"/>
    <x v="0"/>
    <n v="12"/>
    <s v="Mariana Freitas"/>
    <s v="mariana.freitas@excelera.com"/>
    <n v="11"/>
    <n v="947212012"/>
    <x v="4"/>
    <x v="1"/>
  </r>
  <r>
    <x v="924"/>
    <x v="2"/>
    <n v="1997"/>
    <x v="0"/>
    <n v="12"/>
    <s v="Mariana Gonçalves"/>
    <s v="mariana.gonçalves@excelera.com"/>
    <n v="64"/>
    <n v="994396829"/>
    <x v="12"/>
    <x v="2"/>
  </r>
  <r>
    <x v="925"/>
    <x v="1"/>
    <n v="997"/>
    <x v="0"/>
    <n v="5"/>
    <s v="Mariana Lopes"/>
    <s v="mariana.lopes@excelera.com"/>
    <n v="27"/>
    <n v="974204561"/>
    <x v="2"/>
    <x v="1"/>
  </r>
  <r>
    <x v="925"/>
    <x v="0"/>
    <n v="597"/>
    <x v="1"/>
    <n v="1"/>
    <s v="Mariana Melo"/>
    <s v="mariana.melo@excelera.com"/>
    <n v="55"/>
    <n v="954151972"/>
    <x v="10"/>
    <x v="3"/>
  </r>
  <r>
    <x v="925"/>
    <x v="0"/>
    <n v="597"/>
    <x v="1"/>
    <n v="1"/>
    <s v="Mariana Moraes"/>
    <s v="mariana.moraes@excelera.com"/>
    <n v="11"/>
    <n v="975543204"/>
    <x v="4"/>
    <x v="1"/>
  </r>
  <r>
    <x v="925"/>
    <x v="2"/>
    <n v="1997"/>
    <x v="0"/>
    <n v="2"/>
    <s v="Mariana Moreira"/>
    <s v="mariana.moreira@excelera.com"/>
    <n v="82"/>
    <n v="991027955"/>
    <x v="23"/>
    <x v="0"/>
  </r>
  <r>
    <x v="926"/>
    <x v="0"/>
    <n v="597"/>
    <x v="0"/>
    <n v="1"/>
    <s v="Mariana Peixoto"/>
    <s v="mariana.peixoto@excelera.com"/>
    <n v="71"/>
    <n v="979059841"/>
    <x v="9"/>
    <x v="0"/>
  </r>
  <r>
    <x v="926"/>
    <x v="0"/>
    <n v="597"/>
    <x v="1"/>
    <n v="1"/>
    <s v="Mariana Pereira"/>
    <s v="mariana.pereira@excelera.com"/>
    <n v="86"/>
    <n v="935192533"/>
    <x v="21"/>
    <x v="0"/>
  </r>
  <r>
    <x v="926"/>
    <x v="0"/>
    <n v="597"/>
    <x v="0"/>
    <n v="4"/>
    <s v="Mariana Ramos"/>
    <s v="mariana.ramos@excelera.com"/>
    <n v="37"/>
    <n v="956339301"/>
    <x v="1"/>
    <x v="1"/>
  </r>
  <r>
    <x v="926"/>
    <x v="2"/>
    <n v="1997"/>
    <x v="1"/>
    <n v="1"/>
    <s v="Mariana Sales"/>
    <s v="mariana.sales@excelera.com"/>
    <n v="11"/>
    <n v="936757690"/>
    <x v="4"/>
    <x v="1"/>
  </r>
  <r>
    <x v="927"/>
    <x v="2"/>
    <n v="1997"/>
    <x v="1"/>
    <n v="1"/>
    <s v="Mariana Santos"/>
    <s v="mariana.santos@excelera.com"/>
    <n v="32"/>
    <n v="918586292"/>
    <x v="1"/>
    <x v="1"/>
  </r>
  <r>
    <x v="927"/>
    <x v="0"/>
    <n v="597"/>
    <x v="0"/>
    <n v="6"/>
    <s v="Mariana Silveira"/>
    <s v="mariana.silveira@excelera.com"/>
    <n v="91"/>
    <n v="950873297"/>
    <x v="22"/>
    <x v="4"/>
  </r>
  <r>
    <x v="927"/>
    <x v="2"/>
    <n v="1997"/>
    <x v="0"/>
    <n v="12"/>
    <s v="Mariana Teixeira"/>
    <s v="mariana.teixeira@excelera.com"/>
    <n v="34"/>
    <n v="919133491"/>
    <x v="1"/>
    <x v="1"/>
  </r>
  <r>
    <x v="927"/>
    <x v="2"/>
    <n v="1997"/>
    <x v="0"/>
    <n v="1"/>
    <s v="Mariana Vieira"/>
    <s v="mariana.vieira@excelera.com"/>
    <n v="82"/>
    <n v="916424191"/>
    <x v="23"/>
    <x v="0"/>
  </r>
  <r>
    <x v="927"/>
    <x v="0"/>
    <n v="597"/>
    <x v="0"/>
    <n v="12"/>
    <s v="Mariane Alves"/>
    <s v="mariane.alves@excelera.com"/>
    <n v="32"/>
    <n v="952739185"/>
    <x v="1"/>
    <x v="1"/>
  </r>
  <r>
    <x v="927"/>
    <x v="0"/>
    <n v="597"/>
    <x v="0"/>
    <n v="4"/>
    <s v="Mariane Azevedo"/>
    <s v="mariane.azevedo@excelera.com"/>
    <n v="31"/>
    <n v="975179226"/>
    <x v="1"/>
    <x v="1"/>
  </r>
  <r>
    <x v="927"/>
    <x v="2"/>
    <n v="1997"/>
    <x v="0"/>
    <n v="1"/>
    <s v="Mariane Cardoso"/>
    <s v="mariane.cardoso@excelera.com"/>
    <n v="27"/>
    <n v="999216461"/>
    <x v="2"/>
    <x v="1"/>
  </r>
  <r>
    <x v="928"/>
    <x v="2"/>
    <n v="1997"/>
    <x v="0"/>
    <n v="12"/>
    <s v="Mariane Carvalho"/>
    <s v="mariane.carvalho@excelera.com"/>
    <n v="69"/>
    <n v="985097304"/>
    <x v="16"/>
    <x v="4"/>
  </r>
  <r>
    <x v="928"/>
    <x v="1"/>
    <n v="997"/>
    <x v="0"/>
    <n v="12"/>
    <s v="Mariane Cunha"/>
    <s v="mariane.cunha@excelera.com"/>
    <n v="82"/>
    <n v="938262432"/>
    <x v="23"/>
    <x v="0"/>
  </r>
  <r>
    <x v="928"/>
    <x v="0"/>
    <n v="597"/>
    <x v="0"/>
    <n v="12"/>
    <s v="Mariane Duarte"/>
    <s v="mariane.duarte@excelera.com"/>
    <n v="11"/>
    <n v="969275095"/>
    <x v="4"/>
    <x v="1"/>
  </r>
  <r>
    <x v="928"/>
    <x v="0"/>
    <n v="597"/>
    <x v="0"/>
    <n v="12"/>
    <s v="Mariane Ferreira"/>
    <s v="mariane.ferreira@excelera.com"/>
    <n v="21"/>
    <n v="972524558"/>
    <x v="7"/>
    <x v="1"/>
  </r>
  <r>
    <x v="929"/>
    <x v="0"/>
    <n v="597"/>
    <x v="0"/>
    <n v="6"/>
    <s v="Mariane Freitas"/>
    <s v="mariane.freitas@excelera.com"/>
    <n v="82"/>
    <n v="932384173"/>
    <x v="23"/>
    <x v="0"/>
  </r>
  <r>
    <x v="929"/>
    <x v="1"/>
    <n v="997"/>
    <x v="0"/>
    <n v="12"/>
    <s v="Mariane Gomes"/>
    <s v="mariane.gomes@excelera.com"/>
    <n v="44"/>
    <n v="998403518"/>
    <x v="13"/>
    <x v="3"/>
  </r>
  <r>
    <x v="929"/>
    <x v="0"/>
    <n v="597"/>
    <x v="0"/>
    <n v="1"/>
    <s v="Mariane Jesus"/>
    <s v="mariane.jesus@excelera.com"/>
    <n v="27"/>
    <n v="919819143"/>
    <x v="2"/>
    <x v="1"/>
  </r>
  <r>
    <x v="929"/>
    <x v="0"/>
    <n v="597"/>
    <x v="0"/>
    <n v="2"/>
    <s v="Mariane Lima"/>
    <s v="mariane.lima@excelera.com"/>
    <n v="61"/>
    <n v="977618119"/>
    <x v="11"/>
    <x v="2"/>
  </r>
  <r>
    <x v="929"/>
    <x v="2"/>
    <n v="1997"/>
    <x v="0"/>
    <n v="1"/>
    <s v="Mariane Martins"/>
    <s v="mariane.martins@excelera.com"/>
    <n v="85"/>
    <n v="963958519"/>
    <x v="0"/>
    <x v="0"/>
  </r>
  <r>
    <x v="929"/>
    <x v="2"/>
    <n v="1997"/>
    <x v="0"/>
    <n v="1"/>
    <s v="Mariane Melo"/>
    <s v="mariane.melo@excelera.com"/>
    <n v="11"/>
    <n v="995870680"/>
    <x v="4"/>
    <x v="1"/>
  </r>
  <r>
    <x v="929"/>
    <x v="2"/>
    <n v="1997"/>
    <x v="1"/>
    <n v="1"/>
    <s v="Mariane Mendes"/>
    <s v="mariane.mendes@excelera.com"/>
    <n v="31"/>
    <n v="949662213"/>
    <x v="1"/>
    <x v="1"/>
  </r>
  <r>
    <x v="929"/>
    <x v="0"/>
    <n v="597"/>
    <x v="0"/>
    <n v="12"/>
    <s v="Mariane Moraes"/>
    <s v="mariane.moraes@excelera.com"/>
    <n v="31"/>
    <n v="978474644"/>
    <x v="1"/>
    <x v="1"/>
  </r>
  <r>
    <x v="929"/>
    <x v="2"/>
    <n v="1997"/>
    <x v="0"/>
    <n v="12"/>
    <s v="Mariane Nascimento"/>
    <s v="mariane.nascimento@excelera.com"/>
    <n v="34"/>
    <n v="946434633"/>
    <x v="1"/>
    <x v="1"/>
  </r>
  <r>
    <x v="930"/>
    <x v="1"/>
    <n v="997"/>
    <x v="1"/>
    <n v="1"/>
    <s v="Mariane Nogueira"/>
    <s v="mariane.nogueira@excelera.com"/>
    <n v="31"/>
    <n v="943499909"/>
    <x v="1"/>
    <x v="1"/>
  </r>
  <r>
    <x v="930"/>
    <x v="0"/>
    <n v="597"/>
    <x v="0"/>
    <n v="2"/>
    <s v="Mariane Nunes"/>
    <s v="mariane.nunes@excelera.com"/>
    <n v="95"/>
    <n v="933632864"/>
    <x v="15"/>
    <x v="4"/>
  </r>
  <r>
    <x v="930"/>
    <x v="2"/>
    <n v="1997"/>
    <x v="0"/>
    <n v="3"/>
    <s v="Mariane Oliveira"/>
    <s v="mariane.oliveira@excelera.com"/>
    <n v="21"/>
    <n v="983196488"/>
    <x v="7"/>
    <x v="1"/>
  </r>
  <r>
    <x v="930"/>
    <x v="2"/>
    <n v="1997"/>
    <x v="1"/>
    <n v="1"/>
    <s v="Mariane Pereira"/>
    <s v="mariane.pereira@excelera.com"/>
    <n v="47"/>
    <n v="963724553"/>
    <x v="18"/>
    <x v="3"/>
  </r>
  <r>
    <x v="930"/>
    <x v="1"/>
    <n v="997"/>
    <x v="0"/>
    <n v="3"/>
    <s v="Mariane Pires"/>
    <s v="mariane.pires@excelera.com"/>
    <n v="81"/>
    <n v="965109828"/>
    <x v="3"/>
    <x v="0"/>
  </r>
  <r>
    <x v="931"/>
    <x v="1"/>
    <n v="997"/>
    <x v="0"/>
    <n v="12"/>
    <s v="Mariane Ramos"/>
    <s v="mariane.ramos@excelera.com"/>
    <n v="86"/>
    <n v="925179278"/>
    <x v="21"/>
    <x v="0"/>
  </r>
  <r>
    <x v="931"/>
    <x v="0"/>
    <n v="597"/>
    <x v="0"/>
    <n v="1"/>
    <s v="Mariane Ribeiro"/>
    <s v="mariane.ribeiro@excelera.com"/>
    <n v="89"/>
    <n v="926039723"/>
    <x v="21"/>
    <x v="0"/>
  </r>
  <r>
    <x v="931"/>
    <x v="0"/>
    <n v="597"/>
    <x v="0"/>
    <n v="1"/>
    <s v="Mariane Sales"/>
    <s v="mariane.sales@excelera.com"/>
    <n v="71"/>
    <n v="981751978"/>
    <x v="9"/>
    <x v="0"/>
  </r>
  <r>
    <x v="931"/>
    <x v="1"/>
    <n v="997"/>
    <x v="0"/>
    <n v="5"/>
    <s v="Mariane Teixeira"/>
    <s v="mariane.teixeira@excelera.com"/>
    <n v="27"/>
    <n v="990656057"/>
    <x v="2"/>
    <x v="1"/>
  </r>
  <r>
    <x v="931"/>
    <x v="0"/>
    <n v="597"/>
    <x v="1"/>
    <n v="1"/>
    <s v="Marina Almeida"/>
    <s v="marina.almeida@excelera.com"/>
    <n v="31"/>
    <n v="978932527"/>
    <x v="1"/>
    <x v="1"/>
  </r>
  <r>
    <x v="931"/>
    <x v="1"/>
    <n v="997"/>
    <x v="0"/>
    <n v="2"/>
    <s v="Marina Aragão"/>
    <s v="marina.aragão@excelera.com"/>
    <n v="12"/>
    <n v="985719725"/>
    <x v="4"/>
    <x v="1"/>
  </r>
  <r>
    <x v="931"/>
    <x v="0"/>
    <n v="597"/>
    <x v="0"/>
    <n v="1"/>
    <s v="Marina Barros"/>
    <s v="marina.barros@excelera.com"/>
    <n v="11"/>
    <n v="930608409"/>
    <x v="4"/>
    <x v="1"/>
  </r>
  <r>
    <x v="931"/>
    <x v="1"/>
    <n v="997"/>
    <x v="0"/>
    <n v="12"/>
    <s v="Marina Castro"/>
    <s v="marina.castro@excelera.com"/>
    <n v="61"/>
    <n v="961119119"/>
    <x v="11"/>
    <x v="2"/>
  </r>
  <r>
    <x v="932"/>
    <x v="0"/>
    <n v="597"/>
    <x v="1"/>
    <n v="1"/>
    <s v="Marina Cunha"/>
    <s v="marina.cunha@excelera.com"/>
    <n v="19"/>
    <n v="970971047"/>
    <x v="4"/>
    <x v="1"/>
  </r>
  <r>
    <x v="932"/>
    <x v="0"/>
    <n v="597"/>
    <x v="0"/>
    <n v="12"/>
    <s v="Marina Duarte"/>
    <s v="marina.duarte@excelera.com"/>
    <n v="21"/>
    <n v="992910024"/>
    <x v="7"/>
    <x v="1"/>
  </r>
  <r>
    <x v="932"/>
    <x v="1"/>
    <n v="997"/>
    <x v="0"/>
    <n v="12"/>
    <s v="Marina Fernandes"/>
    <s v="marina.fernandes@excelera.com"/>
    <n v="17"/>
    <n v="983432894"/>
    <x v="4"/>
    <x v="1"/>
  </r>
  <r>
    <x v="932"/>
    <x v="2"/>
    <n v="1997"/>
    <x v="0"/>
    <n v="12"/>
    <s v="Marina Ferreira"/>
    <s v="marina.ferreira@excelera.com"/>
    <n v="33"/>
    <n v="984242440"/>
    <x v="1"/>
    <x v="1"/>
  </r>
  <r>
    <x v="932"/>
    <x v="0"/>
    <n v="597"/>
    <x v="0"/>
    <n v="1"/>
    <s v="Marina Jesus"/>
    <s v="marina.jesus@excelera.com"/>
    <n v="34"/>
    <n v="959905991"/>
    <x v="1"/>
    <x v="1"/>
  </r>
  <r>
    <x v="932"/>
    <x v="1"/>
    <n v="997"/>
    <x v="0"/>
    <n v="12"/>
    <s v="Marina Melo"/>
    <s v="marina.melo@excelera.com"/>
    <n v="11"/>
    <n v="975197707"/>
    <x v="4"/>
    <x v="1"/>
  </r>
  <r>
    <x v="932"/>
    <x v="0"/>
    <n v="597"/>
    <x v="0"/>
    <n v="12"/>
    <s v="Marina Mendes"/>
    <s v="marina.mendes@excelera.com"/>
    <n v="35"/>
    <n v="947054258"/>
    <x v="1"/>
    <x v="1"/>
  </r>
  <r>
    <x v="932"/>
    <x v="1"/>
    <n v="997"/>
    <x v="0"/>
    <n v="12"/>
    <s v="Marina Moura"/>
    <s v="marina.moura@excelera.com"/>
    <n v="47"/>
    <n v="979178481"/>
    <x v="18"/>
    <x v="3"/>
  </r>
  <r>
    <x v="932"/>
    <x v="1"/>
    <n v="997"/>
    <x v="0"/>
    <n v="1"/>
    <s v="Marina Nascimento"/>
    <s v="marina.nascimento@excelera.com"/>
    <n v="71"/>
    <n v="926894084"/>
    <x v="9"/>
    <x v="0"/>
  </r>
  <r>
    <x v="932"/>
    <x v="0"/>
    <n v="597"/>
    <x v="0"/>
    <n v="1"/>
    <s v="Marina Oliveira"/>
    <s v="marina.oliveira@excelera.com"/>
    <n v="18"/>
    <n v="999809378"/>
    <x v="4"/>
    <x v="1"/>
  </r>
  <r>
    <x v="932"/>
    <x v="2"/>
    <n v="1997"/>
    <x v="0"/>
    <n v="12"/>
    <s v="Marina Pinto"/>
    <s v="marina.pinto@excelera.com"/>
    <n v="11"/>
    <n v="934124866"/>
    <x v="4"/>
    <x v="1"/>
  </r>
  <r>
    <x v="932"/>
    <x v="0"/>
    <n v="597"/>
    <x v="0"/>
    <n v="12"/>
    <s v="Marina Ramos"/>
    <s v="marina.ramos@excelera.com"/>
    <n v="16"/>
    <n v="941843615"/>
    <x v="4"/>
    <x v="1"/>
  </r>
  <r>
    <x v="932"/>
    <x v="0"/>
    <n v="597"/>
    <x v="0"/>
    <n v="12"/>
    <s v="Marina Sales"/>
    <s v="marina.sales@excelera.com"/>
    <n v="62"/>
    <n v="946595588"/>
    <x v="12"/>
    <x v="2"/>
  </r>
  <r>
    <x v="932"/>
    <x v="0"/>
    <n v="597"/>
    <x v="0"/>
    <n v="6"/>
    <s v="Marina Teixeira"/>
    <s v="marina.teixeira@excelera.com"/>
    <n v="61"/>
    <n v="964405115"/>
    <x v="11"/>
    <x v="2"/>
  </r>
  <r>
    <x v="933"/>
    <x v="1"/>
    <n v="997"/>
    <x v="0"/>
    <n v="1"/>
    <s v="Matheus Alves"/>
    <s v="matheus.alves@excelera.com"/>
    <n v="18"/>
    <n v="939796847"/>
    <x v="4"/>
    <x v="1"/>
  </r>
  <r>
    <x v="933"/>
    <x v="1"/>
    <n v="997"/>
    <x v="1"/>
    <n v="1"/>
    <s v="Matheus Barbosa"/>
    <s v="matheus.barbosa@excelera.com"/>
    <n v="91"/>
    <n v="923125472"/>
    <x v="22"/>
    <x v="4"/>
  </r>
  <r>
    <x v="933"/>
    <x v="0"/>
    <n v="597"/>
    <x v="0"/>
    <n v="6"/>
    <s v="Matheus Carvalho"/>
    <s v="matheus.carvalho@excelera.com"/>
    <n v="62"/>
    <n v="917499337"/>
    <x v="12"/>
    <x v="2"/>
  </r>
  <r>
    <x v="933"/>
    <x v="0"/>
    <n v="597"/>
    <x v="0"/>
    <n v="2"/>
    <s v="Matheus Castro"/>
    <s v="matheus.castro@excelera.com"/>
    <n v="11"/>
    <n v="916965841"/>
    <x v="4"/>
    <x v="1"/>
  </r>
  <r>
    <x v="933"/>
    <x v="0"/>
    <n v="597"/>
    <x v="0"/>
    <n v="3"/>
    <s v="Matheus Correia"/>
    <s v="matheus.correia@excelera.com"/>
    <n v="11"/>
    <n v="972260027"/>
    <x v="4"/>
    <x v="1"/>
  </r>
  <r>
    <x v="933"/>
    <x v="0"/>
    <n v="597"/>
    <x v="0"/>
    <n v="10"/>
    <s v="Matheus Costa"/>
    <s v="matheus.costa@excelera.com"/>
    <n v="81"/>
    <n v="997500233"/>
    <x v="3"/>
    <x v="0"/>
  </r>
  <r>
    <x v="933"/>
    <x v="1"/>
    <n v="997"/>
    <x v="0"/>
    <n v="12"/>
    <s v="Matheus Cunha"/>
    <s v="matheus.cunha@excelera.com"/>
    <n v="21"/>
    <n v="912366280"/>
    <x v="7"/>
    <x v="1"/>
  </r>
  <r>
    <x v="934"/>
    <x v="0"/>
    <n v="597"/>
    <x v="1"/>
    <n v="1"/>
    <s v="Matheus Fernandes"/>
    <s v="matheus.fernandes@excelera.com"/>
    <n v="21"/>
    <n v="996684186"/>
    <x v="7"/>
    <x v="1"/>
  </r>
  <r>
    <x v="934"/>
    <x v="0"/>
    <n v="597"/>
    <x v="0"/>
    <n v="12"/>
    <s v="Matheus Ferreira"/>
    <s v="matheus.ferreira@excelera.com"/>
    <n v="11"/>
    <n v="995407315"/>
    <x v="4"/>
    <x v="1"/>
  </r>
  <r>
    <x v="934"/>
    <x v="1"/>
    <n v="997"/>
    <x v="0"/>
    <n v="1"/>
    <s v="Matheus Fogaça"/>
    <s v="matheus.fogaça@excelera.com"/>
    <n v="11"/>
    <n v="917683235"/>
    <x v="4"/>
    <x v="1"/>
  </r>
  <r>
    <x v="934"/>
    <x v="0"/>
    <n v="597"/>
    <x v="0"/>
    <n v="1"/>
    <s v="Matheus Freitas"/>
    <s v="matheus.freitas@excelera.com"/>
    <n v="19"/>
    <n v="926168925"/>
    <x v="4"/>
    <x v="1"/>
  </r>
  <r>
    <x v="934"/>
    <x v="1"/>
    <n v="997"/>
    <x v="0"/>
    <n v="1"/>
    <s v="Matheus Gomes"/>
    <s v="matheus.gomes@excelera.com"/>
    <n v="66"/>
    <n v="970740603"/>
    <x v="20"/>
    <x v="2"/>
  </r>
  <r>
    <x v="934"/>
    <x v="2"/>
    <n v="1997"/>
    <x v="1"/>
    <n v="1"/>
    <s v="Matheus Gonçalves"/>
    <s v="matheus.gonçalves@excelera.com"/>
    <n v="21"/>
    <n v="934920373"/>
    <x v="7"/>
    <x v="1"/>
  </r>
  <r>
    <x v="935"/>
    <x v="1"/>
    <n v="997"/>
    <x v="0"/>
    <n v="6"/>
    <s v="Matheus Moraes"/>
    <s v="matheus.moraes@excelera.com"/>
    <n v="82"/>
    <n v="977649036"/>
    <x v="23"/>
    <x v="0"/>
  </r>
  <r>
    <x v="935"/>
    <x v="0"/>
    <n v="597"/>
    <x v="0"/>
    <n v="12"/>
    <s v="Matheus Moreira"/>
    <s v="matheus.moreira@excelera.com"/>
    <n v="73"/>
    <n v="989666093"/>
    <x v="9"/>
    <x v="0"/>
  </r>
  <r>
    <x v="935"/>
    <x v="0"/>
    <n v="597"/>
    <x v="0"/>
    <n v="12"/>
    <s v="Matheus Moura"/>
    <s v="matheus.moura@excelera.com"/>
    <n v="21"/>
    <n v="933233012"/>
    <x v="7"/>
    <x v="1"/>
  </r>
  <r>
    <x v="935"/>
    <x v="1"/>
    <n v="997"/>
    <x v="1"/>
    <n v="1"/>
    <s v="Matheus Nascimento"/>
    <s v="matheus.nascimento@excelera.com"/>
    <n v="61"/>
    <n v="987143110"/>
    <x v="11"/>
    <x v="2"/>
  </r>
  <r>
    <x v="935"/>
    <x v="0"/>
    <n v="597"/>
    <x v="0"/>
    <n v="12"/>
    <s v="Matheus Oliveira"/>
    <s v="matheus.oliveira@excelera.com"/>
    <n v="19"/>
    <n v="979316539"/>
    <x v="4"/>
    <x v="1"/>
  </r>
  <r>
    <x v="935"/>
    <x v="1"/>
    <n v="997"/>
    <x v="0"/>
    <n v="12"/>
    <s v="Matheus Peixoto"/>
    <s v="matheus.peixoto@excelera.com"/>
    <n v="31"/>
    <n v="958649795"/>
    <x v="1"/>
    <x v="1"/>
  </r>
  <r>
    <x v="935"/>
    <x v="1"/>
    <n v="997"/>
    <x v="0"/>
    <n v="2"/>
    <s v="Matheus Pinto"/>
    <s v="matheus.pinto@excelera.com"/>
    <n v="31"/>
    <n v="998717945"/>
    <x v="1"/>
    <x v="1"/>
  </r>
  <r>
    <x v="935"/>
    <x v="0"/>
    <n v="597"/>
    <x v="0"/>
    <n v="6"/>
    <s v="Matheus Ribeiro"/>
    <s v="matheus.ribeiro@excelera.com"/>
    <n v="21"/>
    <n v="935177846"/>
    <x v="7"/>
    <x v="1"/>
  </r>
  <r>
    <x v="935"/>
    <x v="1"/>
    <n v="997"/>
    <x v="0"/>
    <n v="12"/>
    <s v="Matheus Santos"/>
    <s v="matheus.santos@excelera.com"/>
    <n v="84"/>
    <n v="993298906"/>
    <x v="8"/>
    <x v="0"/>
  </r>
  <r>
    <x v="936"/>
    <x v="1"/>
    <n v="997"/>
    <x v="0"/>
    <n v="12"/>
    <s v="Matheus Souza"/>
    <s v="matheus.souza@excelera.com"/>
    <n v="51"/>
    <n v="995504507"/>
    <x v="10"/>
    <x v="3"/>
  </r>
  <r>
    <x v="936"/>
    <x v="0"/>
    <n v="597"/>
    <x v="0"/>
    <n v="12"/>
    <s v="Matheus Vieira"/>
    <s v="matheus.vieira@excelera.com"/>
    <n v="31"/>
    <n v="926881686"/>
    <x v="1"/>
    <x v="1"/>
  </r>
  <r>
    <x v="936"/>
    <x v="0"/>
    <n v="597"/>
    <x v="0"/>
    <n v="12"/>
    <s v="Maysa Almeida"/>
    <s v="maysa.almeida@excelera.com"/>
    <n v="61"/>
    <n v="940944598"/>
    <x v="11"/>
    <x v="2"/>
  </r>
  <r>
    <x v="936"/>
    <x v="0"/>
    <n v="597"/>
    <x v="0"/>
    <n v="4"/>
    <s v="Maysa Aragão"/>
    <s v="maysa.aragão@excelera.com"/>
    <n v="79"/>
    <n v="978244141"/>
    <x v="5"/>
    <x v="0"/>
  </r>
  <r>
    <x v="936"/>
    <x v="1"/>
    <n v="997"/>
    <x v="0"/>
    <n v="12"/>
    <s v="Maysa Araújo"/>
    <s v="maysa.araújo@excelera.com"/>
    <n v="67"/>
    <n v="982434330"/>
    <x v="6"/>
    <x v="2"/>
  </r>
  <r>
    <x v="936"/>
    <x v="1"/>
    <n v="997"/>
    <x v="0"/>
    <n v="12"/>
    <s v="Maysa Cardoso"/>
    <s v="maysa.cardoso@excelera.com"/>
    <n v="81"/>
    <n v="912391453"/>
    <x v="3"/>
    <x v="0"/>
  </r>
  <r>
    <x v="936"/>
    <x v="1"/>
    <n v="997"/>
    <x v="1"/>
    <n v="1"/>
    <s v="Maysa Cavalcanti"/>
    <s v="maysa.cavalcanti@excelera.com"/>
    <n v="11"/>
    <n v="989780390"/>
    <x v="4"/>
    <x v="1"/>
  </r>
  <r>
    <x v="936"/>
    <x v="2"/>
    <n v="1997"/>
    <x v="0"/>
    <n v="6"/>
    <s v="Maysa Costa"/>
    <s v="maysa.costa@excelera.com"/>
    <n v="27"/>
    <n v="942436252"/>
    <x v="2"/>
    <x v="1"/>
  </r>
  <r>
    <x v="936"/>
    <x v="1"/>
    <n v="997"/>
    <x v="0"/>
    <n v="10"/>
    <s v="Maysa Cunha"/>
    <s v="maysa.cunha@excelera.com"/>
    <n v="94"/>
    <n v="965912706"/>
    <x v="22"/>
    <x v="4"/>
  </r>
  <r>
    <x v="937"/>
    <x v="1"/>
    <n v="997"/>
    <x v="0"/>
    <n v="1"/>
    <s v="Maysa Farias"/>
    <s v="maysa.farias@excelera.com"/>
    <n v="11"/>
    <n v="978036577"/>
    <x v="4"/>
    <x v="1"/>
  </r>
  <r>
    <x v="937"/>
    <x v="1"/>
    <n v="997"/>
    <x v="0"/>
    <n v="12"/>
    <s v="Maysa Fernandes"/>
    <s v="maysa.fernandes@excelera.com"/>
    <n v="21"/>
    <n v="997046048"/>
    <x v="7"/>
    <x v="1"/>
  </r>
  <r>
    <x v="938"/>
    <x v="0"/>
    <n v="597"/>
    <x v="0"/>
    <n v="1"/>
    <s v="Maysa Fogaça"/>
    <s v="maysa.fogaça@excelera.com"/>
    <n v="11"/>
    <n v="932190898"/>
    <x v="4"/>
    <x v="1"/>
  </r>
  <r>
    <x v="938"/>
    <x v="0"/>
    <n v="597"/>
    <x v="0"/>
    <n v="12"/>
    <s v="Maysa Gomes"/>
    <s v="maysa.gomes@excelera.com"/>
    <n v="11"/>
    <n v="993344251"/>
    <x v="4"/>
    <x v="1"/>
  </r>
  <r>
    <x v="938"/>
    <x v="2"/>
    <n v="1997"/>
    <x v="0"/>
    <n v="12"/>
    <s v="Maysa Lopes"/>
    <s v="maysa.lopes@excelera.com"/>
    <n v="81"/>
    <n v="996656863"/>
    <x v="3"/>
    <x v="0"/>
  </r>
  <r>
    <x v="938"/>
    <x v="2"/>
    <n v="1997"/>
    <x v="0"/>
    <n v="12"/>
    <s v="Maysa Melo"/>
    <s v="maysa.melo@excelera.com"/>
    <n v="11"/>
    <n v="919110357"/>
    <x v="4"/>
    <x v="1"/>
  </r>
  <r>
    <x v="938"/>
    <x v="0"/>
    <n v="597"/>
    <x v="0"/>
    <n v="12"/>
    <s v="Maysa Moraes"/>
    <s v="maysa.moraes@excelera.com"/>
    <n v="98"/>
    <n v="995205590"/>
    <x v="19"/>
    <x v="0"/>
  </r>
  <r>
    <x v="938"/>
    <x v="0"/>
    <n v="597"/>
    <x v="1"/>
    <n v="1"/>
    <s v="Maysa Moura"/>
    <s v="maysa.moura@excelera.com"/>
    <n v="69"/>
    <n v="963145539"/>
    <x v="16"/>
    <x v="4"/>
  </r>
  <r>
    <x v="939"/>
    <x v="2"/>
    <n v="1997"/>
    <x v="1"/>
    <n v="1"/>
    <s v="Maysa Nascimento"/>
    <s v="maysa.nascimento@excelera.com"/>
    <n v="81"/>
    <n v="947902840"/>
    <x v="3"/>
    <x v="0"/>
  </r>
  <r>
    <x v="939"/>
    <x v="0"/>
    <n v="597"/>
    <x v="0"/>
    <n v="12"/>
    <s v="Maysa Pereira"/>
    <s v="maysa.pereira@excelera.com"/>
    <n v="41"/>
    <n v="989650016"/>
    <x v="13"/>
    <x v="3"/>
  </r>
  <r>
    <x v="939"/>
    <x v="2"/>
    <n v="1997"/>
    <x v="0"/>
    <n v="12"/>
    <s v="Maysa Pinto"/>
    <s v="maysa.pinto@excelera.com"/>
    <n v="43"/>
    <n v="961485435"/>
    <x v="13"/>
    <x v="3"/>
  </r>
  <r>
    <x v="940"/>
    <x v="0"/>
    <n v="597"/>
    <x v="0"/>
    <n v="12"/>
    <s v="Maysa Pires"/>
    <s v="maysa.pires@excelera.com"/>
    <n v="11"/>
    <n v="983031822"/>
    <x v="4"/>
    <x v="1"/>
  </r>
  <r>
    <x v="940"/>
    <x v="1"/>
    <n v="997"/>
    <x v="0"/>
    <n v="4"/>
    <s v="Maysa Rodrigues"/>
    <s v="maysa.rodrigues@excelera.com"/>
    <n v="51"/>
    <n v="924776746"/>
    <x v="10"/>
    <x v="3"/>
  </r>
  <r>
    <x v="940"/>
    <x v="1"/>
    <n v="997"/>
    <x v="1"/>
    <n v="1"/>
    <s v="Maysa Silva"/>
    <s v="maysa.silva@excelera.com"/>
    <n v="34"/>
    <n v="946317986"/>
    <x v="1"/>
    <x v="1"/>
  </r>
  <r>
    <x v="940"/>
    <x v="0"/>
    <n v="597"/>
    <x v="0"/>
    <n v="5"/>
    <s v="Maysa Viana"/>
    <s v="maysa.viana@excelera.com"/>
    <n v="98"/>
    <n v="932894764"/>
    <x v="19"/>
    <x v="0"/>
  </r>
  <r>
    <x v="940"/>
    <x v="0"/>
    <n v="597"/>
    <x v="1"/>
    <n v="1"/>
    <s v="Maysa Vieira"/>
    <s v="maysa.vieira@excelera.com"/>
    <n v="85"/>
    <n v="986058386"/>
    <x v="0"/>
    <x v="0"/>
  </r>
  <r>
    <x v="940"/>
    <x v="0"/>
    <n v="597"/>
    <x v="0"/>
    <n v="10"/>
    <s v="Melissa Araújo"/>
    <s v="melissa.araújo@excelera.com"/>
    <n v="47"/>
    <n v="966514090"/>
    <x v="18"/>
    <x v="3"/>
  </r>
  <r>
    <x v="941"/>
    <x v="0"/>
    <n v="597"/>
    <x v="0"/>
    <n v="12"/>
    <s v="Melissa Caldeira"/>
    <s v="melissa.caldeira@excelera.com"/>
    <n v="32"/>
    <n v="987754190"/>
    <x v="1"/>
    <x v="1"/>
  </r>
  <r>
    <x v="941"/>
    <x v="0"/>
    <n v="597"/>
    <x v="0"/>
    <n v="1"/>
    <s v="Melissa Campos"/>
    <s v="melissa.campos@excelera.com"/>
    <n v="71"/>
    <n v="992221559"/>
    <x v="9"/>
    <x v="0"/>
  </r>
  <r>
    <x v="941"/>
    <x v="1"/>
    <n v="997"/>
    <x v="0"/>
    <n v="10"/>
    <s v="Melissa Costa"/>
    <s v="melissa.costa@excelera.com"/>
    <n v="92"/>
    <n v="980727235"/>
    <x v="17"/>
    <x v="4"/>
  </r>
  <r>
    <x v="941"/>
    <x v="0"/>
    <n v="597"/>
    <x v="0"/>
    <n v="12"/>
    <s v="Melissa Dias"/>
    <s v="melissa.dias@excelera.com"/>
    <n v="32"/>
    <n v="969827346"/>
    <x v="1"/>
    <x v="1"/>
  </r>
  <r>
    <x v="941"/>
    <x v="1"/>
    <n v="997"/>
    <x v="0"/>
    <n v="1"/>
    <s v="Melissa Ferreira"/>
    <s v="melissa.ferreira@excelera.com"/>
    <n v="91"/>
    <n v="990686196"/>
    <x v="22"/>
    <x v="4"/>
  </r>
  <r>
    <x v="941"/>
    <x v="0"/>
    <n v="597"/>
    <x v="0"/>
    <n v="6"/>
    <s v="Melissa Freitas"/>
    <s v="melissa.freitas@excelera.com"/>
    <n v="32"/>
    <n v="975634179"/>
    <x v="1"/>
    <x v="1"/>
  </r>
  <r>
    <x v="941"/>
    <x v="1"/>
    <n v="997"/>
    <x v="0"/>
    <n v="12"/>
    <s v="Melissa Gomes"/>
    <s v="melissa.gomes@excelera.com"/>
    <n v="11"/>
    <n v="929376048"/>
    <x v="4"/>
    <x v="1"/>
  </r>
  <r>
    <x v="942"/>
    <x v="1"/>
    <n v="997"/>
    <x v="0"/>
    <n v="2"/>
    <s v="Melissa Martins"/>
    <s v="melissa.martins@excelera.com"/>
    <n v="11"/>
    <n v="911911911"/>
    <x v="4"/>
    <x v="1"/>
  </r>
  <r>
    <x v="942"/>
    <x v="0"/>
    <n v="597"/>
    <x v="0"/>
    <n v="12"/>
    <s v="Melissa Mendes"/>
    <s v="melissa.mendes@excelera.com"/>
    <n v="55"/>
    <n v="979937485"/>
    <x v="10"/>
    <x v="3"/>
  </r>
  <r>
    <x v="942"/>
    <x v="1"/>
    <n v="997"/>
    <x v="0"/>
    <n v="12"/>
    <s v="Melissa Nogueira"/>
    <s v="melissa.nogueira@excelera.com"/>
    <n v="11"/>
    <n v="940490137"/>
    <x v="4"/>
    <x v="1"/>
  </r>
  <r>
    <x v="942"/>
    <x v="1"/>
    <n v="997"/>
    <x v="0"/>
    <n v="1"/>
    <s v="Melissa Porto"/>
    <s v="melissa.porto@excelera.com"/>
    <n v="11"/>
    <n v="967831820"/>
    <x v="4"/>
    <x v="1"/>
  </r>
  <r>
    <x v="943"/>
    <x v="1"/>
    <n v="997"/>
    <x v="0"/>
    <n v="12"/>
    <s v="Melissa Ribeiro"/>
    <s v="melissa.ribeiro@excelera.com"/>
    <n v="51"/>
    <n v="956120863"/>
    <x v="10"/>
    <x v="3"/>
  </r>
  <r>
    <x v="943"/>
    <x v="2"/>
    <n v="1997"/>
    <x v="0"/>
    <n v="12"/>
    <s v="Melissa Santos"/>
    <s v="melissa.santos@excelera.com"/>
    <n v="11"/>
    <n v="981805706"/>
    <x v="4"/>
    <x v="1"/>
  </r>
  <r>
    <x v="943"/>
    <x v="1"/>
    <n v="997"/>
    <x v="1"/>
    <n v="1"/>
    <s v="Michael Hensley"/>
    <s v="michael.hensley@excelera.com"/>
    <n v="21"/>
    <n v="937445225"/>
    <x v="7"/>
    <x v="1"/>
  </r>
  <r>
    <x v="943"/>
    <x v="0"/>
    <n v="597"/>
    <x v="0"/>
    <n v="12"/>
    <s v="Miguel Almeida"/>
    <s v="miguel.almeida@excelera.com"/>
    <n v="47"/>
    <n v="938459380"/>
    <x v="18"/>
    <x v="3"/>
  </r>
  <r>
    <x v="943"/>
    <x v="2"/>
    <n v="1997"/>
    <x v="1"/>
    <n v="1"/>
    <s v="Miguel Alves"/>
    <s v="miguel.alves@excelera.com"/>
    <n v="27"/>
    <n v="932705847"/>
    <x v="2"/>
    <x v="1"/>
  </r>
  <r>
    <x v="943"/>
    <x v="2"/>
    <n v="1997"/>
    <x v="0"/>
    <n v="3"/>
    <s v="Miguel Aragão"/>
    <s v="miguel.aragão@excelera.com"/>
    <n v="11"/>
    <n v="945527345"/>
    <x v="4"/>
    <x v="1"/>
  </r>
  <r>
    <x v="943"/>
    <x v="0"/>
    <n v="597"/>
    <x v="1"/>
    <n v="1"/>
    <s v="Miguel Caldeira"/>
    <s v="miguel.caldeira@excelera.com"/>
    <n v="31"/>
    <n v="918382784"/>
    <x v="1"/>
    <x v="1"/>
  </r>
  <r>
    <x v="943"/>
    <x v="1"/>
    <n v="997"/>
    <x v="0"/>
    <n v="5"/>
    <s v="Miguel Cardoso"/>
    <s v="miguel.cardoso@excelera.com"/>
    <n v="75"/>
    <n v="942730654"/>
    <x v="9"/>
    <x v="0"/>
  </r>
  <r>
    <x v="944"/>
    <x v="2"/>
    <n v="1997"/>
    <x v="0"/>
    <n v="5"/>
    <s v="Miguel Carvalho"/>
    <s v="miguel.carvalho@excelera.com"/>
    <n v="65"/>
    <n v="978904453"/>
    <x v="20"/>
    <x v="2"/>
  </r>
  <r>
    <x v="944"/>
    <x v="0"/>
    <n v="597"/>
    <x v="0"/>
    <n v="12"/>
    <s v="Miguel Correia"/>
    <s v="miguel.correia@excelera.com"/>
    <n v="98"/>
    <n v="944799205"/>
    <x v="19"/>
    <x v="0"/>
  </r>
  <r>
    <x v="944"/>
    <x v="0"/>
    <n v="597"/>
    <x v="0"/>
    <n v="2"/>
    <s v="Miguel Dias"/>
    <s v="miguel.dias@excelera.com"/>
    <n v="41"/>
    <n v="940617428"/>
    <x v="13"/>
    <x v="3"/>
  </r>
  <r>
    <x v="944"/>
    <x v="2"/>
    <n v="1997"/>
    <x v="0"/>
    <n v="12"/>
    <s v="Miguel Novaes"/>
    <s v="miguel.novaes@excelera.com"/>
    <n v="11"/>
    <n v="920835857"/>
    <x v="4"/>
    <x v="1"/>
  </r>
  <r>
    <x v="944"/>
    <x v="0"/>
    <n v="597"/>
    <x v="0"/>
    <n v="3"/>
    <s v="Miguel Nunes"/>
    <s v="miguel.nunes@excelera.com"/>
    <n v="71"/>
    <n v="930423838"/>
    <x v="9"/>
    <x v="0"/>
  </r>
  <r>
    <x v="944"/>
    <x v="2"/>
    <n v="1997"/>
    <x v="0"/>
    <n v="6"/>
    <s v="Miguel Pinto"/>
    <s v="miguel.pinto@excelera.com"/>
    <n v="21"/>
    <n v="936788214"/>
    <x v="7"/>
    <x v="1"/>
  </r>
  <r>
    <x v="945"/>
    <x v="0"/>
    <n v="597"/>
    <x v="0"/>
    <n v="10"/>
    <s v="Miguel Silva"/>
    <s v="miguel.silva@excelera.com"/>
    <n v="51"/>
    <n v="944126949"/>
    <x v="10"/>
    <x v="3"/>
  </r>
  <r>
    <x v="945"/>
    <x v="0"/>
    <n v="597"/>
    <x v="0"/>
    <n v="12"/>
    <s v="Miguel Souza"/>
    <s v="miguel.souza@excelera.com"/>
    <n v="37"/>
    <n v="931774897"/>
    <x v="1"/>
    <x v="1"/>
  </r>
  <r>
    <x v="945"/>
    <x v="1"/>
    <n v="997"/>
    <x v="0"/>
    <n v="1"/>
    <s v="Miguel Teixeira"/>
    <s v="miguel.teixeira@excelera.com"/>
    <n v="11"/>
    <n v="950656698"/>
    <x v="4"/>
    <x v="1"/>
  </r>
  <r>
    <x v="945"/>
    <x v="1"/>
    <n v="997"/>
    <x v="1"/>
    <n v="1"/>
    <s v="Miguel Viana"/>
    <s v="miguel.viana@excelera.com"/>
    <n v="21"/>
    <n v="979633244"/>
    <x v="7"/>
    <x v="1"/>
  </r>
  <r>
    <x v="945"/>
    <x v="2"/>
    <n v="1997"/>
    <x v="0"/>
    <n v="5"/>
    <s v="Milena Azevedo"/>
    <s v="milena.azevedo@excelera.com"/>
    <n v="11"/>
    <n v="960945676"/>
    <x v="4"/>
    <x v="1"/>
  </r>
  <r>
    <x v="945"/>
    <x v="0"/>
    <n v="597"/>
    <x v="0"/>
    <n v="1"/>
    <s v="Milena Barbosa"/>
    <s v="milena.barbosa@excelera.com"/>
    <n v="11"/>
    <n v="999196689"/>
    <x v="4"/>
    <x v="1"/>
  </r>
  <r>
    <x v="945"/>
    <x v="0"/>
    <n v="597"/>
    <x v="0"/>
    <n v="12"/>
    <s v="Milena Barros"/>
    <s v="milena.barros@excelera.com"/>
    <n v="11"/>
    <n v="975011724"/>
    <x v="4"/>
    <x v="1"/>
  </r>
  <r>
    <x v="945"/>
    <x v="0"/>
    <n v="597"/>
    <x v="0"/>
    <n v="1"/>
    <s v="Milena Cardoso"/>
    <s v="milena.cardoso@excelera.com"/>
    <n v="21"/>
    <n v="933002689"/>
    <x v="7"/>
    <x v="1"/>
  </r>
  <r>
    <x v="946"/>
    <x v="2"/>
    <n v="1997"/>
    <x v="0"/>
    <n v="6"/>
    <s v="Milena Correia"/>
    <s v="milena.correia@excelera.com"/>
    <n v="11"/>
    <n v="912740668"/>
    <x v="4"/>
    <x v="1"/>
  </r>
  <r>
    <x v="946"/>
    <x v="0"/>
    <n v="597"/>
    <x v="1"/>
    <n v="1"/>
    <s v="Milena Costa"/>
    <s v="milena.costa@excelera.com"/>
    <n v="11"/>
    <n v="944157584"/>
    <x v="4"/>
    <x v="1"/>
  </r>
  <r>
    <x v="946"/>
    <x v="0"/>
    <n v="597"/>
    <x v="0"/>
    <n v="12"/>
    <s v="Milena Lima"/>
    <s v="milena.lima@excelera.com"/>
    <n v="11"/>
    <n v="916729666"/>
    <x v="4"/>
    <x v="1"/>
  </r>
  <r>
    <x v="946"/>
    <x v="2"/>
    <n v="1997"/>
    <x v="1"/>
    <n v="1"/>
    <s v="Milena Nogueira"/>
    <s v="milena.nogueira@excelera.com"/>
    <n v="11"/>
    <n v="925403734"/>
    <x v="4"/>
    <x v="1"/>
  </r>
  <r>
    <x v="946"/>
    <x v="0"/>
    <n v="597"/>
    <x v="0"/>
    <n v="3"/>
    <s v="Milena Nunes"/>
    <s v="milena.nunes@excelera.com"/>
    <n v="22"/>
    <n v="986903687"/>
    <x v="7"/>
    <x v="1"/>
  </r>
  <r>
    <x v="946"/>
    <x v="0"/>
    <n v="597"/>
    <x v="0"/>
    <n v="2"/>
    <s v="Milena Peixoto"/>
    <s v="milena.peixoto@excelera.com"/>
    <n v="21"/>
    <n v="998159569"/>
    <x v="7"/>
    <x v="1"/>
  </r>
  <r>
    <x v="946"/>
    <x v="0"/>
    <n v="597"/>
    <x v="0"/>
    <n v="12"/>
    <s v="Milena Pinto"/>
    <s v="milena.pinto@excelera.com"/>
    <n v="21"/>
    <n v="978666161"/>
    <x v="7"/>
    <x v="1"/>
  </r>
  <r>
    <x v="946"/>
    <x v="1"/>
    <n v="997"/>
    <x v="0"/>
    <n v="4"/>
    <s v="Milena Pires"/>
    <s v="milena.pires@excelera.com"/>
    <n v="21"/>
    <n v="996469800"/>
    <x v="7"/>
    <x v="1"/>
  </r>
  <r>
    <x v="947"/>
    <x v="1"/>
    <n v="997"/>
    <x v="0"/>
    <n v="12"/>
    <s v="Milena Ramos"/>
    <s v="milena.ramos@excelera.com"/>
    <n v="21"/>
    <n v="996437261"/>
    <x v="7"/>
    <x v="1"/>
  </r>
  <r>
    <x v="947"/>
    <x v="0"/>
    <n v="597"/>
    <x v="0"/>
    <n v="10"/>
    <s v="Milena Rezende"/>
    <s v="milena.rezende@excelera.com"/>
    <n v="61"/>
    <n v="973676863"/>
    <x v="11"/>
    <x v="2"/>
  </r>
  <r>
    <x v="947"/>
    <x v="0"/>
    <n v="597"/>
    <x v="0"/>
    <n v="5"/>
    <s v="Milena Ribeiro"/>
    <s v="milena.ribeiro@excelera.com"/>
    <n v="41"/>
    <n v="991052750"/>
    <x v="13"/>
    <x v="3"/>
  </r>
  <r>
    <x v="947"/>
    <x v="0"/>
    <n v="597"/>
    <x v="0"/>
    <n v="1"/>
    <s v="Milena Rocha"/>
    <s v="milena.rocha@excelera.com"/>
    <n v="71"/>
    <n v="919041238"/>
    <x v="9"/>
    <x v="0"/>
  </r>
  <r>
    <x v="947"/>
    <x v="1"/>
    <n v="997"/>
    <x v="0"/>
    <n v="4"/>
    <s v="Milena Rodrigues"/>
    <s v="milena.rodrigues@excelera.com"/>
    <n v="11"/>
    <n v="973694938"/>
    <x v="4"/>
    <x v="1"/>
  </r>
  <r>
    <x v="947"/>
    <x v="1"/>
    <n v="997"/>
    <x v="0"/>
    <n v="12"/>
    <s v="Milena Santos"/>
    <s v="milena.santos@excelera.com"/>
    <n v="11"/>
    <n v="947382161"/>
    <x v="4"/>
    <x v="1"/>
  </r>
  <r>
    <x v="947"/>
    <x v="0"/>
    <n v="597"/>
    <x v="0"/>
    <n v="12"/>
    <s v="Milena Silveira"/>
    <s v="milena.silveira@excelera.com"/>
    <n v="81"/>
    <n v="921063662"/>
    <x v="3"/>
    <x v="0"/>
  </r>
  <r>
    <x v="947"/>
    <x v="0"/>
    <n v="597"/>
    <x v="0"/>
    <n v="12"/>
    <s v="Milena Teixeira"/>
    <s v="milena.teixeira@excelera.com"/>
    <n v="14"/>
    <n v="913813532"/>
    <x v="4"/>
    <x v="1"/>
  </r>
  <r>
    <x v="948"/>
    <x v="0"/>
    <n v="597"/>
    <x v="0"/>
    <n v="1"/>
    <s v="Milena Viana"/>
    <s v="milena.viana@excelera.com"/>
    <n v="55"/>
    <n v="998057324"/>
    <x v="10"/>
    <x v="3"/>
  </r>
  <r>
    <x v="948"/>
    <x v="1"/>
    <n v="997"/>
    <x v="1"/>
    <n v="1"/>
    <s v="Milena Vieira"/>
    <s v="milena.vieira@excelera.com"/>
    <n v="81"/>
    <n v="923084117"/>
    <x v="3"/>
    <x v="0"/>
  </r>
  <r>
    <x v="948"/>
    <x v="0"/>
    <n v="597"/>
    <x v="0"/>
    <n v="12"/>
    <s v="Mirella Araújo"/>
    <s v="mirella.araújo@excelera.com"/>
    <n v="11"/>
    <n v="988687743"/>
    <x v="4"/>
    <x v="1"/>
  </r>
  <r>
    <x v="948"/>
    <x v="2"/>
    <n v="1997"/>
    <x v="0"/>
    <n v="10"/>
    <s v="Mirella Azevedo"/>
    <s v="mirella.azevedo@excelera.com"/>
    <n v="19"/>
    <n v="949808425"/>
    <x v="4"/>
    <x v="1"/>
  </r>
  <r>
    <x v="948"/>
    <x v="0"/>
    <n v="597"/>
    <x v="0"/>
    <n v="4"/>
    <s v="Mirella Barros"/>
    <s v="mirella.barros@excelera.com"/>
    <n v="51"/>
    <n v="995686194"/>
    <x v="10"/>
    <x v="3"/>
  </r>
  <r>
    <x v="948"/>
    <x v="1"/>
    <n v="997"/>
    <x v="0"/>
    <n v="12"/>
    <s v="Mirella Cardoso"/>
    <s v="mirella.cardoso@excelera.com"/>
    <n v="87"/>
    <n v="934856170"/>
    <x v="3"/>
    <x v="0"/>
  </r>
  <r>
    <x v="948"/>
    <x v="0"/>
    <n v="597"/>
    <x v="0"/>
    <n v="12"/>
    <s v="Mirella Carvalho"/>
    <s v="mirella.carvalho@excelera.com"/>
    <n v="11"/>
    <n v="921381842"/>
    <x v="4"/>
    <x v="1"/>
  </r>
  <r>
    <x v="948"/>
    <x v="2"/>
    <n v="1997"/>
    <x v="0"/>
    <n v="12"/>
    <s v="Mirella Cavalcanti"/>
    <s v="mirella.cavalcanti@excelera.com"/>
    <n v="16"/>
    <n v="967800213"/>
    <x v="4"/>
    <x v="1"/>
  </r>
  <r>
    <x v="949"/>
    <x v="1"/>
    <n v="997"/>
    <x v="0"/>
    <n v="1"/>
    <s v="Mirella Cunha"/>
    <s v="mirella.cunha@excelera.com"/>
    <n v="71"/>
    <n v="990497128"/>
    <x v="9"/>
    <x v="0"/>
  </r>
  <r>
    <x v="949"/>
    <x v="1"/>
    <n v="997"/>
    <x v="0"/>
    <n v="12"/>
    <s v="Mirella Farias"/>
    <s v="mirella.farias@excelera.com"/>
    <n v="22"/>
    <n v="974921763"/>
    <x v="7"/>
    <x v="1"/>
  </r>
  <r>
    <x v="949"/>
    <x v="2"/>
    <n v="1997"/>
    <x v="1"/>
    <n v="1"/>
    <s v="Mirella Gonçalves"/>
    <s v="mirella.gonçalves@excelera.com"/>
    <n v="21"/>
    <n v="922903202"/>
    <x v="7"/>
    <x v="1"/>
  </r>
  <r>
    <x v="949"/>
    <x v="1"/>
    <n v="997"/>
    <x v="0"/>
    <n v="1"/>
    <s v="Mirella Lima"/>
    <s v="mirella.lima@excelera.com"/>
    <n v="92"/>
    <n v="919698862"/>
    <x v="17"/>
    <x v="4"/>
  </r>
  <r>
    <x v="949"/>
    <x v="1"/>
    <n v="997"/>
    <x v="0"/>
    <n v="1"/>
    <s v="Mirella Martins"/>
    <s v="mirella.martins@excelera.com"/>
    <n v="16"/>
    <n v="976827056"/>
    <x v="4"/>
    <x v="1"/>
  </r>
  <r>
    <x v="950"/>
    <x v="0"/>
    <n v="597"/>
    <x v="0"/>
    <n v="12"/>
    <s v="Mirella Nascimento"/>
    <s v="mirella.nascimento@excelera.com"/>
    <n v="48"/>
    <n v="944252920"/>
    <x v="18"/>
    <x v="3"/>
  </r>
  <r>
    <x v="950"/>
    <x v="1"/>
    <n v="997"/>
    <x v="0"/>
    <n v="12"/>
    <s v="Mirella Oliveira"/>
    <s v="mirella.oliveira@excelera.com"/>
    <n v="24"/>
    <n v="954164446"/>
    <x v="7"/>
    <x v="1"/>
  </r>
  <r>
    <x v="950"/>
    <x v="0"/>
    <n v="597"/>
    <x v="0"/>
    <n v="5"/>
    <s v="Mirella Pires"/>
    <s v="mirella.pires@excelera.com"/>
    <n v="11"/>
    <n v="964392056"/>
    <x v="4"/>
    <x v="1"/>
  </r>
  <r>
    <x v="950"/>
    <x v="1"/>
    <n v="997"/>
    <x v="0"/>
    <n v="1"/>
    <s v="Mirella Ramos"/>
    <s v="mirella.ramos@excelera.com"/>
    <n v="31"/>
    <n v="945695355"/>
    <x v="1"/>
    <x v="1"/>
  </r>
  <r>
    <x v="950"/>
    <x v="0"/>
    <n v="597"/>
    <x v="0"/>
    <n v="12"/>
    <s v="Mirella Rezende"/>
    <s v="mirella.rezende@excelera.com"/>
    <n v="12"/>
    <n v="969023991"/>
    <x v="4"/>
    <x v="1"/>
  </r>
  <r>
    <x v="950"/>
    <x v="0"/>
    <n v="597"/>
    <x v="0"/>
    <n v="2"/>
    <s v="Mirella Rocha"/>
    <s v="mirella.rocha@excelera.com"/>
    <n v="11"/>
    <n v="954545454"/>
    <x v="4"/>
    <x v="1"/>
  </r>
  <r>
    <x v="951"/>
    <x v="2"/>
    <n v="1997"/>
    <x v="0"/>
    <n v="1"/>
    <s v="Mirella Sales"/>
    <s v="mirella.sales@excelera.com"/>
    <n v="62"/>
    <n v="998348898"/>
    <x v="12"/>
    <x v="2"/>
  </r>
  <r>
    <x v="951"/>
    <x v="0"/>
    <n v="597"/>
    <x v="0"/>
    <n v="12"/>
    <s v="Mirella Santos"/>
    <s v="mirella.santos@excelera.com"/>
    <n v="21"/>
    <n v="972423028"/>
    <x v="7"/>
    <x v="1"/>
  </r>
  <r>
    <x v="951"/>
    <x v="1"/>
    <n v="997"/>
    <x v="0"/>
    <n v="1"/>
    <s v="Mirella Souza"/>
    <s v="mirella.souza@excelera.com"/>
    <n v="11"/>
    <n v="956182038"/>
    <x v="4"/>
    <x v="1"/>
  </r>
  <r>
    <x v="951"/>
    <x v="0"/>
    <n v="597"/>
    <x v="1"/>
    <n v="1"/>
    <s v="Mirella Teixeira"/>
    <s v="mirella.teixeira@excelera.com"/>
    <n v="98"/>
    <n v="960691045"/>
    <x v="19"/>
    <x v="0"/>
  </r>
  <r>
    <x v="951"/>
    <x v="1"/>
    <n v="997"/>
    <x v="0"/>
    <n v="6"/>
    <s v="Mirella Vieira"/>
    <s v="mirella.vieira@excelera.com"/>
    <n v="85"/>
    <n v="985126226"/>
    <x v="0"/>
    <x v="0"/>
  </r>
  <r>
    <x v="951"/>
    <x v="0"/>
    <n v="597"/>
    <x v="0"/>
    <n v="12"/>
    <s v="Murilo Araújo"/>
    <s v="murilo.araújo@excelera.com"/>
    <n v="21"/>
    <n v="972507167"/>
    <x v="7"/>
    <x v="1"/>
  </r>
  <r>
    <x v="951"/>
    <x v="0"/>
    <n v="597"/>
    <x v="0"/>
    <n v="6"/>
    <s v="Murilo Barros"/>
    <s v="murilo.barros@excelera.com"/>
    <n v="31"/>
    <n v="947148402"/>
    <x v="1"/>
    <x v="1"/>
  </r>
  <r>
    <x v="951"/>
    <x v="0"/>
    <n v="597"/>
    <x v="0"/>
    <n v="12"/>
    <s v="Murilo Caldeira"/>
    <s v="murilo.caldeira@excelera.com"/>
    <n v="43"/>
    <n v="943920315"/>
    <x v="13"/>
    <x v="3"/>
  </r>
  <r>
    <x v="952"/>
    <x v="1"/>
    <n v="997"/>
    <x v="0"/>
    <n v="1"/>
    <s v="Murilo Campos"/>
    <s v="murilo.campos@excelera.com"/>
    <n v="11"/>
    <n v="940309355"/>
    <x v="4"/>
    <x v="1"/>
  </r>
  <r>
    <x v="952"/>
    <x v="2"/>
    <n v="1997"/>
    <x v="0"/>
    <n v="12"/>
    <s v="Murilo Cardoso"/>
    <s v="murilo.cardoso@excelera.com"/>
    <n v="13"/>
    <n v="926503478"/>
    <x v="4"/>
    <x v="1"/>
  </r>
  <r>
    <x v="952"/>
    <x v="2"/>
    <n v="1997"/>
    <x v="0"/>
    <n v="12"/>
    <s v="Murilo Castro"/>
    <s v="murilo.castro@excelera.com"/>
    <n v="11"/>
    <n v="941862711"/>
    <x v="4"/>
    <x v="1"/>
  </r>
  <r>
    <x v="952"/>
    <x v="0"/>
    <n v="597"/>
    <x v="1"/>
    <n v="1"/>
    <s v="Murilo Costa"/>
    <s v="murilo.costa@excelera.com"/>
    <n v="47"/>
    <n v="935509365"/>
    <x v="18"/>
    <x v="3"/>
  </r>
  <r>
    <x v="952"/>
    <x v="0"/>
    <n v="597"/>
    <x v="0"/>
    <n v="5"/>
    <s v="Murilo Cunha"/>
    <s v="murilo.cunha@excelera.com"/>
    <n v="49"/>
    <n v="971978919"/>
    <x v="18"/>
    <x v="3"/>
  </r>
  <r>
    <x v="952"/>
    <x v="2"/>
    <n v="1997"/>
    <x v="0"/>
    <n v="10"/>
    <s v="Murilo Dias"/>
    <s v="murilo.dias@excelera.com"/>
    <n v="71"/>
    <n v="946347618"/>
    <x v="9"/>
    <x v="0"/>
  </r>
  <r>
    <x v="953"/>
    <x v="1"/>
    <n v="997"/>
    <x v="0"/>
    <n v="12"/>
    <s v="Murilo Farias"/>
    <s v="murilo.farias@excelera.com"/>
    <n v="11"/>
    <n v="972877652"/>
    <x v="4"/>
    <x v="1"/>
  </r>
  <r>
    <x v="953"/>
    <x v="0"/>
    <n v="597"/>
    <x v="0"/>
    <n v="3"/>
    <s v="Murilo Fernandes"/>
    <s v="murilo.fernandes@excelera.com"/>
    <n v="11"/>
    <n v="961185838"/>
    <x v="4"/>
    <x v="1"/>
  </r>
  <r>
    <x v="953"/>
    <x v="0"/>
    <n v="597"/>
    <x v="0"/>
    <n v="12"/>
    <s v="Murilo Ferreira"/>
    <s v="murilo.ferreira@excelera.com"/>
    <n v="21"/>
    <n v="922409049"/>
    <x v="7"/>
    <x v="1"/>
  </r>
  <r>
    <x v="954"/>
    <x v="0"/>
    <n v="597"/>
    <x v="1"/>
    <n v="1"/>
    <s v="Murilo Gomes"/>
    <s v="murilo.gomes@excelera.com"/>
    <n v="21"/>
    <n v="939817782"/>
    <x v="7"/>
    <x v="1"/>
  </r>
  <r>
    <x v="954"/>
    <x v="2"/>
    <n v="1997"/>
    <x v="1"/>
    <n v="1"/>
    <s v="Murilo Jesus"/>
    <s v="murilo.jesus@excelera.com"/>
    <n v="66"/>
    <n v="919514236"/>
    <x v="20"/>
    <x v="2"/>
  </r>
  <r>
    <x v="954"/>
    <x v="0"/>
    <n v="597"/>
    <x v="0"/>
    <n v="12"/>
    <s v="Murilo Lopes"/>
    <s v="murilo.lopes@excelera.com"/>
    <n v="21"/>
    <n v="915549844"/>
    <x v="7"/>
    <x v="1"/>
  </r>
  <r>
    <x v="954"/>
    <x v="0"/>
    <n v="597"/>
    <x v="0"/>
    <n v="12"/>
    <s v="Murilo Martins"/>
    <s v="murilo.martins@excelera.com"/>
    <n v="49"/>
    <n v="977849449"/>
    <x v="18"/>
    <x v="3"/>
  </r>
  <r>
    <x v="954"/>
    <x v="1"/>
    <n v="997"/>
    <x v="1"/>
    <n v="1"/>
    <s v="Murilo Mendes"/>
    <s v="murilo.mendes@excelera.com"/>
    <n v="21"/>
    <n v="997472002"/>
    <x v="7"/>
    <x v="1"/>
  </r>
  <r>
    <x v="955"/>
    <x v="0"/>
    <n v="597"/>
    <x v="0"/>
    <n v="1"/>
    <s v="Murilo Moreira"/>
    <s v="murilo.moreira@excelera.com"/>
    <n v="12"/>
    <n v="936487618"/>
    <x v="4"/>
    <x v="1"/>
  </r>
  <r>
    <x v="955"/>
    <x v="0"/>
    <n v="597"/>
    <x v="0"/>
    <n v="5"/>
    <s v="Murilo Moura"/>
    <s v="murilo.moura@excelera.com"/>
    <n v="12"/>
    <n v="917840732"/>
    <x v="4"/>
    <x v="1"/>
  </r>
  <r>
    <x v="955"/>
    <x v="1"/>
    <n v="997"/>
    <x v="0"/>
    <n v="12"/>
    <s v="Murilo Nascimento"/>
    <s v="murilo.nascimento@excelera.com"/>
    <n v="83"/>
    <n v="965804985"/>
    <x v="14"/>
    <x v="0"/>
  </r>
  <r>
    <x v="955"/>
    <x v="0"/>
    <n v="597"/>
    <x v="1"/>
    <n v="1"/>
    <s v="Murilo Nogueira"/>
    <s v="murilo.nogueira@excelera.com"/>
    <n v="61"/>
    <n v="976125881"/>
    <x v="11"/>
    <x v="2"/>
  </r>
  <r>
    <x v="955"/>
    <x v="0"/>
    <n v="597"/>
    <x v="0"/>
    <n v="12"/>
    <s v="Murilo Oliveira"/>
    <s v="murilo.oliveira@excelera.com"/>
    <n v="11"/>
    <n v="949752715"/>
    <x v="4"/>
    <x v="1"/>
  </r>
  <r>
    <x v="955"/>
    <x v="1"/>
    <n v="997"/>
    <x v="1"/>
    <n v="1"/>
    <s v="Murilo Ramos"/>
    <s v="murilo.ramos@excelera.com"/>
    <n v="11"/>
    <n v="992720009"/>
    <x v="4"/>
    <x v="1"/>
  </r>
  <r>
    <x v="956"/>
    <x v="0"/>
    <n v="597"/>
    <x v="0"/>
    <n v="3"/>
    <s v="Murilo Ribeiro"/>
    <s v="murilo.ribeiro@excelera.com"/>
    <n v="11"/>
    <n v="976149746"/>
    <x v="4"/>
    <x v="1"/>
  </r>
  <r>
    <x v="956"/>
    <x v="0"/>
    <n v="597"/>
    <x v="0"/>
    <n v="12"/>
    <s v="Murilo Viana"/>
    <s v="murilo.viana@excelera.com"/>
    <n v="12"/>
    <n v="950723640"/>
    <x v="4"/>
    <x v="1"/>
  </r>
  <r>
    <x v="956"/>
    <x v="0"/>
    <n v="597"/>
    <x v="0"/>
    <n v="12"/>
    <s v="Natália Azevedo"/>
    <s v="natália.azevedo@excelera.com"/>
    <n v="31"/>
    <n v="944317179"/>
    <x v="1"/>
    <x v="1"/>
  </r>
  <r>
    <x v="956"/>
    <x v="2"/>
    <n v="1997"/>
    <x v="1"/>
    <n v="12"/>
    <s v="Natália Caldeira"/>
    <s v="natália.caldeira@excelera.com"/>
    <n v="31"/>
    <n v="914549508"/>
    <x v="1"/>
    <x v="1"/>
  </r>
  <r>
    <x v="956"/>
    <x v="0"/>
    <n v="597"/>
    <x v="0"/>
    <n v="1"/>
    <s v="Natália Carvalho"/>
    <s v="natália.carvalho@excelera.com"/>
    <n v="11"/>
    <n v="950496738"/>
    <x v="4"/>
    <x v="1"/>
  </r>
  <r>
    <x v="956"/>
    <x v="0"/>
    <n v="597"/>
    <x v="0"/>
    <n v="6"/>
    <s v="Natália Castro"/>
    <s v="natália.castro@excelera.com"/>
    <n v="11"/>
    <n v="975147294"/>
    <x v="4"/>
    <x v="1"/>
  </r>
  <r>
    <x v="956"/>
    <x v="1"/>
    <n v="997"/>
    <x v="0"/>
    <n v="1"/>
    <s v="Natália Correia"/>
    <s v="natália.correia@excelera.com"/>
    <n v="98"/>
    <n v="973551658"/>
    <x v="19"/>
    <x v="0"/>
  </r>
  <r>
    <x v="956"/>
    <x v="2"/>
    <n v="1997"/>
    <x v="0"/>
    <n v="4"/>
    <s v="Natália Costa"/>
    <s v="natália.costa@excelera.com"/>
    <n v="11"/>
    <n v="917814747"/>
    <x v="4"/>
    <x v="1"/>
  </r>
  <r>
    <x v="956"/>
    <x v="1"/>
    <n v="997"/>
    <x v="0"/>
    <n v="3"/>
    <s v="Natália Costela"/>
    <s v="natália.costela@excelera.com"/>
    <n v="11"/>
    <n v="920364982"/>
    <x v="4"/>
    <x v="1"/>
  </r>
  <r>
    <x v="957"/>
    <x v="0"/>
    <n v="597"/>
    <x v="0"/>
    <n v="12"/>
    <s v="Natália Dias"/>
    <s v="natália.dias@excelera.com"/>
    <n v="21"/>
    <n v="986524144"/>
    <x v="7"/>
    <x v="1"/>
  </r>
  <r>
    <x v="957"/>
    <x v="1"/>
    <n v="997"/>
    <x v="0"/>
    <n v="6"/>
    <s v="Natália Fernandes"/>
    <s v="natália.fernandes@excelera.com"/>
    <n v="41"/>
    <n v="928148247"/>
    <x v="13"/>
    <x v="3"/>
  </r>
  <r>
    <x v="957"/>
    <x v="0"/>
    <n v="597"/>
    <x v="0"/>
    <n v="5"/>
    <s v="Natália Gomes"/>
    <s v="natália.gomes@excelera.com"/>
    <n v="19"/>
    <n v="933522652"/>
    <x v="4"/>
    <x v="1"/>
  </r>
  <r>
    <x v="958"/>
    <x v="0"/>
    <n v="597"/>
    <x v="0"/>
    <n v="12"/>
    <s v="Natália Moraes"/>
    <s v="natália.moraes@excelera.com"/>
    <n v="81"/>
    <n v="996250902"/>
    <x v="3"/>
    <x v="0"/>
  </r>
  <r>
    <x v="958"/>
    <x v="1"/>
    <n v="997"/>
    <x v="1"/>
    <n v="1"/>
    <s v="Natália Peixoto"/>
    <s v="natália.peixoto@excelera.com"/>
    <n v="21"/>
    <n v="930453575"/>
    <x v="7"/>
    <x v="1"/>
  </r>
  <r>
    <x v="958"/>
    <x v="0"/>
    <n v="597"/>
    <x v="0"/>
    <n v="12"/>
    <s v="Natália Silveira"/>
    <s v="natália.silveira@excelera.com"/>
    <n v="33"/>
    <n v="996975634"/>
    <x v="1"/>
    <x v="1"/>
  </r>
  <r>
    <x v="958"/>
    <x v="0"/>
    <n v="597"/>
    <x v="0"/>
    <n v="12"/>
    <s v="Natália Viana"/>
    <s v="natália.viana@excelera.com"/>
    <n v="49"/>
    <n v="958109749"/>
    <x v="18"/>
    <x v="3"/>
  </r>
  <r>
    <x v="958"/>
    <x v="2"/>
    <n v="1997"/>
    <x v="0"/>
    <n v="12"/>
    <s v="Natalie Robinson"/>
    <s v="natalie.robinson@excelera.com"/>
    <n v="63"/>
    <n v="984375993"/>
    <x v="26"/>
    <x v="4"/>
  </r>
  <r>
    <x v="958"/>
    <x v="1"/>
    <n v="997"/>
    <x v="0"/>
    <n v="2"/>
    <s v="Nathan Araújo"/>
    <s v="nathan.araújo@excelera.com"/>
    <n v="92"/>
    <n v="982897617"/>
    <x v="17"/>
    <x v="4"/>
  </r>
  <r>
    <x v="958"/>
    <x v="1"/>
    <n v="997"/>
    <x v="0"/>
    <n v="12"/>
    <s v="Nathan Barros"/>
    <s v="nathan.barros@excelera.com"/>
    <n v="13"/>
    <n v="929716431"/>
    <x v="4"/>
    <x v="1"/>
  </r>
  <r>
    <x v="958"/>
    <x v="1"/>
    <n v="997"/>
    <x v="0"/>
    <n v="1"/>
    <s v="Nathan Cardoso"/>
    <s v="nathan.cardoso@excelera.com"/>
    <n v="75"/>
    <n v="960011233"/>
    <x v="9"/>
    <x v="0"/>
  </r>
  <r>
    <x v="959"/>
    <x v="1"/>
    <n v="997"/>
    <x v="0"/>
    <n v="1"/>
    <s v="Nathan Carvalho"/>
    <s v="nathan.carvalho@excelera.com"/>
    <n v="21"/>
    <n v="919459686"/>
    <x v="7"/>
    <x v="1"/>
  </r>
  <r>
    <x v="959"/>
    <x v="2"/>
    <n v="1997"/>
    <x v="0"/>
    <n v="1"/>
    <s v="Nathan Fernandes"/>
    <s v="nathan.fernandes@excelera.com"/>
    <n v="31"/>
    <n v="973017604"/>
    <x v="1"/>
    <x v="1"/>
  </r>
  <r>
    <x v="959"/>
    <x v="1"/>
    <n v="997"/>
    <x v="0"/>
    <n v="12"/>
    <s v="Nathan Fogaça"/>
    <s v="nathan.fogaça@excelera.com"/>
    <n v="92"/>
    <n v="924647342"/>
    <x v="17"/>
    <x v="4"/>
  </r>
  <r>
    <x v="959"/>
    <x v="0"/>
    <n v="597"/>
    <x v="0"/>
    <n v="4"/>
    <s v="Nathan Gomes"/>
    <s v="nathan.gomes@excelera.com"/>
    <n v="11"/>
    <n v="936795857"/>
    <x v="4"/>
    <x v="1"/>
  </r>
  <r>
    <x v="959"/>
    <x v="0"/>
    <n v="597"/>
    <x v="1"/>
    <n v="1"/>
    <s v="Nathan Lopes"/>
    <s v="nathan.lopes@excelera.com"/>
    <n v="21"/>
    <n v="986960284"/>
    <x v="7"/>
    <x v="1"/>
  </r>
  <r>
    <x v="959"/>
    <x v="0"/>
    <n v="597"/>
    <x v="0"/>
    <n v="5"/>
    <s v="Nathan Mendes"/>
    <s v="nathan.mendes@excelera.com"/>
    <n v="11"/>
    <n v="938900316"/>
    <x v="4"/>
    <x v="1"/>
  </r>
  <r>
    <x v="959"/>
    <x v="0"/>
    <n v="597"/>
    <x v="0"/>
    <n v="12"/>
    <s v="Nathan Nogueira"/>
    <s v="nathan.nogueira@excelera.com"/>
    <n v="12"/>
    <n v="982005102"/>
    <x v="4"/>
    <x v="1"/>
  </r>
  <r>
    <x v="959"/>
    <x v="1"/>
    <n v="997"/>
    <x v="0"/>
    <n v="10"/>
    <s v="Nathan Novaes"/>
    <s v="nathan.novaes@excelera.com"/>
    <n v="77"/>
    <n v="926799653"/>
    <x v="9"/>
    <x v="0"/>
  </r>
  <r>
    <x v="959"/>
    <x v="1"/>
    <n v="997"/>
    <x v="1"/>
    <n v="1"/>
    <s v="Nathan Oliveira"/>
    <s v="nathan.oliveira@excelera.com"/>
    <n v="21"/>
    <n v="930654584"/>
    <x v="7"/>
    <x v="1"/>
  </r>
  <r>
    <x v="960"/>
    <x v="1"/>
    <n v="997"/>
    <x v="0"/>
    <n v="12"/>
    <s v="Nathan Peixoto"/>
    <s v="nathan.peixoto@excelera.com"/>
    <n v="21"/>
    <n v="935940029"/>
    <x v="7"/>
    <x v="1"/>
  </r>
  <r>
    <x v="960"/>
    <x v="1"/>
    <n v="997"/>
    <x v="1"/>
    <n v="1"/>
    <s v="Nathan Sales"/>
    <s v="nathan.sales@excelera.com"/>
    <n v="85"/>
    <n v="977660238"/>
    <x v="0"/>
    <x v="0"/>
  </r>
  <r>
    <x v="960"/>
    <x v="0"/>
    <n v="597"/>
    <x v="0"/>
    <n v="12"/>
    <s v="Nathan Silva"/>
    <s v="nathan.silva@excelera.com"/>
    <n v="11"/>
    <n v="982279757"/>
    <x v="4"/>
    <x v="1"/>
  </r>
  <r>
    <x v="960"/>
    <x v="1"/>
    <n v="997"/>
    <x v="0"/>
    <n v="3"/>
    <s v="Nathan Silveira"/>
    <s v="nathan.silveira@excelera.com"/>
    <n v="11"/>
    <n v="928137841"/>
    <x v="4"/>
    <x v="1"/>
  </r>
  <r>
    <x v="961"/>
    <x v="0"/>
    <n v="597"/>
    <x v="0"/>
    <n v="12"/>
    <s v="Nathan Souza"/>
    <s v="nathan.souza@excelera.com"/>
    <n v="81"/>
    <n v="925780339"/>
    <x v="3"/>
    <x v="0"/>
  </r>
  <r>
    <x v="961"/>
    <x v="1"/>
    <n v="997"/>
    <x v="0"/>
    <n v="12"/>
    <s v="Nicolas Almeida"/>
    <s v="nicolas.almeida@excelera.com"/>
    <n v="98"/>
    <n v="955503088"/>
    <x v="19"/>
    <x v="0"/>
  </r>
  <r>
    <x v="961"/>
    <x v="1"/>
    <n v="997"/>
    <x v="0"/>
    <n v="12"/>
    <s v="Nicolas Aragão"/>
    <s v="nicolas.aragão@excelera.com"/>
    <n v="62"/>
    <n v="966848202"/>
    <x v="12"/>
    <x v="2"/>
  </r>
  <r>
    <x v="961"/>
    <x v="2"/>
    <n v="1997"/>
    <x v="0"/>
    <n v="3"/>
    <s v="Nicolas Barbosa"/>
    <s v="nicolas.barbosa@excelera.com"/>
    <n v="21"/>
    <n v="983065755"/>
    <x v="7"/>
    <x v="1"/>
  </r>
  <r>
    <x v="961"/>
    <x v="0"/>
    <n v="597"/>
    <x v="0"/>
    <n v="12"/>
    <s v="Nicolas Cardoso"/>
    <s v="nicolas.cardoso@excelera.com"/>
    <n v="27"/>
    <n v="974599574"/>
    <x v="2"/>
    <x v="1"/>
  </r>
  <r>
    <x v="961"/>
    <x v="0"/>
    <n v="597"/>
    <x v="0"/>
    <n v="12"/>
    <s v="Nicolas Carvalho"/>
    <s v="nicolas.carvalho@excelera.com"/>
    <n v="11"/>
    <n v="985414177"/>
    <x v="4"/>
    <x v="1"/>
  </r>
  <r>
    <x v="962"/>
    <x v="0"/>
    <n v="597"/>
    <x v="0"/>
    <n v="3"/>
    <s v="Nicolas Cavalcanti"/>
    <s v="nicolas.cavalcanti@excelera.com"/>
    <n v="51"/>
    <n v="932268395"/>
    <x v="10"/>
    <x v="3"/>
  </r>
  <r>
    <x v="962"/>
    <x v="0"/>
    <n v="597"/>
    <x v="1"/>
    <n v="1"/>
    <s v="Nicolas Costa"/>
    <s v="nicolas.costa@excelera.com"/>
    <n v="27"/>
    <n v="953531364"/>
    <x v="2"/>
    <x v="1"/>
  </r>
  <r>
    <x v="962"/>
    <x v="0"/>
    <n v="597"/>
    <x v="0"/>
    <n v="7"/>
    <s v="Nicolas Dias"/>
    <s v="nicolas.dias@excelera.com"/>
    <n v="27"/>
    <n v="925941340"/>
    <x v="2"/>
    <x v="1"/>
  </r>
  <r>
    <x v="962"/>
    <x v="1"/>
    <n v="997"/>
    <x v="0"/>
    <n v="12"/>
    <s v="Nicolas Freitas"/>
    <s v="nicolas.freitas@excelera.com"/>
    <n v="11"/>
    <n v="993506962"/>
    <x v="4"/>
    <x v="1"/>
  </r>
  <r>
    <x v="962"/>
    <x v="0"/>
    <n v="597"/>
    <x v="0"/>
    <n v="12"/>
    <s v="Nicolas Gonçalves"/>
    <s v="nicolas.gonçalves@excelera.com"/>
    <n v="11"/>
    <n v="999147603"/>
    <x v="4"/>
    <x v="1"/>
  </r>
  <r>
    <x v="963"/>
    <x v="1"/>
    <n v="997"/>
    <x v="0"/>
    <n v="4"/>
    <s v="Nicolas Monteiro"/>
    <s v="nicolas.monteiro@excelera.com"/>
    <n v="16"/>
    <n v="999884772"/>
    <x v="4"/>
    <x v="1"/>
  </r>
  <r>
    <x v="963"/>
    <x v="0"/>
    <n v="597"/>
    <x v="0"/>
    <n v="6"/>
    <s v="Nicolas Nascimento"/>
    <s v="nicolas.nascimento@excelera.com"/>
    <n v="21"/>
    <n v="925346208"/>
    <x v="7"/>
    <x v="1"/>
  </r>
  <r>
    <x v="963"/>
    <x v="0"/>
    <n v="597"/>
    <x v="0"/>
    <n v="12"/>
    <s v="Nicolas Novaes"/>
    <s v="nicolas.novaes@excelera.com"/>
    <n v="51"/>
    <n v="941866349"/>
    <x v="10"/>
    <x v="3"/>
  </r>
  <r>
    <x v="964"/>
    <x v="2"/>
    <n v="1997"/>
    <x v="0"/>
    <n v="1"/>
    <s v="Nicolas Nunes"/>
    <s v="nicolas.nunes@excelera.com"/>
    <n v="15"/>
    <n v="941053130"/>
    <x v="4"/>
    <x v="1"/>
  </r>
  <r>
    <x v="964"/>
    <x v="0"/>
    <n v="597"/>
    <x v="0"/>
    <n v="4"/>
    <s v="Nicolas Pereira"/>
    <s v="nicolas.pereira@excelera.com"/>
    <n v="77"/>
    <n v="959429235"/>
    <x v="9"/>
    <x v="0"/>
  </r>
  <r>
    <x v="964"/>
    <x v="2"/>
    <n v="1997"/>
    <x v="0"/>
    <n v="5"/>
    <s v="Nicolas Ramos"/>
    <s v="nicolas.ramos@excelera.com"/>
    <n v="11"/>
    <n v="938512050"/>
    <x v="4"/>
    <x v="1"/>
  </r>
  <r>
    <x v="964"/>
    <x v="0"/>
    <n v="597"/>
    <x v="0"/>
    <n v="12"/>
    <s v="Nicolas Rodrigues"/>
    <s v="nicolas.rodrigues@excelera.com"/>
    <n v="11"/>
    <n v="936343538"/>
    <x v="4"/>
    <x v="1"/>
  </r>
  <r>
    <x v="965"/>
    <x v="2"/>
    <n v="1997"/>
    <x v="1"/>
    <n v="1"/>
    <s v="Nicolas Sales"/>
    <s v="nicolas.sales@excelera.com"/>
    <n v="11"/>
    <n v="953802804"/>
    <x v="4"/>
    <x v="1"/>
  </r>
  <r>
    <x v="965"/>
    <x v="2"/>
    <n v="1997"/>
    <x v="0"/>
    <n v="1"/>
    <s v="Nicolas Silveira"/>
    <s v="nicolas.silveira@excelera.com"/>
    <n v="21"/>
    <n v="983119793"/>
    <x v="7"/>
    <x v="1"/>
  </r>
  <r>
    <x v="965"/>
    <x v="0"/>
    <n v="597"/>
    <x v="0"/>
    <n v="12"/>
    <s v="Nicolas Viana"/>
    <s v="nicolas.viana@excelera.com"/>
    <n v="19"/>
    <n v="926809420"/>
    <x v="4"/>
    <x v="1"/>
  </r>
  <r>
    <x v="965"/>
    <x v="2"/>
    <n v="1997"/>
    <x v="0"/>
    <n v="12"/>
    <s v="Nicole Barros"/>
    <s v="nicole.barros@excelera.com"/>
    <n v="83"/>
    <n v="982872871"/>
    <x v="14"/>
    <x v="0"/>
  </r>
  <r>
    <x v="965"/>
    <x v="0"/>
    <n v="597"/>
    <x v="0"/>
    <n v="12"/>
    <s v="Nicole Castro"/>
    <s v="nicole.castro@excelera.com"/>
    <n v="31"/>
    <n v="962664911"/>
    <x v="1"/>
    <x v="1"/>
  </r>
  <r>
    <x v="965"/>
    <x v="1"/>
    <n v="997"/>
    <x v="0"/>
    <n v="11"/>
    <s v="Nicole Cavalcanti"/>
    <s v="nicole.cavalcanti@excelera.com"/>
    <n v="11"/>
    <n v="944841539"/>
    <x v="4"/>
    <x v="1"/>
  </r>
  <r>
    <x v="965"/>
    <x v="2"/>
    <n v="1997"/>
    <x v="0"/>
    <n v="4"/>
    <s v="Nicole Duarte"/>
    <s v="nicole.duarte@excelera.com"/>
    <n v="64"/>
    <n v="985866907"/>
    <x v="12"/>
    <x v="2"/>
  </r>
  <r>
    <x v="965"/>
    <x v="0"/>
    <n v="597"/>
    <x v="1"/>
    <n v="1"/>
    <s v="Nicole Fogaça"/>
    <s v="nicole.fogaça@excelera.com"/>
    <n v="85"/>
    <n v="985592790"/>
    <x v="0"/>
    <x v="0"/>
  </r>
  <r>
    <x v="965"/>
    <x v="1"/>
    <n v="997"/>
    <x v="0"/>
    <n v="10"/>
    <s v="Nicole Freitas"/>
    <s v="nicole.freitas@excelera.com"/>
    <n v="21"/>
    <n v="966662714"/>
    <x v="7"/>
    <x v="1"/>
  </r>
  <r>
    <x v="965"/>
    <x v="2"/>
    <n v="1997"/>
    <x v="0"/>
    <n v="12"/>
    <s v="Nicole Gomes"/>
    <s v="nicole.gomes@excelera.com"/>
    <n v="34"/>
    <n v="983877685"/>
    <x v="1"/>
    <x v="1"/>
  </r>
  <r>
    <x v="965"/>
    <x v="2"/>
    <n v="1997"/>
    <x v="0"/>
    <n v="12"/>
    <s v="Nicole Lima"/>
    <s v="nicole.lima@excelera.com"/>
    <n v="11"/>
    <n v="945686259"/>
    <x v="4"/>
    <x v="1"/>
  </r>
  <r>
    <x v="966"/>
    <x v="0"/>
    <n v="597"/>
    <x v="0"/>
    <n v="12"/>
    <s v="Nicole Mendes"/>
    <s v="nicole.mendes@excelera.com"/>
    <n v="21"/>
    <n v="996739537"/>
    <x v="7"/>
    <x v="1"/>
  </r>
  <r>
    <x v="966"/>
    <x v="1"/>
    <n v="997"/>
    <x v="0"/>
    <n v="10"/>
    <s v="Nicole Monteiro"/>
    <s v="nicole.monteiro@excelera.com"/>
    <n v="11"/>
    <n v="949554383"/>
    <x v="4"/>
    <x v="1"/>
  </r>
  <r>
    <x v="966"/>
    <x v="1"/>
    <n v="997"/>
    <x v="0"/>
    <n v="10"/>
    <s v="Nicole Moraes"/>
    <s v="nicole.moraes@excelera.com"/>
    <n v="27"/>
    <n v="996519844"/>
    <x v="2"/>
    <x v="1"/>
  </r>
  <r>
    <x v="967"/>
    <x v="0"/>
    <n v="597"/>
    <x v="0"/>
    <n v="2"/>
    <s v="Nicole Moreira"/>
    <s v="nicole.moreira@excelera.com"/>
    <n v="11"/>
    <n v="934109244"/>
    <x v="4"/>
    <x v="1"/>
  </r>
  <r>
    <x v="967"/>
    <x v="0"/>
    <n v="597"/>
    <x v="0"/>
    <n v="6"/>
    <s v="Nicole Nascimento"/>
    <s v="nicole.nascimento@excelera.com"/>
    <n v="21"/>
    <n v="957204254"/>
    <x v="7"/>
    <x v="1"/>
  </r>
  <r>
    <x v="967"/>
    <x v="0"/>
    <n v="597"/>
    <x v="0"/>
    <n v="12"/>
    <s v="Nicole Nogueira"/>
    <s v="nicole.nogueira@excelera.com"/>
    <n v="66"/>
    <n v="933032994"/>
    <x v="20"/>
    <x v="2"/>
  </r>
  <r>
    <x v="967"/>
    <x v="0"/>
    <n v="597"/>
    <x v="0"/>
    <n v="5"/>
    <s v="Nicole Novaes"/>
    <s v="nicole.novaes@excelera.com"/>
    <n v="32"/>
    <n v="998538591"/>
    <x v="1"/>
    <x v="1"/>
  </r>
  <r>
    <x v="968"/>
    <x v="0"/>
    <n v="597"/>
    <x v="0"/>
    <n v="12"/>
    <s v="Nicole Pinto"/>
    <s v="nicole.pinto@excelera.com"/>
    <n v="65"/>
    <n v="942479126"/>
    <x v="20"/>
    <x v="2"/>
  </r>
  <r>
    <x v="968"/>
    <x v="2"/>
    <n v="1997"/>
    <x v="0"/>
    <n v="12"/>
    <s v="Nicole Pires"/>
    <s v="nicole.pires@excelera.com"/>
    <n v="21"/>
    <n v="934824472"/>
    <x v="7"/>
    <x v="1"/>
  </r>
  <r>
    <x v="968"/>
    <x v="1"/>
    <n v="997"/>
    <x v="0"/>
    <n v="1"/>
    <s v="Nicole Porto"/>
    <s v="nicole.porto@excelera.com"/>
    <n v="79"/>
    <n v="927694000"/>
    <x v="5"/>
    <x v="0"/>
  </r>
  <r>
    <x v="968"/>
    <x v="0"/>
    <n v="597"/>
    <x v="0"/>
    <n v="12"/>
    <s v="Nicole Rezende"/>
    <s v="nicole.rezende@excelera.com"/>
    <n v="11"/>
    <n v="983163210"/>
    <x v="4"/>
    <x v="1"/>
  </r>
  <r>
    <x v="968"/>
    <x v="0"/>
    <n v="597"/>
    <x v="0"/>
    <n v="12"/>
    <s v="Nicole Rocha"/>
    <s v="nicole.rocha@excelera.com"/>
    <n v="66"/>
    <n v="912664035"/>
    <x v="20"/>
    <x v="2"/>
  </r>
  <r>
    <x v="968"/>
    <x v="2"/>
    <n v="1997"/>
    <x v="0"/>
    <n v="12"/>
    <s v="Nicole Santos"/>
    <s v="nicole.santos@excelera.com"/>
    <n v="51"/>
    <n v="964110775"/>
    <x v="10"/>
    <x v="3"/>
  </r>
  <r>
    <x v="968"/>
    <x v="2"/>
    <n v="1997"/>
    <x v="1"/>
    <n v="6"/>
    <s v="Nicole Silveira"/>
    <s v="nicole.silveira@excelera.com"/>
    <n v="11"/>
    <n v="947154377"/>
    <x v="4"/>
    <x v="1"/>
  </r>
  <r>
    <x v="968"/>
    <x v="0"/>
    <n v="597"/>
    <x v="1"/>
    <n v="1"/>
    <s v="Nicole Souza"/>
    <s v="nicole.souza@excelera.com"/>
    <n v="81"/>
    <n v="963850232"/>
    <x v="3"/>
    <x v="0"/>
  </r>
  <r>
    <x v="969"/>
    <x v="0"/>
    <n v="597"/>
    <x v="0"/>
    <n v="1"/>
    <s v="Nicole Viana"/>
    <s v="nicole.viana@excelera.com"/>
    <n v="16"/>
    <n v="970622612"/>
    <x v="4"/>
    <x v="1"/>
  </r>
  <r>
    <x v="969"/>
    <x v="0"/>
    <n v="597"/>
    <x v="0"/>
    <n v="1"/>
    <s v="Nina Almeida"/>
    <s v="nina.almeida@excelera.com"/>
    <n v="34"/>
    <n v="979962887"/>
    <x v="1"/>
    <x v="1"/>
  </r>
  <r>
    <x v="969"/>
    <x v="1"/>
    <n v="997"/>
    <x v="0"/>
    <n v="3"/>
    <s v="Nina Barbosa"/>
    <s v="nina.barbosa@excelera.com"/>
    <n v="21"/>
    <n v="975978479"/>
    <x v="7"/>
    <x v="1"/>
  </r>
  <r>
    <x v="970"/>
    <x v="0"/>
    <n v="597"/>
    <x v="0"/>
    <n v="6"/>
    <s v="Nina Barros"/>
    <s v="nina.barros@excelera.com"/>
    <n v="11"/>
    <n v="932323670"/>
    <x v="4"/>
    <x v="1"/>
  </r>
  <r>
    <x v="970"/>
    <x v="2"/>
    <n v="1997"/>
    <x v="0"/>
    <n v="12"/>
    <s v="Nina Cardoso"/>
    <s v="nina.cardoso@excelera.com"/>
    <n v="21"/>
    <n v="992395369"/>
    <x v="7"/>
    <x v="1"/>
  </r>
  <r>
    <x v="970"/>
    <x v="2"/>
    <n v="1997"/>
    <x v="0"/>
    <n v="6"/>
    <s v="Nina Cavalcanti"/>
    <s v="nina.cavalcanti@excelera.com"/>
    <n v="11"/>
    <n v="950341577"/>
    <x v="4"/>
    <x v="1"/>
  </r>
  <r>
    <x v="970"/>
    <x v="0"/>
    <n v="597"/>
    <x v="0"/>
    <n v="12"/>
    <s v="Nina Correia"/>
    <s v="nina.correia@excelera.com"/>
    <n v="11"/>
    <n v="921101443"/>
    <x v="4"/>
    <x v="1"/>
  </r>
  <r>
    <x v="970"/>
    <x v="2"/>
    <n v="1997"/>
    <x v="0"/>
    <n v="1"/>
    <s v="Nina Gomes"/>
    <s v="nina.gomes@excelera.com"/>
    <n v="61"/>
    <n v="930548038"/>
    <x v="11"/>
    <x v="2"/>
  </r>
  <r>
    <x v="970"/>
    <x v="0"/>
    <n v="597"/>
    <x v="0"/>
    <n v="2"/>
    <s v="Nina Jesus"/>
    <s v="nina.jesus@excelera.com"/>
    <n v="11"/>
    <n v="994615571"/>
    <x v="4"/>
    <x v="1"/>
  </r>
  <r>
    <x v="970"/>
    <x v="0"/>
    <n v="597"/>
    <x v="1"/>
    <n v="1"/>
    <s v="Nina Monteiro"/>
    <s v="nina.monteiro@excelera.com"/>
    <n v="71"/>
    <n v="934741832"/>
    <x v="9"/>
    <x v="0"/>
  </r>
  <r>
    <x v="971"/>
    <x v="1"/>
    <n v="997"/>
    <x v="0"/>
    <n v="1"/>
    <s v="Nina Moreira"/>
    <s v="nina.moreira@excelera.com"/>
    <n v="21"/>
    <n v="977989442"/>
    <x v="7"/>
    <x v="1"/>
  </r>
  <r>
    <x v="971"/>
    <x v="0"/>
    <n v="597"/>
    <x v="0"/>
    <n v="2"/>
    <s v="Nina Nascimento"/>
    <s v="nina.nascimento@excelera.com"/>
    <n v="19"/>
    <n v="959466390"/>
    <x v="4"/>
    <x v="1"/>
  </r>
  <r>
    <x v="971"/>
    <x v="1"/>
    <n v="997"/>
    <x v="0"/>
    <n v="12"/>
    <s v="Nina Novaes"/>
    <s v="nina.novaes@excelera.com"/>
    <n v="61"/>
    <n v="980841502"/>
    <x v="11"/>
    <x v="2"/>
  </r>
  <r>
    <x v="972"/>
    <x v="2"/>
    <n v="1997"/>
    <x v="0"/>
    <n v="7"/>
    <s v="Nina Peixoto"/>
    <s v="nina.peixoto@excelera.com"/>
    <n v="27"/>
    <n v="914773687"/>
    <x v="2"/>
    <x v="1"/>
  </r>
  <r>
    <x v="972"/>
    <x v="0"/>
    <n v="597"/>
    <x v="0"/>
    <n v="12"/>
    <s v="Nina Pires"/>
    <s v="nina.pires@excelera.com"/>
    <n v="51"/>
    <n v="987685565"/>
    <x v="10"/>
    <x v="3"/>
  </r>
  <r>
    <x v="972"/>
    <x v="2"/>
    <n v="1997"/>
    <x v="0"/>
    <n v="10"/>
    <s v="Nina Rocha"/>
    <s v="nina.rocha@excelera.com"/>
    <n v="61"/>
    <n v="971286129"/>
    <x v="11"/>
    <x v="2"/>
  </r>
  <r>
    <x v="972"/>
    <x v="0"/>
    <n v="597"/>
    <x v="0"/>
    <n v="12"/>
    <s v="Nina Santos"/>
    <s v="nina.santos@excelera.com"/>
    <n v="81"/>
    <n v="958264155"/>
    <x v="3"/>
    <x v="0"/>
  </r>
  <r>
    <x v="973"/>
    <x v="0"/>
    <n v="597"/>
    <x v="0"/>
    <n v="1"/>
    <s v="Nina Souza"/>
    <s v="nina.souza@excelera.com"/>
    <n v="48"/>
    <n v="913531989"/>
    <x v="18"/>
    <x v="3"/>
  </r>
  <r>
    <x v="973"/>
    <x v="0"/>
    <n v="597"/>
    <x v="0"/>
    <n v="12"/>
    <s v="Nina Viana"/>
    <s v="nina.viana@excelera.com"/>
    <n v="13"/>
    <n v="950916855"/>
    <x v="4"/>
    <x v="1"/>
  </r>
  <r>
    <x v="973"/>
    <x v="2"/>
    <n v="1997"/>
    <x v="0"/>
    <n v="10"/>
    <s v="Noah Azevedo"/>
    <s v="noah.azevedo@excelera.com"/>
    <n v="11"/>
    <n v="945618253"/>
    <x v="4"/>
    <x v="1"/>
  </r>
  <r>
    <x v="973"/>
    <x v="0"/>
    <n v="597"/>
    <x v="0"/>
    <n v="3"/>
    <s v="Noah Barbosa"/>
    <s v="noah.barbosa@excelera.com"/>
    <n v="11"/>
    <n v="940469287"/>
    <x v="4"/>
    <x v="1"/>
  </r>
  <r>
    <x v="974"/>
    <x v="1"/>
    <n v="997"/>
    <x v="0"/>
    <n v="6"/>
    <s v="Noah Cardoso"/>
    <s v="noah.cardoso@excelera.com"/>
    <n v="31"/>
    <n v="990582473"/>
    <x v="1"/>
    <x v="1"/>
  </r>
  <r>
    <x v="974"/>
    <x v="0"/>
    <n v="597"/>
    <x v="0"/>
    <n v="12"/>
    <s v="Noah Cavalcanti"/>
    <s v="noah.cavalcanti@excelera.com"/>
    <n v="19"/>
    <n v="925886553"/>
    <x v="4"/>
    <x v="1"/>
  </r>
  <r>
    <x v="974"/>
    <x v="2"/>
    <n v="1997"/>
    <x v="1"/>
    <n v="1"/>
    <s v="Noah Correia"/>
    <s v="noah.correia@excelera.com"/>
    <n v="11"/>
    <n v="950393254"/>
    <x v="4"/>
    <x v="1"/>
  </r>
  <r>
    <x v="975"/>
    <x v="2"/>
    <n v="1997"/>
    <x v="0"/>
    <n v="6"/>
    <s v="Noah Cunha"/>
    <s v="noah.cunha@excelera.com"/>
    <n v="32"/>
    <n v="914800810"/>
    <x v="1"/>
    <x v="1"/>
  </r>
  <r>
    <x v="975"/>
    <x v="1"/>
    <n v="997"/>
    <x v="0"/>
    <n v="12"/>
    <s v="Noah Farias"/>
    <s v="noah.farias@excelera.com"/>
    <n v="11"/>
    <n v="931575449"/>
    <x v="4"/>
    <x v="1"/>
  </r>
  <r>
    <x v="975"/>
    <x v="1"/>
    <n v="997"/>
    <x v="0"/>
    <n v="12"/>
    <s v="Noah Martins"/>
    <s v="noah.martins@excelera.com"/>
    <n v="21"/>
    <n v="954680529"/>
    <x v="7"/>
    <x v="1"/>
  </r>
  <r>
    <x v="975"/>
    <x v="1"/>
    <n v="997"/>
    <x v="0"/>
    <n v="10"/>
    <s v="Noah Melo"/>
    <s v="noah.melo@excelera.com"/>
    <n v="31"/>
    <n v="986101919"/>
    <x v="1"/>
    <x v="1"/>
  </r>
  <r>
    <x v="975"/>
    <x v="1"/>
    <n v="997"/>
    <x v="1"/>
    <n v="1"/>
    <s v="Noah Monteiro"/>
    <s v="noah.monteiro@excelera.com"/>
    <n v="11"/>
    <n v="916518928"/>
    <x v="4"/>
    <x v="1"/>
  </r>
  <r>
    <x v="976"/>
    <x v="0"/>
    <n v="597"/>
    <x v="0"/>
    <n v="1"/>
    <s v="Noah Novaes"/>
    <s v="noah.novaes@excelera.com"/>
    <n v="38"/>
    <n v="973838809"/>
    <x v="1"/>
    <x v="1"/>
  </r>
  <r>
    <x v="976"/>
    <x v="1"/>
    <n v="997"/>
    <x v="1"/>
    <n v="1"/>
    <s v="Noah Porto"/>
    <s v="noah.porto@excelera.com"/>
    <n v="61"/>
    <n v="967386545"/>
    <x v="11"/>
    <x v="2"/>
  </r>
  <r>
    <x v="976"/>
    <x v="1"/>
    <n v="997"/>
    <x v="1"/>
    <n v="1"/>
    <s v="Noah Rezende"/>
    <s v="noah.rezende@excelera.com"/>
    <n v="11"/>
    <n v="970652716"/>
    <x v="4"/>
    <x v="1"/>
  </r>
  <r>
    <x v="976"/>
    <x v="0"/>
    <n v="597"/>
    <x v="0"/>
    <n v="4"/>
    <s v="Noah Sales"/>
    <s v="noah.sales@excelera.com"/>
    <n v="54"/>
    <n v="940954095"/>
    <x v="10"/>
    <x v="3"/>
  </r>
  <r>
    <x v="976"/>
    <x v="0"/>
    <n v="597"/>
    <x v="0"/>
    <n v="8"/>
    <s v="Noah Santos"/>
    <s v="noah.santos@excelera.com"/>
    <n v="51"/>
    <n v="928167534"/>
    <x v="10"/>
    <x v="3"/>
  </r>
  <r>
    <x v="976"/>
    <x v="1"/>
    <n v="997"/>
    <x v="0"/>
    <n v="8"/>
    <s v="Noah Silveira"/>
    <s v="noah.silveira@excelera.com"/>
    <n v="11"/>
    <n v="954582340"/>
    <x v="4"/>
    <x v="1"/>
  </r>
  <r>
    <x v="977"/>
    <x v="2"/>
    <n v="1997"/>
    <x v="0"/>
    <n v="12"/>
    <s v="Noah Souza"/>
    <s v="noah.souza@excelera.com"/>
    <n v="17"/>
    <n v="966600225"/>
    <x v="4"/>
    <x v="1"/>
  </r>
  <r>
    <x v="977"/>
    <x v="1"/>
    <n v="997"/>
    <x v="0"/>
    <n v="5"/>
    <s v="Olivia Azevedo"/>
    <s v="olivia.azevedo@excelera.com"/>
    <n v="47"/>
    <n v="924351050"/>
    <x v="18"/>
    <x v="3"/>
  </r>
  <r>
    <x v="977"/>
    <x v="1"/>
    <n v="997"/>
    <x v="0"/>
    <n v="12"/>
    <s v="Olivia Caldeira"/>
    <s v="olivia.caldeira@excelera.com"/>
    <n v="62"/>
    <n v="938791710"/>
    <x v="12"/>
    <x v="2"/>
  </r>
  <r>
    <x v="977"/>
    <x v="0"/>
    <n v="597"/>
    <x v="0"/>
    <n v="12"/>
    <s v="Olivia Cardoso"/>
    <s v="olivia.cardoso@excelera.com"/>
    <n v="27"/>
    <n v="967314460"/>
    <x v="2"/>
    <x v="1"/>
  </r>
  <r>
    <x v="977"/>
    <x v="1"/>
    <n v="997"/>
    <x v="0"/>
    <n v="12"/>
    <s v="Olivia Castro"/>
    <s v="olivia.castro@excelera.com"/>
    <n v="11"/>
    <n v="928247945"/>
    <x v="4"/>
    <x v="1"/>
  </r>
  <r>
    <x v="978"/>
    <x v="0"/>
    <n v="597"/>
    <x v="0"/>
    <n v="12"/>
    <s v="Olivia Correia"/>
    <s v="olivia.correia@excelera.com"/>
    <n v="55"/>
    <n v="984734331"/>
    <x v="10"/>
    <x v="3"/>
  </r>
  <r>
    <x v="978"/>
    <x v="1"/>
    <n v="997"/>
    <x v="0"/>
    <n v="12"/>
    <s v="Olivia Costa"/>
    <s v="olivia.costa@excelera.com"/>
    <n v="19"/>
    <n v="976428083"/>
    <x v="4"/>
    <x v="1"/>
  </r>
  <r>
    <x v="978"/>
    <x v="0"/>
    <n v="597"/>
    <x v="0"/>
    <n v="1"/>
    <s v="Olivia Duarte"/>
    <s v="olivia.duarte@excelera.com"/>
    <n v="31"/>
    <n v="937319912"/>
    <x v="1"/>
    <x v="1"/>
  </r>
  <r>
    <x v="978"/>
    <x v="0"/>
    <n v="597"/>
    <x v="0"/>
    <n v="10"/>
    <s v="Olivia Freitas"/>
    <s v="olivia.freitas@excelera.com"/>
    <n v="51"/>
    <n v="924998125"/>
    <x v="10"/>
    <x v="3"/>
  </r>
  <r>
    <x v="978"/>
    <x v="0"/>
    <n v="597"/>
    <x v="0"/>
    <n v="12"/>
    <s v="Olivia Gomes"/>
    <s v="olivia.gomes@excelera.com"/>
    <n v="31"/>
    <n v="914714501"/>
    <x v="1"/>
    <x v="1"/>
  </r>
  <r>
    <x v="978"/>
    <x v="0"/>
    <n v="597"/>
    <x v="0"/>
    <n v="5"/>
    <s v="Olivia Gonçalves"/>
    <s v="olivia.gonçalves@excelera.com"/>
    <n v="11"/>
    <n v="944002331"/>
    <x v="4"/>
    <x v="1"/>
  </r>
  <r>
    <x v="978"/>
    <x v="0"/>
    <n v="597"/>
    <x v="0"/>
    <n v="12"/>
    <s v="Olivia Lima"/>
    <s v="olivia.lima@excelera.com"/>
    <n v="91"/>
    <n v="939968444"/>
    <x v="22"/>
    <x v="4"/>
  </r>
  <r>
    <x v="979"/>
    <x v="2"/>
    <n v="1997"/>
    <x v="0"/>
    <n v="12"/>
    <s v="Olivia Lopes"/>
    <s v="olivia.lopes@excelera.com"/>
    <n v="61"/>
    <n v="969123138"/>
    <x v="11"/>
    <x v="2"/>
  </r>
  <r>
    <x v="979"/>
    <x v="1"/>
    <n v="997"/>
    <x v="0"/>
    <n v="10"/>
    <s v="Olivia Moraes"/>
    <s v="olivia.moraes@excelera.com"/>
    <n v="81"/>
    <n v="977810200"/>
    <x v="3"/>
    <x v="0"/>
  </r>
  <r>
    <x v="979"/>
    <x v="0"/>
    <n v="597"/>
    <x v="0"/>
    <n v="6"/>
    <s v="Olivia Moura"/>
    <s v="olivia.moura@excelera.com"/>
    <n v="11"/>
    <n v="911808307"/>
    <x v="4"/>
    <x v="1"/>
  </r>
  <r>
    <x v="979"/>
    <x v="1"/>
    <n v="997"/>
    <x v="0"/>
    <n v="1"/>
    <s v="Olivia Nascimento"/>
    <s v="olivia.nascimento@excelera.com"/>
    <n v="19"/>
    <n v="922175427"/>
    <x v="4"/>
    <x v="1"/>
  </r>
  <r>
    <x v="979"/>
    <x v="1"/>
    <n v="997"/>
    <x v="0"/>
    <n v="12"/>
    <s v="Olivia Peixoto"/>
    <s v="olivia.peixoto@excelera.com"/>
    <n v="11"/>
    <n v="991035780"/>
    <x v="4"/>
    <x v="1"/>
  </r>
  <r>
    <x v="979"/>
    <x v="0"/>
    <n v="597"/>
    <x v="0"/>
    <n v="2"/>
    <s v="Olivia Pereira"/>
    <s v="olivia.pereira@excelera.com"/>
    <n v="11"/>
    <n v="981875779"/>
    <x v="4"/>
    <x v="1"/>
  </r>
  <r>
    <x v="979"/>
    <x v="1"/>
    <n v="997"/>
    <x v="0"/>
    <n v="3"/>
    <s v="Olivia Pires"/>
    <s v="olivia.pires@excelera.com"/>
    <n v="31"/>
    <n v="953787536"/>
    <x v="1"/>
    <x v="1"/>
  </r>
  <r>
    <x v="979"/>
    <x v="1"/>
    <n v="997"/>
    <x v="0"/>
    <n v="12"/>
    <s v="Olivia Rocha"/>
    <s v="olivia.rocha@excelera.com"/>
    <n v="11"/>
    <n v="982984598"/>
    <x v="4"/>
    <x v="1"/>
  </r>
  <r>
    <x v="979"/>
    <x v="0"/>
    <n v="597"/>
    <x v="1"/>
    <n v="1"/>
    <s v="Olivia Silva"/>
    <s v="olivia.silva@excelera.com"/>
    <n v="31"/>
    <n v="923555346"/>
    <x v="1"/>
    <x v="1"/>
  </r>
  <r>
    <x v="980"/>
    <x v="0"/>
    <n v="597"/>
    <x v="0"/>
    <n v="12"/>
    <s v="Olivia Silveira"/>
    <s v="olivia.silveira@excelera.com"/>
    <n v="11"/>
    <n v="996416380"/>
    <x v="4"/>
    <x v="1"/>
  </r>
  <r>
    <x v="981"/>
    <x v="0"/>
    <n v="597"/>
    <x v="1"/>
    <n v="1"/>
    <s v="Olivia Viana"/>
    <s v="olivia.viana@excelera.com"/>
    <n v="51"/>
    <n v="921488554"/>
    <x v="10"/>
    <x v="3"/>
  </r>
  <r>
    <x v="981"/>
    <x v="0"/>
    <n v="597"/>
    <x v="0"/>
    <n v="4"/>
    <s v="Otávio Alves"/>
    <s v="otávio.alves@excelera.com"/>
    <n v="34"/>
    <n v="928019414"/>
    <x v="1"/>
    <x v="1"/>
  </r>
  <r>
    <x v="981"/>
    <x v="1"/>
    <n v="997"/>
    <x v="1"/>
    <n v="1"/>
    <s v="Otávio Araújo"/>
    <s v="otávio.araújo@excelera.com"/>
    <n v="41"/>
    <n v="993467820"/>
    <x v="13"/>
    <x v="3"/>
  </r>
  <r>
    <x v="981"/>
    <x v="1"/>
    <n v="997"/>
    <x v="0"/>
    <n v="1"/>
    <s v="Otávio Azevedo"/>
    <s v="otávio.azevedo@excelera.com"/>
    <n v="11"/>
    <n v="912474643"/>
    <x v="4"/>
    <x v="1"/>
  </r>
  <r>
    <x v="981"/>
    <x v="0"/>
    <n v="597"/>
    <x v="0"/>
    <n v="12"/>
    <s v="Otávio Campos"/>
    <s v="otávio.campos@excelera.com"/>
    <n v="21"/>
    <n v="927407160"/>
    <x v="7"/>
    <x v="1"/>
  </r>
  <r>
    <x v="981"/>
    <x v="0"/>
    <n v="597"/>
    <x v="0"/>
    <n v="12"/>
    <s v="Otávio Cardoso"/>
    <s v="otávio.cardoso@excelera.com"/>
    <n v="73"/>
    <n v="937792309"/>
    <x v="9"/>
    <x v="0"/>
  </r>
  <r>
    <x v="981"/>
    <x v="2"/>
    <n v="1997"/>
    <x v="0"/>
    <n v="12"/>
    <s v="Otávio Castro"/>
    <s v="otávio.castro@excelera.com"/>
    <n v="63"/>
    <n v="926903998"/>
    <x v="26"/>
    <x v="4"/>
  </r>
  <r>
    <x v="982"/>
    <x v="0"/>
    <n v="597"/>
    <x v="0"/>
    <n v="4"/>
    <s v="Otávio Farias"/>
    <s v="otávio.farias@excelera.com"/>
    <n v="11"/>
    <n v="936360203"/>
    <x v="4"/>
    <x v="1"/>
  </r>
  <r>
    <x v="982"/>
    <x v="0"/>
    <n v="597"/>
    <x v="0"/>
    <n v="12"/>
    <s v="Otávio Freitas"/>
    <s v="otávio.freitas@excelera.com"/>
    <n v="66"/>
    <n v="980834070"/>
    <x v="20"/>
    <x v="2"/>
  </r>
  <r>
    <x v="982"/>
    <x v="0"/>
    <n v="597"/>
    <x v="0"/>
    <n v="12"/>
    <s v="Otávio Gomes"/>
    <s v="otávio.gomes@excelera.com"/>
    <n v="11"/>
    <n v="917606497"/>
    <x v="4"/>
    <x v="1"/>
  </r>
  <r>
    <x v="982"/>
    <x v="2"/>
    <n v="1997"/>
    <x v="0"/>
    <n v="12"/>
    <s v="Otávio Lopes"/>
    <s v="otávio.lopes@excelera.com"/>
    <n v="47"/>
    <n v="959144321"/>
    <x v="18"/>
    <x v="3"/>
  </r>
  <r>
    <x v="983"/>
    <x v="0"/>
    <n v="597"/>
    <x v="0"/>
    <n v="12"/>
    <s v="Otávio Melo"/>
    <s v="otávio.melo@excelera.com"/>
    <n v="11"/>
    <n v="936949709"/>
    <x v="4"/>
    <x v="1"/>
  </r>
  <r>
    <x v="983"/>
    <x v="2"/>
    <n v="1997"/>
    <x v="0"/>
    <n v="6"/>
    <s v="Otávio Moraes"/>
    <s v="otávio.moraes@excelera.com"/>
    <n v="11"/>
    <n v="918489698"/>
    <x v="4"/>
    <x v="1"/>
  </r>
  <r>
    <x v="983"/>
    <x v="0"/>
    <n v="597"/>
    <x v="0"/>
    <n v="5"/>
    <s v="Otávio Moreira"/>
    <s v="otávio.moreira@excelera.com"/>
    <n v="17"/>
    <n v="951544018"/>
    <x v="4"/>
    <x v="1"/>
  </r>
  <r>
    <x v="983"/>
    <x v="1"/>
    <n v="997"/>
    <x v="0"/>
    <n v="12"/>
    <s v="Otávio Moura"/>
    <s v="otávio.moura@excelera.com"/>
    <n v="49"/>
    <n v="989198283"/>
    <x v="18"/>
    <x v="3"/>
  </r>
  <r>
    <x v="983"/>
    <x v="0"/>
    <n v="597"/>
    <x v="0"/>
    <n v="10"/>
    <s v="Otávio Nascimento"/>
    <s v="otávio.nascimento@excelera.com"/>
    <n v="11"/>
    <n v="950012388"/>
    <x v="4"/>
    <x v="1"/>
  </r>
  <r>
    <x v="983"/>
    <x v="0"/>
    <n v="597"/>
    <x v="0"/>
    <n v="10"/>
    <s v="Otávio Nunes"/>
    <s v="otávio.nunes@excelera.com"/>
    <n v="62"/>
    <n v="973333145"/>
    <x v="12"/>
    <x v="2"/>
  </r>
  <r>
    <x v="984"/>
    <x v="1"/>
    <n v="997"/>
    <x v="1"/>
    <n v="1"/>
    <s v="Otávio Pereira"/>
    <s v="otávio.pereira@excelera.com"/>
    <n v="96"/>
    <n v="958461546"/>
    <x v="24"/>
    <x v="4"/>
  </r>
  <r>
    <x v="984"/>
    <x v="2"/>
    <n v="1997"/>
    <x v="0"/>
    <n v="12"/>
    <s v="Otávio Pinto"/>
    <s v="otávio.pinto@excelera.com"/>
    <n v="98"/>
    <n v="970690869"/>
    <x v="19"/>
    <x v="0"/>
  </r>
  <r>
    <x v="984"/>
    <x v="0"/>
    <n v="597"/>
    <x v="1"/>
    <n v="1"/>
    <s v="Otávio Rocha"/>
    <s v="otávio.rocha@excelera.com"/>
    <n v="33"/>
    <n v="916184149"/>
    <x v="1"/>
    <x v="1"/>
  </r>
  <r>
    <x v="984"/>
    <x v="2"/>
    <n v="1997"/>
    <x v="0"/>
    <n v="1"/>
    <s v="Otávio Rodrigues"/>
    <s v="otávio.rodrigues@excelera.com"/>
    <n v="11"/>
    <n v="956612979"/>
    <x v="4"/>
    <x v="1"/>
  </r>
  <r>
    <x v="985"/>
    <x v="0"/>
    <n v="597"/>
    <x v="0"/>
    <n v="12"/>
    <s v="Otávio Sales"/>
    <s v="otávio.sales@excelera.com"/>
    <n v="43"/>
    <n v="913264584"/>
    <x v="13"/>
    <x v="3"/>
  </r>
  <r>
    <x v="985"/>
    <x v="2"/>
    <n v="1997"/>
    <x v="1"/>
    <n v="1"/>
    <s v="Otávio Silva"/>
    <s v="otávio.silva@excelera.com"/>
    <n v="11"/>
    <n v="980264650"/>
    <x v="4"/>
    <x v="1"/>
  </r>
  <r>
    <x v="985"/>
    <x v="0"/>
    <n v="597"/>
    <x v="0"/>
    <n v="8"/>
    <s v="Our Random"/>
    <s v="our.random@excelera.com"/>
    <n v="85"/>
    <n v="973826384"/>
    <x v="0"/>
    <x v="0"/>
  </r>
  <r>
    <x v="985"/>
    <x v="0"/>
    <n v="597"/>
    <x v="0"/>
    <n v="12"/>
    <s v="Patricia Hamilton"/>
    <s v="patricia.hamilton@excelera.com"/>
    <n v="49"/>
    <n v="932803924"/>
    <x v="18"/>
    <x v="3"/>
  </r>
  <r>
    <x v="985"/>
    <x v="2"/>
    <n v="1997"/>
    <x v="0"/>
    <n v="1"/>
    <s v="Paula Reyes"/>
    <s v="paula.reyes@excelera.com"/>
    <n v="21"/>
    <n v="953336155"/>
    <x v="7"/>
    <x v="1"/>
  </r>
  <r>
    <x v="985"/>
    <x v="0"/>
    <n v="597"/>
    <x v="0"/>
    <n v="10"/>
    <s v="Paulo Campos"/>
    <s v="paulo.campos@excelera.com"/>
    <n v="79"/>
    <n v="981236382"/>
    <x v="5"/>
    <x v="0"/>
  </r>
  <r>
    <x v="985"/>
    <x v="0"/>
    <n v="597"/>
    <x v="0"/>
    <n v="3"/>
    <s v="Paulo Carvalho"/>
    <s v="paulo.carvalho@excelera.com"/>
    <n v="17"/>
    <n v="941600538"/>
    <x v="4"/>
    <x v="1"/>
  </r>
  <r>
    <x v="985"/>
    <x v="1"/>
    <n v="997"/>
    <x v="0"/>
    <n v="4"/>
    <s v="Paulo Correia"/>
    <s v="paulo.correia@excelera.com"/>
    <n v="91"/>
    <n v="948291932"/>
    <x v="22"/>
    <x v="4"/>
  </r>
  <r>
    <x v="985"/>
    <x v="2"/>
    <n v="1997"/>
    <x v="0"/>
    <n v="12"/>
    <s v="Paulo Cunha"/>
    <s v="paulo.cunha@excelera.com"/>
    <n v="11"/>
    <n v="943442749"/>
    <x v="4"/>
    <x v="1"/>
  </r>
  <r>
    <x v="985"/>
    <x v="2"/>
    <n v="1997"/>
    <x v="0"/>
    <n v="12"/>
    <s v="Paulo Fernandes"/>
    <s v="paulo.fernandes@excelera.com"/>
    <n v="47"/>
    <n v="968932645"/>
    <x v="18"/>
    <x v="3"/>
  </r>
  <r>
    <x v="986"/>
    <x v="0"/>
    <n v="597"/>
    <x v="0"/>
    <n v="12"/>
    <s v="Paulo Freitas"/>
    <s v="paulo.freitas@excelera.com"/>
    <n v="98"/>
    <n v="988093624"/>
    <x v="19"/>
    <x v="0"/>
  </r>
  <r>
    <x v="986"/>
    <x v="0"/>
    <n v="597"/>
    <x v="0"/>
    <n v="10"/>
    <s v="Paulo Lima"/>
    <s v="paulo.lima@excelera.com"/>
    <n v="61"/>
    <n v="978717603"/>
    <x v="11"/>
    <x v="2"/>
  </r>
  <r>
    <x v="986"/>
    <x v="1"/>
    <n v="997"/>
    <x v="0"/>
    <n v="6"/>
    <s v="Paulo Martins"/>
    <s v="paulo.martins@excelera.com"/>
    <n v="61"/>
    <n v="946249791"/>
    <x v="11"/>
    <x v="2"/>
  </r>
  <r>
    <x v="986"/>
    <x v="0"/>
    <n v="597"/>
    <x v="0"/>
    <n v="12"/>
    <s v="Paulo Melo"/>
    <s v="paulo.melo@excelera.com"/>
    <n v="21"/>
    <n v="936224653"/>
    <x v="7"/>
    <x v="1"/>
  </r>
  <r>
    <x v="986"/>
    <x v="2"/>
    <n v="1997"/>
    <x v="0"/>
    <n v="6"/>
    <s v="Paulo Monteiro"/>
    <s v="paulo.monteiro@excelera.com"/>
    <n v="75"/>
    <n v="966251904"/>
    <x v="9"/>
    <x v="0"/>
  </r>
  <r>
    <x v="986"/>
    <x v="1"/>
    <n v="997"/>
    <x v="1"/>
    <n v="1"/>
    <s v="Paulo Moura"/>
    <s v="paulo.moura@excelera.com"/>
    <n v="62"/>
    <n v="977261564"/>
    <x v="12"/>
    <x v="2"/>
  </r>
  <r>
    <x v="986"/>
    <x v="1"/>
    <n v="997"/>
    <x v="0"/>
    <n v="3"/>
    <s v="Paulo Nunes"/>
    <s v="paulo.nunes@excelera.com"/>
    <n v="45"/>
    <n v="982918556"/>
    <x v="13"/>
    <x v="3"/>
  </r>
  <r>
    <x v="986"/>
    <x v="0"/>
    <n v="597"/>
    <x v="1"/>
    <n v="1"/>
    <s v="Paulo Rocha"/>
    <s v="paulo.rocha@excelera.com"/>
    <n v="21"/>
    <n v="970725494"/>
    <x v="7"/>
    <x v="1"/>
  </r>
  <r>
    <x v="986"/>
    <x v="2"/>
    <n v="1997"/>
    <x v="0"/>
    <n v="9"/>
    <s v="Paulo Rodrigues"/>
    <s v="paulo.rodrigues@excelera.com"/>
    <n v="11"/>
    <n v="937090102"/>
    <x v="4"/>
    <x v="1"/>
  </r>
  <r>
    <x v="987"/>
    <x v="0"/>
    <n v="597"/>
    <x v="0"/>
    <n v="2"/>
    <s v="Paulo Sales"/>
    <s v="paulo.sales@excelera.com"/>
    <n v="51"/>
    <n v="978975985"/>
    <x v="10"/>
    <x v="3"/>
  </r>
  <r>
    <x v="987"/>
    <x v="2"/>
    <n v="1997"/>
    <x v="1"/>
    <n v="12"/>
    <s v="Paulo Santos"/>
    <s v="paulo.santos@excelera.com"/>
    <n v="44"/>
    <n v="979695140"/>
    <x v="13"/>
    <x v="3"/>
  </r>
  <r>
    <x v="987"/>
    <x v="0"/>
    <n v="597"/>
    <x v="0"/>
    <n v="1"/>
    <s v="Paulo Silva"/>
    <s v="paulo.silva@excelera.com"/>
    <n v="61"/>
    <n v="980819874"/>
    <x v="11"/>
    <x v="2"/>
  </r>
  <r>
    <x v="987"/>
    <x v="1"/>
    <n v="997"/>
    <x v="0"/>
    <n v="3"/>
    <s v="Paulo Souza"/>
    <s v="paulo.souza@excelera.com"/>
    <n v="92"/>
    <n v="980622445"/>
    <x v="17"/>
    <x v="4"/>
  </r>
  <r>
    <x v="987"/>
    <x v="1"/>
    <n v="997"/>
    <x v="0"/>
    <n v="12"/>
    <s v="Paulo Viana"/>
    <s v="paulo.viana@excelera.com"/>
    <n v="11"/>
    <n v="974920080"/>
    <x v="4"/>
    <x v="1"/>
  </r>
  <r>
    <x v="987"/>
    <x v="0"/>
    <n v="597"/>
    <x v="1"/>
    <n v="1"/>
    <s v="Pedro Almeida"/>
    <s v="pedro.almeida@excelera.com"/>
    <n v="66"/>
    <n v="981274144"/>
    <x v="20"/>
    <x v="2"/>
  </r>
  <r>
    <x v="987"/>
    <x v="0"/>
    <n v="597"/>
    <x v="1"/>
    <n v="1"/>
    <s v="Pedro Aragão"/>
    <s v="pedro.aragão@excelera.com"/>
    <n v="81"/>
    <n v="970925864"/>
    <x v="3"/>
    <x v="0"/>
  </r>
  <r>
    <x v="988"/>
    <x v="2"/>
    <n v="1997"/>
    <x v="0"/>
    <n v="3"/>
    <s v="Pedro Barbosa"/>
    <s v="pedro.barbosa@excelera.com"/>
    <n v="21"/>
    <n v="988629630"/>
    <x v="7"/>
    <x v="1"/>
  </r>
  <r>
    <x v="988"/>
    <x v="1"/>
    <n v="997"/>
    <x v="0"/>
    <n v="1"/>
    <s v="Pedro Caldeira"/>
    <s v="pedro.caldeira@excelera.com"/>
    <n v="11"/>
    <n v="978349929"/>
    <x v="4"/>
    <x v="1"/>
  </r>
  <r>
    <x v="988"/>
    <x v="2"/>
    <n v="1997"/>
    <x v="1"/>
    <n v="1"/>
    <s v="Pedro Castro"/>
    <s v="pedro.castro@excelera.com"/>
    <n v="31"/>
    <n v="928134315"/>
    <x v="1"/>
    <x v="1"/>
  </r>
  <r>
    <x v="988"/>
    <x v="0"/>
    <n v="597"/>
    <x v="0"/>
    <n v="1"/>
    <s v="Pedro Costela"/>
    <s v="pedro.costela@excelera.com"/>
    <n v="17"/>
    <n v="964266925"/>
    <x v="4"/>
    <x v="1"/>
  </r>
  <r>
    <x v="988"/>
    <x v="2"/>
    <n v="1997"/>
    <x v="0"/>
    <n v="12"/>
    <s v="Pedro Fernandes"/>
    <s v="pedro.fernandes@excelera.com"/>
    <n v="11"/>
    <n v="980377891"/>
    <x v="4"/>
    <x v="1"/>
  </r>
  <r>
    <x v="988"/>
    <x v="0"/>
    <n v="597"/>
    <x v="0"/>
    <n v="12"/>
    <s v="Pedro Ferreira"/>
    <s v="pedro.ferreira@excelera.com"/>
    <n v="11"/>
    <n v="924508415"/>
    <x v="4"/>
    <x v="1"/>
  </r>
  <r>
    <x v="988"/>
    <x v="1"/>
    <n v="997"/>
    <x v="0"/>
    <n v="6"/>
    <s v="Pedro Freitas"/>
    <s v="pedro.freitas@excelera.com"/>
    <n v="14"/>
    <n v="951503927"/>
    <x v="4"/>
    <x v="1"/>
  </r>
  <r>
    <x v="989"/>
    <x v="0"/>
    <n v="597"/>
    <x v="0"/>
    <n v="1"/>
    <s v="Pedro Gomes"/>
    <s v="pedro.gomes@excelera.com"/>
    <n v="31"/>
    <n v="954852016"/>
    <x v="1"/>
    <x v="1"/>
  </r>
  <r>
    <x v="989"/>
    <x v="0"/>
    <n v="597"/>
    <x v="0"/>
    <n v="12"/>
    <s v="Pedro Henrique"/>
    <s v="pedro.henrique@excelera.com"/>
    <n v="11"/>
    <n v="970484430"/>
    <x v="4"/>
    <x v="1"/>
  </r>
  <r>
    <x v="989"/>
    <x v="0"/>
    <n v="597"/>
    <x v="0"/>
    <n v="6"/>
    <s v="Pedro Lucas"/>
    <s v="pedro.lucas@excelera.com"/>
    <n v="22"/>
    <n v="920855723"/>
    <x v="7"/>
    <x v="1"/>
  </r>
  <r>
    <x v="989"/>
    <x v="0"/>
    <n v="597"/>
    <x v="0"/>
    <n v="1"/>
    <s v="Pedro Mendes"/>
    <s v="pedro.mendes@excelera.com"/>
    <n v="84"/>
    <n v="994469293"/>
    <x v="8"/>
    <x v="0"/>
  </r>
  <r>
    <x v="989"/>
    <x v="0"/>
    <n v="597"/>
    <x v="1"/>
    <n v="1"/>
    <s v="Pedro Miguel"/>
    <s v="pedro.miguel@excelera.com"/>
    <n v="11"/>
    <n v="944495497"/>
    <x v="4"/>
    <x v="1"/>
  </r>
  <r>
    <x v="989"/>
    <x v="2"/>
    <n v="1997"/>
    <x v="0"/>
    <n v="12"/>
    <s v="Pedro Moraes"/>
    <s v="pedro.moraes@excelera.com"/>
    <n v="71"/>
    <n v="936452743"/>
    <x v="9"/>
    <x v="0"/>
  </r>
  <r>
    <x v="989"/>
    <x v="1"/>
    <n v="997"/>
    <x v="1"/>
    <n v="1"/>
    <s v="Pedro Moreira"/>
    <s v="pedro.moreira@excelera.com"/>
    <n v="66"/>
    <n v="919701890"/>
    <x v="20"/>
    <x v="2"/>
  </r>
  <r>
    <x v="989"/>
    <x v="0"/>
    <n v="597"/>
    <x v="0"/>
    <n v="12"/>
    <s v="Pedro Nogueira"/>
    <s v="pedro.nogueira@excelera.com"/>
    <n v="21"/>
    <n v="965892979"/>
    <x v="7"/>
    <x v="1"/>
  </r>
  <r>
    <x v="989"/>
    <x v="2"/>
    <n v="1997"/>
    <x v="0"/>
    <n v="12"/>
    <s v="Pedro Novaes"/>
    <s v="pedro.novaes@excelera.com"/>
    <n v="18"/>
    <n v="928012360"/>
    <x v="4"/>
    <x v="1"/>
  </r>
  <r>
    <x v="989"/>
    <x v="2"/>
    <n v="1997"/>
    <x v="0"/>
    <n v="12"/>
    <s v="Pedro Peixoto"/>
    <s v="pedro.peixoto@excelera.com"/>
    <n v="31"/>
    <n v="941600944"/>
    <x v="1"/>
    <x v="1"/>
  </r>
  <r>
    <x v="990"/>
    <x v="0"/>
    <n v="597"/>
    <x v="0"/>
    <n v="5"/>
    <s v="Pedro Pires"/>
    <s v="pedro.pires@excelera.com"/>
    <n v="19"/>
    <n v="941992670"/>
    <x v="4"/>
    <x v="1"/>
  </r>
  <r>
    <x v="990"/>
    <x v="1"/>
    <n v="997"/>
    <x v="0"/>
    <n v="9"/>
    <s v="Pedro Porto"/>
    <s v="pedro.porto@excelera.com"/>
    <n v="64"/>
    <n v="954573798"/>
    <x v="12"/>
    <x v="2"/>
  </r>
  <r>
    <x v="990"/>
    <x v="0"/>
    <n v="597"/>
    <x v="0"/>
    <n v="12"/>
    <s v="Pedro Rezende"/>
    <s v="pedro.rezende@excelera.com"/>
    <n v="27"/>
    <n v="914043179"/>
    <x v="2"/>
    <x v="1"/>
  </r>
  <r>
    <x v="990"/>
    <x v="2"/>
    <n v="1997"/>
    <x v="1"/>
    <n v="1"/>
    <s v="Pietra Castro"/>
    <s v="pietra.castro@excelera.com"/>
    <n v="98"/>
    <n v="981258174"/>
    <x v="19"/>
    <x v="0"/>
  </r>
  <r>
    <x v="990"/>
    <x v="0"/>
    <n v="597"/>
    <x v="0"/>
    <n v="12"/>
    <s v="Pietra Cunha"/>
    <s v="pietra.cunha@excelera.com"/>
    <n v="17"/>
    <n v="944435341"/>
    <x v="4"/>
    <x v="1"/>
  </r>
  <r>
    <x v="990"/>
    <x v="0"/>
    <n v="597"/>
    <x v="0"/>
    <n v="12"/>
    <s v="Pietra Ferreira"/>
    <s v="pietra.ferreira@excelera.com"/>
    <n v="11"/>
    <n v="918635006"/>
    <x v="4"/>
    <x v="1"/>
  </r>
  <r>
    <x v="990"/>
    <x v="1"/>
    <n v="997"/>
    <x v="0"/>
    <n v="3"/>
    <s v="Pietra Freitas"/>
    <s v="pietra.freitas@excelera.com"/>
    <n v="92"/>
    <n v="911204535"/>
    <x v="17"/>
    <x v="4"/>
  </r>
  <r>
    <x v="990"/>
    <x v="1"/>
    <n v="997"/>
    <x v="0"/>
    <n v="2"/>
    <s v="Pietra Gomes"/>
    <s v="pietra.gomes@excelera.com"/>
    <n v="49"/>
    <n v="979413644"/>
    <x v="18"/>
    <x v="3"/>
  </r>
  <r>
    <x v="990"/>
    <x v="0"/>
    <n v="597"/>
    <x v="0"/>
    <n v="12"/>
    <s v="Pietra Jesus"/>
    <s v="pietra.jesus@excelera.com"/>
    <n v="71"/>
    <n v="949612860"/>
    <x v="9"/>
    <x v="0"/>
  </r>
  <r>
    <x v="990"/>
    <x v="1"/>
    <n v="997"/>
    <x v="0"/>
    <n v="10"/>
    <s v="Pietra Lima"/>
    <s v="pietra.lima@excelera.com"/>
    <n v="77"/>
    <n v="936094956"/>
    <x v="9"/>
    <x v="0"/>
  </r>
  <r>
    <x v="990"/>
    <x v="2"/>
    <n v="1997"/>
    <x v="0"/>
    <n v="12"/>
    <s v="Pietra Lopes"/>
    <s v="pietra.lopes@excelera.com"/>
    <n v="92"/>
    <n v="938252067"/>
    <x v="17"/>
    <x v="4"/>
  </r>
  <r>
    <x v="991"/>
    <x v="0"/>
    <n v="597"/>
    <x v="0"/>
    <n v="1"/>
    <s v="Pietra Monteiro"/>
    <s v="pietra.monteiro@excelera.com"/>
    <n v="11"/>
    <n v="985928171"/>
    <x v="4"/>
    <x v="1"/>
  </r>
  <r>
    <x v="991"/>
    <x v="1"/>
    <n v="997"/>
    <x v="0"/>
    <n v="4"/>
    <s v="Pietra Moreira"/>
    <s v="pietra.moreira@excelera.com"/>
    <n v="21"/>
    <n v="995339763"/>
    <x v="7"/>
    <x v="1"/>
  </r>
  <r>
    <x v="991"/>
    <x v="2"/>
    <n v="1997"/>
    <x v="0"/>
    <n v="12"/>
    <s v="Pietra Nascimento"/>
    <s v="pietra.nascimento@excelera.com"/>
    <n v="16"/>
    <n v="978209090"/>
    <x v="4"/>
    <x v="1"/>
  </r>
  <r>
    <x v="991"/>
    <x v="1"/>
    <n v="997"/>
    <x v="0"/>
    <n v="12"/>
    <s v="Pietra Novaes"/>
    <s v="pietra.novaes@excelera.com"/>
    <n v="71"/>
    <n v="939027437"/>
    <x v="9"/>
    <x v="0"/>
  </r>
  <r>
    <x v="991"/>
    <x v="1"/>
    <n v="997"/>
    <x v="0"/>
    <n v="1"/>
    <s v="Pietra Nunes"/>
    <s v="pietra.nunes@excelera.com"/>
    <n v="83"/>
    <n v="949850497"/>
    <x v="14"/>
    <x v="0"/>
  </r>
  <r>
    <x v="991"/>
    <x v="1"/>
    <n v="997"/>
    <x v="0"/>
    <n v="12"/>
    <s v="Pietra Oliveira"/>
    <s v="pietra.oliveira@excelera.com"/>
    <n v="11"/>
    <n v="979861663"/>
    <x v="4"/>
    <x v="1"/>
  </r>
  <r>
    <x v="992"/>
    <x v="0"/>
    <n v="597"/>
    <x v="0"/>
    <n v="10"/>
    <s v="Pietra Pereira"/>
    <s v="pietra.pereira@excelera.com"/>
    <n v="86"/>
    <n v="927916726"/>
    <x v="21"/>
    <x v="0"/>
  </r>
  <r>
    <x v="992"/>
    <x v="1"/>
    <n v="997"/>
    <x v="0"/>
    <n v="4"/>
    <s v="Pietra Pinto"/>
    <s v="pietra.pinto@excelera.com"/>
    <n v="11"/>
    <n v="921772081"/>
    <x v="4"/>
    <x v="1"/>
  </r>
  <r>
    <x v="992"/>
    <x v="0"/>
    <n v="597"/>
    <x v="0"/>
    <n v="12"/>
    <s v="Pietra Ribeiro"/>
    <s v="pietra.ribeiro@excelera.com"/>
    <n v="43"/>
    <n v="922952624"/>
    <x v="13"/>
    <x v="3"/>
  </r>
  <r>
    <x v="992"/>
    <x v="2"/>
    <n v="1997"/>
    <x v="1"/>
    <n v="1"/>
    <s v="Pietra Rocha"/>
    <s v="pietra.rocha@excelera.com"/>
    <n v="11"/>
    <n v="988429275"/>
    <x v="4"/>
    <x v="1"/>
  </r>
  <r>
    <x v="992"/>
    <x v="1"/>
    <n v="997"/>
    <x v="0"/>
    <n v="2"/>
    <s v="Pietra Silva"/>
    <s v="pietra.silva@excelera.com"/>
    <n v="51"/>
    <n v="988462688"/>
    <x v="10"/>
    <x v="3"/>
  </r>
  <r>
    <x v="992"/>
    <x v="1"/>
    <n v="997"/>
    <x v="0"/>
    <n v="1"/>
    <s v="Pietra Teixeira"/>
    <s v="pietra.teixeira@excelera.com"/>
    <n v="11"/>
    <n v="982276257"/>
    <x v="4"/>
    <x v="1"/>
  </r>
  <r>
    <x v="992"/>
    <x v="1"/>
    <n v="997"/>
    <x v="0"/>
    <n v="12"/>
    <s v="Pietro Almeida"/>
    <s v="pietro.almeida@excelera.com"/>
    <n v="85"/>
    <n v="928832110"/>
    <x v="0"/>
    <x v="0"/>
  </r>
  <r>
    <x v="992"/>
    <x v="2"/>
    <n v="1997"/>
    <x v="0"/>
    <n v="4"/>
    <s v="Pietro Alves"/>
    <s v="pietro.alves@excelera.com"/>
    <n v="64"/>
    <n v="950152295"/>
    <x v="12"/>
    <x v="2"/>
  </r>
  <r>
    <x v="992"/>
    <x v="2"/>
    <n v="1997"/>
    <x v="0"/>
    <n v="12"/>
    <s v="Pietro Barros"/>
    <s v="pietro.barros@excelera.com"/>
    <n v="61"/>
    <n v="911372393"/>
    <x v="11"/>
    <x v="2"/>
  </r>
  <r>
    <x v="993"/>
    <x v="2"/>
    <n v="1997"/>
    <x v="0"/>
    <n v="5"/>
    <s v="Pietro Cardoso"/>
    <s v="pietro.cardoso@excelera.com"/>
    <n v="21"/>
    <n v="947755693"/>
    <x v="7"/>
    <x v="1"/>
  </r>
  <r>
    <x v="993"/>
    <x v="1"/>
    <n v="997"/>
    <x v="0"/>
    <n v="12"/>
    <s v="Pietro Costa"/>
    <s v="pietro.costa@excelera.com"/>
    <n v="64"/>
    <n v="995193411"/>
    <x v="12"/>
    <x v="2"/>
  </r>
  <r>
    <x v="993"/>
    <x v="0"/>
    <n v="597"/>
    <x v="0"/>
    <n v="1"/>
    <s v="Pietro Costela"/>
    <s v="pietro.costela@excelera.com"/>
    <n v="32"/>
    <n v="969311789"/>
    <x v="1"/>
    <x v="1"/>
  </r>
  <r>
    <x v="993"/>
    <x v="2"/>
    <n v="1997"/>
    <x v="0"/>
    <n v="1"/>
    <s v="Pietro Fernandes"/>
    <s v="pietro.fernandes@excelera.com"/>
    <n v="11"/>
    <n v="936285071"/>
    <x v="4"/>
    <x v="1"/>
  </r>
  <r>
    <x v="993"/>
    <x v="1"/>
    <n v="997"/>
    <x v="0"/>
    <n v="2"/>
    <s v="Pietro Ferreira"/>
    <s v="pietro.ferreira@excelera.com"/>
    <n v="62"/>
    <n v="959575882"/>
    <x v="12"/>
    <x v="2"/>
  </r>
  <r>
    <x v="993"/>
    <x v="0"/>
    <n v="597"/>
    <x v="0"/>
    <n v="1"/>
    <s v="Pietro Gomes"/>
    <s v="pietro.gomes@excelera.com"/>
    <n v="11"/>
    <n v="914026682"/>
    <x v="4"/>
    <x v="1"/>
  </r>
  <r>
    <x v="994"/>
    <x v="0"/>
    <n v="597"/>
    <x v="0"/>
    <n v="2"/>
    <s v="Pietro Jesus"/>
    <s v="pietro.jesus@excelera.com"/>
    <n v="81"/>
    <n v="914011360"/>
    <x v="3"/>
    <x v="0"/>
  </r>
  <r>
    <x v="994"/>
    <x v="0"/>
    <n v="597"/>
    <x v="1"/>
    <n v="1"/>
    <s v="Pietro Martins"/>
    <s v="pietro.martins@excelera.com"/>
    <n v="41"/>
    <n v="980555686"/>
    <x v="13"/>
    <x v="3"/>
  </r>
  <r>
    <x v="994"/>
    <x v="0"/>
    <n v="597"/>
    <x v="0"/>
    <n v="12"/>
    <s v="Pietro Nascimento"/>
    <s v="pietro.nascimento@excelera.com"/>
    <n v="31"/>
    <n v="947544089"/>
    <x v="1"/>
    <x v="1"/>
  </r>
  <r>
    <x v="994"/>
    <x v="0"/>
    <n v="597"/>
    <x v="0"/>
    <n v="1"/>
    <s v="Pietro Nogueira"/>
    <s v="pietro.nogueira@excelera.com"/>
    <n v="19"/>
    <n v="913322143"/>
    <x v="4"/>
    <x v="1"/>
  </r>
  <r>
    <x v="995"/>
    <x v="0"/>
    <n v="597"/>
    <x v="0"/>
    <n v="2"/>
    <s v="Pietro Nunes"/>
    <s v="pietro.nunes@excelera.com"/>
    <n v="85"/>
    <n v="986229367"/>
    <x v="0"/>
    <x v="0"/>
  </r>
  <r>
    <x v="995"/>
    <x v="0"/>
    <n v="597"/>
    <x v="1"/>
    <n v="1"/>
    <s v="Pietro Peixoto"/>
    <s v="pietro.peixoto@excelera.com"/>
    <n v="11"/>
    <n v="952835766"/>
    <x v="4"/>
    <x v="1"/>
  </r>
  <r>
    <x v="995"/>
    <x v="1"/>
    <n v="997"/>
    <x v="0"/>
    <n v="12"/>
    <s v="Pietro Pires"/>
    <s v="pietro.pires@excelera.com"/>
    <n v="75"/>
    <n v="966235298"/>
    <x v="9"/>
    <x v="0"/>
  </r>
  <r>
    <x v="995"/>
    <x v="2"/>
    <n v="1997"/>
    <x v="1"/>
    <n v="1"/>
    <s v="Pietro Ramos"/>
    <s v="pietro.ramos@excelera.com"/>
    <n v="41"/>
    <n v="998632620"/>
    <x v="13"/>
    <x v="3"/>
  </r>
  <r>
    <x v="995"/>
    <x v="2"/>
    <n v="1997"/>
    <x v="0"/>
    <n v="12"/>
    <s v="Pietro Rocha"/>
    <s v="pietro.rocha@excelera.com"/>
    <n v="81"/>
    <n v="989982400"/>
    <x v="3"/>
    <x v="0"/>
  </r>
  <r>
    <x v="995"/>
    <x v="2"/>
    <n v="1997"/>
    <x v="0"/>
    <n v="12"/>
    <s v="Pietro Viana"/>
    <s v="pietro.viana@excelera.com"/>
    <n v="11"/>
    <n v="958718914"/>
    <x v="4"/>
    <x v="1"/>
  </r>
  <r>
    <x v="996"/>
    <x v="1"/>
    <n v="997"/>
    <x v="1"/>
    <n v="1"/>
    <s v="Rafael Almeida"/>
    <s v="rafael.almeida@excelera.com"/>
    <n v="47"/>
    <n v="985860698"/>
    <x v="18"/>
    <x v="3"/>
  </r>
  <r>
    <x v="996"/>
    <x v="2"/>
    <n v="1997"/>
    <x v="0"/>
    <n v="12"/>
    <s v="Rafael Araújo"/>
    <s v="rafael.araújo@excelera.com"/>
    <n v="12"/>
    <n v="924249951"/>
    <x v="4"/>
    <x v="1"/>
  </r>
  <r>
    <x v="996"/>
    <x v="0"/>
    <n v="597"/>
    <x v="0"/>
    <n v="12"/>
    <s v="Rafael Azevedo"/>
    <s v="rafael.azevedo@excelera.com"/>
    <n v="41"/>
    <n v="927951746"/>
    <x v="13"/>
    <x v="3"/>
  </r>
  <r>
    <x v="996"/>
    <x v="1"/>
    <n v="997"/>
    <x v="0"/>
    <n v="12"/>
    <s v="Rafael Carvalho"/>
    <s v="rafael.carvalho@excelera.com"/>
    <n v="31"/>
    <n v="989057729"/>
    <x v="1"/>
    <x v="1"/>
  </r>
  <r>
    <x v="996"/>
    <x v="0"/>
    <n v="597"/>
    <x v="0"/>
    <n v="1"/>
    <s v="Rafael Correia"/>
    <s v="rafael.correia@excelera.com"/>
    <n v="11"/>
    <n v="940682112"/>
    <x v="4"/>
    <x v="1"/>
  </r>
  <r>
    <x v="997"/>
    <x v="1"/>
    <n v="997"/>
    <x v="0"/>
    <n v="10"/>
    <s v="Rafael Costa"/>
    <s v="rafael.costa@excelera.com"/>
    <n v="31"/>
    <n v="977035146"/>
    <x v="1"/>
    <x v="1"/>
  </r>
  <r>
    <x v="997"/>
    <x v="2"/>
    <n v="1997"/>
    <x v="0"/>
    <n v="12"/>
    <s v="Rafael Dias"/>
    <s v="rafael.dias@excelera.com"/>
    <n v="55"/>
    <n v="989261432"/>
    <x v="10"/>
    <x v="3"/>
  </r>
  <r>
    <x v="997"/>
    <x v="0"/>
    <n v="597"/>
    <x v="0"/>
    <n v="4"/>
    <s v="Rafael Ferreira"/>
    <s v="rafael.ferreira@excelera.com"/>
    <n v="85"/>
    <n v="969529761"/>
    <x v="0"/>
    <x v="0"/>
  </r>
  <r>
    <x v="997"/>
    <x v="1"/>
    <n v="997"/>
    <x v="0"/>
    <n v="1"/>
    <s v="Rafael Fogaça"/>
    <s v="rafael.fogaça@excelera.com"/>
    <n v="11"/>
    <n v="982383252"/>
    <x v="4"/>
    <x v="1"/>
  </r>
  <r>
    <x v="997"/>
    <x v="0"/>
    <n v="597"/>
    <x v="1"/>
    <n v="1"/>
    <s v="Rafael Freitas"/>
    <s v="rafael.freitas@excelera.com"/>
    <n v="13"/>
    <n v="936003775"/>
    <x v="4"/>
    <x v="1"/>
  </r>
  <r>
    <x v="997"/>
    <x v="1"/>
    <n v="997"/>
    <x v="0"/>
    <n v="6"/>
    <s v="Rafael Moura"/>
    <s v="rafael.moura@excelera.com"/>
    <n v="11"/>
    <n v="961006264"/>
    <x v="4"/>
    <x v="1"/>
  </r>
  <r>
    <x v="997"/>
    <x v="0"/>
    <n v="597"/>
    <x v="1"/>
    <n v="1"/>
    <s v="Rafael Peixoto"/>
    <s v="rafael.peixoto@excelera.com"/>
    <n v="41"/>
    <n v="933123923"/>
    <x v="13"/>
    <x v="3"/>
  </r>
  <r>
    <x v="998"/>
    <x v="0"/>
    <n v="597"/>
    <x v="0"/>
    <n v="1"/>
    <s v="Rafael Pereira"/>
    <s v="rafael.pereira@excelera.com"/>
    <n v="16"/>
    <n v="942571772"/>
    <x v="4"/>
    <x v="1"/>
  </r>
  <r>
    <x v="998"/>
    <x v="0"/>
    <n v="597"/>
    <x v="0"/>
    <n v="12"/>
    <s v="Rafael Sales"/>
    <s v="rafael.sales@excelera.com"/>
    <n v="35"/>
    <n v="937880154"/>
    <x v="1"/>
    <x v="1"/>
  </r>
  <r>
    <x v="998"/>
    <x v="1"/>
    <n v="997"/>
    <x v="1"/>
    <n v="1"/>
    <s v="Rafael Santos"/>
    <s v="rafael.santos@excelera.com"/>
    <n v="31"/>
    <n v="979660267"/>
    <x v="1"/>
    <x v="1"/>
  </r>
  <r>
    <x v="998"/>
    <x v="2"/>
    <n v="1997"/>
    <x v="0"/>
    <n v="4"/>
    <s v="Rafael Silveira"/>
    <s v="rafael.silveira@excelera.com"/>
    <n v="98"/>
    <n v="916597310"/>
    <x v="19"/>
    <x v="0"/>
  </r>
  <r>
    <x v="999"/>
    <x v="0"/>
    <n v="597"/>
    <x v="0"/>
    <n v="12"/>
    <s v="Rafael Souza"/>
    <s v="rafael.souza@excelera.com"/>
    <n v="19"/>
    <n v="936434526"/>
    <x v="4"/>
    <x v="1"/>
  </r>
  <r>
    <x v="999"/>
    <x v="0"/>
    <n v="597"/>
    <x v="0"/>
    <n v="10"/>
    <s v="Rafael Teixeira"/>
    <s v="rafael.teixeira@excelera.com"/>
    <n v="82"/>
    <n v="934238649"/>
    <x v="23"/>
    <x v="0"/>
  </r>
  <r>
    <x v="999"/>
    <x v="2"/>
    <n v="1997"/>
    <x v="0"/>
    <n v="12"/>
    <s v="Rafaela Barbosa"/>
    <s v="rafaela.barbosa@excelera.com"/>
    <n v="62"/>
    <n v="941326103"/>
    <x v="12"/>
    <x v="2"/>
  </r>
  <r>
    <x v="999"/>
    <x v="1"/>
    <n v="997"/>
    <x v="0"/>
    <n v="3"/>
    <s v="Rafaela Barros"/>
    <s v="rafaela.barros@excelera.com"/>
    <n v="27"/>
    <n v="941614843"/>
    <x v="2"/>
    <x v="1"/>
  </r>
  <r>
    <x v="1000"/>
    <x v="1"/>
    <n v="997"/>
    <x v="0"/>
    <n v="12"/>
    <s v="Rafaela Campos"/>
    <s v="rafaela.campos@excelera.com"/>
    <n v="73"/>
    <n v="954456864"/>
    <x v="9"/>
    <x v="0"/>
  </r>
  <r>
    <x v="1000"/>
    <x v="1"/>
    <n v="997"/>
    <x v="0"/>
    <n v="4"/>
    <s v="Rafaela Cavalcanti"/>
    <s v="rafaela.cavalcanti@excelera.com"/>
    <n v="11"/>
    <n v="957023783"/>
    <x v="4"/>
    <x v="1"/>
  </r>
  <r>
    <x v="1000"/>
    <x v="0"/>
    <n v="597"/>
    <x v="1"/>
    <n v="1"/>
    <s v="Rafaela Correia"/>
    <s v="rafaela.correia@excelera.com"/>
    <n v="22"/>
    <n v="926736188"/>
    <x v="7"/>
    <x v="1"/>
  </r>
  <r>
    <x v="1000"/>
    <x v="1"/>
    <n v="997"/>
    <x v="0"/>
    <n v="4"/>
    <s v="Rafaela Dias"/>
    <s v="rafaela.dias@excelera.com"/>
    <n v="71"/>
    <n v="974354914"/>
    <x v="9"/>
    <x v="0"/>
  </r>
  <r>
    <x v="1000"/>
    <x v="2"/>
    <n v="1997"/>
    <x v="0"/>
    <n v="4"/>
    <s v="Rafaela Duarte"/>
    <s v="rafaela.duarte@excelera.com"/>
    <n v="11"/>
    <n v="978787330"/>
    <x v="4"/>
    <x v="1"/>
  </r>
  <r>
    <x v="1000"/>
    <x v="1"/>
    <n v="997"/>
    <x v="0"/>
    <n v="12"/>
    <s v="Rafaela Fernandes"/>
    <s v="rafaela.fernandes@excelera.com"/>
    <n v="11"/>
    <n v="947959933"/>
    <x v="4"/>
    <x v="1"/>
  </r>
  <r>
    <x v="1000"/>
    <x v="1"/>
    <n v="997"/>
    <x v="0"/>
    <n v="12"/>
    <s v="Rafaela Gomes"/>
    <s v="rafaela.gomes@excelera.com"/>
    <n v="91"/>
    <n v="959408646"/>
    <x v="22"/>
    <x v="4"/>
  </r>
  <r>
    <x v="1000"/>
    <x v="1"/>
    <n v="997"/>
    <x v="0"/>
    <n v="1"/>
    <s v="Rafaela Martins"/>
    <s v="rafaela.martins@excelera.com"/>
    <n v="11"/>
    <n v="950098099"/>
    <x v="4"/>
    <x v="1"/>
  </r>
  <r>
    <x v="1001"/>
    <x v="0"/>
    <n v="597"/>
    <x v="1"/>
    <n v="1"/>
    <s v="Rafaela Moraes"/>
    <s v="rafaela.moraes@excelera.com"/>
    <n v="54"/>
    <n v="912190640"/>
    <x v="10"/>
    <x v="3"/>
  </r>
  <r>
    <x v="1001"/>
    <x v="1"/>
    <n v="997"/>
    <x v="0"/>
    <n v="1"/>
    <s v="Rafaela Porto"/>
    <s v="rafaela.porto@excelera.com"/>
    <n v="11"/>
    <n v="941774758"/>
    <x v="4"/>
    <x v="1"/>
  </r>
  <r>
    <x v="1001"/>
    <x v="0"/>
    <n v="597"/>
    <x v="0"/>
    <n v="1"/>
    <s v="Rafaela Ribeiro"/>
    <s v="rafaela.ribeiro@excelera.com"/>
    <n v="62"/>
    <n v="921421290"/>
    <x v="12"/>
    <x v="2"/>
  </r>
  <r>
    <x v="1001"/>
    <x v="2"/>
    <n v="1997"/>
    <x v="0"/>
    <n v="12"/>
    <s v="Rafaela Santos"/>
    <s v="rafaela.santos@excelera.com"/>
    <n v="51"/>
    <n v="988106847"/>
    <x v="10"/>
    <x v="3"/>
  </r>
  <r>
    <x v="1001"/>
    <x v="0"/>
    <n v="597"/>
    <x v="1"/>
    <n v="1"/>
    <s v="Rafaela Souza"/>
    <s v="rafaela.souza@excelera.com"/>
    <n v="99"/>
    <n v="931183322"/>
    <x v="19"/>
    <x v="0"/>
  </r>
  <r>
    <x v="1001"/>
    <x v="1"/>
    <n v="997"/>
    <x v="0"/>
    <n v="1"/>
    <s v="Raquel Almeida"/>
    <s v="raquel.almeida@excelera.com"/>
    <n v="21"/>
    <n v="992220404"/>
    <x v="7"/>
    <x v="1"/>
  </r>
  <r>
    <x v="1001"/>
    <x v="2"/>
    <n v="1997"/>
    <x v="0"/>
    <n v="12"/>
    <s v="Raquel Azevedo"/>
    <s v="raquel.azevedo@excelera.com"/>
    <n v="11"/>
    <n v="928615115"/>
    <x v="4"/>
    <x v="1"/>
  </r>
  <r>
    <x v="1001"/>
    <x v="1"/>
    <n v="997"/>
    <x v="0"/>
    <n v="6"/>
    <s v="Raquel Caldeira"/>
    <s v="raquel.caldeira@excelera.com"/>
    <n v="31"/>
    <n v="998167818"/>
    <x v="1"/>
    <x v="1"/>
  </r>
  <r>
    <x v="1001"/>
    <x v="2"/>
    <n v="1997"/>
    <x v="0"/>
    <n v="5"/>
    <s v="Raquel Campos"/>
    <s v="raquel.campos@excelera.com"/>
    <n v="11"/>
    <n v="950675975"/>
    <x v="4"/>
    <x v="1"/>
  </r>
  <r>
    <x v="1001"/>
    <x v="0"/>
    <n v="597"/>
    <x v="0"/>
    <n v="6"/>
    <s v="Raquel Carvalho"/>
    <s v="raquel.carvalho@excelera.com"/>
    <n v="53"/>
    <n v="921080852"/>
    <x v="10"/>
    <x v="3"/>
  </r>
  <r>
    <x v="1001"/>
    <x v="2"/>
    <n v="1997"/>
    <x v="0"/>
    <n v="12"/>
    <s v="Raquel Castro"/>
    <s v="raquel.castro@excelera.com"/>
    <n v="11"/>
    <n v="961479086"/>
    <x v="4"/>
    <x v="1"/>
  </r>
  <r>
    <x v="1002"/>
    <x v="1"/>
    <n v="997"/>
    <x v="0"/>
    <n v="12"/>
    <s v="Raquel Cavalcanti"/>
    <s v="raquel.cavalcanti@excelera.com"/>
    <n v="84"/>
    <n v="972815193"/>
    <x v="8"/>
    <x v="0"/>
  </r>
  <r>
    <x v="1002"/>
    <x v="0"/>
    <n v="597"/>
    <x v="0"/>
    <n v="12"/>
    <s v="Raquel Costa"/>
    <s v="raquel.costa@excelera.com"/>
    <n v="19"/>
    <n v="952247930"/>
    <x v="4"/>
    <x v="1"/>
  </r>
  <r>
    <x v="1002"/>
    <x v="0"/>
    <n v="597"/>
    <x v="0"/>
    <n v="12"/>
    <s v="Raquel Costela"/>
    <s v="raquel.costela@excelera.com"/>
    <n v="27"/>
    <n v="912697075"/>
    <x v="2"/>
    <x v="1"/>
  </r>
  <r>
    <x v="1002"/>
    <x v="1"/>
    <n v="997"/>
    <x v="0"/>
    <n v="2"/>
    <s v="Raquel Jesus"/>
    <s v="raquel.jesus@excelera.com"/>
    <n v="99"/>
    <n v="961599224"/>
    <x v="19"/>
    <x v="0"/>
  </r>
  <r>
    <x v="1002"/>
    <x v="1"/>
    <n v="997"/>
    <x v="0"/>
    <n v="10"/>
    <s v="Raquel Nunes"/>
    <s v="raquel.nunes@excelera.com"/>
    <n v="71"/>
    <n v="960429452"/>
    <x v="9"/>
    <x v="0"/>
  </r>
  <r>
    <x v="1003"/>
    <x v="1"/>
    <n v="997"/>
    <x v="0"/>
    <n v="10"/>
    <s v="Raquel Oliveira"/>
    <s v="raquel.oliveira@excelera.com"/>
    <n v="96"/>
    <n v="959109978"/>
    <x v="24"/>
    <x v="4"/>
  </r>
  <r>
    <x v="1003"/>
    <x v="2"/>
    <n v="1997"/>
    <x v="0"/>
    <n v="1"/>
    <s v="Raquel Pereira"/>
    <s v="raquel.pereira@excelera.com"/>
    <n v="11"/>
    <n v="913443827"/>
    <x v="4"/>
    <x v="1"/>
  </r>
  <r>
    <x v="1003"/>
    <x v="0"/>
    <n v="597"/>
    <x v="0"/>
    <n v="5"/>
    <s v="Raquel Pinto"/>
    <s v="raquel.pinto@excelera.com"/>
    <n v="11"/>
    <n v="914317143"/>
    <x v="4"/>
    <x v="1"/>
  </r>
  <r>
    <x v="1003"/>
    <x v="0"/>
    <n v="597"/>
    <x v="0"/>
    <n v="7"/>
    <s v="Raquel Sales"/>
    <s v="raquel.sales@excelera.com"/>
    <n v="11"/>
    <n v="914692747"/>
    <x v="4"/>
    <x v="1"/>
  </r>
  <r>
    <x v="1003"/>
    <x v="1"/>
    <n v="997"/>
    <x v="0"/>
    <n v="3"/>
    <s v="Raquel Vieira"/>
    <s v="raquel.vieira@excelera.com"/>
    <n v="41"/>
    <n v="971499947"/>
    <x v="13"/>
    <x v="3"/>
  </r>
  <r>
    <x v="1003"/>
    <x v="2"/>
    <n v="1997"/>
    <x v="0"/>
    <n v="7"/>
    <s v="Raul Alves"/>
    <s v="raul.alves@excelera.com"/>
    <n v="61"/>
    <n v="981958716"/>
    <x v="11"/>
    <x v="2"/>
  </r>
  <r>
    <x v="1004"/>
    <x v="1"/>
    <n v="997"/>
    <x v="0"/>
    <n v="12"/>
    <s v="Raul Barbosa"/>
    <s v="raul.barbosa@excelera.com"/>
    <n v="71"/>
    <n v="915398196"/>
    <x v="9"/>
    <x v="0"/>
  </r>
  <r>
    <x v="1004"/>
    <x v="2"/>
    <n v="1997"/>
    <x v="0"/>
    <n v="12"/>
    <s v="Raul Campos"/>
    <s v="raul.campos@excelera.com"/>
    <n v="11"/>
    <n v="998502317"/>
    <x v="4"/>
    <x v="1"/>
  </r>
  <r>
    <x v="1004"/>
    <x v="2"/>
    <n v="1997"/>
    <x v="0"/>
    <n v="10"/>
    <s v="Raul Castro"/>
    <s v="raul.castro@excelera.com"/>
    <n v="87"/>
    <n v="917458638"/>
    <x v="3"/>
    <x v="0"/>
  </r>
  <r>
    <x v="1004"/>
    <x v="0"/>
    <n v="597"/>
    <x v="0"/>
    <n v="1"/>
    <s v="Raul Cavalcanti"/>
    <s v="raul.cavalcanti@excelera.com"/>
    <n v="11"/>
    <n v="959901137"/>
    <x v="4"/>
    <x v="1"/>
  </r>
  <r>
    <x v="1004"/>
    <x v="0"/>
    <n v="597"/>
    <x v="0"/>
    <n v="2"/>
    <s v="Raul Costela"/>
    <s v="raul.costela@excelera.com"/>
    <n v="81"/>
    <n v="924368068"/>
    <x v="3"/>
    <x v="0"/>
  </r>
  <r>
    <x v="1004"/>
    <x v="2"/>
    <n v="1997"/>
    <x v="0"/>
    <n v="5"/>
    <s v="Raul Cunha"/>
    <s v="raul.cunha@excelera.com"/>
    <n v="11"/>
    <n v="983890650"/>
    <x v="4"/>
    <x v="1"/>
  </r>
  <r>
    <x v="1005"/>
    <x v="0"/>
    <n v="597"/>
    <x v="1"/>
    <n v="1"/>
    <s v="Raul Gonçalves"/>
    <s v="raul.gonçalves@excelera.com"/>
    <n v="51"/>
    <n v="973909530"/>
    <x v="10"/>
    <x v="3"/>
  </r>
  <r>
    <x v="1005"/>
    <x v="0"/>
    <n v="597"/>
    <x v="0"/>
    <n v="12"/>
    <s v="Raul Lima"/>
    <s v="raul.lima@excelera.com"/>
    <n v="11"/>
    <n v="916047585"/>
    <x v="4"/>
    <x v="1"/>
  </r>
  <r>
    <x v="1005"/>
    <x v="0"/>
    <n v="597"/>
    <x v="0"/>
    <n v="10"/>
    <s v="Raul Monteiro"/>
    <s v="raul.monteiro@excelera.com"/>
    <n v="85"/>
    <n v="958576248"/>
    <x v="0"/>
    <x v="0"/>
  </r>
  <r>
    <x v="1005"/>
    <x v="1"/>
    <n v="997"/>
    <x v="0"/>
    <n v="12"/>
    <s v="Raul Moraes"/>
    <s v="raul.moraes@excelera.com"/>
    <n v="71"/>
    <n v="924926588"/>
    <x v="9"/>
    <x v="0"/>
  </r>
  <r>
    <x v="1005"/>
    <x v="1"/>
    <n v="997"/>
    <x v="0"/>
    <n v="12"/>
    <s v="Raul Moura"/>
    <s v="raul.moura@excelera.com"/>
    <n v="11"/>
    <n v="914825773"/>
    <x v="4"/>
    <x v="1"/>
  </r>
  <r>
    <x v="1005"/>
    <x v="2"/>
    <n v="1997"/>
    <x v="1"/>
    <n v="1"/>
    <s v="Raul Nascimento"/>
    <s v="raul.nascimento@excelera.com"/>
    <n v="71"/>
    <n v="935189338"/>
    <x v="9"/>
    <x v="0"/>
  </r>
  <r>
    <x v="1005"/>
    <x v="2"/>
    <n v="1997"/>
    <x v="0"/>
    <n v="12"/>
    <s v="Raul Nogueira"/>
    <s v="raul.nogueira@excelera.com"/>
    <n v="48"/>
    <n v="993373953"/>
    <x v="18"/>
    <x v="3"/>
  </r>
  <r>
    <x v="1005"/>
    <x v="1"/>
    <n v="997"/>
    <x v="1"/>
    <n v="1"/>
    <s v="Raul Oliveira"/>
    <s v="raul.oliveira@excelera.com"/>
    <n v="31"/>
    <n v="974985749"/>
    <x v="1"/>
    <x v="1"/>
  </r>
  <r>
    <x v="1005"/>
    <x v="0"/>
    <n v="597"/>
    <x v="0"/>
    <n v="4"/>
    <s v="Raul Pereira"/>
    <s v="raul.pereira@excelera.com"/>
    <n v="63"/>
    <n v="961543940"/>
    <x v="26"/>
    <x v="4"/>
  </r>
  <r>
    <x v="1006"/>
    <x v="2"/>
    <n v="1997"/>
    <x v="0"/>
    <n v="1"/>
    <s v="Raul Porto"/>
    <s v="raul.porto@excelera.com"/>
    <n v="21"/>
    <n v="993727220"/>
    <x v="7"/>
    <x v="1"/>
  </r>
  <r>
    <x v="1006"/>
    <x v="1"/>
    <n v="997"/>
    <x v="0"/>
    <n v="1"/>
    <s v="Raul Sales"/>
    <s v="raul.sales@excelera.com"/>
    <n v="49"/>
    <n v="959355607"/>
    <x v="18"/>
    <x v="3"/>
  </r>
  <r>
    <x v="1006"/>
    <x v="2"/>
    <n v="1997"/>
    <x v="1"/>
    <n v="1"/>
    <s v="Raul Silva"/>
    <s v="raul.silva@excelera.com"/>
    <n v="19"/>
    <n v="929852377"/>
    <x v="4"/>
    <x v="1"/>
  </r>
  <r>
    <x v="1006"/>
    <x v="0"/>
    <n v="597"/>
    <x v="0"/>
    <n v="1"/>
    <s v="Raul Souza"/>
    <s v="raul.souza@excelera.com"/>
    <n v="47"/>
    <n v="922210952"/>
    <x v="18"/>
    <x v="3"/>
  </r>
  <r>
    <x v="1006"/>
    <x v="2"/>
    <n v="1997"/>
    <x v="0"/>
    <n v="2"/>
    <s v="Raul Teixeira"/>
    <s v="raul.teixeira@excelera.com"/>
    <n v="81"/>
    <n v="954550780"/>
    <x v="3"/>
    <x v="0"/>
  </r>
  <r>
    <x v="1006"/>
    <x v="2"/>
    <n v="1997"/>
    <x v="0"/>
    <n v="12"/>
    <s v="Rebeca Aragão"/>
    <s v="rebeca.aragão@excelera.com"/>
    <n v="11"/>
    <n v="945444320"/>
    <x v="4"/>
    <x v="1"/>
  </r>
  <r>
    <x v="1006"/>
    <x v="0"/>
    <n v="597"/>
    <x v="0"/>
    <n v="12"/>
    <s v="Rebeca Barbosa"/>
    <s v="rebeca.barbosa@excelera.com"/>
    <n v="31"/>
    <n v="929398157"/>
    <x v="1"/>
    <x v="1"/>
  </r>
  <r>
    <x v="1006"/>
    <x v="0"/>
    <n v="597"/>
    <x v="1"/>
    <n v="1"/>
    <s v="Rebeca Campos"/>
    <s v="rebeca.campos@excelera.com"/>
    <n v="21"/>
    <n v="981940467"/>
    <x v="7"/>
    <x v="1"/>
  </r>
  <r>
    <x v="1006"/>
    <x v="1"/>
    <n v="997"/>
    <x v="0"/>
    <n v="12"/>
    <s v="Rebeca Cardoso"/>
    <s v="rebeca.cardoso@excelera.com"/>
    <n v="21"/>
    <n v="966662810"/>
    <x v="7"/>
    <x v="1"/>
  </r>
  <r>
    <x v="1006"/>
    <x v="1"/>
    <n v="997"/>
    <x v="0"/>
    <n v="7"/>
    <s v="Rebeca Castro"/>
    <s v="rebeca.castro@excelera.com"/>
    <n v="64"/>
    <n v="929308914"/>
    <x v="12"/>
    <x v="2"/>
  </r>
  <r>
    <x v="1007"/>
    <x v="1"/>
    <n v="997"/>
    <x v="0"/>
    <n v="12"/>
    <s v="Rebeca Cavalcanti"/>
    <s v="rebeca.cavalcanti@excelera.com"/>
    <n v="14"/>
    <n v="991651108"/>
    <x v="4"/>
    <x v="1"/>
  </r>
  <r>
    <x v="1007"/>
    <x v="0"/>
    <n v="597"/>
    <x v="0"/>
    <n v="6"/>
    <s v="Rebeca Correia"/>
    <s v="rebeca.correia@excelera.com"/>
    <n v="17"/>
    <n v="991882857"/>
    <x v="4"/>
    <x v="1"/>
  </r>
  <r>
    <x v="1007"/>
    <x v="0"/>
    <n v="597"/>
    <x v="0"/>
    <n v="12"/>
    <s v="Rebeca Cunha"/>
    <s v="rebeca.cunha@excelera.com"/>
    <n v="85"/>
    <n v="959708682"/>
    <x v="0"/>
    <x v="0"/>
  </r>
  <r>
    <x v="1007"/>
    <x v="0"/>
    <n v="597"/>
    <x v="0"/>
    <n v="6"/>
    <s v="Rebeca Dias"/>
    <s v="rebeca.dias@excelera.com"/>
    <n v="11"/>
    <n v="988544312"/>
    <x v="4"/>
    <x v="1"/>
  </r>
  <r>
    <x v="1007"/>
    <x v="1"/>
    <n v="997"/>
    <x v="0"/>
    <n v="12"/>
    <s v="Rebeca Duarte"/>
    <s v="rebeca.duarte@excelera.com"/>
    <n v="51"/>
    <n v="995052608"/>
    <x v="10"/>
    <x v="3"/>
  </r>
  <r>
    <x v="1007"/>
    <x v="2"/>
    <n v="1997"/>
    <x v="1"/>
    <n v="1"/>
    <s v="Rebeca Farias"/>
    <s v="rebeca.farias@excelera.com"/>
    <n v="11"/>
    <n v="971654581"/>
    <x v="4"/>
    <x v="1"/>
  </r>
  <r>
    <x v="1007"/>
    <x v="1"/>
    <n v="997"/>
    <x v="1"/>
    <n v="1"/>
    <s v="Rebeca Fernandes"/>
    <s v="rebeca.fernandes@excelera.com"/>
    <n v="98"/>
    <n v="914880132"/>
    <x v="19"/>
    <x v="0"/>
  </r>
  <r>
    <x v="1008"/>
    <x v="0"/>
    <n v="597"/>
    <x v="0"/>
    <n v="3"/>
    <s v="Rebeca Freitas"/>
    <s v="rebeca.freitas@excelera.com"/>
    <n v="91"/>
    <n v="922448752"/>
    <x v="22"/>
    <x v="4"/>
  </r>
  <r>
    <x v="1008"/>
    <x v="0"/>
    <n v="597"/>
    <x v="0"/>
    <n v="1"/>
    <s v="Rebeca Gomes"/>
    <s v="rebeca.gomes@excelera.com"/>
    <n v="11"/>
    <n v="956072111"/>
    <x v="4"/>
    <x v="1"/>
  </r>
  <r>
    <x v="1008"/>
    <x v="1"/>
    <n v="997"/>
    <x v="0"/>
    <n v="1"/>
    <s v="Rebeca Gonçalves"/>
    <s v="rebeca.gonçalves@excelera.com"/>
    <n v="91"/>
    <n v="958354969"/>
    <x v="22"/>
    <x v="4"/>
  </r>
  <r>
    <x v="1008"/>
    <x v="2"/>
    <n v="1997"/>
    <x v="0"/>
    <n v="12"/>
    <s v="Rebeca Lima"/>
    <s v="rebeca.lima@excelera.com"/>
    <n v="11"/>
    <n v="946489308"/>
    <x v="4"/>
    <x v="1"/>
  </r>
  <r>
    <x v="1009"/>
    <x v="2"/>
    <n v="1997"/>
    <x v="0"/>
    <n v="1"/>
    <s v="Rebeca Lopes"/>
    <s v="rebeca.lopes@excelera.com"/>
    <n v="91"/>
    <n v="948327076"/>
    <x v="22"/>
    <x v="4"/>
  </r>
  <r>
    <x v="1009"/>
    <x v="1"/>
    <n v="997"/>
    <x v="0"/>
    <n v="6"/>
    <s v="Rebeca Melo"/>
    <s v="rebeca.melo@excelera.com"/>
    <n v="49"/>
    <n v="971660468"/>
    <x v="18"/>
    <x v="3"/>
  </r>
  <r>
    <x v="1009"/>
    <x v="2"/>
    <n v="1997"/>
    <x v="1"/>
    <n v="1"/>
    <s v="Rebeca Nogueira"/>
    <s v="rebeca.nogueira@excelera.com"/>
    <n v="27"/>
    <n v="922228112"/>
    <x v="2"/>
    <x v="1"/>
  </r>
  <r>
    <x v="1009"/>
    <x v="0"/>
    <n v="597"/>
    <x v="0"/>
    <n v="12"/>
    <s v="Rebeca Novaes"/>
    <s v="rebeca.novaes@excelera.com"/>
    <n v="51"/>
    <n v="961278656"/>
    <x v="10"/>
    <x v="3"/>
  </r>
  <r>
    <x v="1009"/>
    <x v="1"/>
    <n v="997"/>
    <x v="0"/>
    <n v="6"/>
    <s v="Rebeca Nunes"/>
    <s v="rebeca.nunes@excelera.com"/>
    <n v="31"/>
    <n v="966617758"/>
    <x v="1"/>
    <x v="1"/>
  </r>
  <r>
    <x v="1009"/>
    <x v="1"/>
    <n v="997"/>
    <x v="0"/>
    <n v="7"/>
    <s v="Rebeca Oliveira"/>
    <s v="rebeca.oliveira@excelera.com"/>
    <n v="11"/>
    <n v="981309310"/>
    <x v="4"/>
    <x v="1"/>
  </r>
  <r>
    <x v="1010"/>
    <x v="1"/>
    <n v="997"/>
    <x v="0"/>
    <n v="12"/>
    <s v="Rebeca Peixoto"/>
    <s v="rebeca.peixoto@excelera.com"/>
    <n v="34"/>
    <n v="995071405"/>
    <x v="1"/>
    <x v="1"/>
  </r>
  <r>
    <x v="1010"/>
    <x v="1"/>
    <n v="997"/>
    <x v="0"/>
    <n v="5"/>
    <s v="Rebeca Ribeiro"/>
    <s v="rebeca.ribeiro@excelera.com"/>
    <n v="21"/>
    <n v="961481348"/>
    <x v="7"/>
    <x v="1"/>
  </r>
  <r>
    <x v="1010"/>
    <x v="2"/>
    <n v="1997"/>
    <x v="0"/>
    <n v="6"/>
    <s v="Rebeca Silva"/>
    <s v="rebeca.silva@excelera.com"/>
    <n v="19"/>
    <n v="988719233"/>
    <x v="4"/>
    <x v="1"/>
  </r>
  <r>
    <x v="1010"/>
    <x v="1"/>
    <n v="997"/>
    <x v="0"/>
    <n v="10"/>
    <s v="Rebeca Viana"/>
    <s v="rebeca.viana@excelera.com"/>
    <n v="51"/>
    <n v="935084388"/>
    <x v="10"/>
    <x v="3"/>
  </r>
  <r>
    <x v="1010"/>
    <x v="1"/>
    <n v="997"/>
    <x v="0"/>
    <n v="3"/>
    <s v="Rebeca Vieira"/>
    <s v="rebeca.vieira@excelera.com"/>
    <n v="43"/>
    <n v="979192903"/>
    <x v="13"/>
    <x v="3"/>
  </r>
  <r>
    <x v="1011"/>
    <x v="1"/>
    <n v="997"/>
    <x v="0"/>
    <n v="6"/>
    <s v="Renan Alves"/>
    <s v="renan.alves@excelera.com"/>
    <n v="11"/>
    <n v="917974786"/>
    <x v="4"/>
    <x v="1"/>
  </r>
  <r>
    <x v="1011"/>
    <x v="2"/>
    <n v="1997"/>
    <x v="0"/>
    <n v="5"/>
    <s v="Renan Azevedo"/>
    <s v="renan.azevedo@excelera.com"/>
    <n v="61"/>
    <n v="925982427"/>
    <x v="11"/>
    <x v="2"/>
  </r>
  <r>
    <x v="1011"/>
    <x v="0"/>
    <n v="597"/>
    <x v="0"/>
    <n v="10"/>
    <s v="Renan Barbosa"/>
    <s v="renan.barbosa@excelera.com"/>
    <n v="55"/>
    <n v="923197658"/>
    <x v="10"/>
    <x v="3"/>
  </r>
  <r>
    <x v="1011"/>
    <x v="0"/>
    <n v="597"/>
    <x v="0"/>
    <n v="12"/>
    <s v="Renan Barros"/>
    <s v="renan.barros@excelera.com"/>
    <n v="92"/>
    <n v="965898609"/>
    <x v="17"/>
    <x v="4"/>
  </r>
  <r>
    <x v="1011"/>
    <x v="2"/>
    <n v="1997"/>
    <x v="0"/>
    <n v="1"/>
    <s v="Renan Caldeira"/>
    <s v="renan.caldeira@excelera.com"/>
    <n v="81"/>
    <n v="915886879"/>
    <x v="3"/>
    <x v="0"/>
  </r>
  <r>
    <x v="1011"/>
    <x v="0"/>
    <n v="597"/>
    <x v="1"/>
    <n v="1"/>
    <s v="Renan Cardoso"/>
    <s v="renan.cardoso@excelera.com"/>
    <n v="87"/>
    <n v="944527534"/>
    <x v="3"/>
    <x v="0"/>
  </r>
  <r>
    <x v="1011"/>
    <x v="2"/>
    <n v="1997"/>
    <x v="0"/>
    <n v="1"/>
    <s v="Renan Correia"/>
    <s v="renan.correia@excelera.com"/>
    <n v="85"/>
    <n v="985331061"/>
    <x v="0"/>
    <x v="0"/>
  </r>
  <r>
    <x v="1011"/>
    <x v="0"/>
    <n v="597"/>
    <x v="0"/>
    <n v="6"/>
    <s v="Renan Fernandes"/>
    <s v="renan.fernandes@excelera.com"/>
    <n v="18"/>
    <n v="980906339"/>
    <x v="4"/>
    <x v="1"/>
  </r>
  <r>
    <x v="1012"/>
    <x v="1"/>
    <n v="997"/>
    <x v="0"/>
    <n v="12"/>
    <s v="Renan Lima"/>
    <s v="renan.lima@excelera.com"/>
    <n v="21"/>
    <n v="963207086"/>
    <x v="7"/>
    <x v="1"/>
  </r>
  <r>
    <x v="1012"/>
    <x v="0"/>
    <n v="597"/>
    <x v="1"/>
    <n v="1"/>
    <s v="Renan Melo"/>
    <s v="renan.melo@excelera.com"/>
    <n v="11"/>
    <n v="941073198"/>
    <x v="4"/>
    <x v="1"/>
  </r>
  <r>
    <x v="1012"/>
    <x v="0"/>
    <n v="597"/>
    <x v="0"/>
    <n v="12"/>
    <s v="Renan Mendes"/>
    <s v="renan.mendes@excelera.com"/>
    <n v="83"/>
    <n v="980312399"/>
    <x v="14"/>
    <x v="0"/>
  </r>
  <r>
    <x v="1012"/>
    <x v="0"/>
    <n v="597"/>
    <x v="1"/>
    <n v="1"/>
    <s v="Renan Moura"/>
    <s v="renan.moura@excelera.com"/>
    <n v="81"/>
    <n v="936717057"/>
    <x v="3"/>
    <x v="0"/>
  </r>
  <r>
    <x v="1012"/>
    <x v="0"/>
    <n v="597"/>
    <x v="1"/>
    <n v="1"/>
    <s v="Renan Pires"/>
    <s v="renan.pires@excelera.com"/>
    <n v="38"/>
    <n v="982362429"/>
    <x v="1"/>
    <x v="1"/>
  </r>
  <r>
    <x v="1012"/>
    <x v="1"/>
    <n v="997"/>
    <x v="0"/>
    <n v="7"/>
    <s v="Renan Ribeiro"/>
    <s v="renan.ribeiro@excelera.com"/>
    <n v="42"/>
    <n v="919670519"/>
    <x v="13"/>
    <x v="3"/>
  </r>
  <r>
    <x v="1012"/>
    <x v="2"/>
    <n v="1997"/>
    <x v="0"/>
    <n v="12"/>
    <s v="Renan Rocha"/>
    <s v="renan.rocha@excelera.com"/>
    <n v="42"/>
    <n v="976831306"/>
    <x v="13"/>
    <x v="3"/>
  </r>
  <r>
    <x v="1012"/>
    <x v="0"/>
    <n v="597"/>
    <x v="0"/>
    <n v="12"/>
    <s v="Renan Silveira"/>
    <s v="renan.silveira@excelera.com"/>
    <n v="85"/>
    <n v="981016163"/>
    <x v="0"/>
    <x v="0"/>
  </r>
  <r>
    <x v="1012"/>
    <x v="0"/>
    <n v="597"/>
    <x v="0"/>
    <n v="4"/>
    <s v="Renan Souza"/>
    <s v="renan.souza@excelera.com"/>
    <n v="21"/>
    <n v="968928662"/>
    <x v="7"/>
    <x v="1"/>
  </r>
  <r>
    <x v="1013"/>
    <x v="2"/>
    <n v="1997"/>
    <x v="0"/>
    <n v="4"/>
    <s v="Renan Viana"/>
    <s v="renan.viana@excelera.com"/>
    <n v="81"/>
    <n v="991702609"/>
    <x v="3"/>
    <x v="0"/>
  </r>
  <r>
    <x v="1013"/>
    <x v="1"/>
    <n v="997"/>
    <x v="0"/>
    <n v="12"/>
    <s v="Rodrigo Alves"/>
    <s v="rodrigo.alves@excelera.com"/>
    <n v="11"/>
    <n v="964678899"/>
    <x v="4"/>
    <x v="1"/>
  </r>
  <r>
    <x v="1013"/>
    <x v="1"/>
    <n v="997"/>
    <x v="1"/>
    <n v="1"/>
    <s v="Rodrigo Araújo"/>
    <s v="rodrigo.araújo@excelera.com"/>
    <n v="85"/>
    <n v="996410453"/>
    <x v="0"/>
    <x v="0"/>
  </r>
  <r>
    <x v="1013"/>
    <x v="0"/>
    <n v="597"/>
    <x v="0"/>
    <n v="6"/>
    <s v="Rodrigo Caldeira"/>
    <s v="rodrigo.caldeira@excelera.com"/>
    <n v="11"/>
    <n v="979788694"/>
    <x v="4"/>
    <x v="1"/>
  </r>
  <r>
    <x v="1013"/>
    <x v="1"/>
    <n v="997"/>
    <x v="0"/>
    <n v="12"/>
    <s v="Rodrigo Cardoso"/>
    <s v="rodrigo.cardoso@excelera.com"/>
    <n v="11"/>
    <n v="963436305"/>
    <x v="4"/>
    <x v="1"/>
  </r>
  <r>
    <x v="1014"/>
    <x v="0"/>
    <n v="597"/>
    <x v="0"/>
    <n v="12"/>
    <s v="Rodrigo Castro"/>
    <s v="rodrigo.castro@excelera.com"/>
    <n v="62"/>
    <n v="991682603"/>
    <x v="12"/>
    <x v="2"/>
  </r>
  <r>
    <x v="1014"/>
    <x v="2"/>
    <n v="1997"/>
    <x v="0"/>
    <n v="12"/>
    <s v="Rodrigo Cavalcanti"/>
    <s v="rodrigo.cavalcanti@excelera.com"/>
    <n v="79"/>
    <n v="993941345"/>
    <x v="5"/>
    <x v="0"/>
  </r>
  <r>
    <x v="1014"/>
    <x v="1"/>
    <n v="997"/>
    <x v="0"/>
    <n v="12"/>
    <s v="Rodrigo Costa"/>
    <s v="rodrigo.costa@excelera.com"/>
    <n v="81"/>
    <n v="933499848"/>
    <x v="3"/>
    <x v="0"/>
  </r>
  <r>
    <x v="1014"/>
    <x v="0"/>
    <n v="597"/>
    <x v="0"/>
    <n v="6"/>
    <s v="Rodrigo Costela"/>
    <s v="rodrigo.costela@excelera.com"/>
    <n v="11"/>
    <n v="922233457"/>
    <x v="4"/>
    <x v="1"/>
  </r>
  <r>
    <x v="1014"/>
    <x v="2"/>
    <n v="1997"/>
    <x v="1"/>
    <n v="1"/>
    <s v="Rodrigo Cunha"/>
    <s v="rodrigo.cunha@excelera.com"/>
    <n v="71"/>
    <n v="977257010"/>
    <x v="9"/>
    <x v="0"/>
  </r>
  <r>
    <x v="1014"/>
    <x v="0"/>
    <n v="597"/>
    <x v="1"/>
    <n v="1"/>
    <s v="Rodrigo Dias"/>
    <s v="rodrigo.dias@excelera.com"/>
    <n v="19"/>
    <n v="953757053"/>
    <x v="4"/>
    <x v="1"/>
  </r>
  <r>
    <x v="1014"/>
    <x v="0"/>
    <n v="597"/>
    <x v="0"/>
    <n v="12"/>
    <s v="Rodrigo Farias"/>
    <s v="rodrigo.farias@excelera.com"/>
    <n v="11"/>
    <n v="989150991"/>
    <x v="4"/>
    <x v="1"/>
  </r>
  <r>
    <x v="1014"/>
    <x v="1"/>
    <n v="997"/>
    <x v="0"/>
    <n v="3"/>
    <s v="Rodrigo Fogaça"/>
    <s v="rodrigo.fogaça@excelera.com"/>
    <n v="16"/>
    <n v="993236448"/>
    <x v="4"/>
    <x v="1"/>
  </r>
  <r>
    <x v="1014"/>
    <x v="0"/>
    <n v="597"/>
    <x v="0"/>
    <n v="1"/>
    <s v="Rodrigo Gonçalves"/>
    <s v="rodrigo.gonçalves@excelera.com"/>
    <n v="21"/>
    <n v="983425142"/>
    <x v="7"/>
    <x v="1"/>
  </r>
  <r>
    <x v="1015"/>
    <x v="1"/>
    <n v="997"/>
    <x v="0"/>
    <n v="12"/>
    <s v="Rodrigo Jesus"/>
    <s v="rodrigo.jesus@excelera.com"/>
    <n v="62"/>
    <n v="919809201"/>
    <x v="12"/>
    <x v="2"/>
  </r>
  <r>
    <x v="1015"/>
    <x v="1"/>
    <n v="997"/>
    <x v="1"/>
    <n v="1"/>
    <s v="Rodrigo Lopes"/>
    <s v="rodrigo.lopes@excelera.com"/>
    <n v="11"/>
    <n v="932047297"/>
    <x v="4"/>
    <x v="1"/>
  </r>
  <r>
    <x v="1015"/>
    <x v="2"/>
    <n v="1997"/>
    <x v="0"/>
    <n v="12"/>
    <s v="Rodrigo Martins"/>
    <s v="rodrigo.martins@excelera.com"/>
    <n v="35"/>
    <n v="987332432"/>
    <x v="1"/>
    <x v="1"/>
  </r>
  <r>
    <x v="1016"/>
    <x v="1"/>
    <n v="997"/>
    <x v="0"/>
    <n v="10"/>
    <s v="Rodrigo Monteiro"/>
    <s v="rodrigo.monteiro@excelera.com"/>
    <n v="34"/>
    <n v="955267960"/>
    <x v="1"/>
    <x v="1"/>
  </r>
  <r>
    <x v="1016"/>
    <x v="0"/>
    <n v="597"/>
    <x v="1"/>
    <n v="1"/>
    <s v="Rodrigo Moreira"/>
    <s v="rodrigo.moreira@excelera.com"/>
    <n v="85"/>
    <n v="979193180"/>
    <x v="0"/>
    <x v="0"/>
  </r>
  <r>
    <x v="1016"/>
    <x v="0"/>
    <n v="597"/>
    <x v="0"/>
    <n v="12"/>
    <s v="Rodrigo Nascimento"/>
    <s v="rodrigo.nascimento@excelera.com"/>
    <n v="71"/>
    <n v="981105170"/>
    <x v="9"/>
    <x v="0"/>
  </r>
  <r>
    <x v="1016"/>
    <x v="2"/>
    <n v="1997"/>
    <x v="0"/>
    <n v="12"/>
    <s v="Rodrigo Pereira"/>
    <s v="rodrigo.pereira@excelera.com"/>
    <n v="41"/>
    <n v="984313292"/>
    <x v="13"/>
    <x v="3"/>
  </r>
  <r>
    <x v="1016"/>
    <x v="2"/>
    <n v="1997"/>
    <x v="0"/>
    <n v="12"/>
    <s v="Rodrigo Pires"/>
    <s v="rodrigo.pires@excelera.com"/>
    <n v="37"/>
    <n v="962205653"/>
    <x v="1"/>
    <x v="1"/>
  </r>
  <r>
    <x v="1016"/>
    <x v="0"/>
    <n v="597"/>
    <x v="0"/>
    <n v="12"/>
    <s v="Rodrigo Rodrigues"/>
    <s v="rodrigo.rodrigues@excelera.com"/>
    <n v="34"/>
    <n v="932475304"/>
    <x v="1"/>
    <x v="1"/>
  </r>
  <r>
    <x v="1016"/>
    <x v="0"/>
    <n v="597"/>
    <x v="0"/>
    <n v="12"/>
    <s v="Rodrigo Santos"/>
    <s v="rodrigo.santos@excelera.com"/>
    <n v="43"/>
    <n v="956881741"/>
    <x v="13"/>
    <x v="3"/>
  </r>
  <r>
    <x v="1017"/>
    <x v="0"/>
    <n v="597"/>
    <x v="0"/>
    <n v="12"/>
    <s v="Rodrigo Silveira"/>
    <s v="rodrigo.silveira@excelera.com"/>
    <n v="11"/>
    <n v="980967054"/>
    <x v="4"/>
    <x v="1"/>
  </r>
  <r>
    <x v="1017"/>
    <x v="0"/>
    <n v="597"/>
    <x v="0"/>
    <n v="12"/>
    <s v="Rodrigo Teixeira"/>
    <s v="rodrigo.teixeira@excelera.com"/>
    <n v="31"/>
    <n v="932735597"/>
    <x v="1"/>
    <x v="1"/>
  </r>
  <r>
    <x v="1017"/>
    <x v="0"/>
    <n v="597"/>
    <x v="0"/>
    <n v="12"/>
    <s v="Ryan Aragão"/>
    <s v="ryan.aragão@excelera.com"/>
    <n v="54"/>
    <n v="997388861"/>
    <x v="10"/>
    <x v="3"/>
  </r>
  <r>
    <x v="1017"/>
    <x v="0"/>
    <n v="597"/>
    <x v="1"/>
    <n v="1"/>
    <s v="Ryan Azevedo"/>
    <s v="ryan.azevedo@excelera.com"/>
    <n v="31"/>
    <n v="999632170"/>
    <x v="1"/>
    <x v="1"/>
  </r>
  <r>
    <x v="1017"/>
    <x v="2"/>
    <n v="1997"/>
    <x v="0"/>
    <n v="8"/>
    <s v="Ryan Caldeira"/>
    <s v="ryan.caldeira@excelera.com"/>
    <n v="11"/>
    <n v="913712492"/>
    <x v="4"/>
    <x v="1"/>
  </r>
  <r>
    <x v="1018"/>
    <x v="1"/>
    <n v="997"/>
    <x v="1"/>
    <n v="3"/>
    <s v="Ryan Campos"/>
    <s v="ryan.campos@excelera.com"/>
    <n v="11"/>
    <n v="947641487"/>
    <x v="4"/>
    <x v="1"/>
  </r>
  <r>
    <x v="1018"/>
    <x v="0"/>
    <n v="597"/>
    <x v="1"/>
    <n v="1"/>
    <s v="Ryan Cardoso"/>
    <s v="ryan.cardoso@excelera.com"/>
    <n v="65"/>
    <n v="987513231"/>
    <x v="20"/>
    <x v="2"/>
  </r>
  <r>
    <x v="1018"/>
    <x v="0"/>
    <n v="597"/>
    <x v="0"/>
    <n v="12"/>
    <s v="Ryan Costela"/>
    <s v="ryan.costela@excelera.com"/>
    <n v="61"/>
    <n v="978385359"/>
    <x v="11"/>
    <x v="2"/>
  </r>
  <r>
    <x v="1018"/>
    <x v="0"/>
    <n v="597"/>
    <x v="0"/>
    <n v="12"/>
    <s v="Ryan Farias"/>
    <s v="ryan.farias@excelera.com"/>
    <n v="21"/>
    <n v="948518379"/>
    <x v="7"/>
    <x v="1"/>
  </r>
  <r>
    <x v="1018"/>
    <x v="1"/>
    <n v="997"/>
    <x v="0"/>
    <n v="1"/>
    <s v="Ryan Gonçalves"/>
    <s v="ryan.gonçalves@excelera.com"/>
    <n v="51"/>
    <n v="996118483"/>
    <x v="10"/>
    <x v="3"/>
  </r>
  <r>
    <x v="1018"/>
    <x v="2"/>
    <n v="1997"/>
    <x v="0"/>
    <n v="12"/>
    <s v="Ryan Mendes"/>
    <s v="ryan.mendes@excelera.com"/>
    <n v="18"/>
    <n v="970974659"/>
    <x v="4"/>
    <x v="1"/>
  </r>
  <r>
    <x v="1018"/>
    <x v="0"/>
    <n v="597"/>
    <x v="0"/>
    <n v="12"/>
    <s v="Ryan Moraes"/>
    <s v="ryan.moraes@excelera.com"/>
    <n v="11"/>
    <n v="944077719"/>
    <x v="4"/>
    <x v="1"/>
  </r>
  <r>
    <x v="1018"/>
    <x v="1"/>
    <n v="997"/>
    <x v="1"/>
    <n v="1"/>
    <s v="Ryan Nascimento"/>
    <s v="ryan.nascimento@excelera.com"/>
    <n v="19"/>
    <n v="984177980"/>
    <x v="4"/>
    <x v="1"/>
  </r>
  <r>
    <x v="1019"/>
    <x v="1"/>
    <n v="997"/>
    <x v="1"/>
    <n v="1"/>
    <s v="Ryan Pereira"/>
    <s v="ryan.pereira@excelera.com"/>
    <n v="98"/>
    <n v="932554541"/>
    <x v="19"/>
    <x v="0"/>
  </r>
  <r>
    <x v="1019"/>
    <x v="0"/>
    <n v="597"/>
    <x v="0"/>
    <n v="12"/>
    <s v="Ryan Porto"/>
    <s v="ryan.porto@excelera.com"/>
    <n v="47"/>
    <n v="917888370"/>
    <x v="18"/>
    <x v="3"/>
  </r>
  <r>
    <x v="1019"/>
    <x v="0"/>
    <n v="597"/>
    <x v="0"/>
    <n v="12"/>
    <s v="Ryan Ramos"/>
    <s v="ryan.ramos@excelera.com"/>
    <n v="24"/>
    <n v="988717043"/>
    <x v="7"/>
    <x v="1"/>
  </r>
  <r>
    <x v="1019"/>
    <x v="1"/>
    <n v="997"/>
    <x v="0"/>
    <n v="12"/>
    <s v="Ryan Sales"/>
    <s v="ryan.sales@excelera.com"/>
    <n v="31"/>
    <n v="924383961"/>
    <x v="1"/>
    <x v="1"/>
  </r>
  <r>
    <x v="1019"/>
    <x v="0"/>
    <n v="597"/>
    <x v="1"/>
    <n v="1"/>
    <s v="Ryan Silveira"/>
    <s v="ryan.silveira@excelera.com"/>
    <n v="24"/>
    <n v="945745830"/>
    <x v="7"/>
    <x v="1"/>
  </r>
  <r>
    <x v="1019"/>
    <x v="1"/>
    <n v="997"/>
    <x v="0"/>
    <n v="10"/>
    <s v="Ryan Souza"/>
    <s v="ryan.souza@excelera.com"/>
    <n v="11"/>
    <n v="938545182"/>
    <x v="4"/>
    <x v="1"/>
  </r>
  <r>
    <x v="1019"/>
    <x v="2"/>
    <n v="1997"/>
    <x v="1"/>
    <n v="1"/>
    <s v="Sabrina Aragão"/>
    <s v="sabrina.aragão@excelera.com"/>
    <n v="16"/>
    <n v="912822246"/>
    <x v="4"/>
    <x v="1"/>
  </r>
  <r>
    <x v="1019"/>
    <x v="1"/>
    <n v="997"/>
    <x v="0"/>
    <n v="12"/>
    <s v="Sabrina Azevedo"/>
    <s v="sabrina.azevedo@excelera.com"/>
    <n v="44"/>
    <n v="975479371"/>
    <x v="13"/>
    <x v="3"/>
  </r>
  <r>
    <x v="1019"/>
    <x v="0"/>
    <n v="597"/>
    <x v="0"/>
    <n v="12"/>
    <s v="Sabrina Barros"/>
    <s v="sabrina.barros@excelera.com"/>
    <n v="48"/>
    <n v="977663121"/>
    <x v="18"/>
    <x v="3"/>
  </r>
  <r>
    <x v="1020"/>
    <x v="0"/>
    <n v="597"/>
    <x v="0"/>
    <n v="5"/>
    <s v="Sabrina Cardoso"/>
    <s v="sabrina.cardoso@excelera.com"/>
    <n v="88"/>
    <n v="958073467"/>
    <x v="0"/>
    <x v="0"/>
  </r>
  <r>
    <x v="1020"/>
    <x v="1"/>
    <n v="997"/>
    <x v="0"/>
    <n v="12"/>
    <s v="Sabrina Cavalcanti"/>
    <s v="sabrina.cavalcanti@excelera.com"/>
    <n v="12"/>
    <n v="967219403"/>
    <x v="4"/>
    <x v="1"/>
  </r>
  <r>
    <x v="1020"/>
    <x v="0"/>
    <n v="597"/>
    <x v="1"/>
    <n v="1"/>
    <s v="Sabrina Correia"/>
    <s v="sabrina.correia@excelera.com"/>
    <n v="81"/>
    <n v="937813055"/>
    <x v="3"/>
    <x v="0"/>
  </r>
  <r>
    <x v="1021"/>
    <x v="2"/>
    <n v="1997"/>
    <x v="0"/>
    <n v="12"/>
    <s v="Sabrina Cunha"/>
    <s v="sabrina.cunha@excelera.com"/>
    <n v="11"/>
    <n v="968997936"/>
    <x v="4"/>
    <x v="1"/>
  </r>
  <r>
    <x v="1021"/>
    <x v="0"/>
    <n v="597"/>
    <x v="0"/>
    <n v="12"/>
    <s v="Sabrina Ferreira"/>
    <s v="sabrina.ferreira@excelera.com"/>
    <n v="11"/>
    <n v="927087244"/>
    <x v="4"/>
    <x v="1"/>
  </r>
  <r>
    <x v="1021"/>
    <x v="0"/>
    <n v="597"/>
    <x v="0"/>
    <n v="7"/>
    <s v="Sabrina Fogaça"/>
    <s v="sabrina.fogaça@excelera.com"/>
    <n v="75"/>
    <n v="953894119"/>
    <x v="9"/>
    <x v="0"/>
  </r>
  <r>
    <x v="1021"/>
    <x v="0"/>
    <n v="597"/>
    <x v="0"/>
    <n v="1"/>
    <s v="Sabrina Martins"/>
    <s v="sabrina.martins@excelera.com"/>
    <n v="94"/>
    <n v="947755952"/>
    <x v="22"/>
    <x v="4"/>
  </r>
  <r>
    <x v="1021"/>
    <x v="0"/>
    <n v="597"/>
    <x v="0"/>
    <n v="12"/>
    <s v="Sabrina Nogueira"/>
    <s v="sabrina.nogueira@excelera.com"/>
    <n v="71"/>
    <n v="939517365"/>
    <x v="9"/>
    <x v="0"/>
  </r>
  <r>
    <x v="1022"/>
    <x v="1"/>
    <n v="997"/>
    <x v="0"/>
    <n v="6"/>
    <s v="Sabrina Novaes"/>
    <s v="sabrina.novaes@excelera.com"/>
    <n v="13"/>
    <n v="952418612"/>
    <x v="4"/>
    <x v="1"/>
  </r>
  <r>
    <x v="1022"/>
    <x v="0"/>
    <n v="597"/>
    <x v="0"/>
    <n v="3"/>
    <s v="Sabrina Peixoto"/>
    <s v="sabrina.peixoto@excelera.com"/>
    <n v="11"/>
    <n v="948675953"/>
    <x v="4"/>
    <x v="1"/>
  </r>
  <r>
    <x v="1022"/>
    <x v="0"/>
    <n v="597"/>
    <x v="0"/>
    <n v="12"/>
    <s v="Sabrina Pinto"/>
    <s v="sabrina.pinto@excelera.com"/>
    <n v="38"/>
    <n v="947288739"/>
    <x v="1"/>
    <x v="1"/>
  </r>
  <r>
    <x v="1022"/>
    <x v="0"/>
    <n v="597"/>
    <x v="0"/>
    <n v="1"/>
    <s v="Sabrina Porto"/>
    <s v="sabrina.porto@excelera.com"/>
    <n v="11"/>
    <n v="921070551"/>
    <x v="4"/>
    <x v="1"/>
  </r>
  <r>
    <x v="1023"/>
    <x v="0"/>
    <n v="597"/>
    <x v="0"/>
    <n v="1"/>
    <s v="Sabrina Ribeiro"/>
    <s v="sabrina.ribeiro@excelera.com"/>
    <n v="21"/>
    <n v="978396488"/>
    <x v="7"/>
    <x v="1"/>
  </r>
  <r>
    <x v="1023"/>
    <x v="0"/>
    <n v="597"/>
    <x v="0"/>
    <n v="9"/>
    <s v="Sabrina Rocha"/>
    <s v="sabrina.rocha@excelera.com"/>
    <n v="51"/>
    <n v="998888219"/>
    <x v="10"/>
    <x v="3"/>
  </r>
  <r>
    <x v="1023"/>
    <x v="1"/>
    <n v="997"/>
    <x v="0"/>
    <n v="1"/>
    <s v="Sabrina Sales"/>
    <s v="sabrina.sales@excelera.com"/>
    <n v="21"/>
    <n v="967418655"/>
    <x v="7"/>
    <x v="1"/>
  </r>
  <r>
    <x v="1023"/>
    <x v="0"/>
    <n v="597"/>
    <x v="0"/>
    <n v="1"/>
    <s v="Sabrina Silveira"/>
    <s v="sabrina.silveira@excelera.com"/>
    <n v="71"/>
    <n v="940386224"/>
    <x v="9"/>
    <x v="0"/>
  </r>
  <r>
    <x v="1023"/>
    <x v="2"/>
    <n v="1997"/>
    <x v="0"/>
    <n v="4"/>
    <s v="Sabrina Souza"/>
    <s v="sabrina.souza@excelera.com"/>
    <n v="17"/>
    <n v="984474875"/>
    <x v="4"/>
    <x v="1"/>
  </r>
  <r>
    <x v="1023"/>
    <x v="2"/>
    <n v="1997"/>
    <x v="1"/>
    <n v="1"/>
    <s v="Sabrina Viana"/>
    <s v="sabrina.viana@excelera.com"/>
    <n v="35"/>
    <n v="998968467"/>
    <x v="1"/>
    <x v="1"/>
  </r>
  <r>
    <x v="1024"/>
    <x v="0"/>
    <n v="597"/>
    <x v="0"/>
    <n v="12"/>
    <s v="Samuel Caldeira"/>
    <s v="samuel.caldeira@excelera.com"/>
    <n v="11"/>
    <n v="972025134"/>
    <x v="4"/>
    <x v="1"/>
  </r>
  <r>
    <x v="1024"/>
    <x v="2"/>
    <n v="1997"/>
    <x v="0"/>
    <n v="6"/>
    <s v="Samuel Cardoso"/>
    <s v="samuel.cardoso@excelera.com"/>
    <n v="11"/>
    <n v="986145612"/>
    <x v="4"/>
    <x v="1"/>
  </r>
  <r>
    <x v="1024"/>
    <x v="2"/>
    <n v="1997"/>
    <x v="0"/>
    <n v="12"/>
    <s v="Samuel Carvalho"/>
    <s v="samuel.carvalho@excelera.com"/>
    <n v="21"/>
    <n v="939789036"/>
    <x v="7"/>
    <x v="1"/>
  </r>
  <r>
    <x v="1024"/>
    <x v="0"/>
    <n v="597"/>
    <x v="0"/>
    <n v="1"/>
    <s v="Samuel Cavalcanti"/>
    <s v="samuel.cavalcanti@excelera.com"/>
    <n v="71"/>
    <n v="962232349"/>
    <x v="9"/>
    <x v="0"/>
  </r>
  <r>
    <x v="1024"/>
    <x v="0"/>
    <n v="597"/>
    <x v="1"/>
    <n v="1"/>
    <s v="Samuel Correia"/>
    <s v="samuel.correia@excelera.com"/>
    <n v="11"/>
    <n v="983467649"/>
    <x v="4"/>
    <x v="1"/>
  </r>
  <r>
    <x v="1024"/>
    <x v="0"/>
    <n v="597"/>
    <x v="0"/>
    <n v="1"/>
    <s v="Samuel Costa"/>
    <s v="samuel.costa@excelera.com"/>
    <n v="31"/>
    <n v="984536943"/>
    <x v="1"/>
    <x v="1"/>
  </r>
  <r>
    <x v="1024"/>
    <x v="2"/>
    <n v="1997"/>
    <x v="1"/>
    <n v="1"/>
    <s v="Samuel Costela"/>
    <s v="samuel.costela@excelera.com"/>
    <n v="21"/>
    <n v="924075736"/>
    <x v="7"/>
    <x v="1"/>
  </r>
  <r>
    <x v="1025"/>
    <x v="1"/>
    <n v="997"/>
    <x v="1"/>
    <n v="1"/>
    <s v="Samuel Farias"/>
    <s v="samuel.farias@excelera.com"/>
    <n v="34"/>
    <n v="919626254"/>
    <x v="1"/>
    <x v="1"/>
  </r>
  <r>
    <x v="1025"/>
    <x v="2"/>
    <n v="1997"/>
    <x v="0"/>
    <n v="5"/>
    <s v="Samuel Ferreira"/>
    <s v="samuel.ferreira@excelera.com"/>
    <n v="21"/>
    <n v="928913808"/>
    <x v="7"/>
    <x v="1"/>
  </r>
  <r>
    <x v="1025"/>
    <x v="1"/>
    <n v="997"/>
    <x v="1"/>
    <n v="1"/>
    <s v="Samuel Fogaça"/>
    <s v="samuel.fogaça@excelera.com"/>
    <n v="51"/>
    <n v="981503190"/>
    <x v="10"/>
    <x v="3"/>
  </r>
  <r>
    <x v="1025"/>
    <x v="2"/>
    <n v="1997"/>
    <x v="0"/>
    <n v="12"/>
    <s v="Samuel Freitas"/>
    <s v="samuel.freitas@excelera.com"/>
    <n v="11"/>
    <n v="994014148"/>
    <x v="4"/>
    <x v="1"/>
  </r>
  <r>
    <x v="1025"/>
    <x v="0"/>
    <n v="597"/>
    <x v="0"/>
    <n v="12"/>
    <s v="Samuel Gonçalves"/>
    <s v="samuel.gonçalves@excelera.com"/>
    <n v="21"/>
    <n v="952261471"/>
    <x v="7"/>
    <x v="1"/>
  </r>
  <r>
    <x v="1026"/>
    <x v="1"/>
    <n v="997"/>
    <x v="0"/>
    <n v="12"/>
    <s v="Samuel Lima"/>
    <s v="samuel.lima@excelera.com"/>
    <n v="61"/>
    <n v="979187072"/>
    <x v="11"/>
    <x v="2"/>
  </r>
  <r>
    <x v="1026"/>
    <x v="2"/>
    <n v="1997"/>
    <x v="0"/>
    <n v="12"/>
    <s v="Samuel Lopes"/>
    <s v="samuel.lopes@excelera.com"/>
    <n v="35"/>
    <n v="987627686"/>
    <x v="1"/>
    <x v="1"/>
  </r>
  <r>
    <x v="1026"/>
    <x v="2"/>
    <n v="1997"/>
    <x v="0"/>
    <n v="12"/>
    <s v="Samuel Mendes"/>
    <s v="samuel.mendes@excelera.com"/>
    <n v="31"/>
    <n v="959474805"/>
    <x v="1"/>
    <x v="1"/>
  </r>
  <r>
    <x v="1026"/>
    <x v="1"/>
    <n v="997"/>
    <x v="0"/>
    <n v="6"/>
    <s v="Samuel Nascimento"/>
    <s v="samuel.nascimento@excelera.com"/>
    <n v="71"/>
    <n v="947055932"/>
    <x v="9"/>
    <x v="0"/>
  </r>
  <r>
    <x v="1026"/>
    <x v="0"/>
    <n v="597"/>
    <x v="0"/>
    <n v="1"/>
    <s v="Samuel Novaes"/>
    <s v="samuel.novaes@excelera.com"/>
    <n v="51"/>
    <n v="920474562"/>
    <x v="10"/>
    <x v="3"/>
  </r>
  <r>
    <x v="1026"/>
    <x v="1"/>
    <n v="997"/>
    <x v="0"/>
    <n v="12"/>
    <s v="Samuel Nunes"/>
    <s v="samuel.nunes@excelera.com"/>
    <n v="31"/>
    <n v="955574363"/>
    <x v="1"/>
    <x v="1"/>
  </r>
  <r>
    <x v="1026"/>
    <x v="1"/>
    <n v="997"/>
    <x v="1"/>
    <n v="1"/>
    <s v="Samuel Oliveira"/>
    <s v="samuel.oliveira@excelera.com"/>
    <n v="92"/>
    <n v="935930517"/>
    <x v="17"/>
    <x v="4"/>
  </r>
  <r>
    <x v="1026"/>
    <x v="2"/>
    <n v="1997"/>
    <x v="0"/>
    <n v="1"/>
    <s v="Samuel Patterson"/>
    <s v="samuel.patterson@excelera.com"/>
    <n v="51"/>
    <n v="991113578"/>
    <x v="10"/>
    <x v="3"/>
  </r>
  <r>
    <x v="1026"/>
    <x v="2"/>
    <n v="1997"/>
    <x v="1"/>
    <n v="12"/>
    <s v="Samuel Peixoto"/>
    <s v="samuel.peixoto@excelera.com"/>
    <n v="11"/>
    <n v="991456735"/>
    <x v="4"/>
    <x v="1"/>
  </r>
  <r>
    <x v="1026"/>
    <x v="0"/>
    <n v="597"/>
    <x v="0"/>
    <n v="1"/>
    <s v="Samuel Pereira"/>
    <s v="samuel.pereira@excelera.com"/>
    <n v="82"/>
    <n v="936196751"/>
    <x v="23"/>
    <x v="0"/>
  </r>
  <r>
    <x v="1027"/>
    <x v="1"/>
    <n v="997"/>
    <x v="0"/>
    <n v="1"/>
    <s v="Samuel Pinto"/>
    <s v="samuel.pinto@excelera.com"/>
    <n v="85"/>
    <n v="946844185"/>
    <x v="0"/>
    <x v="0"/>
  </r>
  <r>
    <x v="1027"/>
    <x v="2"/>
    <n v="1997"/>
    <x v="0"/>
    <n v="12"/>
    <s v="Samuel Pires"/>
    <s v="samuel.pires@excelera.com"/>
    <n v="31"/>
    <n v="978647368"/>
    <x v="1"/>
    <x v="1"/>
  </r>
  <r>
    <x v="1027"/>
    <x v="0"/>
    <n v="597"/>
    <x v="0"/>
    <n v="12"/>
    <s v="Samuel Porto"/>
    <s v="samuel.porto@excelera.com"/>
    <n v="11"/>
    <n v="956015657"/>
    <x v="4"/>
    <x v="1"/>
  </r>
  <r>
    <x v="1027"/>
    <x v="0"/>
    <n v="597"/>
    <x v="0"/>
    <n v="10"/>
    <s v="Samuel Rodrigues"/>
    <s v="samuel.rodrigues@excelera.com"/>
    <n v="31"/>
    <n v="982089069"/>
    <x v="1"/>
    <x v="1"/>
  </r>
  <r>
    <x v="1027"/>
    <x v="1"/>
    <n v="997"/>
    <x v="0"/>
    <n v="10"/>
    <s v="Samuel Santos"/>
    <s v="samuel.santos@excelera.com"/>
    <n v="21"/>
    <n v="969817838"/>
    <x v="7"/>
    <x v="1"/>
  </r>
  <r>
    <x v="1027"/>
    <x v="0"/>
    <n v="597"/>
    <x v="0"/>
    <n v="12"/>
    <s v="Samuel Silveira"/>
    <s v="samuel.silveira@excelera.com"/>
    <n v="41"/>
    <n v="964263360"/>
    <x v="13"/>
    <x v="3"/>
  </r>
  <r>
    <x v="1028"/>
    <x v="0"/>
    <n v="597"/>
    <x v="0"/>
    <n v="1"/>
    <s v="Samuel Vieira"/>
    <s v="samuel.vieira@excelera.com"/>
    <n v="85"/>
    <n v="971742489"/>
    <x v="0"/>
    <x v="0"/>
  </r>
  <r>
    <x v="1028"/>
    <x v="0"/>
    <n v="597"/>
    <x v="0"/>
    <n v="3"/>
    <s v="Sarah Aragão"/>
    <s v="sarah.aragão@excelera.com"/>
    <n v="43"/>
    <n v="941618315"/>
    <x v="13"/>
    <x v="3"/>
  </r>
  <r>
    <x v="1028"/>
    <x v="0"/>
    <n v="597"/>
    <x v="0"/>
    <n v="1"/>
    <s v="Sarah Azevedo"/>
    <s v="sarah.azevedo@excelera.com"/>
    <n v="21"/>
    <n v="952710312"/>
    <x v="7"/>
    <x v="1"/>
  </r>
  <r>
    <x v="1028"/>
    <x v="2"/>
    <n v="1997"/>
    <x v="0"/>
    <n v="1"/>
    <s v="Sarah Barbosa"/>
    <s v="sarah.barbosa@excelera.com"/>
    <n v="21"/>
    <n v="959195662"/>
    <x v="7"/>
    <x v="1"/>
  </r>
  <r>
    <x v="1028"/>
    <x v="2"/>
    <n v="1997"/>
    <x v="1"/>
    <n v="1"/>
    <s v="Sarah Caldeira"/>
    <s v="sarah.caldeira@excelera.com"/>
    <n v="62"/>
    <n v="930335296"/>
    <x v="12"/>
    <x v="2"/>
  </r>
  <r>
    <x v="1029"/>
    <x v="0"/>
    <n v="597"/>
    <x v="1"/>
    <n v="1"/>
    <s v="Sarah Castro"/>
    <s v="sarah.castro@excelera.com"/>
    <n v="51"/>
    <n v="989176985"/>
    <x v="10"/>
    <x v="3"/>
  </r>
  <r>
    <x v="1029"/>
    <x v="1"/>
    <n v="997"/>
    <x v="0"/>
    <n v="10"/>
    <s v="Sarah Cavalcanti"/>
    <s v="sarah.cavalcanti@excelera.com"/>
    <n v="83"/>
    <n v="979286178"/>
    <x v="14"/>
    <x v="0"/>
  </r>
  <r>
    <x v="1029"/>
    <x v="0"/>
    <n v="597"/>
    <x v="0"/>
    <n v="1"/>
    <s v="Sarah Costa"/>
    <s v="sarah.costa@excelera.com"/>
    <n v="71"/>
    <n v="985083909"/>
    <x v="9"/>
    <x v="0"/>
  </r>
  <r>
    <x v="1029"/>
    <x v="0"/>
    <n v="597"/>
    <x v="0"/>
    <n v="12"/>
    <s v="Sarah Costela"/>
    <s v="sarah.costela@excelera.com"/>
    <n v="21"/>
    <n v="957932324"/>
    <x v="7"/>
    <x v="1"/>
  </r>
  <r>
    <x v="1030"/>
    <x v="1"/>
    <n v="997"/>
    <x v="0"/>
    <n v="10"/>
    <s v="Sarah Cunha"/>
    <s v="sarah.cunha@excelera.com"/>
    <n v="65"/>
    <n v="979955328"/>
    <x v="20"/>
    <x v="2"/>
  </r>
  <r>
    <x v="1030"/>
    <x v="1"/>
    <n v="997"/>
    <x v="0"/>
    <n v="12"/>
    <s v="Sarah Duarte"/>
    <s v="sarah.duarte@excelera.com"/>
    <n v="11"/>
    <n v="941357639"/>
    <x v="4"/>
    <x v="1"/>
  </r>
  <r>
    <x v="1030"/>
    <x v="0"/>
    <n v="597"/>
    <x v="0"/>
    <n v="12"/>
    <s v="Sarah Farias"/>
    <s v="sarah.farias@excelera.com"/>
    <n v="11"/>
    <n v="957495627"/>
    <x v="4"/>
    <x v="1"/>
  </r>
  <r>
    <x v="1030"/>
    <x v="1"/>
    <n v="997"/>
    <x v="1"/>
    <n v="4"/>
    <s v="Sarah Jesus"/>
    <s v="sarah.jesus@excelera.com"/>
    <n v="19"/>
    <n v="948175424"/>
    <x v="4"/>
    <x v="1"/>
  </r>
  <r>
    <x v="1030"/>
    <x v="0"/>
    <n v="597"/>
    <x v="1"/>
    <n v="1"/>
    <s v="Sarah Mendes"/>
    <s v="sarah.mendes@excelera.com"/>
    <n v="21"/>
    <n v="973457127"/>
    <x v="7"/>
    <x v="1"/>
  </r>
  <r>
    <x v="1030"/>
    <x v="1"/>
    <n v="997"/>
    <x v="1"/>
    <n v="1"/>
    <s v="Sarah Nascimento"/>
    <s v="sarah.nascimento@excelera.com"/>
    <n v="11"/>
    <n v="923634778"/>
    <x v="4"/>
    <x v="1"/>
  </r>
  <r>
    <x v="1030"/>
    <x v="1"/>
    <n v="997"/>
    <x v="0"/>
    <n v="2"/>
    <s v="Sarah Novaes"/>
    <s v="sarah.novaes@excelera.com"/>
    <n v="75"/>
    <n v="927097569"/>
    <x v="9"/>
    <x v="0"/>
  </r>
  <r>
    <x v="1031"/>
    <x v="0"/>
    <n v="597"/>
    <x v="0"/>
    <n v="8"/>
    <s v="Sarah Peixoto"/>
    <s v="sarah.peixoto@excelera.com"/>
    <n v="85"/>
    <n v="930367820"/>
    <x v="0"/>
    <x v="0"/>
  </r>
  <r>
    <x v="1031"/>
    <x v="0"/>
    <n v="597"/>
    <x v="0"/>
    <n v="1"/>
    <s v="Sarah Pereira"/>
    <s v="sarah.pereira@excelera.com"/>
    <n v="21"/>
    <n v="972194315"/>
    <x v="7"/>
    <x v="1"/>
  </r>
  <r>
    <x v="1031"/>
    <x v="0"/>
    <n v="597"/>
    <x v="0"/>
    <n v="6"/>
    <s v="Sarah Porto"/>
    <s v="sarah.porto@excelera.com"/>
    <n v="16"/>
    <n v="913532314"/>
    <x v="4"/>
    <x v="1"/>
  </r>
  <r>
    <x v="1032"/>
    <x v="0"/>
    <n v="597"/>
    <x v="0"/>
    <n v="10"/>
    <s v="Sarah Ribeiro"/>
    <s v="sarah.ribeiro@excelera.com"/>
    <n v="81"/>
    <n v="939411203"/>
    <x v="3"/>
    <x v="0"/>
  </r>
  <r>
    <x v="1032"/>
    <x v="1"/>
    <n v="997"/>
    <x v="0"/>
    <n v="12"/>
    <s v="Sarah Rocha"/>
    <s v="sarah.rocha@excelera.com"/>
    <n v="99"/>
    <n v="954644526"/>
    <x v="19"/>
    <x v="0"/>
  </r>
  <r>
    <x v="1032"/>
    <x v="1"/>
    <n v="997"/>
    <x v="1"/>
    <n v="1"/>
    <s v="Sarah Silveira"/>
    <s v="sarah.silveira@excelera.com"/>
    <n v="21"/>
    <n v="976896502"/>
    <x v="7"/>
    <x v="1"/>
  </r>
  <r>
    <x v="1033"/>
    <x v="0"/>
    <n v="597"/>
    <x v="0"/>
    <n v="12"/>
    <s v="Sarah Souza"/>
    <s v="sarah.souza@excelera.com"/>
    <n v="11"/>
    <n v="971551683"/>
    <x v="4"/>
    <x v="1"/>
  </r>
  <r>
    <x v="1033"/>
    <x v="0"/>
    <n v="597"/>
    <x v="0"/>
    <n v="12"/>
    <s v="Sarah Viana"/>
    <s v="sarah.viana@excelera.com"/>
    <n v="91"/>
    <n v="970112634"/>
    <x v="22"/>
    <x v="4"/>
  </r>
  <r>
    <x v="1033"/>
    <x v="0"/>
    <n v="597"/>
    <x v="0"/>
    <n v="12"/>
    <s v="Sofia Aragão"/>
    <s v="sofia.aragão@excelera.com"/>
    <n v="61"/>
    <n v="999128517"/>
    <x v="11"/>
    <x v="2"/>
  </r>
  <r>
    <x v="1033"/>
    <x v="0"/>
    <n v="597"/>
    <x v="0"/>
    <n v="10"/>
    <s v="Sofia Araújo"/>
    <s v="sofia.araújo@excelera.com"/>
    <n v="64"/>
    <n v="998959511"/>
    <x v="12"/>
    <x v="2"/>
  </r>
  <r>
    <x v="1033"/>
    <x v="1"/>
    <n v="997"/>
    <x v="0"/>
    <n v="12"/>
    <s v="Sofia Azevedo"/>
    <s v="sofia.azevedo@excelera.com"/>
    <n v="84"/>
    <n v="915638898"/>
    <x v="8"/>
    <x v="0"/>
  </r>
  <r>
    <x v="1033"/>
    <x v="0"/>
    <n v="597"/>
    <x v="0"/>
    <n v="12"/>
    <s v="Sofia Cardoso"/>
    <s v="sofia.cardoso@excelera.com"/>
    <n v="85"/>
    <n v="955309093"/>
    <x v="0"/>
    <x v="0"/>
  </r>
  <r>
    <x v="1033"/>
    <x v="2"/>
    <n v="1997"/>
    <x v="0"/>
    <n v="1"/>
    <s v="Sofia Castro"/>
    <s v="sofia.castro@excelera.com"/>
    <n v="11"/>
    <n v="999453546"/>
    <x v="4"/>
    <x v="1"/>
  </r>
  <r>
    <x v="1034"/>
    <x v="2"/>
    <n v="1997"/>
    <x v="0"/>
    <n v="12"/>
    <s v="Sofia Cavalcanti"/>
    <s v="sofia.cavalcanti@excelera.com"/>
    <n v="51"/>
    <n v="962181121"/>
    <x v="10"/>
    <x v="3"/>
  </r>
  <r>
    <x v="1034"/>
    <x v="0"/>
    <n v="597"/>
    <x v="0"/>
    <n v="1"/>
    <s v="Sofia Gonçalves"/>
    <s v="sofia.gonçalves@excelera.com"/>
    <n v="11"/>
    <n v="912116827"/>
    <x v="4"/>
    <x v="1"/>
  </r>
  <r>
    <x v="1034"/>
    <x v="0"/>
    <n v="597"/>
    <x v="1"/>
    <n v="1"/>
    <s v="Sofia Jesus"/>
    <s v="sofia.jesus@excelera.com"/>
    <n v="91"/>
    <n v="926907913"/>
    <x v="22"/>
    <x v="4"/>
  </r>
  <r>
    <x v="1034"/>
    <x v="1"/>
    <n v="997"/>
    <x v="0"/>
    <n v="1"/>
    <s v="Sofia Martins"/>
    <s v="sofia.martins@excelera.com"/>
    <n v="12"/>
    <n v="916257813"/>
    <x v="4"/>
    <x v="1"/>
  </r>
  <r>
    <x v="1034"/>
    <x v="1"/>
    <n v="997"/>
    <x v="0"/>
    <n v="1"/>
    <s v="Sofia Moreira"/>
    <s v="sofia.moreira@excelera.com"/>
    <n v="92"/>
    <n v="950280075"/>
    <x v="17"/>
    <x v="4"/>
  </r>
  <r>
    <x v="1034"/>
    <x v="0"/>
    <n v="597"/>
    <x v="0"/>
    <n v="1"/>
    <s v="Sofia Moura"/>
    <s v="sofia.moura@excelera.com"/>
    <n v="19"/>
    <n v="946263394"/>
    <x v="4"/>
    <x v="1"/>
  </r>
  <r>
    <x v="1035"/>
    <x v="1"/>
    <n v="997"/>
    <x v="0"/>
    <n v="12"/>
    <s v="Sofia Nogueira"/>
    <s v="sofia.nogueira@excelera.com"/>
    <n v="63"/>
    <n v="950127830"/>
    <x v="26"/>
    <x v="4"/>
  </r>
  <r>
    <x v="1035"/>
    <x v="2"/>
    <n v="1997"/>
    <x v="1"/>
    <n v="1"/>
    <s v="Sofia Nunes"/>
    <s v="sofia.nunes@excelera.com"/>
    <n v="11"/>
    <n v="966423661"/>
    <x v="4"/>
    <x v="1"/>
  </r>
  <r>
    <x v="1035"/>
    <x v="0"/>
    <n v="597"/>
    <x v="0"/>
    <n v="1"/>
    <s v="Sofia Rocha"/>
    <s v="sofia.rocha@excelera.com"/>
    <n v="19"/>
    <n v="980221975"/>
    <x v="4"/>
    <x v="1"/>
  </r>
  <r>
    <x v="1035"/>
    <x v="0"/>
    <n v="597"/>
    <x v="0"/>
    <n v="1"/>
    <s v="Sofia Sales"/>
    <s v="sofia.sales@excelera.com"/>
    <n v="31"/>
    <n v="961276616"/>
    <x v="1"/>
    <x v="1"/>
  </r>
  <r>
    <x v="1035"/>
    <x v="2"/>
    <n v="1997"/>
    <x v="1"/>
    <n v="1"/>
    <s v="Sofia Silva"/>
    <s v="sofia.silva@excelera.com"/>
    <n v="19"/>
    <n v="950312258"/>
    <x v="4"/>
    <x v="1"/>
  </r>
  <r>
    <x v="1035"/>
    <x v="1"/>
    <n v="997"/>
    <x v="0"/>
    <n v="1"/>
    <s v="Sofia Souza"/>
    <s v="sofia.souza@excelera.com"/>
    <n v="37"/>
    <n v="979341184"/>
    <x v="1"/>
    <x v="1"/>
  </r>
  <r>
    <x v="1035"/>
    <x v="2"/>
    <n v="1997"/>
    <x v="0"/>
    <n v="12"/>
    <s v="Sofia Viana"/>
    <s v="sofia.viana@excelera.com"/>
    <n v="47"/>
    <n v="975451491"/>
    <x v="18"/>
    <x v="3"/>
  </r>
  <r>
    <x v="1035"/>
    <x v="0"/>
    <n v="597"/>
    <x v="0"/>
    <n v="3"/>
    <s v="Sofia Vieira"/>
    <s v="sofia.vieira@excelera.com"/>
    <n v="92"/>
    <n v="996322555"/>
    <x v="17"/>
    <x v="4"/>
  </r>
  <r>
    <x v="1035"/>
    <x v="2"/>
    <n v="1997"/>
    <x v="0"/>
    <n v="1"/>
    <s v="Sophia Caldeira"/>
    <s v="sophia.caldeira@excelera.com"/>
    <n v="11"/>
    <n v="964379548"/>
    <x v="4"/>
    <x v="1"/>
  </r>
  <r>
    <x v="1035"/>
    <x v="0"/>
    <n v="597"/>
    <x v="0"/>
    <n v="12"/>
    <s v="Sophia Castro"/>
    <s v="sophia.castro@excelera.com"/>
    <n v="37"/>
    <n v="965030059"/>
    <x v="1"/>
    <x v="1"/>
  </r>
  <r>
    <x v="1036"/>
    <x v="0"/>
    <n v="597"/>
    <x v="0"/>
    <n v="12"/>
    <s v="Sophia Dias"/>
    <s v="sophia.dias@excelera.com"/>
    <n v="11"/>
    <n v="953289089"/>
    <x v="4"/>
    <x v="1"/>
  </r>
  <r>
    <x v="1036"/>
    <x v="0"/>
    <n v="597"/>
    <x v="0"/>
    <n v="12"/>
    <s v="Sophia Freitas"/>
    <s v="sophia.freitas@excelera.com"/>
    <n v="21"/>
    <n v="985095424"/>
    <x v="7"/>
    <x v="1"/>
  </r>
  <r>
    <x v="1036"/>
    <x v="0"/>
    <n v="597"/>
    <x v="0"/>
    <n v="12"/>
    <s v="Sophia Gonçalves"/>
    <s v="sophia.gonçalves@excelera.com"/>
    <n v="71"/>
    <n v="943920601"/>
    <x v="9"/>
    <x v="0"/>
  </r>
  <r>
    <x v="1036"/>
    <x v="2"/>
    <n v="1997"/>
    <x v="1"/>
    <n v="1"/>
    <s v="Sophia Jesus"/>
    <s v="sophia.jesus@excelera.com"/>
    <n v="92"/>
    <n v="965196766"/>
    <x v="17"/>
    <x v="4"/>
  </r>
  <r>
    <x v="1037"/>
    <x v="2"/>
    <n v="1997"/>
    <x v="0"/>
    <n v="5"/>
    <s v="Sophia Martins"/>
    <s v="sophia.martins@excelera.com"/>
    <n v="16"/>
    <n v="969914301"/>
    <x v="4"/>
    <x v="1"/>
  </r>
  <r>
    <x v="1037"/>
    <x v="2"/>
    <n v="1997"/>
    <x v="0"/>
    <n v="1"/>
    <s v="Sophia Mendes"/>
    <s v="sophia.mendes@excelera.com"/>
    <n v="21"/>
    <n v="976454925"/>
    <x v="7"/>
    <x v="1"/>
  </r>
  <r>
    <x v="1037"/>
    <x v="0"/>
    <n v="597"/>
    <x v="0"/>
    <n v="12"/>
    <s v="Sophia Monteiro"/>
    <s v="sophia.monteiro@excelera.com"/>
    <n v="11"/>
    <n v="979967601"/>
    <x v="4"/>
    <x v="1"/>
  </r>
  <r>
    <x v="1037"/>
    <x v="0"/>
    <n v="597"/>
    <x v="0"/>
    <n v="1"/>
    <s v="Sophia Nascimento"/>
    <s v="sophia.nascimento@excelera.com"/>
    <n v="11"/>
    <n v="925405916"/>
    <x v="4"/>
    <x v="1"/>
  </r>
  <r>
    <x v="1037"/>
    <x v="0"/>
    <n v="597"/>
    <x v="0"/>
    <n v="12"/>
    <s v="Sophia Novaes"/>
    <s v="sophia.novaes@excelera.com"/>
    <n v="21"/>
    <n v="914588459"/>
    <x v="7"/>
    <x v="1"/>
  </r>
  <r>
    <x v="1037"/>
    <x v="0"/>
    <n v="597"/>
    <x v="0"/>
    <n v="10"/>
    <s v="Sophia Pires"/>
    <s v="sophia.pires@excelera.com"/>
    <n v="21"/>
    <n v="938490800"/>
    <x v="7"/>
    <x v="1"/>
  </r>
  <r>
    <x v="1037"/>
    <x v="0"/>
    <n v="597"/>
    <x v="0"/>
    <n v="6"/>
    <s v="Sophia Porto"/>
    <s v="sophia.porto@excelera.com"/>
    <n v="11"/>
    <n v="954192296"/>
    <x v="4"/>
    <x v="1"/>
  </r>
  <r>
    <x v="1037"/>
    <x v="2"/>
    <n v="1997"/>
    <x v="0"/>
    <n v="10"/>
    <s v="Sophia Ribeiro"/>
    <s v="sophia.ribeiro@excelera.com"/>
    <n v="88"/>
    <n v="918382240"/>
    <x v="0"/>
    <x v="0"/>
  </r>
  <r>
    <x v="1037"/>
    <x v="1"/>
    <n v="997"/>
    <x v="1"/>
    <n v="1"/>
    <s v="Sophia Santos"/>
    <s v="sophia.santos@excelera.com"/>
    <n v="21"/>
    <n v="941442646"/>
    <x v="7"/>
    <x v="1"/>
  </r>
  <r>
    <x v="1038"/>
    <x v="0"/>
    <n v="597"/>
    <x v="1"/>
    <n v="1"/>
    <s v="Sophia Silveira"/>
    <s v="sophia.silveira@excelera.com"/>
    <n v="77"/>
    <n v="969373239"/>
    <x v="9"/>
    <x v="0"/>
  </r>
  <r>
    <x v="1038"/>
    <x v="0"/>
    <n v="597"/>
    <x v="0"/>
    <n v="1"/>
    <s v="Sophie Aragão"/>
    <s v="sophie.aragão@excelera.com"/>
    <n v="21"/>
    <n v="954382622"/>
    <x v="7"/>
    <x v="1"/>
  </r>
  <r>
    <x v="1039"/>
    <x v="1"/>
    <n v="997"/>
    <x v="0"/>
    <n v="6"/>
    <s v="Sophie Araújo"/>
    <s v="sophie.araújo@excelera.com"/>
    <n v="21"/>
    <n v="951190654"/>
    <x v="7"/>
    <x v="1"/>
  </r>
  <r>
    <x v="1039"/>
    <x v="2"/>
    <n v="1997"/>
    <x v="1"/>
    <n v="1"/>
    <s v="Sophie Azevedo"/>
    <s v="sophie.azevedo@excelera.com"/>
    <n v="81"/>
    <n v="983561368"/>
    <x v="3"/>
    <x v="0"/>
  </r>
  <r>
    <x v="1039"/>
    <x v="0"/>
    <n v="597"/>
    <x v="0"/>
    <n v="12"/>
    <s v="Sophie Barbosa"/>
    <s v="sophie.barbosa@excelera.com"/>
    <n v="18"/>
    <n v="919656199"/>
    <x v="4"/>
    <x v="1"/>
  </r>
  <r>
    <x v="1039"/>
    <x v="1"/>
    <n v="997"/>
    <x v="0"/>
    <n v="1"/>
    <s v="Sophie Cardoso"/>
    <s v="sophie.cardoso@excelera.com"/>
    <n v="74"/>
    <n v="926189284"/>
    <x v="9"/>
    <x v="0"/>
  </r>
  <r>
    <x v="1039"/>
    <x v="0"/>
    <n v="597"/>
    <x v="0"/>
    <n v="1"/>
    <s v="Sophie Costela"/>
    <s v="sophie.costela@excelera.com"/>
    <n v="43"/>
    <n v="999919905"/>
    <x v="13"/>
    <x v="3"/>
  </r>
  <r>
    <x v="1039"/>
    <x v="0"/>
    <n v="597"/>
    <x v="0"/>
    <n v="12"/>
    <s v="Sophie Cunha"/>
    <s v="sophie.cunha@excelera.com"/>
    <n v="85"/>
    <n v="925918205"/>
    <x v="0"/>
    <x v="0"/>
  </r>
  <r>
    <x v="1040"/>
    <x v="1"/>
    <n v="997"/>
    <x v="0"/>
    <n v="10"/>
    <s v="Sophie Dias"/>
    <s v="sophie.dias@excelera.com"/>
    <n v="92"/>
    <n v="990866487"/>
    <x v="17"/>
    <x v="4"/>
  </r>
  <r>
    <x v="1040"/>
    <x v="1"/>
    <n v="997"/>
    <x v="1"/>
    <n v="1"/>
    <s v="Sophie Duarte"/>
    <s v="sophie.duarte@excelera.com"/>
    <n v="86"/>
    <n v="963399976"/>
    <x v="21"/>
    <x v="0"/>
  </r>
  <r>
    <x v="1040"/>
    <x v="1"/>
    <n v="997"/>
    <x v="1"/>
    <n v="1"/>
    <s v="Sophie Fernandes"/>
    <s v="sophie.fernandes@excelera.com"/>
    <n v="21"/>
    <n v="953530512"/>
    <x v="7"/>
    <x v="1"/>
  </r>
  <r>
    <x v="1040"/>
    <x v="2"/>
    <n v="1997"/>
    <x v="0"/>
    <n v="10"/>
    <s v="Sophie Ferreira"/>
    <s v="sophie.ferreira@excelera.com"/>
    <n v="19"/>
    <n v="925869650"/>
    <x v="4"/>
    <x v="1"/>
  </r>
  <r>
    <x v="1041"/>
    <x v="2"/>
    <n v="1997"/>
    <x v="0"/>
    <n v="6"/>
    <s v="Sophie Fogaça"/>
    <s v="sophie.fogaça@excelera.com"/>
    <n v="71"/>
    <n v="926817591"/>
    <x v="9"/>
    <x v="0"/>
  </r>
  <r>
    <x v="1041"/>
    <x v="1"/>
    <n v="997"/>
    <x v="0"/>
    <n v="4"/>
    <s v="Sophie Freitas"/>
    <s v="sophie.freitas@excelera.com"/>
    <n v="19"/>
    <n v="965542565"/>
    <x v="4"/>
    <x v="1"/>
  </r>
  <r>
    <x v="1041"/>
    <x v="0"/>
    <n v="597"/>
    <x v="1"/>
    <n v="1"/>
    <s v="Sophie Jesus"/>
    <s v="sophie.jesus@excelera.com"/>
    <n v="21"/>
    <n v="913470418"/>
    <x v="7"/>
    <x v="1"/>
  </r>
  <r>
    <x v="1041"/>
    <x v="2"/>
    <n v="1997"/>
    <x v="0"/>
    <n v="1"/>
    <s v="Sophie Lima"/>
    <s v="sophie.lima@excelera.com"/>
    <n v="11"/>
    <n v="935352050"/>
    <x v="4"/>
    <x v="1"/>
  </r>
  <r>
    <x v="1042"/>
    <x v="0"/>
    <n v="597"/>
    <x v="0"/>
    <n v="12"/>
    <s v="Sophie Lopes"/>
    <s v="sophie.lopes@excelera.com"/>
    <n v="87"/>
    <n v="985399564"/>
    <x v="3"/>
    <x v="0"/>
  </r>
  <r>
    <x v="1042"/>
    <x v="1"/>
    <n v="997"/>
    <x v="1"/>
    <n v="1"/>
    <s v="Sophie Monteiro"/>
    <s v="sophie.monteiro@excelera.com"/>
    <n v="31"/>
    <n v="981561045"/>
    <x v="1"/>
    <x v="1"/>
  </r>
  <r>
    <x v="1042"/>
    <x v="1"/>
    <n v="997"/>
    <x v="0"/>
    <n v="12"/>
    <s v="Sophie Moura"/>
    <s v="sophie.moura@excelera.com"/>
    <n v="92"/>
    <n v="929894109"/>
    <x v="17"/>
    <x v="4"/>
  </r>
  <r>
    <x v="1042"/>
    <x v="0"/>
    <n v="597"/>
    <x v="0"/>
    <n v="10"/>
    <s v="Sophie Nascimento"/>
    <s v="sophie.nascimento@excelera.com"/>
    <n v="61"/>
    <n v="929162311"/>
    <x v="11"/>
    <x v="2"/>
  </r>
  <r>
    <x v="1042"/>
    <x v="1"/>
    <n v="997"/>
    <x v="0"/>
    <n v="8"/>
    <s v="Sophie Oliveira"/>
    <s v="sophie.oliveira@excelera.com"/>
    <n v="71"/>
    <n v="958491368"/>
    <x v="9"/>
    <x v="0"/>
  </r>
  <r>
    <x v="1042"/>
    <x v="2"/>
    <n v="1997"/>
    <x v="0"/>
    <n v="12"/>
    <s v="Sophie Pereira"/>
    <s v="sophie.pereira@excelera.com"/>
    <n v="42"/>
    <n v="962165093"/>
    <x v="13"/>
    <x v="3"/>
  </r>
  <r>
    <x v="1043"/>
    <x v="1"/>
    <n v="997"/>
    <x v="0"/>
    <n v="12"/>
    <s v="Sophie Ribeiro"/>
    <s v="sophie.ribeiro@excelera.com"/>
    <n v="11"/>
    <n v="986750123"/>
    <x v="4"/>
    <x v="1"/>
  </r>
  <r>
    <x v="1043"/>
    <x v="1"/>
    <n v="997"/>
    <x v="0"/>
    <n v="2"/>
    <s v="Sophie Rocha"/>
    <s v="sophie.rocha@excelera.com"/>
    <n v="98"/>
    <n v="936380712"/>
    <x v="19"/>
    <x v="0"/>
  </r>
  <r>
    <x v="1043"/>
    <x v="0"/>
    <n v="597"/>
    <x v="0"/>
    <n v="12"/>
    <s v="Sophie Souza"/>
    <s v="sophie.souza@excelera.com"/>
    <n v="22"/>
    <n v="983717339"/>
    <x v="7"/>
    <x v="1"/>
  </r>
  <r>
    <x v="1043"/>
    <x v="2"/>
    <n v="1997"/>
    <x v="0"/>
    <n v="3"/>
    <s v="Stella Campos"/>
    <s v="stella.campos@excelera.com"/>
    <n v="21"/>
    <n v="932582260"/>
    <x v="7"/>
    <x v="1"/>
  </r>
  <r>
    <x v="1043"/>
    <x v="2"/>
    <n v="1997"/>
    <x v="0"/>
    <n v="9"/>
    <s v="Stella Cardoso"/>
    <s v="stella.cardoso@excelera.com"/>
    <n v="93"/>
    <n v="930813272"/>
    <x v="22"/>
    <x v="4"/>
  </r>
  <r>
    <x v="1043"/>
    <x v="1"/>
    <n v="997"/>
    <x v="0"/>
    <n v="1"/>
    <s v="Stella Carvalho"/>
    <s v="stella.carvalho@excelera.com"/>
    <n v="54"/>
    <n v="971140803"/>
    <x v="10"/>
    <x v="3"/>
  </r>
  <r>
    <x v="1044"/>
    <x v="1"/>
    <n v="997"/>
    <x v="0"/>
    <n v="12"/>
    <s v="Stella Correia"/>
    <s v="stella.correia@excelera.com"/>
    <n v="31"/>
    <n v="977643504"/>
    <x v="1"/>
    <x v="1"/>
  </r>
  <r>
    <x v="1044"/>
    <x v="0"/>
    <n v="597"/>
    <x v="0"/>
    <n v="10"/>
    <s v="Stella Costa"/>
    <s v="stella.costa@excelera.com"/>
    <n v="11"/>
    <n v="949771671"/>
    <x v="4"/>
    <x v="1"/>
  </r>
  <r>
    <x v="1044"/>
    <x v="1"/>
    <n v="997"/>
    <x v="0"/>
    <n v="12"/>
    <s v="Stella Costela"/>
    <s v="stella.costela@excelera.com"/>
    <n v="83"/>
    <n v="937901661"/>
    <x v="14"/>
    <x v="0"/>
  </r>
  <r>
    <x v="1044"/>
    <x v="1"/>
    <n v="997"/>
    <x v="0"/>
    <n v="12"/>
    <s v="Stella Cunha"/>
    <s v="stella.cunha@excelera.com"/>
    <n v="11"/>
    <n v="994919274"/>
    <x v="4"/>
    <x v="1"/>
  </r>
  <r>
    <x v="1044"/>
    <x v="0"/>
    <n v="597"/>
    <x v="0"/>
    <n v="12"/>
    <s v="Stella Gomes"/>
    <s v="stella.gomes@excelera.com"/>
    <n v="17"/>
    <n v="921257099"/>
    <x v="4"/>
    <x v="1"/>
  </r>
  <r>
    <x v="1044"/>
    <x v="1"/>
    <n v="997"/>
    <x v="0"/>
    <n v="1"/>
    <s v="Stella Moreira"/>
    <s v="stella.moreira@excelera.com"/>
    <n v="35"/>
    <n v="970496852"/>
    <x v="1"/>
    <x v="1"/>
  </r>
  <r>
    <x v="1044"/>
    <x v="1"/>
    <n v="997"/>
    <x v="0"/>
    <n v="12"/>
    <s v="Stella Porto"/>
    <s v="stella.porto@excelera.com"/>
    <n v="61"/>
    <n v="966005284"/>
    <x v="11"/>
    <x v="2"/>
  </r>
  <r>
    <x v="1044"/>
    <x v="0"/>
    <n v="597"/>
    <x v="0"/>
    <n v="12"/>
    <s v="Stella Ramos"/>
    <s v="stella.ramos@excelera.com"/>
    <n v="51"/>
    <n v="992022066"/>
    <x v="10"/>
    <x v="3"/>
  </r>
  <r>
    <x v="1044"/>
    <x v="1"/>
    <n v="997"/>
    <x v="0"/>
    <n v="12"/>
    <s v="Stella Silveira"/>
    <s v="stella.silveira@excelera.com"/>
    <n v="11"/>
    <n v="920395224"/>
    <x v="4"/>
    <x v="1"/>
  </r>
  <r>
    <x v="1044"/>
    <x v="0"/>
    <n v="597"/>
    <x v="0"/>
    <n v="2"/>
    <s v="Stella Viana"/>
    <s v="stella.viana@excelera.com"/>
    <n v="21"/>
    <n v="944998128"/>
    <x v="7"/>
    <x v="1"/>
  </r>
  <r>
    <x v="1044"/>
    <x v="1"/>
    <n v="997"/>
    <x v="0"/>
    <n v="12"/>
    <s v="Stella Vieira"/>
    <s v="stella.vieira@excelera.com"/>
    <n v="19"/>
    <n v="918134252"/>
    <x v="4"/>
    <x v="1"/>
  </r>
  <r>
    <x v="1044"/>
    <x v="1"/>
    <n v="997"/>
    <x v="0"/>
    <n v="4"/>
    <s v="Stephany Alves"/>
    <s v="stephany.alves@excelera.com"/>
    <n v="12"/>
    <n v="982689546"/>
    <x v="4"/>
    <x v="1"/>
  </r>
  <r>
    <x v="1044"/>
    <x v="1"/>
    <n v="997"/>
    <x v="1"/>
    <n v="1"/>
    <s v="Stephany Aragão"/>
    <s v="stephany.aragão@excelera.com"/>
    <n v="81"/>
    <n v="932111375"/>
    <x v="3"/>
    <x v="0"/>
  </r>
  <r>
    <x v="1045"/>
    <x v="0"/>
    <n v="597"/>
    <x v="0"/>
    <n v="12"/>
    <s v="Stephany Azevedo"/>
    <s v="stephany.azevedo@excelera.com"/>
    <n v="11"/>
    <n v="915370761"/>
    <x v="4"/>
    <x v="1"/>
  </r>
  <r>
    <x v="1045"/>
    <x v="1"/>
    <n v="997"/>
    <x v="1"/>
    <n v="1"/>
    <s v="Stephany Barbosa"/>
    <s v="stephany.barbosa@excelera.com"/>
    <n v="37"/>
    <n v="977114871"/>
    <x v="1"/>
    <x v="1"/>
  </r>
  <r>
    <x v="1045"/>
    <x v="0"/>
    <n v="597"/>
    <x v="0"/>
    <n v="10"/>
    <s v="Stephany Barros"/>
    <s v="stephany.barros@excelera.com"/>
    <n v="27"/>
    <n v="915681380"/>
    <x v="2"/>
    <x v="1"/>
  </r>
  <r>
    <x v="1045"/>
    <x v="1"/>
    <n v="997"/>
    <x v="0"/>
    <n v="12"/>
    <s v="Stephany Caldeira"/>
    <s v="stephany.caldeira@excelera.com"/>
    <n v="33"/>
    <n v="922416132"/>
    <x v="1"/>
    <x v="1"/>
  </r>
  <r>
    <x v="1045"/>
    <x v="0"/>
    <n v="597"/>
    <x v="0"/>
    <n v="1"/>
    <s v="Stephany Campos"/>
    <s v="stephany.campos@excelera.com"/>
    <n v="21"/>
    <n v="985900444"/>
    <x v="7"/>
    <x v="1"/>
  </r>
  <r>
    <x v="1045"/>
    <x v="0"/>
    <n v="597"/>
    <x v="0"/>
    <n v="2"/>
    <s v="Stephany Cardoso"/>
    <s v="stephany.cardoso@excelera.com"/>
    <n v="35"/>
    <n v="961625990"/>
    <x v="1"/>
    <x v="1"/>
  </r>
  <r>
    <x v="1045"/>
    <x v="0"/>
    <n v="597"/>
    <x v="0"/>
    <n v="4"/>
    <s v="Stephany Fernandes"/>
    <s v="stephany.fernandes@excelera.com"/>
    <n v="27"/>
    <n v="957905843"/>
    <x v="2"/>
    <x v="1"/>
  </r>
  <r>
    <x v="1046"/>
    <x v="0"/>
    <n v="597"/>
    <x v="0"/>
    <n v="6"/>
    <s v="Stephany Ferreira"/>
    <s v="stephany.ferreira@excelera.com"/>
    <n v="31"/>
    <n v="981293477"/>
    <x v="1"/>
    <x v="1"/>
  </r>
  <r>
    <x v="1046"/>
    <x v="2"/>
    <n v="1997"/>
    <x v="0"/>
    <n v="1"/>
    <s v="Stephany Mendes"/>
    <s v="stephany.mendes@excelera.com"/>
    <n v="94"/>
    <n v="918069835"/>
    <x v="22"/>
    <x v="4"/>
  </r>
  <r>
    <x v="1046"/>
    <x v="2"/>
    <n v="1997"/>
    <x v="0"/>
    <n v="6"/>
    <s v="Stephany Moura"/>
    <s v="stephany.moura@excelera.com"/>
    <n v="16"/>
    <n v="934140903"/>
    <x v="4"/>
    <x v="1"/>
  </r>
  <r>
    <x v="1046"/>
    <x v="0"/>
    <n v="597"/>
    <x v="0"/>
    <n v="6"/>
    <s v="Stephany Nascimento"/>
    <s v="stephany.nascimento@excelera.com"/>
    <n v="11"/>
    <n v="980095149"/>
    <x v="4"/>
    <x v="1"/>
  </r>
  <r>
    <x v="1046"/>
    <x v="2"/>
    <n v="1997"/>
    <x v="1"/>
    <n v="1"/>
    <s v="Stephany Novaes"/>
    <s v="stephany.novaes@excelera.com"/>
    <n v="71"/>
    <n v="928282189"/>
    <x v="9"/>
    <x v="0"/>
  </r>
  <r>
    <x v="1047"/>
    <x v="0"/>
    <n v="597"/>
    <x v="0"/>
    <n v="12"/>
    <s v="Stephany Pinto"/>
    <s v="stephany.pinto@excelera.com"/>
    <n v="51"/>
    <n v="970835252"/>
    <x v="10"/>
    <x v="3"/>
  </r>
  <r>
    <x v="1047"/>
    <x v="2"/>
    <n v="1997"/>
    <x v="0"/>
    <n v="10"/>
    <s v="Stephany Rodrigues"/>
    <s v="stephany.rodrigues@excelera.com"/>
    <n v="69"/>
    <n v="926154121"/>
    <x v="16"/>
    <x v="4"/>
  </r>
  <r>
    <x v="1047"/>
    <x v="0"/>
    <n v="597"/>
    <x v="0"/>
    <n v="12"/>
    <s v="Stephany Santos"/>
    <s v="stephany.santos@excelera.com"/>
    <n v="22"/>
    <n v="925102250"/>
    <x v="7"/>
    <x v="1"/>
  </r>
  <r>
    <x v="1047"/>
    <x v="2"/>
    <n v="1997"/>
    <x v="0"/>
    <n v="12"/>
    <s v="Stephany Souza"/>
    <s v="stephany.souza@excelera.com"/>
    <n v="27"/>
    <n v="912895992"/>
    <x v="2"/>
    <x v="1"/>
  </r>
  <r>
    <x v="1047"/>
    <x v="1"/>
    <n v="997"/>
    <x v="0"/>
    <n v="12"/>
    <s v="Stephany Teixeira"/>
    <s v="stephany.teixeira@excelera.com"/>
    <n v="11"/>
    <n v="944752846"/>
    <x v="4"/>
    <x v="1"/>
  </r>
  <r>
    <x v="1048"/>
    <x v="0"/>
    <n v="597"/>
    <x v="0"/>
    <n v="1"/>
    <s v="Thales Azevedo"/>
    <s v="thales.azevedo@excelera.com"/>
    <n v="21"/>
    <n v="973647220"/>
    <x v="7"/>
    <x v="1"/>
  </r>
  <r>
    <x v="1048"/>
    <x v="0"/>
    <n v="597"/>
    <x v="0"/>
    <n v="12"/>
    <s v="Thales Barbosa"/>
    <s v="thales.barbosa@excelera.com"/>
    <n v="31"/>
    <n v="930419147"/>
    <x v="1"/>
    <x v="1"/>
  </r>
  <r>
    <x v="1048"/>
    <x v="0"/>
    <n v="597"/>
    <x v="0"/>
    <n v="12"/>
    <s v="Thales Caldeira"/>
    <s v="thales.caldeira@excelera.com"/>
    <n v="71"/>
    <n v="977381523"/>
    <x v="9"/>
    <x v="0"/>
  </r>
  <r>
    <x v="1048"/>
    <x v="1"/>
    <n v="997"/>
    <x v="0"/>
    <n v="1"/>
    <s v="Thales Cardoso"/>
    <s v="thales.cardoso@excelera.com"/>
    <n v="11"/>
    <n v="952460330"/>
    <x v="4"/>
    <x v="1"/>
  </r>
  <r>
    <x v="1048"/>
    <x v="1"/>
    <n v="997"/>
    <x v="0"/>
    <n v="12"/>
    <s v="Thales Correia"/>
    <s v="thales.correia@excelera.com"/>
    <n v="21"/>
    <n v="922197729"/>
    <x v="7"/>
    <x v="1"/>
  </r>
  <r>
    <x v="1049"/>
    <x v="0"/>
    <n v="597"/>
    <x v="0"/>
    <n v="2"/>
    <s v="Thales Cunha"/>
    <s v="thales.cunha@excelera.com"/>
    <n v="31"/>
    <n v="961533479"/>
    <x v="1"/>
    <x v="1"/>
  </r>
  <r>
    <x v="1049"/>
    <x v="2"/>
    <n v="1997"/>
    <x v="1"/>
    <n v="1"/>
    <s v="Thales Dias"/>
    <s v="thales.dias@excelera.com"/>
    <n v="21"/>
    <n v="985028794"/>
    <x v="7"/>
    <x v="1"/>
  </r>
  <r>
    <x v="1049"/>
    <x v="0"/>
    <n v="597"/>
    <x v="1"/>
    <n v="1"/>
    <s v="Thales Gomes"/>
    <s v="thales.gomes@excelera.com"/>
    <n v="98"/>
    <n v="913684819"/>
    <x v="19"/>
    <x v="0"/>
  </r>
  <r>
    <x v="1049"/>
    <x v="2"/>
    <n v="1997"/>
    <x v="0"/>
    <n v="4"/>
    <s v="Thales Jesus"/>
    <s v="thales.jesus@excelera.com"/>
    <n v="91"/>
    <n v="954625705"/>
    <x v="22"/>
    <x v="4"/>
  </r>
  <r>
    <x v="1049"/>
    <x v="2"/>
    <n v="1997"/>
    <x v="0"/>
    <n v="1"/>
    <s v="Thales Lopes"/>
    <s v="thales.lopes@excelera.com"/>
    <n v="19"/>
    <n v="997151062"/>
    <x v="4"/>
    <x v="1"/>
  </r>
  <r>
    <x v="1049"/>
    <x v="1"/>
    <n v="997"/>
    <x v="0"/>
    <n v="12"/>
    <s v="Thales Monteiro"/>
    <s v="thales.monteiro@excelera.com"/>
    <n v="94"/>
    <n v="911226491"/>
    <x v="22"/>
    <x v="4"/>
  </r>
  <r>
    <x v="1050"/>
    <x v="1"/>
    <n v="997"/>
    <x v="1"/>
    <n v="1"/>
    <s v="Thales Peixoto"/>
    <s v="thales.peixoto@excelera.com"/>
    <n v="19"/>
    <n v="925149883"/>
    <x v="4"/>
    <x v="1"/>
  </r>
  <r>
    <x v="1050"/>
    <x v="1"/>
    <n v="997"/>
    <x v="0"/>
    <n v="4"/>
    <s v="Thales Pinto"/>
    <s v="thales.pinto@excelera.com"/>
    <n v="54"/>
    <n v="944682015"/>
    <x v="10"/>
    <x v="3"/>
  </r>
  <r>
    <x v="1050"/>
    <x v="0"/>
    <n v="597"/>
    <x v="1"/>
    <n v="1"/>
    <s v="Thales Ramos"/>
    <s v="thales.ramos@excelera.com"/>
    <n v="19"/>
    <n v="997606485"/>
    <x v="4"/>
    <x v="1"/>
  </r>
  <r>
    <x v="1050"/>
    <x v="1"/>
    <n v="997"/>
    <x v="0"/>
    <n v="12"/>
    <s v="Thales Rezende"/>
    <s v="thales.rezende@excelera.com"/>
    <n v="11"/>
    <n v="970763626"/>
    <x v="4"/>
    <x v="1"/>
  </r>
  <r>
    <x v="1050"/>
    <x v="1"/>
    <n v="997"/>
    <x v="0"/>
    <n v="1"/>
    <s v="Thales Rodrigues"/>
    <s v="thales.rodrigues@excelera.com"/>
    <n v="11"/>
    <n v="988286663"/>
    <x v="4"/>
    <x v="1"/>
  </r>
  <r>
    <x v="1050"/>
    <x v="1"/>
    <n v="997"/>
    <x v="0"/>
    <n v="6"/>
    <s v="Theo Almeida"/>
    <s v="theo.almeida@excelera.com"/>
    <n v="11"/>
    <n v="934871374"/>
    <x v="4"/>
    <x v="1"/>
  </r>
  <r>
    <x v="1051"/>
    <x v="2"/>
    <n v="1997"/>
    <x v="0"/>
    <n v="12"/>
    <s v="Theo Barbosa"/>
    <s v="theo.barbosa@excelera.com"/>
    <n v="21"/>
    <n v="935570480"/>
    <x v="7"/>
    <x v="1"/>
  </r>
  <r>
    <x v="1051"/>
    <x v="1"/>
    <n v="997"/>
    <x v="0"/>
    <n v="1"/>
    <s v="Theo Caldeira"/>
    <s v="theo.caldeira@excelera.com"/>
    <n v="31"/>
    <n v="965278880"/>
    <x v="1"/>
    <x v="1"/>
  </r>
  <r>
    <x v="1051"/>
    <x v="1"/>
    <n v="997"/>
    <x v="0"/>
    <n v="10"/>
    <s v="Theo Cardoso"/>
    <s v="theo.cardoso@excelera.com"/>
    <n v="85"/>
    <n v="919009223"/>
    <x v="0"/>
    <x v="0"/>
  </r>
  <r>
    <x v="1052"/>
    <x v="0"/>
    <n v="597"/>
    <x v="0"/>
    <n v="10"/>
    <s v="Theo Carvalho"/>
    <s v="theo.carvalho@excelera.com"/>
    <n v="16"/>
    <n v="925239086"/>
    <x v="4"/>
    <x v="1"/>
  </r>
  <r>
    <x v="1052"/>
    <x v="0"/>
    <n v="597"/>
    <x v="0"/>
    <n v="12"/>
    <s v="Theo Costa"/>
    <s v="theo.costa@excelera.com"/>
    <n v="21"/>
    <n v="949248501"/>
    <x v="7"/>
    <x v="1"/>
  </r>
  <r>
    <x v="1052"/>
    <x v="1"/>
    <n v="997"/>
    <x v="0"/>
    <n v="5"/>
    <s v="Theo Costela"/>
    <s v="theo.costela@excelera.com"/>
    <n v="12"/>
    <n v="972815992"/>
    <x v="4"/>
    <x v="1"/>
  </r>
  <r>
    <x v="1052"/>
    <x v="1"/>
    <n v="997"/>
    <x v="0"/>
    <n v="12"/>
    <s v="Theo Farias"/>
    <s v="theo.farias@excelera.com"/>
    <n v="92"/>
    <n v="979840652"/>
    <x v="17"/>
    <x v="4"/>
  </r>
  <r>
    <x v="1052"/>
    <x v="0"/>
    <n v="597"/>
    <x v="1"/>
    <n v="1"/>
    <s v="Theo Jesus"/>
    <s v="theo.jesus@excelera.com"/>
    <n v="31"/>
    <n v="971081863"/>
    <x v="1"/>
    <x v="1"/>
  </r>
  <r>
    <x v="1052"/>
    <x v="2"/>
    <n v="1997"/>
    <x v="1"/>
    <n v="5"/>
    <s v="Theo Lopes"/>
    <s v="theo.lopes@excelera.com"/>
    <n v="11"/>
    <n v="981467136"/>
    <x v="4"/>
    <x v="1"/>
  </r>
  <r>
    <x v="1052"/>
    <x v="0"/>
    <n v="597"/>
    <x v="0"/>
    <n v="12"/>
    <s v="Theo Monteiro"/>
    <s v="theo.monteiro@excelera.com"/>
    <n v="21"/>
    <n v="918112411"/>
    <x v="7"/>
    <x v="1"/>
  </r>
  <r>
    <x v="1052"/>
    <x v="0"/>
    <n v="597"/>
    <x v="0"/>
    <n v="12"/>
    <s v="Theo Nunes"/>
    <s v="theo.nunes@excelera.com"/>
    <n v="11"/>
    <n v="929149550"/>
    <x v="4"/>
    <x v="1"/>
  </r>
  <r>
    <x v="1052"/>
    <x v="0"/>
    <n v="597"/>
    <x v="0"/>
    <n v="1"/>
    <s v="Theo Porto"/>
    <s v="theo.porto@excelera.com"/>
    <n v="21"/>
    <n v="988411032"/>
    <x v="7"/>
    <x v="1"/>
  </r>
  <r>
    <x v="1052"/>
    <x v="1"/>
    <n v="997"/>
    <x v="0"/>
    <n v="12"/>
    <s v="Theo Rezende"/>
    <s v="theo.rezende@excelera.com"/>
    <n v="21"/>
    <n v="966907315"/>
    <x v="7"/>
    <x v="1"/>
  </r>
  <r>
    <x v="1052"/>
    <x v="0"/>
    <n v="597"/>
    <x v="0"/>
    <n v="1"/>
    <s v="Theo Ribeiro"/>
    <s v="theo.ribeiro@excelera.com"/>
    <n v="11"/>
    <n v="916093667"/>
    <x v="4"/>
    <x v="1"/>
  </r>
  <r>
    <x v="1052"/>
    <x v="0"/>
    <n v="597"/>
    <x v="0"/>
    <n v="6"/>
    <s v="Theo Silva"/>
    <s v="theo.silva@excelera.com"/>
    <n v="11"/>
    <n v="912112729"/>
    <x v="4"/>
    <x v="1"/>
  </r>
  <r>
    <x v="1052"/>
    <x v="1"/>
    <n v="997"/>
    <x v="0"/>
    <n v="5"/>
    <s v="Theo Silveira"/>
    <s v="theo.silveira@excelera.com"/>
    <n v="65"/>
    <n v="932170058"/>
    <x v="20"/>
    <x v="2"/>
  </r>
  <r>
    <x v="1052"/>
    <x v="0"/>
    <n v="597"/>
    <x v="0"/>
    <n v="1"/>
    <s v="Theo Viana"/>
    <s v="theo.viana@excelera.com"/>
    <n v="84"/>
    <n v="999230454"/>
    <x v="8"/>
    <x v="0"/>
  </r>
  <r>
    <x v="1053"/>
    <x v="0"/>
    <n v="597"/>
    <x v="0"/>
    <n v="1"/>
    <s v="Thiago Alves"/>
    <s v="thiago.alves@excelera.com"/>
    <n v="11"/>
    <n v="916726207"/>
    <x v="4"/>
    <x v="1"/>
  </r>
  <r>
    <x v="1053"/>
    <x v="0"/>
    <n v="597"/>
    <x v="1"/>
    <n v="1"/>
    <s v="Thiago Caldeira"/>
    <s v="thiago.caldeira@excelera.com"/>
    <n v="12"/>
    <n v="952565388"/>
    <x v="4"/>
    <x v="1"/>
  </r>
  <r>
    <x v="1053"/>
    <x v="1"/>
    <n v="997"/>
    <x v="0"/>
    <n v="10"/>
    <s v="Thiago Castro"/>
    <s v="thiago.castro@excelera.com"/>
    <n v="38"/>
    <n v="972133719"/>
    <x v="1"/>
    <x v="1"/>
  </r>
  <r>
    <x v="1053"/>
    <x v="1"/>
    <n v="997"/>
    <x v="0"/>
    <n v="10"/>
    <s v="Thiago Cavalcanti"/>
    <s v="thiago.cavalcanti@excelera.com"/>
    <n v="31"/>
    <n v="914387930"/>
    <x v="1"/>
    <x v="1"/>
  </r>
  <r>
    <x v="1053"/>
    <x v="1"/>
    <n v="997"/>
    <x v="0"/>
    <n v="1"/>
    <s v="Thiago Cunha"/>
    <s v="thiago.cunha@excelera.com"/>
    <n v="11"/>
    <n v="976392073"/>
    <x v="4"/>
    <x v="1"/>
  </r>
  <r>
    <x v="1054"/>
    <x v="2"/>
    <n v="1997"/>
    <x v="0"/>
    <n v="12"/>
    <s v="Thiago Dias"/>
    <s v="thiago.dias@excelera.com"/>
    <n v="61"/>
    <n v="933349831"/>
    <x v="11"/>
    <x v="2"/>
  </r>
  <r>
    <x v="1054"/>
    <x v="1"/>
    <n v="997"/>
    <x v="0"/>
    <n v="12"/>
    <s v="Thiago Fogaça"/>
    <s v="thiago.fogaça@excelera.com"/>
    <n v="81"/>
    <n v="964395312"/>
    <x v="3"/>
    <x v="0"/>
  </r>
  <r>
    <x v="1054"/>
    <x v="1"/>
    <n v="997"/>
    <x v="1"/>
    <n v="1"/>
    <s v="Thiago Jesus"/>
    <s v="thiago.jesus@excelera.com"/>
    <n v="35"/>
    <n v="937516053"/>
    <x v="1"/>
    <x v="1"/>
  </r>
  <r>
    <x v="1055"/>
    <x v="0"/>
    <n v="597"/>
    <x v="0"/>
    <n v="12"/>
    <s v="Thiago Moraes"/>
    <s v="thiago.moraes@excelera.com"/>
    <n v="19"/>
    <n v="915283363"/>
    <x v="4"/>
    <x v="1"/>
  </r>
  <r>
    <x v="1055"/>
    <x v="0"/>
    <n v="597"/>
    <x v="0"/>
    <n v="12"/>
    <s v="Thiago Pires"/>
    <s v="thiago.pires@excelera.com"/>
    <n v="51"/>
    <n v="915452884"/>
    <x v="10"/>
    <x v="3"/>
  </r>
  <r>
    <x v="1055"/>
    <x v="1"/>
    <n v="997"/>
    <x v="1"/>
    <n v="1"/>
    <s v="Thiago Ramos"/>
    <s v="thiago.ramos@excelera.com"/>
    <n v="11"/>
    <n v="978828135"/>
    <x v="4"/>
    <x v="1"/>
  </r>
  <r>
    <x v="1055"/>
    <x v="0"/>
    <n v="597"/>
    <x v="1"/>
    <n v="1"/>
    <s v="Thiago Ribeiro"/>
    <s v="thiago.ribeiro@excelera.com"/>
    <n v="41"/>
    <n v="988493315"/>
    <x v="13"/>
    <x v="3"/>
  </r>
  <r>
    <x v="1055"/>
    <x v="0"/>
    <n v="597"/>
    <x v="0"/>
    <n v="12"/>
    <s v="Thiago Rodrigues"/>
    <s v="thiago.rodrigues@excelera.com"/>
    <n v="87"/>
    <n v="912814982"/>
    <x v="3"/>
    <x v="0"/>
  </r>
  <r>
    <x v="1055"/>
    <x v="0"/>
    <n v="597"/>
    <x v="0"/>
    <n v="12"/>
    <s v="Thiago Teixeira"/>
    <s v="thiago.teixeira@excelera.com"/>
    <n v="16"/>
    <n v="997938030"/>
    <x v="4"/>
    <x v="1"/>
  </r>
  <r>
    <x v="1055"/>
    <x v="2"/>
    <n v="1997"/>
    <x v="0"/>
    <n v="2"/>
    <s v="Thiago Viana"/>
    <s v="thiago.viana@excelera.com"/>
    <n v="11"/>
    <n v="927686977"/>
    <x v="4"/>
    <x v="1"/>
  </r>
  <r>
    <x v="1055"/>
    <x v="1"/>
    <n v="997"/>
    <x v="1"/>
    <n v="1"/>
    <s v="Thomas Alves"/>
    <s v="thomas.alves@excelera.com"/>
    <n v="21"/>
    <n v="960247015"/>
    <x v="7"/>
    <x v="1"/>
  </r>
  <r>
    <x v="1056"/>
    <x v="0"/>
    <n v="597"/>
    <x v="0"/>
    <n v="4"/>
    <s v="Thomas Campos"/>
    <s v="thomas.campos@excelera.com"/>
    <n v="92"/>
    <n v="941818786"/>
    <x v="17"/>
    <x v="4"/>
  </r>
  <r>
    <x v="1056"/>
    <x v="1"/>
    <n v="997"/>
    <x v="0"/>
    <n v="12"/>
    <s v="Thomas Cavalcanti"/>
    <s v="thomas.cavalcanti@excelera.com"/>
    <n v="11"/>
    <n v="934689019"/>
    <x v="4"/>
    <x v="1"/>
  </r>
  <r>
    <x v="1056"/>
    <x v="0"/>
    <n v="597"/>
    <x v="0"/>
    <n v="12"/>
    <s v="Thomas Costa"/>
    <s v="thomas.costa@excelera.com"/>
    <n v="11"/>
    <n v="972512755"/>
    <x v="4"/>
    <x v="1"/>
  </r>
  <r>
    <x v="1056"/>
    <x v="1"/>
    <n v="997"/>
    <x v="0"/>
    <n v="3"/>
    <s v="Thomas Costela"/>
    <s v="thomas.costela@excelera.com"/>
    <n v="21"/>
    <n v="912750499"/>
    <x v="7"/>
    <x v="1"/>
  </r>
  <r>
    <x v="1056"/>
    <x v="1"/>
    <n v="997"/>
    <x v="0"/>
    <n v="12"/>
    <s v="Thomas Farias"/>
    <s v="thomas.farias@excelera.com"/>
    <n v="81"/>
    <n v="918686722"/>
    <x v="3"/>
    <x v="0"/>
  </r>
  <r>
    <x v="1056"/>
    <x v="0"/>
    <n v="597"/>
    <x v="0"/>
    <n v="1"/>
    <s v="Thomas Fernandes"/>
    <s v="thomas.fernandes@excelera.com"/>
    <n v="53"/>
    <n v="912468023"/>
    <x v="10"/>
    <x v="3"/>
  </r>
  <r>
    <x v="1056"/>
    <x v="1"/>
    <n v="997"/>
    <x v="0"/>
    <n v="4"/>
    <s v="Thomas Jesus"/>
    <s v="thomas.jesus@excelera.com"/>
    <n v="17"/>
    <n v="911776711"/>
    <x v="4"/>
    <x v="1"/>
  </r>
  <r>
    <x v="1056"/>
    <x v="2"/>
    <n v="1997"/>
    <x v="0"/>
    <n v="12"/>
    <s v="Thomas Lima"/>
    <s v="thomas.lima@excelera.com"/>
    <n v="48"/>
    <n v="950314647"/>
    <x v="18"/>
    <x v="3"/>
  </r>
  <r>
    <x v="1056"/>
    <x v="2"/>
    <n v="1997"/>
    <x v="1"/>
    <n v="1"/>
    <s v="Thomas Martins"/>
    <s v="thomas.martins@excelera.com"/>
    <n v="21"/>
    <n v="987900979"/>
    <x v="7"/>
    <x v="1"/>
  </r>
  <r>
    <x v="1056"/>
    <x v="1"/>
    <n v="997"/>
    <x v="1"/>
    <n v="1"/>
    <s v="Thomas Melo"/>
    <s v="thomas.melo@excelera.com"/>
    <n v="18"/>
    <n v="916333989"/>
    <x v="4"/>
    <x v="1"/>
  </r>
  <r>
    <x v="1057"/>
    <x v="2"/>
    <n v="1997"/>
    <x v="0"/>
    <n v="2"/>
    <s v="Thomas Monteiro"/>
    <s v="thomas.monteiro@excelera.com"/>
    <n v="81"/>
    <n v="940373313"/>
    <x v="3"/>
    <x v="0"/>
  </r>
  <r>
    <x v="1057"/>
    <x v="0"/>
    <n v="597"/>
    <x v="1"/>
    <n v="1"/>
    <s v="Thomas Moraes"/>
    <s v="thomas.moraes@excelera.com"/>
    <n v="61"/>
    <n v="996973851"/>
    <x v="11"/>
    <x v="2"/>
  </r>
  <r>
    <x v="1057"/>
    <x v="2"/>
    <n v="1997"/>
    <x v="0"/>
    <n v="6"/>
    <s v="Thomas Moreira"/>
    <s v="thomas.moreira@excelera.com"/>
    <n v="48"/>
    <n v="913448395"/>
    <x v="18"/>
    <x v="3"/>
  </r>
  <r>
    <x v="1057"/>
    <x v="0"/>
    <n v="597"/>
    <x v="0"/>
    <n v="4"/>
    <s v="Thomas Nogueira"/>
    <s v="thomas.nogueira@excelera.com"/>
    <n v="47"/>
    <n v="986311580"/>
    <x v="18"/>
    <x v="3"/>
  </r>
  <r>
    <x v="1057"/>
    <x v="1"/>
    <n v="997"/>
    <x v="1"/>
    <n v="3"/>
    <s v="Thomas Oliveira"/>
    <s v="thomas.oliveira@excelera.com"/>
    <n v="31"/>
    <n v="984797591"/>
    <x v="1"/>
    <x v="1"/>
  </r>
  <r>
    <x v="1057"/>
    <x v="2"/>
    <n v="1997"/>
    <x v="0"/>
    <n v="4"/>
    <s v="Thomas Rocha"/>
    <s v="thomas.rocha@excelera.com"/>
    <n v="11"/>
    <n v="921951233"/>
    <x v="4"/>
    <x v="1"/>
  </r>
  <r>
    <x v="1057"/>
    <x v="0"/>
    <n v="597"/>
    <x v="1"/>
    <n v="1"/>
    <s v="Thomas Silva"/>
    <s v="thomas.silva@excelera.com"/>
    <n v="21"/>
    <n v="920379168"/>
    <x v="7"/>
    <x v="1"/>
  </r>
  <r>
    <x v="1057"/>
    <x v="0"/>
    <n v="597"/>
    <x v="1"/>
    <n v="1"/>
    <s v="Thomas Teixeira"/>
    <s v="thomas.teixeira@excelera.com"/>
    <n v="21"/>
    <n v="919373882"/>
    <x v="7"/>
    <x v="1"/>
  </r>
  <r>
    <x v="1057"/>
    <x v="2"/>
    <n v="1997"/>
    <x v="0"/>
    <n v="12"/>
    <s v="Thomas Vieira"/>
    <s v="thomas.vieira@excelera.com"/>
    <n v="41"/>
    <n v="986581282"/>
    <x v="13"/>
    <x v="3"/>
  </r>
  <r>
    <x v="1057"/>
    <x v="0"/>
    <n v="597"/>
    <x v="0"/>
    <n v="12"/>
    <s v="Valentina Almeida"/>
    <s v="valentina.almeida@excelera.com"/>
    <n v="11"/>
    <n v="921393772"/>
    <x v="4"/>
    <x v="1"/>
  </r>
  <r>
    <x v="1057"/>
    <x v="1"/>
    <n v="997"/>
    <x v="0"/>
    <n v="12"/>
    <s v="Valentina Alves"/>
    <s v="valentina.alves@excelera.com"/>
    <n v="21"/>
    <n v="998966720"/>
    <x v="7"/>
    <x v="1"/>
  </r>
  <r>
    <x v="1058"/>
    <x v="1"/>
    <n v="997"/>
    <x v="1"/>
    <n v="1"/>
    <s v="Valentina Costela"/>
    <s v="valentina.costela@excelera.com"/>
    <n v="31"/>
    <n v="945761829"/>
    <x v="1"/>
    <x v="1"/>
  </r>
  <r>
    <x v="1059"/>
    <x v="0"/>
    <n v="597"/>
    <x v="0"/>
    <n v="12"/>
    <s v="Valentina Dias"/>
    <s v="valentina.dias@excelera.com"/>
    <n v="11"/>
    <n v="918973562"/>
    <x v="4"/>
    <x v="1"/>
  </r>
  <r>
    <x v="1059"/>
    <x v="0"/>
    <n v="597"/>
    <x v="0"/>
    <n v="12"/>
    <s v="Valentina Duarte"/>
    <s v="valentina.duarte@excelera.com"/>
    <n v="41"/>
    <n v="951207898"/>
    <x v="13"/>
    <x v="3"/>
  </r>
  <r>
    <x v="1059"/>
    <x v="0"/>
    <n v="597"/>
    <x v="0"/>
    <n v="12"/>
    <s v="Valentina Fernandes"/>
    <s v="valentina.fernandes@excelera.com"/>
    <n v="16"/>
    <n v="962521539"/>
    <x v="4"/>
    <x v="1"/>
  </r>
  <r>
    <x v="1059"/>
    <x v="1"/>
    <n v="997"/>
    <x v="0"/>
    <n v="2"/>
    <s v="Valentina Freitas"/>
    <s v="valentina.freitas@excelera.com"/>
    <n v="24"/>
    <n v="986955554"/>
    <x v="7"/>
    <x v="1"/>
  </r>
  <r>
    <x v="1059"/>
    <x v="1"/>
    <n v="997"/>
    <x v="0"/>
    <n v="6"/>
    <s v="Valentina Gomes"/>
    <s v="valentina.gomes@excelera.com"/>
    <n v="11"/>
    <n v="989883440"/>
    <x v="4"/>
    <x v="1"/>
  </r>
  <r>
    <x v="1059"/>
    <x v="2"/>
    <n v="1997"/>
    <x v="1"/>
    <n v="1"/>
    <s v="Valentina Lopes"/>
    <s v="valentina.lopes@excelera.com"/>
    <n v="11"/>
    <n v="946117297"/>
    <x v="4"/>
    <x v="1"/>
  </r>
  <r>
    <x v="1059"/>
    <x v="1"/>
    <n v="997"/>
    <x v="0"/>
    <n v="12"/>
    <s v="Valentina Melo"/>
    <s v="valentina.melo@excelera.com"/>
    <n v="31"/>
    <n v="941471753"/>
    <x v="1"/>
    <x v="1"/>
  </r>
  <r>
    <x v="1059"/>
    <x v="0"/>
    <n v="597"/>
    <x v="0"/>
    <n v="12"/>
    <s v="Valentina Monteiro"/>
    <s v="valentina.monteiro@excelera.com"/>
    <n v="44"/>
    <n v="968161420"/>
    <x v="13"/>
    <x v="3"/>
  </r>
  <r>
    <x v="1059"/>
    <x v="1"/>
    <n v="997"/>
    <x v="0"/>
    <n v="12"/>
    <s v="Valentina Moraes"/>
    <s v="valentina.moraes@excelera.com"/>
    <n v="87"/>
    <n v="928646687"/>
    <x v="3"/>
    <x v="0"/>
  </r>
  <r>
    <x v="1059"/>
    <x v="1"/>
    <n v="997"/>
    <x v="0"/>
    <n v="10"/>
    <s v="Valentina Ramos"/>
    <s v="valentina.ramos@excelera.com"/>
    <n v="11"/>
    <n v="935147974"/>
    <x v="4"/>
    <x v="1"/>
  </r>
  <r>
    <x v="1059"/>
    <x v="1"/>
    <n v="997"/>
    <x v="0"/>
    <n v="1"/>
    <s v="Valentina Ribeiro"/>
    <s v="valentina.ribeiro@excelera.com"/>
    <n v="91"/>
    <n v="929311563"/>
    <x v="22"/>
    <x v="4"/>
  </r>
  <r>
    <x v="1059"/>
    <x v="0"/>
    <n v="597"/>
    <x v="0"/>
    <n v="6"/>
    <s v="Valentina Rocha"/>
    <s v="valentina.rocha@excelera.com"/>
    <n v="98"/>
    <n v="960345302"/>
    <x v="19"/>
    <x v="0"/>
  </r>
  <r>
    <x v="1060"/>
    <x v="0"/>
    <n v="597"/>
    <x v="1"/>
    <n v="1"/>
    <s v="Valentina Rodrigues"/>
    <s v="valentina.rodrigues@excelera.com"/>
    <n v="11"/>
    <n v="959364620"/>
    <x v="4"/>
    <x v="1"/>
  </r>
  <r>
    <x v="1060"/>
    <x v="0"/>
    <n v="597"/>
    <x v="0"/>
    <n v="1"/>
    <s v="Valentina Silveira"/>
    <s v="valentina.silveira@excelera.com"/>
    <n v="19"/>
    <n v="927153082"/>
    <x v="4"/>
    <x v="1"/>
  </r>
  <r>
    <x v="1060"/>
    <x v="0"/>
    <n v="597"/>
    <x v="0"/>
    <n v="12"/>
    <s v="Valentina Souza"/>
    <s v="valentina.souza@excelera.com"/>
    <n v="11"/>
    <n v="990309255"/>
    <x v="4"/>
    <x v="1"/>
  </r>
  <r>
    <x v="1060"/>
    <x v="1"/>
    <n v="997"/>
    <x v="0"/>
    <n v="12"/>
    <s v="Valentina Vieira"/>
    <s v="valentina.vieira@excelera.com"/>
    <n v="21"/>
    <n v="987776533"/>
    <x v="7"/>
    <x v="1"/>
  </r>
  <r>
    <x v="1060"/>
    <x v="0"/>
    <n v="597"/>
    <x v="0"/>
    <n v="7"/>
    <s v="Vicente Alves"/>
    <s v="vicente.alves@excelera.com"/>
    <n v="11"/>
    <n v="958226941"/>
    <x v="4"/>
    <x v="1"/>
  </r>
  <r>
    <x v="1060"/>
    <x v="0"/>
    <n v="597"/>
    <x v="0"/>
    <n v="3"/>
    <s v="Vicente Azevedo"/>
    <s v="vicente.azevedo@excelera.com"/>
    <n v="12"/>
    <n v="911523559"/>
    <x v="4"/>
    <x v="1"/>
  </r>
  <r>
    <x v="1060"/>
    <x v="0"/>
    <n v="597"/>
    <x v="1"/>
    <n v="1"/>
    <s v="Vicente Cavalcanti"/>
    <s v="vicente.cavalcanti@excelera.com"/>
    <n v="98"/>
    <n v="924180778"/>
    <x v="19"/>
    <x v="0"/>
  </r>
  <r>
    <x v="1060"/>
    <x v="1"/>
    <n v="997"/>
    <x v="0"/>
    <n v="12"/>
    <s v="Vicente Costa"/>
    <s v="vicente.costa@excelera.com"/>
    <n v="66"/>
    <n v="918021054"/>
    <x v="20"/>
    <x v="2"/>
  </r>
  <r>
    <x v="1060"/>
    <x v="1"/>
    <n v="997"/>
    <x v="0"/>
    <n v="7"/>
    <s v="Vicente Cunha"/>
    <s v="vicente.cunha@excelera.com"/>
    <n v="21"/>
    <n v="915810070"/>
    <x v="7"/>
    <x v="1"/>
  </r>
  <r>
    <x v="1060"/>
    <x v="2"/>
    <n v="1997"/>
    <x v="0"/>
    <n v="3"/>
    <s v="Vicente Dias"/>
    <s v="vicente.dias@excelera.com"/>
    <n v="75"/>
    <n v="963176935"/>
    <x v="9"/>
    <x v="0"/>
  </r>
  <r>
    <x v="1060"/>
    <x v="0"/>
    <n v="597"/>
    <x v="0"/>
    <n v="5"/>
    <s v="Vicente Ferreira"/>
    <s v="vicente.ferreira@excelera.com"/>
    <n v="11"/>
    <n v="966597112"/>
    <x v="4"/>
    <x v="1"/>
  </r>
  <r>
    <x v="1060"/>
    <x v="1"/>
    <n v="997"/>
    <x v="0"/>
    <n v="6"/>
    <s v="Vicente Freitas"/>
    <s v="vicente.freitas@excelera.com"/>
    <n v="11"/>
    <n v="932057629"/>
    <x v="4"/>
    <x v="1"/>
  </r>
  <r>
    <x v="1060"/>
    <x v="1"/>
    <n v="997"/>
    <x v="1"/>
    <n v="1"/>
    <s v="Vicente Gomes"/>
    <s v="vicente.gomes@excelera.com"/>
    <n v="98"/>
    <n v="923542912"/>
    <x v="19"/>
    <x v="0"/>
  </r>
  <r>
    <x v="1061"/>
    <x v="0"/>
    <n v="597"/>
    <x v="0"/>
    <n v="1"/>
    <s v="Vicente Gonçalves"/>
    <s v="vicente.gonçalves@excelera.com"/>
    <n v="21"/>
    <n v="960328878"/>
    <x v="7"/>
    <x v="1"/>
  </r>
  <r>
    <x v="1061"/>
    <x v="2"/>
    <n v="1997"/>
    <x v="0"/>
    <n v="12"/>
    <s v="Vicente Nascimento"/>
    <s v="vicente.nascimento@excelera.com"/>
    <n v="17"/>
    <n v="985485295"/>
    <x v="4"/>
    <x v="1"/>
  </r>
  <r>
    <x v="1061"/>
    <x v="0"/>
    <n v="597"/>
    <x v="0"/>
    <n v="1"/>
    <s v="Vicente Nogueira"/>
    <s v="vicente.nogueira@excelera.com"/>
    <n v="21"/>
    <n v="941132050"/>
    <x v="7"/>
    <x v="1"/>
  </r>
  <r>
    <x v="1061"/>
    <x v="0"/>
    <n v="597"/>
    <x v="0"/>
    <n v="12"/>
    <s v="Vicente Peixoto"/>
    <s v="vicente.peixoto@excelera.com"/>
    <n v="11"/>
    <n v="955301285"/>
    <x v="4"/>
    <x v="1"/>
  </r>
  <r>
    <x v="1061"/>
    <x v="0"/>
    <n v="597"/>
    <x v="1"/>
    <n v="1"/>
    <s v="Vicente Pereira"/>
    <s v="vicente.pereira@excelera.com"/>
    <n v="65"/>
    <n v="978295137"/>
    <x v="20"/>
    <x v="2"/>
  </r>
  <r>
    <x v="1061"/>
    <x v="1"/>
    <n v="997"/>
    <x v="0"/>
    <n v="10"/>
    <s v="Vicente Pires"/>
    <s v="vicente.pires@excelera.com"/>
    <n v="43"/>
    <n v="918043459"/>
    <x v="13"/>
    <x v="3"/>
  </r>
  <r>
    <x v="1061"/>
    <x v="0"/>
    <n v="597"/>
    <x v="0"/>
    <n v="1"/>
    <s v="Vicente Ribeiro"/>
    <s v="vicente.ribeiro@excelera.com"/>
    <n v="47"/>
    <n v="948476953"/>
    <x v="18"/>
    <x v="3"/>
  </r>
  <r>
    <x v="1061"/>
    <x v="1"/>
    <n v="997"/>
    <x v="0"/>
    <n v="12"/>
    <s v="Vicente Sales"/>
    <s v="vicente.sales@excelera.com"/>
    <n v="81"/>
    <n v="970328837"/>
    <x v="3"/>
    <x v="0"/>
  </r>
  <r>
    <x v="1062"/>
    <x v="0"/>
    <n v="597"/>
    <x v="0"/>
    <n v="12"/>
    <s v="Vicente Santos"/>
    <s v="vicente.santos@excelera.com"/>
    <n v="11"/>
    <n v="974691176"/>
    <x v="4"/>
    <x v="1"/>
  </r>
  <r>
    <x v="1062"/>
    <x v="2"/>
    <n v="1997"/>
    <x v="0"/>
    <n v="1"/>
    <s v="Vicente Silveira"/>
    <s v="vicente.silveira@excelera.com"/>
    <n v="98"/>
    <n v="973387274"/>
    <x v="19"/>
    <x v="0"/>
  </r>
  <r>
    <x v="1062"/>
    <x v="1"/>
    <n v="997"/>
    <x v="1"/>
    <n v="1"/>
    <s v="Vicente Vieira"/>
    <s v="vicente.vieira@excelera.com"/>
    <n v="11"/>
    <n v="994295540"/>
    <x v="4"/>
    <x v="1"/>
  </r>
  <r>
    <x v="1062"/>
    <x v="0"/>
    <n v="597"/>
    <x v="0"/>
    <n v="12"/>
    <s v="Vinicius Caldeira"/>
    <s v="vinicius.caldeira@excelera.com"/>
    <n v="35"/>
    <n v="979770981"/>
    <x v="1"/>
    <x v="1"/>
  </r>
  <r>
    <x v="1062"/>
    <x v="0"/>
    <n v="597"/>
    <x v="1"/>
    <n v="1"/>
    <s v="Vinicius Cardoso"/>
    <s v="vinicius.cardoso@excelera.com"/>
    <n v="16"/>
    <n v="952047884"/>
    <x v="4"/>
    <x v="1"/>
  </r>
  <r>
    <x v="1062"/>
    <x v="2"/>
    <n v="1997"/>
    <x v="0"/>
    <n v="12"/>
    <s v="Vinicius Carvalho"/>
    <s v="vinicius.carvalho@excelera.com"/>
    <n v="41"/>
    <n v="940048352"/>
    <x v="13"/>
    <x v="3"/>
  </r>
  <r>
    <x v="1062"/>
    <x v="0"/>
    <n v="597"/>
    <x v="0"/>
    <n v="12"/>
    <s v="Vinicius Cunha"/>
    <s v="vinicius.cunha@excelera.com"/>
    <n v="11"/>
    <n v="964733579"/>
    <x v="4"/>
    <x v="1"/>
  </r>
  <r>
    <x v="1062"/>
    <x v="0"/>
    <n v="597"/>
    <x v="0"/>
    <n v="4"/>
    <s v="Vinicius Gonçalves"/>
    <s v="vinicius.gonçalves@excelera.com"/>
    <n v="91"/>
    <n v="961195503"/>
    <x v="22"/>
    <x v="4"/>
  </r>
  <r>
    <x v="1062"/>
    <x v="0"/>
    <n v="597"/>
    <x v="0"/>
    <n v="4"/>
    <s v="Vinicius Lima"/>
    <s v="vinicius.lima@excelera.com"/>
    <n v="45"/>
    <n v="977910978"/>
    <x v="13"/>
    <x v="3"/>
  </r>
  <r>
    <x v="1063"/>
    <x v="2"/>
    <n v="1997"/>
    <x v="0"/>
    <n v="4"/>
    <s v="Vinicius Martins"/>
    <s v="vinicius.martins@excelera.com"/>
    <n v="51"/>
    <n v="974454685"/>
    <x v="10"/>
    <x v="3"/>
  </r>
  <r>
    <x v="1063"/>
    <x v="1"/>
    <n v="997"/>
    <x v="0"/>
    <n v="1"/>
    <s v="Vinicius Monteiro"/>
    <s v="vinicius.monteiro@excelera.com"/>
    <n v="81"/>
    <n v="993387342"/>
    <x v="3"/>
    <x v="0"/>
  </r>
  <r>
    <x v="1064"/>
    <x v="2"/>
    <n v="1997"/>
    <x v="0"/>
    <n v="12"/>
    <s v="Vinicius Moreira"/>
    <s v="vinicius.moreira@excelera.com"/>
    <n v="81"/>
    <n v="939216814"/>
    <x v="3"/>
    <x v="0"/>
  </r>
  <r>
    <x v="1064"/>
    <x v="2"/>
    <n v="1997"/>
    <x v="0"/>
    <n v="12"/>
    <s v="Vinicius Nunes"/>
    <s v="vinicius.nunes@excelera.com"/>
    <n v="81"/>
    <n v="976630614"/>
    <x v="3"/>
    <x v="0"/>
  </r>
  <r>
    <x v="1064"/>
    <x v="0"/>
    <n v="597"/>
    <x v="0"/>
    <n v="1"/>
    <s v="Vinicius Oliveira"/>
    <s v="vinicius.oliveira@excelera.com"/>
    <n v="51"/>
    <n v="928216714"/>
    <x v="10"/>
    <x v="3"/>
  </r>
  <r>
    <x v="1064"/>
    <x v="0"/>
    <n v="597"/>
    <x v="0"/>
    <n v="12"/>
    <s v="Vinicius Peixoto"/>
    <s v="vinicius.peixoto@excelera.com"/>
    <n v="17"/>
    <n v="952327077"/>
    <x v="4"/>
    <x v="1"/>
  </r>
  <r>
    <x v="1064"/>
    <x v="2"/>
    <n v="1997"/>
    <x v="0"/>
    <n v="10"/>
    <s v="Vinicius Pinto"/>
    <s v="vinicius.pinto@excelera.com"/>
    <n v="21"/>
    <n v="916187420"/>
    <x v="7"/>
    <x v="1"/>
  </r>
  <r>
    <x v="1064"/>
    <x v="1"/>
    <n v="997"/>
    <x v="0"/>
    <n v="2"/>
    <s v="Vinicius Pires"/>
    <s v="vinicius.pires@excelera.com"/>
    <n v="27"/>
    <n v="948102079"/>
    <x v="2"/>
    <x v="1"/>
  </r>
  <r>
    <x v="1064"/>
    <x v="2"/>
    <n v="1997"/>
    <x v="0"/>
    <n v="1"/>
    <s v="Vinicius Rodrigues"/>
    <s v="vinicius.rodrigues@excelera.com"/>
    <n v="85"/>
    <n v="918415018"/>
    <x v="0"/>
    <x v="0"/>
  </r>
  <r>
    <x v="1065"/>
    <x v="2"/>
    <n v="1997"/>
    <x v="0"/>
    <n v="3"/>
    <s v="Vinicius Souza"/>
    <s v="vinicius.souza@excelera.com"/>
    <n v="61"/>
    <n v="945860186"/>
    <x v="11"/>
    <x v="2"/>
  </r>
  <r>
    <x v="1065"/>
    <x v="1"/>
    <n v="997"/>
    <x v="0"/>
    <n v="3"/>
    <s v="Vinicius Teixeira"/>
    <s v="vinicius.teixeira@excelera.com"/>
    <n v="19"/>
    <n v="936319003"/>
    <x v="4"/>
    <x v="1"/>
  </r>
  <r>
    <x v="1065"/>
    <x v="2"/>
    <n v="1997"/>
    <x v="0"/>
    <n v="1"/>
    <s v="Vinicius Viana"/>
    <s v="vinicius.viana@excelera.com"/>
    <n v="21"/>
    <n v="952017543"/>
    <x v="7"/>
    <x v="1"/>
  </r>
  <r>
    <x v="1065"/>
    <x v="2"/>
    <n v="1997"/>
    <x v="0"/>
    <n v="12"/>
    <s v="Vitor Almeida"/>
    <s v="vitor.almeida@excelera.com"/>
    <n v="11"/>
    <n v="943815342"/>
    <x v="4"/>
    <x v="1"/>
  </r>
  <r>
    <x v="1065"/>
    <x v="0"/>
    <n v="597"/>
    <x v="0"/>
    <n v="12"/>
    <s v="Vitor Alves"/>
    <s v="vitor.alves@excelera.com"/>
    <n v="21"/>
    <n v="945014235"/>
    <x v="7"/>
    <x v="1"/>
  </r>
  <r>
    <x v="1065"/>
    <x v="0"/>
    <n v="597"/>
    <x v="0"/>
    <n v="4"/>
    <s v="Vitor Araújo"/>
    <s v="vitor.araújo@excelera.com"/>
    <n v="11"/>
    <n v="920480902"/>
    <x v="4"/>
    <x v="1"/>
  </r>
  <r>
    <x v="1065"/>
    <x v="1"/>
    <n v="997"/>
    <x v="0"/>
    <n v="1"/>
    <s v="Vitor Azevedo"/>
    <s v="vitor.azevedo@excelera.com"/>
    <n v="11"/>
    <n v="923991015"/>
    <x v="4"/>
    <x v="1"/>
  </r>
  <r>
    <x v="1065"/>
    <x v="0"/>
    <n v="597"/>
    <x v="0"/>
    <n v="3"/>
    <s v="Vitor Barbosa"/>
    <s v="vitor.barbosa@excelera.com"/>
    <n v="45"/>
    <n v="913657699"/>
    <x v="13"/>
    <x v="3"/>
  </r>
  <r>
    <x v="1065"/>
    <x v="1"/>
    <n v="997"/>
    <x v="0"/>
    <n v="1"/>
    <s v="Vitor Caldeira"/>
    <s v="vitor.caldeira@excelera.com"/>
    <n v="31"/>
    <n v="975877965"/>
    <x v="1"/>
    <x v="1"/>
  </r>
  <r>
    <x v="1065"/>
    <x v="0"/>
    <n v="597"/>
    <x v="0"/>
    <n v="12"/>
    <s v="Vitor Cardoso"/>
    <s v="vitor.cardoso@excelera.com"/>
    <n v="44"/>
    <n v="946331849"/>
    <x v="13"/>
    <x v="3"/>
  </r>
  <r>
    <x v="1066"/>
    <x v="0"/>
    <n v="597"/>
    <x v="0"/>
    <n v="3"/>
    <s v="Vitor Castro"/>
    <s v="vitor.castro@excelera.com"/>
    <n v="11"/>
    <n v="961835604"/>
    <x v="4"/>
    <x v="1"/>
  </r>
  <r>
    <x v="1066"/>
    <x v="0"/>
    <n v="597"/>
    <x v="0"/>
    <n v="1"/>
    <s v="Vitor Cunha"/>
    <s v="vitor.cunha@excelera.com"/>
    <n v="31"/>
    <n v="914193135"/>
    <x v="1"/>
    <x v="1"/>
  </r>
  <r>
    <x v="1066"/>
    <x v="2"/>
    <n v="1997"/>
    <x v="1"/>
    <n v="1"/>
    <s v="Vitor Farias"/>
    <s v="vitor.farias@excelera.com"/>
    <n v="31"/>
    <n v="928820094"/>
    <x v="1"/>
    <x v="1"/>
  </r>
  <r>
    <x v="1066"/>
    <x v="1"/>
    <n v="997"/>
    <x v="0"/>
    <n v="12"/>
    <s v="Vitor Ferreira"/>
    <s v="vitor.ferreira@excelera.com"/>
    <n v="37"/>
    <n v="924576038"/>
    <x v="1"/>
    <x v="1"/>
  </r>
  <r>
    <x v="1066"/>
    <x v="0"/>
    <n v="597"/>
    <x v="0"/>
    <n v="12"/>
    <s v="Vitor Gabriel"/>
    <s v="vitor.gabriel@excelera.com"/>
    <n v="51"/>
    <n v="938896584"/>
    <x v="10"/>
    <x v="3"/>
  </r>
  <r>
    <x v="1066"/>
    <x v="0"/>
    <n v="597"/>
    <x v="0"/>
    <n v="12"/>
    <s v="Vitor Gonçalves"/>
    <s v="vitor.gonçalves@excelera.com"/>
    <n v="31"/>
    <n v="967439265"/>
    <x v="1"/>
    <x v="1"/>
  </r>
  <r>
    <x v="1066"/>
    <x v="0"/>
    <n v="597"/>
    <x v="0"/>
    <n v="1"/>
    <s v="Vitor Hugo"/>
    <s v="vitor.hugo@excelera.com"/>
    <n v="11"/>
    <n v="993402747"/>
    <x v="4"/>
    <x v="1"/>
  </r>
  <r>
    <x v="1067"/>
    <x v="1"/>
    <n v="997"/>
    <x v="0"/>
    <n v="1"/>
    <s v="Vitor Lopes"/>
    <s v="vitor.lopes@excelera.com"/>
    <n v="61"/>
    <n v="960393586"/>
    <x v="11"/>
    <x v="2"/>
  </r>
  <r>
    <x v="1067"/>
    <x v="1"/>
    <n v="997"/>
    <x v="0"/>
    <n v="12"/>
    <s v="Vitor Moura"/>
    <s v="vitor.moura@excelera.com"/>
    <n v="73"/>
    <n v="997609713"/>
    <x v="9"/>
    <x v="0"/>
  </r>
  <r>
    <x v="1067"/>
    <x v="1"/>
    <n v="997"/>
    <x v="0"/>
    <n v="12"/>
    <s v="Vitor Nascimento"/>
    <s v="vitor.nascimento@excelera.com"/>
    <n v="21"/>
    <n v="967593319"/>
    <x v="7"/>
    <x v="1"/>
  </r>
  <r>
    <x v="1067"/>
    <x v="0"/>
    <n v="597"/>
    <x v="0"/>
    <n v="1"/>
    <s v="Vitor Souza"/>
    <s v="vitor.souza@excelera.com"/>
    <n v="79"/>
    <n v="914528536"/>
    <x v="5"/>
    <x v="0"/>
  </r>
  <r>
    <x v="1067"/>
    <x v="1"/>
    <n v="997"/>
    <x v="1"/>
    <n v="1"/>
    <s v="Vitor Viana"/>
    <s v="vitor.viana@excelera.com"/>
    <n v="21"/>
    <n v="912442262"/>
    <x v="7"/>
    <x v="1"/>
  </r>
  <r>
    <x v="1067"/>
    <x v="1"/>
    <n v="997"/>
    <x v="0"/>
    <n v="12"/>
    <s v="Vitória Almeida"/>
    <s v="vitória.almeida@excelera.com"/>
    <n v="41"/>
    <n v="914244055"/>
    <x v="13"/>
    <x v="3"/>
  </r>
  <r>
    <x v="1067"/>
    <x v="0"/>
    <n v="597"/>
    <x v="0"/>
    <n v="6"/>
    <s v="Vitória Alves"/>
    <s v="vitória.alves@excelera.com"/>
    <n v="32"/>
    <n v="929814477"/>
    <x v="1"/>
    <x v="1"/>
  </r>
  <r>
    <x v="1068"/>
    <x v="0"/>
    <n v="597"/>
    <x v="0"/>
    <n v="12"/>
    <s v="Vitória Aragão"/>
    <s v="vitória.aragão@excelera.com"/>
    <n v="74"/>
    <n v="987926076"/>
    <x v="9"/>
    <x v="0"/>
  </r>
  <r>
    <x v="1068"/>
    <x v="1"/>
    <n v="997"/>
    <x v="0"/>
    <n v="1"/>
    <s v="Vitória Caldeira"/>
    <s v="vitória.caldeira@excelera.com"/>
    <n v="21"/>
    <n v="998463926"/>
    <x v="7"/>
    <x v="1"/>
  </r>
  <r>
    <x v="1068"/>
    <x v="2"/>
    <n v="1997"/>
    <x v="0"/>
    <n v="12"/>
    <s v="Vitória Campos"/>
    <s v="vitória.campos@excelera.com"/>
    <n v="34"/>
    <n v="913022435"/>
    <x v="1"/>
    <x v="1"/>
  </r>
  <r>
    <x v="1068"/>
    <x v="2"/>
    <n v="1997"/>
    <x v="0"/>
    <n v="12"/>
    <s v="Vitória Cardoso"/>
    <s v="vitória.cardoso@excelera.com"/>
    <n v="21"/>
    <n v="917642988"/>
    <x v="7"/>
    <x v="1"/>
  </r>
  <r>
    <x v="1068"/>
    <x v="0"/>
    <n v="597"/>
    <x v="0"/>
    <n v="12"/>
    <s v="Vitória Castro"/>
    <s v="vitória.castro@excelera.com"/>
    <n v="67"/>
    <n v="919206158"/>
    <x v="6"/>
    <x v="2"/>
  </r>
  <r>
    <x v="1068"/>
    <x v="2"/>
    <n v="1997"/>
    <x v="1"/>
    <n v="1"/>
    <s v="Vitória Correia"/>
    <s v="vitória.correia@excelera.com"/>
    <n v="31"/>
    <n v="967289216"/>
    <x v="1"/>
    <x v="1"/>
  </r>
  <r>
    <x v="1068"/>
    <x v="0"/>
    <n v="597"/>
    <x v="1"/>
    <n v="1"/>
    <s v="Vitória Costela"/>
    <s v="vitória.costela@excelera.com"/>
    <n v="41"/>
    <n v="963516580"/>
    <x v="13"/>
    <x v="3"/>
  </r>
  <r>
    <x v="1069"/>
    <x v="0"/>
    <n v="597"/>
    <x v="0"/>
    <n v="1"/>
    <s v="Vitória Dias"/>
    <s v="vitória.dias@excelera.com"/>
    <n v="47"/>
    <n v="937135736"/>
    <x v="18"/>
    <x v="3"/>
  </r>
  <r>
    <x v="1069"/>
    <x v="0"/>
    <n v="597"/>
    <x v="1"/>
    <n v="1"/>
    <s v="Vitória Fernandes"/>
    <s v="vitória.fernandes@excelera.com"/>
    <n v="21"/>
    <n v="991604946"/>
    <x v="7"/>
    <x v="1"/>
  </r>
  <r>
    <x v="1069"/>
    <x v="0"/>
    <n v="597"/>
    <x v="1"/>
    <n v="1"/>
    <s v="Vitória Ferreira"/>
    <s v="vitória.ferreira@excelera.com"/>
    <n v="22"/>
    <n v="928150968"/>
    <x v="7"/>
    <x v="1"/>
  </r>
  <r>
    <x v="1069"/>
    <x v="2"/>
    <n v="1997"/>
    <x v="0"/>
    <n v="12"/>
    <s v="Vitória Fogaça"/>
    <s v="vitória.fogaça@excelera.com"/>
    <n v="51"/>
    <n v="926685270"/>
    <x v="10"/>
    <x v="3"/>
  </r>
  <r>
    <x v="1069"/>
    <x v="1"/>
    <n v="997"/>
    <x v="0"/>
    <n v="12"/>
    <s v="Vitória Freitas"/>
    <s v="vitória.freitas@excelera.com"/>
    <n v="81"/>
    <n v="931028449"/>
    <x v="3"/>
    <x v="0"/>
  </r>
  <r>
    <x v="1069"/>
    <x v="2"/>
    <n v="1997"/>
    <x v="0"/>
    <n v="12"/>
    <s v="Vitória Lima"/>
    <s v="vitória.lima@excelera.com"/>
    <n v="51"/>
    <n v="955099568"/>
    <x v="10"/>
    <x v="3"/>
  </r>
  <r>
    <x v="1069"/>
    <x v="0"/>
    <n v="597"/>
    <x v="0"/>
    <n v="4"/>
    <s v="Vitória Monteiro"/>
    <s v="vitória.monteiro@excelera.com"/>
    <n v="19"/>
    <n v="920515464"/>
    <x v="4"/>
    <x v="1"/>
  </r>
  <r>
    <x v="1069"/>
    <x v="2"/>
    <n v="1997"/>
    <x v="1"/>
    <n v="1"/>
    <s v="Vitória Moraes"/>
    <s v="vitória.moraes@excelera.com"/>
    <n v="11"/>
    <n v="995445801"/>
    <x v="4"/>
    <x v="1"/>
  </r>
  <r>
    <x v="1069"/>
    <x v="2"/>
    <n v="1997"/>
    <x v="0"/>
    <n v="1"/>
    <s v="Vitória Moreira"/>
    <s v="vitória.moreira@excelera.com"/>
    <n v="19"/>
    <n v="911899259"/>
    <x v="4"/>
    <x v="1"/>
  </r>
  <r>
    <x v="1069"/>
    <x v="1"/>
    <n v="997"/>
    <x v="0"/>
    <n v="5"/>
    <s v="Vitória Moura"/>
    <s v="vitória.moura@excelera.com"/>
    <n v="11"/>
    <n v="926445831"/>
    <x v="4"/>
    <x v="1"/>
  </r>
  <r>
    <x v="1069"/>
    <x v="0"/>
    <n v="597"/>
    <x v="0"/>
    <n v="2"/>
    <s v="Vitória Nascimento"/>
    <s v="vitória.nascimento@excelera.com"/>
    <n v="41"/>
    <n v="914168852"/>
    <x v="13"/>
    <x v="3"/>
  </r>
  <r>
    <x v="1069"/>
    <x v="1"/>
    <n v="997"/>
    <x v="0"/>
    <n v="12"/>
    <s v="Vitória Novaes"/>
    <s v="vitória.novaes@excelera.com"/>
    <n v="61"/>
    <n v="933375868"/>
    <x v="11"/>
    <x v="2"/>
  </r>
  <r>
    <x v="1069"/>
    <x v="2"/>
    <n v="1997"/>
    <x v="0"/>
    <n v="1"/>
    <s v="Vitória Nunes"/>
    <s v="vitória.nunes@excelera.com"/>
    <n v="42"/>
    <n v="950090804"/>
    <x v="13"/>
    <x v="3"/>
  </r>
  <r>
    <x v="1069"/>
    <x v="1"/>
    <n v="997"/>
    <x v="0"/>
    <n v="5"/>
    <s v="Vitória Peixoto"/>
    <s v="vitória.peixoto@excelera.com"/>
    <n v="81"/>
    <n v="941390570"/>
    <x v="3"/>
    <x v="0"/>
  </r>
  <r>
    <x v="1070"/>
    <x v="2"/>
    <n v="1997"/>
    <x v="0"/>
    <n v="4"/>
    <s v="Vitória Pereira"/>
    <s v="vitória.pereira@excelera.com"/>
    <n v="54"/>
    <n v="989653150"/>
    <x v="10"/>
    <x v="3"/>
  </r>
  <r>
    <x v="1070"/>
    <x v="0"/>
    <n v="597"/>
    <x v="0"/>
    <n v="1"/>
    <s v="Vitória Ribeiro"/>
    <s v="vitória.ribeiro@excelera.com"/>
    <n v="11"/>
    <n v="978768001"/>
    <x v="4"/>
    <x v="1"/>
  </r>
  <r>
    <x v="1070"/>
    <x v="1"/>
    <n v="997"/>
    <x v="0"/>
    <n v="1"/>
    <s v="Vitória Rodrigues"/>
    <s v="vitória.rodrigues@excelera.com"/>
    <n v="31"/>
    <n v="996037830"/>
    <x v="1"/>
    <x v="1"/>
  </r>
  <r>
    <x v="1070"/>
    <x v="2"/>
    <n v="1997"/>
    <x v="0"/>
    <n v="12"/>
    <s v="Vitória Santos"/>
    <s v="vitória.santos@excelera.com"/>
    <n v="11"/>
    <n v="982055436"/>
    <x v="4"/>
    <x v="1"/>
  </r>
  <r>
    <x v="1070"/>
    <x v="0"/>
    <n v="597"/>
    <x v="0"/>
    <n v="12"/>
    <s v="Vitória Silva"/>
    <s v="vitória.silva@excelera.com"/>
    <n v="11"/>
    <n v="961276862"/>
    <x v="4"/>
    <x v="1"/>
  </r>
  <r>
    <x v="1071"/>
    <x v="1"/>
    <n v="997"/>
    <x v="1"/>
    <n v="1"/>
    <s v="Vitória Silveira"/>
    <s v="vitória.silveira@excelera.com"/>
    <n v="12"/>
    <n v="949416562"/>
    <x v="4"/>
    <x v="1"/>
  </r>
  <r>
    <x v="1071"/>
    <x v="1"/>
    <n v="997"/>
    <x v="1"/>
    <n v="6"/>
    <s v="Vitória Teixeira"/>
    <s v="vitória.teixeira@excelera.com"/>
    <n v="64"/>
    <n v="955664468"/>
    <x v="12"/>
    <x v="2"/>
  </r>
  <r>
    <x v="1071"/>
    <x v="1"/>
    <n v="997"/>
    <x v="0"/>
    <n v="12"/>
    <s v="Yago Almeida"/>
    <s v="yago.almeida@excelera.com"/>
    <n v="21"/>
    <n v="964732575"/>
    <x v="7"/>
    <x v="1"/>
  </r>
  <r>
    <x v="1071"/>
    <x v="1"/>
    <n v="997"/>
    <x v="0"/>
    <n v="8"/>
    <s v="Yago Aragão"/>
    <s v="yago.aragão@excelera.com"/>
    <n v="11"/>
    <n v="928449140"/>
    <x v="4"/>
    <x v="1"/>
  </r>
  <r>
    <x v="1071"/>
    <x v="0"/>
    <n v="597"/>
    <x v="0"/>
    <n v="3"/>
    <s v="Yago Campos"/>
    <s v="yago.campos@excelera.com"/>
    <n v="51"/>
    <n v="958016523"/>
    <x v="10"/>
    <x v="3"/>
  </r>
  <r>
    <x v="1072"/>
    <x v="0"/>
    <n v="597"/>
    <x v="0"/>
    <n v="12"/>
    <s v="Yago Carvalho"/>
    <s v="yago.carvalho@excelera.com"/>
    <n v="16"/>
    <n v="983440149"/>
    <x v="4"/>
    <x v="1"/>
  </r>
  <r>
    <x v="1072"/>
    <x v="1"/>
    <n v="997"/>
    <x v="0"/>
    <n v="1"/>
    <s v="Yago Costela"/>
    <s v="yago.costela@excelera.com"/>
    <n v="84"/>
    <n v="924789309"/>
    <x v="8"/>
    <x v="0"/>
  </r>
  <r>
    <x v="1073"/>
    <x v="0"/>
    <n v="597"/>
    <x v="0"/>
    <n v="12"/>
    <s v="Yago Fernandes"/>
    <s v="yago.fernandes@excelera.com"/>
    <n v="49"/>
    <n v="984728689"/>
    <x v="18"/>
    <x v="3"/>
  </r>
  <r>
    <x v="1073"/>
    <x v="0"/>
    <n v="597"/>
    <x v="0"/>
    <n v="3"/>
    <s v="Yago Freitas"/>
    <s v="yago.freitas@excelera.com"/>
    <n v="61"/>
    <n v="969766374"/>
    <x v="11"/>
    <x v="2"/>
  </r>
  <r>
    <x v="1073"/>
    <x v="1"/>
    <n v="997"/>
    <x v="1"/>
    <n v="1"/>
    <s v="Yago Lima"/>
    <s v="yago.lima@excelera.com"/>
    <n v="22"/>
    <n v="964338126"/>
    <x v="7"/>
    <x v="1"/>
  </r>
  <r>
    <x v="1073"/>
    <x v="0"/>
    <n v="597"/>
    <x v="0"/>
    <n v="12"/>
    <s v="Yago Martins"/>
    <s v="yago.martins@excelera.com"/>
    <n v="11"/>
    <n v="938641007"/>
    <x v="4"/>
    <x v="1"/>
  </r>
  <r>
    <x v="1073"/>
    <x v="1"/>
    <n v="997"/>
    <x v="0"/>
    <n v="1"/>
    <s v="Yago Moreira"/>
    <s v="yago.moreira@excelera.com"/>
    <n v="11"/>
    <n v="948943530"/>
    <x v="4"/>
    <x v="1"/>
  </r>
  <r>
    <x v="1074"/>
    <x v="2"/>
    <n v="1997"/>
    <x v="1"/>
    <n v="1"/>
    <s v="Yago Nascimento"/>
    <s v="yago.nascimento@excelera.com"/>
    <n v="11"/>
    <n v="963150578"/>
    <x v="4"/>
    <x v="1"/>
  </r>
  <r>
    <x v="1074"/>
    <x v="1"/>
    <n v="997"/>
    <x v="0"/>
    <n v="12"/>
    <s v="Yago Oliveira"/>
    <s v="yago.oliveira@excelera.com"/>
    <n v="62"/>
    <n v="960692217"/>
    <x v="12"/>
    <x v="2"/>
  </r>
  <r>
    <x v="1074"/>
    <x v="1"/>
    <n v="997"/>
    <x v="1"/>
    <n v="1"/>
    <s v="Yago Peixoto"/>
    <s v="yago.peixoto@excelera.com"/>
    <n v="15"/>
    <n v="982903557"/>
    <x v="4"/>
    <x v="1"/>
  </r>
  <r>
    <x v="1074"/>
    <x v="0"/>
    <n v="597"/>
    <x v="0"/>
    <n v="1"/>
    <s v="Yago Pereira"/>
    <s v="yago.pereira@excelera.com"/>
    <n v="11"/>
    <n v="957103174"/>
    <x v="4"/>
    <x v="1"/>
  </r>
  <r>
    <x v="1074"/>
    <x v="1"/>
    <n v="997"/>
    <x v="1"/>
    <n v="1"/>
    <s v="Yago Pires"/>
    <s v="yago.pires@excelera.com"/>
    <n v="11"/>
    <n v="943405410"/>
    <x v="4"/>
    <x v="1"/>
  </r>
  <r>
    <x v="1074"/>
    <x v="1"/>
    <n v="997"/>
    <x v="0"/>
    <n v="10"/>
    <s v="Yago Ribeiro"/>
    <s v="yago.ribeiro@excelera.com"/>
    <n v="13"/>
    <n v="916880813"/>
    <x v="4"/>
    <x v="1"/>
  </r>
  <r>
    <x v="1074"/>
    <x v="2"/>
    <n v="1997"/>
    <x v="0"/>
    <n v="1"/>
    <s v="Yago Rodrigues"/>
    <s v="yago.rodrigues@excelera.com"/>
    <n v="71"/>
    <n v="931076777"/>
    <x v="9"/>
    <x v="0"/>
  </r>
  <r>
    <x v="1074"/>
    <x v="0"/>
    <n v="597"/>
    <x v="0"/>
    <n v="1"/>
    <s v="Yago Silva"/>
    <s v="yago.silva@excelera.com"/>
    <n v="21"/>
    <n v="937158268"/>
    <x v="7"/>
    <x v="1"/>
  </r>
  <r>
    <x v="1075"/>
    <x v="0"/>
    <n v="597"/>
    <x v="0"/>
    <n v="12"/>
    <s v="Yago Silveira"/>
    <s v="yago.silveira@excelera.com"/>
    <n v="61"/>
    <n v="979183957"/>
    <x v="11"/>
    <x v="2"/>
  </r>
  <r>
    <x v="1075"/>
    <x v="0"/>
    <n v="597"/>
    <x v="0"/>
    <n v="12"/>
    <s v="Yasmin Barros"/>
    <s v="yasmin.barros@excelera.com"/>
    <n v="21"/>
    <n v="960004768"/>
    <x v="7"/>
    <x v="1"/>
  </r>
  <r>
    <x v="1075"/>
    <x v="1"/>
    <n v="997"/>
    <x v="0"/>
    <n v="6"/>
    <s v="Yasmin Cardoso"/>
    <s v="yasmin.cardoso@excelera.com"/>
    <n v="21"/>
    <n v="997521643"/>
    <x v="7"/>
    <x v="1"/>
  </r>
  <r>
    <x v="1076"/>
    <x v="1"/>
    <n v="997"/>
    <x v="0"/>
    <n v="12"/>
    <s v="Yasmin Farias"/>
    <s v="yasmin.farias@excelera.com"/>
    <n v="41"/>
    <n v="936212290"/>
    <x v="13"/>
    <x v="3"/>
  </r>
  <r>
    <x v="1076"/>
    <x v="0"/>
    <n v="597"/>
    <x v="0"/>
    <n v="12"/>
    <s v="Yasmin Gomes"/>
    <s v="yasmin.gomes@excelera.com"/>
    <n v="51"/>
    <n v="912783450"/>
    <x v="10"/>
    <x v="3"/>
  </r>
  <r>
    <x v="1076"/>
    <x v="0"/>
    <n v="597"/>
    <x v="0"/>
    <n v="2"/>
    <s v="Yasmin Lima"/>
    <s v="yasmin.lima@excelera.com"/>
    <n v="61"/>
    <n v="935773535"/>
    <x v="11"/>
    <x v="2"/>
  </r>
  <r>
    <x v="1076"/>
    <x v="0"/>
    <n v="597"/>
    <x v="0"/>
    <n v="12"/>
    <s v="Yasmin Mendes"/>
    <s v="yasmin.mendes@excelera.com"/>
    <n v="91"/>
    <n v="952303217"/>
    <x v="22"/>
    <x v="4"/>
  </r>
  <r>
    <x v="1076"/>
    <x v="2"/>
    <n v="1997"/>
    <x v="0"/>
    <n v="4"/>
    <s v="Yasmin Moreira"/>
    <s v="yasmin.moreira@excelera.com"/>
    <n v="71"/>
    <n v="950695865"/>
    <x v="9"/>
    <x v="0"/>
  </r>
  <r>
    <x v="1076"/>
    <x v="0"/>
    <n v="597"/>
    <x v="0"/>
    <n v="5"/>
    <s v="Yasmin Nogueira"/>
    <s v="yasmin.nogueira@excelera.com"/>
    <n v="54"/>
    <n v="990025896"/>
    <x v="10"/>
    <x v="3"/>
  </r>
  <r>
    <x v="1076"/>
    <x v="1"/>
    <n v="997"/>
    <x v="0"/>
    <n v="6"/>
    <s v="Yasmin Novaes"/>
    <s v="yasmin.novaes@excelera.com"/>
    <n v="93"/>
    <n v="918284300"/>
    <x v="22"/>
    <x v="4"/>
  </r>
  <r>
    <x v="1076"/>
    <x v="1"/>
    <n v="997"/>
    <x v="0"/>
    <n v="12"/>
    <s v="Yasmin Nunes"/>
    <s v="yasmin.nunes@excelera.com"/>
    <n v="21"/>
    <n v="951608374"/>
    <x v="7"/>
    <x v="1"/>
  </r>
  <r>
    <x v="1076"/>
    <x v="0"/>
    <n v="597"/>
    <x v="0"/>
    <n v="12"/>
    <s v="Yasmin Peixoto"/>
    <s v="yasmin.peixoto@excelera.com"/>
    <n v="27"/>
    <n v="985469088"/>
    <x v="2"/>
    <x v="1"/>
  </r>
  <r>
    <x v="1077"/>
    <x v="1"/>
    <n v="997"/>
    <x v="0"/>
    <n v="9"/>
    <s v="Yasmin Pinto"/>
    <s v="yasmin.pinto@excelera.com"/>
    <n v="83"/>
    <n v="963822464"/>
    <x v="14"/>
    <x v="0"/>
  </r>
  <r>
    <x v="1077"/>
    <x v="1"/>
    <n v="997"/>
    <x v="0"/>
    <n v="1"/>
    <s v="Yasmin Rodrigues"/>
    <s v="yasmin.rodrigues@excelera.com"/>
    <n v="79"/>
    <n v="967396503"/>
    <x v="5"/>
    <x v="0"/>
  </r>
  <r>
    <x v="1077"/>
    <x v="0"/>
    <n v="597"/>
    <x v="0"/>
    <n v="10"/>
    <s v="Yasmin Sales"/>
    <s v="yasmin.sales@excelera.com"/>
    <n v="61"/>
    <n v="953063009"/>
    <x v="11"/>
    <x v="2"/>
  </r>
  <r>
    <x v="1077"/>
    <x v="0"/>
    <n v="597"/>
    <x v="1"/>
    <n v="1"/>
    <s v="Yasmin Souza"/>
    <s v="yasmin.souza@excelera.com"/>
    <n v="77"/>
    <n v="950990216"/>
    <x v="9"/>
    <x v="0"/>
  </r>
  <r>
    <x v="1077"/>
    <x v="1"/>
    <n v="997"/>
    <x v="0"/>
    <n v="12"/>
    <s v="Yasmin Teixeira"/>
    <s v="yasmin.teixeira@excelera.com"/>
    <n v="41"/>
    <n v="951103805"/>
    <x v="13"/>
    <x v="3"/>
  </r>
  <r>
    <x v="1078"/>
    <x v="0"/>
    <n v="597"/>
    <x v="0"/>
    <n v="6"/>
    <s v="Yuri Almeida"/>
    <s v="yuri.almeida@excelera.com"/>
    <n v="85"/>
    <n v="925856642"/>
    <x v="0"/>
    <x v="0"/>
  </r>
  <r>
    <x v="1078"/>
    <x v="1"/>
    <n v="997"/>
    <x v="0"/>
    <n v="12"/>
    <s v="Yuri Aragão"/>
    <s v="yuri.aragão@excelera.com"/>
    <n v="54"/>
    <n v="951508317"/>
    <x v="10"/>
    <x v="3"/>
  </r>
  <r>
    <x v="1078"/>
    <x v="1"/>
    <n v="997"/>
    <x v="0"/>
    <n v="7"/>
    <s v="Yuri Araújo"/>
    <s v="yuri.araújo@excelera.com"/>
    <n v="31"/>
    <n v="997011328"/>
    <x v="1"/>
    <x v="1"/>
  </r>
  <r>
    <x v="1078"/>
    <x v="2"/>
    <n v="1997"/>
    <x v="1"/>
    <n v="1"/>
    <s v="Yuri Barbosa"/>
    <s v="yuri.barbosa@excelera.com"/>
    <n v="24"/>
    <n v="941773335"/>
    <x v="7"/>
    <x v="1"/>
  </r>
  <r>
    <x v="1078"/>
    <x v="0"/>
    <n v="597"/>
    <x v="1"/>
    <n v="1"/>
    <s v="Yuri Caldeira"/>
    <s v="yuri.caldeira@excelera.com"/>
    <n v="51"/>
    <n v="994290141"/>
    <x v="10"/>
    <x v="3"/>
  </r>
  <r>
    <x v="1078"/>
    <x v="0"/>
    <n v="597"/>
    <x v="0"/>
    <n v="1"/>
    <s v="Yuri Campos"/>
    <s v="yuri.campos@excelera.com"/>
    <n v="31"/>
    <n v="926867773"/>
    <x v="1"/>
    <x v="1"/>
  </r>
  <r>
    <x v="1078"/>
    <x v="0"/>
    <n v="597"/>
    <x v="0"/>
    <n v="1"/>
    <s v="Yuri Cardoso"/>
    <s v="yuri.cardoso@excelera.com"/>
    <n v="21"/>
    <n v="962716537"/>
    <x v="7"/>
    <x v="1"/>
  </r>
  <r>
    <x v="1079"/>
    <x v="2"/>
    <n v="1997"/>
    <x v="0"/>
    <n v="12"/>
    <s v="Yuri Correia"/>
    <s v="yuri.correia@excelera.com"/>
    <n v="86"/>
    <n v="980161831"/>
    <x v="21"/>
    <x v="0"/>
  </r>
  <r>
    <x v="1080"/>
    <x v="0"/>
    <n v="597"/>
    <x v="0"/>
    <n v="1"/>
    <s v="Yuri Costa"/>
    <s v="yuri.costa@excelera.com"/>
    <n v="82"/>
    <n v="912538593"/>
    <x v="23"/>
    <x v="0"/>
  </r>
  <r>
    <x v="1080"/>
    <x v="1"/>
    <n v="997"/>
    <x v="0"/>
    <n v="5"/>
    <s v="Yuri Costela"/>
    <s v="yuri.costela@excelera.com"/>
    <n v="65"/>
    <n v="977985039"/>
    <x v="20"/>
    <x v="2"/>
  </r>
  <r>
    <x v="1080"/>
    <x v="2"/>
    <n v="1997"/>
    <x v="0"/>
    <n v="3"/>
    <s v="Yuri Cunha"/>
    <s v="yuri.cunha@excelera.com"/>
    <n v="41"/>
    <n v="994087402"/>
    <x v="13"/>
    <x v="3"/>
  </r>
  <r>
    <x v="1080"/>
    <x v="0"/>
    <n v="597"/>
    <x v="0"/>
    <n v="1"/>
    <s v="Yuri Fernandes"/>
    <s v="yuri.fernandes@excelera.com"/>
    <n v="47"/>
    <n v="983387205"/>
    <x v="18"/>
    <x v="3"/>
  </r>
  <r>
    <x v="1080"/>
    <x v="2"/>
    <n v="1997"/>
    <x v="1"/>
    <n v="1"/>
    <s v="Yuri Ferreira"/>
    <s v="yuri.ferreira@excelera.com"/>
    <n v="85"/>
    <n v="979527458"/>
    <x v="0"/>
    <x v="0"/>
  </r>
  <r>
    <x v="1080"/>
    <x v="1"/>
    <n v="997"/>
    <x v="0"/>
    <n v="12"/>
    <s v="Yuri Gonçalves"/>
    <s v="yuri.gonçalves@excelera.com"/>
    <n v="11"/>
    <n v="988829914"/>
    <x v="4"/>
    <x v="1"/>
  </r>
  <r>
    <x v="1080"/>
    <x v="2"/>
    <n v="1997"/>
    <x v="0"/>
    <n v="9"/>
    <s v="Yuri Martins"/>
    <s v="yuri.martins@excelera.com"/>
    <n v="71"/>
    <n v="919072021"/>
    <x v="9"/>
    <x v="0"/>
  </r>
  <r>
    <x v="1080"/>
    <x v="1"/>
    <n v="997"/>
    <x v="0"/>
    <n v="12"/>
    <s v="Yuri Moreira"/>
    <s v="yuri.moreira@excelera.com"/>
    <n v="41"/>
    <n v="973878716"/>
    <x v="13"/>
    <x v="3"/>
  </r>
  <r>
    <x v="1081"/>
    <x v="0"/>
    <n v="597"/>
    <x v="1"/>
    <n v="1"/>
    <s v="Yuri Oliveira"/>
    <s v="yuri.oliveira@excelera.com"/>
    <n v="91"/>
    <n v="986140723"/>
    <x v="22"/>
    <x v="4"/>
  </r>
  <r>
    <x v="1081"/>
    <x v="2"/>
    <n v="1997"/>
    <x v="0"/>
    <n v="1"/>
    <s v="Yuri Peixoto"/>
    <s v="yuri.peixoto@excelera.com"/>
    <n v="51"/>
    <n v="958728883"/>
    <x v="10"/>
    <x v="3"/>
  </r>
  <r>
    <x v="1081"/>
    <x v="0"/>
    <n v="597"/>
    <x v="1"/>
    <n v="1"/>
    <s v="Yuri Pinto"/>
    <s v="yuri.pinto@excelera.com"/>
    <n v="21"/>
    <n v="911471414"/>
    <x v="7"/>
    <x v="1"/>
  </r>
  <r>
    <x v="1081"/>
    <x v="1"/>
    <n v="997"/>
    <x v="0"/>
    <n v="3"/>
    <s v="Yuri Sales"/>
    <s v="yuri.sales@excelera.com"/>
    <n v="24"/>
    <n v="957943865"/>
    <x v="7"/>
    <x v="1"/>
  </r>
  <r>
    <x v="1081"/>
    <x v="1"/>
    <n v="997"/>
    <x v="0"/>
    <n v="12"/>
    <s v="André Vieira"/>
    <s v="andré.vieira@excelera.com"/>
    <n v="21"/>
    <n v="926150512"/>
    <x v="7"/>
    <x v="1"/>
  </r>
  <r>
    <x v="1081"/>
    <x v="2"/>
    <n v="1997"/>
    <x v="0"/>
    <n v="12"/>
    <s v="Antônio Cardoso"/>
    <s v="antônio.cardoso@excelera.com"/>
    <n v="85"/>
    <n v="916446016"/>
    <x v="0"/>
    <x v="0"/>
  </r>
  <r>
    <x v="1081"/>
    <x v="1"/>
    <n v="997"/>
    <x v="0"/>
    <n v="2"/>
    <s v="Arthur Campos"/>
    <s v="arthur.campos@excelera.com"/>
    <n v="17"/>
    <n v="931641867"/>
    <x v="4"/>
    <x v="1"/>
  </r>
  <r>
    <x v="1081"/>
    <x v="1"/>
    <n v="997"/>
    <x v="1"/>
    <n v="1"/>
    <s v="Arthur Mendes"/>
    <s v="arthur.mendes@excelera.com"/>
    <n v="61"/>
    <n v="950272716"/>
    <x v="11"/>
    <x v="2"/>
  </r>
  <r>
    <x v="1081"/>
    <x v="1"/>
    <n v="997"/>
    <x v="0"/>
    <n v="1"/>
    <s v="Arthur Silveira"/>
    <s v="arthur.silveira@excelera.com"/>
    <n v="31"/>
    <n v="931175950"/>
    <x v="1"/>
    <x v="1"/>
  </r>
  <r>
    <x v="1082"/>
    <x v="0"/>
    <n v="597"/>
    <x v="0"/>
    <n v="10"/>
    <s v="Augusto Monteiro"/>
    <s v="augusto.monteiro@excelera.com"/>
    <n v="34"/>
    <n v="916423875"/>
    <x v="1"/>
    <x v="1"/>
  </r>
  <r>
    <x v="1082"/>
    <x v="0"/>
    <n v="597"/>
    <x v="1"/>
    <n v="1"/>
    <s v="Benício Nascimento"/>
    <s v="benício.nascimento@excelera.com"/>
    <n v="11"/>
    <n v="960324594"/>
    <x v="4"/>
    <x v="1"/>
  </r>
  <r>
    <x v="1082"/>
    <x v="0"/>
    <n v="597"/>
    <x v="0"/>
    <n v="9"/>
    <s v="Benjamin Barros"/>
    <s v="benjamin.barros@excelera.com"/>
    <n v="35"/>
    <n v="937663830"/>
    <x v="1"/>
    <x v="1"/>
  </r>
  <r>
    <x v="1082"/>
    <x v="2"/>
    <n v="1997"/>
    <x v="0"/>
    <n v="1"/>
    <s v="Benjamin Costa"/>
    <s v="benjamin.costa@excelera.com"/>
    <n v="11"/>
    <n v="913520771"/>
    <x v="4"/>
    <x v="1"/>
  </r>
  <r>
    <x v="1082"/>
    <x v="0"/>
    <n v="597"/>
    <x v="0"/>
    <n v="2"/>
    <s v="Benjamin Monteiro"/>
    <s v="benjamin.monteiro@excelera.com"/>
    <n v="21"/>
    <n v="984564349"/>
    <x v="7"/>
    <x v="1"/>
  </r>
  <r>
    <x v="1082"/>
    <x v="2"/>
    <n v="1997"/>
    <x v="0"/>
    <n v="1"/>
    <s v="Bernardo Peixoto"/>
    <s v="bernardo.peixoto@excelera.com"/>
    <n v="49"/>
    <n v="983149059"/>
    <x v="18"/>
    <x v="3"/>
  </r>
  <r>
    <x v="1082"/>
    <x v="2"/>
    <n v="1997"/>
    <x v="1"/>
    <n v="1"/>
    <s v="Bernardo Pires"/>
    <s v="bernardo.pires@excelera.com"/>
    <n v="11"/>
    <n v="988850902"/>
    <x v="4"/>
    <x v="1"/>
  </r>
  <r>
    <x v="1082"/>
    <x v="2"/>
    <n v="1997"/>
    <x v="0"/>
    <n v="12"/>
    <s v="Bernardo Porto"/>
    <s v="bernardo.porto@excelera.com"/>
    <n v="11"/>
    <n v="962848160"/>
    <x v="4"/>
    <x v="1"/>
  </r>
  <r>
    <x v="1083"/>
    <x v="0"/>
    <n v="597"/>
    <x v="0"/>
    <n v="12"/>
    <s v="Bruno Almeida"/>
    <s v="bruno.almeida@excelera.com"/>
    <n v="11"/>
    <n v="934137411"/>
    <x v="4"/>
    <x v="1"/>
  </r>
  <r>
    <x v="1083"/>
    <x v="1"/>
    <n v="997"/>
    <x v="0"/>
    <n v="12"/>
    <s v="Bruno Novaes"/>
    <s v="bruno.novaes@excelera.com"/>
    <n v="62"/>
    <n v="954779497"/>
    <x v="12"/>
    <x v="2"/>
  </r>
  <r>
    <x v="1083"/>
    <x v="2"/>
    <n v="1997"/>
    <x v="1"/>
    <n v="1"/>
    <s v="Bruno Silva"/>
    <s v="bruno.silva@excelera.com"/>
    <n v="62"/>
    <n v="995534977"/>
    <x v="12"/>
    <x v="2"/>
  </r>
  <r>
    <x v="1083"/>
    <x v="0"/>
    <n v="597"/>
    <x v="0"/>
    <n v="6"/>
    <s v="Calebe Novaes"/>
    <s v="calebe.novaes@excelera.com"/>
    <n v="11"/>
    <n v="918526592"/>
    <x v="4"/>
    <x v="1"/>
  </r>
  <r>
    <x v="1083"/>
    <x v="1"/>
    <n v="997"/>
    <x v="0"/>
    <n v="12"/>
    <s v="Cauê Martins"/>
    <s v="cauê.martins@excelera.com"/>
    <n v="61"/>
    <n v="929884270"/>
    <x v="11"/>
    <x v="2"/>
  </r>
  <r>
    <x v="1083"/>
    <x v="2"/>
    <n v="1997"/>
    <x v="0"/>
    <n v="12"/>
    <s v="Cauê Monteiro"/>
    <s v="cauê.monteiro@excelera.com"/>
    <n v="81"/>
    <n v="959586594"/>
    <x v="3"/>
    <x v="0"/>
  </r>
  <r>
    <x v="1083"/>
    <x v="2"/>
    <n v="1997"/>
    <x v="0"/>
    <n v="12"/>
    <s v="Cauê Ribeiro"/>
    <s v="cauê.ribeiro@excelera.com"/>
    <n v="85"/>
    <n v="925832111"/>
    <x v="0"/>
    <x v="0"/>
  </r>
  <r>
    <x v="1084"/>
    <x v="2"/>
    <n v="1997"/>
    <x v="1"/>
    <n v="1"/>
    <s v="Daniel Nunes"/>
    <s v="daniel.nunes@excelera.com"/>
    <n v="27"/>
    <n v="997823674"/>
    <x v="2"/>
    <x v="1"/>
  </r>
  <r>
    <x v="1084"/>
    <x v="0"/>
    <n v="597"/>
    <x v="0"/>
    <n v="12"/>
    <s v="Daniel Rodrigues"/>
    <s v="daniel.rodrigues@excelera.com"/>
    <n v="31"/>
    <n v="988783889"/>
    <x v="1"/>
    <x v="1"/>
  </r>
  <r>
    <x v="1084"/>
    <x v="1"/>
    <n v="997"/>
    <x v="0"/>
    <n v="12"/>
    <s v="Danilo Barbosa"/>
    <s v="danilo.barbosa@excelera.com"/>
    <n v="64"/>
    <n v="975914332"/>
    <x v="12"/>
    <x v="2"/>
  </r>
  <r>
    <x v="1084"/>
    <x v="1"/>
    <n v="997"/>
    <x v="1"/>
    <n v="1"/>
    <s v="Diego Silva"/>
    <s v="diego.silva@excelera.com"/>
    <n v="11"/>
    <n v="949095037"/>
    <x v="4"/>
    <x v="1"/>
  </r>
  <r>
    <x v="1084"/>
    <x v="2"/>
    <n v="1997"/>
    <x v="0"/>
    <n v="5"/>
    <s v="Diogo Almeida"/>
    <s v="diogo.almeida@excelera.com"/>
    <n v="62"/>
    <n v="934243969"/>
    <x v="12"/>
    <x v="2"/>
  </r>
  <r>
    <x v="1084"/>
    <x v="1"/>
    <n v="997"/>
    <x v="0"/>
    <n v="12"/>
    <s v="Diogo Ferreira"/>
    <s v="diogo.ferreira@excelera.com"/>
    <n v="21"/>
    <n v="969849287"/>
    <x v="7"/>
    <x v="1"/>
  </r>
  <r>
    <x v="1084"/>
    <x v="1"/>
    <n v="997"/>
    <x v="0"/>
    <n v="12"/>
    <s v="Eduardo Nogueira"/>
    <s v="eduardo.nogueira@excelera.com"/>
    <n v="11"/>
    <n v="950613685"/>
    <x v="4"/>
    <x v="1"/>
  </r>
  <r>
    <x v="1085"/>
    <x v="0"/>
    <n v="597"/>
    <x v="1"/>
    <n v="1"/>
    <s v="Eduardo Silva"/>
    <s v="eduardo.silva@excelera.com"/>
    <n v="21"/>
    <n v="989941422"/>
    <x v="7"/>
    <x v="1"/>
  </r>
  <r>
    <x v="1085"/>
    <x v="2"/>
    <n v="1997"/>
    <x v="0"/>
    <n v="2"/>
    <s v="Eduardo Vieira"/>
    <s v="eduardo.vieira@excelera.com"/>
    <n v="27"/>
    <n v="922315381"/>
    <x v="2"/>
    <x v="1"/>
  </r>
  <r>
    <x v="1085"/>
    <x v="0"/>
    <n v="597"/>
    <x v="0"/>
    <n v="12"/>
    <s v="Enrico Gomes"/>
    <s v="enrico.gomes@excelera.com"/>
    <n v="21"/>
    <n v="921232465"/>
    <x v="7"/>
    <x v="1"/>
  </r>
  <r>
    <x v="1085"/>
    <x v="0"/>
    <n v="597"/>
    <x v="0"/>
    <n v="12"/>
    <s v="Enrico Santos"/>
    <s v="enrico.santos@excelera.com"/>
    <n v="91"/>
    <n v="999643850"/>
    <x v="22"/>
    <x v="4"/>
  </r>
  <r>
    <x v="1085"/>
    <x v="1"/>
    <n v="997"/>
    <x v="0"/>
    <n v="1"/>
    <s v="Erick Lima"/>
    <s v="erick.lima@excelera.com"/>
    <n v="11"/>
    <n v="914907399"/>
    <x v="4"/>
    <x v="1"/>
  </r>
  <r>
    <x v="1085"/>
    <x v="2"/>
    <n v="1997"/>
    <x v="0"/>
    <n v="12"/>
    <s v="Felipe Costela"/>
    <s v="felipe.costela@excelera.com"/>
    <n v="99"/>
    <n v="982909008"/>
    <x v="19"/>
    <x v="0"/>
  </r>
  <r>
    <x v="1085"/>
    <x v="0"/>
    <n v="597"/>
    <x v="0"/>
    <n v="12"/>
    <s v="Felipe Lima"/>
    <s v="felipe.lima@excelera.com"/>
    <n v="31"/>
    <n v="990157425"/>
    <x v="1"/>
    <x v="1"/>
  </r>
  <r>
    <x v="1085"/>
    <x v="1"/>
    <n v="997"/>
    <x v="1"/>
    <n v="1"/>
    <s v="Fernando Campos"/>
    <s v="fernando.campos@excelera.com"/>
    <n v="31"/>
    <n v="932897396"/>
    <x v="1"/>
    <x v="1"/>
  </r>
  <r>
    <x v="1085"/>
    <x v="0"/>
    <n v="597"/>
    <x v="0"/>
    <n v="5"/>
    <s v="Francisco Azevedo"/>
    <s v="francisco.azevedo@excelera.com"/>
    <n v="11"/>
    <n v="946360567"/>
    <x v="4"/>
    <x v="1"/>
  </r>
  <r>
    <x v="1085"/>
    <x v="0"/>
    <n v="597"/>
    <x v="1"/>
    <n v="1"/>
    <s v="Francisco Pinto"/>
    <s v="francisco.pinto@excelera.com"/>
    <n v="75"/>
    <n v="922735081"/>
    <x v="9"/>
    <x v="0"/>
  </r>
  <r>
    <x v="1085"/>
    <x v="0"/>
    <n v="597"/>
    <x v="0"/>
    <n v="10"/>
    <s v="Francisco Souza"/>
    <s v="francisco.souza@excelera.com"/>
    <n v="62"/>
    <n v="944609273"/>
    <x v="12"/>
    <x v="2"/>
  </r>
  <r>
    <x v="1085"/>
    <x v="0"/>
    <n v="597"/>
    <x v="0"/>
    <n v="1"/>
    <s v="Gabriel Azevedo"/>
    <s v="gabriel.azevedo@excelera.com"/>
    <n v="62"/>
    <n v="934110735"/>
    <x v="12"/>
    <x v="2"/>
  </r>
  <r>
    <x v="1086"/>
    <x v="2"/>
    <n v="1997"/>
    <x v="1"/>
    <n v="5"/>
    <s v="Gustavo Monteiro"/>
    <s v="gustavo.monteiro@excelera.com"/>
    <n v="31"/>
    <n v="964239651"/>
    <x v="1"/>
    <x v="1"/>
  </r>
  <r>
    <x v="1086"/>
    <x v="1"/>
    <n v="997"/>
    <x v="0"/>
    <n v="12"/>
    <s v="Gustavo Teixeira"/>
    <s v="gustavo.teixeira@excelera.com"/>
    <n v="84"/>
    <n v="941907792"/>
    <x v="8"/>
    <x v="0"/>
  </r>
  <r>
    <x v="1086"/>
    <x v="0"/>
    <n v="597"/>
    <x v="1"/>
    <n v="1"/>
    <s v="Henrique Aragão"/>
    <s v="henrique.aragão@excelera.com"/>
    <n v="31"/>
    <n v="921173393"/>
    <x v="1"/>
    <x v="1"/>
  </r>
  <r>
    <x v="1086"/>
    <x v="0"/>
    <n v="597"/>
    <x v="0"/>
    <n v="5"/>
    <s v="Igor Correia"/>
    <s v="igor.correia@excelera.com"/>
    <n v="27"/>
    <n v="981653988"/>
    <x v="2"/>
    <x v="1"/>
  </r>
  <r>
    <x v="1086"/>
    <x v="1"/>
    <n v="997"/>
    <x v="0"/>
    <n v="12"/>
    <s v="Igor Moraes"/>
    <s v="igor.moraes@excelera.com"/>
    <n v="11"/>
    <n v="942748514"/>
    <x v="4"/>
    <x v="1"/>
  </r>
  <r>
    <x v="1086"/>
    <x v="1"/>
    <n v="997"/>
    <x v="0"/>
    <n v="12"/>
    <s v="Igor Sales"/>
    <s v="igor.sales@excelera.com"/>
    <n v="38"/>
    <n v="983598283"/>
    <x v="1"/>
    <x v="1"/>
  </r>
  <r>
    <x v="1087"/>
    <x v="2"/>
    <n v="1997"/>
    <x v="0"/>
    <n v="3"/>
    <s v="Isaac Martins"/>
    <s v="isaac.martins@excelera.com"/>
    <n v="34"/>
    <n v="983760661"/>
    <x v="1"/>
    <x v="1"/>
  </r>
  <r>
    <x v="1087"/>
    <x v="0"/>
    <n v="597"/>
    <x v="0"/>
    <n v="12"/>
    <s v="Isaac Pereira"/>
    <s v="isaac.pereira@excelera.com"/>
    <n v="85"/>
    <n v="987772183"/>
    <x v="0"/>
    <x v="0"/>
  </r>
  <r>
    <x v="1087"/>
    <x v="1"/>
    <n v="997"/>
    <x v="0"/>
    <n v="12"/>
    <s v="Isaac Teixeira"/>
    <s v="isaac.teixeira@excelera.com"/>
    <n v="61"/>
    <n v="916822395"/>
    <x v="11"/>
    <x v="2"/>
  </r>
  <r>
    <x v="1087"/>
    <x v="0"/>
    <n v="597"/>
    <x v="0"/>
    <n v="10"/>
    <s v="João Freitas"/>
    <s v="joão.freitas@excelera.com"/>
    <n v="98"/>
    <n v="986952028"/>
    <x v="19"/>
    <x v="0"/>
  </r>
  <r>
    <x v="1087"/>
    <x v="0"/>
    <n v="597"/>
    <x v="0"/>
    <n v="12"/>
    <s v="João Nunes"/>
    <s v="joão.nunes@excelera.com"/>
    <n v="81"/>
    <n v="914077713"/>
    <x v="3"/>
    <x v="0"/>
  </r>
  <r>
    <x v="1087"/>
    <x v="1"/>
    <n v="997"/>
    <x v="0"/>
    <n v="12"/>
    <s v="Joaquim Cardoso"/>
    <s v="joaquim.cardoso@excelera.com"/>
    <n v="61"/>
    <n v="913267642"/>
    <x v="11"/>
    <x v="2"/>
  </r>
  <r>
    <x v="1087"/>
    <x v="0"/>
    <n v="597"/>
    <x v="0"/>
    <n v="12"/>
    <s v="Kaique Porto"/>
    <s v="kaique.porto@excelera.com"/>
    <n v="41"/>
    <n v="986978627"/>
    <x v="13"/>
    <x v="3"/>
  </r>
  <r>
    <x v="1087"/>
    <x v="2"/>
    <n v="1997"/>
    <x v="0"/>
    <n v="1"/>
    <s v="Kevin Barros"/>
    <s v="kevin.barros@excelera.com"/>
    <n v="11"/>
    <n v="974456356"/>
    <x v="4"/>
    <x v="1"/>
  </r>
  <r>
    <x v="1087"/>
    <x v="1"/>
    <n v="997"/>
    <x v="0"/>
    <n v="10"/>
    <s v="Leandro Pereira"/>
    <s v="leandro.pereira@excelera.com"/>
    <n v="67"/>
    <n v="913972068"/>
    <x v="6"/>
    <x v="2"/>
  </r>
  <r>
    <x v="1088"/>
    <x v="1"/>
    <n v="997"/>
    <x v="0"/>
    <n v="12"/>
    <s v="Leonardo Ribeiro"/>
    <s v="leonardo.ribeiro@excelera.com"/>
    <n v="16"/>
    <n v="980411475"/>
    <x v="4"/>
    <x v="1"/>
  </r>
  <r>
    <x v="1088"/>
    <x v="0"/>
    <n v="597"/>
    <x v="0"/>
    <n v="1"/>
    <s v="Leonardo Silva"/>
    <s v="leonardo.silva@excelera.com"/>
    <n v="19"/>
    <n v="932086843"/>
    <x v="4"/>
    <x v="1"/>
  </r>
  <r>
    <x v="1088"/>
    <x v="1"/>
    <n v="997"/>
    <x v="0"/>
    <n v="2"/>
    <s v="Leonardo Silveira"/>
    <s v="leonardo.silveira@excelera.com"/>
    <n v="31"/>
    <n v="921469030"/>
    <x v="1"/>
    <x v="1"/>
  </r>
  <r>
    <x v="1089"/>
    <x v="2"/>
    <n v="1997"/>
    <x v="0"/>
    <n v="1"/>
    <s v="Lorenzo Ribeiro"/>
    <s v="lorenzo.ribeiro@excelera.com"/>
    <n v="11"/>
    <n v="977262422"/>
    <x v="4"/>
    <x v="1"/>
  </r>
  <r>
    <x v="1089"/>
    <x v="1"/>
    <n v="997"/>
    <x v="0"/>
    <n v="4"/>
    <s v="Lucas Barros"/>
    <s v="lucas.barros@excelera.com"/>
    <n v="94"/>
    <n v="947426165"/>
    <x v="22"/>
    <x v="4"/>
  </r>
  <r>
    <x v="1089"/>
    <x v="1"/>
    <n v="997"/>
    <x v="0"/>
    <n v="7"/>
    <s v="Lucas Duarte"/>
    <s v="lucas.duarte@excelera.com"/>
    <n v="24"/>
    <n v="990688465"/>
    <x v="7"/>
    <x v="1"/>
  </r>
  <r>
    <x v="1089"/>
    <x v="0"/>
    <n v="597"/>
    <x v="0"/>
    <n v="3"/>
    <s v="Lucas Pinto"/>
    <s v="lucas.pinto@excelera.com"/>
    <n v="43"/>
    <n v="932228916"/>
    <x v="13"/>
    <x v="3"/>
  </r>
  <r>
    <x v="1089"/>
    <x v="1"/>
    <n v="997"/>
    <x v="0"/>
    <n v="1"/>
    <s v="Lucas Silva"/>
    <s v="lucas.silva@excelera.com"/>
    <n v="21"/>
    <n v="984919456"/>
    <x v="7"/>
    <x v="1"/>
  </r>
  <r>
    <x v="1089"/>
    <x v="0"/>
    <n v="597"/>
    <x v="1"/>
    <n v="1"/>
    <s v="Lucca Correia"/>
    <s v="lucca.correia@excelera.com"/>
    <n v="19"/>
    <n v="919765558"/>
    <x v="4"/>
    <x v="1"/>
  </r>
  <r>
    <x v="1090"/>
    <x v="0"/>
    <n v="597"/>
    <x v="0"/>
    <n v="12"/>
    <s v="Lucca Freitas"/>
    <s v="lucca.freitas@excelera.com"/>
    <n v="43"/>
    <n v="932751323"/>
    <x v="13"/>
    <x v="3"/>
  </r>
  <r>
    <x v="1090"/>
    <x v="2"/>
    <n v="1997"/>
    <x v="0"/>
    <n v="12"/>
    <s v="Luigi Alves"/>
    <s v="luigi.alves@excelera.com"/>
    <n v="61"/>
    <n v="990464480"/>
    <x v="11"/>
    <x v="2"/>
  </r>
  <r>
    <x v="1090"/>
    <x v="1"/>
    <n v="997"/>
    <x v="0"/>
    <n v="12"/>
    <s v="Luigi Campos"/>
    <s v="luigi.campos@excelera.com"/>
    <n v="18"/>
    <n v="913293655"/>
    <x v="4"/>
    <x v="1"/>
  </r>
  <r>
    <x v="1090"/>
    <x v="1"/>
    <n v="997"/>
    <x v="0"/>
    <n v="1"/>
    <s v="Luigi Gomes"/>
    <s v="luigi.gomes@excelera.com"/>
    <n v="15"/>
    <n v="976695877"/>
    <x v="4"/>
    <x v="1"/>
  </r>
  <r>
    <x v="1090"/>
    <x v="1"/>
    <n v="997"/>
    <x v="1"/>
    <n v="1"/>
    <s v="Marcelo Cavalcanti"/>
    <s v="marcelo.cavalcanti@excelera.com"/>
    <n v="11"/>
    <n v="912408241"/>
    <x v="4"/>
    <x v="1"/>
  </r>
  <r>
    <x v="1090"/>
    <x v="0"/>
    <n v="597"/>
    <x v="0"/>
    <n v="3"/>
    <s v="Marcelo Lopes"/>
    <s v="marcelo.lopes@excelera.com"/>
    <n v="11"/>
    <n v="919582046"/>
    <x v="4"/>
    <x v="1"/>
  </r>
  <r>
    <x v="1091"/>
    <x v="1"/>
    <n v="997"/>
    <x v="0"/>
    <n v="12"/>
    <s v="Marcelo Pinto"/>
    <s v="marcelo.pinto@excelera.com"/>
    <n v="21"/>
    <n v="980147110"/>
    <x v="7"/>
    <x v="1"/>
  </r>
  <r>
    <x v="1091"/>
    <x v="2"/>
    <n v="1997"/>
    <x v="0"/>
    <n v="1"/>
    <s v="Matheus Ramos"/>
    <s v="matheus.ramos@excelera.com"/>
    <n v="11"/>
    <n v="919066724"/>
    <x v="4"/>
    <x v="1"/>
  </r>
  <r>
    <x v="1091"/>
    <x v="0"/>
    <n v="597"/>
    <x v="1"/>
    <n v="1"/>
    <s v="Miguel Cunha"/>
    <s v="miguel.cunha@excelera.com"/>
    <n v="92"/>
    <n v="916042668"/>
    <x v="17"/>
    <x v="4"/>
  </r>
  <r>
    <x v="1091"/>
    <x v="0"/>
    <n v="597"/>
    <x v="0"/>
    <n v="6"/>
    <s v="Miguel Ramos"/>
    <s v="miguel.ramos@excelera.com"/>
    <n v="71"/>
    <n v="917317354"/>
    <x v="9"/>
    <x v="0"/>
  </r>
  <r>
    <x v="1091"/>
    <x v="0"/>
    <n v="597"/>
    <x v="0"/>
    <n v="12"/>
    <s v="Miguel Rezende"/>
    <s v="miguel.rezende@excelera.com"/>
    <n v="16"/>
    <n v="918183402"/>
    <x v="4"/>
    <x v="1"/>
  </r>
  <r>
    <x v="1091"/>
    <x v="0"/>
    <n v="597"/>
    <x v="1"/>
    <n v="12"/>
    <s v="Murilo Almeida"/>
    <s v="murilo.almeida@excelera.com"/>
    <n v="21"/>
    <n v="949965274"/>
    <x v="7"/>
    <x v="1"/>
  </r>
  <r>
    <x v="1091"/>
    <x v="0"/>
    <n v="597"/>
    <x v="0"/>
    <n v="7"/>
    <s v="Murilo Pires"/>
    <s v="murilo.pires@excelera.com"/>
    <n v="95"/>
    <n v="916600533"/>
    <x v="15"/>
    <x v="4"/>
  </r>
  <r>
    <x v="1091"/>
    <x v="1"/>
    <n v="997"/>
    <x v="0"/>
    <n v="12"/>
    <s v="Nathan Cunha"/>
    <s v="nathan.cunha@excelera.com"/>
    <n v="37"/>
    <n v="954609256"/>
    <x v="1"/>
    <x v="1"/>
  </r>
  <r>
    <x v="1091"/>
    <x v="0"/>
    <n v="597"/>
    <x v="0"/>
    <n v="12"/>
    <s v="Nathan Martins"/>
    <s v="nathan.martins@excelera.com"/>
    <n v="11"/>
    <n v="954835009"/>
    <x v="4"/>
    <x v="1"/>
  </r>
  <r>
    <x v="1092"/>
    <x v="0"/>
    <n v="597"/>
    <x v="0"/>
    <n v="12"/>
    <s v="Nicolas Araújo"/>
    <s v="nicolas.araújo@excelera.com"/>
    <n v="81"/>
    <n v="957799302"/>
    <x v="3"/>
    <x v="0"/>
  </r>
  <r>
    <x v="1092"/>
    <x v="0"/>
    <n v="597"/>
    <x v="0"/>
    <n v="1"/>
    <s v="Nicolas Ferreira"/>
    <s v="nicolas.ferreira@excelera.com"/>
    <n v="21"/>
    <n v="932535436"/>
    <x v="7"/>
    <x v="1"/>
  </r>
  <r>
    <x v="1092"/>
    <x v="1"/>
    <n v="997"/>
    <x v="0"/>
    <n v="12"/>
    <s v="Noah Araújo"/>
    <s v="noah.araújo@excelera.com"/>
    <n v="17"/>
    <n v="958266571"/>
    <x v="4"/>
    <x v="1"/>
  </r>
  <r>
    <x v="1092"/>
    <x v="0"/>
    <n v="597"/>
    <x v="0"/>
    <n v="1"/>
    <s v="Otávio Aragão"/>
    <s v="otávio.aragão@excelera.com"/>
    <n v="19"/>
    <n v="912280220"/>
    <x v="4"/>
    <x v="1"/>
  </r>
  <r>
    <x v="1092"/>
    <x v="2"/>
    <n v="1997"/>
    <x v="0"/>
    <n v="1"/>
    <s v="Paulo Caldeira"/>
    <s v="paulo.caldeira@excelera.com"/>
    <n v="43"/>
    <n v="992170903"/>
    <x v="13"/>
    <x v="3"/>
  </r>
  <r>
    <x v="1093"/>
    <x v="1"/>
    <n v="997"/>
    <x v="0"/>
    <n v="12"/>
    <s v="Paulo Fogaça"/>
    <s v="paulo.fogaça@excelera.com"/>
    <n v="91"/>
    <n v="959858071"/>
    <x v="22"/>
    <x v="4"/>
  </r>
  <r>
    <x v="1093"/>
    <x v="2"/>
    <n v="1997"/>
    <x v="0"/>
    <n v="12"/>
    <s v="Paulo Pires"/>
    <s v="paulo.pires@excelera.com"/>
    <n v="22"/>
    <n v="926379093"/>
    <x v="7"/>
    <x v="1"/>
  </r>
  <r>
    <x v="1093"/>
    <x v="0"/>
    <n v="597"/>
    <x v="0"/>
    <n v="1"/>
    <s v="Pedro Jesus"/>
    <s v="pedro.jesus@excelera.com"/>
    <n v="11"/>
    <n v="967494767"/>
    <x v="4"/>
    <x v="1"/>
  </r>
  <r>
    <x v="1094"/>
    <x v="2"/>
    <n v="1997"/>
    <x v="0"/>
    <n v="1"/>
    <s v="Pedro Ramos"/>
    <s v="pedro.ramos@excelera.com"/>
    <n v="11"/>
    <n v="924035849"/>
    <x v="4"/>
    <x v="1"/>
  </r>
  <r>
    <x v="1094"/>
    <x v="0"/>
    <n v="597"/>
    <x v="1"/>
    <n v="1"/>
    <s v="Pietro Moreira"/>
    <s v="pietro.moreira@excelera.com"/>
    <n v="31"/>
    <n v="994584217"/>
    <x v="1"/>
    <x v="1"/>
  </r>
  <r>
    <x v="1094"/>
    <x v="1"/>
    <n v="997"/>
    <x v="0"/>
    <n v="2"/>
    <s v="Rafael Gomes"/>
    <s v="rafael.gomes@excelera.com"/>
    <n v="21"/>
    <n v="931840659"/>
    <x v="7"/>
    <x v="1"/>
  </r>
  <r>
    <x v="1094"/>
    <x v="0"/>
    <n v="597"/>
    <x v="0"/>
    <n v="1"/>
    <s v="Renan Farias"/>
    <s v="renan.farias@excelera.com"/>
    <n v="11"/>
    <n v="935978161"/>
    <x v="4"/>
    <x v="1"/>
  </r>
  <r>
    <x v="1094"/>
    <x v="0"/>
    <n v="597"/>
    <x v="1"/>
    <n v="1"/>
    <s v="Rodrigo Carvalho"/>
    <s v="rodrigo.carvalho@excelera.com"/>
    <n v="21"/>
    <n v="916055065"/>
    <x v="7"/>
    <x v="1"/>
  </r>
  <r>
    <x v="1094"/>
    <x v="0"/>
    <n v="597"/>
    <x v="0"/>
    <n v="12"/>
    <s v="Rodrigo Ramos"/>
    <s v="rodrigo.ramos@excelera.com"/>
    <n v="11"/>
    <n v="918909820"/>
    <x v="4"/>
    <x v="1"/>
  </r>
  <r>
    <x v="1094"/>
    <x v="2"/>
    <n v="1997"/>
    <x v="0"/>
    <n v="1"/>
    <s v="Samuel Souza"/>
    <s v="samuel.souza@excelera.com"/>
    <n v="31"/>
    <n v="952385916"/>
    <x v="1"/>
    <x v="1"/>
  </r>
  <r>
    <x v="1094"/>
    <x v="2"/>
    <n v="1997"/>
    <x v="0"/>
    <n v="1"/>
    <s v="Thales Lima"/>
    <s v="thales.lima@excelera.com"/>
    <n v="11"/>
    <n v="985784684"/>
    <x v="4"/>
    <x v="1"/>
  </r>
  <r>
    <x v="1094"/>
    <x v="1"/>
    <n v="997"/>
    <x v="0"/>
    <n v="6"/>
    <s v="Thales Santos"/>
    <s v="thales.santos@excelera.com"/>
    <n v="17"/>
    <n v="942323705"/>
    <x v="4"/>
    <x v="1"/>
  </r>
  <r>
    <x v="1094"/>
    <x v="0"/>
    <n v="597"/>
    <x v="1"/>
    <n v="1"/>
    <s v="Thales Teixeira"/>
    <s v="thales.teixeira@excelera.com"/>
    <n v="11"/>
    <n v="949565653"/>
    <x v="4"/>
    <x v="1"/>
  </r>
  <r>
    <x v="1094"/>
    <x v="2"/>
    <n v="1997"/>
    <x v="0"/>
    <n v="1"/>
    <s v="Theo Oliveira"/>
    <s v="theo.oliveira@excelera.com"/>
    <n v="85"/>
    <n v="951223803"/>
    <x v="0"/>
    <x v="0"/>
  </r>
  <r>
    <x v="1094"/>
    <x v="2"/>
    <n v="1997"/>
    <x v="0"/>
    <n v="2"/>
    <s v="Thiago Silva"/>
    <s v="thiago.silva@excelera.com"/>
    <n v="11"/>
    <n v="940223014"/>
    <x v="4"/>
    <x v="1"/>
  </r>
  <r>
    <x v="1094"/>
    <x v="1"/>
    <n v="997"/>
    <x v="0"/>
    <n v="6"/>
    <s v="Vicente Araújo"/>
    <s v="vicente.araújo@excelera.com"/>
    <n v="51"/>
    <n v="972054463"/>
    <x v="10"/>
    <x v="3"/>
  </r>
  <r>
    <x v="1094"/>
    <x v="0"/>
    <n v="597"/>
    <x v="0"/>
    <n v="4"/>
    <s v="Vinicius Duarte"/>
    <s v="vinicius.duarte@excelera.com"/>
    <n v="51"/>
    <n v="919509402"/>
    <x v="10"/>
    <x v="3"/>
  </r>
  <r>
    <x v="1094"/>
    <x v="2"/>
    <n v="1997"/>
    <x v="1"/>
    <n v="1"/>
    <s v="Vinicius Nogueira"/>
    <s v="vinicius.nogueira@excelera.com"/>
    <n v="21"/>
    <n v="982007995"/>
    <x v="7"/>
    <x v="1"/>
  </r>
  <r>
    <x v="1094"/>
    <x v="2"/>
    <n v="1997"/>
    <x v="0"/>
    <n v="1"/>
    <s v="Vitor Carvalho"/>
    <s v="vitor.carvalho@excelera.com"/>
    <n v="41"/>
    <n v="973629017"/>
    <x v="13"/>
    <x v="3"/>
  </r>
  <r>
    <x v="1094"/>
    <x v="0"/>
    <n v="597"/>
    <x v="1"/>
    <n v="1"/>
    <s v="Vitor Freitas"/>
    <s v="vitor.freitas@excelera.com"/>
    <n v="98"/>
    <n v="914440178"/>
    <x v="19"/>
    <x v="0"/>
  </r>
  <r>
    <x v="1094"/>
    <x v="0"/>
    <n v="597"/>
    <x v="0"/>
    <n v="12"/>
    <s v="Yago Ferreira"/>
    <s v="yago.ferreira@excelera.com"/>
    <n v="84"/>
    <n v="997066857"/>
    <x v="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174928-0B1C-4D11-A64D-F8FEBF908C6B}" name="Tabela dinâmica5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10:B13" firstHeaderRow="1" firstDataRow="1" firstDataCol="1"/>
  <pivotFields count="14">
    <pivotField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>
      <items count="4">
        <item x="0"/>
        <item x="1"/>
        <item x="2"/>
        <item t="default"/>
      </items>
    </pivotField>
    <pivotField dataField="1" showAll="0"/>
    <pivotField axis="axisRow" showAll="0" sortType="descending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">
        <item x="2"/>
        <item h="1" x="0"/>
        <item h="1" x="4"/>
        <item h="1" x="1"/>
        <item h="1"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ntagem de Preço" fld="2" subtotal="count" showDataAs="percentOfCol" baseField="3" baseItem="0" numFmtId="10"/>
  </dataFields>
  <formats count="2">
    <format dxfId="11">
      <pivotArea collapsedLevelsAreSubtotals="1" fieldPosition="0">
        <references count="1">
          <reference field="3" count="0"/>
        </references>
      </pivotArea>
    </format>
    <format dxfId="12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372BA-E5B3-496D-A793-E6FD439B2F88}" name="Tabela dinâmica2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E7" firstHeaderRow="1" firstDataRow="2" firstDataCol="1"/>
  <pivotFields count="14">
    <pivotField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axis="axisCol" showAll="0">
      <items count="4">
        <item x="0"/>
        <item x="1"/>
        <item x="2"/>
        <item t="default"/>
      </items>
    </pivotField>
    <pivotField dataField="1" showAll="0"/>
    <pivotField axis="axisRow" showAll="0" sortType="descending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">
        <item x="2"/>
        <item h="1" x="0"/>
        <item h="1" x="4"/>
        <item h="1" x="1"/>
        <item h="1"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ntagem de Preço" fld="2" subtotal="count" showDataAs="percentOfCol" baseField="3" baseItem="0" numFmtId="10"/>
  </dataFields>
  <formats count="2">
    <format dxfId="7">
      <pivotArea collapsedLevelsAreSubtotals="1" fieldPosition="0">
        <references count="1">
          <reference field="3" count="0"/>
        </references>
      </pivotArea>
    </format>
    <format dxfId="8">
      <pivotArea grandRow="1" outline="0" collapsedLevelsAreSubtotals="1" fieldPosition="0"/>
    </format>
  </formats>
  <chartFormats count="2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6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6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6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7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7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7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B8D1A-8CF9-4B12-908B-209DB6132E00}" name="Tabela dinâmica6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8" firstHeaderRow="0" firstDataRow="1" firstDataCol="1"/>
  <pivotFields count="14">
    <pivotField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8">
        <item x="25"/>
        <item x="23"/>
        <item x="24"/>
        <item x="17"/>
        <item x="9"/>
        <item x="0"/>
        <item x="11"/>
        <item x="2"/>
        <item x="12"/>
        <item x="19"/>
        <item x="20"/>
        <item x="6"/>
        <item x="1"/>
        <item x="22"/>
        <item x="14"/>
        <item x="13"/>
        <item x="3"/>
        <item x="21"/>
        <item x="7"/>
        <item x="8"/>
        <item x="10"/>
        <item x="16"/>
        <item x="15"/>
        <item x="18"/>
        <item x="4"/>
        <item x="5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x="2"/>
        <item h="1" x="0"/>
        <item h="1" x="4"/>
        <item h="1" x="1"/>
        <item h="1"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5">
    <i>
      <x v="6"/>
    </i>
    <i>
      <x v="8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Preço" fld="2" baseField="0" baseItem="0"/>
    <dataField name="Soma de Preço2" fld="2" showDataAs="percentOfTotal" baseField="0" baseItem="0" numFmtId="9"/>
  </dataFields>
  <formats count="1"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AFFEAA-ABFB-42AB-A19B-5B6D26BCFA22}" name="Tabela dinâmica1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7" firstHeaderRow="1" firstDataRow="1" firstDataCol="1"/>
  <pivotFields count="14">
    <pivotField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h="1" x="0"/>
        <item h="1" x="4"/>
        <item h="1" x="1"/>
        <item h="1"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Preç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49211F-64D7-48AC-B3C3-62EE72CEBA18}" name="Tabela dinâmica11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A3:E44" firstHeaderRow="1" firstDataRow="2" firstDataCol="1"/>
  <pivotFields count="14">
    <pivotField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axis="axisCol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h="1" x="0"/>
        <item h="1" x="4"/>
        <item h="1" x="1"/>
        <item h="1" x="3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sd="0" x="4"/>
        <item sd="0" x="5"/>
        <item t="default"/>
      </items>
    </pivotField>
  </pivotFields>
  <rowFields count="2">
    <field x="13"/>
    <field x="11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oma de Preço" fld="2" baseField="0" baseItem="0" numFmtId="172"/>
  </dataFields>
  <formats count="1">
    <format dxfId="10">
      <pivotArea outline="0" collapsedLevelsAreSubtotals="1" fieldPosition="0"/>
    </format>
  </formats>
  <chartFormats count="6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D55D888D-D5FF-4283-B338-9D72AAC01DAC}" sourceName="Produto">
  <pivotTables>
    <pivotTable tabId="11" name="Tabela dinâmica1"/>
    <pivotTable tabId="14" name="Tabela dinâmica6"/>
    <pivotTable tabId="15" name="Tabela dinâmica11"/>
    <pivotTable tabId="12" name="Tabela dinâmica2"/>
    <pivotTable tabId="12" name="Tabela dinâmica5"/>
  </pivotTables>
  <data>
    <tabular pivotCacheId="912036038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ao3" xr10:uid="{77480029-4FA6-4260-BBA8-ABF540757B9A}" sourceName="Regiao">
  <pivotTables>
    <pivotTable tabId="11" name="Tabela dinâmica1"/>
    <pivotTable tabId="14" name="Tabela dinâmica6"/>
    <pivotTable tabId="15" name="Tabela dinâmica11"/>
    <pivotTable tabId="12" name="Tabela dinâmica2"/>
    <pivotTable tabId="12" name="Tabela dinâmica5"/>
  </pivotTables>
  <data>
    <tabular pivotCacheId="912036038">
      <items count="5">
        <i x="2" s="1"/>
        <i x="0"/>
        <i x="4"/>
        <i x="1"/>
        <i x="3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__Data" xr10:uid="{4AC62FAE-A8A3-4956-902A-B79AEC4B5F7D}" sourceName="Anos (Data)">
  <pivotTables>
    <pivotTable tabId="11" name="Tabela dinâmica1"/>
    <pivotTable tabId="14" name="Tabela dinâmica6"/>
    <pivotTable tabId="15" name="Tabela dinâmica11"/>
    <pivotTable tabId="12" name="Tabela dinâmica2"/>
    <pivotTable tabId="12" name="Tabela dinâmica5"/>
  </pivotTables>
  <data>
    <tabular pivotCacheId="912036038">
      <items count="6">
        <i x="1" s="1"/>
        <i x="2" s="1"/>
        <i x="3" s="1"/>
        <i x="0" s="1" nd="1"/>
        <i x="5" s="1" nd="1"/>
        <i x="4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to 1" xr10:uid="{03B97D93-79BE-439D-85B3-4A089D1F5042}" cache="SegmentaçãodeDados_Produto" caption="Produto" rowHeight="241300"/>
  <slicer name="Regiao" xr10:uid="{A1CFAC3F-E3E1-48A4-BBEC-6CCAF5F3B6C2}" cache="SegmentaçãodeDados_Regiao3" caption="Regiao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to 2" xr10:uid="{A92C2BB7-7087-4667-A0C7-182EDE59C438}" cache="SegmentaçãodeDados_Produto" caption="Produto" rowHeight="241300"/>
  <slicer name="Regiao 1" xr10:uid="{B3AFADCC-1007-407A-8BDD-670DD1DE4286}" cache="SegmentaçãodeDados_Regiao3" caption="Regiao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to" xr10:uid="{899D7073-8999-4105-B268-FF2006EC03C0}" cache="SegmentaçãodeDados_Produto" caption="Produto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to 3" xr10:uid="{EA35F5CB-5229-4F17-A022-3894898ACDC7}" cache="SegmentaçãodeDados_Produto" caption="Produto" rowHeight="241300"/>
  <slicer name="Regiao 2" xr10:uid="{5B89BA23-D13C-4017-9418-B1B165F1C113}" cache="SegmentaçãodeDados_Regiao3" caption="Regiao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to 4" xr10:uid="{ED198F01-FE10-4221-8A1D-A62456149896}" cache="SegmentaçãodeDados_Produto" caption="Produto" columnCount="3" style="Dashboard" rowHeight="241300"/>
  <slicer name="Regiao 3" xr10:uid="{B3E0AB42-BC80-4CAE-A66D-05A8B4CA09C1}" cache="SegmentaçãodeDados_Regiao3" caption="Regiao" columnCount="5" style="Dashboard" rowHeight="241300"/>
  <slicer name="Anos (Data)" xr10:uid="{EBB81ED4-C76D-4126-84BF-B19A7BC61CE5}" cache="SegmentaçãodeDados_Anos__Data" caption="Anos (Data)" columnCount="3" style="Dashboard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3ACC0D-EB36-4132-9B0A-BD1478AC8458}" name="Tabela1" displayName="Tabela1" ref="A1:K7009" totalsRowShown="0">
  <autoFilter ref="A1:K7009" xr:uid="{033ACC0D-EB36-4132-9B0A-BD1478AC8458}"/>
  <tableColumns count="11">
    <tableColumn id="1" xr3:uid="{30C279B2-B126-445A-9AE4-89B4BB1A36C7}" name="Data" dataDxfId="15"/>
    <tableColumn id="2" xr3:uid="{272F9D28-E00D-44F8-AB4F-6E9F20B75A79}" name="Produto"/>
    <tableColumn id="3" xr3:uid="{F3454736-EBF7-47AE-A454-5EA92310F4AA}" name="Preço"/>
    <tableColumn id="4" xr3:uid="{8EEE4327-C4AD-4BF8-AA12-7680F761F68D}" name="Pgto."/>
    <tableColumn id="5" xr3:uid="{B87976E0-C354-4139-8279-0F276BABED55}" name="Nº Parcelas"/>
    <tableColumn id="6" xr3:uid="{CBCE5936-84BE-404D-879B-F07772CAC3C6}" name="Cliente"/>
    <tableColumn id="7" xr3:uid="{37E13837-B004-48DF-9FDE-B61338A4FC73}" name="E-mail"/>
    <tableColumn id="8" xr3:uid="{7F5E7B18-7A83-462B-9EB3-9048ED55130F}" name="DDD"/>
    <tableColumn id="9" xr3:uid="{5536AAAA-0562-4DDF-90EA-8B34FE062796}" name="Telefone"/>
    <tableColumn id="10" xr3:uid="{C2215247-17DF-47AF-9DD7-396DB10E6B61}" name="Estado" dataDxfId="14">
      <calculatedColumnFormula>INDEX(Auxiliar!B:B,MATCH(H2,Auxiliar!A:A,0))</calculatedColumnFormula>
    </tableColumn>
    <tableColumn id="11" xr3:uid="{52969584-92B7-4997-AC80-9A5BD26D8A7B}" name="Regiao" dataDxfId="13">
      <calculatedColumnFormula>INDEX(Auxiliar!C:C,MATCH(H2,Auxiliar!A:A,0))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xcelera Dash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B452FF"/>
      </a:accent1>
      <a:accent2>
        <a:srgbClr val="F4FF52"/>
      </a:accent2>
      <a:accent3>
        <a:srgbClr val="52FF5D"/>
      </a:accent3>
      <a:accent4>
        <a:srgbClr val="FFCA5A"/>
      </a:accent4>
      <a:accent5>
        <a:srgbClr val="00B050"/>
      </a:accent5>
      <a:accent6>
        <a:srgbClr val="C00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5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25DC2-5E6C-4571-9E88-1C4035C338F6}">
  <dimension ref="A1:K7009"/>
  <sheetViews>
    <sheetView topLeftCell="A2" workbookViewId="0">
      <selection activeCell="B7" sqref="B7"/>
    </sheetView>
  </sheetViews>
  <sheetFormatPr defaultRowHeight="14.4" x14ac:dyDescent="0.55000000000000004"/>
  <cols>
    <col min="1" max="1" width="10.15625" bestFit="1" customWidth="1"/>
    <col min="2" max="2" width="9.15625" customWidth="1"/>
    <col min="3" max="3" width="7.1015625" customWidth="1"/>
    <col min="4" max="4" width="15.5234375" bestFit="1" customWidth="1"/>
    <col min="5" max="5" width="11.734375" customWidth="1"/>
    <col min="6" max="6" width="19.68359375" bestFit="1" customWidth="1"/>
    <col min="7" max="7" width="26" bestFit="1" customWidth="1"/>
    <col min="8" max="8" width="10.5234375" customWidth="1"/>
    <col min="9" max="9" width="10" bestFit="1" customWidth="1"/>
    <col min="11" max="11" width="11.20703125" bestFit="1" customWidth="1"/>
  </cols>
  <sheetData>
    <row r="1" spans="1:11" x14ac:dyDescent="0.55000000000000004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75</v>
      </c>
      <c r="K1" t="s">
        <v>7440</v>
      </c>
    </row>
    <row r="2" spans="1:11" x14ac:dyDescent="0.55000000000000004">
      <c r="A2" s="5">
        <v>44562</v>
      </c>
      <c r="B2" t="s">
        <v>7432</v>
      </c>
      <c r="C2">
        <v>597</v>
      </c>
      <c r="D2" t="s">
        <v>9</v>
      </c>
      <c r="E2">
        <v>2</v>
      </c>
      <c r="F2" t="s">
        <v>560</v>
      </c>
      <c r="G2" t="s">
        <v>3739</v>
      </c>
      <c r="H2">
        <v>85</v>
      </c>
      <c r="I2">
        <v>919740247</v>
      </c>
      <c r="J2" t="str">
        <f>INDEX(Auxiliar!B:B,MATCH(H2,Auxiliar!A:A,0))</f>
        <v>Ceará</v>
      </c>
      <c r="K2" t="str">
        <f>INDEX(Auxiliar!C:C,MATCH(H2,Auxiliar!A:A,0))</f>
        <v>Nordeste</v>
      </c>
    </row>
    <row r="3" spans="1:11" x14ac:dyDescent="0.55000000000000004">
      <c r="A3" s="5">
        <v>44562</v>
      </c>
      <c r="B3" t="s">
        <v>7433</v>
      </c>
      <c r="C3">
        <v>997</v>
      </c>
      <c r="D3" t="s">
        <v>9</v>
      </c>
      <c r="E3">
        <v>12</v>
      </c>
      <c r="F3" t="s">
        <v>2771</v>
      </c>
      <c r="G3" t="s">
        <v>3740</v>
      </c>
      <c r="H3">
        <v>32</v>
      </c>
      <c r="I3">
        <v>911303445</v>
      </c>
      <c r="J3" t="str">
        <f>INDEX(Auxiliar!B:B,MATCH(H3,Auxiliar!A:A,0))</f>
        <v>Minas Gerais</v>
      </c>
      <c r="K3" t="str">
        <f>INDEX(Auxiliar!C:C,MATCH(H3,Auxiliar!A:A,0))</f>
        <v>Sudeste</v>
      </c>
    </row>
    <row r="4" spans="1:11" x14ac:dyDescent="0.55000000000000004">
      <c r="A4" s="5">
        <v>44562</v>
      </c>
      <c r="B4" t="s">
        <v>7432</v>
      </c>
      <c r="C4">
        <v>597</v>
      </c>
      <c r="D4" t="s">
        <v>9</v>
      </c>
      <c r="E4">
        <v>2</v>
      </c>
      <c r="F4" t="s">
        <v>1628</v>
      </c>
      <c r="G4" t="s">
        <v>3741</v>
      </c>
      <c r="H4">
        <v>31</v>
      </c>
      <c r="I4">
        <v>977412059</v>
      </c>
      <c r="J4" t="str">
        <f>INDEX(Auxiliar!B:B,MATCH(H4,Auxiliar!A:A,0))</f>
        <v>Minas Gerais</v>
      </c>
      <c r="K4" t="str">
        <f>INDEX(Auxiliar!C:C,MATCH(H4,Auxiliar!A:A,0))</f>
        <v>Sudeste</v>
      </c>
    </row>
    <row r="5" spans="1:11" x14ac:dyDescent="0.55000000000000004">
      <c r="A5" s="5">
        <v>44562</v>
      </c>
      <c r="B5" t="s">
        <v>7433</v>
      </c>
      <c r="C5">
        <v>997</v>
      </c>
      <c r="D5" t="s">
        <v>9</v>
      </c>
      <c r="E5">
        <v>12</v>
      </c>
      <c r="F5" t="s">
        <v>2171</v>
      </c>
      <c r="G5" t="s">
        <v>3742</v>
      </c>
      <c r="H5">
        <v>28</v>
      </c>
      <c r="I5">
        <v>996317885</v>
      </c>
      <c r="J5" t="str">
        <f>INDEX(Auxiliar!B:B,MATCH(H5,Auxiliar!A:A,0))</f>
        <v>Espírito Santo</v>
      </c>
      <c r="K5" t="str">
        <f>INDEX(Auxiliar!C:C,MATCH(H5,Auxiliar!A:A,0))</f>
        <v>Sudeste</v>
      </c>
    </row>
    <row r="6" spans="1:11" x14ac:dyDescent="0.55000000000000004">
      <c r="A6" s="5">
        <v>44563</v>
      </c>
      <c r="B6" t="s">
        <v>7433</v>
      </c>
      <c r="C6">
        <v>997</v>
      </c>
      <c r="D6" t="s">
        <v>9</v>
      </c>
      <c r="E6">
        <v>12</v>
      </c>
      <c r="F6" t="s">
        <v>2102</v>
      </c>
      <c r="G6" t="s">
        <v>3743</v>
      </c>
      <c r="H6">
        <v>81</v>
      </c>
      <c r="I6">
        <v>988261655</v>
      </c>
      <c r="J6" t="str">
        <f>INDEX(Auxiliar!B:B,MATCH(H6,Auxiliar!A:A,0))</f>
        <v>Pernambuco</v>
      </c>
      <c r="K6" t="str">
        <f>INDEX(Auxiliar!C:C,MATCH(H6,Auxiliar!A:A,0))</f>
        <v>Nordeste</v>
      </c>
    </row>
    <row r="7" spans="1:11" x14ac:dyDescent="0.55000000000000004">
      <c r="A7" s="5">
        <v>44563</v>
      </c>
      <c r="B7" t="s">
        <v>7433</v>
      </c>
      <c r="C7">
        <v>997</v>
      </c>
      <c r="D7" t="s">
        <v>10</v>
      </c>
      <c r="E7">
        <v>1</v>
      </c>
      <c r="F7" t="s">
        <v>1398</v>
      </c>
      <c r="G7" t="s">
        <v>3744</v>
      </c>
      <c r="H7">
        <v>11</v>
      </c>
      <c r="I7">
        <v>941108109</v>
      </c>
      <c r="J7" t="str">
        <f>INDEX(Auxiliar!B:B,MATCH(H7,Auxiliar!A:A,0))</f>
        <v>São Paulo</v>
      </c>
      <c r="K7" t="str">
        <f>INDEX(Auxiliar!C:C,MATCH(H7,Auxiliar!A:A,0))</f>
        <v>Sudeste</v>
      </c>
    </row>
    <row r="8" spans="1:11" x14ac:dyDescent="0.55000000000000004">
      <c r="A8" s="5">
        <v>44563</v>
      </c>
      <c r="B8" t="s">
        <v>7432</v>
      </c>
      <c r="C8">
        <v>597</v>
      </c>
      <c r="D8" t="s">
        <v>9</v>
      </c>
      <c r="E8">
        <v>11</v>
      </c>
      <c r="F8" t="s">
        <v>2764</v>
      </c>
      <c r="G8" t="s">
        <v>3745</v>
      </c>
      <c r="H8">
        <v>79</v>
      </c>
      <c r="I8">
        <v>978336480</v>
      </c>
      <c r="J8" t="str">
        <f>INDEX(Auxiliar!B:B,MATCH(H8,Auxiliar!A:A,0))</f>
        <v>Sergipe</v>
      </c>
      <c r="K8" t="str">
        <f>INDEX(Auxiliar!C:C,MATCH(H8,Auxiliar!A:A,0))</f>
        <v>Nordeste</v>
      </c>
    </row>
    <row r="9" spans="1:11" x14ac:dyDescent="0.55000000000000004">
      <c r="A9" s="5">
        <v>44564</v>
      </c>
      <c r="B9" t="s">
        <v>7432</v>
      </c>
      <c r="C9">
        <v>597</v>
      </c>
      <c r="D9" t="s">
        <v>10</v>
      </c>
      <c r="E9">
        <v>1</v>
      </c>
      <c r="F9" t="s">
        <v>2612</v>
      </c>
      <c r="G9" t="s">
        <v>3746</v>
      </c>
      <c r="H9">
        <v>11</v>
      </c>
      <c r="I9">
        <v>978597564</v>
      </c>
      <c r="J9" t="str">
        <f>INDEX(Auxiliar!B:B,MATCH(H9,Auxiliar!A:A,0))</f>
        <v>São Paulo</v>
      </c>
      <c r="K9" t="str">
        <f>INDEX(Auxiliar!C:C,MATCH(H9,Auxiliar!A:A,0))</f>
        <v>Sudeste</v>
      </c>
    </row>
    <row r="10" spans="1:11" x14ac:dyDescent="0.55000000000000004">
      <c r="A10" s="5">
        <v>44564</v>
      </c>
      <c r="B10" t="s">
        <v>7432</v>
      </c>
      <c r="C10">
        <v>597</v>
      </c>
      <c r="D10" t="s">
        <v>9</v>
      </c>
      <c r="E10">
        <v>12</v>
      </c>
      <c r="F10" t="s">
        <v>18</v>
      </c>
      <c r="G10" t="s">
        <v>3747</v>
      </c>
      <c r="H10">
        <v>34</v>
      </c>
      <c r="I10">
        <v>929172364</v>
      </c>
      <c r="J10" t="str">
        <f>INDEX(Auxiliar!B:B,MATCH(H10,Auxiliar!A:A,0))</f>
        <v>Minas Gerais</v>
      </c>
      <c r="K10" t="str">
        <f>INDEX(Auxiliar!C:C,MATCH(H10,Auxiliar!A:A,0))</f>
        <v>Sudeste</v>
      </c>
    </row>
    <row r="11" spans="1:11" x14ac:dyDescent="0.55000000000000004">
      <c r="A11" s="5">
        <v>44564</v>
      </c>
      <c r="B11" t="s">
        <v>7433</v>
      </c>
      <c r="C11">
        <v>997</v>
      </c>
      <c r="D11" t="s">
        <v>9</v>
      </c>
      <c r="E11">
        <v>12</v>
      </c>
      <c r="F11" t="s">
        <v>2420</v>
      </c>
      <c r="G11" t="s">
        <v>3748</v>
      </c>
      <c r="H11">
        <v>15</v>
      </c>
      <c r="I11">
        <v>920714709</v>
      </c>
      <c r="J11" t="str">
        <f>INDEX(Auxiliar!B:B,MATCH(H11,Auxiliar!A:A,0))</f>
        <v>São Paulo</v>
      </c>
      <c r="K11" t="str">
        <f>INDEX(Auxiliar!C:C,MATCH(H11,Auxiliar!A:A,0))</f>
        <v>Sudeste</v>
      </c>
    </row>
    <row r="12" spans="1:11" x14ac:dyDescent="0.55000000000000004">
      <c r="A12" s="5">
        <v>44564</v>
      </c>
      <c r="B12" t="s">
        <v>7432</v>
      </c>
      <c r="C12">
        <v>597</v>
      </c>
      <c r="D12" t="s">
        <v>9</v>
      </c>
      <c r="E12">
        <v>12</v>
      </c>
      <c r="F12" t="s">
        <v>2691</v>
      </c>
      <c r="G12" t="s">
        <v>3749</v>
      </c>
      <c r="H12">
        <v>11</v>
      </c>
      <c r="I12">
        <v>941059859</v>
      </c>
      <c r="J12" t="str">
        <f>INDEX(Auxiliar!B:B,MATCH(H12,Auxiliar!A:A,0))</f>
        <v>São Paulo</v>
      </c>
      <c r="K12" t="str">
        <f>INDEX(Auxiliar!C:C,MATCH(H12,Auxiliar!A:A,0))</f>
        <v>Sudeste</v>
      </c>
    </row>
    <row r="13" spans="1:11" x14ac:dyDescent="0.55000000000000004">
      <c r="A13" s="5">
        <v>44564</v>
      </c>
      <c r="B13" t="s">
        <v>7433</v>
      </c>
      <c r="C13">
        <v>997</v>
      </c>
      <c r="D13" t="s">
        <v>9</v>
      </c>
      <c r="E13">
        <v>12</v>
      </c>
      <c r="F13" t="s">
        <v>1541</v>
      </c>
      <c r="G13" t="s">
        <v>3750</v>
      </c>
      <c r="H13">
        <v>11</v>
      </c>
      <c r="I13">
        <v>916015827</v>
      </c>
      <c r="J13" t="str">
        <f>INDEX(Auxiliar!B:B,MATCH(H13,Auxiliar!A:A,0))</f>
        <v>São Paulo</v>
      </c>
      <c r="K13" t="str">
        <f>INDEX(Auxiliar!C:C,MATCH(H13,Auxiliar!A:A,0))</f>
        <v>Sudeste</v>
      </c>
    </row>
    <row r="14" spans="1:11" x14ac:dyDescent="0.55000000000000004">
      <c r="A14" s="5">
        <v>44564</v>
      </c>
      <c r="B14" t="s">
        <v>7434</v>
      </c>
      <c r="C14">
        <v>1997</v>
      </c>
      <c r="D14" t="s">
        <v>9</v>
      </c>
      <c r="E14">
        <v>6</v>
      </c>
      <c r="F14" t="s">
        <v>1150</v>
      </c>
      <c r="G14" t="s">
        <v>3751</v>
      </c>
      <c r="H14">
        <v>67</v>
      </c>
      <c r="I14">
        <v>933756320</v>
      </c>
      <c r="J14" t="str">
        <f>INDEX(Auxiliar!B:B,MATCH(H14,Auxiliar!A:A,0))</f>
        <v>Mato Grosso do Sul</v>
      </c>
      <c r="K14" t="str">
        <f>INDEX(Auxiliar!C:C,MATCH(H14,Auxiliar!A:A,0))</f>
        <v>Centro-Oeste</v>
      </c>
    </row>
    <row r="15" spans="1:11" x14ac:dyDescent="0.55000000000000004">
      <c r="A15" s="5">
        <v>44565</v>
      </c>
      <c r="B15" t="s">
        <v>7433</v>
      </c>
      <c r="C15">
        <v>997</v>
      </c>
      <c r="D15" t="s">
        <v>9</v>
      </c>
      <c r="E15">
        <v>12</v>
      </c>
      <c r="F15" t="s">
        <v>1248</v>
      </c>
      <c r="G15" t="s">
        <v>3752</v>
      </c>
      <c r="H15">
        <v>21</v>
      </c>
      <c r="I15">
        <v>930606332</v>
      </c>
      <c r="J15" t="str">
        <f>INDEX(Auxiliar!B:B,MATCH(H15,Auxiliar!A:A,0))</f>
        <v>Rio de Janeiro</v>
      </c>
      <c r="K15" t="str">
        <f>INDEX(Auxiliar!C:C,MATCH(H15,Auxiliar!A:A,0))</f>
        <v>Sudeste</v>
      </c>
    </row>
    <row r="16" spans="1:11" x14ac:dyDescent="0.55000000000000004">
      <c r="A16" s="5">
        <v>44565</v>
      </c>
      <c r="B16" t="s">
        <v>7434</v>
      </c>
      <c r="C16">
        <v>1997</v>
      </c>
      <c r="D16" t="s">
        <v>9</v>
      </c>
      <c r="E16">
        <v>4</v>
      </c>
      <c r="F16" t="s">
        <v>654</v>
      </c>
      <c r="G16" t="s">
        <v>3753</v>
      </c>
      <c r="H16">
        <v>27</v>
      </c>
      <c r="I16">
        <v>942413611</v>
      </c>
      <c r="J16" t="str">
        <f>INDEX(Auxiliar!B:B,MATCH(H16,Auxiliar!A:A,0))</f>
        <v>Espírito Santo</v>
      </c>
      <c r="K16" t="str">
        <f>INDEX(Auxiliar!C:C,MATCH(H16,Auxiliar!A:A,0))</f>
        <v>Sudeste</v>
      </c>
    </row>
    <row r="17" spans="1:11" x14ac:dyDescent="0.55000000000000004">
      <c r="A17" s="5">
        <v>44565</v>
      </c>
      <c r="B17" t="s">
        <v>7432</v>
      </c>
      <c r="C17">
        <v>597</v>
      </c>
      <c r="D17" t="s">
        <v>9</v>
      </c>
      <c r="E17">
        <v>12</v>
      </c>
      <c r="F17" t="s">
        <v>2562</v>
      </c>
      <c r="G17" t="s">
        <v>3754</v>
      </c>
      <c r="H17">
        <v>11</v>
      </c>
      <c r="I17">
        <v>990712883</v>
      </c>
      <c r="J17" t="str">
        <f>INDEX(Auxiliar!B:B,MATCH(H17,Auxiliar!A:A,0))</f>
        <v>São Paulo</v>
      </c>
      <c r="K17" t="str">
        <f>INDEX(Auxiliar!C:C,MATCH(H17,Auxiliar!A:A,0))</f>
        <v>Sudeste</v>
      </c>
    </row>
    <row r="18" spans="1:11" x14ac:dyDescent="0.55000000000000004">
      <c r="A18" s="5">
        <v>44565</v>
      </c>
      <c r="B18" t="s">
        <v>7433</v>
      </c>
      <c r="C18">
        <v>997</v>
      </c>
      <c r="D18" t="s">
        <v>9</v>
      </c>
      <c r="E18">
        <v>12</v>
      </c>
      <c r="F18" t="s">
        <v>3086</v>
      </c>
      <c r="G18" t="s">
        <v>3755</v>
      </c>
      <c r="H18">
        <v>21</v>
      </c>
      <c r="I18">
        <v>995888808</v>
      </c>
      <c r="J18" t="str">
        <f>INDEX(Auxiliar!B:B,MATCH(H18,Auxiliar!A:A,0))</f>
        <v>Rio de Janeiro</v>
      </c>
      <c r="K18" t="str">
        <f>INDEX(Auxiliar!C:C,MATCH(H18,Auxiliar!A:A,0))</f>
        <v>Sudeste</v>
      </c>
    </row>
    <row r="19" spans="1:11" x14ac:dyDescent="0.55000000000000004">
      <c r="A19" s="5">
        <v>44565</v>
      </c>
      <c r="B19" t="s">
        <v>7432</v>
      </c>
      <c r="C19">
        <v>597</v>
      </c>
      <c r="D19" t="s">
        <v>9</v>
      </c>
      <c r="E19">
        <v>12</v>
      </c>
      <c r="F19" t="s">
        <v>1790</v>
      </c>
      <c r="G19" t="s">
        <v>3756</v>
      </c>
      <c r="H19">
        <v>11</v>
      </c>
      <c r="I19">
        <v>997780970</v>
      </c>
      <c r="J19" t="str">
        <f>INDEX(Auxiliar!B:B,MATCH(H19,Auxiliar!A:A,0))</f>
        <v>São Paulo</v>
      </c>
      <c r="K19" t="str">
        <f>INDEX(Auxiliar!C:C,MATCH(H19,Auxiliar!A:A,0))</f>
        <v>Sudeste</v>
      </c>
    </row>
    <row r="20" spans="1:11" x14ac:dyDescent="0.55000000000000004">
      <c r="A20" s="5">
        <v>44565</v>
      </c>
      <c r="B20" t="s">
        <v>7434</v>
      </c>
      <c r="C20">
        <v>1997</v>
      </c>
      <c r="D20" t="s">
        <v>9</v>
      </c>
      <c r="E20">
        <v>4</v>
      </c>
      <c r="F20" t="s">
        <v>1717</v>
      </c>
      <c r="G20" t="s">
        <v>3757</v>
      </c>
      <c r="H20">
        <v>11</v>
      </c>
      <c r="I20">
        <v>975587388</v>
      </c>
      <c r="J20" t="str">
        <f>INDEX(Auxiliar!B:B,MATCH(H20,Auxiliar!A:A,0))</f>
        <v>São Paulo</v>
      </c>
      <c r="K20" t="str">
        <f>INDEX(Auxiliar!C:C,MATCH(H20,Auxiliar!A:A,0))</f>
        <v>Sudeste</v>
      </c>
    </row>
    <row r="21" spans="1:11" x14ac:dyDescent="0.55000000000000004">
      <c r="A21" s="5">
        <v>44566</v>
      </c>
      <c r="B21" t="s">
        <v>7434</v>
      </c>
      <c r="C21">
        <v>1997</v>
      </c>
      <c r="D21" t="s">
        <v>9</v>
      </c>
      <c r="E21">
        <v>12</v>
      </c>
      <c r="F21" t="s">
        <v>1035</v>
      </c>
      <c r="G21" t="s">
        <v>3758</v>
      </c>
      <c r="H21">
        <v>84</v>
      </c>
      <c r="I21">
        <v>937723448</v>
      </c>
      <c r="J21" t="str">
        <f>INDEX(Auxiliar!B:B,MATCH(H21,Auxiliar!A:A,0))</f>
        <v>Rio Grande do Norte</v>
      </c>
      <c r="K21" t="str">
        <f>INDEX(Auxiliar!C:C,MATCH(H21,Auxiliar!A:A,0))</f>
        <v>Nordeste</v>
      </c>
    </row>
    <row r="22" spans="1:11" x14ac:dyDescent="0.55000000000000004">
      <c r="A22" s="5">
        <v>44566</v>
      </c>
      <c r="B22" t="s">
        <v>7434</v>
      </c>
      <c r="C22">
        <v>1997</v>
      </c>
      <c r="D22" t="s">
        <v>9</v>
      </c>
      <c r="E22">
        <v>1</v>
      </c>
      <c r="F22" t="s">
        <v>978</v>
      </c>
      <c r="G22" t="s">
        <v>3759</v>
      </c>
      <c r="H22">
        <v>71</v>
      </c>
      <c r="I22">
        <v>964794748</v>
      </c>
      <c r="J22" t="str">
        <f>INDEX(Auxiliar!B:B,MATCH(H22,Auxiliar!A:A,0))</f>
        <v>Bahia</v>
      </c>
      <c r="K22" t="str">
        <f>INDEX(Auxiliar!C:C,MATCH(H22,Auxiliar!A:A,0))</f>
        <v>Nordeste</v>
      </c>
    </row>
    <row r="23" spans="1:11" x14ac:dyDescent="0.55000000000000004">
      <c r="A23" s="5">
        <v>44566</v>
      </c>
      <c r="B23" t="s">
        <v>7433</v>
      </c>
      <c r="C23">
        <v>997</v>
      </c>
      <c r="D23" t="s">
        <v>9</v>
      </c>
      <c r="E23">
        <v>1</v>
      </c>
      <c r="F23" t="s">
        <v>196</v>
      </c>
      <c r="G23" t="s">
        <v>3760</v>
      </c>
      <c r="H23">
        <v>19</v>
      </c>
      <c r="I23">
        <v>976020232</v>
      </c>
      <c r="J23" t="str">
        <f>INDEX(Auxiliar!B:B,MATCH(H23,Auxiliar!A:A,0))</f>
        <v>São Paulo</v>
      </c>
      <c r="K23" t="str">
        <f>INDEX(Auxiliar!C:C,MATCH(H23,Auxiliar!A:A,0))</f>
        <v>Sudeste</v>
      </c>
    </row>
    <row r="24" spans="1:11" x14ac:dyDescent="0.55000000000000004">
      <c r="A24" s="5">
        <v>44566</v>
      </c>
      <c r="B24" t="s">
        <v>7432</v>
      </c>
      <c r="C24">
        <v>597</v>
      </c>
      <c r="D24" t="s">
        <v>9</v>
      </c>
      <c r="E24">
        <v>1</v>
      </c>
      <c r="F24" t="s">
        <v>2416</v>
      </c>
      <c r="G24" t="s">
        <v>3761</v>
      </c>
      <c r="H24">
        <v>34</v>
      </c>
      <c r="I24">
        <v>962728817</v>
      </c>
      <c r="J24" t="str">
        <f>INDEX(Auxiliar!B:B,MATCH(H24,Auxiliar!A:A,0))</f>
        <v>Minas Gerais</v>
      </c>
      <c r="K24" t="str">
        <f>INDEX(Auxiliar!C:C,MATCH(H24,Auxiliar!A:A,0))</f>
        <v>Sudeste</v>
      </c>
    </row>
    <row r="25" spans="1:11" x14ac:dyDescent="0.55000000000000004">
      <c r="A25" s="5">
        <v>44566</v>
      </c>
      <c r="B25" t="s">
        <v>7433</v>
      </c>
      <c r="C25">
        <v>997</v>
      </c>
      <c r="D25" t="s">
        <v>9</v>
      </c>
      <c r="E25">
        <v>12</v>
      </c>
      <c r="F25" t="s">
        <v>2749</v>
      </c>
      <c r="G25" t="s">
        <v>3762</v>
      </c>
      <c r="H25">
        <v>27</v>
      </c>
      <c r="I25">
        <v>912283054</v>
      </c>
      <c r="J25" t="str">
        <f>INDEX(Auxiliar!B:B,MATCH(H25,Auxiliar!A:A,0))</f>
        <v>Espírito Santo</v>
      </c>
      <c r="K25" t="str">
        <f>INDEX(Auxiliar!C:C,MATCH(H25,Auxiliar!A:A,0))</f>
        <v>Sudeste</v>
      </c>
    </row>
    <row r="26" spans="1:11" x14ac:dyDescent="0.55000000000000004">
      <c r="A26" s="5">
        <v>44567</v>
      </c>
      <c r="B26" t="s">
        <v>7434</v>
      </c>
      <c r="C26">
        <v>1997</v>
      </c>
      <c r="D26" t="s">
        <v>9</v>
      </c>
      <c r="E26">
        <v>3</v>
      </c>
      <c r="F26" t="s">
        <v>3095</v>
      </c>
      <c r="G26" t="s">
        <v>3763</v>
      </c>
      <c r="H26">
        <v>11</v>
      </c>
      <c r="I26">
        <v>927957710</v>
      </c>
      <c r="J26" t="str">
        <f>INDEX(Auxiliar!B:B,MATCH(H26,Auxiliar!A:A,0))</f>
        <v>São Paulo</v>
      </c>
      <c r="K26" t="str">
        <f>INDEX(Auxiliar!C:C,MATCH(H26,Auxiliar!A:A,0))</f>
        <v>Sudeste</v>
      </c>
    </row>
    <row r="27" spans="1:11" x14ac:dyDescent="0.55000000000000004">
      <c r="A27" s="5">
        <v>44567</v>
      </c>
      <c r="B27" t="s">
        <v>7433</v>
      </c>
      <c r="C27">
        <v>997</v>
      </c>
      <c r="D27" t="s">
        <v>9</v>
      </c>
      <c r="E27">
        <v>12</v>
      </c>
      <c r="F27" t="s">
        <v>2454</v>
      </c>
      <c r="G27" t="s">
        <v>3764</v>
      </c>
      <c r="H27">
        <v>51</v>
      </c>
      <c r="I27">
        <v>989234830</v>
      </c>
      <c r="J27" t="str">
        <f>INDEX(Auxiliar!B:B,MATCH(H27,Auxiliar!A:A,0))</f>
        <v>Rio Grande do Sul</v>
      </c>
      <c r="K27" t="str">
        <f>INDEX(Auxiliar!C:C,MATCH(H27,Auxiliar!A:A,0))</f>
        <v>Sul</v>
      </c>
    </row>
    <row r="28" spans="1:11" x14ac:dyDescent="0.55000000000000004">
      <c r="A28" s="5">
        <v>44567</v>
      </c>
      <c r="B28" t="s">
        <v>7433</v>
      </c>
      <c r="C28">
        <v>997</v>
      </c>
      <c r="D28" t="s">
        <v>9</v>
      </c>
      <c r="E28">
        <v>12</v>
      </c>
      <c r="F28" t="s">
        <v>1395</v>
      </c>
      <c r="G28" t="s">
        <v>3765</v>
      </c>
      <c r="H28">
        <v>85</v>
      </c>
      <c r="I28">
        <v>917176395</v>
      </c>
      <c r="J28" t="str">
        <f>INDEX(Auxiliar!B:B,MATCH(H28,Auxiliar!A:A,0))</f>
        <v>Ceará</v>
      </c>
      <c r="K28" t="str">
        <f>INDEX(Auxiliar!C:C,MATCH(H28,Auxiliar!A:A,0))</f>
        <v>Nordeste</v>
      </c>
    </row>
    <row r="29" spans="1:11" x14ac:dyDescent="0.55000000000000004">
      <c r="A29" s="5">
        <v>44567</v>
      </c>
      <c r="B29" t="s">
        <v>7432</v>
      </c>
      <c r="C29">
        <v>597</v>
      </c>
      <c r="D29" t="s">
        <v>9</v>
      </c>
      <c r="E29">
        <v>12</v>
      </c>
      <c r="F29" t="s">
        <v>3169</v>
      </c>
      <c r="G29" t="s">
        <v>3766</v>
      </c>
      <c r="H29">
        <v>11</v>
      </c>
      <c r="I29">
        <v>987717794</v>
      </c>
      <c r="J29" t="str">
        <f>INDEX(Auxiliar!B:B,MATCH(H29,Auxiliar!A:A,0))</f>
        <v>São Paulo</v>
      </c>
      <c r="K29" t="str">
        <f>INDEX(Auxiliar!C:C,MATCH(H29,Auxiliar!A:A,0))</f>
        <v>Sudeste</v>
      </c>
    </row>
    <row r="30" spans="1:11" x14ac:dyDescent="0.55000000000000004">
      <c r="A30" s="5">
        <v>44567</v>
      </c>
      <c r="B30" t="s">
        <v>7433</v>
      </c>
      <c r="C30">
        <v>997</v>
      </c>
      <c r="D30" t="s">
        <v>9</v>
      </c>
      <c r="E30">
        <v>12</v>
      </c>
      <c r="F30" t="s">
        <v>695</v>
      </c>
      <c r="G30" t="s">
        <v>3767</v>
      </c>
      <c r="H30">
        <v>11</v>
      </c>
      <c r="I30">
        <v>923199011</v>
      </c>
      <c r="J30" t="str">
        <f>INDEX(Auxiliar!B:B,MATCH(H30,Auxiliar!A:A,0))</f>
        <v>São Paulo</v>
      </c>
      <c r="K30" t="str">
        <f>INDEX(Auxiliar!C:C,MATCH(H30,Auxiliar!A:A,0))</f>
        <v>Sudeste</v>
      </c>
    </row>
    <row r="31" spans="1:11" x14ac:dyDescent="0.55000000000000004">
      <c r="A31" s="5">
        <v>44567</v>
      </c>
      <c r="B31" t="s">
        <v>7434</v>
      </c>
      <c r="C31">
        <v>1997</v>
      </c>
      <c r="D31" t="s">
        <v>9</v>
      </c>
      <c r="E31">
        <v>1</v>
      </c>
      <c r="F31" t="s">
        <v>1112</v>
      </c>
      <c r="G31" t="s">
        <v>3768</v>
      </c>
      <c r="H31">
        <v>11</v>
      </c>
      <c r="I31">
        <v>988280972</v>
      </c>
      <c r="J31" t="str">
        <f>INDEX(Auxiliar!B:B,MATCH(H31,Auxiliar!A:A,0))</f>
        <v>São Paulo</v>
      </c>
      <c r="K31" t="str">
        <f>INDEX(Auxiliar!C:C,MATCH(H31,Auxiliar!A:A,0))</f>
        <v>Sudeste</v>
      </c>
    </row>
    <row r="32" spans="1:11" x14ac:dyDescent="0.55000000000000004">
      <c r="A32" s="5">
        <v>44567</v>
      </c>
      <c r="B32" t="s">
        <v>7432</v>
      </c>
      <c r="C32">
        <v>597</v>
      </c>
      <c r="D32" t="s">
        <v>9</v>
      </c>
      <c r="E32">
        <v>12</v>
      </c>
      <c r="F32" t="s">
        <v>161</v>
      </c>
      <c r="G32" t="s">
        <v>3769</v>
      </c>
      <c r="H32">
        <v>11</v>
      </c>
      <c r="I32">
        <v>995544191</v>
      </c>
      <c r="J32" t="str">
        <f>INDEX(Auxiliar!B:B,MATCH(H32,Auxiliar!A:A,0))</f>
        <v>São Paulo</v>
      </c>
      <c r="K32" t="str">
        <f>INDEX(Auxiliar!C:C,MATCH(H32,Auxiliar!A:A,0))</f>
        <v>Sudeste</v>
      </c>
    </row>
    <row r="33" spans="1:11" x14ac:dyDescent="0.55000000000000004">
      <c r="A33" s="5">
        <v>44568</v>
      </c>
      <c r="B33" t="s">
        <v>7434</v>
      </c>
      <c r="C33">
        <v>1997</v>
      </c>
      <c r="D33" t="s">
        <v>9</v>
      </c>
      <c r="E33">
        <v>1</v>
      </c>
      <c r="F33" t="s">
        <v>2268</v>
      </c>
      <c r="G33" t="s">
        <v>3770</v>
      </c>
      <c r="H33">
        <v>61</v>
      </c>
      <c r="I33">
        <v>914104857</v>
      </c>
      <c r="J33" t="str">
        <f>INDEX(Auxiliar!B:B,MATCH(H33,Auxiliar!A:A,0))</f>
        <v>Distrito Federal</v>
      </c>
      <c r="K33" t="str">
        <f>INDEX(Auxiliar!C:C,MATCH(H33,Auxiliar!A:A,0))</f>
        <v>Centro-Oeste</v>
      </c>
    </row>
    <row r="34" spans="1:11" x14ac:dyDescent="0.55000000000000004">
      <c r="A34" s="5">
        <v>44568</v>
      </c>
      <c r="B34" t="s">
        <v>7433</v>
      </c>
      <c r="C34">
        <v>997</v>
      </c>
      <c r="D34" t="s">
        <v>9</v>
      </c>
      <c r="E34">
        <v>6</v>
      </c>
      <c r="F34" t="s">
        <v>113</v>
      </c>
      <c r="G34" t="s">
        <v>3771</v>
      </c>
      <c r="H34">
        <v>71</v>
      </c>
      <c r="I34">
        <v>984908219</v>
      </c>
      <c r="J34" t="str">
        <f>INDEX(Auxiliar!B:B,MATCH(H34,Auxiliar!A:A,0))</f>
        <v>Bahia</v>
      </c>
      <c r="K34" t="str">
        <f>INDEX(Auxiliar!C:C,MATCH(H34,Auxiliar!A:A,0))</f>
        <v>Nordeste</v>
      </c>
    </row>
    <row r="35" spans="1:11" x14ac:dyDescent="0.55000000000000004">
      <c r="A35" s="5">
        <v>44568</v>
      </c>
      <c r="B35" t="s">
        <v>7432</v>
      </c>
      <c r="C35">
        <v>597</v>
      </c>
      <c r="D35" t="s">
        <v>10</v>
      </c>
      <c r="E35">
        <v>1</v>
      </c>
      <c r="F35" t="s">
        <v>1552</v>
      </c>
      <c r="G35" t="s">
        <v>3772</v>
      </c>
      <c r="H35">
        <v>21</v>
      </c>
      <c r="I35">
        <v>998509386</v>
      </c>
      <c r="J35" t="str">
        <f>INDEX(Auxiliar!B:B,MATCH(H35,Auxiliar!A:A,0))</f>
        <v>Rio de Janeiro</v>
      </c>
      <c r="K35" t="str">
        <f>INDEX(Auxiliar!C:C,MATCH(H35,Auxiliar!A:A,0))</f>
        <v>Sudeste</v>
      </c>
    </row>
    <row r="36" spans="1:11" x14ac:dyDescent="0.55000000000000004">
      <c r="A36" s="5">
        <v>44568</v>
      </c>
      <c r="B36" t="s">
        <v>7434</v>
      </c>
      <c r="C36">
        <v>1997</v>
      </c>
      <c r="D36" t="s">
        <v>10</v>
      </c>
      <c r="E36">
        <v>1</v>
      </c>
      <c r="F36" t="s">
        <v>475</v>
      </c>
      <c r="G36" t="s">
        <v>3773</v>
      </c>
      <c r="H36">
        <v>31</v>
      </c>
      <c r="I36">
        <v>914410468</v>
      </c>
      <c r="J36" t="str">
        <f>INDEX(Auxiliar!B:B,MATCH(H36,Auxiliar!A:A,0))</f>
        <v>Minas Gerais</v>
      </c>
      <c r="K36" t="str">
        <f>INDEX(Auxiliar!C:C,MATCH(H36,Auxiliar!A:A,0))</f>
        <v>Sudeste</v>
      </c>
    </row>
    <row r="37" spans="1:11" x14ac:dyDescent="0.55000000000000004">
      <c r="A37" s="5">
        <v>44568</v>
      </c>
      <c r="B37" t="s">
        <v>7432</v>
      </c>
      <c r="C37">
        <v>597</v>
      </c>
      <c r="D37" t="s">
        <v>9</v>
      </c>
      <c r="E37">
        <v>1</v>
      </c>
      <c r="F37" t="s">
        <v>3029</v>
      </c>
      <c r="G37" t="s">
        <v>3774</v>
      </c>
      <c r="H37">
        <v>62</v>
      </c>
      <c r="I37">
        <v>917264028</v>
      </c>
      <c r="J37" t="str">
        <f>INDEX(Auxiliar!B:B,MATCH(H37,Auxiliar!A:A,0))</f>
        <v>Goiás</v>
      </c>
      <c r="K37" t="str">
        <f>INDEX(Auxiliar!C:C,MATCH(H37,Auxiliar!A:A,0))</f>
        <v>Centro-Oeste</v>
      </c>
    </row>
    <row r="38" spans="1:11" x14ac:dyDescent="0.55000000000000004">
      <c r="A38" s="5">
        <v>44568</v>
      </c>
      <c r="B38" t="s">
        <v>7433</v>
      </c>
      <c r="C38">
        <v>997</v>
      </c>
      <c r="D38" t="s">
        <v>10</v>
      </c>
      <c r="E38">
        <v>1</v>
      </c>
      <c r="F38" t="s">
        <v>1183</v>
      </c>
      <c r="G38" t="s">
        <v>3775</v>
      </c>
      <c r="H38">
        <v>15</v>
      </c>
      <c r="I38">
        <v>936982430</v>
      </c>
      <c r="J38" t="str">
        <f>INDEX(Auxiliar!B:B,MATCH(H38,Auxiliar!A:A,0))</f>
        <v>São Paulo</v>
      </c>
      <c r="K38" t="str">
        <f>INDEX(Auxiliar!C:C,MATCH(H38,Auxiliar!A:A,0))</f>
        <v>Sudeste</v>
      </c>
    </row>
    <row r="39" spans="1:11" x14ac:dyDescent="0.55000000000000004">
      <c r="A39" s="5">
        <v>44568</v>
      </c>
      <c r="B39" t="s">
        <v>7433</v>
      </c>
      <c r="C39">
        <v>997</v>
      </c>
      <c r="D39" t="s">
        <v>9</v>
      </c>
      <c r="E39">
        <v>10</v>
      </c>
      <c r="F39" t="s">
        <v>3110</v>
      </c>
      <c r="G39" t="s">
        <v>3776</v>
      </c>
      <c r="H39">
        <v>21</v>
      </c>
      <c r="I39">
        <v>930158986</v>
      </c>
      <c r="J39" t="str">
        <f>INDEX(Auxiliar!B:B,MATCH(H39,Auxiliar!A:A,0))</f>
        <v>Rio de Janeiro</v>
      </c>
      <c r="K39" t="str">
        <f>INDEX(Auxiliar!C:C,MATCH(H39,Auxiliar!A:A,0))</f>
        <v>Sudeste</v>
      </c>
    </row>
    <row r="40" spans="1:11" x14ac:dyDescent="0.55000000000000004">
      <c r="A40" s="5">
        <v>44569</v>
      </c>
      <c r="B40" t="s">
        <v>7432</v>
      </c>
      <c r="C40">
        <v>597</v>
      </c>
      <c r="D40" t="s">
        <v>10</v>
      </c>
      <c r="E40">
        <v>1</v>
      </c>
      <c r="F40" t="s">
        <v>547</v>
      </c>
      <c r="G40" t="s">
        <v>3777</v>
      </c>
      <c r="H40">
        <v>41</v>
      </c>
      <c r="I40">
        <v>923533229</v>
      </c>
      <c r="J40" t="str">
        <f>INDEX(Auxiliar!B:B,MATCH(H40,Auxiliar!A:A,0))</f>
        <v>Paraná</v>
      </c>
      <c r="K40" t="str">
        <f>INDEX(Auxiliar!C:C,MATCH(H40,Auxiliar!A:A,0))</f>
        <v>Sul</v>
      </c>
    </row>
    <row r="41" spans="1:11" x14ac:dyDescent="0.55000000000000004">
      <c r="A41" s="5">
        <v>44569</v>
      </c>
      <c r="B41" t="s">
        <v>7434</v>
      </c>
      <c r="C41">
        <v>1997</v>
      </c>
      <c r="D41" t="s">
        <v>9</v>
      </c>
      <c r="E41">
        <v>3</v>
      </c>
      <c r="F41" t="s">
        <v>602</v>
      </c>
      <c r="G41" t="s">
        <v>3778</v>
      </c>
      <c r="H41">
        <v>19</v>
      </c>
      <c r="I41">
        <v>987466117</v>
      </c>
      <c r="J41" t="str">
        <f>INDEX(Auxiliar!B:B,MATCH(H41,Auxiliar!A:A,0))</f>
        <v>São Paulo</v>
      </c>
      <c r="K41" t="str">
        <f>INDEX(Auxiliar!C:C,MATCH(H41,Auxiliar!A:A,0))</f>
        <v>Sudeste</v>
      </c>
    </row>
    <row r="42" spans="1:11" x14ac:dyDescent="0.55000000000000004">
      <c r="A42" s="5">
        <v>44569</v>
      </c>
      <c r="B42" t="s">
        <v>7434</v>
      </c>
      <c r="C42">
        <v>1997</v>
      </c>
      <c r="D42" t="s">
        <v>9</v>
      </c>
      <c r="E42">
        <v>1</v>
      </c>
      <c r="F42" t="s">
        <v>777</v>
      </c>
      <c r="G42" t="s">
        <v>3779</v>
      </c>
      <c r="H42">
        <v>11</v>
      </c>
      <c r="I42">
        <v>959711135</v>
      </c>
      <c r="J42" t="str">
        <f>INDEX(Auxiliar!B:B,MATCH(H42,Auxiliar!A:A,0))</f>
        <v>São Paulo</v>
      </c>
      <c r="K42" t="str">
        <f>INDEX(Auxiliar!C:C,MATCH(H42,Auxiliar!A:A,0))</f>
        <v>Sudeste</v>
      </c>
    </row>
    <row r="43" spans="1:11" x14ac:dyDescent="0.55000000000000004">
      <c r="A43" s="5">
        <v>44569</v>
      </c>
      <c r="B43" t="s">
        <v>7432</v>
      </c>
      <c r="C43">
        <v>597</v>
      </c>
      <c r="D43" t="s">
        <v>9</v>
      </c>
      <c r="E43">
        <v>1</v>
      </c>
      <c r="F43" t="s">
        <v>1406</v>
      </c>
      <c r="G43" t="s">
        <v>3780</v>
      </c>
      <c r="H43">
        <v>11</v>
      </c>
      <c r="I43">
        <v>956379908</v>
      </c>
      <c r="J43" t="str">
        <f>INDEX(Auxiliar!B:B,MATCH(H43,Auxiliar!A:A,0))</f>
        <v>São Paulo</v>
      </c>
      <c r="K43" t="str">
        <f>INDEX(Auxiliar!C:C,MATCH(H43,Auxiliar!A:A,0))</f>
        <v>Sudeste</v>
      </c>
    </row>
    <row r="44" spans="1:11" x14ac:dyDescent="0.55000000000000004">
      <c r="A44" s="5">
        <v>44569</v>
      </c>
      <c r="B44" t="s">
        <v>7432</v>
      </c>
      <c r="C44">
        <v>597</v>
      </c>
      <c r="D44" t="s">
        <v>10</v>
      </c>
      <c r="E44">
        <v>1</v>
      </c>
      <c r="F44" t="s">
        <v>2669</v>
      </c>
      <c r="G44" t="s">
        <v>3781</v>
      </c>
      <c r="H44">
        <v>21</v>
      </c>
      <c r="I44">
        <v>913388090</v>
      </c>
      <c r="J44" t="str">
        <f>INDEX(Auxiliar!B:B,MATCH(H44,Auxiliar!A:A,0))</f>
        <v>Rio de Janeiro</v>
      </c>
      <c r="K44" t="str">
        <f>INDEX(Auxiliar!C:C,MATCH(H44,Auxiliar!A:A,0))</f>
        <v>Sudeste</v>
      </c>
    </row>
    <row r="45" spans="1:11" x14ac:dyDescent="0.55000000000000004">
      <c r="A45" s="5">
        <v>44569</v>
      </c>
      <c r="B45" t="s">
        <v>7433</v>
      </c>
      <c r="C45">
        <v>997</v>
      </c>
      <c r="D45" t="s">
        <v>9</v>
      </c>
      <c r="E45">
        <v>1</v>
      </c>
      <c r="F45" t="s">
        <v>241</v>
      </c>
      <c r="G45" t="s">
        <v>3782</v>
      </c>
      <c r="H45">
        <v>83</v>
      </c>
      <c r="I45">
        <v>965015462</v>
      </c>
      <c r="J45" t="str">
        <f>INDEX(Auxiliar!B:B,MATCH(H45,Auxiliar!A:A,0))</f>
        <v>Paraíba</v>
      </c>
      <c r="K45" t="str">
        <f>INDEX(Auxiliar!C:C,MATCH(H45,Auxiliar!A:A,0))</f>
        <v>Nordeste</v>
      </c>
    </row>
    <row r="46" spans="1:11" x14ac:dyDescent="0.55000000000000004">
      <c r="A46" s="5">
        <v>44570</v>
      </c>
      <c r="B46" t="s">
        <v>7432</v>
      </c>
      <c r="C46">
        <v>597</v>
      </c>
      <c r="D46" t="s">
        <v>9</v>
      </c>
      <c r="E46">
        <v>12</v>
      </c>
      <c r="F46" t="s">
        <v>3165</v>
      </c>
      <c r="G46" t="s">
        <v>3783</v>
      </c>
      <c r="H46">
        <v>21</v>
      </c>
      <c r="I46">
        <v>958239892</v>
      </c>
      <c r="J46" t="str">
        <f>INDEX(Auxiliar!B:B,MATCH(H46,Auxiliar!A:A,0))</f>
        <v>Rio de Janeiro</v>
      </c>
      <c r="K46" t="str">
        <f>INDEX(Auxiliar!C:C,MATCH(H46,Auxiliar!A:A,0))</f>
        <v>Sudeste</v>
      </c>
    </row>
    <row r="47" spans="1:11" x14ac:dyDescent="0.55000000000000004">
      <c r="A47" s="5">
        <v>44570</v>
      </c>
      <c r="B47" t="s">
        <v>7434</v>
      </c>
      <c r="C47">
        <v>1997</v>
      </c>
      <c r="D47" t="s">
        <v>9</v>
      </c>
      <c r="E47">
        <v>12</v>
      </c>
      <c r="F47" t="s">
        <v>915</v>
      </c>
      <c r="G47" t="s">
        <v>3784</v>
      </c>
      <c r="H47">
        <v>21</v>
      </c>
      <c r="I47">
        <v>925080826</v>
      </c>
      <c r="J47" t="str">
        <f>INDEX(Auxiliar!B:B,MATCH(H47,Auxiliar!A:A,0))</f>
        <v>Rio de Janeiro</v>
      </c>
      <c r="K47" t="str">
        <f>INDEX(Auxiliar!C:C,MATCH(H47,Auxiliar!A:A,0))</f>
        <v>Sudeste</v>
      </c>
    </row>
    <row r="48" spans="1:11" x14ac:dyDescent="0.55000000000000004">
      <c r="A48" s="5">
        <v>44570</v>
      </c>
      <c r="B48" t="s">
        <v>7433</v>
      </c>
      <c r="C48">
        <v>997</v>
      </c>
      <c r="D48" t="s">
        <v>9</v>
      </c>
      <c r="E48">
        <v>6</v>
      </c>
      <c r="F48" t="s">
        <v>1026</v>
      </c>
      <c r="G48" t="s">
        <v>3785</v>
      </c>
      <c r="H48">
        <v>62</v>
      </c>
      <c r="I48">
        <v>960758664</v>
      </c>
      <c r="J48" t="str">
        <f>INDEX(Auxiliar!B:B,MATCH(H48,Auxiliar!A:A,0))</f>
        <v>Goiás</v>
      </c>
      <c r="K48" t="str">
        <f>INDEX(Auxiliar!C:C,MATCH(H48,Auxiliar!A:A,0))</f>
        <v>Centro-Oeste</v>
      </c>
    </row>
    <row r="49" spans="1:11" x14ac:dyDescent="0.55000000000000004">
      <c r="A49" s="5">
        <v>44570</v>
      </c>
      <c r="B49" t="s">
        <v>7433</v>
      </c>
      <c r="C49">
        <v>997</v>
      </c>
      <c r="D49" t="s">
        <v>9</v>
      </c>
      <c r="E49">
        <v>5</v>
      </c>
      <c r="F49" t="s">
        <v>1448</v>
      </c>
      <c r="G49" t="s">
        <v>3786</v>
      </c>
      <c r="H49">
        <v>21</v>
      </c>
      <c r="I49">
        <v>990447157</v>
      </c>
      <c r="J49" t="str">
        <f>INDEX(Auxiliar!B:B,MATCH(H49,Auxiliar!A:A,0))</f>
        <v>Rio de Janeiro</v>
      </c>
      <c r="K49" t="str">
        <f>INDEX(Auxiliar!C:C,MATCH(H49,Auxiliar!A:A,0))</f>
        <v>Sudeste</v>
      </c>
    </row>
    <row r="50" spans="1:11" x14ac:dyDescent="0.55000000000000004">
      <c r="A50" s="5">
        <v>44570</v>
      </c>
      <c r="B50" t="s">
        <v>7434</v>
      </c>
      <c r="C50">
        <v>1997</v>
      </c>
      <c r="D50" t="s">
        <v>9</v>
      </c>
      <c r="E50">
        <v>12</v>
      </c>
      <c r="F50" t="s">
        <v>2832</v>
      </c>
      <c r="G50" t="s">
        <v>3787</v>
      </c>
      <c r="H50">
        <v>12</v>
      </c>
      <c r="I50">
        <v>964091624</v>
      </c>
      <c r="J50" t="str">
        <f>INDEX(Auxiliar!B:B,MATCH(H50,Auxiliar!A:A,0))</f>
        <v>São Paulo</v>
      </c>
      <c r="K50" t="str">
        <f>INDEX(Auxiliar!C:C,MATCH(H50,Auxiliar!A:A,0))</f>
        <v>Sudeste</v>
      </c>
    </row>
    <row r="51" spans="1:11" x14ac:dyDescent="0.55000000000000004">
      <c r="A51" s="5">
        <v>44571</v>
      </c>
      <c r="B51" t="s">
        <v>7433</v>
      </c>
      <c r="C51">
        <v>997</v>
      </c>
      <c r="D51" t="s">
        <v>9</v>
      </c>
      <c r="E51">
        <v>2</v>
      </c>
      <c r="F51" t="s">
        <v>2249</v>
      </c>
      <c r="G51" t="s">
        <v>3788</v>
      </c>
      <c r="H51">
        <v>51</v>
      </c>
      <c r="I51">
        <v>921546984</v>
      </c>
      <c r="J51" t="str">
        <f>INDEX(Auxiliar!B:B,MATCH(H51,Auxiliar!A:A,0))</f>
        <v>Rio Grande do Sul</v>
      </c>
      <c r="K51" t="str">
        <f>INDEX(Auxiliar!C:C,MATCH(H51,Auxiliar!A:A,0))</f>
        <v>Sul</v>
      </c>
    </row>
    <row r="52" spans="1:11" x14ac:dyDescent="0.55000000000000004">
      <c r="A52" s="5">
        <v>44571</v>
      </c>
      <c r="B52" t="s">
        <v>7434</v>
      </c>
      <c r="C52">
        <v>1997</v>
      </c>
      <c r="D52" t="s">
        <v>9</v>
      </c>
      <c r="E52">
        <v>12</v>
      </c>
      <c r="F52" t="s">
        <v>496</v>
      </c>
      <c r="G52" t="s">
        <v>3789</v>
      </c>
      <c r="H52">
        <v>11</v>
      </c>
      <c r="I52">
        <v>988460159</v>
      </c>
      <c r="J52" t="str">
        <f>INDEX(Auxiliar!B:B,MATCH(H52,Auxiliar!A:A,0))</f>
        <v>São Paulo</v>
      </c>
      <c r="K52" t="str">
        <f>INDEX(Auxiliar!C:C,MATCH(H52,Auxiliar!A:A,0))</f>
        <v>Sudeste</v>
      </c>
    </row>
    <row r="53" spans="1:11" x14ac:dyDescent="0.55000000000000004">
      <c r="A53" s="5">
        <v>44571</v>
      </c>
      <c r="B53" t="s">
        <v>7434</v>
      </c>
      <c r="C53">
        <v>1997</v>
      </c>
      <c r="D53" t="s">
        <v>9</v>
      </c>
      <c r="E53">
        <v>8</v>
      </c>
      <c r="F53" t="s">
        <v>3130</v>
      </c>
      <c r="G53" t="s">
        <v>3790</v>
      </c>
      <c r="H53">
        <v>71</v>
      </c>
      <c r="I53">
        <v>984823702</v>
      </c>
      <c r="J53" t="str">
        <f>INDEX(Auxiliar!B:B,MATCH(H53,Auxiliar!A:A,0))</f>
        <v>Bahia</v>
      </c>
      <c r="K53" t="str">
        <f>INDEX(Auxiliar!C:C,MATCH(H53,Auxiliar!A:A,0))</f>
        <v>Nordeste</v>
      </c>
    </row>
    <row r="54" spans="1:11" x14ac:dyDescent="0.55000000000000004">
      <c r="A54" s="5">
        <v>44571</v>
      </c>
      <c r="B54" t="s">
        <v>7433</v>
      </c>
      <c r="C54">
        <v>997</v>
      </c>
      <c r="D54" t="s">
        <v>9</v>
      </c>
      <c r="E54">
        <v>12</v>
      </c>
      <c r="F54" t="s">
        <v>934</v>
      </c>
      <c r="G54" t="s">
        <v>3791</v>
      </c>
      <c r="H54">
        <v>21</v>
      </c>
      <c r="I54">
        <v>987651426</v>
      </c>
      <c r="J54" t="str">
        <f>INDEX(Auxiliar!B:B,MATCH(H54,Auxiliar!A:A,0))</f>
        <v>Rio de Janeiro</v>
      </c>
      <c r="K54" t="str">
        <f>INDEX(Auxiliar!C:C,MATCH(H54,Auxiliar!A:A,0))</f>
        <v>Sudeste</v>
      </c>
    </row>
    <row r="55" spans="1:11" x14ac:dyDescent="0.55000000000000004">
      <c r="A55" s="5">
        <v>44572</v>
      </c>
      <c r="B55" t="s">
        <v>7432</v>
      </c>
      <c r="C55">
        <v>597</v>
      </c>
      <c r="D55" t="s">
        <v>10</v>
      </c>
      <c r="E55">
        <v>1</v>
      </c>
      <c r="F55" t="s">
        <v>1985</v>
      </c>
      <c r="G55" t="s">
        <v>3792</v>
      </c>
      <c r="H55">
        <v>11</v>
      </c>
      <c r="I55">
        <v>924382214</v>
      </c>
      <c r="J55" t="str">
        <f>INDEX(Auxiliar!B:B,MATCH(H55,Auxiliar!A:A,0))</f>
        <v>São Paulo</v>
      </c>
      <c r="K55" t="str">
        <f>INDEX(Auxiliar!C:C,MATCH(H55,Auxiliar!A:A,0))</f>
        <v>Sudeste</v>
      </c>
    </row>
    <row r="56" spans="1:11" x14ac:dyDescent="0.55000000000000004">
      <c r="A56" s="5">
        <v>44572</v>
      </c>
      <c r="B56" t="s">
        <v>7432</v>
      </c>
      <c r="C56">
        <v>597</v>
      </c>
      <c r="D56" t="s">
        <v>9</v>
      </c>
      <c r="E56">
        <v>6</v>
      </c>
      <c r="F56" t="s">
        <v>1220</v>
      </c>
      <c r="G56" t="s">
        <v>3793</v>
      </c>
      <c r="H56">
        <v>11</v>
      </c>
      <c r="I56">
        <v>939214694</v>
      </c>
      <c r="J56" t="str">
        <f>INDEX(Auxiliar!B:B,MATCH(H56,Auxiliar!A:A,0))</f>
        <v>São Paulo</v>
      </c>
      <c r="K56" t="str">
        <f>INDEX(Auxiliar!C:C,MATCH(H56,Auxiliar!A:A,0))</f>
        <v>Sudeste</v>
      </c>
    </row>
    <row r="57" spans="1:11" x14ac:dyDescent="0.55000000000000004">
      <c r="A57" s="5">
        <v>44572</v>
      </c>
      <c r="B57" t="s">
        <v>7433</v>
      </c>
      <c r="C57">
        <v>997</v>
      </c>
      <c r="D57" t="s">
        <v>10</v>
      </c>
      <c r="E57">
        <v>1</v>
      </c>
      <c r="F57" t="s">
        <v>579</v>
      </c>
      <c r="G57" t="s">
        <v>3794</v>
      </c>
      <c r="H57">
        <v>95</v>
      </c>
      <c r="I57">
        <v>952156588</v>
      </c>
      <c r="J57" t="str">
        <f>INDEX(Auxiliar!B:B,MATCH(H57,Auxiliar!A:A,0))</f>
        <v>Roraima</v>
      </c>
      <c r="K57" t="str">
        <f>INDEX(Auxiliar!C:C,MATCH(H57,Auxiliar!A:A,0))</f>
        <v>Norte</v>
      </c>
    </row>
    <row r="58" spans="1:11" x14ac:dyDescent="0.55000000000000004">
      <c r="A58" s="5">
        <v>44572</v>
      </c>
      <c r="B58" t="s">
        <v>7434</v>
      </c>
      <c r="C58">
        <v>1997</v>
      </c>
      <c r="D58" t="s">
        <v>9</v>
      </c>
      <c r="E58">
        <v>5</v>
      </c>
      <c r="F58" t="s">
        <v>726</v>
      </c>
      <c r="G58" t="s">
        <v>3795</v>
      </c>
      <c r="H58">
        <v>33</v>
      </c>
      <c r="I58">
        <v>989114367</v>
      </c>
      <c r="J58" t="str">
        <f>INDEX(Auxiliar!B:B,MATCH(H58,Auxiliar!A:A,0))</f>
        <v>Minas Gerais</v>
      </c>
      <c r="K58" t="str">
        <f>INDEX(Auxiliar!C:C,MATCH(H58,Auxiliar!A:A,0))</f>
        <v>Sudeste</v>
      </c>
    </row>
    <row r="59" spans="1:11" x14ac:dyDescent="0.55000000000000004">
      <c r="A59" s="5">
        <v>44572</v>
      </c>
      <c r="B59" t="s">
        <v>7432</v>
      </c>
      <c r="C59">
        <v>597</v>
      </c>
      <c r="D59" t="s">
        <v>10</v>
      </c>
      <c r="E59">
        <v>1</v>
      </c>
      <c r="F59" t="s">
        <v>1345</v>
      </c>
      <c r="G59" t="s">
        <v>3796</v>
      </c>
      <c r="H59">
        <v>69</v>
      </c>
      <c r="I59">
        <v>946020488</v>
      </c>
      <c r="J59" t="str">
        <f>INDEX(Auxiliar!B:B,MATCH(H59,Auxiliar!A:A,0))</f>
        <v>Rondônia</v>
      </c>
      <c r="K59" t="str">
        <f>INDEX(Auxiliar!C:C,MATCH(H59,Auxiliar!A:A,0))</f>
        <v>Norte</v>
      </c>
    </row>
    <row r="60" spans="1:11" x14ac:dyDescent="0.55000000000000004">
      <c r="A60" s="5">
        <v>44572</v>
      </c>
      <c r="B60" t="s">
        <v>7432</v>
      </c>
      <c r="C60">
        <v>597</v>
      </c>
      <c r="D60" t="s">
        <v>9</v>
      </c>
      <c r="E60">
        <v>12</v>
      </c>
      <c r="F60" t="s">
        <v>1207</v>
      </c>
      <c r="G60" t="s">
        <v>3797</v>
      </c>
      <c r="H60">
        <v>13</v>
      </c>
      <c r="I60">
        <v>953998485</v>
      </c>
      <c r="J60" t="str">
        <f>INDEX(Auxiliar!B:B,MATCH(H60,Auxiliar!A:A,0))</f>
        <v>São Paulo</v>
      </c>
      <c r="K60" t="str">
        <f>INDEX(Auxiliar!C:C,MATCH(H60,Auxiliar!A:A,0))</f>
        <v>Sudeste</v>
      </c>
    </row>
    <row r="61" spans="1:11" x14ac:dyDescent="0.55000000000000004">
      <c r="A61" s="5">
        <v>44572</v>
      </c>
      <c r="B61" t="s">
        <v>7433</v>
      </c>
      <c r="C61">
        <v>997</v>
      </c>
      <c r="D61" t="s">
        <v>9</v>
      </c>
      <c r="E61">
        <v>5</v>
      </c>
      <c r="F61" t="s">
        <v>217</v>
      </c>
      <c r="G61" t="s">
        <v>3798</v>
      </c>
      <c r="H61">
        <v>19</v>
      </c>
      <c r="I61">
        <v>939473491</v>
      </c>
      <c r="J61" t="str">
        <f>INDEX(Auxiliar!B:B,MATCH(H61,Auxiliar!A:A,0))</f>
        <v>São Paulo</v>
      </c>
      <c r="K61" t="str">
        <f>INDEX(Auxiliar!C:C,MATCH(H61,Auxiliar!A:A,0))</f>
        <v>Sudeste</v>
      </c>
    </row>
    <row r="62" spans="1:11" x14ac:dyDescent="0.55000000000000004">
      <c r="A62" s="5">
        <v>44573</v>
      </c>
      <c r="B62" t="s">
        <v>7433</v>
      </c>
      <c r="C62">
        <v>997</v>
      </c>
      <c r="D62" t="s">
        <v>9</v>
      </c>
      <c r="E62">
        <v>1</v>
      </c>
      <c r="F62" t="s">
        <v>1787</v>
      </c>
      <c r="G62" t="s">
        <v>3799</v>
      </c>
      <c r="H62">
        <v>19</v>
      </c>
      <c r="I62">
        <v>917206254</v>
      </c>
      <c r="J62" t="str">
        <f>INDEX(Auxiliar!B:B,MATCH(H62,Auxiliar!A:A,0))</f>
        <v>São Paulo</v>
      </c>
      <c r="K62" t="str">
        <f>INDEX(Auxiliar!C:C,MATCH(H62,Auxiliar!A:A,0))</f>
        <v>Sudeste</v>
      </c>
    </row>
    <row r="63" spans="1:11" x14ac:dyDescent="0.55000000000000004">
      <c r="A63" s="5">
        <v>44573</v>
      </c>
      <c r="B63" t="s">
        <v>7432</v>
      </c>
      <c r="C63">
        <v>597</v>
      </c>
      <c r="D63" t="s">
        <v>10</v>
      </c>
      <c r="E63">
        <v>1</v>
      </c>
      <c r="F63" t="s">
        <v>332</v>
      </c>
      <c r="G63" t="s">
        <v>3800</v>
      </c>
      <c r="H63">
        <v>85</v>
      </c>
      <c r="I63">
        <v>982866476</v>
      </c>
      <c r="J63" t="str">
        <f>INDEX(Auxiliar!B:B,MATCH(H63,Auxiliar!A:A,0))</f>
        <v>Ceará</v>
      </c>
      <c r="K63" t="str">
        <f>INDEX(Auxiliar!C:C,MATCH(H63,Auxiliar!A:A,0))</f>
        <v>Nordeste</v>
      </c>
    </row>
    <row r="64" spans="1:11" x14ac:dyDescent="0.55000000000000004">
      <c r="A64" s="5">
        <v>44573</v>
      </c>
      <c r="B64" t="s">
        <v>7432</v>
      </c>
      <c r="C64">
        <v>597</v>
      </c>
      <c r="D64" t="s">
        <v>9</v>
      </c>
      <c r="E64">
        <v>1</v>
      </c>
      <c r="F64" t="s">
        <v>1589</v>
      </c>
      <c r="G64" t="s">
        <v>3801</v>
      </c>
      <c r="H64">
        <v>31</v>
      </c>
      <c r="I64">
        <v>942822521</v>
      </c>
      <c r="J64" t="str">
        <f>INDEX(Auxiliar!B:B,MATCH(H64,Auxiliar!A:A,0))</f>
        <v>Minas Gerais</v>
      </c>
      <c r="K64" t="str">
        <f>INDEX(Auxiliar!C:C,MATCH(H64,Auxiliar!A:A,0))</f>
        <v>Sudeste</v>
      </c>
    </row>
    <row r="65" spans="1:11" x14ac:dyDescent="0.55000000000000004">
      <c r="A65" s="5">
        <v>44573</v>
      </c>
      <c r="B65" t="s">
        <v>7433</v>
      </c>
      <c r="C65">
        <v>997</v>
      </c>
      <c r="D65" t="s">
        <v>9</v>
      </c>
      <c r="E65">
        <v>1</v>
      </c>
      <c r="F65" t="s">
        <v>2442</v>
      </c>
      <c r="G65" t="s">
        <v>3802</v>
      </c>
      <c r="H65">
        <v>16</v>
      </c>
      <c r="I65">
        <v>977089147</v>
      </c>
      <c r="J65" t="str">
        <f>INDEX(Auxiliar!B:B,MATCH(H65,Auxiliar!A:A,0))</f>
        <v>São Paulo</v>
      </c>
      <c r="K65" t="str">
        <f>INDEX(Auxiliar!C:C,MATCH(H65,Auxiliar!A:A,0))</f>
        <v>Sudeste</v>
      </c>
    </row>
    <row r="66" spans="1:11" x14ac:dyDescent="0.55000000000000004">
      <c r="A66" s="5">
        <v>44573</v>
      </c>
      <c r="B66" t="s">
        <v>7432</v>
      </c>
      <c r="C66">
        <v>597</v>
      </c>
      <c r="D66" t="s">
        <v>10</v>
      </c>
      <c r="E66">
        <v>1</v>
      </c>
      <c r="F66" t="s">
        <v>2594</v>
      </c>
      <c r="G66" t="s">
        <v>3803</v>
      </c>
      <c r="H66">
        <v>62</v>
      </c>
      <c r="I66">
        <v>995748502</v>
      </c>
      <c r="J66" t="str">
        <f>INDEX(Auxiliar!B:B,MATCH(H66,Auxiliar!A:A,0))</f>
        <v>Goiás</v>
      </c>
      <c r="K66" t="str">
        <f>INDEX(Auxiliar!C:C,MATCH(H66,Auxiliar!A:A,0))</f>
        <v>Centro-Oeste</v>
      </c>
    </row>
    <row r="67" spans="1:11" x14ac:dyDescent="0.55000000000000004">
      <c r="A67" s="5">
        <v>44573</v>
      </c>
      <c r="B67" t="s">
        <v>7432</v>
      </c>
      <c r="C67">
        <v>597</v>
      </c>
      <c r="D67" t="s">
        <v>9</v>
      </c>
      <c r="E67">
        <v>12</v>
      </c>
      <c r="F67" t="s">
        <v>1770</v>
      </c>
      <c r="G67" t="s">
        <v>3804</v>
      </c>
      <c r="H67">
        <v>15</v>
      </c>
      <c r="I67">
        <v>952023751</v>
      </c>
      <c r="J67" t="str">
        <f>INDEX(Auxiliar!B:B,MATCH(H67,Auxiliar!A:A,0))</f>
        <v>São Paulo</v>
      </c>
      <c r="K67" t="str">
        <f>INDEX(Auxiliar!C:C,MATCH(H67,Auxiliar!A:A,0))</f>
        <v>Sudeste</v>
      </c>
    </row>
    <row r="68" spans="1:11" x14ac:dyDescent="0.55000000000000004">
      <c r="A68" s="5">
        <v>44573</v>
      </c>
      <c r="B68" t="s">
        <v>7432</v>
      </c>
      <c r="C68">
        <v>597</v>
      </c>
      <c r="D68" t="s">
        <v>9</v>
      </c>
      <c r="E68">
        <v>12</v>
      </c>
      <c r="F68" t="s">
        <v>500</v>
      </c>
      <c r="G68" t="s">
        <v>3805</v>
      </c>
      <c r="H68">
        <v>19</v>
      </c>
      <c r="I68">
        <v>925628599</v>
      </c>
      <c r="J68" t="str">
        <f>INDEX(Auxiliar!B:B,MATCH(H68,Auxiliar!A:A,0))</f>
        <v>São Paulo</v>
      </c>
      <c r="K68" t="str">
        <f>INDEX(Auxiliar!C:C,MATCH(H68,Auxiliar!A:A,0))</f>
        <v>Sudeste</v>
      </c>
    </row>
    <row r="69" spans="1:11" x14ac:dyDescent="0.55000000000000004">
      <c r="A69" s="5">
        <v>44573</v>
      </c>
      <c r="B69" t="s">
        <v>7432</v>
      </c>
      <c r="C69">
        <v>597</v>
      </c>
      <c r="D69" t="s">
        <v>9</v>
      </c>
      <c r="E69">
        <v>12</v>
      </c>
      <c r="F69" t="s">
        <v>2853</v>
      </c>
      <c r="G69" t="s">
        <v>3806</v>
      </c>
      <c r="H69">
        <v>19</v>
      </c>
      <c r="I69">
        <v>980876092</v>
      </c>
      <c r="J69" t="str">
        <f>INDEX(Auxiliar!B:B,MATCH(H69,Auxiliar!A:A,0))</f>
        <v>São Paulo</v>
      </c>
      <c r="K69" t="str">
        <f>INDEX(Auxiliar!C:C,MATCH(H69,Auxiliar!A:A,0))</f>
        <v>Sudeste</v>
      </c>
    </row>
    <row r="70" spans="1:11" x14ac:dyDescent="0.55000000000000004">
      <c r="A70" s="5">
        <v>44574</v>
      </c>
      <c r="B70" t="s">
        <v>7433</v>
      </c>
      <c r="C70">
        <v>997</v>
      </c>
      <c r="D70" t="s">
        <v>9</v>
      </c>
      <c r="E70">
        <v>1</v>
      </c>
      <c r="F70" t="s">
        <v>1425</v>
      </c>
      <c r="G70" t="s">
        <v>3807</v>
      </c>
      <c r="H70">
        <v>31</v>
      </c>
      <c r="I70">
        <v>999589652</v>
      </c>
      <c r="J70" t="str">
        <f>INDEX(Auxiliar!B:B,MATCH(H70,Auxiliar!A:A,0))</f>
        <v>Minas Gerais</v>
      </c>
      <c r="K70" t="str">
        <f>INDEX(Auxiliar!C:C,MATCH(H70,Auxiliar!A:A,0))</f>
        <v>Sudeste</v>
      </c>
    </row>
    <row r="71" spans="1:11" x14ac:dyDescent="0.55000000000000004">
      <c r="A71" s="5">
        <v>44574</v>
      </c>
      <c r="B71" t="s">
        <v>7434</v>
      </c>
      <c r="C71">
        <v>1997</v>
      </c>
      <c r="D71" t="s">
        <v>10</v>
      </c>
      <c r="E71">
        <v>1</v>
      </c>
      <c r="F71" t="s">
        <v>2513</v>
      </c>
      <c r="G71" t="s">
        <v>3808</v>
      </c>
      <c r="H71">
        <v>11</v>
      </c>
      <c r="I71">
        <v>931056534</v>
      </c>
      <c r="J71" t="str">
        <f>INDEX(Auxiliar!B:B,MATCH(H71,Auxiliar!A:A,0))</f>
        <v>São Paulo</v>
      </c>
      <c r="K71" t="str">
        <f>INDEX(Auxiliar!C:C,MATCH(H71,Auxiliar!A:A,0))</f>
        <v>Sudeste</v>
      </c>
    </row>
    <row r="72" spans="1:11" x14ac:dyDescent="0.55000000000000004">
      <c r="A72" s="5">
        <v>44574</v>
      </c>
      <c r="B72" t="s">
        <v>7433</v>
      </c>
      <c r="C72">
        <v>997</v>
      </c>
      <c r="D72" t="s">
        <v>9</v>
      </c>
      <c r="E72">
        <v>12</v>
      </c>
      <c r="F72" t="s">
        <v>2908</v>
      </c>
      <c r="G72" t="s">
        <v>3809</v>
      </c>
      <c r="H72">
        <v>18</v>
      </c>
      <c r="I72">
        <v>952971303</v>
      </c>
      <c r="J72" t="str">
        <f>INDEX(Auxiliar!B:B,MATCH(H72,Auxiliar!A:A,0))</f>
        <v>São Paulo</v>
      </c>
      <c r="K72" t="str">
        <f>INDEX(Auxiliar!C:C,MATCH(H72,Auxiliar!A:A,0))</f>
        <v>Sudeste</v>
      </c>
    </row>
    <row r="73" spans="1:11" x14ac:dyDescent="0.55000000000000004">
      <c r="A73" s="5">
        <v>44574</v>
      </c>
      <c r="B73" t="s">
        <v>7432</v>
      </c>
      <c r="C73">
        <v>597</v>
      </c>
      <c r="D73" t="s">
        <v>9</v>
      </c>
      <c r="E73">
        <v>12</v>
      </c>
      <c r="F73" t="s">
        <v>1015</v>
      </c>
      <c r="G73" t="s">
        <v>3810</v>
      </c>
      <c r="H73">
        <v>92</v>
      </c>
      <c r="I73">
        <v>958869321</v>
      </c>
      <c r="J73" t="str">
        <f>INDEX(Auxiliar!B:B,MATCH(H73,Auxiliar!A:A,0))</f>
        <v>Amazonas</v>
      </c>
      <c r="K73" t="str">
        <f>INDEX(Auxiliar!C:C,MATCH(H73,Auxiliar!A:A,0))</f>
        <v>Norte</v>
      </c>
    </row>
    <row r="74" spans="1:11" x14ac:dyDescent="0.55000000000000004">
      <c r="A74" s="5">
        <v>44574</v>
      </c>
      <c r="B74" t="s">
        <v>7432</v>
      </c>
      <c r="C74">
        <v>597</v>
      </c>
      <c r="D74" t="s">
        <v>10</v>
      </c>
      <c r="E74">
        <v>1</v>
      </c>
      <c r="F74" t="s">
        <v>2422</v>
      </c>
      <c r="G74" t="s">
        <v>3811</v>
      </c>
      <c r="H74">
        <v>19</v>
      </c>
      <c r="I74">
        <v>999538237</v>
      </c>
      <c r="J74" t="str">
        <f>INDEX(Auxiliar!B:B,MATCH(H74,Auxiliar!A:A,0))</f>
        <v>São Paulo</v>
      </c>
      <c r="K74" t="str">
        <f>INDEX(Auxiliar!C:C,MATCH(H74,Auxiliar!A:A,0))</f>
        <v>Sudeste</v>
      </c>
    </row>
    <row r="75" spans="1:11" x14ac:dyDescent="0.55000000000000004">
      <c r="A75" s="5">
        <v>44575</v>
      </c>
      <c r="B75" t="s">
        <v>7434</v>
      </c>
      <c r="C75">
        <v>1997</v>
      </c>
      <c r="D75" t="s">
        <v>9</v>
      </c>
      <c r="E75">
        <v>5</v>
      </c>
      <c r="F75" t="s">
        <v>527</v>
      </c>
      <c r="G75" t="s">
        <v>3812</v>
      </c>
      <c r="H75">
        <v>47</v>
      </c>
      <c r="I75">
        <v>942397196</v>
      </c>
      <c r="J75" t="str">
        <f>INDEX(Auxiliar!B:B,MATCH(H75,Auxiliar!A:A,0))</f>
        <v>Santa Catarina</v>
      </c>
      <c r="K75" t="str">
        <f>INDEX(Auxiliar!C:C,MATCH(H75,Auxiliar!A:A,0))</f>
        <v>Sul</v>
      </c>
    </row>
    <row r="76" spans="1:11" x14ac:dyDescent="0.55000000000000004">
      <c r="A76" s="5">
        <v>44575</v>
      </c>
      <c r="B76" t="s">
        <v>7432</v>
      </c>
      <c r="C76">
        <v>597</v>
      </c>
      <c r="D76" t="s">
        <v>9</v>
      </c>
      <c r="E76">
        <v>4</v>
      </c>
      <c r="F76" t="s">
        <v>855</v>
      </c>
      <c r="G76" t="s">
        <v>3813</v>
      </c>
      <c r="H76">
        <v>85</v>
      </c>
      <c r="I76">
        <v>916604992</v>
      </c>
      <c r="J76" t="str">
        <f>INDEX(Auxiliar!B:B,MATCH(H76,Auxiliar!A:A,0))</f>
        <v>Ceará</v>
      </c>
      <c r="K76" t="str">
        <f>INDEX(Auxiliar!C:C,MATCH(H76,Auxiliar!A:A,0))</f>
        <v>Nordeste</v>
      </c>
    </row>
    <row r="77" spans="1:11" x14ac:dyDescent="0.55000000000000004">
      <c r="A77" s="5">
        <v>44575</v>
      </c>
      <c r="B77" t="s">
        <v>7432</v>
      </c>
      <c r="C77">
        <v>597</v>
      </c>
      <c r="D77" t="s">
        <v>10</v>
      </c>
      <c r="E77">
        <v>1</v>
      </c>
      <c r="F77" t="s">
        <v>2604</v>
      </c>
      <c r="G77" t="s">
        <v>3814</v>
      </c>
      <c r="H77">
        <v>11</v>
      </c>
      <c r="I77">
        <v>985075602</v>
      </c>
      <c r="J77" t="str">
        <f>INDEX(Auxiliar!B:B,MATCH(H77,Auxiliar!A:A,0))</f>
        <v>São Paulo</v>
      </c>
      <c r="K77" t="str">
        <f>INDEX(Auxiliar!C:C,MATCH(H77,Auxiliar!A:A,0))</f>
        <v>Sudeste</v>
      </c>
    </row>
    <row r="78" spans="1:11" x14ac:dyDescent="0.55000000000000004">
      <c r="A78" s="5">
        <v>44575</v>
      </c>
      <c r="B78" t="s">
        <v>7433</v>
      </c>
      <c r="C78">
        <v>997</v>
      </c>
      <c r="D78" t="s">
        <v>10</v>
      </c>
      <c r="E78">
        <v>1</v>
      </c>
      <c r="F78" t="s">
        <v>984</v>
      </c>
      <c r="G78" t="s">
        <v>3815</v>
      </c>
      <c r="H78">
        <v>98</v>
      </c>
      <c r="I78">
        <v>917529873</v>
      </c>
      <c r="J78" t="str">
        <f>INDEX(Auxiliar!B:B,MATCH(H78,Auxiliar!A:A,0))</f>
        <v>Maranhão</v>
      </c>
      <c r="K78" t="str">
        <f>INDEX(Auxiliar!C:C,MATCH(H78,Auxiliar!A:A,0))</f>
        <v>Nordeste</v>
      </c>
    </row>
    <row r="79" spans="1:11" x14ac:dyDescent="0.55000000000000004">
      <c r="A79" s="5">
        <v>44575</v>
      </c>
      <c r="B79" t="s">
        <v>7433</v>
      </c>
      <c r="C79">
        <v>997</v>
      </c>
      <c r="D79" t="s">
        <v>10</v>
      </c>
      <c r="E79">
        <v>1</v>
      </c>
      <c r="F79" t="s">
        <v>414</v>
      </c>
      <c r="G79" t="s">
        <v>3816</v>
      </c>
      <c r="H79">
        <v>77</v>
      </c>
      <c r="I79">
        <v>968089128</v>
      </c>
      <c r="J79" t="str">
        <f>INDEX(Auxiliar!B:B,MATCH(H79,Auxiliar!A:A,0))</f>
        <v>Bahia</v>
      </c>
      <c r="K79" t="str">
        <f>INDEX(Auxiliar!C:C,MATCH(H79,Auxiliar!A:A,0))</f>
        <v>Nordeste</v>
      </c>
    </row>
    <row r="80" spans="1:11" x14ac:dyDescent="0.55000000000000004">
      <c r="A80" s="5">
        <v>44575</v>
      </c>
      <c r="B80" t="s">
        <v>7432</v>
      </c>
      <c r="C80">
        <v>597</v>
      </c>
      <c r="D80" t="s">
        <v>9</v>
      </c>
      <c r="E80">
        <v>1</v>
      </c>
      <c r="F80" t="s">
        <v>1515</v>
      </c>
      <c r="G80" t="s">
        <v>3817</v>
      </c>
      <c r="H80">
        <v>27</v>
      </c>
      <c r="I80">
        <v>944179172</v>
      </c>
      <c r="J80" t="str">
        <f>INDEX(Auxiliar!B:B,MATCH(H80,Auxiliar!A:A,0))</f>
        <v>Espírito Santo</v>
      </c>
      <c r="K80" t="str">
        <f>INDEX(Auxiliar!C:C,MATCH(H80,Auxiliar!A:A,0))</f>
        <v>Sudeste</v>
      </c>
    </row>
    <row r="81" spans="1:11" x14ac:dyDescent="0.55000000000000004">
      <c r="A81" s="5">
        <v>44575</v>
      </c>
      <c r="B81" t="s">
        <v>7432</v>
      </c>
      <c r="C81">
        <v>597</v>
      </c>
      <c r="D81" t="s">
        <v>9</v>
      </c>
      <c r="E81">
        <v>1</v>
      </c>
      <c r="F81" t="s">
        <v>1547</v>
      </c>
      <c r="G81" t="s">
        <v>3818</v>
      </c>
      <c r="H81">
        <v>48</v>
      </c>
      <c r="I81">
        <v>998039415</v>
      </c>
      <c r="J81" t="str">
        <f>INDEX(Auxiliar!B:B,MATCH(H81,Auxiliar!A:A,0))</f>
        <v>Santa Catarina</v>
      </c>
      <c r="K81" t="str">
        <f>INDEX(Auxiliar!C:C,MATCH(H81,Auxiliar!A:A,0))</f>
        <v>Sul</v>
      </c>
    </row>
    <row r="82" spans="1:11" x14ac:dyDescent="0.55000000000000004">
      <c r="A82" s="5">
        <v>44575</v>
      </c>
      <c r="B82" t="s">
        <v>7434</v>
      </c>
      <c r="C82">
        <v>1997</v>
      </c>
      <c r="D82" t="s">
        <v>9</v>
      </c>
      <c r="E82">
        <v>3</v>
      </c>
      <c r="F82" t="s">
        <v>249</v>
      </c>
      <c r="G82" t="s">
        <v>3819</v>
      </c>
      <c r="H82">
        <v>21</v>
      </c>
      <c r="I82">
        <v>978300645</v>
      </c>
      <c r="J82" t="str">
        <f>INDEX(Auxiliar!B:B,MATCH(H82,Auxiliar!A:A,0))</f>
        <v>Rio de Janeiro</v>
      </c>
      <c r="K82" t="str">
        <f>INDEX(Auxiliar!C:C,MATCH(H82,Auxiliar!A:A,0))</f>
        <v>Sudeste</v>
      </c>
    </row>
    <row r="83" spans="1:11" x14ac:dyDescent="0.55000000000000004">
      <c r="A83" s="5">
        <v>44576</v>
      </c>
      <c r="B83" t="s">
        <v>7433</v>
      </c>
      <c r="C83">
        <v>997</v>
      </c>
      <c r="D83" t="s">
        <v>10</v>
      </c>
      <c r="E83">
        <v>1</v>
      </c>
      <c r="F83" t="s">
        <v>1930</v>
      </c>
      <c r="G83" t="s">
        <v>3820</v>
      </c>
      <c r="H83">
        <v>11</v>
      </c>
      <c r="I83">
        <v>976561626</v>
      </c>
      <c r="J83" t="str">
        <f>INDEX(Auxiliar!B:B,MATCH(H83,Auxiliar!A:A,0))</f>
        <v>São Paulo</v>
      </c>
      <c r="K83" t="str">
        <f>INDEX(Auxiliar!C:C,MATCH(H83,Auxiliar!A:A,0))</f>
        <v>Sudeste</v>
      </c>
    </row>
    <row r="84" spans="1:11" x14ac:dyDescent="0.55000000000000004">
      <c r="A84" s="5">
        <v>44576</v>
      </c>
      <c r="B84" t="s">
        <v>7432</v>
      </c>
      <c r="C84">
        <v>597</v>
      </c>
      <c r="D84" t="s">
        <v>9</v>
      </c>
      <c r="E84">
        <v>3</v>
      </c>
      <c r="F84" t="s">
        <v>1444</v>
      </c>
      <c r="G84" t="s">
        <v>3821</v>
      </c>
      <c r="H84">
        <v>21</v>
      </c>
      <c r="I84">
        <v>922967116</v>
      </c>
      <c r="J84" t="str">
        <f>INDEX(Auxiliar!B:B,MATCH(H84,Auxiliar!A:A,0))</f>
        <v>Rio de Janeiro</v>
      </c>
      <c r="K84" t="str">
        <f>INDEX(Auxiliar!C:C,MATCH(H84,Auxiliar!A:A,0))</f>
        <v>Sudeste</v>
      </c>
    </row>
    <row r="85" spans="1:11" x14ac:dyDescent="0.55000000000000004">
      <c r="A85" s="5">
        <v>44576</v>
      </c>
      <c r="B85" t="s">
        <v>7434</v>
      </c>
      <c r="C85">
        <v>1997</v>
      </c>
      <c r="D85" t="s">
        <v>9</v>
      </c>
      <c r="E85">
        <v>12</v>
      </c>
      <c r="F85" t="s">
        <v>1886</v>
      </c>
      <c r="G85" t="s">
        <v>3822</v>
      </c>
      <c r="H85">
        <v>18</v>
      </c>
      <c r="I85">
        <v>930798432</v>
      </c>
      <c r="J85" t="str">
        <f>INDEX(Auxiliar!B:B,MATCH(H85,Auxiliar!A:A,0))</f>
        <v>São Paulo</v>
      </c>
      <c r="K85" t="str">
        <f>INDEX(Auxiliar!C:C,MATCH(H85,Auxiliar!A:A,0))</f>
        <v>Sudeste</v>
      </c>
    </row>
    <row r="86" spans="1:11" x14ac:dyDescent="0.55000000000000004">
      <c r="A86" s="5">
        <v>44576</v>
      </c>
      <c r="B86" t="s">
        <v>7433</v>
      </c>
      <c r="C86">
        <v>997</v>
      </c>
      <c r="D86" t="s">
        <v>9</v>
      </c>
      <c r="E86">
        <v>1</v>
      </c>
      <c r="F86" t="s">
        <v>1681</v>
      </c>
      <c r="G86" t="s">
        <v>3823</v>
      </c>
      <c r="H86">
        <v>71</v>
      </c>
      <c r="I86">
        <v>949862052</v>
      </c>
      <c r="J86" t="str">
        <f>INDEX(Auxiliar!B:B,MATCH(H86,Auxiliar!A:A,0))</f>
        <v>Bahia</v>
      </c>
      <c r="K86" t="str">
        <f>INDEX(Auxiliar!C:C,MATCH(H86,Auxiliar!A:A,0))</f>
        <v>Nordeste</v>
      </c>
    </row>
    <row r="87" spans="1:11" x14ac:dyDescent="0.55000000000000004">
      <c r="A87" s="5">
        <v>44577</v>
      </c>
      <c r="B87" t="s">
        <v>7432</v>
      </c>
      <c r="C87">
        <v>597</v>
      </c>
      <c r="D87" t="s">
        <v>9</v>
      </c>
      <c r="E87">
        <v>5</v>
      </c>
      <c r="F87" t="s">
        <v>1223</v>
      </c>
      <c r="G87" t="s">
        <v>3824</v>
      </c>
      <c r="H87">
        <v>11</v>
      </c>
      <c r="I87">
        <v>965068133</v>
      </c>
      <c r="J87" t="str">
        <f>INDEX(Auxiliar!B:B,MATCH(H87,Auxiliar!A:A,0))</f>
        <v>São Paulo</v>
      </c>
      <c r="K87" t="str">
        <f>INDEX(Auxiliar!C:C,MATCH(H87,Auxiliar!A:A,0))</f>
        <v>Sudeste</v>
      </c>
    </row>
    <row r="88" spans="1:11" x14ac:dyDescent="0.55000000000000004">
      <c r="A88" s="5">
        <v>44577</v>
      </c>
      <c r="B88" t="s">
        <v>7434</v>
      </c>
      <c r="C88">
        <v>1997</v>
      </c>
      <c r="D88" t="s">
        <v>9</v>
      </c>
      <c r="E88">
        <v>12</v>
      </c>
      <c r="F88" t="s">
        <v>2321</v>
      </c>
      <c r="G88" t="s">
        <v>3825</v>
      </c>
      <c r="H88">
        <v>11</v>
      </c>
      <c r="I88">
        <v>989105328</v>
      </c>
      <c r="J88" t="str">
        <f>INDEX(Auxiliar!B:B,MATCH(H88,Auxiliar!A:A,0))</f>
        <v>São Paulo</v>
      </c>
      <c r="K88" t="str">
        <f>INDEX(Auxiliar!C:C,MATCH(H88,Auxiliar!A:A,0))</f>
        <v>Sudeste</v>
      </c>
    </row>
    <row r="89" spans="1:11" x14ac:dyDescent="0.55000000000000004">
      <c r="A89" s="5">
        <v>44577</v>
      </c>
      <c r="B89" t="s">
        <v>7433</v>
      </c>
      <c r="C89">
        <v>997</v>
      </c>
      <c r="D89" t="s">
        <v>9</v>
      </c>
      <c r="E89">
        <v>12</v>
      </c>
      <c r="F89" t="s">
        <v>525</v>
      </c>
      <c r="G89" t="s">
        <v>3826</v>
      </c>
      <c r="H89">
        <v>92</v>
      </c>
      <c r="I89">
        <v>999286094</v>
      </c>
      <c r="J89" t="str">
        <f>INDEX(Auxiliar!B:B,MATCH(H89,Auxiliar!A:A,0))</f>
        <v>Amazonas</v>
      </c>
      <c r="K89" t="str">
        <f>INDEX(Auxiliar!C:C,MATCH(H89,Auxiliar!A:A,0))</f>
        <v>Norte</v>
      </c>
    </row>
    <row r="90" spans="1:11" x14ac:dyDescent="0.55000000000000004">
      <c r="A90" s="5">
        <v>44577</v>
      </c>
      <c r="B90" t="s">
        <v>7433</v>
      </c>
      <c r="C90">
        <v>997</v>
      </c>
      <c r="D90" t="s">
        <v>9</v>
      </c>
      <c r="E90">
        <v>12</v>
      </c>
      <c r="F90" t="s">
        <v>164</v>
      </c>
      <c r="G90" t="s">
        <v>3827</v>
      </c>
      <c r="H90">
        <v>28</v>
      </c>
      <c r="I90">
        <v>976849088</v>
      </c>
      <c r="J90" t="str">
        <f>INDEX(Auxiliar!B:B,MATCH(H90,Auxiliar!A:A,0))</f>
        <v>Espírito Santo</v>
      </c>
      <c r="K90" t="str">
        <f>INDEX(Auxiliar!C:C,MATCH(H90,Auxiliar!A:A,0))</f>
        <v>Sudeste</v>
      </c>
    </row>
    <row r="91" spans="1:11" x14ac:dyDescent="0.55000000000000004">
      <c r="A91" s="5">
        <v>44577</v>
      </c>
      <c r="B91" t="s">
        <v>7432</v>
      </c>
      <c r="C91">
        <v>597</v>
      </c>
      <c r="D91" t="s">
        <v>9</v>
      </c>
      <c r="E91">
        <v>12</v>
      </c>
      <c r="F91" t="s">
        <v>1045</v>
      </c>
      <c r="G91" t="s">
        <v>3828</v>
      </c>
      <c r="H91">
        <v>11</v>
      </c>
      <c r="I91">
        <v>924795243</v>
      </c>
      <c r="J91" t="str">
        <f>INDEX(Auxiliar!B:B,MATCH(H91,Auxiliar!A:A,0))</f>
        <v>São Paulo</v>
      </c>
      <c r="K91" t="str">
        <f>INDEX(Auxiliar!C:C,MATCH(H91,Auxiliar!A:A,0))</f>
        <v>Sudeste</v>
      </c>
    </row>
    <row r="92" spans="1:11" x14ac:dyDescent="0.55000000000000004">
      <c r="A92" s="5">
        <v>44577</v>
      </c>
      <c r="B92" t="s">
        <v>7433</v>
      </c>
      <c r="C92">
        <v>997</v>
      </c>
      <c r="D92" t="s">
        <v>9</v>
      </c>
      <c r="E92">
        <v>6</v>
      </c>
      <c r="F92" t="s">
        <v>515</v>
      </c>
      <c r="G92" t="s">
        <v>3829</v>
      </c>
      <c r="H92">
        <v>65</v>
      </c>
      <c r="I92">
        <v>925925113</v>
      </c>
      <c r="J92" t="str">
        <f>INDEX(Auxiliar!B:B,MATCH(H92,Auxiliar!A:A,0))</f>
        <v>Mato Grosso</v>
      </c>
      <c r="K92" t="str">
        <f>INDEX(Auxiliar!C:C,MATCH(H92,Auxiliar!A:A,0))</f>
        <v>Centro-Oeste</v>
      </c>
    </row>
    <row r="93" spans="1:11" x14ac:dyDescent="0.55000000000000004">
      <c r="A93" s="5">
        <v>44577</v>
      </c>
      <c r="B93" t="s">
        <v>7433</v>
      </c>
      <c r="C93">
        <v>997</v>
      </c>
      <c r="D93" t="s">
        <v>9</v>
      </c>
      <c r="E93">
        <v>12</v>
      </c>
      <c r="F93" t="s">
        <v>1473</v>
      </c>
      <c r="G93" t="s">
        <v>3830</v>
      </c>
      <c r="H93">
        <v>83</v>
      </c>
      <c r="I93">
        <v>963571599</v>
      </c>
      <c r="J93" t="str">
        <f>INDEX(Auxiliar!B:B,MATCH(H93,Auxiliar!A:A,0))</f>
        <v>Paraíba</v>
      </c>
      <c r="K93" t="str">
        <f>INDEX(Auxiliar!C:C,MATCH(H93,Auxiliar!A:A,0))</f>
        <v>Nordeste</v>
      </c>
    </row>
    <row r="94" spans="1:11" x14ac:dyDescent="0.55000000000000004">
      <c r="A94" s="5">
        <v>44578</v>
      </c>
      <c r="B94" t="s">
        <v>7434</v>
      </c>
      <c r="C94">
        <v>1997</v>
      </c>
      <c r="D94" t="s">
        <v>9</v>
      </c>
      <c r="E94">
        <v>6</v>
      </c>
      <c r="F94" t="s">
        <v>1975</v>
      </c>
      <c r="G94" t="s">
        <v>3831</v>
      </c>
      <c r="H94">
        <v>28</v>
      </c>
      <c r="I94">
        <v>983681542</v>
      </c>
      <c r="J94" t="str">
        <f>INDEX(Auxiliar!B:B,MATCH(H94,Auxiliar!A:A,0))</f>
        <v>Espírito Santo</v>
      </c>
      <c r="K94" t="str">
        <f>INDEX(Auxiliar!C:C,MATCH(H94,Auxiliar!A:A,0))</f>
        <v>Sudeste</v>
      </c>
    </row>
    <row r="95" spans="1:11" x14ac:dyDescent="0.55000000000000004">
      <c r="A95" s="5">
        <v>44578</v>
      </c>
      <c r="B95" t="s">
        <v>7433</v>
      </c>
      <c r="C95">
        <v>997</v>
      </c>
      <c r="D95" t="s">
        <v>9</v>
      </c>
      <c r="E95">
        <v>3</v>
      </c>
      <c r="F95" t="s">
        <v>803</v>
      </c>
      <c r="G95" t="s">
        <v>3832</v>
      </c>
      <c r="H95">
        <v>11</v>
      </c>
      <c r="I95">
        <v>970413515</v>
      </c>
      <c r="J95" t="str">
        <f>INDEX(Auxiliar!B:B,MATCH(H95,Auxiliar!A:A,0))</f>
        <v>São Paulo</v>
      </c>
      <c r="K95" t="str">
        <f>INDEX(Auxiliar!C:C,MATCH(H95,Auxiliar!A:A,0))</f>
        <v>Sudeste</v>
      </c>
    </row>
    <row r="96" spans="1:11" x14ac:dyDescent="0.55000000000000004">
      <c r="A96" s="5">
        <v>44578</v>
      </c>
      <c r="B96" t="s">
        <v>7432</v>
      </c>
      <c r="C96">
        <v>597</v>
      </c>
      <c r="D96" t="s">
        <v>10</v>
      </c>
      <c r="E96">
        <v>1</v>
      </c>
      <c r="F96" t="s">
        <v>531</v>
      </c>
      <c r="G96" t="s">
        <v>3833</v>
      </c>
      <c r="H96">
        <v>41</v>
      </c>
      <c r="I96">
        <v>935299238</v>
      </c>
      <c r="J96" t="str">
        <f>INDEX(Auxiliar!B:B,MATCH(H96,Auxiliar!A:A,0))</f>
        <v>Paraná</v>
      </c>
      <c r="K96" t="str">
        <f>INDEX(Auxiliar!C:C,MATCH(H96,Auxiliar!A:A,0))</f>
        <v>Sul</v>
      </c>
    </row>
    <row r="97" spans="1:11" x14ac:dyDescent="0.55000000000000004">
      <c r="A97" s="5">
        <v>44578</v>
      </c>
      <c r="B97" t="s">
        <v>7432</v>
      </c>
      <c r="C97">
        <v>597</v>
      </c>
      <c r="D97" t="s">
        <v>9</v>
      </c>
      <c r="E97">
        <v>12</v>
      </c>
      <c r="F97" t="s">
        <v>2232</v>
      </c>
      <c r="G97" t="s">
        <v>3834</v>
      </c>
      <c r="H97">
        <v>12</v>
      </c>
      <c r="I97">
        <v>963965873</v>
      </c>
      <c r="J97" t="str">
        <f>INDEX(Auxiliar!B:B,MATCH(H97,Auxiliar!A:A,0))</f>
        <v>São Paulo</v>
      </c>
      <c r="K97" t="str">
        <f>INDEX(Auxiliar!C:C,MATCH(H97,Auxiliar!A:A,0))</f>
        <v>Sudeste</v>
      </c>
    </row>
    <row r="98" spans="1:11" x14ac:dyDescent="0.55000000000000004">
      <c r="A98" s="5">
        <v>44578</v>
      </c>
      <c r="B98" t="s">
        <v>7433</v>
      </c>
      <c r="C98">
        <v>997</v>
      </c>
      <c r="D98" t="s">
        <v>9</v>
      </c>
      <c r="E98">
        <v>1</v>
      </c>
      <c r="F98" t="s">
        <v>2105</v>
      </c>
      <c r="G98" t="s">
        <v>3835</v>
      </c>
      <c r="H98">
        <v>34</v>
      </c>
      <c r="I98">
        <v>912570341</v>
      </c>
      <c r="J98" t="str">
        <f>INDEX(Auxiliar!B:B,MATCH(H98,Auxiliar!A:A,0))</f>
        <v>Minas Gerais</v>
      </c>
      <c r="K98" t="str">
        <f>INDEX(Auxiliar!C:C,MATCH(H98,Auxiliar!A:A,0))</f>
        <v>Sudeste</v>
      </c>
    </row>
    <row r="99" spans="1:11" x14ac:dyDescent="0.55000000000000004">
      <c r="A99" s="5">
        <v>44579</v>
      </c>
      <c r="B99" t="s">
        <v>7433</v>
      </c>
      <c r="C99">
        <v>997</v>
      </c>
      <c r="D99" t="s">
        <v>9</v>
      </c>
      <c r="E99">
        <v>12</v>
      </c>
      <c r="F99" t="s">
        <v>1869</v>
      </c>
      <c r="G99" t="s">
        <v>3836</v>
      </c>
      <c r="H99">
        <v>11</v>
      </c>
      <c r="I99">
        <v>922353492</v>
      </c>
      <c r="J99" t="str">
        <f>INDEX(Auxiliar!B:B,MATCH(H99,Auxiliar!A:A,0))</f>
        <v>São Paulo</v>
      </c>
      <c r="K99" t="str">
        <f>INDEX(Auxiliar!C:C,MATCH(H99,Auxiliar!A:A,0))</f>
        <v>Sudeste</v>
      </c>
    </row>
    <row r="100" spans="1:11" x14ac:dyDescent="0.55000000000000004">
      <c r="A100" s="5">
        <v>44579</v>
      </c>
      <c r="B100" t="s">
        <v>7434</v>
      </c>
      <c r="C100">
        <v>1997</v>
      </c>
      <c r="D100" t="s">
        <v>9</v>
      </c>
      <c r="E100">
        <v>12</v>
      </c>
      <c r="F100" t="s">
        <v>203</v>
      </c>
      <c r="G100" t="s">
        <v>3837</v>
      </c>
      <c r="H100">
        <v>15</v>
      </c>
      <c r="I100">
        <v>989558900</v>
      </c>
      <c r="J100" t="str">
        <f>INDEX(Auxiliar!B:B,MATCH(H100,Auxiliar!A:A,0))</f>
        <v>São Paulo</v>
      </c>
      <c r="K100" t="str">
        <f>INDEX(Auxiliar!C:C,MATCH(H100,Auxiliar!A:A,0))</f>
        <v>Sudeste</v>
      </c>
    </row>
    <row r="101" spans="1:11" x14ac:dyDescent="0.55000000000000004">
      <c r="A101" s="5">
        <v>44579</v>
      </c>
      <c r="B101" t="s">
        <v>7432</v>
      </c>
      <c r="C101">
        <v>597</v>
      </c>
      <c r="D101" t="s">
        <v>9</v>
      </c>
      <c r="E101">
        <v>12</v>
      </c>
      <c r="F101" t="s">
        <v>2109</v>
      </c>
      <c r="G101" t="s">
        <v>3838</v>
      </c>
      <c r="H101">
        <v>22</v>
      </c>
      <c r="I101">
        <v>981696377</v>
      </c>
      <c r="J101" t="str">
        <f>INDEX(Auxiliar!B:B,MATCH(H101,Auxiliar!A:A,0))</f>
        <v>Rio de Janeiro</v>
      </c>
      <c r="K101" t="str">
        <f>INDEX(Auxiliar!C:C,MATCH(H101,Auxiliar!A:A,0))</f>
        <v>Sudeste</v>
      </c>
    </row>
    <row r="102" spans="1:11" x14ac:dyDescent="0.55000000000000004">
      <c r="A102" s="5">
        <v>44580</v>
      </c>
      <c r="B102" t="s">
        <v>7433</v>
      </c>
      <c r="C102">
        <v>997</v>
      </c>
      <c r="D102" t="s">
        <v>10</v>
      </c>
      <c r="E102">
        <v>1</v>
      </c>
      <c r="F102" t="s">
        <v>807</v>
      </c>
      <c r="G102" t="s">
        <v>3839</v>
      </c>
      <c r="H102">
        <v>92</v>
      </c>
      <c r="I102">
        <v>929577527</v>
      </c>
      <c r="J102" t="str">
        <f>INDEX(Auxiliar!B:B,MATCH(H102,Auxiliar!A:A,0))</f>
        <v>Amazonas</v>
      </c>
      <c r="K102" t="str">
        <f>INDEX(Auxiliar!C:C,MATCH(H102,Auxiliar!A:A,0))</f>
        <v>Norte</v>
      </c>
    </row>
    <row r="103" spans="1:11" x14ac:dyDescent="0.55000000000000004">
      <c r="A103" s="5">
        <v>44580</v>
      </c>
      <c r="B103" t="s">
        <v>7433</v>
      </c>
      <c r="C103">
        <v>997</v>
      </c>
      <c r="D103" t="s">
        <v>9</v>
      </c>
      <c r="E103">
        <v>12</v>
      </c>
      <c r="F103" t="s">
        <v>2351</v>
      </c>
      <c r="G103" t="s">
        <v>3840</v>
      </c>
      <c r="H103">
        <v>64</v>
      </c>
      <c r="I103">
        <v>999087293</v>
      </c>
      <c r="J103" t="str">
        <f>INDEX(Auxiliar!B:B,MATCH(H103,Auxiliar!A:A,0))</f>
        <v>Goiás</v>
      </c>
      <c r="K103" t="str">
        <f>INDEX(Auxiliar!C:C,MATCH(H103,Auxiliar!A:A,0))</f>
        <v>Centro-Oeste</v>
      </c>
    </row>
    <row r="104" spans="1:11" x14ac:dyDescent="0.55000000000000004">
      <c r="A104" s="5">
        <v>44580</v>
      </c>
      <c r="B104" t="s">
        <v>7432</v>
      </c>
      <c r="C104">
        <v>597</v>
      </c>
      <c r="D104" t="s">
        <v>9</v>
      </c>
      <c r="E104">
        <v>10</v>
      </c>
      <c r="F104" t="s">
        <v>639</v>
      </c>
      <c r="G104" t="s">
        <v>3841</v>
      </c>
      <c r="H104">
        <v>41</v>
      </c>
      <c r="I104">
        <v>945952325</v>
      </c>
      <c r="J104" t="str">
        <f>INDEX(Auxiliar!B:B,MATCH(H104,Auxiliar!A:A,0))</f>
        <v>Paraná</v>
      </c>
      <c r="K104" t="str">
        <f>INDEX(Auxiliar!C:C,MATCH(H104,Auxiliar!A:A,0))</f>
        <v>Sul</v>
      </c>
    </row>
    <row r="105" spans="1:11" x14ac:dyDescent="0.55000000000000004">
      <c r="A105" s="5">
        <v>44580</v>
      </c>
      <c r="B105" t="s">
        <v>7432</v>
      </c>
      <c r="C105">
        <v>597</v>
      </c>
      <c r="D105" t="s">
        <v>10</v>
      </c>
      <c r="E105">
        <v>1</v>
      </c>
      <c r="F105" t="s">
        <v>1906</v>
      </c>
      <c r="G105" t="s">
        <v>3842</v>
      </c>
      <c r="H105">
        <v>31</v>
      </c>
      <c r="I105">
        <v>957747902</v>
      </c>
      <c r="J105" t="str">
        <f>INDEX(Auxiliar!B:B,MATCH(H105,Auxiliar!A:A,0))</f>
        <v>Minas Gerais</v>
      </c>
      <c r="K105" t="str">
        <f>INDEX(Auxiliar!C:C,MATCH(H105,Auxiliar!A:A,0))</f>
        <v>Sudeste</v>
      </c>
    </row>
    <row r="106" spans="1:11" x14ac:dyDescent="0.55000000000000004">
      <c r="A106" s="5">
        <v>44580</v>
      </c>
      <c r="B106" t="s">
        <v>7434</v>
      </c>
      <c r="C106">
        <v>1997</v>
      </c>
      <c r="D106" t="s">
        <v>9</v>
      </c>
      <c r="E106">
        <v>12</v>
      </c>
      <c r="F106" t="s">
        <v>2170</v>
      </c>
      <c r="G106" t="s">
        <v>3843</v>
      </c>
      <c r="H106">
        <v>12</v>
      </c>
      <c r="I106">
        <v>937186979</v>
      </c>
      <c r="J106" t="str">
        <f>INDEX(Auxiliar!B:B,MATCH(H106,Auxiliar!A:A,0))</f>
        <v>São Paulo</v>
      </c>
      <c r="K106" t="str">
        <f>INDEX(Auxiliar!C:C,MATCH(H106,Auxiliar!A:A,0))</f>
        <v>Sudeste</v>
      </c>
    </row>
    <row r="107" spans="1:11" x14ac:dyDescent="0.55000000000000004">
      <c r="A107" s="5">
        <v>44580</v>
      </c>
      <c r="B107" t="s">
        <v>7434</v>
      </c>
      <c r="C107">
        <v>1997</v>
      </c>
      <c r="D107" t="s">
        <v>9</v>
      </c>
      <c r="E107">
        <v>12</v>
      </c>
      <c r="F107" t="s">
        <v>115</v>
      </c>
      <c r="G107" t="s">
        <v>3844</v>
      </c>
      <c r="H107">
        <v>12</v>
      </c>
      <c r="I107">
        <v>926303255</v>
      </c>
      <c r="J107" t="str">
        <f>INDEX(Auxiliar!B:B,MATCH(H107,Auxiliar!A:A,0))</f>
        <v>São Paulo</v>
      </c>
      <c r="K107" t="str">
        <f>INDEX(Auxiliar!C:C,MATCH(H107,Auxiliar!A:A,0))</f>
        <v>Sudeste</v>
      </c>
    </row>
    <row r="108" spans="1:11" x14ac:dyDescent="0.55000000000000004">
      <c r="A108" s="5">
        <v>44580</v>
      </c>
      <c r="B108" t="s">
        <v>7434</v>
      </c>
      <c r="C108">
        <v>1997</v>
      </c>
      <c r="D108" t="s">
        <v>9</v>
      </c>
      <c r="E108">
        <v>10</v>
      </c>
      <c r="F108" t="s">
        <v>2425</v>
      </c>
      <c r="G108" t="s">
        <v>3845</v>
      </c>
      <c r="H108">
        <v>17</v>
      </c>
      <c r="I108">
        <v>974866861</v>
      </c>
      <c r="J108" t="str">
        <f>INDEX(Auxiliar!B:B,MATCH(H108,Auxiliar!A:A,0))</f>
        <v>São Paulo</v>
      </c>
      <c r="K108" t="str">
        <f>INDEX(Auxiliar!C:C,MATCH(H108,Auxiliar!A:A,0))</f>
        <v>Sudeste</v>
      </c>
    </row>
    <row r="109" spans="1:11" x14ac:dyDescent="0.55000000000000004">
      <c r="A109" s="5">
        <v>44580</v>
      </c>
      <c r="B109" t="s">
        <v>7433</v>
      </c>
      <c r="C109">
        <v>997</v>
      </c>
      <c r="D109" t="s">
        <v>9</v>
      </c>
      <c r="E109">
        <v>12</v>
      </c>
      <c r="F109" t="s">
        <v>169</v>
      </c>
      <c r="G109" t="s">
        <v>3846</v>
      </c>
      <c r="H109">
        <v>71</v>
      </c>
      <c r="I109">
        <v>914658569</v>
      </c>
      <c r="J109" t="str">
        <f>INDEX(Auxiliar!B:B,MATCH(H109,Auxiliar!A:A,0))</f>
        <v>Bahia</v>
      </c>
      <c r="K109" t="str">
        <f>INDEX(Auxiliar!C:C,MATCH(H109,Auxiliar!A:A,0))</f>
        <v>Nordeste</v>
      </c>
    </row>
    <row r="110" spans="1:11" x14ac:dyDescent="0.55000000000000004">
      <c r="A110" s="5">
        <v>44580</v>
      </c>
      <c r="B110" t="s">
        <v>7434</v>
      </c>
      <c r="C110">
        <v>1997</v>
      </c>
      <c r="D110" t="s">
        <v>9</v>
      </c>
      <c r="E110">
        <v>1</v>
      </c>
      <c r="F110" t="s">
        <v>2793</v>
      </c>
      <c r="G110" t="s">
        <v>3847</v>
      </c>
      <c r="H110">
        <v>21</v>
      </c>
      <c r="I110">
        <v>956241790</v>
      </c>
      <c r="J110" t="str">
        <f>INDEX(Auxiliar!B:B,MATCH(H110,Auxiliar!A:A,0))</f>
        <v>Rio de Janeiro</v>
      </c>
      <c r="K110" t="str">
        <f>INDEX(Auxiliar!C:C,MATCH(H110,Auxiliar!A:A,0))</f>
        <v>Sudeste</v>
      </c>
    </row>
    <row r="111" spans="1:11" x14ac:dyDescent="0.55000000000000004">
      <c r="A111" s="5">
        <v>44580</v>
      </c>
      <c r="B111" t="s">
        <v>7432</v>
      </c>
      <c r="C111">
        <v>597</v>
      </c>
      <c r="D111" t="s">
        <v>9</v>
      </c>
      <c r="E111">
        <v>4</v>
      </c>
      <c r="F111" t="s">
        <v>349</v>
      </c>
      <c r="G111" t="s">
        <v>3848</v>
      </c>
      <c r="H111">
        <v>79</v>
      </c>
      <c r="I111">
        <v>923399425</v>
      </c>
      <c r="J111" t="str">
        <f>INDEX(Auxiliar!B:B,MATCH(H111,Auxiliar!A:A,0))</f>
        <v>Sergipe</v>
      </c>
      <c r="K111" t="str">
        <f>INDEX(Auxiliar!C:C,MATCH(H111,Auxiliar!A:A,0))</f>
        <v>Nordeste</v>
      </c>
    </row>
    <row r="112" spans="1:11" x14ac:dyDescent="0.55000000000000004">
      <c r="A112" s="5">
        <v>44581</v>
      </c>
      <c r="B112" t="s">
        <v>7433</v>
      </c>
      <c r="C112">
        <v>997</v>
      </c>
      <c r="D112" t="s">
        <v>9</v>
      </c>
      <c r="E112">
        <v>1</v>
      </c>
      <c r="F112" t="s">
        <v>583</v>
      </c>
      <c r="G112" t="s">
        <v>3849</v>
      </c>
      <c r="H112">
        <v>21</v>
      </c>
      <c r="I112">
        <v>920102053</v>
      </c>
      <c r="J112" t="str">
        <f>INDEX(Auxiliar!B:B,MATCH(H112,Auxiliar!A:A,0))</f>
        <v>Rio de Janeiro</v>
      </c>
      <c r="K112" t="str">
        <f>INDEX(Auxiliar!C:C,MATCH(H112,Auxiliar!A:A,0))</f>
        <v>Sudeste</v>
      </c>
    </row>
    <row r="113" spans="1:11" x14ac:dyDescent="0.55000000000000004">
      <c r="A113" s="5">
        <v>44581</v>
      </c>
      <c r="B113" t="s">
        <v>7434</v>
      </c>
      <c r="C113">
        <v>1997</v>
      </c>
      <c r="D113" t="s">
        <v>9</v>
      </c>
      <c r="E113">
        <v>12</v>
      </c>
      <c r="F113" t="s">
        <v>2904</v>
      </c>
      <c r="G113" t="s">
        <v>3850</v>
      </c>
      <c r="H113">
        <v>21</v>
      </c>
      <c r="I113">
        <v>930945594</v>
      </c>
      <c r="J113" t="str">
        <f>INDEX(Auxiliar!B:B,MATCH(H113,Auxiliar!A:A,0))</f>
        <v>Rio de Janeiro</v>
      </c>
      <c r="K113" t="str">
        <f>INDEX(Auxiliar!C:C,MATCH(H113,Auxiliar!A:A,0))</f>
        <v>Sudeste</v>
      </c>
    </row>
    <row r="114" spans="1:11" x14ac:dyDescent="0.55000000000000004">
      <c r="A114" s="5">
        <v>44581</v>
      </c>
      <c r="B114" t="s">
        <v>7432</v>
      </c>
      <c r="C114">
        <v>597</v>
      </c>
      <c r="D114" t="s">
        <v>10</v>
      </c>
      <c r="E114">
        <v>12</v>
      </c>
      <c r="F114" t="s">
        <v>447</v>
      </c>
      <c r="G114" t="s">
        <v>3851</v>
      </c>
      <c r="H114">
        <v>11</v>
      </c>
      <c r="I114">
        <v>926154362</v>
      </c>
      <c r="J114" t="str">
        <f>INDEX(Auxiliar!B:B,MATCH(H114,Auxiliar!A:A,0))</f>
        <v>São Paulo</v>
      </c>
      <c r="K114" t="str">
        <f>INDEX(Auxiliar!C:C,MATCH(H114,Auxiliar!A:A,0))</f>
        <v>Sudeste</v>
      </c>
    </row>
    <row r="115" spans="1:11" x14ac:dyDescent="0.55000000000000004">
      <c r="A115" s="5">
        <v>44581</v>
      </c>
      <c r="B115" t="s">
        <v>7432</v>
      </c>
      <c r="C115">
        <v>597</v>
      </c>
      <c r="D115" t="s">
        <v>9</v>
      </c>
      <c r="E115">
        <v>6</v>
      </c>
      <c r="F115" t="s">
        <v>111</v>
      </c>
      <c r="G115" t="s">
        <v>3852</v>
      </c>
      <c r="H115">
        <v>85</v>
      </c>
      <c r="I115">
        <v>975453007</v>
      </c>
      <c r="J115" t="str">
        <f>INDEX(Auxiliar!B:B,MATCH(H115,Auxiliar!A:A,0))</f>
        <v>Ceará</v>
      </c>
      <c r="K115" t="str">
        <f>INDEX(Auxiliar!C:C,MATCH(H115,Auxiliar!A:A,0))</f>
        <v>Nordeste</v>
      </c>
    </row>
    <row r="116" spans="1:11" x14ac:dyDescent="0.55000000000000004">
      <c r="A116" s="5">
        <v>44582</v>
      </c>
      <c r="B116" t="s">
        <v>7434</v>
      </c>
      <c r="C116">
        <v>1997</v>
      </c>
      <c r="D116" t="s">
        <v>9</v>
      </c>
      <c r="E116">
        <v>12</v>
      </c>
      <c r="F116" t="s">
        <v>2798</v>
      </c>
      <c r="G116" t="s">
        <v>3853</v>
      </c>
      <c r="H116">
        <v>31</v>
      </c>
      <c r="I116">
        <v>932504812</v>
      </c>
      <c r="J116" t="str">
        <f>INDEX(Auxiliar!B:B,MATCH(H116,Auxiliar!A:A,0))</f>
        <v>Minas Gerais</v>
      </c>
      <c r="K116" t="str">
        <f>INDEX(Auxiliar!C:C,MATCH(H116,Auxiliar!A:A,0))</f>
        <v>Sudeste</v>
      </c>
    </row>
    <row r="117" spans="1:11" x14ac:dyDescent="0.55000000000000004">
      <c r="A117" s="5">
        <v>44582</v>
      </c>
      <c r="B117" t="s">
        <v>7432</v>
      </c>
      <c r="C117">
        <v>597</v>
      </c>
      <c r="D117" t="s">
        <v>9</v>
      </c>
      <c r="E117">
        <v>12</v>
      </c>
      <c r="F117" t="s">
        <v>2462</v>
      </c>
      <c r="G117" t="s">
        <v>3854</v>
      </c>
      <c r="H117">
        <v>31</v>
      </c>
      <c r="I117">
        <v>974528382</v>
      </c>
      <c r="J117" t="str">
        <f>INDEX(Auxiliar!B:B,MATCH(H117,Auxiliar!A:A,0))</f>
        <v>Minas Gerais</v>
      </c>
      <c r="K117" t="str">
        <f>INDEX(Auxiliar!C:C,MATCH(H117,Auxiliar!A:A,0))</f>
        <v>Sudeste</v>
      </c>
    </row>
    <row r="118" spans="1:11" x14ac:dyDescent="0.55000000000000004">
      <c r="A118" s="5">
        <v>44582</v>
      </c>
      <c r="B118" t="s">
        <v>7432</v>
      </c>
      <c r="C118">
        <v>597</v>
      </c>
      <c r="D118" t="s">
        <v>10</v>
      </c>
      <c r="E118">
        <v>1</v>
      </c>
      <c r="F118" t="s">
        <v>550</v>
      </c>
      <c r="G118" t="s">
        <v>3855</v>
      </c>
      <c r="H118">
        <v>11</v>
      </c>
      <c r="I118">
        <v>974666200</v>
      </c>
      <c r="J118" t="str">
        <f>INDEX(Auxiliar!B:B,MATCH(H118,Auxiliar!A:A,0))</f>
        <v>São Paulo</v>
      </c>
      <c r="K118" t="str">
        <f>INDEX(Auxiliar!C:C,MATCH(H118,Auxiliar!A:A,0))</f>
        <v>Sudeste</v>
      </c>
    </row>
    <row r="119" spans="1:11" x14ac:dyDescent="0.55000000000000004">
      <c r="A119" s="5">
        <v>44582</v>
      </c>
      <c r="B119" t="s">
        <v>7433</v>
      </c>
      <c r="C119">
        <v>997</v>
      </c>
      <c r="D119" t="s">
        <v>9</v>
      </c>
      <c r="E119">
        <v>10</v>
      </c>
      <c r="F119" t="s">
        <v>1066</v>
      </c>
      <c r="G119" t="s">
        <v>3856</v>
      </c>
      <c r="H119">
        <v>11</v>
      </c>
      <c r="I119">
        <v>940049000</v>
      </c>
      <c r="J119" t="str">
        <f>INDEX(Auxiliar!B:B,MATCH(H119,Auxiliar!A:A,0))</f>
        <v>São Paulo</v>
      </c>
      <c r="K119" t="str">
        <f>INDEX(Auxiliar!C:C,MATCH(H119,Auxiliar!A:A,0))</f>
        <v>Sudeste</v>
      </c>
    </row>
    <row r="120" spans="1:11" x14ac:dyDescent="0.55000000000000004">
      <c r="A120" s="5">
        <v>44582</v>
      </c>
      <c r="B120" t="s">
        <v>7432</v>
      </c>
      <c r="C120">
        <v>597</v>
      </c>
      <c r="D120" t="s">
        <v>9</v>
      </c>
      <c r="E120">
        <v>10</v>
      </c>
      <c r="F120" t="s">
        <v>1601</v>
      </c>
      <c r="G120" t="s">
        <v>3857</v>
      </c>
      <c r="H120">
        <v>11</v>
      </c>
      <c r="I120">
        <v>981424097</v>
      </c>
      <c r="J120" t="str">
        <f>INDEX(Auxiliar!B:B,MATCH(H120,Auxiliar!A:A,0))</f>
        <v>São Paulo</v>
      </c>
      <c r="K120" t="str">
        <f>INDEX(Auxiliar!C:C,MATCH(H120,Auxiliar!A:A,0))</f>
        <v>Sudeste</v>
      </c>
    </row>
    <row r="121" spans="1:11" x14ac:dyDescent="0.55000000000000004">
      <c r="A121" s="5">
        <v>44582</v>
      </c>
      <c r="B121" t="s">
        <v>7434</v>
      </c>
      <c r="C121">
        <v>1997</v>
      </c>
      <c r="D121" t="s">
        <v>9</v>
      </c>
      <c r="E121">
        <v>12</v>
      </c>
      <c r="F121" t="s">
        <v>1256</v>
      </c>
      <c r="G121" t="s">
        <v>3858</v>
      </c>
      <c r="H121">
        <v>16</v>
      </c>
      <c r="I121">
        <v>956752709</v>
      </c>
      <c r="J121" t="str">
        <f>INDEX(Auxiliar!B:B,MATCH(H121,Auxiliar!A:A,0))</f>
        <v>São Paulo</v>
      </c>
      <c r="K121" t="str">
        <f>INDEX(Auxiliar!C:C,MATCH(H121,Auxiliar!A:A,0))</f>
        <v>Sudeste</v>
      </c>
    </row>
    <row r="122" spans="1:11" x14ac:dyDescent="0.55000000000000004">
      <c r="A122" s="5">
        <v>44582</v>
      </c>
      <c r="B122" t="s">
        <v>7434</v>
      </c>
      <c r="C122">
        <v>1997</v>
      </c>
      <c r="D122" t="s">
        <v>9</v>
      </c>
      <c r="E122">
        <v>12</v>
      </c>
      <c r="F122" t="s">
        <v>2479</v>
      </c>
      <c r="G122" t="s">
        <v>3859</v>
      </c>
      <c r="H122">
        <v>51</v>
      </c>
      <c r="I122">
        <v>972208291</v>
      </c>
      <c r="J122" t="str">
        <f>INDEX(Auxiliar!B:B,MATCH(H122,Auxiliar!A:A,0))</f>
        <v>Rio Grande do Sul</v>
      </c>
      <c r="K122" t="str">
        <f>INDEX(Auxiliar!C:C,MATCH(H122,Auxiliar!A:A,0))</f>
        <v>Sul</v>
      </c>
    </row>
    <row r="123" spans="1:11" x14ac:dyDescent="0.55000000000000004">
      <c r="A123" s="5">
        <v>44583</v>
      </c>
      <c r="B123" t="s">
        <v>7433</v>
      </c>
      <c r="C123">
        <v>997</v>
      </c>
      <c r="D123" t="s">
        <v>9</v>
      </c>
      <c r="E123">
        <v>12</v>
      </c>
      <c r="F123" t="s">
        <v>809</v>
      </c>
      <c r="G123" t="s">
        <v>3860</v>
      </c>
      <c r="H123">
        <v>11</v>
      </c>
      <c r="I123">
        <v>965573801</v>
      </c>
      <c r="J123" t="str">
        <f>INDEX(Auxiliar!B:B,MATCH(H123,Auxiliar!A:A,0))</f>
        <v>São Paulo</v>
      </c>
      <c r="K123" t="str">
        <f>INDEX(Auxiliar!C:C,MATCH(H123,Auxiliar!A:A,0))</f>
        <v>Sudeste</v>
      </c>
    </row>
    <row r="124" spans="1:11" x14ac:dyDescent="0.55000000000000004">
      <c r="A124" s="5">
        <v>44583</v>
      </c>
      <c r="B124" t="s">
        <v>7432</v>
      </c>
      <c r="C124">
        <v>597</v>
      </c>
      <c r="D124" t="s">
        <v>9</v>
      </c>
      <c r="E124">
        <v>12</v>
      </c>
      <c r="F124" t="s">
        <v>2023</v>
      </c>
      <c r="G124" t="s">
        <v>3861</v>
      </c>
      <c r="H124">
        <v>31</v>
      </c>
      <c r="I124">
        <v>967898067</v>
      </c>
      <c r="J124" t="str">
        <f>INDEX(Auxiliar!B:B,MATCH(H124,Auxiliar!A:A,0))</f>
        <v>Minas Gerais</v>
      </c>
      <c r="K124" t="str">
        <f>INDEX(Auxiliar!C:C,MATCH(H124,Auxiliar!A:A,0))</f>
        <v>Sudeste</v>
      </c>
    </row>
    <row r="125" spans="1:11" x14ac:dyDescent="0.55000000000000004">
      <c r="A125" s="5">
        <v>44583</v>
      </c>
      <c r="B125" t="s">
        <v>7432</v>
      </c>
      <c r="C125">
        <v>597</v>
      </c>
      <c r="D125" t="s">
        <v>9</v>
      </c>
      <c r="E125">
        <v>12</v>
      </c>
      <c r="F125" t="s">
        <v>1296</v>
      </c>
      <c r="G125" t="s">
        <v>3862</v>
      </c>
      <c r="H125">
        <v>24</v>
      </c>
      <c r="I125">
        <v>925685910</v>
      </c>
      <c r="J125" t="str">
        <f>INDEX(Auxiliar!B:B,MATCH(H125,Auxiliar!A:A,0))</f>
        <v>Rio de Janeiro</v>
      </c>
      <c r="K125" t="str">
        <f>INDEX(Auxiliar!C:C,MATCH(H125,Auxiliar!A:A,0))</f>
        <v>Sudeste</v>
      </c>
    </row>
    <row r="126" spans="1:11" x14ac:dyDescent="0.55000000000000004">
      <c r="A126" s="5">
        <v>44583</v>
      </c>
      <c r="B126" t="s">
        <v>7432</v>
      </c>
      <c r="C126">
        <v>597</v>
      </c>
      <c r="D126" t="s">
        <v>9</v>
      </c>
      <c r="E126">
        <v>6</v>
      </c>
      <c r="F126" t="s">
        <v>667</v>
      </c>
      <c r="G126" t="s">
        <v>3863</v>
      </c>
      <c r="H126">
        <v>89</v>
      </c>
      <c r="I126">
        <v>974406162</v>
      </c>
      <c r="J126" t="str">
        <f>INDEX(Auxiliar!B:B,MATCH(H126,Auxiliar!A:A,0))</f>
        <v>Piauí</v>
      </c>
      <c r="K126" t="str">
        <f>INDEX(Auxiliar!C:C,MATCH(H126,Auxiliar!A:A,0))</f>
        <v>Nordeste</v>
      </c>
    </row>
    <row r="127" spans="1:11" x14ac:dyDescent="0.55000000000000004">
      <c r="A127" s="5">
        <v>44583</v>
      </c>
      <c r="B127" t="s">
        <v>7433</v>
      </c>
      <c r="C127">
        <v>997</v>
      </c>
      <c r="D127" t="s">
        <v>9</v>
      </c>
      <c r="E127">
        <v>12</v>
      </c>
      <c r="F127" t="s">
        <v>2066</v>
      </c>
      <c r="G127" t="s">
        <v>3864</v>
      </c>
      <c r="H127">
        <v>83</v>
      </c>
      <c r="I127">
        <v>965785211</v>
      </c>
      <c r="J127" t="str">
        <f>INDEX(Auxiliar!B:B,MATCH(H127,Auxiliar!A:A,0))</f>
        <v>Paraíba</v>
      </c>
      <c r="K127" t="str">
        <f>INDEX(Auxiliar!C:C,MATCH(H127,Auxiliar!A:A,0))</f>
        <v>Nordeste</v>
      </c>
    </row>
    <row r="128" spans="1:11" x14ac:dyDescent="0.55000000000000004">
      <c r="A128" s="5">
        <v>44583</v>
      </c>
      <c r="B128" t="s">
        <v>7434</v>
      </c>
      <c r="C128">
        <v>1997</v>
      </c>
      <c r="D128" t="s">
        <v>9</v>
      </c>
      <c r="E128">
        <v>1</v>
      </c>
      <c r="F128" t="s">
        <v>3091</v>
      </c>
      <c r="G128" t="s">
        <v>3865</v>
      </c>
      <c r="H128">
        <v>15</v>
      </c>
      <c r="I128">
        <v>931027367</v>
      </c>
      <c r="J128" t="str">
        <f>INDEX(Auxiliar!B:B,MATCH(H128,Auxiliar!A:A,0))</f>
        <v>São Paulo</v>
      </c>
      <c r="K128" t="str">
        <f>INDEX(Auxiliar!C:C,MATCH(H128,Auxiliar!A:A,0))</f>
        <v>Sudeste</v>
      </c>
    </row>
    <row r="129" spans="1:11" x14ac:dyDescent="0.55000000000000004">
      <c r="A129" s="5">
        <v>44584</v>
      </c>
      <c r="B129" t="s">
        <v>7433</v>
      </c>
      <c r="C129">
        <v>997</v>
      </c>
      <c r="D129" t="s">
        <v>9</v>
      </c>
      <c r="E129">
        <v>1</v>
      </c>
      <c r="F129" t="s">
        <v>1092</v>
      </c>
      <c r="G129" t="s">
        <v>3866</v>
      </c>
      <c r="H129">
        <v>11</v>
      </c>
      <c r="I129">
        <v>969521604</v>
      </c>
      <c r="J129" t="str">
        <f>INDEX(Auxiliar!B:B,MATCH(H129,Auxiliar!A:A,0))</f>
        <v>São Paulo</v>
      </c>
      <c r="K129" t="str">
        <f>INDEX(Auxiliar!C:C,MATCH(H129,Auxiliar!A:A,0))</f>
        <v>Sudeste</v>
      </c>
    </row>
    <row r="130" spans="1:11" x14ac:dyDescent="0.55000000000000004">
      <c r="A130" s="5">
        <v>44584</v>
      </c>
      <c r="B130" t="s">
        <v>7432</v>
      </c>
      <c r="C130">
        <v>597</v>
      </c>
      <c r="D130" t="s">
        <v>9</v>
      </c>
      <c r="E130">
        <v>7</v>
      </c>
      <c r="F130" t="s">
        <v>2256</v>
      </c>
      <c r="G130" t="s">
        <v>3867</v>
      </c>
      <c r="H130">
        <v>21</v>
      </c>
      <c r="I130">
        <v>963463471</v>
      </c>
      <c r="J130" t="str">
        <f>INDEX(Auxiliar!B:B,MATCH(H130,Auxiliar!A:A,0))</f>
        <v>Rio de Janeiro</v>
      </c>
      <c r="K130" t="str">
        <f>INDEX(Auxiliar!C:C,MATCH(H130,Auxiliar!A:A,0))</f>
        <v>Sudeste</v>
      </c>
    </row>
    <row r="131" spans="1:11" x14ac:dyDescent="0.55000000000000004">
      <c r="A131" s="5">
        <v>44584</v>
      </c>
      <c r="B131" t="s">
        <v>7432</v>
      </c>
      <c r="C131">
        <v>597</v>
      </c>
      <c r="D131" t="s">
        <v>9</v>
      </c>
      <c r="E131">
        <v>4</v>
      </c>
      <c r="F131" t="s">
        <v>3001</v>
      </c>
      <c r="G131" t="s">
        <v>3868</v>
      </c>
      <c r="H131">
        <v>55</v>
      </c>
      <c r="I131">
        <v>962375095</v>
      </c>
      <c r="J131" t="str">
        <f>INDEX(Auxiliar!B:B,MATCH(H131,Auxiliar!A:A,0))</f>
        <v>Rio Grande do Sul</v>
      </c>
      <c r="K131" t="str">
        <f>INDEX(Auxiliar!C:C,MATCH(H131,Auxiliar!A:A,0))</f>
        <v>Sul</v>
      </c>
    </row>
    <row r="132" spans="1:11" x14ac:dyDescent="0.55000000000000004">
      <c r="A132" s="5">
        <v>44584</v>
      </c>
      <c r="B132" t="s">
        <v>7433</v>
      </c>
      <c r="C132">
        <v>997</v>
      </c>
      <c r="D132" t="s">
        <v>9</v>
      </c>
      <c r="E132">
        <v>6</v>
      </c>
      <c r="F132" t="s">
        <v>121</v>
      </c>
      <c r="G132" t="s">
        <v>3869</v>
      </c>
      <c r="H132">
        <v>71</v>
      </c>
      <c r="I132">
        <v>942238858</v>
      </c>
      <c r="J132" t="str">
        <f>INDEX(Auxiliar!B:B,MATCH(H132,Auxiliar!A:A,0))</f>
        <v>Bahia</v>
      </c>
      <c r="K132" t="str">
        <f>INDEX(Auxiliar!C:C,MATCH(H132,Auxiliar!A:A,0))</f>
        <v>Nordeste</v>
      </c>
    </row>
    <row r="133" spans="1:11" x14ac:dyDescent="0.55000000000000004">
      <c r="A133" s="5">
        <v>44584</v>
      </c>
      <c r="B133" t="s">
        <v>7434</v>
      </c>
      <c r="C133">
        <v>1997</v>
      </c>
      <c r="D133" t="s">
        <v>9</v>
      </c>
      <c r="E133">
        <v>12</v>
      </c>
      <c r="F133" t="s">
        <v>2433</v>
      </c>
      <c r="G133" t="s">
        <v>3870</v>
      </c>
      <c r="H133">
        <v>34</v>
      </c>
      <c r="I133">
        <v>990029890</v>
      </c>
      <c r="J133" t="str">
        <f>INDEX(Auxiliar!B:B,MATCH(H133,Auxiliar!A:A,0))</f>
        <v>Minas Gerais</v>
      </c>
      <c r="K133" t="str">
        <f>INDEX(Auxiliar!C:C,MATCH(H133,Auxiliar!A:A,0))</f>
        <v>Sudeste</v>
      </c>
    </row>
    <row r="134" spans="1:11" x14ac:dyDescent="0.55000000000000004">
      <c r="A134" s="5">
        <v>44585</v>
      </c>
      <c r="B134" t="s">
        <v>7433</v>
      </c>
      <c r="C134">
        <v>997</v>
      </c>
      <c r="D134" t="s">
        <v>9</v>
      </c>
      <c r="E134">
        <v>12</v>
      </c>
      <c r="F134" t="s">
        <v>3147</v>
      </c>
      <c r="G134" t="s">
        <v>3871</v>
      </c>
      <c r="H134">
        <v>91</v>
      </c>
      <c r="I134">
        <v>951905393</v>
      </c>
      <c r="J134" t="str">
        <f>INDEX(Auxiliar!B:B,MATCH(H134,Auxiliar!A:A,0))</f>
        <v>Pará</v>
      </c>
      <c r="K134" t="str">
        <f>INDEX(Auxiliar!C:C,MATCH(H134,Auxiliar!A:A,0))</f>
        <v>Norte</v>
      </c>
    </row>
    <row r="135" spans="1:11" x14ac:dyDescent="0.55000000000000004">
      <c r="A135" s="5">
        <v>44585</v>
      </c>
      <c r="B135" t="s">
        <v>7434</v>
      </c>
      <c r="C135">
        <v>1997</v>
      </c>
      <c r="D135" t="s">
        <v>9</v>
      </c>
      <c r="E135">
        <v>1</v>
      </c>
      <c r="F135" t="s">
        <v>1929</v>
      </c>
      <c r="G135" t="s">
        <v>3872</v>
      </c>
      <c r="H135">
        <v>11</v>
      </c>
      <c r="I135">
        <v>998081901</v>
      </c>
      <c r="J135" t="str">
        <f>INDEX(Auxiliar!B:B,MATCH(H135,Auxiliar!A:A,0))</f>
        <v>São Paulo</v>
      </c>
      <c r="K135" t="str">
        <f>INDEX(Auxiliar!C:C,MATCH(H135,Auxiliar!A:A,0))</f>
        <v>Sudeste</v>
      </c>
    </row>
    <row r="136" spans="1:11" x14ac:dyDescent="0.55000000000000004">
      <c r="A136" s="5">
        <v>44585</v>
      </c>
      <c r="B136" t="s">
        <v>7432</v>
      </c>
      <c r="C136">
        <v>597</v>
      </c>
      <c r="D136" t="s">
        <v>9</v>
      </c>
      <c r="E136">
        <v>9</v>
      </c>
      <c r="F136" t="s">
        <v>3191</v>
      </c>
      <c r="G136" t="s">
        <v>3873</v>
      </c>
      <c r="H136">
        <v>71</v>
      </c>
      <c r="I136">
        <v>924829142</v>
      </c>
      <c r="J136" t="str">
        <f>INDEX(Auxiliar!B:B,MATCH(H136,Auxiliar!A:A,0))</f>
        <v>Bahia</v>
      </c>
      <c r="K136" t="str">
        <f>INDEX(Auxiliar!C:C,MATCH(H136,Auxiliar!A:A,0))</f>
        <v>Nordeste</v>
      </c>
    </row>
    <row r="137" spans="1:11" x14ac:dyDescent="0.55000000000000004">
      <c r="A137" s="5">
        <v>44585</v>
      </c>
      <c r="B137" t="s">
        <v>7433</v>
      </c>
      <c r="C137">
        <v>997</v>
      </c>
      <c r="D137" t="s">
        <v>9</v>
      </c>
      <c r="E137">
        <v>1</v>
      </c>
      <c r="F137" t="s">
        <v>2989</v>
      </c>
      <c r="G137" t="s">
        <v>3874</v>
      </c>
      <c r="H137">
        <v>31</v>
      </c>
      <c r="I137">
        <v>954031566</v>
      </c>
      <c r="J137" t="str">
        <f>INDEX(Auxiliar!B:B,MATCH(H137,Auxiliar!A:A,0))</f>
        <v>Minas Gerais</v>
      </c>
      <c r="K137" t="str">
        <f>INDEX(Auxiliar!C:C,MATCH(H137,Auxiliar!A:A,0))</f>
        <v>Sudeste</v>
      </c>
    </row>
    <row r="138" spans="1:11" x14ac:dyDescent="0.55000000000000004">
      <c r="A138" s="5">
        <v>44585</v>
      </c>
      <c r="B138" t="s">
        <v>7432</v>
      </c>
      <c r="C138">
        <v>597</v>
      </c>
      <c r="D138" t="s">
        <v>10</v>
      </c>
      <c r="E138">
        <v>1</v>
      </c>
      <c r="F138" t="s">
        <v>903</v>
      </c>
      <c r="G138" t="s">
        <v>3875</v>
      </c>
      <c r="H138">
        <v>31</v>
      </c>
      <c r="I138">
        <v>913631560</v>
      </c>
      <c r="J138" t="str">
        <f>INDEX(Auxiliar!B:B,MATCH(H138,Auxiliar!A:A,0))</f>
        <v>Minas Gerais</v>
      </c>
      <c r="K138" t="str">
        <f>INDEX(Auxiliar!C:C,MATCH(H138,Auxiliar!A:A,0))</f>
        <v>Sudeste</v>
      </c>
    </row>
    <row r="139" spans="1:11" x14ac:dyDescent="0.55000000000000004">
      <c r="A139" s="5">
        <v>44585</v>
      </c>
      <c r="B139" t="s">
        <v>7434</v>
      </c>
      <c r="C139">
        <v>1997</v>
      </c>
      <c r="D139" t="s">
        <v>9</v>
      </c>
      <c r="E139">
        <v>12</v>
      </c>
      <c r="F139" t="s">
        <v>1457</v>
      </c>
      <c r="G139" t="s">
        <v>3876</v>
      </c>
      <c r="H139">
        <v>11</v>
      </c>
      <c r="I139">
        <v>917431494</v>
      </c>
      <c r="J139" t="str">
        <f>INDEX(Auxiliar!B:B,MATCH(H139,Auxiliar!A:A,0))</f>
        <v>São Paulo</v>
      </c>
      <c r="K139" t="str">
        <f>INDEX(Auxiliar!C:C,MATCH(H139,Auxiliar!A:A,0))</f>
        <v>Sudeste</v>
      </c>
    </row>
    <row r="140" spans="1:11" x14ac:dyDescent="0.55000000000000004">
      <c r="A140" s="5">
        <v>44585</v>
      </c>
      <c r="B140" t="s">
        <v>7434</v>
      </c>
      <c r="C140">
        <v>1997</v>
      </c>
      <c r="D140" t="s">
        <v>9</v>
      </c>
      <c r="E140">
        <v>12</v>
      </c>
      <c r="F140" t="s">
        <v>532</v>
      </c>
      <c r="G140" t="s">
        <v>3877</v>
      </c>
      <c r="H140">
        <v>21</v>
      </c>
      <c r="I140">
        <v>990530233</v>
      </c>
      <c r="J140" t="str">
        <f>INDEX(Auxiliar!B:B,MATCH(H140,Auxiliar!A:A,0))</f>
        <v>Rio de Janeiro</v>
      </c>
      <c r="K140" t="str">
        <f>INDEX(Auxiliar!C:C,MATCH(H140,Auxiliar!A:A,0))</f>
        <v>Sudeste</v>
      </c>
    </row>
    <row r="141" spans="1:11" x14ac:dyDescent="0.55000000000000004">
      <c r="A141" s="5">
        <v>44585</v>
      </c>
      <c r="B141" t="s">
        <v>7433</v>
      </c>
      <c r="C141">
        <v>997</v>
      </c>
      <c r="D141" t="s">
        <v>10</v>
      </c>
      <c r="E141">
        <v>1</v>
      </c>
      <c r="F141" t="s">
        <v>1647</v>
      </c>
      <c r="G141" t="s">
        <v>3878</v>
      </c>
      <c r="H141">
        <v>94</v>
      </c>
      <c r="I141">
        <v>944973769</v>
      </c>
      <c r="J141" t="str">
        <f>INDEX(Auxiliar!B:B,MATCH(H141,Auxiliar!A:A,0))</f>
        <v>Pará</v>
      </c>
      <c r="K141" t="str">
        <f>INDEX(Auxiliar!C:C,MATCH(H141,Auxiliar!A:A,0))</f>
        <v>Norte</v>
      </c>
    </row>
    <row r="142" spans="1:11" x14ac:dyDescent="0.55000000000000004">
      <c r="A142" s="5">
        <v>44585</v>
      </c>
      <c r="B142" t="s">
        <v>7433</v>
      </c>
      <c r="C142">
        <v>997</v>
      </c>
      <c r="D142" t="s">
        <v>9</v>
      </c>
      <c r="E142">
        <v>1</v>
      </c>
      <c r="F142" t="s">
        <v>2984</v>
      </c>
      <c r="G142" t="s">
        <v>3879</v>
      </c>
      <c r="H142">
        <v>83</v>
      </c>
      <c r="I142">
        <v>929876260</v>
      </c>
      <c r="J142" t="str">
        <f>INDEX(Auxiliar!B:B,MATCH(H142,Auxiliar!A:A,0))</f>
        <v>Paraíba</v>
      </c>
      <c r="K142" t="str">
        <f>INDEX(Auxiliar!C:C,MATCH(H142,Auxiliar!A:A,0))</f>
        <v>Nordeste</v>
      </c>
    </row>
    <row r="143" spans="1:11" x14ac:dyDescent="0.55000000000000004">
      <c r="A143" s="5">
        <v>44585</v>
      </c>
      <c r="B143" t="s">
        <v>7434</v>
      </c>
      <c r="C143">
        <v>1997</v>
      </c>
      <c r="D143" t="s">
        <v>10</v>
      </c>
      <c r="E143">
        <v>1</v>
      </c>
      <c r="F143" t="s">
        <v>310</v>
      </c>
      <c r="G143" t="s">
        <v>3880</v>
      </c>
      <c r="H143">
        <v>21</v>
      </c>
      <c r="I143">
        <v>961224309</v>
      </c>
      <c r="J143" t="str">
        <f>INDEX(Auxiliar!B:B,MATCH(H143,Auxiliar!A:A,0))</f>
        <v>Rio de Janeiro</v>
      </c>
      <c r="K143" t="str">
        <f>INDEX(Auxiliar!C:C,MATCH(H143,Auxiliar!A:A,0))</f>
        <v>Sudeste</v>
      </c>
    </row>
    <row r="144" spans="1:11" x14ac:dyDescent="0.55000000000000004">
      <c r="A144" s="5">
        <v>44586</v>
      </c>
      <c r="B144" t="s">
        <v>7433</v>
      </c>
      <c r="C144">
        <v>997</v>
      </c>
      <c r="D144" t="s">
        <v>10</v>
      </c>
      <c r="E144">
        <v>1</v>
      </c>
      <c r="F144" t="s">
        <v>2098</v>
      </c>
      <c r="G144" t="s">
        <v>3881</v>
      </c>
      <c r="H144">
        <v>11</v>
      </c>
      <c r="I144">
        <v>946601629</v>
      </c>
      <c r="J144" t="str">
        <f>INDEX(Auxiliar!B:B,MATCH(H144,Auxiliar!A:A,0))</f>
        <v>São Paulo</v>
      </c>
      <c r="K144" t="str">
        <f>INDEX(Auxiliar!C:C,MATCH(H144,Auxiliar!A:A,0))</f>
        <v>Sudeste</v>
      </c>
    </row>
    <row r="145" spans="1:11" x14ac:dyDescent="0.55000000000000004">
      <c r="A145" s="5">
        <v>44586</v>
      </c>
      <c r="B145" t="s">
        <v>7432</v>
      </c>
      <c r="C145">
        <v>597</v>
      </c>
      <c r="D145" t="s">
        <v>9</v>
      </c>
      <c r="E145">
        <v>4</v>
      </c>
      <c r="F145" t="s">
        <v>2854</v>
      </c>
      <c r="G145" t="s">
        <v>3882</v>
      </c>
      <c r="H145">
        <v>41</v>
      </c>
      <c r="I145">
        <v>974785730</v>
      </c>
      <c r="J145" t="str">
        <f>INDEX(Auxiliar!B:B,MATCH(H145,Auxiliar!A:A,0))</f>
        <v>Paraná</v>
      </c>
      <c r="K145" t="str">
        <f>INDEX(Auxiliar!C:C,MATCH(H145,Auxiliar!A:A,0))</f>
        <v>Sul</v>
      </c>
    </row>
    <row r="146" spans="1:11" x14ac:dyDescent="0.55000000000000004">
      <c r="A146" s="5">
        <v>44586</v>
      </c>
      <c r="B146" t="s">
        <v>7433</v>
      </c>
      <c r="C146">
        <v>997</v>
      </c>
      <c r="D146" t="s">
        <v>9</v>
      </c>
      <c r="E146">
        <v>3</v>
      </c>
      <c r="F146" t="s">
        <v>151</v>
      </c>
      <c r="G146" t="s">
        <v>3883</v>
      </c>
      <c r="H146">
        <v>22</v>
      </c>
      <c r="I146">
        <v>973095744</v>
      </c>
      <c r="J146" t="str">
        <f>INDEX(Auxiliar!B:B,MATCH(H146,Auxiliar!A:A,0))</f>
        <v>Rio de Janeiro</v>
      </c>
      <c r="K146" t="str">
        <f>INDEX(Auxiliar!C:C,MATCH(H146,Auxiliar!A:A,0))</f>
        <v>Sudeste</v>
      </c>
    </row>
    <row r="147" spans="1:11" x14ac:dyDescent="0.55000000000000004">
      <c r="A147" s="5">
        <v>44586</v>
      </c>
      <c r="B147" t="s">
        <v>7432</v>
      </c>
      <c r="C147">
        <v>597</v>
      </c>
      <c r="D147" t="s">
        <v>9</v>
      </c>
      <c r="E147">
        <v>12</v>
      </c>
      <c r="F147" t="s">
        <v>799</v>
      </c>
      <c r="G147" t="s">
        <v>3884</v>
      </c>
      <c r="H147">
        <v>21</v>
      </c>
      <c r="I147">
        <v>947963065</v>
      </c>
      <c r="J147" t="str">
        <f>INDEX(Auxiliar!B:B,MATCH(H147,Auxiliar!A:A,0))</f>
        <v>Rio de Janeiro</v>
      </c>
      <c r="K147" t="str">
        <f>INDEX(Auxiliar!C:C,MATCH(H147,Auxiliar!A:A,0))</f>
        <v>Sudeste</v>
      </c>
    </row>
    <row r="148" spans="1:11" x14ac:dyDescent="0.55000000000000004">
      <c r="A148" s="5">
        <v>44587</v>
      </c>
      <c r="B148" t="s">
        <v>7434</v>
      </c>
      <c r="C148">
        <v>1997</v>
      </c>
      <c r="D148" t="s">
        <v>9</v>
      </c>
      <c r="E148">
        <v>1</v>
      </c>
      <c r="F148" t="s">
        <v>2269</v>
      </c>
      <c r="G148" t="s">
        <v>3885</v>
      </c>
      <c r="H148">
        <v>21</v>
      </c>
      <c r="I148">
        <v>957822515</v>
      </c>
      <c r="J148" t="str">
        <f>INDEX(Auxiliar!B:B,MATCH(H148,Auxiliar!A:A,0))</f>
        <v>Rio de Janeiro</v>
      </c>
      <c r="K148" t="str">
        <f>INDEX(Auxiliar!C:C,MATCH(H148,Auxiliar!A:A,0))</f>
        <v>Sudeste</v>
      </c>
    </row>
    <row r="149" spans="1:11" x14ac:dyDescent="0.55000000000000004">
      <c r="A149" s="5">
        <v>44587</v>
      </c>
      <c r="B149" t="s">
        <v>7432</v>
      </c>
      <c r="C149">
        <v>597</v>
      </c>
      <c r="D149" t="s">
        <v>9</v>
      </c>
      <c r="E149">
        <v>12</v>
      </c>
      <c r="F149" t="s">
        <v>170</v>
      </c>
      <c r="G149" t="s">
        <v>3886</v>
      </c>
      <c r="H149">
        <v>31</v>
      </c>
      <c r="I149">
        <v>985729742</v>
      </c>
      <c r="J149" t="str">
        <f>INDEX(Auxiliar!B:B,MATCH(H149,Auxiliar!A:A,0))</f>
        <v>Minas Gerais</v>
      </c>
      <c r="K149" t="str">
        <f>INDEX(Auxiliar!C:C,MATCH(H149,Auxiliar!A:A,0))</f>
        <v>Sudeste</v>
      </c>
    </row>
    <row r="150" spans="1:11" x14ac:dyDescent="0.55000000000000004">
      <c r="A150" s="5">
        <v>44587</v>
      </c>
      <c r="B150" t="s">
        <v>7432</v>
      </c>
      <c r="C150">
        <v>597</v>
      </c>
      <c r="D150" t="s">
        <v>10</v>
      </c>
      <c r="E150">
        <v>1</v>
      </c>
      <c r="F150" t="s">
        <v>2830</v>
      </c>
      <c r="G150" t="s">
        <v>3887</v>
      </c>
      <c r="H150">
        <v>11</v>
      </c>
      <c r="I150">
        <v>961737675</v>
      </c>
      <c r="J150" t="str">
        <f>INDEX(Auxiliar!B:B,MATCH(H150,Auxiliar!A:A,0))</f>
        <v>São Paulo</v>
      </c>
      <c r="K150" t="str">
        <f>INDEX(Auxiliar!C:C,MATCH(H150,Auxiliar!A:A,0))</f>
        <v>Sudeste</v>
      </c>
    </row>
    <row r="151" spans="1:11" x14ac:dyDescent="0.55000000000000004">
      <c r="A151" s="5">
        <v>44587</v>
      </c>
      <c r="B151" t="s">
        <v>7432</v>
      </c>
      <c r="C151">
        <v>597</v>
      </c>
      <c r="D151" t="s">
        <v>9</v>
      </c>
      <c r="E151">
        <v>1</v>
      </c>
      <c r="F151" t="s">
        <v>1186</v>
      </c>
      <c r="G151" t="s">
        <v>3888</v>
      </c>
      <c r="H151">
        <v>11</v>
      </c>
      <c r="I151">
        <v>966854338</v>
      </c>
      <c r="J151" t="str">
        <f>INDEX(Auxiliar!B:B,MATCH(H151,Auxiliar!A:A,0))</f>
        <v>São Paulo</v>
      </c>
      <c r="K151" t="str">
        <f>INDEX(Auxiliar!C:C,MATCH(H151,Auxiliar!A:A,0))</f>
        <v>Sudeste</v>
      </c>
    </row>
    <row r="152" spans="1:11" x14ac:dyDescent="0.55000000000000004">
      <c r="A152" s="5">
        <v>44587</v>
      </c>
      <c r="B152" t="s">
        <v>7432</v>
      </c>
      <c r="C152">
        <v>597</v>
      </c>
      <c r="D152" t="s">
        <v>10</v>
      </c>
      <c r="E152">
        <v>1</v>
      </c>
      <c r="F152" t="s">
        <v>912</v>
      </c>
      <c r="G152" t="s">
        <v>3889</v>
      </c>
      <c r="H152">
        <v>82</v>
      </c>
      <c r="I152">
        <v>962365390</v>
      </c>
      <c r="J152" t="str">
        <f>INDEX(Auxiliar!B:B,MATCH(H152,Auxiliar!A:A,0))</f>
        <v>Alagoas</v>
      </c>
      <c r="K152" t="str">
        <f>INDEX(Auxiliar!C:C,MATCH(H152,Auxiliar!A:A,0))</f>
        <v>Nordeste</v>
      </c>
    </row>
    <row r="153" spans="1:11" x14ac:dyDescent="0.55000000000000004">
      <c r="A153" s="5">
        <v>44588</v>
      </c>
      <c r="B153" t="s">
        <v>7434</v>
      </c>
      <c r="C153">
        <v>1997</v>
      </c>
      <c r="D153" t="s">
        <v>10</v>
      </c>
      <c r="E153">
        <v>1</v>
      </c>
      <c r="F153" t="s">
        <v>572</v>
      </c>
      <c r="G153" t="s">
        <v>3890</v>
      </c>
      <c r="H153">
        <v>54</v>
      </c>
      <c r="I153">
        <v>978704213</v>
      </c>
      <c r="J153" t="str">
        <f>INDEX(Auxiliar!B:B,MATCH(H153,Auxiliar!A:A,0))</f>
        <v>Rio Grande do Sul</v>
      </c>
      <c r="K153" t="str">
        <f>INDEX(Auxiliar!C:C,MATCH(H153,Auxiliar!A:A,0))</f>
        <v>Sul</v>
      </c>
    </row>
    <row r="154" spans="1:11" x14ac:dyDescent="0.55000000000000004">
      <c r="A154" s="5">
        <v>44588</v>
      </c>
      <c r="B154" t="s">
        <v>7432</v>
      </c>
      <c r="C154">
        <v>597</v>
      </c>
      <c r="D154" t="s">
        <v>9</v>
      </c>
      <c r="E154">
        <v>12</v>
      </c>
      <c r="F154" t="s">
        <v>788</v>
      </c>
      <c r="G154" t="s">
        <v>3891</v>
      </c>
      <c r="H154">
        <v>71</v>
      </c>
      <c r="I154">
        <v>951325320</v>
      </c>
      <c r="J154" t="str">
        <f>INDEX(Auxiliar!B:B,MATCH(H154,Auxiliar!A:A,0))</f>
        <v>Bahia</v>
      </c>
      <c r="K154" t="str">
        <f>INDEX(Auxiliar!C:C,MATCH(H154,Auxiliar!A:A,0))</f>
        <v>Nordeste</v>
      </c>
    </row>
    <row r="155" spans="1:11" x14ac:dyDescent="0.55000000000000004">
      <c r="A155" s="5">
        <v>44588</v>
      </c>
      <c r="B155" t="s">
        <v>7433</v>
      </c>
      <c r="C155">
        <v>997</v>
      </c>
      <c r="D155" t="s">
        <v>9</v>
      </c>
      <c r="E155">
        <v>12</v>
      </c>
      <c r="F155" t="s">
        <v>3133</v>
      </c>
      <c r="G155" t="s">
        <v>3892</v>
      </c>
      <c r="H155">
        <v>11</v>
      </c>
      <c r="I155">
        <v>915261486</v>
      </c>
      <c r="J155" t="str">
        <f>INDEX(Auxiliar!B:B,MATCH(H155,Auxiliar!A:A,0))</f>
        <v>São Paulo</v>
      </c>
      <c r="K155" t="str">
        <f>INDEX(Auxiliar!C:C,MATCH(H155,Auxiliar!A:A,0))</f>
        <v>Sudeste</v>
      </c>
    </row>
    <row r="156" spans="1:11" x14ac:dyDescent="0.55000000000000004">
      <c r="A156" s="5">
        <v>44588</v>
      </c>
      <c r="B156" t="s">
        <v>7432</v>
      </c>
      <c r="C156">
        <v>597</v>
      </c>
      <c r="D156" t="s">
        <v>9</v>
      </c>
      <c r="E156">
        <v>5</v>
      </c>
      <c r="F156" t="s">
        <v>541</v>
      </c>
      <c r="G156" t="s">
        <v>3893</v>
      </c>
      <c r="H156">
        <v>11</v>
      </c>
      <c r="I156">
        <v>972125884</v>
      </c>
      <c r="J156" t="str">
        <f>INDEX(Auxiliar!B:B,MATCH(H156,Auxiliar!A:A,0))</f>
        <v>São Paulo</v>
      </c>
      <c r="K156" t="str">
        <f>INDEX(Auxiliar!C:C,MATCH(H156,Auxiliar!A:A,0))</f>
        <v>Sudeste</v>
      </c>
    </row>
    <row r="157" spans="1:11" x14ac:dyDescent="0.55000000000000004">
      <c r="A157" s="5">
        <v>44588</v>
      </c>
      <c r="B157" t="s">
        <v>7432</v>
      </c>
      <c r="C157">
        <v>597</v>
      </c>
      <c r="D157" t="s">
        <v>9</v>
      </c>
      <c r="E157">
        <v>12</v>
      </c>
      <c r="F157" t="s">
        <v>3222</v>
      </c>
      <c r="G157" t="s">
        <v>3894</v>
      </c>
      <c r="H157">
        <v>65</v>
      </c>
      <c r="I157">
        <v>955027204</v>
      </c>
      <c r="J157" t="str">
        <f>INDEX(Auxiliar!B:B,MATCH(H157,Auxiliar!A:A,0))</f>
        <v>Mato Grosso</v>
      </c>
      <c r="K157" t="str">
        <f>INDEX(Auxiliar!C:C,MATCH(H157,Auxiliar!A:A,0))</f>
        <v>Centro-Oeste</v>
      </c>
    </row>
    <row r="158" spans="1:11" x14ac:dyDescent="0.55000000000000004">
      <c r="A158" s="5">
        <v>44588</v>
      </c>
      <c r="B158" t="s">
        <v>7432</v>
      </c>
      <c r="C158">
        <v>597</v>
      </c>
      <c r="D158" t="s">
        <v>9</v>
      </c>
      <c r="E158">
        <v>12</v>
      </c>
      <c r="F158" t="s">
        <v>1514</v>
      </c>
      <c r="G158" t="s">
        <v>3895</v>
      </c>
      <c r="H158">
        <v>11</v>
      </c>
      <c r="I158">
        <v>978045930</v>
      </c>
      <c r="J158" t="str">
        <f>INDEX(Auxiliar!B:B,MATCH(H158,Auxiliar!A:A,0))</f>
        <v>São Paulo</v>
      </c>
      <c r="K158" t="str">
        <f>INDEX(Auxiliar!C:C,MATCH(H158,Auxiliar!A:A,0))</f>
        <v>Sudeste</v>
      </c>
    </row>
    <row r="159" spans="1:11" x14ac:dyDescent="0.55000000000000004">
      <c r="A159" s="5">
        <v>44588</v>
      </c>
      <c r="B159" t="s">
        <v>7434</v>
      </c>
      <c r="C159">
        <v>1997</v>
      </c>
      <c r="D159" t="s">
        <v>9</v>
      </c>
      <c r="E159">
        <v>1</v>
      </c>
      <c r="F159" t="s">
        <v>3223</v>
      </c>
      <c r="G159" t="s">
        <v>3896</v>
      </c>
      <c r="H159">
        <v>61</v>
      </c>
      <c r="I159">
        <v>992871002</v>
      </c>
      <c r="J159" t="str">
        <f>INDEX(Auxiliar!B:B,MATCH(H159,Auxiliar!A:A,0))</f>
        <v>Distrito Federal</v>
      </c>
      <c r="K159" t="str">
        <f>INDEX(Auxiliar!C:C,MATCH(H159,Auxiliar!A:A,0))</f>
        <v>Centro-Oeste</v>
      </c>
    </row>
    <row r="160" spans="1:11" x14ac:dyDescent="0.55000000000000004">
      <c r="A160" s="5">
        <v>44589</v>
      </c>
      <c r="B160" t="s">
        <v>7433</v>
      </c>
      <c r="C160">
        <v>997</v>
      </c>
      <c r="D160" t="s">
        <v>9</v>
      </c>
      <c r="E160">
        <v>12</v>
      </c>
      <c r="F160" t="s">
        <v>605</v>
      </c>
      <c r="G160" t="s">
        <v>3897</v>
      </c>
      <c r="H160">
        <v>11</v>
      </c>
      <c r="I160">
        <v>925188257</v>
      </c>
      <c r="J160" t="str">
        <f>INDEX(Auxiliar!B:B,MATCH(H160,Auxiliar!A:A,0))</f>
        <v>São Paulo</v>
      </c>
      <c r="K160" t="str">
        <f>INDEX(Auxiliar!C:C,MATCH(H160,Auxiliar!A:A,0))</f>
        <v>Sudeste</v>
      </c>
    </row>
    <row r="161" spans="1:11" x14ac:dyDescent="0.55000000000000004">
      <c r="A161" s="5">
        <v>44589</v>
      </c>
      <c r="B161" t="s">
        <v>7433</v>
      </c>
      <c r="C161">
        <v>997</v>
      </c>
      <c r="D161" t="s">
        <v>9</v>
      </c>
      <c r="E161">
        <v>12</v>
      </c>
      <c r="F161" t="s">
        <v>1484</v>
      </c>
      <c r="G161" t="s">
        <v>3898</v>
      </c>
      <c r="H161">
        <v>64</v>
      </c>
      <c r="I161">
        <v>995959017</v>
      </c>
      <c r="J161" t="str">
        <f>INDEX(Auxiliar!B:B,MATCH(H161,Auxiliar!A:A,0))</f>
        <v>Goiás</v>
      </c>
      <c r="K161" t="str">
        <f>INDEX(Auxiliar!C:C,MATCH(H161,Auxiliar!A:A,0))</f>
        <v>Centro-Oeste</v>
      </c>
    </row>
    <row r="162" spans="1:11" x14ac:dyDescent="0.55000000000000004">
      <c r="A162" s="5">
        <v>44589</v>
      </c>
      <c r="B162" t="s">
        <v>7433</v>
      </c>
      <c r="C162">
        <v>997</v>
      </c>
      <c r="D162" t="s">
        <v>9</v>
      </c>
      <c r="E162">
        <v>12</v>
      </c>
      <c r="F162" t="s">
        <v>2839</v>
      </c>
      <c r="G162" t="s">
        <v>3899</v>
      </c>
      <c r="H162">
        <v>11</v>
      </c>
      <c r="I162">
        <v>969985653</v>
      </c>
      <c r="J162" t="str">
        <f>INDEX(Auxiliar!B:B,MATCH(H162,Auxiliar!A:A,0))</f>
        <v>São Paulo</v>
      </c>
      <c r="K162" t="str">
        <f>INDEX(Auxiliar!C:C,MATCH(H162,Auxiliar!A:A,0))</f>
        <v>Sudeste</v>
      </c>
    </row>
    <row r="163" spans="1:11" x14ac:dyDescent="0.55000000000000004">
      <c r="A163" s="5">
        <v>44589</v>
      </c>
      <c r="B163" t="s">
        <v>7432</v>
      </c>
      <c r="C163">
        <v>597</v>
      </c>
      <c r="D163" t="s">
        <v>9</v>
      </c>
      <c r="E163">
        <v>1</v>
      </c>
      <c r="F163" t="s">
        <v>3224</v>
      </c>
      <c r="G163" t="s">
        <v>3900</v>
      </c>
      <c r="H163">
        <v>11</v>
      </c>
      <c r="I163">
        <v>956442158</v>
      </c>
      <c r="J163" t="str">
        <f>INDEX(Auxiliar!B:B,MATCH(H163,Auxiliar!A:A,0))</f>
        <v>São Paulo</v>
      </c>
      <c r="K163" t="str">
        <f>INDEX(Auxiliar!C:C,MATCH(H163,Auxiliar!A:A,0))</f>
        <v>Sudeste</v>
      </c>
    </row>
    <row r="164" spans="1:11" x14ac:dyDescent="0.55000000000000004">
      <c r="A164" s="5">
        <v>44589</v>
      </c>
      <c r="B164" t="s">
        <v>7432</v>
      </c>
      <c r="C164">
        <v>597</v>
      </c>
      <c r="D164" t="s">
        <v>9</v>
      </c>
      <c r="E164">
        <v>6</v>
      </c>
      <c r="F164" t="s">
        <v>1831</v>
      </c>
      <c r="G164" t="s">
        <v>3901</v>
      </c>
      <c r="H164">
        <v>46</v>
      </c>
      <c r="I164">
        <v>956890906</v>
      </c>
      <c r="J164" t="str">
        <f>INDEX(Auxiliar!B:B,MATCH(H164,Auxiliar!A:A,0))</f>
        <v>Paraná</v>
      </c>
      <c r="K164" t="str">
        <f>INDEX(Auxiliar!C:C,MATCH(H164,Auxiliar!A:A,0))</f>
        <v>Sul</v>
      </c>
    </row>
    <row r="165" spans="1:11" x14ac:dyDescent="0.55000000000000004">
      <c r="A165" s="5">
        <v>44589</v>
      </c>
      <c r="B165" t="s">
        <v>7433</v>
      </c>
      <c r="C165">
        <v>997</v>
      </c>
      <c r="D165" t="s">
        <v>9</v>
      </c>
      <c r="E165">
        <v>12</v>
      </c>
      <c r="F165" t="s">
        <v>2211</v>
      </c>
      <c r="G165" t="s">
        <v>3902</v>
      </c>
      <c r="H165">
        <v>27</v>
      </c>
      <c r="I165">
        <v>969666571</v>
      </c>
      <c r="J165" t="str">
        <f>INDEX(Auxiliar!B:B,MATCH(H165,Auxiliar!A:A,0))</f>
        <v>Espírito Santo</v>
      </c>
      <c r="K165" t="str">
        <f>INDEX(Auxiliar!C:C,MATCH(H165,Auxiliar!A:A,0))</f>
        <v>Sudeste</v>
      </c>
    </row>
    <row r="166" spans="1:11" x14ac:dyDescent="0.55000000000000004">
      <c r="A166" s="5">
        <v>44589</v>
      </c>
      <c r="B166" t="s">
        <v>7433</v>
      </c>
      <c r="C166">
        <v>997</v>
      </c>
      <c r="D166" t="s">
        <v>10</v>
      </c>
      <c r="E166">
        <v>1</v>
      </c>
      <c r="F166" t="s">
        <v>1934</v>
      </c>
      <c r="G166" t="s">
        <v>3903</v>
      </c>
      <c r="H166">
        <v>27</v>
      </c>
      <c r="I166">
        <v>933544623</v>
      </c>
      <c r="J166" t="str">
        <f>INDEX(Auxiliar!B:B,MATCH(H166,Auxiliar!A:A,0))</f>
        <v>Espírito Santo</v>
      </c>
      <c r="K166" t="str">
        <f>INDEX(Auxiliar!C:C,MATCH(H166,Auxiliar!A:A,0))</f>
        <v>Sudeste</v>
      </c>
    </row>
    <row r="167" spans="1:11" x14ac:dyDescent="0.55000000000000004">
      <c r="A167" s="5">
        <v>44589</v>
      </c>
      <c r="B167" t="s">
        <v>7432</v>
      </c>
      <c r="C167">
        <v>597</v>
      </c>
      <c r="D167" t="s">
        <v>9</v>
      </c>
      <c r="E167">
        <v>3</v>
      </c>
      <c r="F167" t="s">
        <v>2419</v>
      </c>
      <c r="G167" t="s">
        <v>3904</v>
      </c>
      <c r="H167">
        <v>41</v>
      </c>
      <c r="I167">
        <v>991251769</v>
      </c>
      <c r="J167" t="str">
        <f>INDEX(Auxiliar!B:B,MATCH(H167,Auxiliar!A:A,0))</f>
        <v>Paraná</v>
      </c>
      <c r="K167" t="str">
        <f>INDEX(Auxiliar!C:C,MATCH(H167,Auxiliar!A:A,0))</f>
        <v>Sul</v>
      </c>
    </row>
    <row r="168" spans="1:11" x14ac:dyDescent="0.55000000000000004">
      <c r="A168" s="5">
        <v>44589</v>
      </c>
      <c r="B168" t="s">
        <v>7432</v>
      </c>
      <c r="C168">
        <v>597</v>
      </c>
      <c r="D168" t="s">
        <v>9</v>
      </c>
      <c r="E168">
        <v>1</v>
      </c>
      <c r="F168" t="s">
        <v>2441</v>
      </c>
      <c r="G168" t="s">
        <v>3905</v>
      </c>
      <c r="H168">
        <v>11</v>
      </c>
      <c r="I168">
        <v>973893872</v>
      </c>
      <c r="J168" t="str">
        <f>INDEX(Auxiliar!B:B,MATCH(H168,Auxiliar!A:A,0))</f>
        <v>São Paulo</v>
      </c>
      <c r="K168" t="str">
        <f>INDEX(Auxiliar!C:C,MATCH(H168,Auxiliar!A:A,0))</f>
        <v>Sudeste</v>
      </c>
    </row>
    <row r="169" spans="1:11" x14ac:dyDescent="0.55000000000000004">
      <c r="A169" s="5">
        <v>44589</v>
      </c>
      <c r="B169" t="s">
        <v>7432</v>
      </c>
      <c r="C169">
        <v>597</v>
      </c>
      <c r="D169" t="s">
        <v>9</v>
      </c>
      <c r="E169">
        <v>1</v>
      </c>
      <c r="F169" t="s">
        <v>1926</v>
      </c>
      <c r="G169" t="s">
        <v>3906</v>
      </c>
      <c r="H169">
        <v>21</v>
      </c>
      <c r="I169">
        <v>933061277</v>
      </c>
      <c r="J169" t="str">
        <f>INDEX(Auxiliar!B:B,MATCH(H169,Auxiliar!A:A,0))</f>
        <v>Rio de Janeiro</v>
      </c>
      <c r="K169" t="str">
        <f>INDEX(Auxiliar!C:C,MATCH(H169,Auxiliar!A:A,0))</f>
        <v>Sudeste</v>
      </c>
    </row>
    <row r="170" spans="1:11" x14ac:dyDescent="0.55000000000000004">
      <c r="A170" s="5">
        <v>44590</v>
      </c>
      <c r="B170" t="s">
        <v>7434</v>
      </c>
      <c r="C170">
        <v>1997</v>
      </c>
      <c r="D170" t="s">
        <v>9</v>
      </c>
      <c r="E170">
        <v>1</v>
      </c>
      <c r="F170" t="s">
        <v>394</v>
      </c>
      <c r="G170" t="s">
        <v>3907</v>
      </c>
      <c r="H170">
        <v>21</v>
      </c>
      <c r="I170">
        <v>988370219</v>
      </c>
      <c r="J170" t="str">
        <f>INDEX(Auxiliar!B:B,MATCH(H170,Auxiliar!A:A,0))</f>
        <v>Rio de Janeiro</v>
      </c>
      <c r="K170" t="str">
        <f>INDEX(Auxiliar!C:C,MATCH(H170,Auxiliar!A:A,0))</f>
        <v>Sudeste</v>
      </c>
    </row>
    <row r="171" spans="1:11" x14ac:dyDescent="0.55000000000000004">
      <c r="A171" s="5">
        <v>44591</v>
      </c>
      <c r="B171" t="s">
        <v>7433</v>
      </c>
      <c r="C171">
        <v>997</v>
      </c>
      <c r="D171" t="s">
        <v>9</v>
      </c>
      <c r="E171">
        <v>8</v>
      </c>
      <c r="F171" t="s">
        <v>1430</v>
      </c>
      <c r="G171" t="s">
        <v>3908</v>
      </c>
      <c r="H171">
        <v>11</v>
      </c>
      <c r="I171">
        <v>977496854</v>
      </c>
      <c r="J171" t="str">
        <f>INDEX(Auxiliar!B:B,MATCH(H171,Auxiliar!A:A,0))</f>
        <v>São Paulo</v>
      </c>
      <c r="K171" t="str">
        <f>INDEX(Auxiliar!C:C,MATCH(H171,Auxiliar!A:A,0))</f>
        <v>Sudeste</v>
      </c>
    </row>
    <row r="172" spans="1:11" x14ac:dyDescent="0.55000000000000004">
      <c r="A172" s="5">
        <v>44591</v>
      </c>
      <c r="B172" t="s">
        <v>7432</v>
      </c>
      <c r="C172">
        <v>597</v>
      </c>
      <c r="D172" t="s">
        <v>9</v>
      </c>
      <c r="E172">
        <v>12</v>
      </c>
      <c r="F172" t="s">
        <v>3225</v>
      </c>
      <c r="G172" t="s">
        <v>3909</v>
      </c>
      <c r="H172">
        <v>16</v>
      </c>
      <c r="I172">
        <v>915308710</v>
      </c>
      <c r="J172" t="str">
        <f>INDEX(Auxiliar!B:B,MATCH(H172,Auxiliar!A:A,0))</f>
        <v>São Paulo</v>
      </c>
      <c r="K172" t="str">
        <f>INDEX(Auxiliar!C:C,MATCH(H172,Auxiliar!A:A,0))</f>
        <v>Sudeste</v>
      </c>
    </row>
    <row r="173" spans="1:11" x14ac:dyDescent="0.55000000000000004">
      <c r="A173" s="5">
        <v>44591</v>
      </c>
      <c r="B173" t="s">
        <v>7432</v>
      </c>
      <c r="C173">
        <v>597</v>
      </c>
      <c r="D173" t="s">
        <v>9</v>
      </c>
      <c r="E173">
        <v>12</v>
      </c>
      <c r="F173" t="s">
        <v>3226</v>
      </c>
      <c r="G173" t="s">
        <v>3910</v>
      </c>
      <c r="H173">
        <v>73</v>
      </c>
      <c r="I173">
        <v>934558660</v>
      </c>
      <c r="J173" t="str">
        <f>INDEX(Auxiliar!B:B,MATCH(H173,Auxiliar!A:A,0))</f>
        <v>Bahia</v>
      </c>
      <c r="K173" t="str">
        <f>INDEX(Auxiliar!C:C,MATCH(H173,Auxiliar!A:A,0))</f>
        <v>Nordeste</v>
      </c>
    </row>
    <row r="174" spans="1:11" x14ac:dyDescent="0.55000000000000004">
      <c r="A174" s="5">
        <v>44591</v>
      </c>
      <c r="B174" t="s">
        <v>7434</v>
      </c>
      <c r="C174">
        <v>1997</v>
      </c>
      <c r="D174" t="s">
        <v>9</v>
      </c>
      <c r="E174">
        <v>6</v>
      </c>
      <c r="F174" t="s">
        <v>3227</v>
      </c>
      <c r="G174" t="s">
        <v>3911</v>
      </c>
      <c r="H174">
        <v>31</v>
      </c>
      <c r="I174">
        <v>982549205</v>
      </c>
      <c r="J174" t="str">
        <f>INDEX(Auxiliar!B:B,MATCH(H174,Auxiliar!A:A,0))</f>
        <v>Minas Gerais</v>
      </c>
      <c r="K174" t="str">
        <f>INDEX(Auxiliar!C:C,MATCH(H174,Auxiliar!A:A,0))</f>
        <v>Sudeste</v>
      </c>
    </row>
    <row r="175" spans="1:11" x14ac:dyDescent="0.55000000000000004">
      <c r="A175" s="5">
        <v>44591</v>
      </c>
      <c r="B175" t="s">
        <v>7432</v>
      </c>
      <c r="C175">
        <v>597</v>
      </c>
      <c r="D175" t="s">
        <v>9</v>
      </c>
      <c r="E175">
        <v>12</v>
      </c>
      <c r="F175" t="s">
        <v>3228</v>
      </c>
      <c r="G175" t="s">
        <v>3912</v>
      </c>
      <c r="H175">
        <v>41</v>
      </c>
      <c r="I175">
        <v>912762338</v>
      </c>
      <c r="J175" t="str">
        <f>INDEX(Auxiliar!B:B,MATCH(H175,Auxiliar!A:A,0))</f>
        <v>Paraná</v>
      </c>
      <c r="K175" t="str">
        <f>INDEX(Auxiliar!C:C,MATCH(H175,Auxiliar!A:A,0))</f>
        <v>Sul</v>
      </c>
    </row>
    <row r="176" spans="1:11" x14ac:dyDescent="0.55000000000000004">
      <c r="A176" s="5">
        <v>44591</v>
      </c>
      <c r="B176" t="s">
        <v>7434</v>
      </c>
      <c r="C176">
        <v>1997</v>
      </c>
      <c r="D176" t="s">
        <v>9</v>
      </c>
      <c r="E176">
        <v>1</v>
      </c>
      <c r="F176" t="s">
        <v>1279</v>
      </c>
      <c r="G176" t="s">
        <v>3913</v>
      </c>
      <c r="H176">
        <v>11</v>
      </c>
      <c r="I176">
        <v>949077727</v>
      </c>
      <c r="J176" t="str">
        <f>INDEX(Auxiliar!B:B,MATCH(H176,Auxiliar!A:A,0))</f>
        <v>São Paulo</v>
      </c>
      <c r="K176" t="str">
        <f>INDEX(Auxiliar!C:C,MATCH(H176,Auxiliar!A:A,0))</f>
        <v>Sudeste</v>
      </c>
    </row>
    <row r="177" spans="1:11" x14ac:dyDescent="0.55000000000000004">
      <c r="A177" s="5">
        <v>44591</v>
      </c>
      <c r="B177" t="s">
        <v>7434</v>
      </c>
      <c r="C177">
        <v>1997</v>
      </c>
      <c r="D177" t="s">
        <v>10</v>
      </c>
      <c r="E177">
        <v>1</v>
      </c>
      <c r="F177" t="s">
        <v>3229</v>
      </c>
      <c r="G177" t="s">
        <v>3914</v>
      </c>
      <c r="H177">
        <v>11</v>
      </c>
      <c r="I177">
        <v>933396114</v>
      </c>
      <c r="J177" t="str">
        <f>INDEX(Auxiliar!B:B,MATCH(H177,Auxiliar!A:A,0))</f>
        <v>São Paulo</v>
      </c>
      <c r="K177" t="str">
        <f>INDEX(Auxiliar!C:C,MATCH(H177,Auxiliar!A:A,0))</f>
        <v>Sudeste</v>
      </c>
    </row>
    <row r="178" spans="1:11" x14ac:dyDescent="0.55000000000000004">
      <c r="A178" s="5">
        <v>44592</v>
      </c>
      <c r="B178" t="s">
        <v>7434</v>
      </c>
      <c r="C178">
        <v>1997</v>
      </c>
      <c r="D178" t="s">
        <v>10</v>
      </c>
      <c r="E178">
        <v>1</v>
      </c>
      <c r="F178" t="s">
        <v>36</v>
      </c>
      <c r="G178" t="s">
        <v>3915</v>
      </c>
      <c r="H178">
        <v>11</v>
      </c>
      <c r="I178">
        <v>921503681</v>
      </c>
      <c r="J178" t="str">
        <f>INDEX(Auxiliar!B:B,MATCH(H178,Auxiliar!A:A,0))</f>
        <v>São Paulo</v>
      </c>
      <c r="K178" t="str">
        <f>INDEX(Auxiliar!C:C,MATCH(H178,Auxiliar!A:A,0))</f>
        <v>Sudeste</v>
      </c>
    </row>
    <row r="179" spans="1:11" x14ac:dyDescent="0.55000000000000004">
      <c r="A179" s="5">
        <v>44592</v>
      </c>
      <c r="B179" t="s">
        <v>7434</v>
      </c>
      <c r="C179">
        <v>1997</v>
      </c>
      <c r="D179" t="s">
        <v>9</v>
      </c>
      <c r="E179">
        <v>8</v>
      </c>
      <c r="F179" t="s">
        <v>2180</v>
      </c>
      <c r="G179" t="s">
        <v>3916</v>
      </c>
      <c r="H179">
        <v>81</v>
      </c>
      <c r="I179">
        <v>950313304</v>
      </c>
      <c r="J179" t="str">
        <f>INDEX(Auxiliar!B:B,MATCH(H179,Auxiliar!A:A,0))</f>
        <v>Pernambuco</v>
      </c>
      <c r="K179" t="str">
        <f>INDEX(Auxiliar!C:C,MATCH(H179,Auxiliar!A:A,0))</f>
        <v>Nordeste</v>
      </c>
    </row>
    <row r="180" spans="1:11" x14ac:dyDescent="0.55000000000000004">
      <c r="A180" s="5">
        <v>44592</v>
      </c>
      <c r="B180" t="s">
        <v>7433</v>
      </c>
      <c r="C180">
        <v>997</v>
      </c>
      <c r="D180" t="s">
        <v>9</v>
      </c>
      <c r="E180">
        <v>4</v>
      </c>
      <c r="F180" t="s">
        <v>2649</v>
      </c>
      <c r="G180" t="s">
        <v>3917</v>
      </c>
      <c r="H180">
        <v>11</v>
      </c>
      <c r="I180">
        <v>988916122</v>
      </c>
      <c r="J180" t="str">
        <f>INDEX(Auxiliar!B:B,MATCH(H180,Auxiliar!A:A,0))</f>
        <v>São Paulo</v>
      </c>
      <c r="K180" t="str">
        <f>INDEX(Auxiliar!C:C,MATCH(H180,Auxiliar!A:A,0))</f>
        <v>Sudeste</v>
      </c>
    </row>
    <row r="181" spans="1:11" x14ac:dyDescent="0.55000000000000004">
      <c r="A181" s="5">
        <v>44592</v>
      </c>
      <c r="B181" t="s">
        <v>7433</v>
      </c>
      <c r="C181">
        <v>997</v>
      </c>
      <c r="D181" t="s">
        <v>9</v>
      </c>
      <c r="E181">
        <v>1</v>
      </c>
      <c r="F181" t="s">
        <v>1782</v>
      </c>
      <c r="G181" t="s">
        <v>3918</v>
      </c>
      <c r="H181">
        <v>85</v>
      </c>
      <c r="I181">
        <v>958459866</v>
      </c>
      <c r="J181" t="str">
        <f>INDEX(Auxiliar!B:B,MATCH(H181,Auxiliar!A:A,0))</f>
        <v>Ceará</v>
      </c>
      <c r="K181" t="str">
        <f>INDEX(Auxiliar!C:C,MATCH(H181,Auxiliar!A:A,0))</f>
        <v>Nordeste</v>
      </c>
    </row>
    <row r="182" spans="1:11" x14ac:dyDescent="0.55000000000000004">
      <c r="A182" s="5">
        <v>44592</v>
      </c>
      <c r="B182" t="s">
        <v>7434</v>
      </c>
      <c r="C182">
        <v>1997</v>
      </c>
      <c r="D182" t="s">
        <v>9</v>
      </c>
      <c r="E182">
        <v>12</v>
      </c>
      <c r="F182" t="s">
        <v>2805</v>
      </c>
      <c r="G182" t="s">
        <v>3919</v>
      </c>
      <c r="H182">
        <v>21</v>
      </c>
      <c r="I182">
        <v>921583121</v>
      </c>
      <c r="J182" t="str">
        <f>INDEX(Auxiliar!B:B,MATCH(H182,Auxiliar!A:A,0))</f>
        <v>Rio de Janeiro</v>
      </c>
      <c r="K182" t="str">
        <f>INDEX(Auxiliar!C:C,MATCH(H182,Auxiliar!A:A,0))</f>
        <v>Sudeste</v>
      </c>
    </row>
    <row r="183" spans="1:11" x14ac:dyDescent="0.55000000000000004">
      <c r="A183" s="5">
        <v>44592</v>
      </c>
      <c r="B183" t="s">
        <v>7434</v>
      </c>
      <c r="C183">
        <v>1997</v>
      </c>
      <c r="D183" t="s">
        <v>9</v>
      </c>
      <c r="E183">
        <v>12</v>
      </c>
      <c r="F183" t="s">
        <v>1982</v>
      </c>
      <c r="G183" t="s">
        <v>3920</v>
      </c>
      <c r="H183">
        <v>11</v>
      </c>
      <c r="I183">
        <v>942732834</v>
      </c>
      <c r="J183" t="str">
        <f>INDEX(Auxiliar!B:B,MATCH(H183,Auxiliar!A:A,0))</f>
        <v>São Paulo</v>
      </c>
      <c r="K183" t="str">
        <f>INDEX(Auxiliar!C:C,MATCH(H183,Auxiliar!A:A,0))</f>
        <v>Sudeste</v>
      </c>
    </row>
    <row r="184" spans="1:11" x14ac:dyDescent="0.55000000000000004">
      <c r="A184" s="5">
        <v>44592</v>
      </c>
      <c r="B184" t="s">
        <v>7434</v>
      </c>
      <c r="C184">
        <v>1997</v>
      </c>
      <c r="D184" t="s">
        <v>10</v>
      </c>
      <c r="E184">
        <v>1</v>
      </c>
      <c r="F184" t="s">
        <v>2240</v>
      </c>
      <c r="G184" t="s">
        <v>3921</v>
      </c>
      <c r="H184">
        <v>21</v>
      </c>
      <c r="I184">
        <v>923086665</v>
      </c>
      <c r="J184" t="str">
        <f>INDEX(Auxiliar!B:B,MATCH(H184,Auxiliar!A:A,0))</f>
        <v>Rio de Janeiro</v>
      </c>
      <c r="K184" t="str">
        <f>INDEX(Auxiliar!C:C,MATCH(H184,Auxiliar!A:A,0))</f>
        <v>Sudeste</v>
      </c>
    </row>
    <row r="185" spans="1:11" x14ac:dyDescent="0.55000000000000004">
      <c r="A185" s="5">
        <v>44592</v>
      </c>
      <c r="B185" t="s">
        <v>7434</v>
      </c>
      <c r="C185">
        <v>1997</v>
      </c>
      <c r="D185" t="s">
        <v>9</v>
      </c>
      <c r="E185">
        <v>12</v>
      </c>
      <c r="F185" t="s">
        <v>3230</v>
      </c>
      <c r="G185" t="s">
        <v>3922</v>
      </c>
      <c r="H185">
        <v>37</v>
      </c>
      <c r="I185">
        <v>994189139</v>
      </c>
      <c r="J185" t="str">
        <f>INDEX(Auxiliar!B:B,MATCH(H185,Auxiliar!A:A,0))</f>
        <v>Minas Gerais</v>
      </c>
      <c r="K185" t="str">
        <f>INDEX(Auxiliar!C:C,MATCH(H185,Auxiliar!A:A,0))</f>
        <v>Sudeste</v>
      </c>
    </row>
    <row r="186" spans="1:11" x14ac:dyDescent="0.55000000000000004">
      <c r="A186" s="5">
        <v>44593</v>
      </c>
      <c r="B186" t="s">
        <v>7434</v>
      </c>
      <c r="C186">
        <v>1997</v>
      </c>
      <c r="D186" t="s">
        <v>9</v>
      </c>
      <c r="E186">
        <v>1</v>
      </c>
      <c r="F186" t="s">
        <v>3231</v>
      </c>
      <c r="G186" t="s">
        <v>3923</v>
      </c>
      <c r="H186">
        <v>21</v>
      </c>
      <c r="I186">
        <v>989601203</v>
      </c>
      <c r="J186" t="str">
        <f>INDEX(Auxiliar!B:B,MATCH(H186,Auxiliar!A:A,0))</f>
        <v>Rio de Janeiro</v>
      </c>
      <c r="K186" t="str">
        <f>INDEX(Auxiliar!C:C,MATCH(H186,Auxiliar!A:A,0))</f>
        <v>Sudeste</v>
      </c>
    </row>
    <row r="187" spans="1:11" x14ac:dyDescent="0.55000000000000004">
      <c r="A187" s="5">
        <v>44593</v>
      </c>
      <c r="B187" t="s">
        <v>7434</v>
      </c>
      <c r="C187">
        <v>1997</v>
      </c>
      <c r="D187" t="s">
        <v>10</v>
      </c>
      <c r="E187">
        <v>1</v>
      </c>
      <c r="F187" t="s">
        <v>3199</v>
      </c>
      <c r="G187" t="s">
        <v>3924</v>
      </c>
      <c r="H187">
        <v>75</v>
      </c>
      <c r="I187">
        <v>947301754</v>
      </c>
      <c r="J187" t="str">
        <f>INDEX(Auxiliar!B:B,MATCH(H187,Auxiliar!A:A,0))</f>
        <v>Bahia</v>
      </c>
      <c r="K187" t="str">
        <f>INDEX(Auxiliar!C:C,MATCH(H187,Auxiliar!A:A,0))</f>
        <v>Nordeste</v>
      </c>
    </row>
    <row r="188" spans="1:11" x14ac:dyDescent="0.55000000000000004">
      <c r="A188" s="5">
        <v>44593</v>
      </c>
      <c r="B188" t="s">
        <v>7433</v>
      </c>
      <c r="C188">
        <v>997</v>
      </c>
      <c r="D188" t="s">
        <v>9</v>
      </c>
      <c r="E188">
        <v>12</v>
      </c>
      <c r="F188" t="s">
        <v>277</v>
      </c>
      <c r="G188" t="s">
        <v>3925</v>
      </c>
      <c r="H188">
        <v>46</v>
      </c>
      <c r="I188">
        <v>989708804</v>
      </c>
      <c r="J188" t="str">
        <f>INDEX(Auxiliar!B:B,MATCH(H188,Auxiliar!A:A,0))</f>
        <v>Paraná</v>
      </c>
      <c r="K188" t="str">
        <f>INDEX(Auxiliar!C:C,MATCH(H188,Auxiliar!A:A,0))</f>
        <v>Sul</v>
      </c>
    </row>
    <row r="189" spans="1:11" x14ac:dyDescent="0.55000000000000004">
      <c r="A189" s="5">
        <v>44593</v>
      </c>
      <c r="B189" t="s">
        <v>7433</v>
      </c>
      <c r="C189">
        <v>997</v>
      </c>
      <c r="D189" t="s">
        <v>9</v>
      </c>
      <c r="E189">
        <v>12</v>
      </c>
      <c r="F189" t="s">
        <v>2221</v>
      </c>
      <c r="G189" t="s">
        <v>3926</v>
      </c>
      <c r="H189">
        <v>96</v>
      </c>
      <c r="I189">
        <v>920353290</v>
      </c>
      <c r="J189" t="str">
        <f>INDEX(Auxiliar!B:B,MATCH(H189,Auxiliar!A:A,0))</f>
        <v>Amapá</v>
      </c>
      <c r="K189" t="str">
        <f>INDEX(Auxiliar!C:C,MATCH(H189,Auxiliar!A:A,0))</f>
        <v>Norte</v>
      </c>
    </row>
    <row r="190" spans="1:11" x14ac:dyDescent="0.55000000000000004">
      <c r="A190" s="5">
        <v>44593</v>
      </c>
      <c r="B190" t="s">
        <v>7433</v>
      </c>
      <c r="C190">
        <v>997</v>
      </c>
      <c r="D190" t="s">
        <v>9</v>
      </c>
      <c r="E190">
        <v>10</v>
      </c>
      <c r="F190" t="s">
        <v>2665</v>
      </c>
      <c r="G190" t="s">
        <v>3927</v>
      </c>
      <c r="H190">
        <v>11</v>
      </c>
      <c r="I190">
        <v>931507254</v>
      </c>
      <c r="J190" t="str">
        <f>INDEX(Auxiliar!B:B,MATCH(H190,Auxiliar!A:A,0))</f>
        <v>São Paulo</v>
      </c>
      <c r="K190" t="str">
        <f>INDEX(Auxiliar!C:C,MATCH(H190,Auxiliar!A:A,0))</f>
        <v>Sudeste</v>
      </c>
    </row>
    <row r="191" spans="1:11" x14ac:dyDescent="0.55000000000000004">
      <c r="A191" s="5">
        <v>44593</v>
      </c>
      <c r="B191" t="s">
        <v>7434</v>
      </c>
      <c r="C191">
        <v>1997</v>
      </c>
      <c r="D191" t="s">
        <v>9</v>
      </c>
      <c r="E191">
        <v>4</v>
      </c>
      <c r="F191" t="s">
        <v>271</v>
      </c>
      <c r="G191" t="s">
        <v>3928</v>
      </c>
      <c r="H191">
        <v>71</v>
      </c>
      <c r="I191">
        <v>950993568</v>
      </c>
      <c r="J191" t="str">
        <f>INDEX(Auxiliar!B:B,MATCH(H191,Auxiliar!A:A,0))</f>
        <v>Bahia</v>
      </c>
      <c r="K191" t="str">
        <f>INDEX(Auxiliar!C:C,MATCH(H191,Auxiliar!A:A,0))</f>
        <v>Nordeste</v>
      </c>
    </row>
    <row r="192" spans="1:11" x14ac:dyDescent="0.55000000000000004">
      <c r="A192" s="5">
        <v>44593</v>
      </c>
      <c r="B192" t="s">
        <v>7433</v>
      </c>
      <c r="C192">
        <v>997</v>
      </c>
      <c r="D192" t="s">
        <v>9</v>
      </c>
      <c r="E192">
        <v>10</v>
      </c>
      <c r="F192" t="s">
        <v>3087</v>
      </c>
      <c r="G192" t="s">
        <v>3929</v>
      </c>
      <c r="H192">
        <v>61</v>
      </c>
      <c r="I192">
        <v>956761682</v>
      </c>
      <c r="J192" t="str">
        <f>INDEX(Auxiliar!B:B,MATCH(H192,Auxiliar!A:A,0))</f>
        <v>Distrito Federal</v>
      </c>
      <c r="K192" t="str">
        <f>INDEX(Auxiliar!C:C,MATCH(H192,Auxiliar!A:A,0))</f>
        <v>Centro-Oeste</v>
      </c>
    </row>
    <row r="193" spans="1:11" x14ac:dyDescent="0.55000000000000004">
      <c r="A193" s="5">
        <v>44593</v>
      </c>
      <c r="B193" t="s">
        <v>7433</v>
      </c>
      <c r="C193">
        <v>997</v>
      </c>
      <c r="D193" t="s">
        <v>9</v>
      </c>
      <c r="E193">
        <v>1</v>
      </c>
      <c r="F193" t="s">
        <v>928</v>
      </c>
      <c r="G193" t="s">
        <v>3930</v>
      </c>
      <c r="H193">
        <v>55</v>
      </c>
      <c r="I193">
        <v>981306022</v>
      </c>
      <c r="J193" t="str">
        <f>INDEX(Auxiliar!B:B,MATCH(H193,Auxiliar!A:A,0))</f>
        <v>Rio Grande do Sul</v>
      </c>
      <c r="K193" t="str">
        <f>INDEX(Auxiliar!C:C,MATCH(H193,Auxiliar!A:A,0))</f>
        <v>Sul</v>
      </c>
    </row>
    <row r="194" spans="1:11" x14ac:dyDescent="0.55000000000000004">
      <c r="A194" s="5">
        <v>44593</v>
      </c>
      <c r="B194" t="s">
        <v>7433</v>
      </c>
      <c r="C194">
        <v>997</v>
      </c>
      <c r="D194" t="s">
        <v>10</v>
      </c>
      <c r="E194">
        <v>1</v>
      </c>
      <c r="F194" t="s">
        <v>357</v>
      </c>
      <c r="G194" t="s">
        <v>3931</v>
      </c>
      <c r="H194">
        <v>22</v>
      </c>
      <c r="I194">
        <v>953537536</v>
      </c>
      <c r="J194" t="str">
        <f>INDEX(Auxiliar!B:B,MATCH(H194,Auxiliar!A:A,0))</f>
        <v>Rio de Janeiro</v>
      </c>
      <c r="K194" t="str">
        <f>INDEX(Auxiliar!C:C,MATCH(H194,Auxiliar!A:A,0))</f>
        <v>Sudeste</v>
      </c>
    </row>
    <row r="195" spans="1:11" x14ac:dyDescent="0.55000000000000004">
      <c r="A195" s="5">
        <v>44593</v>
      </c>
      <c r="B195" t="s">
        <v>7433</v>
      </c>
      <c r="C195">
        <v>997</v>
      </c>
      <c r="D195" t="s">
        <v>9</v>
      </c>
      <c r="E195">
        <v>12</v>
      </c>
      <c r="F195" t="s">
        <v>2106</v>
      </c>
      <c r="G195" t="s">
        <v>3932</v>
      </c>
      <c r="H195">
        <v>38</v>
      </c>
      <c r="I195">
        <v>924735929</v>
      </c>
      <c r="J195" t="str">
        <f>INDEX(Auxiliar!B:B,MATCH(H195,Auxiliar!A:A,0))</f>
        <v>Minas Gerais</v>
      </c>
      <c r="K195" t="str">
        <f>INDEX(Auxiliar!C:C,MATCH(H195,Auxiliar!A:A,0))</f>
        <v>Sudeste</v>
      </c>
    </row>
    <row r="196" spans="1:11" x14ac:dyDescent="0.55000000000000004">
      <c r="A196" s="5">
        <v>44594</v>
      </c>
      <c r="B196" t="s">
        <v>7434</v>
      </c>
      <c r="C196">
        <v>1997</v>
      </c>
      <c r="D196" t="s">
        <v>9</v>
      </c>
      <c r="E196">
        <v>1</v>
      </c>
      <c r="F196" t="s">
        <v>201</v>
      </c>
      <c r="G196" t="s">
        <v>3933</v>
      </c>
      <c r="H196">
        <v>98</v>
      </c>
      <c r="I196">
        <v>950193684</v>
      </c>
      <c r="J196" t="str">
        <f>INDEX(Auxiliar!B:B,MATCH(H196,Auxiliar!A:A,0))</f>
        <v>Maranhão</v>
      </c>
      <c r="K196" t="str">
        <f>INDEX(Auxiliar!C:C,MATCH(H196,Auxiliar!A:A,0))</f>
        <v>Nordeste</v>
      </c>
    </row>
    <row r="197" spans="1:11" x14ac:dyDescent="0.55000000000000004">
      <c r="A197" s="5">
        <v>44594</v>
      </c>
      <c r="B197" t="s">
        <v>7434</v>
      </c>
      <c r="C197">
        <v>1997</v>
      </c>
      <c r="D197" t="s">
        <v>10</v>
      </c>
      <c r="E197">
        <v>1</v>
      </c>
      <c r="F197" t="s">
        <v>3119</v>
      </c>
      <c r="G197" t="s">
        <v>3934</v>
      </c>
      <c r="H197">
        <v>11</v>
      </c>
      <c r="I197">
        <v>932632970</v>
      </c>
      <c r="J197" t="str">
        <f>INDEX(Auxiliar!B:B,MATCH(H197,Auxiliar!A:A,0))</f>
        <v>São Paulo</v>
      </c>
      <c r="K197" t="str">
        <f>INDEX(Auxiliar!C:C,MATCH(H197,Auxiliar!A:A,0))</f>
        <v>Sudeste</v>
      </c>
    </row>
    <row r="198" spans="1:11" x14ac:dyDescent="0.55000000000000004">
      <c r="A198" s="5">
        <v>44594</v>
      </c>
      <c r="B198" t="s">
        <v>7433</v>
      </c>
      <c r="C198">
        <v>997</v>
      </c>
      <c r="D198" t="s">
        <v>9</v>
      </c>
      <c r="E198">
        <v>10</v>
      </c>
      <c r="F198" t="s">
        <v>597</v>
      </c>
      <c r="G198" t="s">
        <v>3935</v>
      </c>
      <c r="H198">
        <v>11</v>
      </c>
      <c r="I198">
        <v>941797849</v>
      </c>
      <c r="J198" t="str">
        <f>INDEX(Auxiliar!B:B,MATCH(H198,Auxiliar!A:A,0))</f>
        <v>São Paulo</v>
      </c>
      <c r="K198" t="str">
        <f>INDEX(Auxiliar!C:C,MATCH(H198,Auxiliar!A:A,0))</f>
        <v>Sudeste</v>
      </c>
    </row>
    <row r="199" spans="1:11" x14ac:dyDescent="0.55000000000000004">
      <c r="A199" s="5">
        <v>44594</v>
      </c>
      <c r="B199" t="s">
        <v>7433</v>
      </c>
      <c r="C199">
        <v>997</v>
      </c>
      <c r="D199" t="s">
        <v>9</v>
      </c>
      <c r="E199">
        <v>5</v>
      </c>
      <c r="F199" t="s">
        <v>3057</v>
      </c>
      <c r="G199" t="s">
        <v>3936</v>
      </c>
      <c r="H199">
        <v>21</v>
      </c>
      <c r="I199">
        <v>943684898</v>
      </c>
      <c r="J199" t="str">
        <f>INDEX(Auxiliar!B:B,MATCH(H199,Auxiliar!A:A,0))</f>
        <v>Rio de Janeiro</v>
      </c>
      <c r="K199" t="str">
        <f>INDEX(Auxiliar!C:C,MATCH(H199,Auxiliar!A:A,0))</f>
        <v>Sudeste</v>
      </c>
    </row>
    <row r="200" spans="1:11" x14ac:dyDescent="0.55000000000000004">
      <c r="A200" s="5">
        <v>44594</v>
      </c>
      <c r="B200" t="s">
        <v>7432</v>
      </c>
      <c r="C200">
        <v>597</v>
      </c>
      <c r="D200" t="s">
        <v>9</v>
      </c>
      <c r="E200">
        <v>6</v>
      </c>
      <c r="F200" t="s">
        <v>1192</v>
      </c>
      <c r="G200" t="s">
        <v>3937</v>
      </c>
      <c r="H200">
        <v>35</v>
      </c>
      <c r="I200">
        <v>966074851</v>
      </c>
      <c r="J200" t="str">
        <f>INDEX(Auxiliar!B:B,MATCH(H200,Auxiliar!A:A,0))</f>
        <v>Minas Gerais</v>
      </c>
      <c r="K200" t="str">
        <f>INDEX(Auxiliar!C:C,MATCH(H200,Auxiliar!A:A,0))</f>
        <v>Sudeste</v>
      </c>
    </row>
    <row r="201" spans="1:11" x14ac:dyDescent="0.55000000000000004">
      <c r="A201" s="5">
        <v>44595</v>
      </c>
      <c r="B201" t="s">
        <v>7432</v>
      </c>
      <c r="C201">
        <v>597</v>
      </c>
      <c r="D201" t="s">
        <v>10</v>
      </c>
      <c r="E201">
        <v>1</v>
      </c>
      <c r="F201" t="s">
        <v>768</v>
      </c>
      <c r="G201" t="s">
        <v>3938</v>
      </c>
      <c r="H201">
        <v>11</v>
      </c>
      <c r="I201">
        <v>938410881</v>
      </c>
      <c r="J201" t="str">
        <f>INDEX(Auxiliar!B:B,MATCH(H201,Auxiliar!A:A,0))</f>
        <v>São Paulo</v>
      </c>
      <c r="K201" t="str">
        <f>INDEX(Auxiliar!C:C,MATCH(H201,Auxiliar!A:A,0))</f>
        <v>Sudeste</v>
      </c>
    </row>
    <row r="202" spans="1:11" x14ac:dyDescent="0.55000000000000004">
      <c r="A202" s="5">
        <v>44595</v>
      </c>
      <c r="B202" t="s">
        <v>7433</v>
      </c>
      <c r="C202">
        <v>997</v>
      </c>
      <c r="D202" t="s">
        <v>9</v>
      </c>
      <c r="E202">
        <v>12</v>
      </c>
      <c r="F202" t="s">
        <v>1349</v>
      </c>
      <c r="G202" t="s">
        <v>3939</v>
      </c>
      <c r="H202">
        <v>11</v>
      </c>
      <c r="I202">
        <v>964611305</v>
      </c>
      <c r="J202" t="str">
        <f>INDEX(Auxiliar!B:B,MATCH(H202,Auxiliar!A:A,0))</f>
        <v>São Paulo</v>
      </c>
      <c r="K202" t="str">
        <f>INDEX(Auxiliar!C:C,MATCH(H202,Auxiliar!A:A,0))</f>
        <v>Sudeste</v>
      </c>
    </row>
    <row r="203" spans="1:11" x14ac:dyDescent="0.55000000000000004">
      <c r="A203" s="5">
        <v>44595</v>
      </c>
      <c r="B203" t="s">
        <v>7432</v>
      </c>
      <c r="C203">
        <v>597</v>
      </c>
      <c r="D203" t="s">
        <v>9</v>
      </c>
      <c r="E203">
        <v>12</v>
      </c>
      <c r="F203" t="s">
        <v>834</v>
      </c>
      <c r="G203" t="s">
        <v>3940</v>
      </c>
      <c r="H203">
        <v>18</v>
      </c>
      <c r="I203">
        <v>948763958</v>
      </c>
      <c r="J203" t="str">
        <f>INDEX(Auxiliar!B:B,MATCH(H203,Auxiliar!A:A,0))</f>
        <v>São Paulo</v>
      </c>
      <c r="K203" t="str">
        <f>INDEX(Auxiliar!C:C,MATCH(H203,Auxiliar!A:A,0))</f>
        <v>Sudeste</v>
      </c>
    </row>
    <row r="204" spans="1:11" x14ac:dyDescent="0.55000000000000004">
      <c r="A204" s="5">
        <v>44595</v>
      </c>
      <c r="B204" t="s">
        <v>7434</v>
      </c>
      <c r="C204">
        <v>1997</v>
      </c>
      <c r="D204" t="s">
        <v>10</v>
      </c>
      <c r="E204">
        <v>1</v>
      </c>
      <c r="F204" t="s">
        <v>1760</v>
      </c>
      <c r="G204" t="s">
        <v>3941</v>
      </c>
      <c r="H204">
        <v>38</v>
      </c>
      <c r="I204">
        <v>995001355</v>
      </c>
      <c r="J204" t="str">
        <f>INDEX(Auxiliar!B:B,MATCH(H204,Auxiliar!A:A,0))</f>
        <v>Minas Gerais</v>
      </c>
      <c r="K204" t="str">
        <f>INDEX(Auxiliar!C:C,MATCH(H204,Auxiliar!A:A,0))</f>
        <v>Sudeste</v>
      </c>
    </row>
    <row r="205" spans="1:11" x14ac:dyDescent="0.55000000000000004">
      <c r="A205" s="5">
        <v>44595</v>
      </c>
      <c r="B205" t="s">
        <v>7432</v>
      </c>
      <c r="C205">
        <v>597</v>
      </c>
      <c r="D205" t="s">
        <v>10</v>
      </c>
      <c r="E205">
        <v>12</v>
      </c>
      <c r="F205" t="s">
        <v>2898</v>
      </c>
      <c r="G205" t="s">
        <v>3942</v>
      </c>
      <c r="H205">
        <v>19</v>
      </c>
      <c r="I205">
        <v>969469001</v>
      </c>
      <c r="J205" t="str">
        <f>INDEX(Auxiliar!B:B,MATCH(H205,Auxiliar!A:A,0))</f>
        <v>São Paulo</v>
      </c>
      <c r="K205" t="str">
        <f>INDEX(Auxiliar!C:C,MATCH(H205,Auxiliar!A:A,0))</f>
        <v>Sudeste</v>
      </c>
    </row>
    <row r="206" spans="1:11" x14ac:dyDescent="0.55000000000000004">
      <c r="A206" s="5">
        <v>44595</v>
      </c>
      <c r="B206" t="s">
        <v>7434</v>
      </c>
      <c r="C206">
        <v>1997</v>
      </c>
      <c r="D206" t="s">
        <v>9</v>
      </c>
      <c r="E206">
        <v>1</v>
      </c>
      <c r="F206" t="s">
        <v>2962</v>
      </c>
      <c r="G206" t="s">
        <v>3943</v>
      </c>
      <c r="H206">
        <v>11</v>
      </c>
      <c r="I206">
        <v>981972581</v>
      </c>
      <c r="J206" t="str">
        <f>INDEX(Auxiliar!B:B,MATCH(H206,Auxiliar!A:A,0))</f>
        <v>São Paulo</v>
      </c>
      <c r="K206" t="str">
        <f>INDEX(Auxiliar!C:C,MATCH(H206,Auxiliar!A:A,0))</f>
        <v>Sudeste</v>
      </c>
    </row>
    <row r="207" spans="1:11" x14ac:dyDescent="0.55000000000000004">
      <c r="A207" s="5">
        <v>44595</v>
      </c>
      <c r="B207" t="s">
        <v>7432</v>
      </c>
      <c r="C207">
        <v>597</v>
      </c>
      <c r="D207" t="s">
        <v>9</v>
      </c>
      <c r="E207">
        <v>12</v>
      </c>
      <c r="F207" t="s">
        <v>1654</v>
      </c>
      <c r="G207" t="s">
        <v>3944</v>
      </c>
      <c r="H207">
        <v>11</v>
      </c>
      <c r="I207">
        <v>925604032</v>
      </c>
      <c r="J207" t="str">
        <f>INDEX(Auxiliar!B:B,MATCH(H207,Auxiliar!A:A,0))</f>
        <v>São Paulo</v>
      </c>
      <c r="K207" t="str">
        <f>INDEX(Auxiliar!C:C,MATCH(H207,Auxiliar!A:A,0))</f>
        <v>Sudeste</v>
      </c>
    </row>
    <row r="208" spans="1:11" x14ac:dyDescent="0.55000000000000004">
      <c r="A208" s="5">
        <v>44595</v>
      </c>
      <c r="B208" t="s">
        <v>7432</v>
      </c>
      <c r="C208">
        <v>597</v>
      </c>
      <c r="D208" t="s">
        <v>9</v>
      </c>
      <c r="E208">
        <v>12</v>
      </c>
      <c r="F208" t="s">
        <v>690</v>
      </c>
      <c r="G208" t="s">
        <v>3945</v>
      </c>
      <c r="H208">
        <v>34</v>
      </c>
      <c r="I208">
        <v>930225547</v>
      </c>
      <c r="J208" t="str">
        <f>INDEX(Auxiliar!B:B,MATCH(H208,Auxiliar!A:A,0))</f>
        <v>Minas Gerais</v>
      </c>
      <c r="K208" t="str">
        <f>INDEX(Auxiliar!C:C,MATCH(H208,Auxiliar!A:A,0))</f>
        <v>Sudeste</v>
      </c>
    </row>
    <row r="209" spans="1:11" x14ac:dyDescent="0.55000000000000004">
      <c r="A209" s="5">
        <v>44596</v>
      </c>
      <c r="B209" t="s">
        <v>7432</v>
      </c>
      <c r="C209">
        <v>597</v>
      </c>
      <c r="D209" t="s">
        <v>10</v>
      </c>
      <c r="E209">
        <v>3</v>
      </c>
      <c r="F209" t="s">
        <v>1459</v>
      </c>
      <c r="G209" t="s">
        <v>3946</v>
      </c>
      <c r="H209">
        <v>68</v>
      </c>
      <c r="I209">
        <v>928746160</v>
      </c>
      <c r="J209" t="str">
        <f>INDEX(Auxiliar!B:B,MATCH(H209,Auxiliar!A:A,0))</f>
        <v>Acre</v>
      </c>
      <c r="K209" t="str">
        <f>INDEX(Auxiliar!C:C,MATCH(H209,Auxiliar!A:A,0))</f>
        <v>Norte</v>
      </c>
    </row>
    <row r="210" spans="1:11" x14ac:dyDescent="0.55000000000000004">
      <c r="A210" s="5">
        <v>44596</v>
      </c>
      <c r="B210" t="s">
        <v>7433</v>
      </c>
      <c r="C210">
        <v>997</v>
      </c>
      <c r="D210" t="s">
        <v>9</v>
      </c>
      <c r="E210">
        <v>12</v>
      </c>
      <c r="F210" t="s">
        <v>386</v>
      </c>
      <c r="G210" t="s">
        <v>3947</v>
      </c>
      <c r="H210">
        <v>31</v>
      </c>
      <c r="I210">
        <v>936772565</v>
      </c>
      <c r="J210" t="str">
        <f>INDEX(Auxiliar!B:B,MATCH(H210,Auxiliar!A:A,0))</f>
        <v>Minas Gerais</v>
      </c>
      <c r="K210" t="str">
        <f>INDEX(Auxiliar!C:C,MATCH(H210,Auxiliar!A:A,0))</f>
        <v>Sudeste</v>
      </c>
    </row>
    <row r="211" spans="1:11" x14ac:dyDescent="0.55000000000000004">
      <c r="A211" s="5">
        <v>44596</v>
      </c>
      <c r="B211" t="s">
        <v>7433</v>
      </c>
      <c r="C211">
        <v>997</v>
      </c>
      <c r="D211" t="s">
        <v>9</v>
      </c>
      <c r="E211">
        <v>12</v>
      </c>
      <c r="F211" t="s">
        <v>795</v>
      </c>
      <c r="G211" t="s">
        <v>3948</v>
      </c>
      <c r="H211">
        <v>21</v>
      </c>
      <c r="I211">
        <v>970580755</v>
      </c>
      <c r="J211" t="str">
        <f>INDEX(Auxiliar!B:B,MATCH(H211,Auxiliar!A:A,0))</f>
        <v>Rio de Janeiro</v>
      </c>
      <c r="K211" t="str">
        <f>INDEX(Auxiliar!C:C,MATCH(H211,Auxiliar!A:A,0))</f>
        <v>Sudeste</v>
      </c>
    </row>
    <row r="212" spans="1:11" x14ac:dyDescent="0.55000000000000004">
      <c r="A212" s="5">
        <v>44596</v>
      </c>
      <c r="B212" t="s">
        <v>7432</v>
      </c>
      <c r="C212">
        <v>597</v>
      </c>
      <c r="D212" t="s">
        <v>10</v>
      </c>
      <c r="E212">
        <v>1</v>
      </c>
      <c r="F212" t="s">
        <v>1883</v>
      </c>
      <c r="G212" t="s">
        <v>3949</v>
      </c>
      <c r="H212">
        <v>13</v>
      </c>
      <c r="I212">
        <v>992031509</v>
      </c>
      <c r="J212" t="str">
        <f>INDEX(Auxiliar!B:B,MATCH(H212,Auxiliar!A:A,0))</f>
        <v>São Paulo</v>
      </c>
      <c r="K212" t="str">
        <f>INDEX(Auxiliar!C:C,MATCH(H212,Auxiliar!A:A,0))</f>
        <v>Sudeste</v>
      </c>
    </row>
    <row r="213" spans="1:11" x14ac:dyDescent="0.55000000000000004">
      <c r="A213" s="5">
        <v>44596</v>
      </c>
      <c r="B213" t="s">
        <v>7432</v>
      </c>
      <c r="C213">
        <v>597</v>
      </c>
      <c r="D213" t="s">
        <v>9</v>
      </c>
      <c r="E213">
        <v>1</v>
      </c>
      <c r="F213" t="s">
        <v>2511</v>
      </c>
      <c r="G213" t="s">
        <v>3950</v>
      </c>
      <c r="H213">
        <v>21</v>
      </c>
      <c r="I213">
        <v>982287842</v>
      </c>
      <c r="J213" t="str">
        <f>INDEX(Auxiliar!B:B,MATCH(H213,Auxiliar!A:A,0))</f>
        <v>Rio de Janeiro</v>
      </c>
      <c r="K213" t="str">
        <f>INDEX(Auxiliar!C:C,MATCH(H213,Auxiliar!A:A,0))</f>
        <v>Sudeste</v>
      </c>
    </row>
    <row r="214" spans="1:11" x14ac:dyDescent="0.55000000000000004">
      <c r="A214" s="5">
        <v>44596</v>
      </c>
      <c r="B214" t="s">
        <v>7433</v>
      </c>
      <c r="C214">
        <v>997</v>
      </c>
      <c r="D214" t="s">
        <v>9</v>
      </c>
      <c r="E214">
        <v>10</v>
      </c>
      <c r="F214" t="s">
        <v>2468</v>
      </c>
      <c r="G214" t="s">
        <v>3951</v>
      </c>
      <c r="H214">
        <v>21</v>
      </c>
      <c r="I214">
        <v>953338793</v>
      </c>
      <c r="J214" t="str">
        <f>INDEX(Auxiliar!B:B,MATCH(H214,Auxiliar!A:A,0))</f>
        <v>Rio de Janeiro</v>
      </c>
      <c r="K214" t="str">
        <f>INDEX(Auxiliar!C:C,MATCH(H214,Auxiliar!A:A,0))</f>
        <v>Sudeste</v>
      </c>
    </row>
    <row r="215" spans="1:11" x14ac:dyDescent="0.55000000000000004">
      <c r="A215" s="5">
        <v>44597</v>
      </c>
      <c r="B215" t="s">
        <v>7433</v>
      </c>
      <c r="C215">
        <v>997</v>
      </c>
      <c r="D215" t="s">
        <v>9</v>
      </c>
      <c r="E215">
        <v>12</v>
      </c>
      <c r="F215" t="s">
        <v>65</v>
      </c>
      <c r="G215" t="s">
        <v>3952</v>
      </c>
      <c r="H215">
        <v>11</v>
      </c>
      <c r="I215">
        <v>920974023</v>
      </c>
      <c r="J215" t="str">
        <f>INDEX(Auxiliar!B:B,MATCH(H215,Auxiliar!A:A,0))</f>
        <v>São Paulo</v>
      </c>
      <c r="K215" t="str">
        <f>INDEX(Auxiliar!C:C,MATCH(H215,Auxiliar!A:A,0))</f>
        <v>Sudeste</v>
      </c>
    </row>
    <row r="216" spans="1:11" x14ac:dyDescent="0.55000000000000004">
      <c r="A216" s="5">
        <v>44597</v>
      </c>
      <c r="B216" t="s">
        <v>7432</v>
      </c>
      <c r="C216">
        <v>597</v>
      </c>
      <c r="D216" t="s">
        <v>10</v>
      </c>
      <c r="E216">
        <v>1</v>
      </c>
      <c r="F216" t="s">
        <v>1383</v>
      </c>
      <c r="G216" t="s">
        <v>3953</v>
      </c>
      <c r="H216">
        <v>48</v>
      </c>
      <c r="I216">
        <v>949567104</v>
      </c>
      <c r="J216" t="str">
        <f>INDEX(Auxiliar!B:B,MATCH(H216,Auxiliar!A:A,0))</f>
        <v>Santa Catarina</v>
      </c>
      <c r="K216" t="str">
        <f>INDEX(Auxiliar!C:C,MATCH(H216,Auxiliar!A:A,0))</f>
        <v>Sul</v>
      </c>
    </row>
    <row r="217" spans="1:11" x14ac:dyDescent="0.55000000000000004">
      <c r="A217" s="5">
        <v>44597</v>
      </c>
      <c r="B217" t="s">
        <v>7432</v>
      </c>
      <c r="C217">
        <v>597</v>
      </c>
      <c r="D217" t="s">
        <v>9</v>
      </c>
      <c r="E217">
        <v>12</v>
      </c>
      <c r="F217" t="s">
        <v>1128</v>
      </c>
      <c r="G217" t="s">
        <v>3954</v>
      </c>
      <c r="H217">
        <v>16</v>
      </c>
      <c r="I217">
        <v>932927781</v>
      </c>
      <c r="J217" t="str">
        <f>INDEX(Auxiliar!B:B,MATCH(H217,Auxiliar!A:A,0))</f>
        <v>São Paulo</v>
      </c>
      <c r="K217" t="str">
        <f>INDEX(Auxiliar!C:C,MATCH(H217,Auxiliar!A:A,0))</f>
        <v>Sudeste</v>
      </c>
    </row>
    <row r="218" spans="1:11" x14ac:dyDescent="0.55000000000000004">
      <c r="A218" s="5">
        <v>44597</v>
      </c>
      <c r="B218" t="s">
        <v>7433</v>
      </c>
      <c r="C218">
        <v>997</v>
      </c>
      <c r="D218" t="s">
        <v>10</v>
      </c>
      <c r="E218">
        <v>1</v>
      </c>
      <c r="F218" t="s">
        <v>1785</v>
      </c>
      <c r="G218" t="s">
        <v>3955</v>
      </c>
      <c r="H218">
        <v>16</v>
      </c>
      <c r="I218">
        <v>973907869</v>
      </c>
      <c r="J218" t="str">
        <f>INDEX(Auxiliar!B:B,MATCH(H218,Auxiliar!A:A,0))</f>
        <v>São Paulo</v>
      </c>
      <c r="K218" t="str">
        <f>INDEX(Auxiliar!C:C,MATCH(H218,Auxiliar!A:A,0))</f>
        <v>Sudeste</v>
      </c>
    </row>
    <row r="219" spans="1:11" x14ac:dyDescent="0.55000000000000004">
      <c r="A219" s="5">
        <v>44597</v>
      </c>
      <c r="B219" t="s">
        <v>7433</v>
      </c>
      <c r="C219">
        <v>997</v>
      </c>
      <c r="D219" t="s">
        <v>9</v>
      </c>
      <c r="E219">
        <v>12</v>
      </c>
      <c r="F219" t="s">
        <v>1204</v>
      </c>
      <c r="G219" t="s">
        <v>3956</v>
      </c>
      <c r="H219">
        <v>13</v>
      </c>
      <c r="I219">
        <v>980499635</v>
      </c>
      <c r="J219" t="str">
        <f>INDEX(Auxiliar!B:B,MATCH(H219,Auxiliar!A:A,0))</f>
        <v>São Paulo</v>
      </c>
      <c r="K219" t="str">
        <f>INDEX(Auxiliar!C:C,MATCH(H219,Auxiliar!A:A,0))</f>
        <v>Sudeste</v>
      </c>
    </row>
    <row r="220" spans="1:11" x14ac:dyDescent="0.55000000000000004">
      <c r="A220" s="5">
        <v>44597</v>
      </c>
      <c r="B220" t="s">
        <v>7432</v>
      </c>
      <c r="C220">
        <v>597</v>
      </c>
      <c r="D220" t="s">
        <v>10</v>
      </c>
      <c r="E220">
        <v>1</v>
      </c>
      <c r="F220" t="s">
        <v>145</v>
      </c>
      <c r="G220" t="s">
        <v>3957</v>
      </c>
      <c r="H220">
        <v>88</v>
      </c>
      <c r="I220">
        <v>989279936</v>
      </c>
      <c r="J220" t="str">
        <f>INDEX(Auxiliar!B:B,MATCH(H220,Auxiliar!A:A,0))</f>
        <v>Ceará</v>
      </c>
      <c r="K220" t="str">
        <f>INDEX(Auxiliar!C:C,MATCH(H220,Auxiliar!A:A,0))</f>
        <v>Nordeste</v>
      </c>
    </row>
    <row r="221" spans="1:11" x14ac:dyDescent="0.55000000000000004">
      <c r="A221" s="5">
        <v>44597</v>
      </c>
      <c r="B221" t="s">
        <v>7432</v>
      </c>
      <c r="C221">
        <v>597</v>
      </c>
      <c r="D221" t="s">
        <v>9</v>
      </c>
      <c r="E221">
        <v>1</v>
      </c>
      <c r="F221" t="s">
        <v>1895</v>
      </c>
      <c r="G221" t="s">
        <v>3958</v>
      </c>
      <c r="H221">
        <v>61</v>
      </c>
      <c r="I221">
        <v>994257314</v>
      </c>
      <c r="J221" t="str">
        <f>INDEX(Auxiliar!B:B,MATCH(H221,Auxiliar!A:A,0))</f>
        <v>Distrito Federal</v>
      </c>
      <c r="K221" t="str">
        <f>INDEX(Auxiliar!C:C,MATCH(H221,Auxiliar!A:A,0))</f>
        <v>Centro-Oeste</v>
      </c>
    </row>
    <row r="222" spans="1:11" x14ac:dyDescent="0.55000000000000004">
      <c r="A222" s="5">
        <v>44597</v>
      </c>
      <c r="B222" t="s">
        <v>7433</v>
      </c>
      <c r="C222">
        <v>997</v>
      </c>
      <c r="D222" t="s">
        <v>9</v>
      </c>
      <c r="E222">
        <v>12</v>
      </c>
      <c r="F222" t="s">
        <v>2520</v>
      </c>
      <c r="G222" t="s">
        <v>3959</v>
      </c>
      <c r="H222">
        <v>16</v>
      </c>
      <c r="I222">
        <v>930965757</v>
      </c>
      <c r="J222" t="str">
        <f>INDEX(Auxiliar!B:B,MATCH(H222,Auxiliar!A:A,0))</f>
        <v>São Paulo</v>
      </c>
      <c r="K222" t="str">
        <f>INDEX(Auxiliar!C:C,MATCH(H222,Auxiliar!A:A,0))</f>
        <v>Sudeste</v>
      </c>
    </row>
    <row r="223" spans="1:11" x14ac:dyDescent="0.55000000000000004">
      <c r="A223" s="5">
        <v>44598</v>
      </c>
      <c r="B223" t="s">
        <v>7432</v>
      </c>
      <c r="C223">
        <v>597</v>
      </c>
      <c r="D223" t="s">
        <v>9</v>
      </c>
      <c r="E223">
        <v>1</v>
      </c>
      <c r="F223" t="s">
        <v>935</v>
      </c>
      <c r="G223" t="s">
        <v>3960</v>
      </c>
      <c r="H223">
        <v>11</v>
      </c>
      <c r="I223">
        <v>941392383</v>
      </c>
      <c r="J223" t="str">
        <f>INDEX(Auxiliar!B:B,MATCH(H223,Auxiliar!A:A,0))</f>
        <v>São Paulo</v>
      </c>
      <c r="K223" t="str">
        <f>INDEX(Auxiliar!C:C,MATCH(H223,Auxiliar!A:A,0))</f>
        <v>Sudeste</v>
      </c>
    </row>
    <row r="224" spans="1:11" x14ac:dyDescent="0.55000000000000004">
      <c r="A224" s="5">
        <v>44598</v>
      </c>
      <c r="B224" t="s">
        <v>7433</v>
      </c>
      <c r="C224">
        <v>997</v>
      </c>
      <c r="D224" t="s">
        <v>10</v>
      </c>
      <c r="E224">
        <v>1</v>
      </c>
      <c r="F224" t="s">
        <v>1593</v>
      </c>
      <c r="G224" t="s">
        <v>3961</v>
      </c>
      <c r="H224">
        <v>61</v>
      </c>
      <c r="I224">
        <v>911449653</v>
      </c>
      <c r="J224" t="str">
        <f>INDEX(Auxiliar!B:B,MATCH(H224,Auxiliar!A:A,0))</f>
        <v>Distrito Federal</v>
      </c>
      <c r="K224" t="str">
        <f>INDEX(Auxiliar!C:C,MATCH(H224,Auxiliar!A:A,0))</f>
        <v>Centro-Oeste</v>
      </c>
    </row>
    <row r="225" spans="1:11" x14ac:dyDescent="0.55000000000000004">
      <c r="A225" s="5">
        <v>44598</v>
      </c>
      <c r="B225" t="s">
        <v>7433</v>
      </c>
      <c r="C225">
        <v>997</v>
      </c>
      <c r="D225" t="s">
        <v>10</v>
      </c>
      <c r="E225">
        <v>1</v>
      </c>
      <c r="F225" t="s">
        <v>1177</v>
      </c>
      <c r="G225" t="s">
        <v>3962</v>
      </c>
      <c r="H225">
        <v>37</v>
      </c>
      <c r="I225">
        <v>984347871</v>
      </c>
      <c r="J225" t="str">
        <f>INDEX(Auxiliar!B:B,MATCH(H225,Auxiliar!A:A,0))</f>
        <v>Minas Gerais</v>
      </c>
      <c r="K225" t="str">
        <f>INDEX(Auxiliar!C:C,MATCH(H225,Auxiliar!A:A,0))</f>
        <v>Sudeste</v>
      </c>
    </row>
    <row r="226" spans="1:11" x14ac:dyDescent="0.55000000000000004">
      <c r="A226" s="5">
        <v>44598</v>
      </c>
      <c r="B226" t="s">
        <v>7432</v>
      </c>
      <c r="C226">
        <v>597</v>
      </c>
      <c r="D226" t="s">
        <v>9</v>
      </c>
      <c r="E226">
        <v>12</v>
      </c>
      <c r="F226" t="s">
        <v>1283</v>
      </c>
      <c r="G226" t="s">
        <v>3963</v>
      </c>
      <c r="H226">
        <v>21</v>
      </c>
      <c r="I226">
        <v>920208247</v>
      </c>
      <c r="J226" t="str">
        <f>INDEX(Auxiliar!B:B,MATCH(H226,Auxiliar!A:A,0))</f>
        <v>Rio de Janeiro</v>
      </c>
      <c r="K226" t="str">
        <f>INDEX(Auxiliar!C:C,MATCH(H226,Auxiliar!A:A,0))</f>
        <v>Sudeste</v>
      </c>
    </row>
    <row r="227" spans="1:11" x14ac:dyDescent="0.55000000000000004">
      <c r="A227" s="5">
        <v>44599</v>
      </c>
      <c r="B227" t="s">
        <v>7433</v>
      </c>
      <c r="C227">
        <v>997</v>
      </c>
      <c r="D227" t="s">
        <v>9</v>
      </c>
      <c r="E227">
        <v>3</v>
      </c>
      <c r="F227" t="s">
        <v>1311</v>
      </c>
      <c r="G227" t="s">
        <v>3964</v>
      </c>
      <c r="H227">
        <v>11</v>
      </c>
      <c r="I227">
        <v>968996494</v>
      </c>
      <c r="J227" t="str">
        <f>INDEX(Auxiliar!B:B,MATCH(H227,Auxiliar!A:A,0))</f>
        <v>São Paulo</v>
      </c>
      <c r="K227" t="str">
        <f>INDEX(Auxiliar!C:C,MATCH(H227,Auxiliar!A:A,0))</f>
        <v>Sudeste</v>
      </c>
    </row>
    <row r="228" spans="1:11" x14ac:dyDescent="0.55000000000000004">
      <c r="A228" s="5">
        <v>44599</v>
      </c>
      <c r="B228" t="s">
        <v>7432</v>
      </c>
      <c r="C228">
        <v>597</v>
      </c>
      <c r="D228" t="s">
        <v>9</v>
      </c>
      <c r="E228">
        <v>12</v>
      </c>
      <c r="F228" t="s">
        <v>1675</v>
      </c>
      <c r="G228" t="s">
        <v>3965</v>
      </c>
      <c r="H228">
        <v>44</v>
      </c>
      <c r="I228">
        <v>981949699</v>
      </c>
      <c r="J228" t="str">
        <f>INDEX(Auxiliar!B:B,MATCH(H228,Auxiliar!A:A,0))</f>
        <v>Paraná</v>
      </c>
      <c r="K228" t="str">
        <f>INDEX(Auxiliar!C:C,MATCH(H228,Auxiliar!A:A,0))</f>
        <v>Sul</v>
      </c>
    </row>
    <row r="229" spans="1:11" x14ac:dyDescent="0.55000000000000004">
      <c r="A229" s="5">
        <v>44599</v>
      </c>
      <c r="B229" t="s">
        <v>7433</v>
      </c>
      <c r="C229">
        <v>997</v>
      </c>
      <c r="D229" t="s">
        <v>9</v>
      </c>
      <c r="E229">
        <v>12</v>
      </c>
      <c r="F229" t="s">
        <v>1308</v>
      </c>
      <c r="G229" t="s">
        <v>3966</v>
      </c>
      <c r="H229">
        <v>19</v>
      </c>
      <c r="I229">
        <v>934409682</v>
      </c>
      <c r="J229" t="str">
        <f>INDEX(Auxiliar!B:B,MATCH(H229,Auxiliar!A:A,0))</f>
        <v>São Paulo</v>
      </c>
      <c r="K229" t="str">
        <f>INDEX(Auxiliar!C:C,MATCH(H229,Auxiliar!A:A,0))</f>
        <v>Sudeste</v>
      </c>
    </row>
    <row r="230" spans="1:11" x14ac:dyDescent="0.55000000000000004">
      <c r="A230" s="5">
        <v>44599</v>
      </c>
      <c r="B230" t="s">
        <v>7433</v>
      </c>
      <c r="C230">
        <v>997</v>
      </c>
      <c r="D230" t="s">
        <v>9</v>
      </c>
      <c r="E230">
        <v>12</v>
      </c>
      <c r="F230" t="s">
        <v>1447</v>
      </c>
      <c r="G230" t="s">
        <v>3967</v>
      </c>
      <c r="H230">
        <v>92</v>
      </c>
      <c r="I230">
        <v>970752309</v>
      </c>
      <c r="J230" t="str">
        <f>INDEX(Auxiliar!B:B,MATCH(H230,Auxiliar!A:A,0))</f>
        <v>Amazonas</v>
      </c>
      <c r="K230" t="str">
        <f>INDEX(Auxiliar!C:C,MATCH(H230,Auxiliar!A:A,0))</f>
        <v>Norte</v>
      </c>
    </row>
    <row r="231" spans="1:11" x14ac:dyDescent="0.55000000000000004">
      <c r="A231" s="5">
        <v>44599</v>
      </c>
      <c r="B231" t="s">
        <v>7434</v>
      </c>
      <c r="C231">
        <v>1997</v>
      </c>
      <c r="D231" t="s">
        <v>9</v>
      </c>
      <c r="E231">
        <v>12</v>
      </c>
      <c r="F231" t="s">
        <v>33</v>
      </c>
      <c r="G231" t="s">
        <v>3968</v>
      </c>
      <c r="H231">
        <v>11</v>
      </c>
      <c r="I231">
        <v>958076811</v>
      </c>
      <c r="J231" t="str">
        <f>INDEX(Auxiliar!B:B,MATCH(H231,Auxiliar!A:A,0))</f>
        <v>São Paulo</v>
      </c>
      <c r="K231" t="str">
        <f>INDEX(Auxiliar!C:C,MATCH(H231,Auxiliar!A:A,0))</f>
        <v>Sudeste</v>
      </c>
    </row>
    <row r="232" spans="1:11" x14ac:dyDescent="0.55000000000000004">
      <c r="A232" s="5">
        <v>44600</v>
      </c>
      <c r="B232" t="s">
        <v>7432</v>
      </c>
      <c r="C232">
        <v>597</v>
      </c>
      <c r="D232" t="s">
        <v>9</v>
      </c>
      <c r="E232">
        <v>12</v>
      </c>
      <c r="F232" t="s">
        <v>2569</v>
      </c>
      <c r="G232" t="s">
        <v>3969</v>
      </c>
      <c r="H232">
        <v>16</v>
      </c>
      <c r="I232">
        <v>916432356</v>
      </c>
      <c r="J232" t="str">
        <f>INDEX(Auxiliar!B:B,MATCH(H232,Auxiliar!A:A,0))</f>
        <v>São Paulo</v>
      </c>
      <c r="K232" t="str">
        <f>INDEX(Auxiliar!C:C,MATCH(H232,Auxiliar!A:A,0))</f>
        <v>Sudeste</v>
      </c>
    </row>
    <row r="233" spans="1:11" x14ac:dyDescent="0.55000000000000004">
      <c r="A233" s="5">
        <v>44600</v>
      </c>
      <c r="B233" t="s">
        <v>7434</v>
      </c>
      <c r="C233">
        <v>1997</v>
      </c>
      <c r="D233" t="s">
        <v>9</v>
      </c>
      <c r="E233">
        <v>5</v>
      </c>
      <c r="F233" t="s">
        <v>2156</v>
      </c>
      <c r="G233" t="s">
        <v>3970</v>
      </c>
      <c r="H233">
        <v>79</v>
      </c>
      <c r="I233">
        <v>988788011</v>
      </c>
      <c r="J233" t="str">
        <f>INDEX(Auxiliar!B:B,MATCH(H233,Auxiliar!A:A,0))</f>
        <v>Sergipe</v>
      </c>
      <c r="K233" t="str">
        <f>INDEX(Auxiliar!C:C,MATCH(H233,Auxiliar!A:A,0))</f>
        <v>Nordeste</v>
      </c>
    </row>
    <row r="234" spans="1:11" x14ac:dyDescent="0.55000000000000004">
      <c r="A234" s="5">
        <v>44600</v>
      </c>
      <c r="B234" t="s">
        <v>7433</v>
      </c>
      <c r="C234">
        <v>997</v>
      </c>
      <c r="D234" t="s">
        <v>9</v>
      </c>
      <c r="E234">
        <v>1</v>
      </c>
      <c r="F234" t="s">
        <v>2845</v>
      </c>
      <c r="G234" t="s">
        <v>3971</v>
      </c>
      <c r="H234">
        <v>31</v>
      </c>
      <c r="I234">
        <v>934032511</v>
      </c>
      <c r="J234" t="str">
        <f>INDEX(Auxiliar!B:B,MATCH(H234,Auxiliar!A:A,0))</f>
        <v>Minas Gerais</v>
      </c>
      <c r="K234" t="str">
        <f>INDEX(Auxiliar!C:C,MATCH(H234,Auxiliar!A:A,0))</f>
        <v>Sudeste</v>
      </c>
    </row>
    <row r="235" spans="1:11" x14ac:dyDescent="0.55000000000000004">
      <c r="A235" s="5">
        <v>44600</v>
      </c>
      <c r="B235" t="s">
        <v>7433</v>
      </c>
      <c r="C235">
        <v>997</v>
      </c>
      <c r="D235" t="s">
        <v>9</v>
      </c>
      <c r="E235">
        <v>3</v>
      </c>
      <c r="F235" t="s">
        <v>2863</v>
      </c>
      <c r="G235" t="s">
        <v>3972</v>
      </c>
      <c r="H235">
        <v>24</v>
      </c>
      <c r="I235">
        <v>975617643</v>
      </c>
      <c r="J235" t="str">
        <f>INDEX(Auxiliar!B:B,MATCH(H235,Auxiliar!A:A,0))</f>
        <v>Rio de Janeiro</v>
      </c>
      <c r="K235" t="str">
        <f>INDEX(Auxiliar!C:C,MATCH(H235,Auxiliar!A:A,0))</f>
        <v>Sudeste</v>
      </c>
    </row>
    <row r="236" spans="1:11" x14ac:dyDescent="0.55000000000000004">
      <c r="A236" s="5">
        <v>44600</v>
      </c>
      <c r="B236" t="s">
        <v>7432</v>
      </c>
      <c r="C236">
        <v>597</v>
      </c>
      <c r="D236" t="s">
        <v>9</v>
      </c>
      <c r="E236">
        <v>4</v>
      </c>
      <c r="F236" t="s">
        <v>407</v>
      </c>
      <c r="G236" t="s">
        <v>3973</v>
      </c>
      <c r="H236">
        <v>16</v>
      </c>
      <c r="I236">
        <v>966758716</v>
      </c>
      <c r="J236" t="str">
        <f>INDEX(Auxiliar!B:B,MATCH(H236,Auxiliar!A:A,0))</f>
        <v>São Paulo</v>
      </c>
      <c r="K236" t="str">
        <f>INDEX(Auxiliar!C:C,MATCH(H236,Auxiliar!A:A,0))</f>
        <v>Sudeste</v>
      </c>
    </row>
    <row r="237" spans="1:11" x14ac:dyDescent="0.55000000000000004">
      <c r="A237" s="5">
        <v>44600</v>
      </c>
      <c r="B237" t="s">
        <v>7434</v>
      </c>
      <c r="C237">
        <v>1997</v>
      </c>
      <c r="D237" t="s">
        <v>10</v>
      </c>
      <c r="E237">
        <v>1</v>
      </c>
      <c r="F237" t="s">
        <v>3134</v>
      </c>
      <c r="G237" t="s">
        <v>3974</v>
      </c>
      <c r="H237">
        <v>11</v>
      </c>
      <c r="I237">
        <v>980708114</v>
      </c>
      <c r="J237" t="str">
        <f>INDEX(Auxiliar!B:B,MATCH(H237,Auxiliar!A:A,0))</f>
        <v>São Paulo</v>
      </c>
      <c r="K237" t="str">
        <f>INDEX(Auxiliar!C:C,MATCH(H237,Auxiliar!A:A,0))</f>
        <v>Sudeste</v>
      </c>
    </row>
    <row r="238" spans="1:11" x14ac:dyDescent="0.55000000000000004">
      <c r="A238" s="5">
        <v>44600</v>
      </c>
      <c r="B238" t="s">
        <v>7432</v>
      </c>
      <c r="C238">
        <v>597</v>
      </c>
      <c r="D238" t="s">
        <v>9</v>
      </c>
      <c r="E238">
        <v>12</v>
      </c>
      <c r="F238" t="s">
        <v>624</v>
      </c>
      <c r="G238" t="s">
        <v>3975</v>
      </c>
      <c r="H238">
        <v>65</v>
      </c>
      <c r="I238">
        <v>973238675</v>
      </c>
      <c r="J238" t="str">
        <f>INDEX(Auxiliar!B:B,MATCH(H238,Auxiliar!A:A,0))</f>
        <v>Mato Grosso</v>
      </c>
      <c r="K238" t="str">
        <f>INDEX(Auxiliar!C:C,MATCH(H238,Auxiliar!A:A,0))</f>
        <v>Centro-Oeste</v>
      </c>
    </row>
    <row r="239" spans="1:11" x14ac:dyDescent="0.55000000000000004">
      <c r="A239" s="5">
        <v>44600</v>
      </c>
      <c r="B239" t="s">
        <v>7432</v>
      </c>
      <c r="C239">
        <v>597</v>
      </c>
      <c r="D239" t="s">
        <v>10</v>
      </c>
      <c r="E239">
        <v>1</v>
      </c>
      <c r="F239" t="s">
        <v>988</v>
      </c>
      <c r="G239" t="s">
        <v>3976</v>
      </c>
      <c r="H239">
        <v>21</v>
      </c>
      <c r="I239">
        <v>958933563</v>
      </c>
      <c r="J239" t="str">
        <f>INDEX(Auxiliar!B:B,MATCH(H239,Auxiliar!A:A,0))</f>
        <v>Rio de Janeiro</v>
      </c>
      <c r="K239" t="str">
        <f>INDEX(Auxiliar!C:C,MATCH(H239,Auxiliar!A:A,0))</f>
        <v>Sudeste</v>
      </c>
    </row>
    <row r="240" spans="1:11" x14ac:dyDescent="0.55000000000000004">
      <c r="A240" s="5">
        <v>44601</v>
      </c>
      <c r="B240" t="s">
        <v>7432</v>
      </c>
      <c r="C240">
        <v>597</v>
      </c>
      <c r="D240" t="s">
        <v>9</v>
      </c>
      <c r="E240">
        <v>1</v>
      </c>
      <c r="F240" t="s">
        <v>594</v>
      </c>
      <c r="G240" t="s">
        <v>3977</v>
      </c>
      <c r="H240">
        <v>11</v>
      </c>
      <c r="I240">
        <v>941008709</v>
      </c>
      <c r="J240" t="str">
        <f>INDEX(Auxiliar!B:B,MATCH(H240,Auxiliar!A:A,0))</f>
        <v>São Paulo</v>
      </c>
      <c r="K240" t="str">
        <f>INDEX(Auxiliar!C:C,MATCH(H240,Auxiliar!A:A,0))</f>
        <v>Sudeste</v>
      </c>
    </row>
    <row r="241" spans="1:11" x14ac:dyDescent="0.55000000000000004">
      <c r="A241" s="5">
        <v>44601</v>
      </c>
      <c r="B241" t="s">
        <v>7434</v>
      </c>
      <c r="C241">
        <v>1997</v>
      </c>
      <c r="D241" t="s">
        <v>9</v>
      </c>
      <c r="E241">
        <v>3</v>
      </c>
      <c r="F241" t="s">
        <v>1478</v>
      </c>
      <c r="G241" t="s">
        <v>3978</v>
      </c>
      <c r="H241">
        <v>11</v>
      </c>
      <c r="I241">
        <v>987331580</v>
      </c>
      <c r="J241" t="str">
        <f>INDEX(Auxiliar!B:B,MATCH(H241,Auxiliar!A:A,0))</f>
        <v>São Paulo</v>
      </c>
      <c r="K241" t="str">
        <f>INDEX(Auxiliar!C:C,MATCH(H241,Auxiliar!A:A,0))</f>
        <v>Sudeste</v>
      </c>
    </row>
    <row r="242" spans="1:11" x14ac:dyDescent="0.55000000000000004">
      <c r="A242" s="5">
        <v>44601</v>
      </c>
      <c r="B242" t="s">
        <v>7433</v>
      </c>
      <c r="C242">
        <v>997</v>
      </c>
      <c r="D242" t="s">
        <v>9</v>
      </c>
      <c r="E242">
        <v>6</v>
      </c>
      <c r="F242" t="s">
        <v>2182</v>
      </c>
      <c r="G242" t="s">
        <v>3979</v>
      </c>
      <c r="H242">
        <v>19</v>
      </c>
      <c r="I242">
        <v>962185355</v>
      </c>
      <c r="J242" t="str">
        <f>INDEX(Auxiliar!B:B,MATCH(H242,Auxiliar!A:A,0))</f>
        <v>São Paulo</v>
      </c>
      <c r="K242" t="str">
        <f>INDEX(Auxiliar!C:C,MATCH(H242,Auxiliar!A:A,0))</f>
        <v>Sudeste</v>
      </c>
    </row>
    <row r="243" spans="1:11" x14ac:dyDescent="0.55000000000000004">
      <c r="A243" s="5">
        <v>44601</v>
      </c>
      <c r="B243" t="s">
        <v>7432</v>
      </c>
      <c r="C243">
        <v>597</v>
      </c>
      <c r="D243" t="s">
        <v>9</v>
      </c>
      <c r="E243">
        <v>1</v>
      </c>
      <c r="F243" t="s">
        <v>3078</v>
      </c>
      <c r="G243" t="s">
        <v>3980</v>
      </c>
      <c r="H243">
        <v>41</v>
      </c>
      <c r="I243">
        <v>958048516</v>
      </c>
      <c r="J243" t="str">
        <f>INDEX(Auxiliar!B:B,MATCH(H243,Auxiliar!A:A,0))</f>
        <v>Paraná</v>
      </c>
      <c r="K243" t="str">
        <f>INDEX(Auxiliar!C:C,MATCH(H243,Auxiliar!A:A,0))</f>
        <v>Sul</v>
      </c>
    </row>
    <row r="244" spans="1:11" x14ac:dyDescent="0.55000000000000004">
      <c r="A244" s="5">
        <v>44601</v>
      </c>
      <c r="B244" t="s">
        <v>7433</v>
      </c>
      <c r="C244">
        <v>997</v>
      </c>
      <c r="D244" t="s">
        <v>9</v>
      </c>
      <c r="E244">
        <v>12</v>
      </c>
      <c r="F244" t="s">
        <v>192</v>
      </c>
      <c r="G244" t="s">
        <v>3981</v>
      </c>
      <c r="H244">
        <v>31</v>
      </c>
      <c r="I244">
        <v>989871622</v>
      </c>
      <c r="J244" t="str">
        <f>INDEX(Auxiliar!B:B,MATCH(H244,Auxiliar!A:A,0))</f>
        <v>Minas Gerais</v>
      </c>
      <c r="K244" t="str">
        <f>INDEX(Auxiliar!C:C,MATCH(H244,Auxiliar!A:A,0))</f>
        <v>Sudeste</v>
      </c>
    </row>
    <row r="245" spans="1:11" x14ac:dyDescent="0.55000000000000004">
      <c r="A245" s="5">
        <v>44602</v>
      </c>
      <c r="B245" t="s">
        <v>7433</v>
      </c>
      <c r="C245">
        <v>997</v>
      </c>
      <c r="D245" t="s">
        <v>10</v>
      </c>
      <c r="E245">
        <v>1</v>
      </c>
      <c r="F245" t="s">
        <v>2065</v>
      </c>
      <c r="G245" t="s">
        <v>3982</v>
      </c>
      <c r="H245">
        <v>37</v>
      </c>
      <c r="I245">
        <v>981740734</v>
      </c>
      <c r="J245" t="str">
        <f>INDEX(Auxiliar!B:B,MATCH(H245,Auxiliar!A:A,0))</f>
        <v>Minas Gerais</v>
      </c>
      <c r="K245" t="str">
        <f>INDEX(Auxiliar!C:C,MATCH(H245,Auxiliar!A:A,0))</f>
        <v>Sudeste</v>
      </c>
    </row>
    <row r="246" spans="1:11" x14ac:dyDescent="0.55000000000000004">
      <c r="A246" s="5">
        <v>44602</v>
      </c>
      <c r="B246" t="s">
        <v>7432</v>
      </c>
      <c r="C246">
        <v>597</v>
      </c>
      <c r="D246" t="s">
        <v>10</v>
      </c>
      <c r="E246">
        <v>1</v>
      </c>
      <c r="F246" t="s">
        <v>2486</v>
      </c>
      <c r="G246" t="s">
        <v>3983</v>
      </c>
      <c r="H246">
        <v>22</v>
      </c>
      <c r="I246">
        <v>951820905</v>
      </c>
      <c r="J246" t="str">
        <f>INDEX(Auxiliar!B:B,MATCH(H246,Auxiliar!A:A,0))</f>
        <v>Rio de Janeiro</v>
      </c>
      <c r="K246" t="str">
        <f>INDEX(Auxiliar!C:C,MATCH(H246,Auxiliar!A:A,0))</f>
        <v>Sudeste</v>
      </c>
    </row>
    <row r="247" spans="1:11" x14ac:dyDescent="0.55000000000000004">
      <c r="A247" s="5">
        <v>44602</v>
      </c>
      <c r="B247" t="s">
        <v>7432</v>
      </c>
      <c r="C247">
        <v>597</v>
      </c>
      <c r="D247" t="s">
        <v>9</v>
      </c>
      <c r="E247">
        <v>12</v>
      </c>
      <c r="F247" t="s">
        <v>3159</v>
      </c>
      <c r="G247" t="s">
        <v>3984</v>
      </c>
      <c r="H247">
        <v>11</v>
      </c>
      <c r="I247">
        <v>981236092</v>
      </c>
      <c r="J247" t="str">
        <f>INDEX(Auxiliar!B:B,MATCH(H247,Auxiliar!A:A,0))</f>
        <v>São Paulo</v>
      </c>
      <c r="K247" t="str">
        <f>INDEX(Auxiliar!C:C,MATCH(H247,Auxiliar!A:A,0))</f>
        <v>Sudeste</v>
      </c>
    </row>
    <row r="248" spans="1:11" x14ac:dyDescent="0.55000000000000004">
      <c r="A248" s="5">
        <v>44602</v>
      </c>
      <c r="B248" t="s">
        <v>7432</v>
      </c>
      <c r="C248">
        <v>597</v>
      </c>
      <c r="D248" t="s">
        <v>9</v>
      </c>
      <c r="E248">
        <v>1</v>
      </c>
      <c r="F248" t="s">
        <v>42</v>
      </c>
      <c r="G248" t="s">
        <v>3985</v>
      </c>
      <c r="H248">
        <v>69</v>
      </c>
      <c r="I248">
        <v>927377122</v>
      </c>
      <c r="J248" t="str">
        <f>INDEX(Auxiliar!B:B,MATCH(H248,Auxiliar!A:A,0))</f>
        <v>Rondônia</v>
      </c>
      <c r="K248" t="str">
        <f>INDEX(Auxiliar!C:C,MATCH(H248,Auxiliar!A:A,0))</f>
        <v>Norte</v>
      </c>
    </row>
    <row r="249" spans="1:11" x14ac:dyDescent="0.55000000000000004">
      <c r="A249" s="5">
        <v>44602</v>
      </c>
      <c r="B249" t="s">
        <v>7432</v>
      </c>
      <c r="C249">
        <v>597</v>
      </c>
      <c r="D249" t="s">
        <v>9</v>
      </c>
      <c r="E249">
        <v>6</v>
      </c>
      <c r="F249" t="s">
        <v>323</v>
      </c>
      <c r="G249" t="s">
        <v>3986</v>
      </c>
      <c r="H249">
        <v>94</v>
      </c>
      <c r="I249">
        <v>924593788</v>
      </c>
      <c r="J249" t="str">
        <f>INDEX(Auxiliar!B:B,MATCH(H249,Auxiliar!A:A,0))</f>
        <v>Pará</v>
      </c>
      <c r="K249" t="str">
        <f>INDEX(Auxiliar!C:C,MATCH(H249,Auxiliar!A:A,0))</f>
        <v>Norte</v>
      </c>
    </row>
    <row r="250" spans="1:11" x14ac:dyDescent="0.55000000000000004">
      <c r="A250" s="5">
        <v>44603</v>
      </c>
      <c r="B250" t="s">
        <v>7434</v>
      </c>
      <c r="C250">
        <v>1997</v>
      </c>
      <c r="D250" t="s">
        <v>9</v>
      </c>
      <c r="E250">
        <v>12</v>
      </c>
      <c r="F250" t="s">
        <v>1200</v>
      </c>
      <c r="G250" t="s">
        <v>3987</v>
      </c>
      <c r="H250">
        <v>11</v>
      </c>
      <c r="I250">
        <v>945778070</v>
      </c>
      <c r="J250" t="str">
        <f>INDEX(Auxiliar!B:B,MATCH(H250,Auxiliar!A:A,0))</f>
        <v>São Paulo</v>
      </c>
      <c r="K250" t="str">
        <f>INDEX(Auxiliar!C:C,MATCH(H250,Auxiliar!A:A,0))</f>
        <v>Sudeste</v>
      </c>
    </row>
    <row r="251" spans="1:11" x14ac:dyDescent="0.55000000000000004">
      <c r="A251" s="5">
        <v>44603</v>
      </c>
      <c r="B251" t="s">
        <v>7432</v>
      </c>
      <c r="C251">
        <v>597</v>
      </c>
      <c r="D251" t="s">
        <v>9</v>
      </c>
      <c r="E251">
        <v>1</v>
      </c>
      <c r="F251" t="s">
        <v>849</v>
      </c>
      <c r="G251" t="s">
        <v>3988</v>
      </c>
      <c r="H251">
        <v>11</v>
      </c>
      <c r="I251">
        <v>933406093</v>
      </c>
      <c r="J251" t="str">
        <f>INDEX(Auxiliar!B:B,MATCH(H251,Auxiliar!A:A,0))</f>
        <v>São Paulo</v>
      </c>
      <c r="K251" t="str">
        <f>INDEX(Auxiliar!C:C,MATCH(H251,Auxiliar!A:A,0))</f>
        <v>Sudeste</v>
      </c>
    </row>
    <row r="252" spans="1:11" x14ac:dyDescent="0.55000000000000004">
      <c r="A252" s="5">
        <v>44603</v>
      </c>
      <c r="B252" t="s">
        <v>7432</v>
      </c>
      <c r="C252">
        <v>597</v>
      </c>
      <c r="D252" t="s">
        <v>9</v>
      </c>
      <c r="E252">
        <v>1</v>
      </c>
      <c r="F252" t="s">
        <v>320</v>
      </c>
      <c r="G252" t="s">
        <v>3989</v>
      </c>
      <c r="H252">
        <v>84</v>
      </c>
      <c r="I252">
        <v>923116306</v>
      </c>
      <c r="J252" t="str">
        <f>INDEX(Auxiliar!B:B,MATCH(H252,Auxiliar!A:A,0))</f>
        <v>Rio Grande do Norte</v>
      </c>
      <c r="K252" t="str">
        <f>INDEX(Auxiliar!C:C,MATCH(H252,Auxiliar!A:A,0))</f>
        <v>Nordeste</v>
      </c>
    </row>
    <row r="253" spans="1:11" x14ac:dyDescent="0.55000000000000004">
      <c r="A253" s="5">
        <v>44603</v>
      </c>
      <c r="B253" t="s">
        <v>7432</v>
      </c>
      <c r="C253">
        <v>597</v>
      </c>
      <c r="D253" t="s">
        <v>9</v>
      </c>
      <c r="E253">
        <v>12</v>
      </c>
      <c r="F253" t="s">
        <v>1249</v>
      </c>
      <c r="G253" t="s">
        <v>3990</v>
      </c>
      <c r="H253">
        <v>21</v>
      </c>
      <c r="I253">
        <v>962735510</v>
      </c>
      <c r="J253" t="str">
        <f>INDEX(Auxiliar!B:B,MATCH(H253,Auxiliar!A:A,0))</f>
        <v>Rio de Janeiro</v>
      </c>
      <c r="K253" t="str">
        <f>INDEX(Auxiliar!C:C,MATCH(H253,Auxiliar!A:A,0))</f>
        <v>Sudeste</v>
      </c>
    </row>
    <row r="254" spans="1:11" x14ac:dyDescent="0.55000000000000004">
      <c r="A254" s="5">
        <v>44603</v>
      </c>
      <c r="B254" t="s">
        <v>7432</v>
      </c>
      <c r="C254">
        <v>597</v>
      </c>
      <c r="D254" t="s">
        <v>9</v>
      </c>
      <c r="E254">
        <v>12</v>
      </c>
      <c r="F254" t="s">
        <v>1645</v>
      </c>
      <c r="G254" t="s">
        <v>3991</v>
      </c>
      <c r="H254">
        <v>15</v>
      </c>
      <c r="I254">
        <v>993136855</v>
      </c>
      <c r="J254" t="str">
        <f>INDEX(Auxiliar!B:B,MATCH(H254,Auxiliar!A:A,0))</f>
        <v>São Paulo</v>
      </c>
      <c r="K254" t="str">
        <f>INDEX(Auxiliar!C:C,MATCH(H254,Auxiliar!A:A,0))</f>
        <v>Sudeste</v>
      </c>
    </row>
    <row r="255" spans="1:11" x14ac:dyDescent="0.55000000000000004">
      <c r="A255" s="5">
        <v>44604</v>
      </c>
      <c r="B255" t="s">
        <v>7433</v>
      </c>
      <c r="C255">
        <v>997</v>
      </c>
      <c r="D255" t="s">
        <v>9</v>
      </c>
      <c r="E255">
        <v>6</v>
      </c>
      <c r="F255" t="s">
        <v>3027</v>
      </c>
      <c r="G255" t="s">
        <v>3992</v>
      </c>
      <c r="H255">
        <v>71</v>
      </c>
      <c r="I255">
        <v>951667131</v>
      </c>
      <c r="J255" t="str">
        <f>INDEX(Auxiliar!B:B,MATCH(H255,Auxiliar!A:A,0))</f>
        <v>Bahia</v>
      </c>
      <c r="K255" t="str">
        <f>INDEX(Auxiliar!C:C,MATCH(H255,Auxiliar!A:A,0))</f>
        <v>Nordeste</v>
      </c>
    </row>
    <row r="256" spans="1:11" x14ac:dyDescent="0.55000000000000004">
      <c r="A256" s="5">
        <v>44604</v>
      </c>
      <c r="B256" t="s">
        <v>7434</v>
      </c>
      <c r="C256">
        <v>1997</v>
      </c>
      <c r="D256" t="s">
        <v>9</v>
      </c>
      <c r="E256">
        <v>12</v>
      </c>
      <c r="F256" t="s">
        <v>2897</v>
      </c>
      <c r="G256" t="s">
        <v>3993</v>
      </c>
      <c r="H256">
        <v>21</v>
      </c>
      <c r="I256">
        <v>958726315</v>
      </c>
      <c r="J256" t="str">
        <f>INDEX(Auxiliar!B:B,MATCH(H256,Auxiliar!A:A,0))</f>
        <v>Rio de Janeiro</v>
      </c>
      <c r="K256" t="str">
        <f>INDEX(Auxiliar!C:C,MATCH(H256,Auxiliar!A:A,0))</f>
        <v>Sudeste</v>
      </c>
    </row>
    <row r="257" spans="1:11" x14ac:dyDescent="0.55000000000000004">
      <c r="A257" s="5">
        <v>44604</v>
      </c>
      <c r="B257" t="s">
        <v>7434</v>
      </c>
      <c r="C257">
        <v>1997</v>
      </c>
      <c r="D257" t="s">
        <v>9</v>
      </c>
      <c r="E257">
        <v>7</v>
      </c>
      <c r="F257" t="s">
        <v>3168</v>
      </c>
      <c r="G257" t="s">
        <v>3994</v>
      </c>
      <c r="H257">
        <v>71</v>
      </c>
      <c r="I257">
        <v>917640666</v>
      </c>
      <c r="J257" t="str">
        <f>INDEX(Auxiliar!B:B,MATCH(H257,Auxiliar!A:A,0))</f>
        <v>Bahia</v>
      </c>
      <c r="K257" t="str">
        <f>INDEX(Auxiliar!C:C,MATCH(H257,Auxiliar!A:A,0))</f>
        <v>Nordeste</v>
      </c>
    </row>
    <row r="258" spans="1:11" x14ac:dyDescent="0.55000000000000004">
      <c r="A258" s="5">
        <v>44604</v>
      </c>
      <c r="B258" t="s">
        <v>7434</v>
      </c>
      <c r="C258">
        <v>1997</v>
      </c>
      <c r="D258" t="s">
        <v>9</v>
      </c>
      <c r="E258">
        <v>7</v>
      </c>
      <c r="F258" t="s">
        <v>1655</v>
      </c>
      <c r="G258" t="s">
        <v>3995</v>
      </c>
      <c r="H258">
        <v>71</v>
      </c>
      <c r="I258">
        <v>951675718</v>
      </c>
      <c r="J258" t="str">
        <f>INDEX(Auxiliar!B:B,MATCH(H258,Auxiliar!A:A,0))</f>
        <v>Bahia</v>
      </c>
      <c r="K258" t="str">
        <f>INDEX(Auxiliar!C:C,MATCH(H258,Auxiliar!A:A,0))</f>
        <v>Nordeste</v>
      </c>
    </row>
    <row r="259" spans="1:11" x14ac:dyDescent="0.55000000000000004">
      <c r="A259" s="5">
        <v>44604</v>
      </c>
      <c r="B259" t="s">
        <v>7433</v>
      </c>
      <c r="C259">
        <v>997</v>
      </c>
      <c r="D259" t="s">
        <v>9</v>
      </c>
      <c r="E259">
        <v>10</v>
      </c>
      <c r="F259" t="s">
        <v>1535</v>
      </c>
      <c r="G259" t="s">
        <v>3996</v>
      </c>
      <c r="H259">
        <v>11</v>
      </c>
      <c r="I259">
        <v>970783508</v>
      </c>
      <c r="J259" t="str">
        <f>INDEX(Auxiliar!B:B,MATCH(H259,Auxiliar!A:A,0))</f>
        <v>São Paulo</v>
      </c>
      <c r="K259" t="str">
        <f>INDEX(Auxiliar!C:C,MATCH(H259,Auxiliar!A:A,0))</f>
        <v>Sudeste</v>
      </c>
    </row>
    <row r="260" spans="1:11" x14ac:dyDescent="0.55000000000000004">
      <c r="A260" s="5">
        <v>44604</v>
      </c>
      <c r="B260" t="s">
        <v>7433</v>
      </c>
      <c r="C260">
        <v>997</v>
      </c>
      <c r="D260" t="s">
        <v>9</v>
      </c>
      <c r="E260">
        <v>6</v>
      </c>
      <c r="F260" t="s">
        <v>1381</v>
      </c>
      <c r="G260" t="s">
        <v>3997</v>
      </c>
      <c r="H260">
        <v>65</v>
      </c>
      <c r="I260">
        <v>954919292</v>
      </c>
      <c r="J260" t="str">
        <f>INDEX(Auxiliar!B:B,MATCH(H260,Auxiliar!A:A,0))</f>
        <v>Mato Grosso</v>
      </c>
      <c r="K260" t="str">
        <f>INDEX(Auxiliar!C:C,MATCH(H260,Auxiliar!A:A,0))</f>
        <v>Centro-Oeste</v>
      </c>
    </row>
    <row r="261" spans="1:11" x14ac:dyDescent="0.55000000000000004">
      <c r="A261" s="5">
        <v>44604</v>
      </c>
      <c r="B261" t="s">
        <v>7434</v>
      </c>
      <c r="C261">
        <v>1997</v>
      </c>
      <c r="D261" t="s">
        <v>9</v>
      </c>
      <c r="E261">
        <v>12</v>
      </c>
      <c r="F261" t="s">
        <v>365</v>
      </c>
      <c r="G261" t="s">
        <v>3998</v>
      </c>
      <c r="H261">
        <v>11</v>
      </c>
      <c r="I261">
        <v>932571797</v>
      </c>
      <c r="J261" t="str">
        <f>INDEX(Auxiliar!B:B,MATCH(H261,Auxiliar!A:A,0))</f>
        <v>São Paulo</v>
      </c>
      <c r="K261" t="str">
        <f>INDEX(Auxiliar!C:C,MATCH(H261,Auxiliar!A:A,0))</f>
        <v>Sudeste</v>
      </c>
    </row>
    <row r="262" spans="1:11" x14ac:dyDescent="0.55000000000000004">
      <c r="A262" s="5">
        <v>44604</v>
      </c>
      <c r="B262" t="s">
        <v>7432</v>
      </c>
      <c r="C262">
        <v>597</v>
      </c>
      <c r="D262" t="s">
        <v>10</v>
      </c>
      <c r="E262">
        <v>1</v>
      </c>
      <c r="F262" t="s">
        <v>2518</v>
      </c>
      <c r="G262" t="s">
        <v>3999</v>
      </c>
      <c r="H262">
        <v>35</v>
      </c>
      <c r="I262">
        <v>929223983</v>
      </c>
      <c r="J262" t="str">
        <f>INDEX(Auxiliar!B:B,MATCH(H262,Auxiliar!A:A,0))</f>
        <v>Minas Gerais</v>
      </c>
      <c r="K262" t="str">
        <f>INDEX(Auxiliar!C:C,MATCH(H262,Auxiliar!A:A,0))</f>
        <v>Sudeste</v>
      </c>
    </row>
    <row r="263" spans="1:11" x14ac:dyDescent="0.55000000000000004">
      <c r="A263" s="5">
        <v>44605</v>
      </c>
      <c r="B263" t="s">
        <v>7432</v>
      </c>
      <c r="C263">
        <v>597</v>
      </c>
      <c r="D263" t="s">
        <v>9</v>
      </c>
      <c r="E263">
        <v>7</v>
      </c>
      <c r="F263" t="s">
        <v>901</v>
      </c>
      <c r="G263" t="s">
        <v>4000</v>
      </c>
      <c r="H263">
        <v>13</v>
      </c>
      <c r="I263">
        <v>919088881</v>
      </c>
      <c r="J263" t="str">
        <f>INDEX(Auxiliar!B:B,MATCH(H263,Auxiliar!A:A,0))</f>
        <v>São Paulo</v>
      </c>
      <c r="K263" t="str">
        <f>INDEX(Auxiliar!C:C,MATCH(H263,Auxiliar!A:A,0))</f>
        <v>Sudeste</v>
      </c>
    </row>
    <row r="264" spans="1:11" x14ac:dyDescent="0.55000000000000004">
      <c r="A264" s="5">
        <v>44605</v>
      </c>
      <c r="B264" t="s">
        <v>7432</v>
      </c>
      <c r="C264">
        <v>597</v>
      </c>
      <c r="D264" t="s">
        <v>10</v>
      </c>
      <c r="E264">
        <v>1</v>
      </c>
      <c r="F264" t="s">
        <v>3089</v>
      </c>
      <c r="G264" t="s">
        <v>4001</v>
      </c>
      <c r="H264">
        <v>81</v>
      </c>
      <c r="I264">
        <v>978061650</v>
      </c>
      <c r="J264" t="str">
        <f>INDEX(Auxiliar!B:B,MATCH(H264,Auxiliar!A:A,0))</f>
        <v>Pernambuco</v>
      </c>
      <c r="K264" t="str">
        <f>INDEX(Auxiliar!C:C,MATCH(H264,Auxiliar!A:A,0))</f>
        <v>Nordeste</v>
      </c>
    </row>
    <row r="265" spans="1:11" x14ac:dyDescent="0.55000000000000004">
      <c r="A265" s="5">
        <v>44606</v>
      </c>
      <c r="B265" t="s">
        <v>7432</v>
      </c>
      <c r="C265">
        <v>597</v>
      </c>
      <c r="D265" t="s">
        <v>9</v>
      </c>
      <c r="E265">
        <v>6</v>
      </c>
      <c r="F265" t="s">
        <v>847</v>
      </c>
      <c r="G265" t="s">
        <v>4002</v>
      </c>
      <c r="H265">
        <v>21</v>
      </c>
      <c r="I265">
        <v>929522643</v>
      </c>
      <c r="J265" t="str">
        <f>INDEX(Auxiliar!B:B,MATCH(H265,Auxiliar!A:A,0))</f>
        <v>Rio de Janeiro</v>
      </c>
      <c r="K265" t="str">
        <f>INDEX(Auxiliar!C:C,MATCH(H265,Auxiliar!A:A,0))</f>
        <v>Sudeste</v>
      </c>
    </row>
    <row r="266" spans="1:11" x14ac:dyDescent="0.55000000000000004">
      <c r="A266" s="5">
        <v>44606</v>
      </c>
      <c r="B266" t="s">
        <v>7433</v>
      </c>
      <c r="C266">
        <v>997</v>
      </c>
      <c r="D266" t="s">
        <v>10</v>
      </c>
      <c r="E266">
        <v>1</v>
      </c>
      <c r="F266" t="s">
        <v>1133</v>
      </c>
      <c r="G266" t="s">
        <v>4003</v>
      </c>
      <c r="H266">
        <v>11</v>
      </c>
      <c r="I266">
        <v>972889628</v>
      </c>
      <c r="J266" t="str">
        <f>INDEX(Auxiliar!B:B,MATCH(H266,Auxiliar!A:A,0))</f>
        <v>São Paulo</v>
      </c>
      <c r="K266" t="str">
        <f>INDEX(Auxiliar!C:C,MATCH(H266,Auxiliar!A:A,0))</f>
        <v>Sudeste</v>
      </c>
    </row>
    <row r="267" spans="1:11" x14ac:dyDescent="0.55000000000000004">
      <c r="A267" s="5">
        <v>44606</v>
      </c>
      <c r="B267" t="s">
        <v>7433</v>
      </c>
      <c r="C267">
        <v>997</v>
      </c>
      <c r="D267" t="s">
        <v>9</v>
      </c>
      <c r="E267">
        <v>12</v>
      </c>
      <c r="F267" t="s">
        <v>2635</v>
      </c>
      <c r="G267" t="s">
        <v>4004</v>
      </c>
      <c r="H267">
        <v>62</v>
      </c>
      <c r="I267">
        <v>968362607</v>
      </c>
      <c r="J267" t="str">
        <f>INDEX(Auxiliar!B:B,MATCH(H267,Auxiliar!A:A,0))</f>
        <v>Goiás</v>
      </c>
      <c r="K267" t="str">
        <f>INDEX(Auxiliar!C:C,MATCH(H267,Auxiliar!A:A,0))</f>
        <v>Centro-Oeste</v>
      </c>
    </row>
    <row r="268" spans="1:11" x14ac:dyDescent="0.55000000000000004">
      <c r="A268" s="5">
        <v>44606</v>
      </c>
      <c r="B268" t="s">
        <v>7433</v>
      </c>
      <c r="C268">
        <v>997</v>
      </c>
      <c r="D268" t="s">
        <v>10</v>
      </c>
      <c r="E268">
        <v>1</v>
      </c>
      <c r="F268" t="s">
        <v>63</v>
      </c>
      <c r="G268" t="s">
        <v>4005</v>
      </c>
      <c r="H268">
        <v>11</v>
      </c>
      <c r="I268">
        <v>964426894</v>
      </c>
      <c r="J268" t="str">
        <f>INDEX(Auxiliar!B:B,MATCH(H268,Auxiliar!A:A,0))</f>
        <v>São Paulo</v>
      </c>
      <c r="K268" t="str">
        <f>INDEX(Auxiliar!C:C,MATCH(H268,Auxiliar!A:A,0))</f>
        <v>Sudeste</v>
      </c>
    </row>
    <row r="269" spans="1:11" x14ac:dyDescent="0.55000000000000004">
      <c r="A269" s="5">
        <v>44606</v>
      </c>
      <c r="B269" t="s">
        <v>7433</v>
      </c>
      <c r="C269">
        <v>997</v>
      </c>
      <c r="D269" t="s">
        <v>10</v>
      </c>
      <c r="E269">
        <v>4</v>
      </c>
      <c r="F269" t="s">
        <v>940</v>
      </c>
      <c r="G269" t="s">
        <v>4006</v>
      </c>
      <c r="H269">
        <v>11</v>
      </c>
      <c r="I269">
        <v>990875346</v>
      </c>
      <c r="J269" t="str">
        <f>INDEX(Auxiliar!B:B,MATCH(H269,Auxiliar!A:A,0))</f>
        <v>São Paulo</v>
      </c>
      <c r="K269" t="str">
        <f>INDEX(Auxiliar!C:C,MATCH(H269,Auxiliar!A:A,0))</f>
        <v>Sudeste</v>
      </c>
    </row>
    <row r="270" spans="1:11" x14ac:dyDescent="0.55000000000000004">
      <c r="A270" s="5">
        <v>44606</v>
      </c>
      <c r="B270" t="s">
        <v>7432</v>
      </c>
      <c r="C270">
        <v>597</v>
      </c>
      <c r="D270" t="s">
        <v>9</v>
      </c>
      <c r="E270">
        <v>12</v>
      </c>
      <c r="F270" t="s">
        <v>318</v>
      </c>
      <c r="G270" t="s">
        <v>4007</v>
      </c>
      <c r="H270">
        <v>11</v>
      </c>
      <c r="I270">
        <v>996266809</v>
      </c>
      <c r="J270" t="str">
        <f>INDEX(Auxiliar!B:B,MATCH(H270,Auxiliar!A:A,0))</f>
        <v>São Paulo</v>
      </c>
      <c r="K270" t="str">
        <f>INDEX(Auxiliar!C:C,MATCH(H270,Auxiliar!A:A,0))</f>
        <v>Sudeste</v>
      </c>
    </row>
    <row r="271" spans="1:11" x14ac:dyDescent="0.55000000000000004">
      <c r="A271" s="5">
        <v>44606</v>
      </c>
      <c r="B271" t="s">
        <v>7432</v>
      </c>
      <c r="C271">
        <v>597</v>
      </c>
      <c r="D271" t="s">
        <v>9</v>
      </c>
      <c r="E271">
        <v>12</v>
      </c>
      <c r="F271" t="s">
        <v>1933</v>
      </c>
      <c r="G271" t="s">
        <v>4008</v>
      </c>
      <c r="H271">
        <v>21</v>
      </c>
      <c r="I271">
        <v>932021721</v>
      </c>
      <c r="J271" t="str">
        <f>INDEX(Auxiliar!B:B,MATCH(H271,Auxiliar!A:A,0))</f>
        <v>Rio de Janeiro</v>
      </c>
      <c r="K271" t="str">
        <f>INDEX(Auxiliar!C:C,MATCH(H271,Auxiliar!A:A,0))</f>
        <v>Sudeste</v>
      </c>
    </row>
    <row r="272" spans="1:11" x14ac:dyDescent="0.55000000000000004">
      <c r="A272" s="5">
        <v>44607</v>
      </c>
      <c r="B272" t="s">
        <v>7433</v>
      </c>
      <c r="C272">
        <v>997</v>
      </c>
      <c r="D272" t="s">
        <v>10</v>
      </c>
      <c r="E272">
        <v>1</v>
      </c>
      <c r="F272" t="s">
        <v>528</v>
      </c>
      <c r="G272" t="s">
        <v>4009</v>
      </c>
      <c r="H272">
        <v>49</v>
      </c>
      <c r="I272">
        <v>941428209</v>
      </c>
      <c r="J272" t="str">
        <f>INDEX(Auxiliar!B:B,MATCH(H272,Auxiliar!A:A,0))</f>
        <v>Santa Catarina</v>
      </c>
      <c r="K272" t="str">
        <f>INDEX(Auxiliar!C:C,MATCH(H272,Auxiliar!A:A,0))</f>
        <v>Sul</v>
      </c>
    </row>
    <row r="273" spans="1:11" x14ac:dyDescent="0.55000000000000004">
      <c r="A273" s="5">
        <v>44607</v>
      </c>
      <c r="B273" t="s">
        <v>7432</v>
      </c>
      <c r="C273">
        <v>597</v>
      </c>
      <c r="D273" t="s">
        <v>9</v>
      </c>
      <c r="E273">
        <v>12</v>
      </c>
      <c r="F273" t="s">
        <v>2449</v>
      </c>
      <c r="G273" t="s">
        <v>4010</v>
      </c>
      <c r="H273">
        <v>47</v>
      </c>
      <c r="I273">
        <v>944424028</v>
      </c>
      <c r="J273" t="str">
        <f>INDEX(Auxiliar!B:B,MATCH(H273,Auxiliar!A:A,0))</f>
        <v>Santa Catarina</v>
      </c>
      <c r="K273" t="str">
        <f>INDEX(Auxiliar!C:C,MATCH(H273,Auxiliar!A:A,0))</f>
        <v>Sul</v>
      </c>
    </row>
    <row r="274" spans="1:11" x14ac:dyDescent="0.55000000000000004">
      <c r="A274" s="5">
        <v>44607</v>
      </c>
      <c r="B274" t="s">
        <v>7432</v>
      </c>
      <c r="C274">
        <v>597</v>
      </c>
      <c r="D274" t="s">
        <v>9</v>
      </c>
      <c r="E274">
        <v>12</v>
      </c>
      <c r="F274" t="s">
        <v>2951</v>
      </c>
      <c r="G274" t="s">
        <v>4011</v>
      </c>
      <c r="H274">
        <v>61</v>
      </c>
      <c r="I274">
        <v>995035038</v>
      </c>
      <c r="J274" t="str">
        <f>INDEX(Auxiliar!B:B,MATCH(H274,Auxiliar!A:A,0))</f>
        <v>Distrito Federal</v>
      </c>
      <c r="K274" t="str">
        <f>INDEX(Auxiliar!C:C,MATCH(H274,Auxiliar!A:A,0))</f>
        <v>Centro-Oeste</v>
      </c>
    </row>
    <row r="275" spans="1:11" x14ac:dyDescent="0.55000000000000004">
      <c r="A275" s="5">
        <v>44607</v>
      </c>
      <c r="B275" t="s">
        <v>7432</v>
      </c>
      <c r="C275">
        <v>597</v>
      </c>
      <c r="D275" t="s">
        <v>9</v>
      </c>
      <c r="E275">
        <v>2</v>
      </c>
      <c r="F275" t="s">
        <v>3050</v>
      </c>
      <c r="G275" t="s">
        <v>4012</v>
      </c>
      <c r="H275">
        <v>65</v>
      </c>
      <c r="I275">
        <v>966343637</v>
      </c>
      <c r="J275" t="str">
        <f>INDEX(Auxiliar!B:B,MATCH(H275,Auxiliar!A:A,0))</f>
        <v>Mato Grosso</v>
      </c>
      <c r="K275" t="str">
        <f>INDEX(Auxiliar!C:C,MATCH(H275,Auxiliar!A:A,0))</f>
        <v>Centro-Oeste</v>
      </c>
    </row>
    <row r="276" spans="1:11" x14ac:dyDescent="0.55000000000000004">
      <c r="A276" s="5">
        <v>44607</v>
      </c>
      <c r="B276" t="s">
        <v>7433</v>
      </c>
      <c r="C276">
        <v>997</v>
      </c>
      <c r="D276" t="s">
        <v>9</v>
      </c>
      <c r="E276">
        <v>12</v>
      </c>
      <c r="F276" t="s">
        <v>1784</v>
      </c>
      <c r="G276" t="s">
        <v>4013</v>
      </c>
      <c r="H276">
        <v>31</v>
      </c>
      <c r="I276">
        <v>998371008</v>
      </c>
      <c r="J276" t="str">
        <f>INDEX(Auxiliar!B:B,MATCH(H276,Auxiliar!A:A,0))</f>
        <v>Minas Gerais</v>
      </c>
      <c r="K276" t="str">
        <f>INDEX(Auxiliar!C:C,MATCH(H276,Auxiliar!A:A,0))</f>
        <v>Sudeste</v>
      </c>
    </row>
    <row r="277" spans="1:11" x14ac:dyDescent="0.55000000000000004">
      <c r="A277" s="5">
        <v>44608</v>
      </c>
      <c r="B277" t="s">
        <v>7433</v>
      </c>
      <c r="C277">
        <v>997</v>
      </c>
      <c r="D277" t="s">
        <v>9</v>
      </c>
      <c r="E277">
        <v>12</v>
      </c>
      <c r="F277" t="s">
        <v>775</v>
      </c>
      <c r="G277" t="s">
        <v>4014</v>
      </c>
      <c r="H277">
        <v>81</v>
      </c>
      <c r="I277">
        <v>996066152</v>
      </c>
      <c r="J277" t="str">
        <f>INDEX(Auxiliar!B:B,MATCH(H277,Auxiliar!A:A,0))</f>
        <v>Pernambuco</v>
      </c>
      <c r="K277" t="str">
        <f>INDEX(Auxiliar!C:C,MATCH(H277,Auxiliar!A:A,0))</f>
        <v>Nordeste</v>
      </c>
    </row>
    <row r="278" spans="1:11" x14ac:dyDescent="0.55000000000000004">
      <c r="A278" s="5">
        <v>44608</v>
      </c>
      <c r="B278" t="s">
        <v>7432</v>
      </c>
      <c r="C278">
        <v>597</v>
      </c>
      <c r="D278" t="s">
        <v>9</v>
      </c>
      <c r="E278">
        <v>1</v>
      </c>
      <c r="F278" t="s">
        <v>2008</v>
      </c>
      <c r="G278" t="s">
        <v>4015</v>
      </c>
      <c r="H278">
        <v>51</v>
      </c>
      <c r="I278">
        <v>987932026</v>
      </c>
      <c r="J278" t="str">
        <f>INDEX(Auxiliar!B:B,MATCH(H278,Auxiliar!A:A,0))</f>
        <v>Rio Grande do Sul</v>
      </c>
      <c r="K278" t="str">
        <f>INDEX(Auxiliar!C:C,MATCH(H278,Auxiliar!A:A,0))</f>
        <v>Sul</v>
      </c>
    </row>
    <row r="279" spans="1:11" x14ac:dyDescent="0.55000000000000004">
      <c r="A279" s="5">
        <v>44608</v>
      </c>
      <c r="B279" t="s">
        <v>7432</v>
      </c>
      <c r="C279">
        <v>597</v>
      </c>
      <c r="D279" t="s">
        <v>10</v>
      </c>
      <c r="E279">
        <v>1</v>
      </c>
      <c r="F279" t="s">
        <v>1990</v>
      </c>
      <c r="G279" t="s">
        <v>4016</v>
      </c>
      <c r="H279">
        <v>17</v>
      </c>
      <c r="I279">
        <v>916156752</v>
      </c>
      <c r="J279" t="str">
        <f>INDEX(Auxiliar!B:B,MATCH(H279,Auxiliar!A:A,0))</f>
        <v>São Paulo</v>
      </c>
      <c r="K279" t="str">
        <f>INDEX(Auxiliar!C:C,MATCH(H279,Auxiliar!A:A,0))</f>
        <v>Sudeste</v>
      </c>
    </row>
    <row r="280" spans="1:11" x14ac:dyDescent="0.55000000000000004">
      <c r="A280" s="5">
        <v>44608</v>
      </c>
      <c r="B280" t="s">
        <v>7433</v>
      </c>
      <c r="C280">
        <v>997</v>
      </c>
      <c r="D280" t="s">
        <v>9</v>
      </c>
      <c r="E280">
        <v>3</v>
      </c>
      <c r="F280" t="s">
        <v>2297</v>
      </c>
      <c r="G280" t="s">
        <v>4017</v>
      </c>
      <c r="H280">
        <v>12</v>
      </c>
      <c r="I280">
        <v>962946724</v>
      </c>
      <c r="J280" t="str">
        <f>INDEX(Auxiliar!B:B,MATCH(H280,Auxiliar!A:A,0))</f>
        <v>São Paulo</v>
      </c>
      <c r="K280" t="str">
        <f>INDEX(Auxiliar!C:C,MATCH(H280,Auxiliar!A:A,0))</f>
        <v>Sudeste</v>
      </c>
    </row>
    <row r="281" spans="1:11" x14ac:dyDescent="0.55000000000000004">
      <c r="A281" s="5">
        <v>44608</v>
      </c>
      <c r="B281" t="s">
        <v>7433</v>
      </c>
      <c r="C281">
        <v>997</v>
      </c>
      <c r="D281" t="s">
        <v>9</v>
      </c>
      <c r="E281">
        <v>12</v>
      </c>
      <c r="F281" t="s">
        <v>2993</v>
      </c>
      <c r="G281" t="s">
        <v>4018</v>
      </c>
      <c r="H281">
        <v>27</v>
      </c>
      <c r="I281">
        <v>943994262</v>
      </c>
      <c r="J281" t="str">
        <f>INDEX(Auxiliar!B:B,MATCH(H281,Auxiliar!A:A,0))</f>
        <v>Espírito Santo</v>
      </c>
      <c r="K281" t="str">
        <f>INDEX(Auxiliar!C:C,MATCH(H281,Auxiliar!A:A,0))</f>
        <v>Sudeste</v>
      </c>
    </row>
    <row r="282" spans="1:11" x14ac:dyDescent="0.55000000000000004">
      <c r="A282" s="5">
        <v>44609</v>
      </c>
      <c r="B282" t="s">
        <v>7433</v>
      </c>
      <c r="C282">
        <v>997</v>
      </c>
      <c r="D282" t="s">
        <v>9</v>
      </c>
      <c r="E282">
        <v>12</v>
      </c>
      <c r="F282" t="s">
        <v>482</v>
      </c>
      <c r="G282" t="s">
        <v>4019</v>
      </c>
      <c r="H282">
        <v>31</v>
      </c>
      <c r="I282">
        <v>948937913</v>
      </c>
      <c r="J282" t="str">
        <f>INDEX(Auxiliar!B:B,MATCH(H282,Auxiliar!A:A,0))</f>
        <v>Minas Gerais</v>
      </c>
      <c r="K282" t="str">
        <f>INDEX(Auxiliar!C:C,MATCH(H282,Auxiliar!A:A,0))</f>
        <v>Sudeste</v>
      </c>
    </row>
    <row r="283" spans="1:11" x14ac:dyDescent="0.55000000000000004">
      <c r="A283" s="5">
        <v>44609</v>
      </c>
      <c r="B283" t="s">
        <v>7433</v>
      </c>
      <c r="C283">
        <v>997</v>
      </c>
      <c r="D283" t="s">
        <v>9</v>
      </c>
      <c r="E283">
        <v>1</v>
      </c>
      <c r="F283" t="s">
        <v>1544</v>
      </c>
      <c r="G283" t="s">
        <v>4020</v>
      </c>
      <c r="H283">
        <v>27</v>
      </c>
      <c r="I283">
        <v>942222381</v>
      </c>
      <c r="J283" t="str">
        <f>INDEX(Auxiliar!B:B,MATCH(H283,Auxiliar!A:A,0))</f>
        <v>Espírito Santo</v>
      </c>
      <c r="K283" t="str">
        <f>INDEX(Auxiliar!C:C,MATCH(H283,Auxiliar!A:A,0))</f>
        <v>Sudeste</v>
      </c>
    </row>
    <row r="284" spans="1:11" x14ac:dyDescent="0.55000000000000004">
      <c r="A284" s="5">
        <v>44609</v>
      </c>
      <c r="B284" t="s">
        <v>7434</v>
      </c>
      <c r="C284">
        <v>1997</v>
      </c>
      <c r="D284" t="s">
        <v>9</v>
      </c>
      <c r="E284">
        <v>12</v>
      </c>
      <c r="F284" t="s">
        <v>2257</v>
      </c>
      <c r="G284" t="s">
        <v>4021</v>
      </c>
      <c r="H284">
        <v>42</v>
      </c>
      <c r="I284">
        <v>962377955</v>
      </c>
      <c r="J284" t="str">
        <f>INDEX(Auxiliar!B:B,MATCH(H284,Auxiliar!A:A,0))</f>
        <v>Paraná</v>
      </c>
      <c r="K284" t="str">
        <f>INDEX(Auxiliar!C:C,MATCH(H284,Auxiliar!A:A,0))</f>
        <v>Sul</v>
      </c>
    </row>
    <row r="285" spans="1:11" x14ac:dyDescent="0.55000000000000004">
      <c r="A285" s="5">
        <v>44609</v>
      </c>
      <c r="B285" t="s">
        <v>7434</v>
      </c>
      <c r="C285">
        <v>1997</v>
      </c>
      <c r="D285" t="s">
        <v>9</v>
      </c>
      <c r="E285">
        <v>4</v>
      </c>
      <c r="F285" t="s">
        <v>216</v>
      </c>
      <c r="G285" t="s">
        <v>4022</v>
      </c>
      <c r="H285">
        <v>15</v>
      </c>
      <c r="I285">
        <v>947831215</v>
      </c>
      <c r="J285" t="str">
        <f>INDEX(Auxiliar!B:B,MATCH(H285,Auxiliar!A:A,0))</f>
        <v>São Paulo</v>
      </c>
      <c r="K285" t="str">
        <f>INDEX(Auxiliar!C:C,MATCH(H285,Auxiliar!A:A,0))</f>
        <v>Sudeste</v>
      </c>
    </row>
    <row r="286" spans="1:11" x14ac:dyDescent="0.55000000000000004">
      <c r="A286" s="5">
        <v>44609</v>
      </c>
      <c r="B286" t="s">
        <v>7433</v>
      </c>
      <c r="C286">
        <v>997</v>
      </c>
      <c r="D286" t="s">
        <v>9</v>
      </c>
      <c r="E286">
        <v>1</v>
      </c>
      <c r="F286" t="s">
        <v>802</v>
      </c>
      <c r="G286" t="s">
        <v>4023</v>
      </c>
      <c r="H286">
        <v>21</v>
      </c>
      <c r="I286">
        <v>970179058</v>
      </c>
      <c r="J286" t="str">
        <f>INDEX(Auxiliar!B:B,MATCH(H286,Auxiliar!A:A,0))</f>
        <v>Rio de Janeiro</v>
      </c>
      <c r="K286" t="str">
        <f>INDEX(Auxiliar!C:C,MATCH(H286,Auxiliar!A:A,0))</f>
        <v>Sudeste</v>
      </c>
    </row>
    <row r="287" spans="1:11" x14ac:dyDescent="0.55000000000000004">
      <c r="A287" s="5">
        <v>44609</v>
      </c>
      <c r="B287" t="s">
        <v>7432</v>
      </c>
      <c r="C287">
        <v>597</v>
      </c>
      <c r="D287" t="s">
        <v>9</v>
      </c>
      <c r="E287">
        <v>10</v>
      </c>
      <c r="F287" t="s">
        <v>2027</v>
      </c>
      <c r="G287" t="s">
        <v>4024</v>
      </c>
      <c r="H287">
        <v>94</v>
      </c>
      <c r="I287">
        <v>956980329</v>
      </c>
      <c r="J287" t="str">
        <f>INDEX(Auxiliar!B:B,MATCH(H287,Auxiliar!A:A,0))</f>
        <v>Pará</v>
      </c>
      <c r="K287" t="str">
        <f>INDEX(Auxiliar!C:C,MATCH(H287,Auxiliar!A:A,0))</f>
        <v>Norte</v>
      </c>
    </row>
    <row r="288" spans="1:11" x14ac:dyDescent="0.55000000000000004">
      <c r="A288" s="5">
        <v>44609</v>
      </c>
      <c r="B288" t="s">
        <v>7433</v>
      </c>
      <c r="C288">
        <v>997</v>
      </c>
      <c r="D288" t="s">
        <v>10</v>
      </c>
      <c r="E288">
        <v>1</v>
      </c>
      <c r="F288" t="s">
        <v>2058</v>
      </c>
      <c r="G288" t="s">
        <v>4025</v>
      </c>
      <c r="H288">
        <v>19</v>
      </c>
      <c r="I288">
        <v>957276428</v>
      </c>
      <c r="J288" t="str">
        <f>INDEX(Auxiliar!B:B,MATCH(H288,Auxiliar!A:A,0))</f>
        <v>São Paulo</v>
      </c>
      <c r="K288" t="str">
        <f>INDEX(Auxiliar!C:C,MATCH(H288,Auxiliar!A:A,0))</f>
        <v>Sudeste</v>
      </c>
    </row>
    <row r="289" spans="1:11" x14ac:dyDescent="0.55000000000000004">
      <c r="A289" s="5">
        <v>44610</v>
      </c>
      <c r="B289" t="s">
        <v>7434</v>
      </c>
      <c r="C289">
        <v>1997</v>
      </c>
      <c r="D289" t="s">
        <v>9</v>
      </c>
      <c r="E289">
        <v>5</v>
      </c>
      <c r="F289" t="s">
        <v>275</v>
      </c>
      <c r="G289" t="s">
        <v>4026</v>
      </c>
      <c r="H289">
        <v>11</v>
      </c>
      <c r="I289">
        <v>968001607</v>
      </c>
      <c r="J289" t="str">
        <f>INDEX(Auxiliar!B:B,MATCH(H289,Auxiliar!A:A,0))</f>
        <v>São Paulo</v>
      </c>
      <c r="K289" t="str">
        <f>INDEX(Auxiliar!C:C,MATCH(H289,Auxiliar!A:A,0))</f>
        <v>Sudeste</v>
      </c>
    </row>
    <row r="290" spans="1:11" x14ac:dyDescent="0.55000000000000004">
      <c r="A290" s="5">
        <v>44610</v>
      </c>
      <c r="B290" t="s">
        <v>7433</v>
      </c>
      <c r="C290">
        <v>997</v>
      </c>
      <c r="D290" t="s">
        <v>9</v>
      </c>
      <c r="E290">
        <v>10</v>
      </c>
      <c r="F290" t="s">
        <v>137</v>
      </c>
      <c r="G290" t="s">
        <v>4027</v>
      </c>
      <c r="H290">
        <v>21</v>
      </c>
      <c r="I290">
        <v>993213962</v>
      </c>
      <c r="J290" t="str">
        <f>INDEX(Auxiliar!B:B,MATCH(H290,Auxiliar!A:A,0))</f>
        <v>Rio de Janeiro</v>
      </c>
      <c r="K290" t="str">
        <f>INDEX(Auxiliar!C:C,MATCH(H290,Auxiliar!A:A,0))</f>
        <v>Sudeste</v>
      </c>
    </row>
    <row r="291" spans="1:11" x14ac:dyDescent="0.55000000000000004">
      <c r="A291" s="5">
        <v>44610</v>
      </c>
      <c r="B291" t="s">
        <v>7434</v>
      </c>
      <c r="C291">
        <v>1997</v>
      </c>
      <c r="D291" t="s">
        <v>10</v>
      </c>
      <c r="E291">
        <v>1</v>
      </c>
      <c r="F291" t="s">
        <v>784</v>
      </c>
      <c r="G291" t="s">
        <v>4028</v>
      </c>
      <c r="H291">
        <v>41</v>
      </c>
      <c r="I291">
        <v>987581383</v>
      </c>
      <c r="J291" t="str">
        <f>INDEX(Auxiliar!B:B,MATCH(H291,Auxiliar!A:A,0))</f>
        <v>Paraná</v>
      </c>
      <c r="K291" t="str">
        <f>INDEX(Auxiliar!C:C,MATCH(H291,Auxiliar!A:A,0))</f>
        <v>Sul</v>
      </c>
    </row>
    <row r="292" spans="1:11" x14ac:dyDescent="0.55000000000000004">
      <c r="A292" s="5">
        <v>44610</v>
      </c>
      <c r="B292" t="s">
        <v>7433</v>
      </c>
      <c r="C292">
        <v>997</v>
      </c>
      <c r="D292" t="s">
        <v>9</v>
      </c>
      <c r="E292">
        <v>12</v>
      </c>
      <c r="F292" t="s">
        <v>1722</v>
      </c>
      <c r="G292" t="s">
        <v>4029</v>
      </c>
      <c r="H292">
        <v>43</v>
      </c>
      <c r="I292">
        <v>919769280</v>
      </c>
      <c r="J292" t="str">
        <f>INDEX(Auxiliar!B:B,MATCH(H292,Auxiliar!A:A,0))</f>
        <v>Paraná</v>
      </c>
      <c r="K292" t="str">
        <f>INDEX(Auxiliar!C:C,MATCH(H292,Auxiliar!A:A,0))</f>
        <v>Sul</v>
      </c>
    </row>
    <row r="293" spans="1:11" x14ac:dyDescent="0.55000000000000004">
      <c r="A293" s="5">
        <v>44610</v>
      </c>
      <c r="B293" t="s">
        <v>7432</v>
      </c>
      <c r="C293">
        <v>597</v>
      </c>
      <c r="D293" t="s">
        <v>9</v>
      </c>
      <c r="E293">
        <v>1</v>
      </c>
      <c r="F293" t="s">
        <v>1455</v>
      </c>
      <c r="G293" t="s">
        <v>4030</v>
      </c>
      <c r="H293">
        <v>35</v>
      </c>
      <c r="I293">
        <v>966044558</v>
      </c>
      <c r="J293" t="str">
        <f>INDEX(Auxiliar!B:B,MATCH(H293,Auxiliar!A:A,0))</f>
        <v>Minas Gerais</v>
      </c>
      <c r="K293" t="str">
        <f>INDEX(Auxiliar!C:C,MATCH(H293,Auxiliar!A:A,0))</f>
        <v>Sudeste</v>
      </c>
    </row>
    <row r="294" spans="1:11" x14ac:dyDescent="0.55000000000000004">
      <c r="A294" s="5">
        <v>44610</v>
      </c>
      <c r="B294" t="s">
        <v>7432</v>
      </c>
      <c r="C294">
        <v>597</v>
      </c>
      <c r="D294" t="s">
        <v>9</v>
      </c>
      <c r="E294">
        <v>12</v>
      </c>
      <c r="F294" t="s">
        <v>636</v>
      </c>
      <c r="G294" t="s">
        <v>4031</v>
      </c>
      <c r="H294">
        <v>21</v>
      </c>
      <c r="I294">
        <v>927289391</v>
      </c>
      <c r="J294" t="str">
        <f>INDEX(Auxiliar!B:B,MATCH(H294,Auxiliar!A:A,0))</f>
        <v>Rio de Janeiro</v>
      </c>
      <c r="K294" t="str">
        <f>INDEX(Auxiliar!C:C,MATCH(H294,Auxiliar!A:A,0))</f>
        <v>Sudeste</v>
      </c>
    </row>
    <row r="295" spans="1:11" x14ac:dyDescent="0.55000000000000004">
      <c r="A295" s="5">
        <v>44610</v>
      </c>
      <c r="B295" t="s">
        <v>7432</v>
      </c>
      <c r="C295">
        <v>597</v>
      </c>
      <c r="D295" t="s">
        <v>9</v>
      </c>
      <c r="E295">
        <v>1</v>
      </c>
      <c r="F295" t="s">
        <v>2152</v>
      </c>
      <c r="G295" t="s">
        <v>4032</v>
      </c>
      <c r="H295">
        <v>11</v>
      </c>
      <c r="I295">
        <v>978550545</v>
      </c>
      <c r="J295" t="str">
        <f>INDEX(Auxiliar!B:B,MATCH(H295,Auxiliar!A:A,0))</f>
        <v>São Paulo</v>
      </c>
      <c r="K295" t="str">
        <f>INDEX(Auxiliar!C:C,MATCH(H295,Auxiliar!A:A,0))</f>
        <v>Sudeste</v>
      </c>
    </row>
    <row r="296" spans="1:11" x14ac:dyDescent="0.55000000000000004">
      <c r="A296" s="5">
        <v>44610</v>
      </c>
      <c r="B296" t="s">
        <v>7434</v>
      </c>
      <c r="C296">
        <v>1997</v>
      </c>
      <c r="D296" t="s">
        <v>9</v>
      </c>
      <c r="E296">
        <v>1</v>
      </c>
      <c r="F296" t="s">
        <v>2310</v>
      </c>
      <c r="G296" t="s">
        <v>4033</v>
      </c>
      <c r="H296">
        <v>92</v>
      </c>
      <c r="I296">
        <v>948105295</v>
      </c>
      <c r="J296" t="str">
        <f>INDEX(Auxiliar!B:B,MATCH(H296,Auxiliar!A:A,0))</f>
        <v>Amazonas</v>
      </c>
      <c r="K296" t="str">
        <f>INDEX(Auxiliar!C:C,MATCH(H296,Auxiliar!A:A,0))</f>
        <v>Norte</v>
      </c>
    </row>
    <row r="297" spans="1:11" x14ac:dyDescent="0.55000000000000004">
      <c r="A297" s="5">
        <v>44611</v>
      </c>
      <c r="B297" t="s">
        <v>7433</v>
      </c>
      <c r="C297">
        <v>997</v>
      </c>
      <c r="D297" t="s">
        <v>9</v>
      </c>
      <c r="E297">
        <v>1</v>
      </c>
      <c r="F297" t="s">
        <v>705</v>
      </c>
      <c r="G297" t="s">
        <v>4034</v>
      </c>
      <c r="H297">
        <v>14</v>
      </c>
      <c r="I297">
        <v>960616535</v>
      </c>
      <c r="J297" t="str">
        <f>INDEX(Auxiliar!B:B,MATCH(H297,Auxiliar!A:A,0))</f>
        <v>São Paulo</v>
      </c>
      <c r="K297" t="str">
        <f>INDEX(Auxiliar!C:C,MATCH(H297,Auxiliar!A:A,0))</f>
        <v>Sudeste</v>
      </c>
    </row>
    <row r="298" spans="1:11" x14ac:dyDescent="0.55000000000000004">
      <c r="A298" s="5">
        <v>44611</v>
      </c>
      <c r="B298" t="s">
        <v>7432</v>
      </c>
      <c r="C298">
        <v>597</v>
      </c>
      <c r="D298" t="s">
        <v>10</v>
      </c>
      <c r="E298">
        <v>1</v>
      </c>
      <c r="F298" t="s">
        <v>1304</v>
      </c>
      <c r="G298" t="s">
        <v>4035</v>
      </c>
      <c r="H298">
        <v>41</v>
      </c>
      <c r="I298">
        <v>977742674</v>
      </c>
      <c r="J298" t="str">
        <f>INDEX(Auxiliar!B:B,MATCH(H298,Auxiliar!A:A,0))</f>
        <v>Paraná</v>
      </c>
      <c r="K298" t="str">
        <f>INDEX(Auxiliar!C:C,MATCH(H298,Auxiliar!A:A,0))</f>
        <v>Sul</v>
      </c>
    </row>
    <row r="299" spans="1:11" x14ac:dyDescent="0.55000000000000004">
      <c r="A299" s="5">
        <v>44612</v>
      </c>
      <c r="B299" t="s">
        <v>7434</v>
      </c>
      <c r="C299">
        <v>1997</v>
      </c>
      <c r="D299" t="s">
        <v>9</v>
      </c>
      <c r="E299">
        <v>4</v>
      </c>
      <c r="F299" t="s">
        <v>2787</v>
      </c>
      <c r="G299" t="s">
        <v>4036</v>
      </c>
      <c r="H299">
        <v>11</v>
      </c>
      <c r="I299">
        <v>947579769</v>
      </c>
      <c r="J299" t="str">
        <f>INDEX(Auxiliar!B:B,MATCH(H299,Auxiliar!A:A,0))</f>
        <v>São Paulo</v>
      </c>
      <c r="K299" t="str">
        <f>INDEX(Auxiliar!C:C,MATCH(H299,Auxiliar!A:A,0))</f>
        <v>Sudeste</v>
      </c>
    </row>
    <row r="300" spans="1:11" x14ac:dyDescent="0.55000000000000004">
      <c r="A300" s="5">
        <v>44612</v>
      </c>
      <c r="B300" t="s">
        <v>7433</v>
      </c>
      <c r="C300">
        <v>997</v>
      </c>
      <c r="D300" t="s">
        <v>9</v>
      </c>
      <c r="E300">
        <v>12</v>
      </c>
      <c r="F300" t="s">
        <v>2192</v>
      </c>
      <c r="G300" t="s">
        <v>4037</v>
      </c>
      <c r="H300">
        <v>61</v>
      </c>
      <c r="I300">
        <v>996238265</v>
      </c>
      <c r="J300" t="str">
        <f>INDEX(Auxiliar!B:B,MATCH(H300,Auxiliar!A:A,0))</f>
        <v>Distrito Federal</v>
      </c>
      <c r="K300" t="str">
        <f>INDEX(Auxiliar!C:C,MATCH(H300,Auxiliar!A:A,0))</f>
        <v>Centro-Oeste</v>
      </c>
    </row>
    <row r="301" spans="1:11" x14ac:dyDescent="0.55000000000000004">
      <c r="A301" s="5">
        <v>44612</v>
      </c>
      <c r="B301" t="s">
        <v>7432</v>
      </c>
      <c r="C301">
        <v>597</v>
      </c>
      <c r="D301" t="s">
        <v>9</v>
      </c>
      <c r="E301">
        <v>12</v>
      </c>
      <c r="F301" t="s">
        <v>876</v>
      </c>
      <c r="G301" t="s">
        <v>4038</v>
      </c>
      <c r="H301">
        <v>69</v>
      </c>
      <c r="I301">
        <v>970052972</v>
      </c>
      <c r="J301" t="str">
        <f>INDEX(Auxiliar!B:B,MATCH(H301,Auxiliar!A:A,0))</f>
        <v>Rondônia</v>
      </c>
      <c r="K301" t="str">
        <f>INDEX(Auxiliar!C:C,MATCH(H301,Auxiliar!A:A,0))</f>
        <v>Norte</v>
      </c>
    </row>
    <row r="302" spans="1:11" x14ac:dyDescent="0.55000000000000004">
      <c r="A302" s="5">
        <v>44612</v>
      </c>
      <c r="B302" t="s">
        <v>7433</v>
      </c>
      <c r="C302">
        <v>997</v>
      </c>
      <c r="D302" t="s">
        <v>9</v>
      </c>
      <c r="E302">
        <v>12</v>
      </c>
      <c r="F302" t="s">
        <v>2737</v>
      </c>
      <c r="G302" t="s">
        <v>4039</v>
      </c>
      <c r="H302">
        <v>21</v>
      </c>
      <c r="I302">
        <v>984246638</v>
      </c>
      <c r="J302" t="str">
        <f>INDEX(Auxiliar!B:B,MATCH(H302,Auxiliar!A:A,0))</f>
        <v>Rio de Janeiro</v>
      </c>
      <c r="K302" t="str">
        <f>INDEX(Auxiliar!C:C,MATCH(H302,Auxiliar!A:A,0))</f>
        <v>Sudeste</v>
      </c>
    </row>
    <row r="303" spans="1:11" x14ac:dyDescent="0.55000000000000004">
      <c r="A303" s="5">
        <v>44613</v>
      </c>
      <c r="B303" t="s">
        <v>7432</v>
      </c>
      <c r="C303">
        <v>597</v>
      </c>
      <c r="D303" t="s">
        <v>9</v>
      </c>
      <c r="E303">
        <v>12</v>
      </c>
      <c r="F303" t="s">
        <v>455</v>
      </c>
      <c r="G303" t="s">
        <v>4040</v>
      </c>
      <c r="H303">
        <v>11</v>
      </c>
      <c r="I303">
        <v>991142303</v>
      </c>
      <c r="J303" t="str">
        <f>INDEX(Auxiliar!B:B,MATCH(H303,Auxiliar!A:A,0))</f>
        <v>São Paulo</v>
      </c>
      <c r="K303" t="str">
        <f>INDEX(Auxiliar!C:C,MATCH(H303,Auxiliar!A:A,0))</f>
        <v>Sudeste</v>
      </c>
    </row>
    <row r="304" spans="1:11" x14ac:dyDescent="0.55000000000000004">
      <c r="A304" s="5">
        <v>44613</v>
      </c>
      <c r="B304" t="s">
        <v>7432</v>
      </c>
      <c r="C304">
        <v>597</v>
      </c>
      <c r="D304" t="s">
        <v>9</v>
      </c>
      <c r="E304">
        <v>7</v>
      </c>
      <c r="F304" t="s">
        <v>2885</v>
      </c>
      <c r="G304" t="s">
        <v>4041</v>
      </c>
      <c r="H304">
        <v>27</v>
      </c>
      <c r="I304">
        <v>993826381</v>
      </c>
      <c r="J304" t="str">
        <f>INDEX(Auxiliar!B:B,MATCH(H304,Auxiliar!A:A,0))</f>
        <v>Espírito Santo</v>
      </c>
      <c r="K304" t="str">
        <f>INDEX(Auxiliar!C:C,MATCH(H304,Auxiliar!A:A,0))</f>
        <v>Sudeste</v>
      </c>
    </row>
    <row r="305" spans="1:11" x14ac:dyDescent="0.55000000000000004">
      <c r="A305" s="5">
        <v>44614</v>
      </c>
      <c r="B305" t="s">
        <v>7433</v>
      </c>
      <c r="C305">
        <v>997</v>
      </c>
      <c r="D305" t="s">
        <v>9</v>
      </c>
      <c r="E305">
        <v>1</v>
      </c>
      <c r="F305" t="s">
        <v>683</v>
      </c>
      <c r="G305" t="s">
        <v>4042</v>
      </c>
      <c r="H305">
        <v>14</v>
      </c>
      <c r="I305">
        <v>962875430</v>
      </c>
      <c r="J305" t="str">
        <f>INDEX(Auxiliar!B:B,MATCH(H305,Auxiliar!A:A,0))</f>
        <v>São Paulo</v>
      </c>
      <c r="K305" t="str">
        <f>INDEX(Auxiliar!C:C,MATCH(H305,Auxiliar!A:A,0))</f>
        <v>Sudeste</v>
      </c>
    </row>
    <row r="306" spans="1:11" x14ac:dyDescent="0.55000000000000004">
      <c r="A306" s="5">
        <v>44614</v>
      </c>
      <c r="B306" t="s">
        <v>7432</v>
      </c>
      <c r="C306">
        <v>597</v>
      </c>
      <c r="D306" t="s">
        <v>9</v>
      </c>
      <c r="E306">
        <v>12</v>
      </c>
      <c r="F306" t="s">
        <v>839</v>
      </c>
      <c r="G306" t="s">
        <v>4043</v>
      </c>
      <c r="H306">
        <v>21</v>
      </c>
      <c r="I306">
        <v>956205355</v>
      </c>
      <c r="J306" t="str">
        <f>INDEX(Auxiliar!B:B,MATCH(H306,Auxiliar!A:A,0))</f>
        <v>Rio de Janeiro</v>
      </c>
      <c r="K306" t="str">
        <f>INDEX(Auxiliar!C:C,MATCH(H306,Auxiliar!A:A,0))</f>
        <v>Sudeste</v>
      </c>
    </row>
    <row r="307" spans="1:11" x14ac:dyDescent="0.55000000000000004">
      <c r="A307" s="5">
        <v>44614</v>
      </c>
      <c r="B307" t="s">
        <v>7432</v>
      </c>
      <c r="C307">
        <v>597</v>
      </c>
      <c r="D307" t="s">
        <v>9</v>
      </c>
      <c r="E307">
        <v>12</v>
      </c>
      <c r="F307" t="s">
        <v>511</v>
      </c>
      <c r="G307" t="s">
        <v>4044</v>
      </c>
      <c r="H307">
        <v>24</v>
      </c>
      <c r="I307">
        <v>966382956</v>
      </c>
      <c r="J307" t="str">
        <f>INDEX(Auxiliar!B:B,MATCH(H307,Auxiliar!A:A,0))</f>
        <v>Rio de Janeiro</v>
      </c>
      <c r="K307" t="str">
        <f>INDEX(Auxiliar!C:C,MATCH(H307,Auxiliar!A:A,0))</f>
        <v>Sudeste</v>
      </c>
    </row>
    <row r="308" spans="1:11" x14ac:dyDescent="0.55000000000000004">
      <c r="A308" s="5">
        <v>44614</v>
      </c>
      <c r="B308" t="s">
        <v>7432</v>
      </c>
      <c r="C308">
        <v>597</v>
      </c>
      <c r="D308" t="s">
        <v>9</v>
      </c>
      <c r="E308">
        <v>12</v>
      </c>
      <c r="F308" t="s">
        <v>3043</v>
      </c>
      <c r="G308" t="s">
        <v>4045</v>
      </c>
      <c r="H308">
        <v>96</v>
      </c>
      <c r="I308">
        <v>934966650</v>
      </c>
      <c r="J308" t="str">
        <f>INDEX(Auxiliar!B:B,MATCH(H308,Auxiliar!A:A,0))</f>
        <v>Amapá</v>
      </c>
      <c r="K308" t="str">
        <f>INDEX(Auxiliar!C:C,MATCH(H308,Auxiliar!A:A,0))</f>
        <v>Norte</v>
      </c>
    </row>
    <row r="309" spans="1:11" x14ac:dyDescent="0.55000000000000004">
      <c r="A309" s="5">
        <v>44614</v>
      </c>
      <c r="B309" t="s">
        <v>7434</v>
      </c>
      <c r="C309">
        <v>1997</v>
      </c>
      <c r="D309" t="s">
        <v>9</v>
      </c>
      <c r="E309">
        <v>1</v>
      </c>
      <c r="F309" t="s">
        <v>3031</v>
      </c>
      <c r="G309" t="s">
        <v>4046</v>
      </c>
      <c r="H309">
        <v>81</v>
      </c>
      <c r="I309">
        <v>928593638</v>
      </c>
      <c r="J309" t="str">
        <f>INDEX(Auxiliar!B:B,MATCH(H309,Auxiliar!A:A,0))</f>
        <v>Pernambuco</v>
      </c>
      <c r="K309" t="str">
        <f>INDEX(Auxiliar!C:C,MATCH(H309,Auxiliar!A:A,0))</f>
        <v>Nordeste</v>
      </c>
    </row>
    <row r="310" spans="1:11" x14ac:dyDescent="0.55000000000000004">
      <c r="A310" s="5">
        <v>44614</v>
      </c>
      <c r="B310" t="s">
        <v>7433</v>
      </c>
      <c r="C310">
        <v>997</v>
      </c>
      <c r="D310" t="s">
        <v>9</v>
      </c>
      <c r="E310">
        <v>7</v>
      </c>
      <c r="F310" t="s">
        <v>417</v>
      </c>
      <c r="G310" t="s">
        <v>4047</v>
      </c>
      <c r="H310">
        <v>91</v>
      </c>
      <c r="I310">
        <v>960208586</v>
      </c>
      <c r="J310" t="str">
        <f>INDEX(Auxiliar!B:B,MATCH(H310,Auxiliar!A:A,0))</f>
        <v>Pará</v>
      </c>
      <c r="K310" t="str">
        <f>INDEX(Auxiliar!C:C,MATCH(H310,Auxiliar!A:A,0))</f>
        <v>Norte</v>
      </c>
    </row>
    <row r="311" spans="1:11" x14ac:dyDescent="0.55000000000000004">
      <c r="A311" s="5">
        <v>44614</v>
      </c>
      <c r="B311" t="s">
        <v>7432</v>
      </c>
      <c r="C311">
        <v>597</v>
      </c>
      <c r="D311" t="s">
        <v>9</v>
      </c>
      <c r="E311">
        <v>9</v>
      </c>
      <c r="F311" t="s">
        <v>764</v>
      </c>
      <c r="G311" t="s">
        <v>4048</v>
      </c>
      <c r="H311">
        <v>51</v>
      </c>
      <c r="I311">
        <v>935389669</v>
      </c>
      <c r="J311" t="str">
        <f>INDEX(Auxiliar!B:B,MATCH(H311,Auxiliar!A:A,0))</f>
        <v>Rio Grande do Sul</v>
      </c>
      <c r="K311" t="str">
        <f>INDEX(Auxiliar!C:C,MATCH(H311,Auxiliar!A:A,0))</f>
        <v>Sul</v>
      </c>
    </row>
    <row r="312" spans="1:11" x14ac:dyDescent="0.55000000000000004">
      <c r="A312" s="5">
        <v>44614</v>
      </c>
      <c r="B312" t="s">
        <v>7432</v>
      </c>
      <c r="C312">
        <v>597</v>
      </c>
      <c r="D312" t="s">
        <v>9</v>
      </c>
      <c r="E312">
        <v>12</v>
      </c>
      <c r="F312" t="s">
        <v>1416</v>
      </c>
      <c r="G312" t="s">
        <v>4049</v>
      </c>
      <c r="H312">
        <v>92</v>
      </c>
      <c r="I312">
        <v>920607537</v>
      </c>
      <c r="J312" t="str">
        <f>INDEX(Auxiliar!B:B,MATCH(H312,Auxiliar!A:A,0))</f>
        <v>Amazonas</v>
      </c>
      <c r="K312" t="str">
        <f>INDEX(Auxiliar!C:C,MATCH(H312,Auxiliar!A:A,0))</f>
        <v>Norte</v>
      </c>
    </row>
    <row r="313" spans="1:11" x14ac:dyDescent="0.55000000000000004">
      <c r="A313" s="5">
        <v>44614</v>
      </c>
      <c r="B313" t="s">
        <v>7432</v>
      </c>
      <c r="C313">
        <v>597</v>
      </c>
      <c r="D313" t="s">
        <v>10</v>
      </c>
      <c r="E313">
        <v>1</v>
      </c>
      <c r="F313" t="s">
        <v>327</v>
      </c>
      <c r="G313" t="s">
        <v>4050</v>
      </c>
      <c r="H313">
        <v>65</v>
      </c>
      <c r="I313">
        <v>970683297</v>
      </c>
      <c r="J313" t="str">
        <f>INDEX(Auxiliar!B:B,MATCH(H313,Auxiliar!A:A,0))</f>
        <v>Mato Grosso</v>
      </c>
      <c r="K313" t="str">
        <f>INDEX(Auxiliar!C:C,MATCH(H313,Auxiliar!A:A,0))</f>
        <v>Centro-Oeste</v>
      </c>
    </row>
    <row r="314" spans="1:11" x14ac:dyDescent="0.55000000000000004">
      <c r="A314" s="5">
        <v>44614</v>
      </c>
      <c r="B314" t="s">
        <v>7434</v>
      </c>
      <c r="C314">
        <v>1997</v>
      </c>
      <c r="D314" t="s">
        <v>9</v>
      </c>
      <c r="E314">
        <v>12</v>
      </c>
      <c r="F314" t="s">
        <v>1087</v>
      </c>
      <c r="G314" t="s">
        <v>4051</v>
      </c>
      <c r="H314">
        <v>11</v>
      </c>
      <c r="I314">
        <v>922739117</v>
      </c>
      <c r="J314" t="str">
        <f>INDEX(Auxiliar!B:B,MATCH(H314,Auxiliar!A:A,0))</f>
        <v>São Paulo</v>
      </c>
      <c r="K314" t="str">
        <f>INDEX(Auxiliar!C:C,MATCH(H314,Auxiliar!A:A,0))</f>
        <v>Sudeste</v>
      </c>
    </row>
    <row r="315" spans="1:11" x14ac:dyDescent="0.55000000000000004">
      <c r="A315" s="5">
        <v>44614</v>
      </c>
      <c r="B315" t="s">
        <v>7433</v>
      </c>
      <c r="C315">
        <v>997</v>
      </c>
      <c r="D315" t="s">
        <v>9</v>
      </c>
      <c r="E315">
        <v>5</v>
      </c>
      <c r="F315" t="s">
        <v>563</v>
      </c>
      <c r="G315" t="s">
        <v>4052</v>
      </c>
      <c r="H315">
        <v>21</v>
      </c>
      <c r="I315">
        <v>950422158</v>
      </c>
      <c r="J315" t="str">
        <f>INDEX(Auxiliar!B:B,MATCH(H315,Auxiliar!A:A,0))</f>
        <v>Rio de Janeiro</v>
      </c>
      <c r="K315" t="str">
        <f>INDEX(Auxiliar!C:C,MATCH(H315,Auxiliar!A:A,0))</f>
        <v>Sudeste</v>
      </c>
    </row>
    <row r="316" spans="1:11" x14ac:dyDescent="0.55000000000000004">
      <c r="A316" s="5">
        <v>44615</v>
      </c>
      <c r="B316" t="s">
        <v>7432</v>
      </c>
      <c r="C316">
        <v>597</v>
      </c>
      <c r="D316" t="s">
        <v>9</v>
      </c>
      <c r="E316">
        <v>12</v>
      </c>
      <c r="F316" t="s">
        <v>2850</v>
      </c>
      <c r="G316" t="s">
        <v>4053</v>
      </c>
      <c r="H316">
        <v>21</v>
      </c>
      <c r="I316">
        <v>935973499</v>
      </c>
      <c r="J316" t="str">
        <f>INDEX(Auxiliar!B:B,MATCH(H316,Auxiliar!A:A,0))</f>
        <v>Rio de Janeiro</v>
      </c>
      <c r="K316" t="str">
        <f>INDEX(Auxiliar!C:C,MATCH(H316,Auxiliar!A:A,0))</f>
        <v>Sudeste</v>
      </c>
    </row>
    <row r="317" spans="1:11" x14ac:dyDescent="0.55000000000000004">
      <c r="A317" s="5">
        <v>44615</v>
      </c>
      <c r="B317" t="s">
        <v>7432</v>
      </c>
      <c r="C317">
        <v>597</v>
      </c>
      <c r="D317" t="s">
        <v>9</v>
      </c>
      <c r="E317">
        <v>12</v>
      </c>
      <c r="F317" t="s">
        <v>1536</v>
      </c>
      <c r="G317" t="s">
        <v>4054</v>
      </c>
      <c r="H317">
        <v>98</v>
      </c>
      <c r="I317">
        <v>923840932</v>
      </c>
      <c r="J317" t="str">
        <f>INDEX(Auxiliar!B:B,MATCH(H317,Auxiliar!A:A,0))</f>
        <v>Maranhão</v>
      </c>
      <c r="K317" t="str">
        <f>INDEX(Auxiliar!C:C,MATCH(H317,Auxiliar!A:A,0))</f>
        <v>Nordeste</v>
      </c>
    </row>
    <row r="318" spans="1:11" x14ac:dyDescent="0.55000000000000004">
      <c r="A318" s="5">
        <v>44615</v>
      </c>
      <c r="B318" t="s">
        <v>7432</v>
      </c>
      <c r="C318">
        <v>597</v>
      </c>
      <c r="D318" t="s">
        <v>9</v>
      </c>
      <c r="E318">
        <v>1</v>
      </c>
      <c r="F318" t="s">
        <v>2017</v>
      </c>
      <c r="G318" t="s">
        <v>4055</v>
      </c>
      <c r="H318">
        <v>21</v>
      </c>
      <c r="I318">
        <v>963317606</v>
      </c>
      <c r="J318" t="str">
        <f>INDEX(Auxiliar!B:B,MATCH(H318,Auxiliar!A:A,0))</f>
        <v>Rio de Janeiro</v>
      </c>
      <c r="K318" t="str">
        <f>INDEX(Auxiliar!C:C,MATCH(H318,Auxiliar!A:A,0))</f>
        <v>Sudeste</v>
      </c>
    </row>
    <row r="319" spans="1:11" x14ac:dyDescent="0.55000000000000004">
      <c r="A319" s="5">
        <v>44615</v>
      </c>
      <c r="B319" t="s">
        <v>7433</v>
      </c>
      <c r="C319">
        <v>997</v>
      </c>
      <c r="D319" t="s">
        <v>9</v>
      </c>
      <c r="E319">
        <v>12</v>
      </c>
      <c r="F319" t="s">
        <v>782</v>
      </c>
      <c r="G319" t="s">
        <v>4056</v>
      </c>
      <c r="H319">
        <v>64</v>
      </c>
      <c r="I319">
        <v>949791005</v>
      </c>
      <c r="J319" t="str">
        <f>INDEX(Auxiliar!B:B,MATCH(H319,Auxiliar!A:A,0))</f>
        <v>Goiás</v>
      </c>
      <c r="K319" t="str">
        <f>INDEX(Auxiliar!C:C,MATCH(H319,Auxiliar!A:A,0))</f>
        <v>Centro-Oeste</v>
      </c>
    </row>
    <row r="320" spans="1:11" x14ac:dyDescent="0.55000000000000004">
      <c r="A320" s="5">
        <v>44615</v>
      </c>
      <c r="B320" t="s">
        <v>7434</v>
      </c>
      <c r="C320">
        <v>1997</v>
      </c>
      <c r="D320" t="s">
        <v>9</v>
      </c>
      <c r="E320">
        <v>12</v>
      </c>
      <c r="F320" t="s">
        <v>2313</v>
      </c>
      <c r="G320" t="s">
        <v>4057</v>
      </c>
      <c r="H320">
        <v>71</v>
      </c>
      <c r="I320">
        <v>987462311</v>
      </c>
      <c r="J320" t="str">
        <f>INDEX(Auxiliar!B:B,MATCH(H320,Auxiliar!A:A,0))</f>
        <v>Bahia</v>
      </c>
      <c r="K320" t="str">
        <f>INDEX(Auxiliar!C:C,MATCH(H320,Auxiliar!A:A,0))</f>
        <v>Nordeste</v>
      </c>
    </row>
    <row r="321" spans="1:11" x14ac:dyDescent="0.55000000000000004">
      <c r="A321" s="5">
        <v>44615</v>
      </c>
      <c r="B321" t="s">
        <v>7434</v>
      </c>
      <c r="C321">
        <v>1997</v>
      </c>
      <c r="D321" t="s">
        <v>10</v>
      </c>
      <c r="E321">
        <v>1</v>
      </c>
      <c r="F321" t="s">
        <v>2827</v>
      </c>
      <c r="G321" t="s">
        <v>4058</v>
      </c>
      <c r="H321">
        <v>21</v>
      </c>
      <c r="I321">
        <v>932661194</v>
      </c>
      <c r="J321" t="str">
        <f>INDEX(Auxiliar!B:B,MATCH(H321,Auxiliar!A:A,0))</f>
        <v>Rio de Janeiro</v>
      </c>
      <c r="K321" t="str">
        <f>INDEX(Auxiliar!C:C,MATCH(H321,Auxiliar!A:A,0))</f>
        <v>Sudeste</v>
      </c>
    </row>
    <row r="322" spans="1:11" x14ac:dyDescent="0.55000000000000004">
      <c r="A322" s="5">
        <v>44616</v>
      </c>
      <c r="B322" t="s">
        <v>7434</v>
      </c>
      <c r="C322">
        <v>1997</v>
      </c>
      <c r="D322" t="s">
        <v>9</v>
      </c>
      <c r="E322">
        <v>12</v>
      </c>
      <c r="F322" t="s">
        <v>535</v>
      </c>
      <c r="G322" t="s">
        <v>4059</v>
      </c>
      <c r="H322">
        <v>61</v>
      </c>
      <c r="I322">
        <v>976779497</v>
      </c>
      <c r="J322" t="str">
        <f>INDEX(Auxiliar!B:B,MATCH(H322,Auxiliar!A:A,0))</f>
        <v>Distrito Federal</v>
      </c>
      <c r="K322" t="str">
        <f>INDEX(Auxiliar!C:C,MATCH(H322,Auxiliar!A:A,0))</f>
        <v>Centro-Oeste</v>
      </c>
    </row>
    <row r="323" spans="1:11" x14ac:dyDescent="0.55000000000000004">
      <c r="A323" s="5">
        <v>44616</v>
      </c>
      <c r="B323" t="s">
        <v>7432</v>
      </c>
      <c r="C323">
        <v>597</v>
      </c>
      <c r="D323" t="s">
        <v>9</v>
      </c>
      <c r="E323">
        <v>10</v>
      </c>
      <c r="F323" t="s">
        <v>852</v>
      </c>
      <c r="G323" t="s">
        <v>4060</v>
      </c>
      <c r="H323">
        <v>96</v>
      </c>
      <c r="I323">
        <v>957892763</v>
      </c>
      <c r="J323" t="str">
        <f>INDEX(Auxiliar!B:B,MATCH(H323,Auxiliar!A:A,0))</f>
        <v>Amapá</v>
      </c>
      <c r="K323" t="str">
        <f>INDEX(Auxiliar!C:C,MATCH(H323,Auxiliar!A:A,0))</f>
        <v>Norte</v>
      </c>
    </row>
    <row r="324" spans="1:11" x14ac:dyDescent="0.55000000000000004">
      <c r="A324" s="5">
        <v>44616</v>
      </c>
      <c r="B324" t="s">
        <v>7433</v>
      </c>
      <c r="C324">
        <v>997</v>
      </c>
      <c r="D324" t="s">
        <v>9</v>
      </c>
      <c r="E324">
        <v>12</v>
      </c>
      <c r="F324" t="s">
        <v>477</v>
      </c>
      <c r="G324" t="s">
        <v>4061</v>
      </c>
      <c r="H324">
        <v>71</v>
      </c>
      <c r="I324">
        <v>934894886</v>
      </c>
      <c r="J324" t="str">
        <f>INDEX(Auxiliar!B:B,MATCH(H324,Auxiliar!A:A,0))</f>
        <v>Bahia</v>
      </c>
      <c r="K324" t="str">
        <f>INDEX(Auxiliar!C:C,MATCH(H324,Auxiliar!A:A,0))</f>
        <v>Nordeste</v>
      </c>
    </row>
    <row r="325" spans="1:11" x14ac:dyDescent="0.55000000000000004">
      <c r="A325" s="5">
        <v>44616</v>
      </c>
      <c r="B325" t="s">
        <v>7434</v>
      </c>
      <c r="C325">
        <v>1997</v>
      </c>
      <c r="D325" t="s">
        <v>9</v>
      </c>
      <c r="E325">
        <v>4</v>
      </c>
      <c r="F325" t="s">
        <v>1339</v>
      </c>
      <c r="G325" t="s">
        <v>4062</v>
      </c>
      <c r="H325">
        <v>81</v>
      </c>
      <c r="I325">
        <v>996442843</v>
      </c>
      <c r="J325" t="str">
        <f>INDEX(Auxiliar!B:B,MATCH(H325,Auxiliar!A:A,0))</f>
        <v>Pernambuco</v>
      </c>
      <c r="K325" t="str">
        <f>INDEX(Auxiliar!C:C,MATCH(H325,Auxiliar!A:A,0))</f>
        <v>Nordeste</v>
      </c>
    </row>
    <row r="326" spans="1:11" x14ac:dyDescent="0.55000000000000004">
      <c r="A326" s="5">
        <v>44616</v>
      </c>
      <c r="B326" t="s">
        <v>7432</v>
      </c>
      <c r="C326">
        <v>597</v>
      </c>
      <c r="D326" t="s">
        <v>9</v>
      </c>
      <c r="E326">
        <v>12</v>
      </c>
      <c r="F326" t="s">
        <v>1218</v>
      </c>
      <c r="G326" t="s">
        <v>4063</v>
      </c>
      <c r="H326">
        <v>11</v>
      </c>
      <c r="I326">
        <v>970477608</v>
      </c>
      <c r="J326" t="str">
        <f>INDEX(Auxiliar!B:B,MATCH(H326,Auxiliar!A:A,0))</f>
        <v>São Paulo</v>
      </c>
      <c r="K326" t="str">
        <f>INDEX(Auxiliar!C:C,MATCH(H326,Auxiliar!A:A,0))</f>
        <v>Sudeste</v>
      </c>
    </row>
    <row r="327" spans="1:11" x14ac:dyDescent="0.55000000000000004">
      <c r="A327" s="5">
        <v>44616</v>
      </c>
      <c r="B327" t="s">
        <v>7432</v>
      </c>
      <c r="C327">
        <v>597</v>
      </c>
      <c r="D327" t="s">
        <v>9</v>
      </c>
      <c r="E327">
        <v>8</v>
      </c>
      <c r="F327" t="s">
        <v>1382</v>
      </c>
      <c r="G327" t="s">
        <v>4064</v>
      </c>
      <c r="H327">
        <v>32</v>
      </c>
      <c r="I327">
        <v>931180351</v>
      </c>
      <c r="J327" t="str">
        <f>INDEX(Auxiliar!B:B,MATCH(H327,Auxiliar!A:A,0))</f>
        <v>Minas Gerais</v>
      </c>
      <c r="K327" t="str">
        <f>INDEX(Auxiliar!C:C,MATCH(H327,Auxiliar!A:A,0))</f>
        <v>Sudeste</v>
      </c>
    </row>
    <row r="328" spans="1:11" x14ac:dyDescent="0.55000000000000004">
      <c r="A328" s="5">
        <v>44616</v>
      </c>
      <c r="B328" t="s">
        <v>7433</v>
      </c>
      <c r="C328">
        <v>997</v>
      </c>
      <c r="D328" t="s">
        <v>9</v>
      </c>
      <c r="E328">
        <v>10</v>
      </c>
      <c r="F328" t="s">
        <v>1970</v>
      </c>
      <c r="G328" t="s">
        <v>4065</v>
      </c>
      <c r="H328">
        <v>11</v>
      </c>
      <c r="I328">
        <v>917303259</v>
      </c>
      <c r="J328" t="str">
        <f>INDEX(Auxiliar!B:B,MATCH(H328,Auxiliar!A:A,0))</f>
        <v>São Paulo</v>
      </c>
      <c r="K328" t="str">
        <f>INDEX(Auxiliar!C:C,MATCH(H328,Auxiliar!A:A,0))</f>
        <v>Sudeste</v>
      </c>
    </row>
    <row r="329" spans="1:11" x14ac:dyDescent="0.55000000000000004">
      <c r="A329" s="5">
        <v>44616</v>
      </c>
      <c r="B329" t="s">
        <v>7433</v>
      </c>
      <c r="C329">
        <v>997</v>
      </c>
      <c r="D329" t="s">
        <v>9</v>
      </c>
      <c r="E329">
        <v>4</v>
      </c>
      <c r="F329" t="s">
        <v>761</v>
      </c>
      <c r="G329" t="s">
        <v>4066</v>
      </c>
      <c r="H329">
        <v>81</v>
      </c>
      <c r="I329">
        <v>915538636</v>
      </c>
      <c r="J329" t="str">
        <f>INDEX(Auxiliar!B:B,MATCH(H329,Auxiliar!A:A,0))</f>
        <v>Pernambuco</v>
      </c>
      <c r="K329" t="str">
        <f>INDEX(Auxiliar!C:C,MATCH(H329,Auxiliar!A:A,0))</f>
        <v>Nordeste</v>
      </c>
    </row>
    <row r="330" spans="1:11" x14ac:dyDescent="0.55000000000000004">
      <c r="A330" s="5">
        <v>44616</v>
      </c>
      <c r="B330" t="s">
        <v>7434</v>
      </c>
      <c r="C330">
        <v>1997</v>
      </c>
      <c r="D330" t="s">
        <v>9</v>
      </c>
      <c r="E330">
        <v>1</v>
      </c>
      <c r="F330" t="s">
        <v>1103</v>
      </c>
      <c r="G330" t="s">
        <v>4067</v>
      </c>
      <c r="H330">
        <v>73</v>
      </c>
      <c r="I330">
        <v>936797010</v>
      </c>
      <c r="J330" t="str">
        <f>INDEX(Auxiliar!B:B,MATCH(H330,Auxiliar!A:A,0))</f>
        <v>Bahia</v>
      </c>
      <c r="K330" t="str">
        <f>INDEX(Auxiliar!C:C,MATCH(H330,Auxiliar!A:A,0))</f>
        <v>Nordeste</v>
      </c>
    </row>
    <row r="331" spans="1:11" x14ac:dyDescent="0.55000000000000004">
      <c r="A331" s="5">
        <v>44616</v>
      </c>
      <c r="B331" t="s">
        <v>7434</v>
      </c>
      <c r="C331">
        <v>1997</v>
      </c>
      <c r="D331" t="s">
        <v>9</v>
      </c>
      <c r="E331">
        <v>12</v>
      </c>
      <c r="F331" t="s">
        <v>1316</v>
      </c>
      <c r="G331" t="s">
        <v>4068</v>
      </c>
      <c r="H331">
        <v>41</v>
      </c>
      <c r="I331">
        <v>986062675</v>
      </c>
      <c r="J331" t="str">
        <f>INDEX(Auxiliar!B:B,MATCH(H331,Auxiliar!A:A,0))</f>
        <v>Paraná</v>
      </c>
      <c r="K331" t="str">
        <f>INDEX(Auxiliar!C:C,MATCH(H331,Auxiliar!A:A,0))</f>
        <v>Sul</v>
      </c>
    </row>
    <row r="332" spans="1:11" x14ac:dyDescent="0.55000000000000004">
      <c r="A332" s="5">
        <v>44617</v>
      </c>
      <c r="B332" t="s">
        <v>7433</v>
      </c>
      <c r="C332">
        <v>997</v>
      </c>
      <c r="D332" t="s">
        <v>9</v>
      </c>
      <c r="E332">
        <v>10</v>
      </c>
      <c r="F332" t="s">
        <v>2446</v>
      </c>
      <c r="G332" t="s">
        <v>4069</v>
      </c>
      <c r="H332">
        <v>92</v>
      </c>
      <c r="I332">
        <v>967636738</v>
      </c>
      <c r="J332" t="str">
        <f>INDEX(Auxiliar!B:B,MATCH(H332,Auxiliar!A:A,0))</f>
        <v>Amazonas</v>
      </c>
      <c r="K332" t="str">
        <f>INDEX(Auxiliar!C:C,MATCH(H332,Auxiliar!A:A,0))</f>
        <v>Norte</v>
      </c>
    </row>
    <row r="333" spans="1:11" x14ac:dyDescent="0.55000000000000004">
      <c r="A333" s="5">
        <v>44617</v>
      </c>
      <c r="B333" t="s">
        <v>7433</v>
      </c>
      <c r="C333">
        <v>997</v>
      </c>
      <c r="D333" t="s">
        <v>9</v>
      </c>
      <c r="E333">
        <v>2</v>
      </c>
      <c r="F333" t="s">
        <v>1871</v>
      </c>
      <c r="G333" t="s">
        <v>4070</v>
      </c>
      <c r="H333">
        <v>62</v>
      </c>
      <c r="I333">
        <v>957435352</v>
      </c>
      <c r="J333" t="str">
        <f>INDEX(Auxiliar!B:B,MATCH(H333,Auxiliar!A:A,0))</f>
        <v>Goiás</v>
      </c>
      <c r="K333" t="str">
        <f>INDEX(Auxiliar!C:C,MATCH(H333,Auxiliar!A:A,0))</f>
        <v>Centro-Oeste</v>
      </c>
    </row>
    <row r="334" spans="1:11" x14ac:dyDescent="0.55000000000000004">
      <c r="A334" s="5">
        <v>44617</v>
      </c>
      <c r="B334" t="s">
        <v>7433</v>
      </c>
      <c r="C334">
        <v>997</v>
      </c>
      <c r="D334" t="s">
        <v>9</v>
      </c>
      <c r="E334">
        <v>10</v>
      </c>
      <c r="F334" t="s">
        <v>2819</v>
      </c>
      <c r="G334" t="s">
        <v>4071</v>
      </c>
      <c r="H334">
        <v>62</v>
      </c>
      <c r="I334">
        <v>961658052</v>
      </c>
      <c r="J334" t="str">
        <f>INDEX(Auxiliar!B:B,MATCH(H334,Auxiliar!A:A,0))</f>
        <v>Goiás</v>
      </c>
      <c r="K334" t="str">
        <f>INDEX(Auxiliar!C:C,MATCH(H334,Auxiliar!A:A,0))</f>
        <v>Centro-Oeste</v>
      </c>
    </row>
    <row r="335" spans="1:11" x14ac:dyDescent="0.55000000000000004">
      <c r="A335" s="5">
        <v>44617</v>
      </c>
      <c r="B335" t="s">
        <v>7432</v>
      </c>
      <c r="C335">
        <v>597</v>
      </c>
      <c r="D335" t="s">
        <v>9</v>
      </c>
      <c r="E335">
        <v>1</v>
      </c>
      <c r="F335" t="s">
        <v>1688</v>
      </c>
      <c r="G335" t="s">
        <v>4072</v>
      </c>
      <c r="H335">
        <v>21</v>
      </c>
      <c r="I335">
        <v>991263216</v>
      </c>
      <c r="J335" t="str">
        <f>INDEX(Auxiliar!B:B,MATCH(H335,Auxiliar!A:A,0))</f>
        <v>Rio de Janeiro</v>
      </c>
      <c r="K335" t="str">
        <f>INDEX(Auxiliar!C:C,MATCH(H335,Auxiliar!A:A,0))</f>
        <v>Sudeste</v>
      </c>
    </row>
    <row r="336" spans="1:11" x14ac:dyDescent="0.55000000000000004">
      <c r="A336" s="5">
        <v>44617</v>
      </c>
      <c r="B336" t="s">
        <v>7433</v>
      </c>
      <c r="C336">
        <v>997</v>
      </c>
      <c r="D336" t="s">
        <v>9</v>
      </c>
      <c r="E336">
        <v>12</v>
      </c>
      <c r="F336" t="s">
        <v>1658</v>
      </c>
      <c r="G336" t="s">
        <v>4073</v>
      </c>
      <c r="H336">
        <v>11</v>
      </c>
      <c r="I336">
        <v>911363241</v>
      </c>
      <c r="J336" t="str">
        <f>INDEX(Auxiliar!B:B,MATCH(H336,Auxiliar!A:A,0))</f>
        <v>São Paulo</v>
      </c>
      <c r="K336" t="str">
        <f>INDEX(Auxiliar!C:C,MATCH(H336,Auxiliar!A:A,0))</f>
        <v>Sudeste</v>
      </c>
    </row>
    <row r="337" spans="1:11" x14ac:dyDescent="0.55000000000000004">
      <c r="A337" s="5">
        <v>44617</v>
      </c>
      <c r="B337" t="s">
        <v>7432</v>
      </c>
      <c r="C337">
        <v>597</v>
      </c>
      <c r="D337" t="s">
        <v>9</v>
      </c>
      <c r="E337">
        <v>12</v>
      </c>
      <c r="F337" t="s">
        <v>781</v>
      </c>
      <c r="G337" t="s">
        <v>4074</v>
      </c>
      <c r="H337">
        <v>21</v>
      </c>
      <c r="I337">
        <v>958257927</v>
      </c>
      <c r="J337" t="str">
        <f>INDEX(Auxiliar!B:B,MATCH(H337,Auxiliar!A:A,0))</f>
        <v>Rio de Janeiro</v>
      </c>
      <c r="K337" t="str">
        <f>INDEX(Auxiliar!C:C,MATCH(H337,Auxiliar!A:A,0))</f>
        <v>Sudeste</v>
      </c>
    </row>
    <row r="338" spans="1:11" x14ac:dyDescent="0.55000000000000004">
      <c r="A338" s="5">
        <v>44617</v>
      </c>
      <c r="B338" t="s">
        <v>7433</v>
      </c>
      <c r="C338">
        <v>997</v>
      </c>
      <c r="D338" t="s">
        <v>9</v>
      </c>
      <c r="E338">
        <v>1</v>
      </c>
      <c r="F338" t="s">
        <v>1523</v>
      </c>
      <c r="G338" t="s">
        <v>4075</v>
      </c>
      <c r="H338">
        <v>92</v>
      </c>
      <c r="I338">
        <v>983800411</v>
      </c>
      <c r="J338" t="str">
        <f>INDEX(Auxiliar!B:B,MATCH(H338,Auxiliar!A:A,0))</f>
        <v>Amazonas</v>
      </c>
      <c r="K338" t="str">
        <f>INDEX(Auxiliar!C:C,MATCH(H338,Auxiliar!A:A,0))</f>
        <v>Norte</v>
      </c>
    </row>
    <row r="339" spans="1:11" x14ac:dyDescent="0.55000000000000004">
      <c r="A339" s="5">
        <v>44617</v>
      </c>
      <c r="B339" t="s">
        <v>7432</v>
      </c>
      <c r="C339">
        <v>597</v>
      </c>
      <c r="D339" t="s">
        <v>9</v>
      </c>
      <c r="E339">
        <v>1</v>
      </c>
      <c r="F339" t="s">
        <v>1919</v>
      </c>
      <c r="G339" t="s">
        <v>4076</v>
      </c>
      <c r="H339">
        <v>11</v>
      </c>
      <c r="I339">
        <v>978769645</v>
      </c>
      <c r="J339" t="str">
        <f>INDEX(Auxiliar!B:B,MATCH(H339,Auxiliar!A:A,0))</f>
        <v>São Paulo</v>
      </c>
      <c r="K339" t="str">
        <f>INDEX(Auxiliar!C:C,MATCH(H339,Auxiliar!A:A,0))</f>
        <v>Sudeste</v>
      </c>
    </row>
    <row r="340" spans="1:11" x14ac:dyDescent="0.55000000000000004">
      <c r="A340" s="5">
        <v>44617</v>
      </c>
      <c r="B340" t="s">
        <v>7433</v>
      </c>
      <c r="C340">
        <v>997</v>
      </c>
      <c r="D340" t="s">
        <v>9</v>
      </c>
      <c r="E340">
        <v>12</v>
      </c>
      <c r="F340" t="s">
        <v>1043</v>
      </c>
      <c r="G340" t="s">
        <v>4077</v>
      </c>
      <c r="H340">
        <v>31</v>
      </c>
      <c r="I340">
        <v>923056546</v>
      </c>
      <c r="J340" t="str">
        <f>INDEX(Auxiliar!B:B,MATCH(H340,Auxiliar!A:A,0))</f>
        <v>Minas Gerais</v>
      </c>
      <c r="K340" t="str">
        <f>INDEX(Auxiliar!C:C,MATCH(H340,Auxiliar!A:A,0))</f>
        <v>Sudeste</v>
      </c>
    </row>
    <row r="341" spans="1:11" x14ac:dyDescent="0.55000000000000004">
      <c r="A341" s="5">
        <v>44618</v>
      </c>
      <c r="B341" t="s">
        <v>7434</v>
      </c>
      <c r="C341">
        <v>1997</v>
      </c>
      <c r="D341" t="s">
        <v>9</v>
      </c>
      <c r="E341">
        <v>1</v>
      </c>
      <c r="F341" t="s">
        <v>2901</v>
      </c>
      <c r="G341" t="s">
        <v>4078</v>
      </c>
      <c r="H341">
        <v>11</v>
      </c>
      <c r="I341">
        <v>987685424</v>
      </c>
      <c r="J341" t="str">
        <f>INDEX(Auxiliar!B:B,MATCH(H341,Auxiliar!A:A,0))</f>
        <v>São Paulo</v>
      </c>
      <c r="K341" t="str">
        <f>INDEX(Auxiliar!C:C,MATCH(H341,Auxiliar!A:A,0))</f>
        <v>Sudeste</v>
      </c>
    </row>
    <row r="342" spans="1:11" x14ac:dyDescent="0.55000000000000004">
      <c r="A342" s="5">
        <v>44618</v>
      </c>
      <c r="B342" t="s">
        <v>7432</v>
      </c>
      <c r="C342">
        <v>597</v>
      </c>
      <c r="D342" t="s">
        <v>9</v>
      </c>
      <c r="E342">
        <v>12</v>
      </c>
      <c r="F342" t="s">
        <v>2202</v>
      </c>
      <c r="G342" t="s">
        <v>4079</v>
      </c>
      <c r="H342">
        <v>48</v>
      </c>
      <c r="I342">
        <v>956193466</v>
      </c>
      <c r="J342" t="str">
        <f>INDEX(Auxiliar!B:B,MATCH(H342,Auxiliar!A:A,0))</f>
        <v>Santa Catarina</v>
      </c>
      <c r="K342" t="str">
        <f>INDEX(Auxiliar!C:C,MATCH(H342,Auxiliar!A:A,0))</f>
        <v>Sul</v>
      </c>
    </row>
    <row r="343" spans="1:11" x14ac:dyDescent="0.55000000000000004">
      <c r="A343" s="5">
        <v>44618</v>
      </c>
      <c r="B343" t="s">
        <v>7432</v>
      </c>
      <c r="C343">
        <v>597</v>
      </c>
      <c r="D343" t="s">
        <v>10</v>
      </c>
      <c r="E343">
        <v>1</v>
      </c>
      <c r="F343" t="s">
        <v>893</v>
      </c>
      <c r="G343" t="s">
        <v>4080</v>
      </c>
      <c r="H343">
        <v>42</v>
      </c>
      <c r="I343">
        <v>924911435</v>
      </c>
      <c r="J343" t="str">
        <f>INDEX(Auxiliar!B:B,MATCH(H343,Auxiliar!A:A,0))</f>
        <v>Paraná</v>
      </c>
      <c r="K343" t="str">
        <f>INDEX(Auxiliar!C:C,MATCH(H343,Auxiliar!A:A,0))</f>
        <v>Sul</v>
      </c>
    </row>
    <row r="344" spans="1:11" x14ac:dyDescent="0.55000000000000004">
      <c r="A344" s="5">
        <v>44618</v>
      </c>
      <c r="B344" t="s">
        <v>7432</v>
      </c>
      <c r="C344">
        <v>597</v>
      </c>
      <c r="D344" t="s">
        <v>9</v>
      </c>
      <c r="E344">
        <v>1</v>
      </c>
      <c r="F344" t="s">
        <v>2289</v>
      </c>
      <c r="G344" t="s">
        <v>4081</v>
      </c>
      <c r="H344">
        <v>11</v>
      </c>
      <c r="I344">
        <v>994853180</v>
      </c>
      <c r="J344" t="str">
        <f>INDEX(Auxiliar!B:B,MATCH(H344,Auxiliar!A:A,0))</f>
        <v>São Paulo</v>
      </c>
      <c r="K344" t="str">
        <f>INDEX(Auxiliar!C:C,MATCH(H344,Auxiliar!A:A,0))</f>
        <v>Sudeste</v>
      </c>
    </row>
    <row r="345" spans="1:11" x14ac:dyDescent="0.55000000000000004">
      <c r="A345" s="5">
        <v>44618</v>
      </c>
      <c r="B345" t="s">
        <v>7434</v>
      </c>
      <c r="C345">
        <v>1997</v>
      </c>
      <c r="D345" t="s">
        <v>9</v>
      </c>
      <c r="E345">
        <v>4</v>
      </c>
      <c r="F345" t="s">
        <v>2007</v>
      </c>
      <c r="G345" t="s">
        <v>4082</v>
      </c>
      <c r="H345">
        <v>21</v>
      </c>
      <c r="I345">
        <v>942786383</v>
      </c>
      <c r="J345" t="str">
        <f>INDEX(Auxiliar!B:B,MATCH(H345,Auxiliar!A:A,0))</f>
        <v>Rio de Janeiro</v>
      </c>
      <c r="K345" t="str">
        <f>INDEX(Auxiliar!C:C,MATCH(H345,Auxiliar!A:A,0))</f>
        <v>Sudeste</v>
      </c>
    </row>
    <row r="346" spans="1:11" x14ac:dyDescent="0.55000000000000004">
      <c r="A346" s="5">
        <v>44618</v>
      </c>
      <c r="B346" t="s">
        <v>7432</v>
      </c>
      <c r="C346">
        <v>597</v>
      </c>
      <c r="D346" t="s">
        <v>10</v>
      </c>
      <c r="E346">
        <v>1</v>
      </c>
      <c r="F346" t="s">
        <v>1780</v>
      </c>
      <c r="G346" t="s">
        <v>4083</v>
      </c>
      <c r="H346">
        <v>12</v>
      </c>
      <c r="I346">
        <v>933885956</v>
      </c>
      <c r="J346" t="str">
        <f>INDEX(Auxiliar!B:B,MATCH(H346,Auxiliar!A:A,0))</f>
        <v>São Paulo</v>
      </c>
      <c r="K346" t="str">
        <f>INDEX(Auxiliar!C:C,MATCH(H346,Auxiliar!A:A,0))</f>
        <v>Sudeste</v>
      </c>
    </row>
    <row r="347" spans="1:11" x14ac:dyDescent="0.55000000000000004">
      <c r="A347" s="5">
        <v>44618</v>
      </c>
      <c r="B347" t="s">
        <v>7433</v>
      </c>
      <c r="C347">
        <v>997</v>
      </c>
      <c r="D347" t="s">
        <v>9</v>
      </c>
      <c r="E347">
        <v>12</v>
      </c>
      <c r="F347" t="s">
        <v>1185</v>
      </c>
      <c r="G347" t="s">
        <v>4084</v>
      </c>
      <c r="H347">
        <v>31</v>
      </c>
      <c r="I347">
        <v>917514143</v>
      </c>
      <c r="J347" t="str">
        <f>INDEX(Auxiliar!B:B,MATCH(H347,Auxiliar!A:A,0))</f>
        <v>Minas Gerais</v>
      </c>
      <c r="K347" t="str">
        <f>INDEX(Auxiliar!C:C,MATCH(H347,Auxiliar!A:A,0))</f>
        <v>Sudeste</v>
      </c>
    </row>
    <row r="348" spans="1:11" x14ac:dyDescent="0.55000000000000004">
      <c r="A348" s="5">
        <v>44618</v>
      </c>
      <c r="B348" t="s">
        <v>7434</v>
      </c>
      <c r="C348">
        <v>1997</v>
      </c>
      <c r="D348" t="s">
        <v>9</v>
      </c>
      <c r="E348">
        <v>4</v>
      </c>
      <c r="F348" t="s">
        <v>1394</v>
      </c>
      <c r="G348" t="s">
        <v>4085</v>
      </c>
      <c r="H348">
        <v>61</v>
      </c>
      <c r="I348">
        <v>995350916</v>
      </c>
      <c r="J348" t="str">
        <f>INDEX(Auxiliar!B:B,MATCH(H348,Auxiliar!A:A,0))</f>
        <v>Distrito Federal</v>
      </c>
      <c r="K348" t="str">
        <f>INDEX(Auxiliar!C:C,MATCH(H348,Auxiliar!A:A,0))</f>
        <v>Centro-Oeste</v>
      </c>
    </row>
    <row r="349" spans="1:11" x14ac:dyDescent="0.55000000000000004">
      <c r="A349" s="5">
        <v>44618</v>
      </c>
      <c r="B349" t="s">
        <v>7433</v>
      </c>
      <c r="C349">
        <v>997</v>
      </c>
      <c r="D349" t="s">
        <v>9</v>
      </c>
      <c r="E349">
        <v>10</v>
      </c>
      <c r="F349" t="s">
        <v>3152</v>
      </c>
      <c r="G349" t="s">
        <v>4086</v>
      </c>
      <c r="H349">
        <v>11</v>
      </c>
      <c r="I349">
        <v>937301532</v>
      </c>
      <c r="J349" t="str">
        <f>INDEX(Auxiliar!B:B,MATCH(H349,Auxiliar!A:A,0))</f>
        <v>São Paulo</v>
      </c>
      <c r="K349" t="str">
        <f>INDEX(Auxiliar!C:C,MATCH(H349,Auxiliar!A:A,0))</f>
        <v>Sudeste</v>
      </c>
    </row>
    <row r="350" spans="1:11" x14ac:dyDescent="0.55000000000000004">
      <c r="A350" s="5">
        <v>44618</v>
      </c>
      <c r="B350" t="s">
        <v>7432</v>
      </c>
      <c r="C350">
        <v>597</v>
      </c>
      <c r="D350" t="s">
        <v>9</v>
      </c>
      <c r="E350">
        <v>12</v>
      </c>
      <c r="F350" t="s">
        <v>3044</v>
      </c>
      <c r="G350" t="s">
        <v>4087</v>
      </c>
      <c r="H350">
        <v>11</v>
      </c>
      <c r="I350">
        <v>990588509</v>
      </c>
      <c r="J350" t="str">
        <f>INDEX(Auxiliar!B:B,MATCH(H350,Auxiliar!A:A,0))</f>
        <v>São Paulo</v>
      </c>
      <c r="K350" t="str">
        <f>INDEX(Auxiliar!C:C,MATCH(H350,Auxiliar!A:A,0))</f>
        <v>Sudeste</v>
      </c>
    </row>
    <row r="351" spans="1:11" x14ac:dyDescent="0.55000000000000004">
      <c r="A351" s="5">
        <v>44619</v>
      </c>
      <c r="B351" t="s">
        <v>7432</v>
      </c>
      <c r="C351">
        <v>597</v>
      </c>
      <c r="D351" t="s">
        <v>10</v>
      </c>
      <c r="E351">
        <v>1</v>
      </c>
      <c r="F351" t="s">
        <v>1009</v>
      </c>
      <c r="G351" t="s">
        <v>4088</v>
      </c>
      <c r="H351">
        <v>41</v>
      </c>
      <c r="I351">
        <v>943479208</v>
      </c>
      <c r="J351" t="str">
        <f>INDEX(Auxiliar!B:B,MATCH(H351,Auxiliar!A:A,0))</f>
        <v>Paraná</v>
      </c>
      <c r="K351" t="str">
        <f>INDEX(Auxiliar!C:C,MATCH(H351,Auxiliar!A:A,0))</f>
        <v>Sul</v>
      </c>
    </row>
    <row r="352" spans="1:11" x14ac:dyDescent="0.55000000000000004">
      <c r="A352" s="5">
        <v>44619</v>
      </c>
      <c r="B352" t="s">
        <v>7432</v>
      </c>
      <c r="C352">
        <v>597</v>
      </c>
      <c r="D352" t="s">
        <v>9</v>
      </c>
      <c r="E352">
        <v>1</v>
      </c>
      <c r="F352" t="s">
        <v>2236</v>
      </c>
      <c r="G352" t="s">
        <v>4089</v>
      </c>
      <c r="H352">
        <v>31</v>
      </c>
      <c r="I352">
        <v>930381356</v>
      </c>
      <c r="J352" t="str">
        <f>INDEX(Auxiliar!B:B,MATCH(H352,Auxiliar!A:A,0))</f>
        <v>Minas Gerais</v>
      </c>
      <c r="K352" t="str">
        <f>INDEX(Auxiliar!C:C,MATCH(H352,Auxiliar!A:A,0))</f>
        <v>Sudeste</v>
      </c>
    </row>
    <row r="353" spans="1:11" x14ac:dyDescent="0.55000000000000004">
      <c r="A353" s="5">
        <v>44619</v>
      </c>
      <c r="B353" t="s">
        <v>7432</v>
      </c>
      <c r="C353">
        <v>597</v>
      </c>
      <c r="D353" t="s">
        <v>10</v>
      </c>
      <c r="E353">
        <v>1</v>
      </c>
      <c r="F353" t="s">
        <v>1958</v>
      </c>
      <c r="G353" t="s">
        <v>4090</v>
      </c>
      <c r="H353">
        <v>85</v>
      </c>
      <c r="I353">
        <v>921156416</v>
      </c>
      <c r="J353" t="str">
        <f>INDEX(Auxiliar!B:B,MATCH(H353,Auxiliar!A:A,0))</f>
        <v>Ceará</v>
      </c>
      <c r="K353" t="str">
        <f>INDEX(Auxiliar!C:C,MATCH(H353,Auxiliar!A:A,0))</f>
        <v>Nordeste</v>
      </c>
    </row>
    <row r="354" spans="1:11" x14ac:dyDescent="0.55000000000000004">
      <c r="A354" s="5">
        <v>44619</v>
      </c>
      <c r="B354" t="s">
        <v>7433</v>
      </c>
      <c r="C354">
        <v>997</v>
      </c>
      <c r="D354" t="s">
        <v>9</v>
      </c>
      <c r="E354">
        <v>3</v>
      </c>
      <c r="F354" t="s">
        <v>2950</v>
      </c>
      <c r="G354" t="s">
        <v>4091</v>
      </c>
      <c r="H354">
        <v>21</v>
      </c>
      <c r="I354">
        <v>914624420</v>
      </c>
      <c r="J354" t="str">
        <f>INDEX(Auxiliar!B:B,MATCH(H354,Auxiliar!A:A,0))</f>
        <v>Rio de Janeiro</v>
      </c>
      <c r="K354" t="str">
        <f>INDEX(Auxiliar!C:C,MATCH(H354,Auxiliar!A:A,0))</f>
        <v>Sudeste</v>
      </c>
    </row>
    <row r="355" spans="1:11" x14ac:dyDescent="0.55000000000000004">
      <c r="A355" s="5">
        <v>44619</v>
      </c>
      <c r="B355" t="s">
        <v>7432</v>
      </c>
      <c r="C355">
        <v>597</v>
      </c>
      <c r="D355" t="s">
        <v>9</v>
      </c>
      <c r="E355">
        <v>12</v>
      </c>
      <c r="F355" t="s">
        <v>1292</v>
      </c>
      <c r="G355" t="s">
        <v>4092</v>
      </c>
      <c r="H355">
        <v>34</v>
      </c>
      <c r="I355">
        <v>911198905</v>
      </c>
      <c r="J355" t="str">
        <f>INDEX(Auxiliar!B:B,MATCH(H355,Auxiliar!A:A,0))</f>
        <v>Minas Gerais</v>
      </c>
      <c r="K355" t="str">
        <f>INDEX(Auxiliar!C:C,MATCH(H355,Auxiliar!A:A,0))</f>
        <v>Sudeste</v>
      </c>
    </row>
    <row r="356" spans="1:11" x14ac:dyDescent="0.55000000000000004">
      <c r="A356" s="5">
        <v>44619</v>
      </c>
      <c r="B356" t="s">
        <v>7432</v>
      </c>
      <c r="C356">
        <v>597</v>
      </c>
      <c r="D356" t="s">
        <v>9</v>
      </c>
      <c r="E356">
        <v>1</v>
      </c>
      <c r="F356" t="s">
        <v>513</v>
      </c>
      <c r="G356" t="s">
        <v>4093</v>
      </c>
      <c r="H356">
        <v>11</v>
      </c>
      <c r="I356">
        <v>933206197</v>
      </c>
      <c r="J356" t="str">
        <f>INDEX(Auxiliar!B:B,MATCH(H356,Auxiliar!A:A,0))</f>
        <v>São Paulo</v>
      </c>
      <c r="K356" t="str">
        <f>INDEX(Auxiliar!C:C,MATCH(H356,Auxiliar!A:A,0))</f>
        <v>Sudeste</v>
      </c>
    </row>
    <row r="357" spans="1:11" x14ac:dyDescent="0.55000000000000004">
      <c r="A357" s="5">
        <v>44619</v>
      </c>
      <c r="B357" t="s">
        <v>7434</v>
      </c>
      <c r="C357">
        <v>1997</v>
      </c>
      <c r="D357" t="s">
        <v>10</v>
      </c>
      <c r="E357">
        <v>1</v>
      </c>
      <c r="F357" t="s">
        <v>566</v>
      </c>
      <c r="G357" t="s">
        <v>4094</v>
      </c>
      <c r="H357">
        <v>21</v>
      </c>
      <c r="I357">
        <v>919376521</v>
      </c>
      <c r="J357" t="str">
        <f>INDEX(Auxiliar!B:B,MATCH(H357,Auxiliar!A:A,0))</f>
        <v>Rio de Janeiro</v>
      </c>
      <c r="K357" t="str">
        <f>INDEX(Auxiliar!C:C,MATCH(H357,Auxiliar!A:A,0))</f>
        <v>Sudeste</v>
      </c>
    </row>
    <row r="358" spans="1:11" x14ac:dyDescent="0.55000000000000004">
      <c r="A358" s="5">
        <v>44620</v>
      </c>
      <c r="B358" t="s">
        <v>7432</v>
      </c>
      <c r="C358">
        <v>597</v>
      </c>
      <c r="D358" t="s">
        <v>9</v>
      </c>
      <c r="E358">
        <v>4</v>
      </c>
      <c r="F358" t="s">
        <v>3041</v>
      </c>
      <c r="G358" t="s">
        <v>4095</v>
      </c>
      <c r="H358">
        <v>31</v>
      </c>
      <c r="I358">
        <v>971362816</v>
      </c>
      <c r="J358" t="str">
        <f>INDEX(Auxiliar!B:B,MATCH(H358,Auxiliar!A:A,0))</f>
        <v>Minas Gerais</v>
      </c>
      <c r="K358" t="str">
        <f>INDEX(Auxiliar!C:C,MATCH(H358,Auxiliar!A:A,0))</f>
        <v>Sudeste</v>
      </c>
    </row>
    <row r="359" spans="1:11" x14ac:dyDescent="0.55000000000000004">
      <c r="A359" s="5">
        <v>44620</v>
      </c>
      <c r="B359" t="s">
        <v>7433</v>
      </c>
      <c r="C359">
        <v>997</v>
      </c>
      <c r="D359" t="s">
        <v>10</v>
      </c>
      <c r="E359">
        <v>1</v>
      </c>
      <c r="F359" t="s">
        <v>450</v>
      </c>
      <c r="G359" t="s">
        <v>4096</v>
      </c>
      <c r="H359">
        <v>51</v>
      </c>
      <c r="I359">
        <v>989942785</v>
      </c>
      <c r="J359" t="str">
        <f>INDEX(Auxiliar!B:B,MATCH(H359,Auxiliar!A:A,0))</f>
        <v>Rio Grande do Sul</v>
      </c>
      <c r="K359" t="str">
        <f>INDEX(Auxiliar!C:C,MATCH(H359,Auxiliar!A:A,0))</f>
        <v>Sul</v>
      </c>
    </row>
    <row r="360" spans="1:11" x14ac:dyDescent="0.55000000000000004">
      <c r="A360" s="5">
        <v>44620</v>
      </c>
      <c r="B360" t="s">
        <v>7433</v>
      </c>
      <c r="C360">
        <v>997</v>
      </c>
      <c r="D360" t="s">
        <v>9</v>
      </c>
      <c r="E360">
        <v>12</v>
      </c>
      <c r="F360" t="s">
        <v>1291</v>
      </c>
      <c r="G360" t="s">
        <v>4097</v>
      </c>
      <c r="H360">
        <v>11</v>
      </c>
      <c r="I360">
        <v>994105227</v>
      </c>
      <c r="J360" t="str">
        <f>INDEX(Auxiliar!B:B,MATCH(H360,Auxiliar!A:A,0))</f>
        <v>São Paulo</v>
      </c>
      <c r="K360" t="str">
        <f>INDEX(Auxiliar!C:C,MATCH(H360,Auxiliar!A:A,0))</f>
        <v>Sudeste</v>
      </c>
    </row>
    <row r="361" spans="1:11" x14ac:dyDescent="0.55000000000000004">
      <c r="A361" s="5">
        <v>44620</v>
      </c>
      <c r="B361" t="s">
        <v>7432</v>
      </c>
      <c r="C361">
        <v>597</v>
      </c>
      <c r="D361" t="s">
        <v>9</v>
      </c>
      <c r="E361">
        <v>12</v>
      </c>
      <c r="F361" t="s">
        <v>130</v>
      </c>
      <c r="G361" t="s">
        <v>4098</v>
      </c>
      <c r="H361">
        <v>22</v>
      </c>
      <c r="I361">
        <v>939202104</v>
      </c>
      <c r="J361" t="str">
        <f>INDEX(Auxiliar!B:B,MATCH(H361,Auxiliar!A:A,0))</f>
        <v>Rio de Janeiro</v>
      </c>
      <c r="K361" t="str">
        <f>INDEX(Auxiliar!C:C,MATCH(H361,Auxiliar!A:A,0))</f>
        <v>Sudeste</v>
      </c>
    </row>
    <row r="362" spans="1:11" x14ac:dyDescent="0.55000000000000004">
      <c r="A362" s="5">
        <v>44620</v>
      </c>
      <c r="B362" t="s">
        <v>7432</v>
      </c>
      <c r="C362">
        <v>597</v>
      </c>
      <c r="D362" t="s">
        <v>9</v>
      </c>
      <c r="E362">
        <v>12</v>
      </c>
      <c r="F362" t="s">
        <v>2276</v>
      </c>
      <c r="G362" t="s">
        <v>4099</v>
      </c>
      <c r="H362">
        <v>94</v>
      </c>
      <c r="I362">
        <v>971039137</v>
      </c>
      <c r="J362" t="str">
        <f>INDEX(Auxiliar!B:B,MATCH(H362,Auxiliar!A:A,0))</f>
        <v>Pará</v>
      </c>
      <c r="K362" t="str">
        <f>INDEX(Auxiliar!C:C,MATCH(H362,Auxiliar!A:A,0))</f>
        <v>Norte</v>
      </c>
    </row>
    <row r="363" spans="1:11" x14ac:dyDescent="0.55000000000000004">
      <c r="A363" s="5">
        <v>44620</v>
      </c>
      <c r="B363" t="s">
        <v>7432</v>
      </c>
      <c r="C363">
        <v>597</v>
      </c>
      <c r="D363" t="s">
        <v>9</v>
      </c>
      <c r="E363">
        <v>8</v>
      </c>
      <c r="F363" t="s">
        <v>258</v>
      </c>
      <c r="G363" t="s">
        <v>4100</v>
      </c>
      <c r="H363">
        <v>11</v>
      </c>
      <c r="I363">
        <v>915105756</v>
      </c>
      <c r="J363" t="str">
        <f>INDEX(Auxiliar!B:B,MATCH(H363,Auxiliar!A:A,0))</f>
        <v>São Paulo</v>
      </c>
      <c r="K363" t="str">
        <f>INDEX(Auxiliar!C:C,MATCH(H363,Auxiliar!A:A,0))</f>
        <v>Sudeste</v>
      </c>
    </row>
    <row r="364" spans="1:11" x14ac:dyDescent="0.55000000000000004">
      <c r="A364" s="5">
        <v>44620</v>
      </c>
      <c r="B364" t="s">
        <v>7434</v>
      </c>
      <c r="C364">
        <v>1997</v>
      </c>
      <c r="D364" t="s">
        <v>9</v>
      </c>
      <c r="E364">
        <v>12</v>
      </c>
      <c r="F364" t="s">
        <v>1574</v>
      </c>
      <c r="G364" t="s">
        <v>4101</v>
      </c>
      <c r="H364">
        <v>34</v>
      </c>
      <c r="I364">
        <v>948336511</v>
      </c>
      <c r="J364" t="str">
        <f>INDEX(Auxiliar!B:B,MATCH(H364,Auxiliar!A:A,0))</f>
        <v>Minas Gerais</v>
      </c>
      <c r="K364" t="str">
        <f>INDEX(Auxiliar!C:C,MATCH(H364,Auxiliar!A:A,0))</f>
        <v>Sudeste</v>
      </c>
    </row>
    <row r="365" spans="1:11" x14ac:dyDescent="0.55000000000000004">
      <c r="A365" s="5">
        <v>44620</v>
      </c>
      <c r="B365" t="s">
        <v>7434</v>
      </c>
      <c r="C365">
        <v>1997</v>
      </c>
      <c r="D365" t="s">
        <v>9</v>
      </c>
      <c r="E365">
        <v>12</v>
      </c>
      <c r="F365" t="s">
        <v>2471</v>
      </c>
      <c r="G365" t="s">
        <v>4102</v>
      </c>
      <c r="H365">
        <v>35</v>
      </c>
      <c r="I365">
        <v>931579106</v>
      </c>
      <c r="J365" t="str">
        <f>INDEX(Auxiliar!B:B,MATCH(H365,Auxiliar!A:A,0))</f>
        <v>Minas Gerais</v>
      </c>
      <c r="K365" t="str">
        <f>INDEX(Auxiliar!C:C,MATCH(H365,Auxiliar!A:A,0))</f>
        <v>Sudeste</v>
      </c>
    </row>
    <row r="366" spans="1:11" x14ac:dyDescent="0.55000000000000004">
      <c r="A366" s="5">
        <v>44620</v>
      </c>
      <c r="B366" t="s">
        <v>7432</v>
      </c>
      <c r="C366">
        <v>597</v>
      </c>
      <c r="D366" t="s">
        <v>9</v>
      </c>
      <c r="E366">
        <v>12</v>
      </c>
      <c r="F366" t="s">
        <v>336</v>
      </c>
      <c r="G366" t="s">
        <v>4103</v>
      </c>
      <c r="H366">
        <v>47</v>
      </c>
      <c r="I366">
        <v>951140900</v>
      </c>
      <c r="J366" t="str">
        <f>INDEX(Auxiliar!B:B,MATCH(H366,Auxiliar!A:A,0))</f>
        <v>Santa Catarina</v>
      </c>
      <c r="K366" t="str">
        <f>INDEX(Auxiliar!C:C,MATCH(H366,Auxiliar!A:A,0))</f>
        <v>Sul</v>
      </c>
    </row>
    <row r="367" spans="1:11" x14ac:dyDescent="0.55000000000000004">
      <c r="A367" s="5">
        <v>44620</v>
      </c>
      <c r="B367" t="s">
        <v>7434</v>
      </c>
      <c r="C367">
        <v>1997</v>
      </c>
      <c r="D367" t="s">
        <v>10</v>
      </c>
      <c r="E367">
        <v>1</v>
      </c>
      <c r="F367" t="s">
        <v>745</v>
      </c>
      <c r="G367" t="s">
        <v>4104</v>
      </c>
      <c r="H367">
        <v>11</v>
      </c>
      <c r="I367">
        <v>917479510</v>
      </c>
      <c r="J367" t="str">
        <f>INDEX(Auxiliar!B:B,MATCH(H367,Auxiliar!A:A,0))</f>
        <v>São Paulo</v>
      </c>
      <c r="K367" t="str">
        <f>INDEX(Auxiliar!C:C,MATCH(H367,Auxiliar!A:A,0))</f>
        <v>Sudeste</v>
      </c>
    </row>
    <row r="368" spans="1:11" x14ac:dyDescent="0.55000000000000004">
      <c r="A368" s="5">
        <v>44621</v>
      </c>
      <c r="B368" t="s">
        <v>7432</v>
      </c>
      <c r="C368">
        <v>597</v>
      </c>
      <c r="D368" t="s">
        <v>9</v>
      </c>
      <c r="E368">
        <v>4</v>
      </c>
      <c r="F368" t="s">
        <v>2024</v>
      </c>
      <c r="G368" t="s">
        <v>4105</v>
      </c>
      <c r="H368">
        <v>98</v>
      </c>
      <c r="I368">
        <v>955785555</v>
      </c>
      <c r="J368" t="str">
        <f>INDEX(Auxiliar!B:B,MATCH(H368,Auxiliar!A:A,0))</f>
        <v>Maranhão</v>
      </c>
      <c r="K368" t="str">
        <f>INDEX(Auxiliar!C:C,MATCH(H368,Auxiliar!A:A,0))</f>
        <v>Nordeste</v>
      </c>
    </row>
    <row r="369" spans="1:11" x14ac:dyDescent="0.55000000000000004">
      <c r="A369" s="5">
        <v>44621</v>
      </c>
      <c r="B369" t="s">
        <v>7434</v>
      </c>
      <c r="C369">
        <v>1997</v>
      </c>
      <c r="D369" t="s">
        <v>9</v>
      </c>
      <c r="E369">
        <v>12</v>
      </c>
      <c r="F369" t="s">
        <v>256</v>
      </c>
      <c r="G369" t="s">
        <v>4106</v>
      </c>
      <c r="H369">
        <v>86</v>
      </c>
      <c r="I369">
        <v>953551845</v>
      </c>
      <c r="J369" t="str">
        <f>INDEX(Auxiliar!B:B,MATCH(H369,Auxiliar!A:A,0))</f>
        <v>Piauí</v>
      </c>
      <c r="K369" t="str">
        <f>INDEX(Auxiliar!C:C,MATCH(H369,Auxiliar!A:A,0))</f>
        <v>Nordeste</v>
      </c>
    </row>
    <row r="370" spans="1:11" x14ac:dyDescent="0.55000000000000004">
      <c r="A370" s="5">
        <v>44621</v>
      </c>
      <c r="B370" t="s">
        <v>7433</v>
      </c>
      <c r="C370">
        <v>997</v>
      </c>
      <c r="D370" t="s">
        <v>9</v>
      </c>
      <c r="E370">
        <v>10</v>
      </c>
      <c r="F370" t="s">
        <v>1109</v>
      </c>
      <c r="G370" t="s">
        <v>4107</v>
      </c>
      <c r="H370">
        <v>19</v>
      </c>
      <c r="I370">
        <v>965148724</v>
      </c>
      <c r="J370" t="str">
        <f>INDEX(Auxiliar!B:B,MATCH(H370,Auxiliar!A:A,0))</f>
        <v>São Paulo</v>
      </c>
      <c r="K370" t="str">
        <f>INDEX(Auxiliar!C:C,MATCH(H370,Auxiliar!A:A,0))</f>
        <v>Sudeste</v>
      </c>
    </row>
    <row r="371" spans="1:11" x14ac:dyDescent="0.55000000000000004">
      <c r="A371" s="5">
        <v>44621</v>
      </c>
      <c r="B371" t="s">
        <v>7433</v>
      </c>
      <c r="C371">
        <v>997</v>
      </c>
      <c r="D371" t="s">
        <v>9</v>
      </c>
      <c r="E371">
        <v>12</v>
      </c>
      <c r="F371" t="s">
        <v>943</v>
      </c>
      <c r="G371" t="s">
        <v>4108</v>
      </c>
      <c r="H371">
        <v>85</v>
      </c>
      <c r="I371">
        <v>985621809</v>
      </c>
      <c r="J371" t="str">
        <f>INDEX(Auxiliar!B:B,MATCH(H371,Auxiliar!A:A,0))</f>
        <v>Ceará</v>
      </c>
      <c r="K371" t="str">
        <f>INDEX(Auxiliar!C:C,MATCH(H371,Auxiliar!A:A,0))</f>
        <v>Nordeste</v>
      </c>
    </row>
    <row r="372" spans="1:11" x14ac:dyDescent="0.55000000000000004">
      <c r="A372" s="5">
        <v>44621</v>
      </c>
      <c r="B372" t="s">
        <v>7432</v>
      </c>
      <c r="C372">
        <v>597</v>
      </c>
      <c r="D372" t="s">
        <v>9</v>
      </c>
      <c r="E372">
        <v>1</v>
      </c>
      <c r="F372" t="s">
        <v>826</v>
      </c>
      <c r="G372" t="s">
        <v>4109</v>
      </c>
      <c r="H372">
        <v>63</v>
      </c>
      <c r="I372">
        <v>920169059</v>
      </c>
      <c r="J372" t="str">
        <f>INDEX(Auxiliar!B:B,MATCH(H372,Auxiliar!A:A,0))</f>
        <v>Tocantins</v>
      </c>
      <c r="K372" t="str">
        <f>INDEX(Auxiliar!C:C,MATCH(H372,Auxiliar!A:A,0))</f>
        <v>Norte</v>
      </c>
    </row>
    <row r="373" spans="1:11" x14ac:dyDescent="0.55000000000000004">
      <c r="A373" s="5">
        <v>44621</v>
      </c>
      <c r="B373" t="s">
        <v>7434</v>
      </c>
      <c r="C373">
        <v>1997</v>
      </c>
      <c r="D373" t="s">
        <v>9</v>
      </c>
      <c r="E373">
        <v>12</v>
      </c>
      <c r="F373" t="s">
        <v>789</v>
      </c>
      <c r="G373" t="s">
        <v>4110</v>
      </c>
      <c r="H373">
        <v>21</v>
      </c>
      <c r="I373">
        <v>942927183</v>
      </c>
      <c r="J373" t="str">
        <f>INDEX(Auxiliar!B:B,MATCH(H373,Auxiliar!A:A,0))</f>
        <v>Rio de Janeiro</v>
      </c>
      <c r="K373" t="str">
        <f>INDEX(Auxiliar!C:C,MATCH(H373,Auxiliar!A:A,0))</f>
        <v>Sudeste</v>
      </c>
    </row>
    <row r="374" spans="1:11" x14ac:dyDescent="0.55000000000000004">
      <c r="A374" s="5">
        <v>44622</v>
      </c>
      <c r="B374" t="s">
        <v>7433</v>
      </c>
      <c r="C374">
        <v>997</v>
      </c>
      <c r="D374" t="s">
        <v>9</v>
      </c>
      <c r="E374">
        <v>4</v>
      </c>
      <c r="F374" t="s">
        <v>1648</v>
      </c>
      <c r="G374" t="s">
        <v>4111</v>
      </c>
      <c r="H374">
        <v>91</v>
      </c>
      <c r="I374">
        <v>959916482</v>
      </c>
      <c r="J374" t="str">
        <f>INDEX(Auxiliar!B:B,MATCH(H374,Auxiliar!A:A,0))</f>
        <v>Pará</v>
      </c>
      <c r="K374" t="str">
        <f>INDEX(Auxiliar!C:C,MATCH(H374,Auxiliar!A:A,0))</f>
        <v>Norte</v>
      </c>
    </row>
    <row r="375" spans="1:11" x14ac:dyDescent="0.55000000000000004">
      <c r="A375" s="5">
        <v>44622</v>
      </c>
      <c r="B375" t="s">
        <v>7433</v>
      </c>
      <c r="C375">
        <v>997</v>
      </c>
      <c r="D375" t="s">
        <v>9</v>
      </c>
      <c r="E375">
        <v>12</v>
      </c>
      <c r="F375" t="s">
        <v>2766</v>
      </c>
      <c r="G375" t="s">
        <v>4112</v>
      </c>
      <c r="H375">
        <v>51</v>
      </c>
      <c r="I375">
        <v>925655587</v>
      </c>
      <c r="J375" t="str">
        <f>INDEX(Auxiliar!B:B,MATCH(H375,Auxiliar!A:A,0))</f>
        <v>Rio Grande do Sul</v>
      </c>
      <c r="K375" t="str">
        <f>INDEX(Auxiliar!C:C,MATCH(H375,Auxiliar!A:A,0))</f>
        <v>Sul</v>
      </c>
    </row>
    <row r="376" spans="1:11" x14ac:dyDescent="0.55000000000000004">
      <c r="A376" s="5">
        <v>44622</v>
      </c>
      <c r="B376" t="s">
        <v>7432</v>
      </c>
      <c r="C376">
        <v>597</v>
      </c>
      <c r="D376" t="s">
        <v>9</v>
      </c>
      <c r="E376">
        <v>6</v>
      </c>
      <c r="F376" t="s">
        <v>1724</v>
      </c>
      <c r="G376" t="s">
        <v>4113</v>
      </c>
      <c r="H376">
        <v>19</v>
      </c>
      <c r="I376">
        <v>943514041</v>
      </c>
      <c r="J376" t="str">
        <f>INDEX(Auxiliar!B:B,MATCH(H376,Auxiliar!A:A,0))</f>
        <v>São Paulo</v>
      </c>
      <c r="K376" t="str">
        <f>INDEX(Auxiliar!C:C,MATCH(H376,Auxiliar!A:A,0))</f>
        <v>Sudeste</v>
      </c>
    </row>
    <row r="377" spans="1:11" x14ac:dyDescent="0.55000000000000004">
      <c r="A377" s="5">
        <v>44622</v>
      </c>
      <c r="B377" t="s">
        <v>7433</v>
      </c>
      <c r="C377">
        <v>997</v>
      </c>
      <c r="D377" t="s">
        <v>9</v>
      </c>
      <c r="E377">
        <v>2</v>
      </c>
      <c r="F377" t="s">
        <v>1006</v>
      </c>
      <c r="G377" t="s">
        <v>4114</v>
      </c>
      <c r="H377">
        <v>11</v>
      </c>
      <c r="I377">
        <v>936319971</v>
      </c>
      <c r="J377" t="str">
        <f>INDEX(Auxiliar!B:B,MATCH(H377,Auxiliar!A:A,0))</f>
        <v>São Paulo</v>
      </c>
      <c r="K377" t="str">
        <f>INDEX(Auxiliar!C:C,MATCH(H377,Auxiliar!A:A,0))</f>
        <v>Sudeste</v>
      </c>
    </row>
    <row r="378" spans="1:11" x14ac:dyDescent="0.55000000000000004">
      <c r="A378" s="5">
        <v>44622</v>
      </c>
      <c r="B378" t="s">
        <v>7433</v>
      </c>
      <c r="C378">
        <v>997</v>
      </c>
      <c r="D378" t="s">
        <v>9</v>
      </c>
      <c r="E378">
        <v>12</v>
      </c>
      <c r="F378" t="s">
        <v>2415</v>
      </c>
      <c r="G378" t="s">
        <v>4115</v>
      </c>
      <c r="H378">
        <v>21</v>
      </c>
      <c r="I378">
        <v>983961991</v>
      </c>
      <c r="J378" t="str">
        <f>INDEX(Auxiliar!B:B,MATCH(H378,Auxiliar!A:A,0))</f>
        <v>Rio de Janeiro</v>
      </c>
      <c r="K378" t="str">
        <f>INDEX(Auxiliar!C:C,MATCH(H378,Auxiliar!A:A,0))</f>
        <v>Sudeste</v>
      </c>
    </row>
    <row r="379" spans="1:11" x14ac:dyDescent="0.55000000000000004">
      <c r="A379" s="5">
        <v>44622</v>
      </c>
      <c r="B379" t="s">
        <v>7432</v>
      </c>
      <c r="C379">
        <v>597</v>
      </c>
      <c r="D379" t="s">
        <v>9</v>
      </c>
      <c r="E379">
        <v>12</v>
      </c>
      <c r="F379" t="s">
        <v>1994</v>
      </c>
      <c r="G379" t="s">
        <v>4116</v>
      </c>
      <c r="H379">
        <v>11</v>
      </c>
      <c r="I379">
        <v>987507155</v>
      </c>
      <c r="J379" t="str">
        <f>INDEX(Auxiliar!B:B,MATCH(H379,Auxiliar!A:A,0))</f>
        <v>São Paulo</v>
      </c>
      <c r="K379" t="str">
        <f>INDEX(Auxiliar!C:C,MATCH(H379,Auxiliar!A:A,0))</f>
        <v>Sudeste</v>
      </c>
    </row>
    <row r="380" spans="1:11" x14ac:dyDescent="0.55000000000000004">
      <c r="A380" s="5">
        <v>44622</v>
      </c>
      <c r="B380" t="s">
        <v>7432</v>
      </c>
      <c r="C380">
        <v>597</v>
      </c>
      <c r="D380" t="s">
        <v>9</v>
      </c>
      <c r="E380">
        <v>1</v>
      </c>
      <c r="F380" t="s">
        <v>236</v>
      </c>
      <c r="G380" t="s">
        <v>4117</v>
      </c>
      <c r="H380">
        <v>41</v>
      </c>
      <c r="I380">
        <v>922623378</v>
      </c>
      <c r="J380" t="str">
        <f>INDEX(Auxiliar!B:B,MATCH(H380,Auxiliar!A:A,0))</f>
        <v>Paraná</v>
      </c>
      <c r="K380" t="str">
        <f>INDEX(Auxiliar!C:C,MATCH(H380,Auxiliar!A:A,0))</f>
        <v>Sul</v>
      </c>
    </row>
    <row r="381" spans="1:11" x14ac:dyDescent="0.55000000000000004">
      <c r="A381" s="5">
        <v>44622</v>
      </c>
      <c r="B381" t="s">
        <v>7433</v>
      </c>
      <c r="C381">
        <v>997</v>
      </c>
      <c r="D381" t="s">
        <v>10</v>
      </c>
      <c r="E381">
        <v>1</v>
      </c>
      <c r="F381" t="s">
        <v>2114</v>
      </c>
      <c r="G381" t="s">
        <v>4118</v>
      </c>
      <c r="H381">
        <v>11</v>
      </c>
      <c r="I381">
        <v>994164620</v>
      </c>
      <c r="J381" t="str">
        <f>INDEX(Auxiliar!B:B,MATCH(H381,Auxiliar!A:A,0))</f>
        <v>São Paulo</v>
      </c>
      <c r="K381" t="str">
        <f>INDEX(Auxiliar!C:C,MATCH(H381,Auxiliar!A:A,0))</f>
        <v>Sudeste</v>
      </c>
    </row>
    <row r="382" spans="1:11" x14ac:dyDescent="0.55000000000000004">
      <c r="A382" s="5">
        <v>44623</v>
      </c>
      <c r="B382" t="s">
        <v>7433</v>
      </c>
      <c r="C382">
        <v>997</v>
      </c>
      <c r="D382" t="s">
        <v>9</v>
      </c>
      <c r="E382">
        <v>12</v>
      </c>
      <c r="F382" t="s">
        <v>1299</v>
      </c>
      <c r="G382" t="s">
        <v>4119</v>
      </c>
      <c r="H382">
        <v>15</v>
      </c>
      <c r="I382">
        <v>912544949</v>
      </c>
      <c r="J382" t="str">
        <f>INDEX(Auxiliar!B:B,MATCH(H382,Auxiliar!A:A,0))</f>
        <v>São Paulo</v>
      </c>
      <c r="K382" t="str">
        <f>INDEX(Auxiliar!C:C,MATCH(H382,Auxiliar!A:A,0))</f>
        <v>Sudeste</v>
      </c>
    </row>
    <row r="383" spans="1:11" x14ac:dyDescent="0.55000000000000004">
      <c r="A383" s="5">
        <v>44623</v>
      </c>
      <c r="B383" t="s">
        <v>7433</v>
      </c>
      <c r="C383">
        <v>997</v>
      </c>
      <c r="D383" t="s">
        <v>9</v>
      </c>
      <c r="E383">
        <v>12</v>
      </c>
      <c r="F383" t="s">
        <v>533</v>
      </c>
      <c r="G383" t="s">
        <v>4120</v>
      </c>
      <c r="H383">
        <v>67</v>
      </c>
      <c r="I383">
        <v>929532887</v>
      </c>
      <c r="J383" t="str">
        <f>INDEX(Auxiliar!B:B,MATCH(H383,Auxiliar!A:A,0))</f>
        <v>Mato Grosso do Sul</v>
      </c>
      <c r="K383" t="str">
        <f>INDEX(Auxiliar!C:C,MATCH(H383,Auxiliar!A:A,0))</f>
        <v>Centro-Oeste</v>
      </c>
    </row>
    <row r="384" spans="1:11" x14ac:dyDescent="0.55000000000000004">
      <c r="A384" s="5">
        <v>44623</v>
      </c>
      <c r="B384" t="s">
        <v>7434</v>
      </c>
      <c r="C384">
        <v>1997</v>
      </c>
      <c r="D384" t="s">
        <v>9</v>
      </c>
      <c r="E384">
        <v>12</v>
      </c>
      <c r="F384" t="s">
        <v>2927</v>
      </c>
      <c r="G384" t="s">
        <v>4121</v>
      </c>
      <c r="H384">
        <v>11</v>
      </c>
      <c r="I384">
        <v>962293839</v>
      </c>
      <c r="J384" t="str">
        <f>INDEX(Auxiliar!B:B,MATCH(H384,Auxiliar!A:A,0))</f>
        <v>São Paulo</v>
      </c>
      <c r="K384" t="str">
        <f>INDEX(Auxiliar!C:C,MATCH(H384,Auxiliar!A:A,0))</f>
        <v>Sudeste</v>
      </c>
    </row>
    <row r="385" spans="1:11" x14ac:dyDescent="0.55000000000000004">
      <c r="A385" s="5">
        <v>44623</v>
      </c>
      <c r="B385" t="s">
        <v>7434</v>
      </c>
      <c r="C385">
        <v>1997</v>
      </c>
      <c r="D385" t="s">
        <v>10</v>
      </c>
      <c r="E385">
        <v>1</v>
      </c>
      <c r="F385" t="s">
        <v>679</v>
      </c>
      <c r="G385" t="s">
        <v>4122</v>
      </c>
      <c r="H385">
        <v>31</v>
      </c>
      <c r="I385">
        <v>940356079</v>
      </c>
      <c r="J385" t="str">
        <f>INDEX(Auxiliar!B:B,MATCH(H385,Auxiliar!A:A,0))</f>
        <v>Minas Gerais</v>
      </c>
      <c r="K385" t="str">
        <f>INDEX(Auxiliar!C:C,MATCH(H385,Auxiliar!A:A,0))</f>
        <v>Sudeste</v>
      </c>
    </row>
    <row r="386" spans="1:11" x14ac:dyDescent="0.55000000000000004">
      <c r="A386" s="5">
        <v>44623</v>
      </c>
      <c r="B386" t="s">
        <v>7434</v>
      </c>
      <c r="C386">
        <v>1997</v>
      </c>
      <c r="D386" t="s">
        <v>9</v>
      </c>
      <c r="E386">
        <v>6</v>
      </c>
      <c r="F386" t="s">
        <v>701</v>
      </c>
      <c r="G386" t="s">
        <v>4123</v>
      </c>
      <c r="H386">
        <v>62</v>
      </c>
      <c r="I386">
        <v>916190929</v>
      </c>
      <c r="J386" t="str">
        <f>INDEX(Auxiliar!B:B,MATCH(H386,Auxiliar!A:A,0))</f>
        <v>Goiás</v>
      </c>
      <c r="K386" t="str">
        <f>INDEX(Auxiliar!C:C,MATCH(H386,Auxiliar!A:A,0))</f>
        <v>Centro-Oeste</v>
      </c>
    </row>
    <row r="387" spans="1:11" x14ac:dyDescent="0.55000000000000004">
      <c r="A387" s="5">
        <v>44623</v>
      </c>
      <c r="B387" t="s">
        <v>7433</v>
      </c>
      <c r="C387">
        <v>997</v>
      </c>
      <c r="D387" t="s">
        <v>9</v>
      </c>
      <c r="E387">
        <v>1</v>
      </c>
      <c r="F387" t="s">
        <v>1369</v>
      </c>
      <c r="G387" t="s">
        <v>4124</v>
      </c>
      <c r="H387">
        <v>65</v>
      </c>
      <c r="I387">
        <v>918069213</v>
      </c>
      <c r="J387" t="str">
        <f>INDEX(Auxiliar!B:B,MATCH(H387,Auxiliar!A:A,0))</f>
        <v>Mato Grosso</v>
      </c>
      <c r="K387" t="str">
        <f>INDEX(Auxiliar!C:C,MATCH(H387,Auxiliar!A:A,0))</f>
        <v>Centro-Oeste</v>
      </c>
    </row>
    <row r="388" spans="1:11" x14ac:dyDescent="0.55000000000000004">
      <c r="A388" s="5">
        <v>44624</v>
      </c>
      <c r="B388" t="s">
        <v>7434</v>
      </c>
      <c r="C388">
        <v>1997</v>
      </c>
      <c r="D388" t="s">
        <v>10</v>
      </c>
      <c r="E388">
        <v>1</v>
      </c>
      <c r="F388" t="s">
        <v>1517</v>
      </c>
      <c r="G388" t="s">
        <v>4125</v>
      </c>
      <c r="H388">
        <v>11</v>
      </c>
      <c r="I388">
        <v>918576256</v>
      </c>
      <c r="J388" t="str">
        <f>INDEX(Auxiliar!B:B,MATCH(H388,Auxiliar!A:A,0))</f>
        <v>São Paulo</v>
      </c>
      <c r="K388" t="str">
        <f>INDEX(Auxiliar!C:C,MATCH(H388,Auxiliar!A:A,0))</f>
        <v>Sudeste</v>
      </c>
    </row>
    <row r="389" spans="1:11" x14ac:dyDescent="0.55000000000000004">
      <c r="A389" s="5">
        <v>44624</v>
      </c>
      <c r="B389" t="s">
        <v>7434</v>
      </c>
      <c r="C389">
        <v>1997</v>
      </c>
      <c r="D389" t="s">
        <v>9</v>
      </c>
      <c r="E389">
        <v>12</v>
      </c>
      <c r="F389" t="s">
        <v>1789</v>
      </c>
      <c r="G389" t="s">
        <v>4126</v>
      </c>
      <c r="H389">
        <v>31</v>
      </c>
      <c r="I389">
        <v>989169422</v>
      </c>
      <c r="J389" t="str">
        <f>INDEX(Auxiliar!B:B,MATCH(H389,Auxiliar!A:A,0))</f>
        <v>Minas Gerais</v>
      </c>
      <c r="K389" t="str">
        <f>INDEX(Auxiliar!C:C,MATCH(H389,Auxiliar!A:A,0))</f>
        <v>Sudeste</v>
      </c>
    </row>
    <row r="390" spans="1:11" x14ac:dyDescent="0.55000000000000004">
      <c r="A390" s="5">
        <v>44624</v>
      </c>
      <c r="B390" t="s">
        <v>7432</v>
      </c>
      <c r="C390">
        <v>597</v>
      </c>
      <c r="D390" t="s">
        <v>9</v>
      </c>
      <c r="E390">
        <v>12</v>
      </c>
      <c r="F390" t="s">
        <v>3024</v>
      </c>
      <c r="G390" t="s">
        <v>4127</v>
      </c>
      <c r="H390">
        <v>11</v>
      </c>
      <c r="I390">
        <v>978963742</v>
      </c>
      <c r="J390" t="str">
        <f>INDEX(Auxiliar!B:B,MATCH(H390,Auxiliar!A:A,0))</f>
        <v>São Paulo</v>
      </c>
      <c r="K390" t="str">
        <f>INDEX(Auxiliar!C:C,MATCH(H390,Auxiliar!A:A,0))</f>
        <v>Sudeste</v>
      </c>
    </row>
    <row r="391" spans="1:11" x14ac:dyDescent="0.55000000000000004">
      <c r="A391" s="5">
        <v>44624</v>
      </c>
      <c r="B391" t="s">
        <v>7433</v>
      </c>
      <c r="C391">
        <v>997</v>
      </c>
      <c r="D391" t="s">
        <v>10</v>
      </c>
      <c r="E391">
        <v>1</v>
      </c>
      <c r="F391" t="s">
        <v>2934</v>
      </c>
      <c r="G391" t="s">
        <v>4128</v>
      </c>
      <c r="H391">
        <v>51</v>
      </c>
      <c r="I391">
        <v>954075425</v>
      </c>
      <c r="J391" t="str">
        <f>INDEX(Auxiliar!B:B,MATCH(H391,Auxiliar!A:A,0))</f>
        <v>Rio Grande do Sul</v>
      </c>
      <c r="K391" t="str">
        <f>INDEX(Auxiliar!C:C,MATCH(H391,Auxiliar!A:A,0))</f>
        <v>Sul</v>
      </c>
    </row>
    <row r="392" spans="1:11" x14ac:dyDescent="0.55000000000000004">
      <c r="A392" s="5">
        <v>44625</v>
      </c>
      <c r="B392" t="s">
        <v>7433</v>
      </c>
      <c r="C392">
        <v>997</v>
      </c>
      <c r="D392" t="s">
        <v>9</v>
      </c>
      <c r="E392">
        <v>10</v>
      </c>
      <c r="F392" t="s">
        <v>3136</v>
      </c>
      <c r="G392" t="s">
        <v>4129</v>
      </c>
      <c r="H392">
        <v>81</v>
      </c>
      <c r="I392">
        <v>948968369</v>
      </c>
      <c r="J392" t="str">
        <f>INDEX(Auxiliar!B:B,MATCH(H392,Auxiliar!A:A,0))</f>
        <v>Pernambuco</v>
      </c>
      <c r="K392" t="str">
        <f>INDEX(Auxiliar!C:C,MATCH(H392,Auxiliar!A:A,0))</f>
        <v>Nordeste</v>
      </c>
    </row>
    <row r="393" spans="1:11" x14ac:dyDescent="0.55000000000000004">
      <c r="A393" s="5">
        <v>44625</v>
      </c>
      <c r="B393" t="s">
        <v>7433</v>
      </c>
      <c r="C393">
        <v>997</v>
      </c>
      <c r="D393" t="s">
        <v>10</v>
      </c>
      <c r="E393">
        <v>1</v>
      </c>
      <c r="F393" t="s">
        <v>1519</v>
      </c>
      <c r="G393" t="s">
        <v>4130</v>
      </c>
      <c r="H393">
        <v>19</v>
      </c>
      <c r="I393">
        <v>945966604</v>
      </c>
      <c r="J393" t="str">
        <f>INDEX(Auxiliar!B:B,MATCH(H393,Auxiliar!A:A,0))</f>
        <v>São Paulo</v>
      </c>
      <c r="K393" t="str">
        <f>INDEX(Auxiliar!C:C,MATCH(H393,Auxiliar!A:A,0))</f>
        <v>Sudeste</v>
      </c>
    </row>
    <row r="394" spans="1:11" x14ac:dyDescent="0.55000000000000004">
      <c r="A394" s="5">
        <v>44625</v>
      </c>
      <c r="B394" t="s">
        <v>7432</v>
      </c>
      <c r="C394">
        <v>597</v>
      </c>
      <c r="D394" t="s">
        <v>9</v>
      </c>
      <c r="E394">
        <v>1</v>
      </c>
      <c r="F394" t="s">
        <v>2846</v>
      </c>
      <c r="G394" t="s">
        <v>4131</v>
      </c>
      <c r="H394">
        <v>75</v>
      </c>
      <c r="I394">
        <v>968420627</v>
      </c>
      <c r="J394" t="str">
        <f>INDEX(Auxiliar!B:B,MATCH(H394,Auxiliar!A:A,0))</f>
        <v>Bahia</v>
      </c>
      <c r="K394" t="str">
        <f>INDEX(Auxiliar!C:C,MATCH(H394,Auxiliar!A:A,0))</f>
        <v>Nordeste</v>
      </c>
    </row>
    <row r="395" spans="1:11" x14ac:dyDescent="0.55000000000000004">
      <c r="A395" s="5">
        <v>44625</v>
      </c>
      <c r="B395" t="s">
        <v>7432</v>
      </c>
      <c r="C395">
        <v>597</v>
      </c>
      <c r="D395" t="s">
        <v>9</v>
      </c>
      <c r="E395">
        <v>5</v>
      </c>
      <c r="F395" t="s">
        <v>233</v>
      </c>
      <c r="G395" t="s">
        <v>4132</v>
      </c>
      <c r="H395">
        <v>85</v>
      </c>
      <c r="I395">
        <v>929454394</v>
      </c>
      <c r="J395" t="str">
        <f>INDEX(Auxiliar!B:B,MATCH(H395,Auxiliar!A:A,0))</f>
        <v>Ceará</v>
      </c>
      <c r="K395" t="str">
        <f>INDEX(Auxiliar!C:C,MATCH(H395,Auxiliar!A:A,0))</f>
        <v>Nordeste</v>
      </c>
    </row>
    <row r="396" spans="1:11" x14ac:dyDescent="0.55000000000000004">
      <c r="A396" s="5">
        <v>44625</v>
      </c>
      <c r="B396" t="s">
        <v>7432</v>
      </c>
      <c r="C396">
        <v>597</v>
      </c>
      <c r="D396" t="s">
        <v>9</v>
      </c>
      <c r="E396">
        <v>5</v>
      </c>
      <c r="F396" t="s">
        <v>1297</v>
      </c>
      <c r="G396" t="s">
        <v>4133</v>
      </c>
      <c r="H396">
        <v>12</v>
      </c>
      <c r="I396">
        <v>976464927</v>
      </c>
      <c r="J396" t="str">
        <f>INDEX(Auxiliar!B:B,MATCH(H396,Auxiliar!A:A,0))</f>
        <v>São Paulo</v>
      </c>
      <c r="K396" t="str">
        <f>INDEX(Auxiliar!C:C,MATCH(H396,Auxiliar!A:A,0))</f>
        <v>Sudeste</v>
      </c>
    </row>
    <row r="397" spans="1:11" x14ac:dyDescent="0.55000000000000004">
      <c r="A397" s="5">
        <v>44626</v>
      </c>
      <c r="B397" t="s">
        <v>7433</v>
      </c>
      <c r="C397">
        <v>997</v>
      </c>
      <c r="D397" t="s">
        <v>10</v>
      </c>
      <c r="E397">
        <v>12</v>
      </c>
      <c r="F397" t="s">
        <v>975</v>
      </c>
      <c r="G397" t="s">
        <v>4134</v>
      </c>
      <c r="H397">
        <v>11</v>
      </c>
      <c r="I397">
        <v>923948670</v>
      </c>
      <c r="J397" t="str">
        <f>INDEX(Auxiliar!B:B,MATCH(H397,Auxiliar!A:A,0))</f>
        <v>São Paulo</v>
      </c>
      <c r="K397" t="str">
        <f>INDEX(Auxiliar!C:C,MATCH(H397,Auxiliar!A:A,0))</f>
        <v>Sudeste</v>
      </c>
    </row>
    <row r="398" spans="1:11" x14ac:dyDescent="0.55000000000000004">
      <c r="A398" s="5">
        <v>44626</v>
      </c>
      <c r="B398" t="s">
        <v>7434</v>
      </c>
      <c r="C398">
        <v>1997</v>
      </c>
      <c r="D398" t="s">
        <v>9</v>
      </c>
      <c r="E398">
        <v>1</v>
      </c>
      <c r="F398" t="s">
        <v>700</v>
      </c>
      <c r="G398" t="s">
        <v>4135</v>
      </c>
      <c r="H398">
        <v>92</v>
      </c>
      <c r="I398">
        <v>968282885</v>
      </c>
      <c r="J398" t="str">
        <f>INDEX(Auxiliar!B:B,MATCH(H398,Auxiliar!A:A,0))</f>
        <v>Amazonas</v>
      </c>
      <c r="K398" t="str">
        <f>INDEX(Auxiliar!C:C,MATCH(H398,Auxiliar!A:A,0))</f>
        <v>Norte</v>
      </c>
    </row>
    <row r="399" spans="1:11" x14ac:dyDescent="0.55000000000000004">
      <c r="A399" s="5">
        <v>44626</v>
      </c>
      <c r="B399" t="s">
        <v>7434</v>
      </c>
      <c r="C399">
        <v>1997</v>
      </c>
      <c r="D399" t="s">
        <v>9</v>
      </c>
      <c r="E399">
        <v>12</v>
      </c>
      <c r="F399" t="s">
        <v>1902</v>
      </c>
      <c r="G399" t="s">
        <v>4136</v>
      </c>
      <c r="H399">
        <v>17</v>
      </c>
      <c r="I399">
        <v>999365618</v>
      </c>
      <c r="J399" t="str">
        <f>INDEX(Auxiliar!B:B,MATCH(H399,Auxiliar!A:A,0))</f>
        <v>São Paulo</v>
      </c>
      <c r="K399" t="str">
        <f>INDEX(Auxiliar!C:C,MATCH(H399,Auxiliar!A:A,0))</f>
        <v>Sudeste</v>
      </c>
    </row>
    <row r="400" spans="1:11" x14ac:dyDescent="0.55000000000000004">
      <c r="A400" s="5">
        <v>44626</v>
      </c>
      <c r="B400" t="s">
        <v>7432</v>
      </c>
      <c r="C400">
        <v>597</v>
      </c>
      <c r="D400" t="s">
        <v>9</v>
      </c>
      <c r="E400">
        <v>2</v>
      </c>
      <c r="F400" t="s">
        <v>2530</v>
      </c>
      <c r="G400" t="s">
        <v>4137</v>
      </c>
      <c r="H400">
        <v>34</v>
      </c>
      <c r="I400">
        <v>997652013</v>
      </c>
      <c r="J400" t="str">
        <f>INDEX(Auxiliar!B:B,MATCH(H400,Auxiliar!A:A,0))</f>
        <v>Minas Gerais</v>
      </c>
      <c r="K400" t="str">
        <f>INDEX(Auxiliar!C:C,MATCH(H400,Auxiliar!A:A,0))</f>
        <v>Sudeste</v>
      </c>
    </row>
    <row r="401" spans="1:11" x14ac:dyDescent="0.55000000000000004">
      <c r="A401" s="5">
        <v>44626</v>
      </c>
      <c r="B401" t="s">
        <v>7432</v>
      </c>
      <c r="C401">
        <v>597</v>
      </c>
      <c r="D401" t="s">
        <v>9</v>
      </c>
      <c r="E401">
        <v>3</v>
      </c>
      <c r="F401" t="s">
        <v>666</v>
      </c>
      <c r="G401" t="s">
        <v>4138</v>
      </c>
      <c r="H401">
        <v>21</v>
      </c>
      <c r="I401">
        <v>914400364</v>
      </c>
      <c r="J401" t="str">
        <f>INDEX(Auxiliar!B:B,MATCH(H401,Auxiliar!A:A,0))</f>
        <v>Rio de Janeiro</v>
      </c>
      <c r="K401" t="str">
        <f>INDEX(Auxiliar!C:C,MATCH(H401,Auxiliar!A:A,0))</f>
        <v>Sudeste</v>
      </c>
    </row>
    <row r="402" spans="1:11" x14ac:dyDescent="0.55000000000000004">
      <c r="A402" s="5">
        <v>44626</v>
      </c>
      <c r="B402" t="s">
        <v>7433</v>
      </c>
      <c r="C402">
        <v>997</v>
      </c>
      <c r="D402" t="s">
        <v>10</v>
      </c>
      <c r="E402">
        <v>1</v>
      </c>
      <c r="F402" t="s">
        <v>1385</v>
      </c>
      <c r="G402" t="s">
        <v>4139</v>
      </c>
      <c r="H402">
        <v>11</v>
      </c>
      <c r="I402">
        <v>995318616</v>
      </c>
      <c r="J402" t="str">
        <f>INDEX(Auxiliar!B:B,MATCH(H402,Auxiliar!A:A,0))</f>
        <v>São Paulo</v>
      </c>
      <c r="K402" t="str">
        <f>INDEX(Auxiliar!C:C,MATCH(H402,Auxiliar!A:A,0))</f>
        <v>Sudeste</v>
      </c>
    </row>
    <row r="403" spans="1:11" x14ac:dyDescent="0.55000000000000004">
      <c r="A403" s="5">
        <v>44627</v>
      </c>
      <c r="B403" t="s">
        <v>7432</v>
      </c>
      <c r="C403">
        <v>597</v>
      </c>
      <c r="D403" t="s">
        <v>9</v>
      </c>
      <c r="E403">
        <v>12</v>
      </c>
      <c r="F403" t="s">
        <v>603</v>
      </c>
      <c r="G403" t="s">
        <v>4140</v>
      </c>
      <c r="H403">
        <v>61</v>
      </c>
      <c r="I403">
        <v>955603586</v>
      </c>
      <c r="J403" t="str">
        <f>INDEX(Auxiliar!B:B,MATCH(H403,Auxiliar!A:A,0))</f>
        <v>Distrito Federal</v>
      </c>
      <c r="K403" t="str">
        <f>INDEX(Auxiliar!C:C,MATCH(H403,Auxiliar!A:A,0))</f>
        <v>Centro-Oeste</v>
      </c>
    </row>
    <row r="404" spans="1:11" x14ac:dyDescent="0.55000000000000004">
      <c r="A404" s="5">
        <v>44627</v>
      </c>
      <c r="B404" t="s">
        <v>7432</v>
      </c>
      <c r="C404">
        <v>597</v>
      </c>
      <c r="D404" t="s">
        <v>9</v>
      </c>
      <c r="E404">
        <v>12</v>
      </c>
      <c r="F404" t="s">
        <v>118</v>
      </c>
      <c r="G404" t="s">
        <v>4141</v>
      </c>
      <c r="H404">
        <v>11</v>
      </c>
      <c r="I404">
        <v>957142228</v>
      </c>
      <c r="J404" t="str">
        <f>INDEX(Auxiliar!B:B,MATCH(H404,Auxiliar!A:A,0))</f>
        <v>São Paulo</v>
      </c>
      <c r="K404" t="str">
        <f>INDEX(Auxiliar!C:C,MATCH(H404,Auxiliar!A:A,0))</f>
        <v>Sudeste</v>
      </c>
    </row>
    <row r="405" spans="1:11" x14ac:dyDescent="0.55000000000000004">
      <c r="A405" s="5">
        <v>44627</v>
      </c>
      <c r="B405" t="s">
        <v>7432</v>
      </c>
      <c r="C405">
        <v>597</v>
      </c>
      <c r="D405" t="s">
        <v>9</v>
      </c>
      <c r="E405">
        <v>12</v>
      </c>
      <c r="F405" t="s">
        <v>1531</v>
      </c>
      <c r="G405" t="s">
        <v>4142</v>
      </c>
      <c r="H405">
        <v>21</v>
      </c>
      <c r="I405">
        <v>913877211</v>
      </c>
      <c r="J405" t="str">
        <f>INDEX(Auxiliar!B:B,MATCH(H405,Auxiliar!A:A,0))</f>
        <v>Rio de Janeiro</v>
      </c>
      <c r="K405" t="str">
        <f>INDEX(Auxiliar!C:C,MATCH(H405,Auxiliar!A:A,0))</f>
        <v>Sudeste</v>
      </c>
    </row>
    <row r="406" spans="1:11" x14ac:dyDescent="0.55000000000000004">
      <c r="A406" s="5">
        <v>44627</v>
      </c>
      <c r="B406" t="s">
        <v>7433</v>
      </c>
      <c r="C406">
        <v>997</v>
      </c>
      <c r="D406" t="s">
        <v>9</v>
      </c>
      <c r="E406">
        <v>12</v>
      </c>
      <c r="F406" t="s">
        <v>2808</v>
      </c>
      <c r="G406" t="s">
        <v>4143</v>
      </c>
      <c r="H406">
        <v>43</v>
      </c>
      <c r="I406">
        <v>970961209</v>
      </c>
      <c r="J406" t="str">
        <f>INDEX(Auxiliar!B:B,MATCH(H406,Auxiliar!A:A,0))</f>
        <v>Paraná</v>
      </c>
      <c r="K406" t="str">
        <f>INDEX(Auxiliar!C:C,MATCH(H406,Auxiliar!A:A,0))</f>
        <v>Sul</v>
      </c>
    </row>
    <row r="407" spans="1:11" x14ac:dyDescent="0.55000000000000004">
      <c r="A407" s="5">
        <v>44627</v>
      </c>
      <c r="B407" t="s">
        <v>7433</v>
      </c>
      <c r="C407">
        <v>997</v>
      </c>
      <c r="D407" t="s">
        <v>9</v>
      </c>
      <c r="E407">
        <v>12</v>
      </c>
      <c r="F407" t="s">
        <v>904</v>
      </c>
      <c r="G407" t="s">
        <v>4144</v>
      </c>
      <c r="H407">
        <v>19</v>
      </c>
      <c r="I407">
        <v>926736622</v>
      </c>
      <c r="J407" t="str">
        <f>INDEX(Auxiliar!B:B,MATCH(H407,Auxiliar!A:A,0))</f>
        <v>São Paulo</v>
      </c>
      <c r="K407" t="str">
        <f>INDEX(Auxiliar!C:C,MATCH(H407,Auxiliar!A:A,0))</f>
        <v>Sudeste</v>
      </c>
    </row>
    <row r="408" spans="1:11" x14ac:dyDescent="0.55000000000000004">
      <c r="A408" s="5">
        <v>44628</v>
      </c>
      <c r="B408" t="s">
        <v>7433</v>
      </c>
      <c r="C408">
        <v>997</v>
      </c>
      <c r="D408" t="s">
        <v>10</v>
      </c>
      <c r="E408">
        <v>1</v>
      </c>
      <c r="F408" t="s">
        <v>2044</v>
      </c>
      <c r="G408" t="s">
        <v>4145</v>
      </c>
      <c r="H408">
        <v>33</v>
      </c>
      <c r="I408">
        <v>947372750</v>
      </c>
      <c r="J408" t="str">
        <f>INDEX(Auxiliar!B:B,MATCH(H408,Auxiliar!A:A,0))</f>
        <v>Minas Gerais</v>
      </c>
      <c r="K408" t="str">
        <f>INDEX(Auxiliar!C:C,MATCH(H408,Auxiliar!A:A,0))</f>
        <v>Sudeste</v>
      </c>
    </row>
    <row r="409" spans="1:11" x14ac:dyDescent="0.55000000000000004">
      <c r="A409" s="5">
        <v>44628</v>
      </c>
      <c r="B409" t="s">
        <v>7432</v>
      </c>
      <c r="C409">
        <v>597</v>
      </c>
      <c r="D409" t="s">
        <v>9</v>
      </c>
      <c r="E409">
        <v>1</v>
      </c>
      <c r="F409" t="s">
        <v>66</v>
      </c>
      <c r="G409" t="s">
        <v>4146</v>
      </c>
      <c r="H409">
        <v>35</v>
      </c>
      <c r="I409">
        <v>980544824</v>
      </c>
      <c r="J409" t="str">
        <f>INDEX(Auxiliar!B:B,MATCH(H409,Auxiliar!A:A,0))</f>
        <v>Minas Gerais</v>
      </c>
      <c r="K409" t="str">
        <f>INDEX(Auxiliar!C:C,MATCH(H409,Auxiliar!A:A,0))</f>
        <v>Sudeste</v>
      </c>
    </row>
    <row r="410" spans="1:11" x14ac:dyDescent="0.55000000000000004">
      <c r="A410" s="5">
        <v>44628</v>
      </c>
      <c r="B410" t="s">
        <v>7432</v>
      </c>
      <c r="C410">
        <v>597</v>
      </c>
      <c r="D410" t="s">
        <v>9</v>
      </c>
      <c r="E410">
        <v>12</v>
      </c>
      <c r="F410" t="s">
        <v>2161</v>
      </c>
      <c r="G410" t="s">
        <v>4147</v>
      </c>
      <c r="H410">
        <v>31</v>
      </c>
      <c r="I410">
        <v>987207326</v>
      </c>
      <c r="J410" t="str">
        <f>INDEX(Auxiliar!B:B,MATCH(H410,Auxiliar!A:A,0))</f>
        <v>Minas Gerais</v>
      </c>
      <c r="K410" t="str">
        <f>INDEX(Auxiliar!C:C,MATCH(H410,Auxiliar!A:A,0))</f>
        <v>Sudeste</v>
      </c>
    </row>
    <row r="411" spans="1:11" x14ac:dyDescent="0.55000000000000004">
      <c r="A411" s="5">
        <v>44628</v>
      </c>
      <c r="B411" t="s">
        <v>7432</v>
      </c>
      <c r="C411">
        <v>597</v>
      </c>
      <c r="D411" t="s">
        <v>9</v>
      </c>
      <c r="E411">
        <v>9</v>
      </c>
      <c r="F411" t="s">
        <v>154</v>
      </c>
      <c r="G411" t="s">
        <v>4148</v>
      </c>
      <c r="H411">
        <v>61</v>
      </c>
      <c r="I411">
        <v>925646537</v>
      </c>
      <c r="J411" t="str">
        <f>INDEX(Auxiliar!B:B,MATCH(H411,Auxiliar!A:A,0))</f>
        <v>Distrito Federal</v>
      </c>
      <c r="K411" t="str">
        <f>INDEX(Auxiliar!C:C,MATCH(H411,Auxiliar!A:A,0))</f>
        <v>Centro-Oeste</v>
      </c>
    </row>
    <row r="412" spans="1:11" x14ac:dyDescent="0.55000000000000004">
      <c r="A412" s="5">
        <v>44628</v>
      </c>
      <c r="B412" t="s">
        <v>7433</v>
      </c>
      <c r="C412">
        <v>997</v>
      </c>
      <c r="D412" t="s">
        <v>9</v>
      </c>
      <c r="E412">
        <v>1</v>
      </c>
      <c r="F412" t="s">
        <v>1451</v>
      </c>
      <c r="G412" t="s">
        <v>4149</v>
      </c>
      <c r="H412">
        <v>21</v>
      </c>
      <c r="I412">
        <v>914511876</v>
      </c>
      <c r="J412" t="str">
        <f>INDEX(Auxiliar!B:B,MATCH(H412,Auxiliar!A:A,0))</f>
        <v>Rio de Janeiro</v>
      </c>
      <c r="K412" t="str">
        <f>INDEX(Auxiliar!C:C,MATCH(H412,Auxiliar!A:A,0))</f>
        <v>Sudeste</v>
      </c>
    </row>
    <row r="413" spans="1:11" x14ac:dyDescent="0.55000000000000004">
      <c r="A413" s="5">
        <v>44628</v>
      </c>
      <c r="B413" t="s">
        <v>7433</v>
      </c>
      <c r="C413">
        <v>997</v>
      </c>
      <c r="D413" t="s">
        <v>9</v>
      </c>
      <c r="E413">
        <v>12</v>
      </c>
      <c r="F413" t="s">
        <v>1530</v>
      </c>
      <c r="G413" t="s">
        <v>4150</v>
      </c>
      <c r="H413">
        <v>14</v>
      </c>
      <c r="I413">
        <v>925058983</v>
      </c>
      <c r="J413" t="str">
        <f>INDEX(Auxiliar!B:B,MATCH(H413,Auxiliar!A:A,0))</f>
        <v>São Paulo</v>
      </c>
      <c r="K413" t="str">
        <f>INDEX(Auxiliar!C:C,MATCH(H413,Auxiliar!A:A,0))</f>
        <v>Sudeste</v>
      </c>
    </row>
    <row r="414" spans="1:11" x14ac:dyDescent="0.55000000000000004">
      <c r="A414" s="5">
        <v>44628</v>
      </c>
      <c r="B414" t="s">
        <v>7432</v>
      </c>
      <c r="C414">
        <v>597</v>
      </c>
      <c r="D414" t="s">
        <v>9</v>
      </c>
      <c r="E414">
        <v>12</v>
      </c>
      <c r="F414" t="s">
        <v>2144</v>
      </c>
      <c r="G414" t="s">
        <v>4151</v>
      </c>
      <c r="H414">
        <v>71</v>
      </c>
      <c r="I414">
        <v>929887941</v>
      </c>
      <c r="J414" t="str">
        <f>INDEX(Auxiliar!B:B,MATCH(H414,Auxiliar!A:A,0))</f>
        <v>Bahia</v>
      </c>
      <c r="K414" t="str">
        <f>INDEX(Auxiliar!C:C,MATCH(H414,Auxiliar!A:A,0))</f>
        <v>Nordeste</v>
      </c>
    </row>
    <row r="415" spans="1:11" x14ac:dyDescent="0.55000000000000004">
      <c r="A415" s="5">
        <v>44629</v>
      </c>
      <c r="B415" t="s">
        <v>7434</v>
      </c>
      <c r="C415">
        <v>1997</v>
      </c>
      <c r="D415" t="s">
        <v>9</v>
      </c>
      <c r="E415">
        <v>1</v>
      </c>
      <c r="F415" t="s">
        <v>2406</v>
      </c>
      <c r="G415" t="s">
        <v>4152</v>
      </c>
      <c r="H415">
        <v>11</v>
      </c>
      <c r="I415">
        <v>920342562</v>
      </c>
      <c r="J415" t="str">
        <f>INDEX(Auxiliar!B:B,MATCH(H415,Auxiliar!A:A,0))</f>
        <v>São Paulo</v>
      </c>
      <c r="K415" t="str">
        <f>INDEX(Auxiliar!C:C,MATCH(H415,Auxiliar!A:A,0))</f>
        <v>Sudeste</v>
      </c>
    </row>
    <row r="416" spans="1:11" x14ac:dyDescent="0.55000000000000004">
      <c r="A416" s="5">
        <v>44629</v>
      </c>
      <c r="B416" t="s">
        <v>7432</v>
      </c>
      <c r="C416">
        <v>597</v>
      </c>
      <c r="D416" t="s">
        <v>9</v>
      </c>
      <c r="E416">
        <v>10</v>
      </c>
      <c r="F416" t="s">
        <v>2052</v>
      </c>
      <c r="G416" t="s">
        <v>4153</v>
      </c>
      <c r="H416">
        <v>11</v>
      </c>
      <c r="I416">
        <v>922263475</v>
      </c>
      <c r="J416" t="str">
        <f>INDEX(Auxiliar!B:B,MATCH(H416,Auxiliar!A:A,0))</f>
        <v>São Paulo</v>
      </c>
      <c r="K416" t="str">
        <f>INDEX(Auxiliar!C:C,MATCH(H416,Auxiliar!A:A,0))</f>
        <v>Sudeste</v>
      </c>
    </row>
    <row r="417" spans="1:11" x14ac:dyDescent="0.55000000000000004">
      <c r="A417" s="5">
        <v>44629</v>
      </c>
      <c r="B417" t="s">
        <v>7433</v>
      </c>
      <c r="C417">
        <v>997</v>
      </c>
      <c r="D417" t="s">
        <v>9</v>
      </c>
      <c r="E417">
        <v>12</v>
      </c>
      <c r="F417" t="s">
        <v>2319</v>
      </c>
      <c r="G417" t="s">
        <v>4154</v>
      </c>
      <c r="H417">
        <v>31</v>
      </c>
      <c r="I417">
        <v>997546193</v>
      </c>
      <c r="J417" t="str">
        <f>INDEX(Auxiliar!B:B,MATCH(H417,Auxiliar!A:A,0))</f>
        <v>Minas Gerais</v>
      </c>
      <c r="K417" t="str">
        <f>INDEX(Auxiliar!C:C,MATCH(H417,Auxiliar!A:A,0))</f>
        <v>Sudeste</v>
      </c>
    </row>
    <row r="418" spans="1:11" x14ac:dyDescent="0.55000000000000004">
      <c r="A418" s="5">
        <v>44629</v>
      </c>
      <c r="B418" t="s">
        <v>7433</v>
      </c>
      <c r="C418">
        <v>997</v>
      </c>
      <c r="D418" t="s">
        <v>10</v>
      </c>
      <c r="E418">
        <v>1</v>
      </c>
      <c r="F418" t="s">
        <v>765</v>
      </c>
      <c r="G418" t="s">
        <v>4155</v>
      </c>
      <c r="H418">
        <v>27</v>
      </c>
      <c r="I418">
        <v>938266995</v>
      </c>
      <c r="J418" t="str">
        <f>INDEX(Auxiliar!B:B,MATCH(H418,Auxiliar!A:A,0))</f>
        <v>Espírito Santo</v>
      </c>
      <c r="K418" t="str">
        <f>INDEX(Auxiliar!C:C,MATCH(H418,Auxiliar!A:A,0))</f>
        <v>Sudeste</v>
      </c>
    </row>
    <row r="419" spans="1:11" x14ac:dyDescent="0.55000000000000004">
      <c r="A419" s="5">
        <v>44630</v>
      </c>
      <c r="B419" t="s">
        <v>7434</v>
      </c>
      <c r="C419">
        <v>1997</v>
      </c>
      <c r="D419" t="s">
        <v>10</v>
      </c>
      <c r="E419">
        <v>1</v>
      </c>
      <c r="F419" t="s">
        <v>991</v>
      </c>
      <c r="G419" t="s">
        <v>4156</v>
      </c>
      <c r="H419">
        <v>27</v>
      </c>
      <c r="I419">
        <v>952164462</v>
      </c>
      <c r="J419" t="str">
        <f>INDEX(Auxiliar!B:B,MATCH(H419,Auxiliar!A:A,0))</f>
        <v>Espírito Santo</v>
      </c>
      <c r="K419" t="str">
        <f>INDEX(Auxiliar!C:C,MATCH(H419,Auxiliar!A:A,0))</f>
        <v>Sudeste</v>
      </c>
    </row>
    <row r="420" spans="1:11" x14ac:dyDescent="0.55000000000000004">
      <c r="A420" s="5">
        <v>44630</v>
      </c>
      <c r="B420" t="s">
        <v>7433</v>
      </c>
      <c r="C420">
        <v>997</v>
      </c>
      <c r="D420" t="s">
        <v>9</v>
      </c>
      <c r="E420">
        <v>1</v>
      </c>
      <c r="F420" t="s">
        <v>816</v>
      </c>
      <c r="G420" t="s">
        <v>4157</v>
      </c>
      <c r="H420">
        <v>81</v>
      </c>
      <c r="I420">
        <v>966180971</v>
      </c>
      <c r="J420" t="str">
        <f>INDEX(Auxiliar!B:B,MATCH(H420,Auxiliar!A:A,0))</f>
        <v>Pernambuco</v>
      </c>
      <c r="K420" t="str">
        <f>INDEX(Auxiliar!C:C,MATCH(H420,Auxiliar!A:A,0))</f>
        <v>Nordeste</v>
      </c>
    </row>
    <row r="421" spans="1:11" x14ac:dyDescent="0.55000000000000004">
      <c r="A421" s="5">
        <v>44630</v>
      </c>
      <c r="B421" t="s">
        <v>7432</v>
      </c>
      <c r="C421">
        <v>597</v>
      </c>
      <c r="D421" t="s">
        <v>9</v>
      </c>
      <c r="E421">
        <v>1</v>
      </c>
      <c r="F421" t="s">
        <v>2563</v>
      </c>
      <c r="G421" t="s">
        <v>4158</v>
      </c>
      <c r="H421">
        <v>31</v>
      </c>
      <c r="I421">
        <v>979887447</v>
      </c>
      <c r="J421" t="str">
        <f>INDEX(Auxiliar!B:B,MATCH(H421,Auxiliar!A:A,0))</f>
        <v>Minas Gerais</v>
      </c>
      <c r="K421" t="str">
        <f>INDEX(Auxiliar!C:C,MATCH(H421,Auxiliar!A:A,0))</f>
        <v>Sudeste</v>
      </c>
    </row>
    <row r="422" spans="1:11" x14ac:dyDescent="0.55000000000000004">
      <c r="A422" s="5">
        <v>44630</v>
      </c>
      <c r="B422" t="s">
        <v>7433</v>
      </c>
      <c r="C422">
        <v>997</v>
      </c>
      <c r="D422" t="s">
        <v>9</v>
      </c>
      <c r="E422">
        <v>1</v>
      </c>
      <c r="F422" t="s">
        <v>1034</v>
      </c>
      <c r="G422" t="s">
        <v>4159</v>
      </c>
      <c r="H422">
        <v>11</v>
      </c>
      <c r="I422">
        <v>980172034</v>
      </c>
      <c r="J422" t="str">
        <f>INDEX(Auxiliar!B:B,MATCH(H422,Auxiliar!A:A,0))</f>
        <v>São Paulo</v>
      </c>
      <c r="K422" t="str">
        <f>INDEX(Auxiliar!C:C,MATCH(H422,Auxiliar!A:A,0))</f>
        <v>Sudeste</v>
      </c>
    </row>
    <row r="423" spans="1:11" x14ac:dyDescent="0.55000000000000004">
      <c r="A423" s="5">
        <v>44630</v>
      </c>
      <c r="B423" t="s">
        <v>7433</v>
      </c>
      <c r="C423">
        <v>997</v>
      </c>
      <c r="D423" t="s">
        <v>9</v>
      </c>
      <c r="E423">
        <v>12</v>
      </c>
      <c r="F423" t="s">
        <v>311</v>
      </c>
      <c r="G423" t="s">
        <v>4160</v>
      </c>
      <c r="H423">
        <v>94</v>
      </c>
      <c r="I423">
        <v>935349022</v>
      </c>
      <c r="J423" t="str">
        <f>INDEX(Auxiliar!B:B,MATCH(H423,Auxiliar!A:A,0))</f>
        <v>Pará</v>
      </c>
      <c r="K423" t="str">
        <f>INDEX(Auxiliar!C:C,MATCH(H423,Auxiliar!A:A,0))</f>
        <v>Norte</v>
      </c>
    </row>
    <row r="424" spans="1:11" x14ac:dyDescent="0.55000000000000004">
      <c r="A424" s="5">
        <v>44630</v>
      </c>
      <c r="B424" t="s">
        <v>7433</v>
      </c>
      <c r="C424">
        <v>997</v>
      </c>
      <c r="D424" t="s">
        <v>9</v>
      </c>
      <c r="E424">
        <v>1</v>
      </c>
      <c r="F424" t="s">
        <v>2865</v>
      </c>
      <c r="G424" t="s">
        <v>4161</v>
      </c>
      <c r="H424">
        <v>21</v>
      </c>
      <c r="I424">
        <v>915316678</v>
      </c>
      <c r="J424" t="str">
        <f>INDEX(Auxiliar!B:B,MATCH(H424,Auxiliar!A:A,0))</f>
        <v>Rio de Janeiro</v>
      </c>
      <c r="K424" t="str">
        <f>INDEX(Auxiliar!C:C,MATCH(H424,Auxiliar!A:A,0))</f>
        <v>Sudeste</v>
      </c>
    </row>
    <row r="425" spans="1:11" x14ac:dyDescent="0.55000000000000004">
      <c r="A425" s="5">
        <v>44630</v>
      </c>
      <c r="B425" t="s">
        <v>7432</v>
      </c>
      <c r="C425">
        <v>597</v>
      </c>
      <c r="D425" t="s">
        <v>9</v>
      </c>
      <c r="E425">
        <v>12</v>
      </c>
      <c r="F425" t="s">
        <v>1881</v>
      </c>
      <c r="G425" t="s">
        <v>4162</v>
      </c>
      <c r="H425">
        <v>21</v>
      </c>
      <c r="I425">
        <v>984736998</v>
      </c>
      <c r="J425" t="str">
        <f>INDEX(Auxiliar!B:B,MATCH(H425,Auxiliar!A:A,0))</f>
        <v>Rio de Janeiro</v>
      </c>
      <c r="K425" t="str">
        <f>INDEX(Auxiliar!C:C,MATCH(H425,Auxiliar!A:A,0))</f>
        <v>Sudeste</v>
      </c>
    </row>
    <row r="426" spans="1:11" x14ac:dyDescent="0.55000000000000004">
      <c r="A426" s="5">
        <v>44631</v>
      </c>
      <c r="B426" t="s">
        <v>7433</v>
      </c>
      <c r="C426">
        <v>997</v>
      </c>
      <c r="D426" t="s">
        <v>9</v>
      </c>
      <c r="E426">
        <v>12</v>
      </c>
      <c r="F426" t="s">
        <v>925</v>
      </c>
      <c r="G426" t="s">
        <v>4163</v>
      </c>
      <c r="H426">
        <v>21</v>
      </c>
      <c r="I426">
        <v>964913436</v>
      </c>
      <c r="J426" t="str">
        <f>INDEX(Auxiliar!B:B,MATCH(H426,Auxiliar!A:A,0))</f>
        <v>Rio de Janeiro</v>
      </c>
      <c r="K426" t="str">
        <f>INDEX(Auxiliar!C:C,MATCH(H426,Auxiliar!A:A,0))</f>
        <v>Sudeste</v>
      </c>
    </row>
    <row r="427" spans="1:11" x14ac:dyDescent="0.55000000000000004">
      <c r="A427" s="5">
        <v>44631</v>
      </c>
      <c r="B427" t="s">
        <v>7433</v>
      </c>
      <c r="C427">
        <v>997</v>
      </c>
      <c r="D427" t="s">
        <v>10</v>
      </c>
      <c r="E427">
        <v>1</v>
      </c>
      <c r="F427" t="s">
        <v>2039</v>
      </c>
      <c r="G427" t="s">
        <v>4164</v>
      </c>
      <c r="H427">
        <v>11</v>
      </c>
      <c r="I427">
        <v>916881988</v>
      </c>
      <c r="J427" t="str">
        <f>INDEX(Auxiliar!B:B,MATCH(H427,Auxiliar!A:A,0))</f>
        <v>São Paulo</v>
      </c>
      <c r="K427" t="str">
        <f>INDEX(Auxiliar!C:C,MATCH(H427,Auxiliar!A:A,0))</f>
        <v>Sudeste</v>
      </c>
    </row>
    <row r="428" spans="1:11" x14ac:dyDescent="0.55000000000000004">
      <c r="A428" s="5">
        <v>44631</v>
      </c>
      <c r="B428" t="s">
        <v>7433</v>
      </c>
      <c r="C428">
        <v>997</v>
      </c>
      <c r="D428" t="s">
        <v>10</v>
      </c>
      <c r="E428">
        <v>1</v>
      </c>
      <c r="F428" t="s">
        <v>2852</v>
      </c>
      <c r="G428" t="s">
        <v>4165</v>
      </c>
      <c r="H428">
        <v>11</v>
      </c>
      <c r="I428">
        <v>979004195</v>
      </c>
      <c r="J428" t="str">
        <f>INDEX(Auxiliar!B:B,MATCH(H428,Auxiliar!A:A,0))</f>
        <v>São Paulo</v>
      </c>
      <c r="K428" t="str">
        <f>INDEX(Auxiliar!C:C,MATCH(H428,Auxiliar!A:A,0))</f>
        <v>Sudeste</v>
      </c>
    </row>
    <row r="429" spans="1:11" x14ac:dyDescent="0.55000000000000004">
      <c r="A429" s="5">
        <v>44631</v>
      </c>
      <c r="B429" t="s">
        <v>7433</v>
      </c>
      <c r="C429">
        <v>997</v>
      </c>
      <c r="D429" t="s">
        <v>9</v>
      </c>
      <c r="E429">
        <v>12</v>
      </c>
      <c r="F429" t="s">
        <v>916</v>
      </c>
      <c r="G429" t="s">
        <v>4166</v>
      </c>
      <c r="H429">
        <v>11</v>
      </c>
      <c r="I429">
        <v>959353232</v>
      </c>
      <c r="J429" t="str">
        <f>INDEX(Auxiliar!B:B,MATCH(H429,Auxiliar!A:A,0))</f>
        <v>São Paulo</v>
      </c>
      <c r="K429" t="str">
        <f>INDEX(Auxiliar!C:C,MATCH(H429,Auxiliar!A:A,0))</f>
        <v>Sudeste</v>
      </c>
    </row>
    <row r="430" spans="1:11" x14ac:dyDescent="0.55000000000000004">
      <c r="A430" s="5">
        <v>44631</v>
      </c>
      <c r="B430" t="s">
        <v>7432</v>
      </c>
      <c r="C430">
        <v>597</v>
      </c>
      <c r="D430" t="s">
        <v>9</v>
      </c>
      <c r="E430">
        <v>5</v>
      </c>
      <c r="F430" t="s">
        <v>1434</v>
      </c>
      <c r="G430" t="s">
        <v>4167</v>
      </c>
      <c r="H430">
        <v>92</v>
      </c>
      <c r="I430">
        <v>958462870</v>
      </c>
      <c r="J430" t="str">
        <f>INDEX(Auxiliar!B:B,MATCH(H430,Auxiliar!A:A,0))</f>
        <v>Amazonas</v>
      </c>
      <c r="K430" t="str">
        <f>INDEX(Auxiliar!C:C,MATCH(H430,Auxiliar!A:A,0))</f>
        <v>Norte</v>
      </c>
    </row>
    <row r="431" spans="1:11" x14ac:dyDescent="0.55000000000000004">
      <c r="A431" s="5">
        <v>44631</v>
      </c>
      <c r="B431" t="s">
        <v>7432</v>
      </c>
      <c r="C431">
        <v>597</v>
      </c>
      <c r="D431" t="s">
        <v>9</v>
      </c>
      <c r="E431">
        <v>6</v>
      </c>
      <c r="F431" t="s">
        <v>45</v>
      </c>
      <c r="G431" t="s">
        <v>4168</v>
      </c>
      <c r="H431">
        <v>43</v>
      </c>
      <c r="I431">
        <v>924451554</v>
      </c>
      <c r="J431" t="str">
        <f>INDEX(Auxiliar!B:B,MATCH(H431,Auxiliar!A:A,0))</f>
        <v>Paraná</v>
      </c>
      <c r="K431" t="str">
        <f>INDEX(Auxiliar!C:C,MATCH(H431,Auxiliar!A:A,0))</f>
        <v>Sul</v>
      </c>
    </row>
    <row r="432" spans="1:11" x14ac:dyDescent="0.55000000000000004">
      <c r="A432" s="5">
        <v>44631</v>
      </c>
      <c r="B432" t="s">
        <v>7433</v>
      </c>
      <c r="C432">
        <v>997</v>
      </c>
      <c r="D432" t="s">
        <v>9</v>
      </c>
      <c r="E432">
        <v>1</v>
      </c>
      <c r="F432" t="s">
        <v>2209</v>
      </c>
      <c r="G432" t="s">
        <v>4169</v>
      </c>
      <c r="H432">
        <v>85</v>
      </c>
      <c r="I432">
        <v>969264960</v>
      </c>
      <c r="J432" t="str">
        <f>INDEX(Auxiliar!B:B,MATCH(H432,Auxiliar!A:A,0))</f>
        <v>Ceará</v>
      </c>
      <c r="K432" t="str">
        <f>INDEX(Auxiliar!C:C,MATCH(H432,Auxiliar!A:A,0))</f>
        <v>Nordeste</v>
      </c>
    </row>
    <row r="433" spans="1:11" x14ac:dyDescent="0.55000000000000004">
      <c r="A433" s="5">
        <v>44631</v>
      </c>
      <c r="B433" t="s">
        <v>7432</v>
      </c>
      <c r="C433">
        <v>597</v>
      </c>
      <c r="D433" t="s">
        <v>9</v>
      </c>
      <c r="E433">
        <v>12</v>
      </c>
      <c r="F433" t="s">
        <v>2532</v>
      </c>
      <c r="G433" t="s">
        <v>4170</v>
      </c>
      <c r="H433">
        <v>21</v>
      </c>
      <c r="I433">
        <v>978623998</v>
      </c>
      <c r="J433" t="str">
        <f>INDEX(Auxiliar!B:B,MATCH(H433,Auxiliar!A:A,0))</f>
        <v>Rio de Janeiro</v>
      </c>
      <c r="K433" t="str">
        <f>INDEX(Auxiliar!C:C,MATCH(H433,Auxiliar!A:A,0))</f>
        <v>Sudeste</v>
      </c>
    </row>
    <row r="434" spans="1:11" x14ac:dyDescent="0.55000000000000004">
      <c r="A434" s="5">
        <v>44631</v>
      </c>
      <c r="B434" t="s">
        <v>7432</v>
      </c>
      <c r="C434">
        <v>597</v>
      </c>
      <c r="D434" t="s">
        <v>9</v>
      </c>
      <c r="E434">
        <v>10</v>
      </c>
      <c r="F434" t="s">
        <v>981</v>
      </c>
      <c r="G434" t="s">
        <v>4171</v>
      </c>
      <c r="H434">
        <v>92</v>
      </c>
      <c r="I434">
        <v>935137263</v>
      </c>
      <c r="J434" t="str">
        <f>INDEX(Auxiliar!B:B,MATCH(H434,Auxiliar!A:A,0))</f>
        <v>Amazonas</v>
      </c>
      <c r="K434" t="str">
        <f>INDEX(Auxiliar!C:C,MATCH(H434,Auxiliar!A:A,0))</f>
        <v>Norte</v>
      </c>
    </row>
    <row r="435" spans="1:11" x14ac:dyDescent="0.55000000000000004">
      <c r="A435" s="5">
        <v>44631</v>
      </c>
      <c r="B435" t="s">
        <v>7432</v>
      </c>
      <c r="C435">
        <v>597</v>
      </c>
      <c r="D435" t="s">
        <v>10</v>
      </c>
      <c r="E435">
        <v>1</v>
      </c>
      <c r="F435" t="s">
        <v>3135</v>
      </c>
      <c r="G435" t="s">
        <v>4172</v>
      </c>
      <c r="H435">
        <v>11</v>
      </c>
      <c r="I435">
        <v>965470982</v>
      </c>
      <c r="J435" t="str">
        <f>INDEX(Auxiliar!B:B,MATCH(H435,Auxiliar!A:A,0))</f>
        <v>São Paulo</v>
      </c>
      <c r="K435" t="str">
        <f>INDEX(Auxiliar!C:C,MATCH(H435,Auxiliar!A:A,0))</f>
        <v>Sudeste</v>
      </c>
    </row>
    <row r="436" spans="1:11" x14ac:dyDescent="0.55000000000000004">
      <c r="A436" s="5">
        <v>44632</v>
      </c>
      <c r="B436" t="s">
        <v>7432</v>
      </c>
      <c r="C436">
        <v>597</v>
      </c>
      <c r="D436" t="s">
        <v>9</v>
      </c>
      <c r="E436">
        <v>12</v>
      </c>
      <c r="F436" t="s">
        <v>2074</v>
      </c>
      <c r="G436" t="s">
        <v>4173</v>
      </c>
      <c r="H436">
        <v>35</v>
      </c>
      <c r="I436">
        <v>935798723</v>
      </c>
      <c r="J436" t="str">
        <f>INDEX(Auxiliar!B:B,MATCH(H436,Auxiliar!A:A,0))</f>
        <v>Minas Gerais</v>
      </c>
      <c r="K436" t="str">
        <f>INDEX(Auxiliar!C:C,MATCH(H436,Auxiliar!A:A,0))</f>
        <v>Sudeste</v>
      </c>
    </row>
    <row r="437" spans="1:11" x14ac:dyDescent="0.55000000000000004">
      <c r="A437" s="5">
        <v>44632</v>
      </c>
      <c r="B437" t="s">
        <v>7432</v>
      </c>
      <c r="C437">
        <v>597</v>
      </c>
      <c r="D437" t="s">
        <v>9</v>
      </c>
      <c r="E437">
        <v>12</v>
      </c>
      <c r="F437" t="s">
        <v>2478</v>
      </c>
      <c r="G437" t="s">
        <v>4174</v>
      </c>
      <c r="H437">
        <v>11</v>
      </c>
      <c r="I437">
        <v>928500889</v>
      </c>
      <c r="J437" t="str">
        <f>INDEX(Auxiliar!B:B,MATCH(H437,Auxiliar!A:A,0))</f>
        <v>São Paulo</v>
      </c>
      <c r="K437" t="str">
        <f>INDEX(Auxiliar!C:C,MATCH(H437,Auxiliar!A:A,0))</f>
        <v>Sudeste</v>
      </c>
    </row>
    <row r="438" spans="1:11" x14ac:dyDescent="0.55000000000000004">
      <c r="A438" s="5">
        <v>44632</v>
      </c>
      <c r="B438" t="s">
        <v>7433</v>
      </c>
      <c r="C438">
        <v>997</v>
      </c>
      <c r="D438" t="s">
        <v>9</v>
      </c>
      <c r="E438">
        <v>12</v>
      </c>
      <c r="F438" t="s">
        <v>372</v>
      </c>
      <c r="G438" t="s">
        <v>4175</v>
      </c>
      <c r="H438">
        <v>51</v>
      </c>
      <c r="I438">
        <v>951364805</v>
      </c>
      <c r="J438" t="str">
        <f>INDEX(Auxiliar!B:B,MATCH(H438,Auxiliar!A:A,0))</f>
        <v>Rio Grande do Sul</v>
      </c>
      <c r="K438" t="str">
        <f>INDEX(Auxiliar!C:C,MATCH(H438,Auxiliar!A:A,0))</f>
        <v>Sul</v>
      </c>
    </row>
    <row r="439" spans="1:11" x14ac:dyDescent="0.55000000000000004">
      <c r="A439" s="5">
        <v>44632</v>
      </c>
      <c r="B439" t="s">
        <v>7434</v>
      </c>
      <c r="C439">
        <v>1997</v>
      </c>
      <c r="D439" t="s">
        <v>9</v>
      </c>
      <c r="E439">
        <v>5</v>
      </c>
      <c r="F439" t="s">
        <v>2565</v>
      </c>
      <c r="G439" t="s">
        <v>4176</v>
      </c>
      <c r="H439">
        <v>21</v>
      </c>
      <c r="I439">
        <v>962704704</v>
      </c>
      <c r="J439" t="str">
        <f>INDEX(Auxiliar!B:B,MATCH(H439,Auxiliar!A:A,0))</f>
        <v>Rio de Janeiro</v>
      </c>
      <c r="K439" t="str">
        <f>INDEX(Auxiliar!C:C,MATCH(H439,Auxiliar!A:A,0))</f>
        <v>Sudeste</v>
      </c>
    </row>
    <row r="440" spans="1:11" x14ac:dyDescent="0.55000000000000004">
      <c r="A440" s="5">
        <v>44632</v>
      </c>
      <c r="B440" t="s">
        <v>7434</v>
      </c>
      <c r="C440">
        <v>1997</v>
      </c>
      <c r="D440" t="s">
        <v>9</v>
      </c>
      <c r="E440">
        <v>12</v>
      </c>
      <c r="F440" t="s">
        <v>1677</v>
      </c>
      <c r="G440" t="s">
        <v>4177</v>
      </c>
      <c r="H440">
        <v>41</v>
      </c>
      <c r="I440">
        <v>995627330</v>
      </c>
      <c r="J440" t="str">
        <f>INDEX(Auxiliar!B:B,MATCH(H440,Auxiliar!A:A,0))</f>
        <v>Paraná</v>
      </c>
      <c r="K440" t="str">
        <f>INDEX(Auxiliar!C:C,MATCH(H440,Auxiliar!A:A,0))</f>
        <v>Sul</v>
      </c>
    </row>
    <row r="441" spans="1:11" x14ac:dyDescent="0.55000000000000004">
      <c r="A441" s="5">
        <v>44632</v>
      </c>
      <c r="B441" t="s">
        <v>7434</v>
      </c>
      <c r="C441">
        <v>1997</v>
      </c>
      <c r="D441" t="s">
        <v>10</v>
      </c>
      <c r="E441">
        <v>1</v>
      </c>
      <c r="F441" t="s">
        <v>2756</v>
      </c>
      <c r="G441" t="s">
        <v>4178</v>
      </c>
      <c r="H441">
        <v>11</v>
      </c>
      <c r="I441">
        <v>986131006</v>
      </c>
      <c r="J441" t="str">
        <f>INDEX(Auxiliar!B:B,MATCH(H441,Auxiliar!A:A,0))</f>
        <v>São Paulo</v>
      </c>
      <c r="K441" t="str">
        <f>INDEX(Auxiliar!C:C,MATCH(H441,Auxiliar!A:A,0))</f>
        <v>Sudeste</v>
      </c>
    </row>
    <row r="442" spans="1:11" x14ac:dyDescent="0.55000000000000004">
      <c r="A442" s="5">
        <v>44633</v>
      </c>
      <c r="B442" t="s">
        <v>7433</v>
      </c>
      <c r="C442">
        <v>997</v>
      </c>
      <c r="D442" t="s">
        <v>9</v>
      </c>
      <c r="E442">
        <v>1</v>
      </c>
      <c r="F442" t="s">
        <v>1809</v>
      </c>
      <c r="G442" t="s">
        <v>4179</v>
      </c>
      <c r="H442">
        <v>11</v>
      </c>
      <c r="I442">
        <v>977297500</v>
      </c>
      <c r="J442" t="str">
        <f>INDEX(Auxiliar!B:B,MATCH(H442,Auxiliar!A:A,0))</f>
        <v>São Paulo</v>
      </c>
      <c r="K442" t="str">
        <f>INDEX(Auxiliar!C:C,MATCH(H442,Auxiliar!A:A,0))</f>
        <v>Sudeste</v>
      </c>
    </row>
    <row r="443" spans="1:11" x14ac:dyDescent="0.55000000000000004">
      <c r="A443" s="5">
        <v>44633</v>
      </c>
      <c r="B443" t="s">
        <v>7432</v>
      </c>
      <c r="C443">
        <v>597</v>
      </c>
      <c r="D443" t="s">
        <v>10</v>
      </c>
      <c r="E443">
        <v>1</v>
      </c>
      <c r="F443" t="s">
        <v>753</v>
      </c>
      <c r="G443" t="s">
        <v>4180</v>
      </c>
      <c r="H443">
        <v>53</v>
      </c>
      <c r="I443">
        <v>936411051</v>
      </c>
      <c r="J443" t="str">
        <f>INDEX(Auxiliar!B:B,MATCH(H443,Auxiliar!A:A,0))</f>
        <v>Rio Grande do Sul</v>
      </c>
      <c r="K443" t="str">
        <f>INDEX(Auxiliar!C:C,MATCH(H443,Auxiliar!A:A,0))</f>
        <v>Sul</v>
      </c>
    </row>
    <row r="444" spans="1:11" x14ac:dyDescent="0.55000000000000004">
      <c r="A444" s="5">
        <v>44633</v>
      </c>
      <c r="B444" t="s">
        <v>7434</v>
      </c>
      <c r="C444">
        <v>1997</v>
      </c>
      <c r="D444" t="s">
        <v>9</v>
      </c>
      <c r="E444">
        <v>10</v>
      </c>
      <c r="F444" t="s">
        <v>49</v>
      </c>
      <c r="G444" t="s">
        <v>4181</v>
      </c>
      <c r="H444">
        <v>71</v>
      </c>
      <c r="I444">
        <v>936263123</v>
      </c>
      <c r="J444" t="str">
        <f>INDEX(Auxiliar!B:B,MATCH(H444,Auxiliar!A:A,0))</f>
        <v>Bahia</v>
      </c>
      <c r="K444" t="str">
        <f>INDEX(Auxiliar!C:C,MATCH(H444,Auxiliar!A:A,0))</f>
        <v>Nordeste</v>
      </c>
    </row>
    <row r="445" spans="1:11" x14ac:dyDescent="0.55000000000000004">
      <c r="A445" s="5">
        <v>44633</v>
      </c>
      <c r="B445" t="s">
        <v>7433</v>
      </c>
      <c r="C445">
        <v>997</v>
      </c>
      <c r="D445" t="s">
        <v>9</v>
      </c>
      <c r="E445">
        <v>12</v>
      </c>
      <c r="F445" t="s">
        <v>2006</v>
      </c>
      <c r="G445" t="s">
        <v>4182</v>
      </c>
      <c r="H445">
        <v>12</v>
      </c>
      <c r="I445">
        <v>958649748</v>
      </c>
      <c r="J445" t="str">
        <f>INDEX(Auxiliar!B:B,MATCH(H445,Auxiliar!A:A,0))</f>
        <v>São Paulo</v>
      </c>
      <c r="K445" t="str">
        <f>INDEX(Auxiliar!C:C,MATCH(H445,Auxiliar!A:A,0))</f>
        <v>Sudeste</v>
      </c>
    </row>
    <row r="446" spans="1:11" x14ac:dyDescent="0.55000000000000004">
      <c r="A446" s="5">
        <v>44633</v>
      </c>
      <c r="B446" t="s">
        <v>7433</v>
      </c>
      <c r="C446">
        <v>997</v>
      </c>
      <c r="D446" t="s">
        <v>9</v>
      </c>
      <c r="E446">
        <v>9</v>
      </c>
      <c r="F446" t="s">
        <v>1607</v>
      </c>
      <c r="G446" t="s">
        <v>4183</v>
      </c>
      <c r="H446">
        <v>11</v>
      </c>
      <c r="I446">
        <v>977513806</v>
      </c>
      <c r="J446" t="str">
        <f>INDEX(Auxiliar!B:B,MATCH(H446,Auxiliar!A:A,0))</f>
        <v>São Paulo</v>
      </c>
      <c r="K446" t="str">
        <f>INDEX(Auxiliar!C:C,MATCH(H446,Auxiliar!A:A,0))</f>
        <v>Sudeste</v>
      </c>
    </row>
    <row r="447" spans="1:11" x14ac:dyDescent="0.55000000000000004">
      <c r="A447" s="5">
        <v>44633</v>
      </c>
      <c r="B447" t="s">
        <v>7432</v>
      </c>
      <c r="C447">
        <v>597</v>
      </c>
      <c r="D447" t="s">
        <v>10</v>
      </c>
      <c r="E447">
        <v>1</v>
      </c>
      <c r="F447" t="s">
        <v>1799</v>
      </c>
      <c r="G447" t="s">
        <v>4184</v>
      </c>
      <c r="H447">
        <v>27</v>
      </c>
      <c r="I447">
        <v>917694118</v>
      </c>
      <c r="J447" t="str">
        <f>INDEX(Auxiliar!B:B,MATCH(H447,Auxiliar!A:A,0))</f>
        <v>Espírito Santo</v>
      </c>
      <c r="K447" t="str">
        <f>INDEX(Auxiliar!C:C,MATCH(H447,Auxiliar!A:A,0))</f>
        <v>Sudeste</v>
      </c>
    </row>
    <row r="448" spans="1:11" x14ac:dyDescent="0.55000000000000004">
      <c r="A448" s="5">
        <v>44633</v>
      </c>
      <c r="B448" t="s">
        <v>7433</v>
      </c>
      <c r="C448">
        <v>997</v>
      </c>
      <c r="D448" t="s">
        <v>10</v>
      </c>
      <c r="E448">
        <v>1</v>
      </c>
      <c r="F448" t="s">
        <v>647</v>
      </c>
      <c r="G448" t="s">
        <v>4185</v>
      </c>
      <c r="H448">
        <v>64</v>
      </c>
      <c r="I448">
        <v>965767312</v>
      </c>
      <c r="J448" t="str">
        <f>INDEX(Auxiliar!B:B,MATCH(H448,Auxiliar!A:A,0))</f>
        <v>Goiás</v>
      </c>
      <c r="K448" t="str">
        <f>INDEX(Auxiliar!C:C,MATCH(H448,Auxiliar!A:A,0))</f>
        <v>Centro-Oeste</v>
      </c>
    </row>
    <row r="449" spans="1:11" x14ac:dyDescent="0.55000000000000004">
      <c r="A449" s="5">
        <v>44633</v>
      </c>
      <c r="B449" t="s">
        <v>7434</v>
      </c>
      <c r="C449">
        <v>1997</v>
      </c>
      <c r="D449" t="s">
        <v>9</v>
      </c>
      <c r="E449">
        <v>12</v>
      </c>
      <c r="F449" t="s">
        <v>2195</v>
      </c>
      <c r="G449" t="s">
        <v>4186</v>
      </c>
      <c r="H449">
        <v>35</v>
      </c>
      <c r="I449">
        <v>973512856</v>
      </c>
      <c r="J449" t="str">
        <f>INDEX(Auxiliar!B:B,MATCH(H449,Auxiliar!A:A,0))</f>
        <v>Minas Gerais</v>
      </c>
      <c r="K449" t="str">
        <f>INDEX(Auxiliar!C:C,MATCH(H449,Auxiliar!A:A,0))</f>
        <v>Sudeste</v>
      </c>
    </row>
    <row r="450" spans="1:11" x14ac:dyDescent="0.55000000000000004">
      <c r="A450" s="5">
        <v>44633</v>
      </c>
      <c r="B450" t="s">
        <v>7432</v>
      </c>
      <c r="C450">
        <v>597</v>
      </c>
      <c r="D450" t="s">
        <v>9</v>
      </c>
      <c r="E450">
        <v>12</v>
      </c>
      <c r="F450" t="s">
        <v>2091</v>
      </c>
      <c r="G450" t="s">
        <v>4187</v>
      </c>
      <c r="H450">
        <v>42</v>
      </c>
      <c r="I450">
        <v>920539592</v>
      </c>
      <c r="J450" t="str">
        <f>INDEX(Auxiliar!B:B,MATCH(H450,Auxiliar!A:A,0))</f>
        <v>Paraná</v>
      </c>
      <c r="K450" t="str">
        <f>INDEX(Auxiliar!C:C,MATCH(H450,Auxiliar!A:A,0))</f>
        <v>Sul</v>
      </c>
    </row>
    <row r="451" spans="1:11" x14ac:dyDescent="0.55000000000000004">
      <c r="A451" s="5">
        <v>44633</v>
      </c>
      <c r="B451" t="s">
        <v>7432</v>
      </c>
      <c r="C451">
        <v>597</v>
      </c>
      <c r="D451" t="s">
        <v>9</v>
      </c>
      <c r="E451">
        <v>2</v>
      </c>
      <c r="F451" t="s">
        <v>1180</v>
      </c>
      <c r="G451" t="s">
        <v>4188</v>
      </c>
      <c r="H451">
        <v>32</v>
      </c>
      <c r="I451">
        <v>934357479</v>
      </c>
      <c r="J451" t="str">
        <f>INDEX(Auxiliar!B:B,MATCH(H451,Auxiliar!A:A,0))</f>
        <v>Minas Gerais</v>
      </c>
      <c r="K451" t="str">
        <f>INDEX(Auxiliar!C:C,MATCH(H451,Auxiliar!A:A,0))</f>
        <v>Sudeste</v>
      </c>
    </row>
    <row r="452" spans="1:11" x14ac:dyDescent="0.55000000000000004">
      <c r="A452" s="5">
        <v>44634</v>
      </c>
      <c r="B452" t="s">
        <v>7433</v>
      </c>
      <c r="C452">
        <v>997</v>
      </c>
      <c r="D452" t="s">
        <v>9</v>
      </c>
      <c r="E452">
        <v>12</v>
      </c>
      <c r="F452" t="s">
        <v>637</v>
      </c>
      <c r="G452" t="s">
        <v>4189</v>
      </c>
      <c r="H452">
        <v>66</v>
      </c>
      <c r="I452">
        <v>915819148</v>
      </c>
      <c r="J452" t="str">
        <f>INDEX(Auxiliar!B:B,MATCH(H452,Auxiliar!A:A,0))</f>
        <v>Mato Grosso</v>
      </c>
      <c r="K452" t="str">
        <f>INDEX(Auxiliar!C:C,MATCH(H452,Auxiliar!A:A,0))</f>
        <v>Centro-Oeste</v>
      </c>
    </row>
    <row r="453" spans="1:11" x14ac:dyDescent="0.55000000000000004">
      <c r="A453" s="5">
        <v>44634</v>
      </c>
      <c r="B453" t="s">
        <v>7434</v>
      </c>
      <c r="C453">
        <v>1997</v>
      </c>
      <c r="D453" t="s">
        <v>9</v>
      </c>
      <c r="E453">
        <v>1</v>
      </c>
      <c r="F453" t="s">
        <v>1346</v>
      </c>
      <c r="G453" t="s">
        <v>4190</v>
      </c>
      <c r="H453">
        <v>21</v>
      </c>
      <c r="I453">
        <v>966664739</v>
      </c>
      <c r="J453" t="str">
        <f>INDEX(Auxiliar!B:B,MATCH(H453,Auxiliar!A:A,0))</f>
        <v>Rio de Janeiro</v>
      </c>
      <c r="K453" t="str">
        <f>INDEX(Auxiliar!C:C,MATCH(H453,Auxiliar!A:A,0))</f>
        <v>Sudeste</v>
      </c>
    </row>
    <row r="454" spans="1:11" x14ac:dyDescent="0.55000000000000004">
      <c r="A454" s="5">
        <v>44634</v>
      </c>
      <c r="B454" t="s">
        <v>7432</v>
      </c>
      <c r="C454">
        <v>597</v>
      </c>
      <c r="D454" t="s">
        <v>10</v>
      </c>
      <c r="E454">
        <v>12</v>
      </c>
      <c r="F454" t="s">
        <v>2673</v>
      </c>
      <c r="G454" t="s">
        <v>4191</v>
      </c>
      <c r="H454">
        <v>21</v>
      </c>
      <c r="I454">
        <v>969316539</v>
      </c>
      <c r="J454" t="str">
        <f>INDEX(Auxiliar!B:B,MATCH(H454,Auxiliar!A:A,0))</f>
        <v>Rio de Janeiro</v>
      </c>
      <c r="K454" t="str">
        <f>INDEX(Auxiliar!C:C,MATCH(H454,Auxiliar!A:A,0))</f>
        <v>Sudeste</v>
      </c>
    </row>
    <row r="455" spans="1:11" x14ac:dyDescent="0.55000000000000004">
      <c r="A455" s="5">
        <v>44634</v>
      </c>
      <c r="B455" t="s">
        <v>7433</v>
      </c>
      <c r="C455">
        <v>997</v>
      </c>
      <c r="D455" t="s">
        <v>9</v>
      </c>
      <c r="E455">
        <v>12</v>
      </c>
      <c r="F455" t="s">
        <v>2147</v>
      </c>
      <c r="G455" t="s">
        <v>4192</v>
      </c>
      <c r="H455">
        <v>31</v>
      </c>
      <c r="I455">
        <v>939059675</v>
      </c>
      <c r="J455" t="str">
        <f>INDEX(Auxiliar!B:B,MATCH(H455,Auxiliar!A:A,0))</f>
        <v>Minas Gerais</v>
      </c>
      <c r="K455" t="str">
        <f>INDEX(Auxiliar!C:C,MATCH(H455,Auxiliar!A:A,0))</f>
        <v>Sudeste</v>
      </c>
    </row>
    <row r="456" spans="1:11" x14ac:dyDescent="0.55000000000000004">
      <c r="A456" s="5">
        <v>44634</v>
      </c>
      <c r="B456" t="s">
        <v>7432</v>
      </c>
      <c r="C456">
        <v>597</v>
      </c>
      <c r="D456" t="s">
        <v>9</v>
      </c>
      <c r="E456">
        <v>12</v>
      </c>
      <c r="F456" t="s">
        <v>2244</v>
      </c>
      <c r="G456" t="s">
        <v>4193</v>
      </c>
      <c r="H456">
        <v>35</v>
      </c>
      <c r="I456">
        <v>989517267</v>
      </c>
      <c r="J456" t="str">
        <f>INDEX(Auxiliar!B:B,MATCH(H456,Auxiliar!A:A,0))</f>
        <v>Minas Gerais</v>
      </c>
      <c r="K456" t="str">
        <f>INDEX(Auxiliar!C:C,MATCH(H456,Auxiliar!A:A,0))</f>
        <v>Sudeste</v>
      </c>
    </row>
    <row r="457" spans="1:11" x14ac:dyDescent="0.55000000000000004">
      <c r="A457" s="5">
        <v>44634</v>
      </c>
      <c r="B457" t="s">
        <v>7432</v>
      </c>
      <c r="C457">
        <v>597</v>
      </c>
      <c r="D457" t="s">
        <v>9</v>
      </c>
      <c r="E457">
        <v>1</v>
      </c>
      <c r="F457" t="s">
        <v>2942</v>
      </c>
      <c r="G457" t="s">
        <v>4194</v>
      </c>
      <c r="H457">
        <v>31</v>
      </c>
      <c r="I457">
        <v>946443949</v>
      </c>
      <c r="J457" t="str">
        <f>INDEX(Auxiliar!B:B,MATCH(H457,Auxiliar!A:A,0))</f>
        <v>Minas Gerais</v>
      </c>
      <c r="K457" t="str">
        <f>INDEX(Auxiliar!C:C,MATCH(H457,Auxiliar!A:A,0))</f>
        <v>Sudeste</v>
      </c>
    </row>
    <row r="458" spans="1:11" x14ac:dyDescent="0.55000000000000004">
      <c r="A458" s="5">
        <v>44634</v>
      </c>
      <c r="B458" t="s">
        <v>7432</v>
      </c>
      <c r="C458">
        <v>597</v>
      </c>
      <c r="D458" t="s">
        <v>9</v>
      </c>
      <c r="E458">
        <v>1</v>
      </c>
      <c r="F458" t="s">
        <v>1008</v>
      </c>
      <c r="G458" t="s">
        <v>4195</v>
      </c>
      <c r="H458">
        <v>21</v>
      </c>
      <c r="I458">
        <v>920471910</v>
      </c>
      <c r="J458" t="str">
        <f>INDEX(Auxiliar!B:B,MATCH(H458,Auxiliar!A:A,0))</f>
        <v>Rio de Janeiro</v>
      </c>
      <c r="K458" t="str">
        <f>INDEX(Auxiliar!C:C,MATCH(H458,Auxiliar!A:A,0))</f>
        <v>Sudeste</v>
      </c>
    </row>
    <row r="459" spans="1:11" x14ac:dyDescent="0.55000000000000004">
      <c r="A459" s="5">
        <v>44635</v>
      </c>
      <c r="B459" t="s">
        <v>7432</v>
      </c>
      <c r="C459">
        <v>597</v>
      </c>
      <c r="D459" t="s">
        <v>9</v>
      </c>
      <c r="E459">
        <v>12</v>
      </c>
      <c r="F459" t="s">
        <v>2925</v>
      </c>
      <c r="G459" t="s">
        <v>4196</v>
      </c>
      <c r="H459">
        <v>21</v>
      </c>
      <c r="I459">
        <v>944402595</v>
      </c>
      <c r="J459" t="str">
        <f>INDEX(Auxiliar!B:B,MATCH(H459,Auxiliar!A:A,0))</f>
        <v>Rio de Janeiro</v>
      </c>
      <c r="K459" t="str">
        <f>INDEX(Auxiliar!C:C,MATCH(H459,Auxiliar!A:A,0))</f>
        <v>Sudeste</v>
      </c>
    </row>
    <row r="460" spans="1:11" x14ac:dyDescent="0.55000000000000004">
      <c r="A460" s="5">
        <v>44635</v>
      </c>
      <c r="B460" t="s">
        <v>7432</v>
      </c>
      <c r="C460">
        <v>597</v>
      </c>
      <c r="D460" t="s">
        <v>9</v>
      </c>
      <c r="E460">
        <v>12</v>
      </c>
      <c r="F460" t="s">
        <v>846</v>
      </c>
      <c r="G460" t="s">
        <v>4197</v>
      </c>
      <c r="H460">
        <v>83</v>
      </c>
      <c r="I460">
        <v>983034844</v>
      </c>
      <c r="J460" t="str">
        <f>INDEX(Auxiliar!B:B,MATCH(H460,Auxiliar!A:A,0))</f>
        <v>Paraíba</v>
      </c>
      <c r="K460" t="str">
        <f>INDEX(Auxiliar!C:C,MATCH(H460,Auxiliar!A:A,0))</f>
        <v>Nordeste</v>
      </c>
    </row>
    <row r="461" spans="1:11" x14ac:dyDescent="0.55000000000000004">
      <c r="A461" s="5">
        <v>44635</v>
      </c>
      <c r="B461" t="s">
        <v>7434</v>
      </c>
      <c r="C461">
        <v>1997</v>
      </c>
      <c r="D461" t="s">
        <v>9</v>
      </c>
      <c r="E461">
        <v>10</v>
      </c>
      <c r="F461" t="s">
        <v>655</v>
      </c>
      <c r="G461" t="s">
        <v>4198</v>
      </c>
      <c r="H461">
        <v>21</v>
      </c>
      <c r="I461">
        <v>973678036</v>
      </c>
      <c r="J461" t="str">
        <f>INDEX(Auxiliar!B:B,MATCH(H461,Auxiliar!A:A,0))</f>
        <v>Rio de Janeiro</v>
      </c>
      <c r="K461" t="str">
        <f>INDEX(Auxiliar!C:C,MATCH(H461,Auxiliar!A:A,0))</f>
        <v>Sudeste</v>
      </c>
    </row>
    <row r="462" spans="1:11" x14ac:dyDescent="0.55000000000000004">
      <c r="A462" s="5">
        <v>44635</v>
      </c>
      <c r="B462" t="s">
        <v>7433</v>
      </c>
      <c r="C462">
        <v>997</v>
      </c>
      <c r="D462" t="s">
        <v>9</v>
      </c>
      <c r="E462">
        <v>11</v>
      </c>
      <c r="F462" t="s">
        <v>2034</v>
      </c>
      <c r="G462" t="s">
        <v>4199</v>
      </c>
      <c r="H462">
        <v>11</v>
      </c>
      <c r="I462">
        <v>956315588</v>
      </c>
      <c r="J462" t="str">
        <f>INDEX(Auxiliar!B:B,MATCH(H462,Auxiliar!A:A,0))</f>
        <v>São Paulo</v>
      </c>
      <c r="K462" t="str">
        <f>INDEX(Auxiliar!C:C,MATCH(H462,Auxiliar!A:A,0))</f>
        <v>Sudeste</v>
      </c>
    </row>
    <row r="463" spans="1:11" x14ac:dyDescent="0.55000000000000004">
      <c r="A463" s="5">
        <v>44636</v>
      </c>
      <c r="B463" t="s">
        <v>7433</v>
      </c>
      <c r="C463">
        <v>997</v>
      </c>
      <c r="D463" t="s">
        <v>9</v>
      </c>
      <c r="E463">
        <v>12</v>
      </c>
      <c r="F463" t="s">
        <v>621</v>
      </c>
      <c r="G463" t="s">
        <v>4200</v>
      </c>
      <c r="H463">
        <v>81</v>
      </c>
      <c r="I463">
        <v>957154462</v>
      </c>
      <c r="J463" t="str">
        <f>INDEX(Auxiliar!B:B,MATCH(H463,Auxiliar!A:A,0))</f>
        <v>Pernambuco</v>
      </c>
      <c r="K463" t="str">
        <f>INDEX(Auxiliar!C:C,MATCH(H463,Auxiliar!A:A,0))</f>
        <v>Nordeste</v>
      </c>
    </row>
    <row r="464" spans="1:11" x14ac:dyDescent="0.55000000000000004">
      <c r="A464" s="5">
        <v>44636</v>
      </c>
      <c r="B464" t="s">
        <v>7432</v>
      </c>
      <c r="C464">
        <v>597</v>
      </c>
      <c r="D464" t="s">
        <v>9</v>
      </c>
      <c r="E464">
        <v>2</v>
      </c>
      <c r="F464" t="s">
        <v>57</v>
      </c>
      <c r="G464" t="s">
        <v>4201</v>
      </c>
      <c r="H464">
        <v>19</v>
      </c>
      <c r="I464">
        <v>994417327</v>
      </c>
      <c r="J464" t="str">
        <f>INDEX(Auxiliar!B:B,MATCH(H464,Auxiliar!A:A,0))</f>
        <v>São Paulo</v>
      </c>
      <c r="K464" t="str">
        <f>INDEX(Auxiliar!C:C,MATCH(H464,Auxiliar!A:A,0))</f>
        <v>Sudeste</v>
      </c>
    </row>
    <row r="465" spans="1:11" x14ac:dyDescent="0.55000000000000004">
      <c r="A465" s="5">
        <v>44636</v>
      </c>
      <c r="B465" t="s">
        <v>7434</v>
      </c>
      <c r="C465">
        <v>1997</v>
      </c>
      <c r="D465" t="s">
        <v>9</v>
      </c>
      <c r="E465">
        <v>8</v>
      </c>
      <c r="F465" t="s">
        <v>1018</v>
      </c>
      <c r="G465" t="s">
        <v>4202</v>
      </c>
      <c r="H465">
        <v>31</v>
      </c>
      <c r="I465">
        <v>983116924</v>
      </c>
      <c r="J465" t="str">
        <f>INDEX(Auxiliar!B:B,MATCH(H465,Auxiliar!A:A,0))</f>
        <v>Minas Gerais</v>
      </c>
      <c r="K465" t="str">
        <f>INDEX(Auxiliar!C:C,MATCH(H465,Auxiliar!A:A,0))</f>
        <v>Sudeste</v>
      </c>
    </row>
    <row r="466" spans="1:11" x14ac:dyDescent="0.55000000000000004">
      <c r="A466" s="5">
        <v>44636</v>
      </c>
      <c r="B466" t="s">
        <v>7432</v>
      </c>
      <c r="C466">
        <v>597</v>
      </c>
      <c r="D466" t="s">
        <v>10</v>
      </c>
      <c r="E466">
        <v>1</v>
      </c>
      <c r="F466" t="s">
        <v>298</v>
      </c>
      <c r="G466" t="s">
        <v>4203</v>
      </c>
      <c r="H466">
        <v>85</v>
      </c>
      <c r="I466">
        <v>912960432</v>
      </c>
      <c r="J466" t="str">
        <f>INDEX(Auxiliar!B:B,MATCH(H466,Auxiliar!A:A,0))</f>
        <v>Ceará</v>
      </c>
      <c r="K466" t="str">
        <f>INDEX(Auxiliar!C:C,MATCH(H466,Auxiliar!A:A,0))</f>
        <v>Nordeste</v>
      </c>
    </row>
    <row r="467" spans="1:11" x14ac:dyDescent="0.55000000000000004">
      <c r="A467" s="5">
        <v>44636</v>
      </c>
      <c r="B467" t="s">
        <v>7433</v>
      </c>
      <c r="C467">
        <v>997</v>
      </c>
      <c r="D467" t="s">
        <v>9</v>
      </c>
      <c r="E467">
        <v>6</v>
      </c>
      <c r="F467" t="s">
        <v>2698</v>
      </c>
      <c r="G467" t="s">
        <v>4204</v>
      </c>
      <c r="H467">
        <v>21</v>
      </c>
      <c r="I467">
        <v>935722788</v>
      </c>
      <c r="J467" t="str">
        <f>INDEX(Auxiliar!B:B,MATCH(H467,Auxiliar!A:A,0))</f>
        <v>Rio de Janeiro</v>
      </c>
      <c r="K467" t="str">
        <f>INDEX(Auxiliar!C:C,MATCH(H467,Auxiliar!A:A,0))</f>
        <v>Sudeste</v>
      </c>
    </row>
    <row r="468" spans="1:11" x14ac:dyDescent="0.55000000000000004">
      <c r="A468" s="5">
        <v>44636</v>
      </c>
      <c r="B468" t="s">
        <v>7433</v>
      </c>
      <c r="C468">
        <v>997</v>
      </c>
      <c r="D468" t="s">
        <v>9</v>
      </c>
      <c r="E468">
        <v>12</v>
      </c>
      <c r="F468" t="s">
        <v>2867</v>
      </c>
      <c r="G468" t="s">
        <v>4205</v>
      </c>
      <c r="H468">
        <v>21</v>
      </c>
      <c r="I468">
        <v>927782714</v>
      </c>
      <c r="J468" t="str">
        <f>INDEX(Auxiliar!B:B,MATCH(H468,Auxiliar!A:A,0))</f>
        <v>Rio de Janeiro</v>
      </c>
      <c r="K468" t="str">
        <f>INDEX(Auxiliar!C:C,MATCH(H468,Auxiliar!A:A,0))</f>
        <v>Sudeste</v>
      </c>
    </row>
    <row r="469" spans="1:11" x14ac:dyDescent="0.55000000000000004">
      <c r="A469" s="5">
        <v>44636</v>
      </c>
      <c r="B469" t="s">
        <v>7433</v>
      </c>
      <c r="C469">
        <v>997</v>
      </c>
      <c r="D469" t="s">
        <v>10</v>
      </c>
      <c r="E469">
        <v>1</v>
      </c>
      <c r="F469" t="s">
        <v>1481</v>
      </c>
      <c r="G469" t="s">
        <v>4206</v>
      </c>
      <c r="H469">
        <v>21</v>
      </c>
      <c r="I469">
        <v>961336232</v>
      </c>
      <c r="J469" t="str">
        <f>INDEX(Auxiliar!B:B,MATCH(H469,Auxiliar!A:A,0))</f>
        <v>Rio de Janeiro</v>
      </c>
      <c r="K469" t="str">
        <f>INDEX(Auxiliar!C:C,MATCH(H469,Auxiliar!A:A,0))</f>
        <v>Sudeste</v>
      </c>
    </row>
    <row r="470" spans="1:11" x14ac:dyDescent="0.55000000000000004">
      <c r="A470" s="5">
        <v>44636</v>
      </c>
      <c r="B470" t="s">
        <v>7433</v>
      </c>
      <c r="C470">
        <v>997</v>
      </c>
      <c r="D470" t="s">
        <v>9</v>
      </c>
      <c r="E470">
        <v>1</v>
      </c>
      <c r="F470" t="s">
        <v>1752</v>
      </c>
      <c r="G470" t="s">
        <v>4207</v>
      </c>
      <c r="H470">
        <v>19</v>
      </c>
      <c r="I470">
        <v>990301703</v>
      </c>
      <c r="J470" t="str">
        <f>INDEX(Auxiliar!B:B,MATCH(H470,Auxiliar!A:A,0))</f>
        <v>São Paulo</v>
      </c>
      <c r="K470" t="str">
        <f>INDEX(Auxiliar!C:C,MATCH(H470,Auxiliar!A:A,0))</f>
        <v>Sudeste</v>
      </c>
    </row>
    <row r="471" spans="1:11" x14ac:dyDescent="0.55000000000000004">
      <c r="A471" s="5">
        <v>44637</v>
      </c>
      <c r="B471" t="s">
        <v>7433</v>
      </c>
      <c r="C471">
        <v>997</v>
      </c>
      <c r="D471" t="s">
        <v>9</v>
      </c>
      <c r="E471">
        <v>4</v>
      </c>
      <c r="F471" t="s">
        <v>403</v>
      </c>
      <c r="G471" t="s">
        <v>4208</v>
      </c>
      <c r="H471">
        <v>41</v>
      </c>
      <c r="I471">
        <v>964917033</v>
      </c>
      <c r="J471" t="str">
        <f>INDEX(Auxiliar!B:B,MATCH(H471,Auxiliar!A:A,0))</f>
        <v>Paraná</v>
      </c>
      <c r="K471" t="str">
        <f>INDEX(Auxiliar!C:C,MATCH(H471,Auxiliar!A:A,0))</f>
        <v>Sul</v>
      </c>
    </row>
    <row r="472" spans="1:11" x14ac:dyDescent="0.55000000000000004">
      <c r="A472" s="5">
        <v>44637</v>
      </c>
      <c r="B472" t="s">
        <v>7433</v>
      </c>
      <c r="C472">
        <v>997</v>
      </c>
      <c r="D472" t="s">
        <v>10</v>
      </c>
      <c r="E472">
        <v>1</v>
      </c>
      <c r="F472" t="s">
        <v>2315</v>
      </c>
      <c r="G472" t="s">
        <v>4209</v>
      </c>
      <c r="H472">
        <v>11</v>
      </c>
      <c r="I472">
        <v>925718252</v>
      </c>
      <c r="J472" t="str">
        <f>INDEX(Auxiliar!B:B,MATCH(H472,Auxiliar!A:A,0))</f>
        <v>São Paulo</v>
      </c>
      <c r="K472" t="str">
        <f>INDEX(Auxiliar!C:C,MATCH(H472,Auxiliar!A:A,0))</f>
        <v>Sudeste</v>
      </c>
    </row>
    <row r="473" spans="1:11" x14ac:dyDescent="0.55000000000000004">
      <c r="A473" s="5">
        <v>44637</v>
      </c>
      <c r="B473" t="s">
        <v>7432</v>
      </c>
      <c r="C473">
        <v>597</v>
      </c>
      <c r="D473" t="s">
        <v>10</v>
      </c>
      <c r="E473">
        <v>1</v>
      </c>
      <c r="F473" t="s">
        <v>2856</v>
      </c>
      <c r="G473" t="s">
        <v>4210</v>
      </c>
      <c r="H473">
        <v>19</v>
      </c>
      <c r="I473">
        <v>964124591</v>
      </c>
      <c r="J473" t="str">
        <f>INDEX(Auxiliar!B:B,MATCH(H473,Auxiliar!A:A,0))</f>
        <v>São Paulo</v>
      </c>
      <c r="K473" t="str">
        <f>INDEX(Auxiliar!C:C,MATCH(H473,Auxiliar!A:A,0))</f>
        <v>Sudeste</v>
      </c>
    </row>
    <row r="474" spans="1:11" x14ac:dyDescent="0.55000000000000004">
      <c r="A474" s="5">
        <v>44637</v>
      </c>
      <c r="B474" t="s">
        <v>7434</v>
      </c>
      <c r="C474">
        <v>1997</v>
      </c>
      <c r="D474" t="s">
        <v>9</v>
      </c>
      <c r="E474">
        <v>12</v>
      </c>
      <c r="F474" t="s">
        <v>1037</v>
      </c>
      <c r="G474" t="s">
        <v>4211</v>
      </c>
      <c r="H474">
        <v>67</v>
      </c>
      <c r="I474">
        <v>993256997</v>
      </c>
      <c r="J474" t="str">
        <f>INDEX(Auxiliar!B:B,MATCH(H474,Auxiliar!A:A,0))</f>
        <v>Mato Grosso do Sul</v>
      </c>
      <c r="K474" t="str">
        <f>INDEX(Auxiliar!C:C,MATCH(H474,Auxiliar!A:A,0))</f>
        <v>Centro-Oeste</v>
      </c>
    </row>
    <row r="475" spans="1:11" x14ac:dyDescent="0.55000000000000004">
      <c r="A475" s="5">
        <v>44637</v>
      </c>
      <c r="B475" t="s">
        <v>7432</v>
      </c>
      <c r="C475">
        <v>597</v>
      </c>
      <c r="D475" t="s">
        <v>10</v>
      </c>
      <c r="E475">
        <v>1</v>
      </c>
      <c r="F475" t="s">
        <v>1126</v>
      </c>
      <c r="G475" t="s">
        <v>4212</v>
      </c>
      <c r="H475">
        <v>44</v>
      </c>
      <c r="I475">
        <v>915152693</v>
      </c>
      <c r="J475" t="str">
        <f>INDEX(Auxiliar!B:B,MATCH(H475,Auxiliar!A:A,0))</f>
        <v>Paraná</v>
      </c>
      <c r="K475" t="str">
        <f>INDEX(Auxiliar!C:C,MATCH(H475,Auxiliar!A:A,0))</f>
        <v>Sul</v>
      </c>
    </row>
    <row r="476" spans="1:11" x14ac:dyDescent="0.55000000000000004">
      <c r="A476" s="5">
        <v>44637</v>
      </c>
      <c r="B476" t="s">
        <v>7432</v>
      </c>
      <c r="C476">
        <v>597</v>
      </c>
      <c r="D476" t="s">
        <v>9</v>
      </c>
      <c r="E476">
        <v>10</v>
      </c>
      <c r="F476" t="s">
        <v>2423</v>
      </c>
      <c r="G476" t="s">
        <v>4213</v>
      </c>
      <c r="H476">
        <v>27</v>
      </c>
      <c r="I476">
        <v>997616338</v>
      </c>
      <c r="J476" t="str">
        <f>INDEX(Auxiliar!B:B,MATCH(H476,Auxiliar!A:A,0))</f>
        <v>Espírito Santo</v>
      </c>
      <c r="K476" t="str">
        <f>INDEX(Auxiliar!C:C,MATCH(H476,Auxiliar!A:A,0))</f>
        <v>Sudeste</v>
      </c>
    </row>
    <row r="477" spans="1:11" x14ac:dyDescent="0.55000000000000004">
      <c r="A477" s="5">
        <v>44638</v>
      </c>
      <c r="B477" t="s">
        <v>7434</v>
      </c>
      <c r="C477">
        <v>1997</v>
      </c>
      <c r="D477" t="s">
        <v>9</v>
      </c>
      <c r="E477">
        <v>3</v>
      </c>
      <c r="F477" t="s">
        <v>2001</v>
      </c>
      <c r="G477" t="s">
        <v>4214</v>
      </c>
      <c r="H477">
        <v>31</v>
      </c>
      <c r="I477">
        <v>931188528</v>
      </c>
      <c r="J477" t="str">
        <f>INDEX(Auxiliar!B:B,MATCH(H477,Auxiliar!A:A,0))</f>
        <v>Minas Gerais</v>
      </c>
      <c r="K477" t="str">
        <f>INDEX(Auxiliar!C:C,MATCH(H477,Auxiliar!A:A,0))</f>
        <v>Sudeste</v>
      </c>
    </row>
    <row r="478" spans="1:11" x14ac:dyDescent="0.55000000000000004">
      <c r="A478" s="5">
        <v>44638</v>
      </c>
      <c r="B478" t="s">
        <v>7434</v>
      </c>
      <c r="C478">
        <v>1997</v>
      </c>
      <c r="D478" t="s">
        <v>9</v>
      </c>
      <c r="E478">
        <v>12</v>
      </c>
      <c r="F478" t="s">
        <v>1641</v>
      </c>
      <c r="G478" t="s">
        <v>4215</v>
      </c>
      <c r="H478">
        <v>84</v>
      </c>
      <c r="I478">
        <v>948941043</v>
      </c>
      <c r="J478" t="str">
        <f>INDEX(Auxiliar!B:B,MATCH(H478,Auxiliar!A:A,0))</f>
        <v>Rio Grande do Norte</v>
      </c>
      <c r="K478" t="str">
        <f>INDEX(Auxiliar!C:C,MATCH(H478,Auxiliar!A:A,0))</f>
        <v>Nordeste</v>
      </c>
    </row>
    <row r="479" spans="1:11" x14ac:dyDescent="0.55000000000000004">
      <c r="A479" s="5">
        <v>44638</v>
      </c>
      <c r="B479" t="s">
        <v>7434</v>
      </c>
      <c r="C479">
        <v>1997</v>
      </c>
      <c r="D479" t="s">
        <v>9</v>
      </c>
      <c r="E479">
        <v>12</v>
      </c>
      <c r="F479" t="s">
        <v>1661</v>
      </c>
      <c r="G479" t="s">
        <v>4216</v>
      </c>
      <c r="H479">
        <v>85</v>
      </c>
      <c r="I479">
        <v>984149060</v>
      </c>
      <c r="J479" t="str">
        <f>INDEX(Auxiliar!B:B,MATCH(H479,Auxiliar!A:A,0))</f>
        <v>Ceará</v>
      </c>
      <c r="K479" t="str">
        <f>INDEX(Auxiliar!C:C,MATCH(H479,Auxiliar!A:A,0))</f>
        <v>Nordeste</v>
      </c>
    </row>
    <row r="480" spans="1:11" x14ac:dyDescent="0.55000000000000004">
      <c r="A480" s="5">
        <v>44638</v>
      </c>
      <c r="B480" t="s">
        <v>7432</v>
      </c>
      <c r="C480">
        <v>597</v>
      </c>
      <c r="D480" t="s">
        <v>9</v>
      </c>
      <c r="E480">
        <v>2</v>
      </c>
      <c r="F480" t="s">
        <v>1033</v>
      </c>
      <c r="G480" t="s">
        <v>4217</v>
      </c>
      <c r="H480">
        <v>71</v>
      </c>
      <c r="I480">
        <v>912850583</v>
      </c>
      <c r="J480" t="str">
        <f>INDEX(Auxiliar!B:B,MATCH(H480,Auxiliar!A:A,0))</f>
        <v>Bahia</v>
      </c>
      <c r="K480" t="str">
        <f>INDEX(Auxiliar!C:C,MATCH(H480,Auxiliar!A:A,0))</f>
        <v>Nordeste</v>
      </c>
    </row>
    <row r="481" spans="1:11" x14ac:dyDescent="0.55000000000000004">
      <c r="A481" s="5">
        <v>44638</v>
      </c>
      <c r="B481" t="s">
        <v>7433</v>
      </c>
      <c r="C481">
        <v>997</v>
      </c>
      <c r="D481" t="s">
        <v>9</v>
      </c>
      <c r="E481">
        <v>12</v>
      </c>
      <c r="F481" t="s">
        <v>2861</v>
      </c>
      <c r="G481" t="s">
        <v>4218</v>
      </c>
      <c r="H481">
        <v>51</v>
      </c>
      <c r="I481">
        <v>995761477</v>
      </c>
      <c r="J481" t="str">
        <f>INDEX(Auxiliar!B:B,MATCH(H481,Auxiliar!A:A,0))</f>
        <v>Rio Grande do Sul</v>
      </c>
      <c r="K481" t="str">
        <f>INDEX(Auxiliar!C:C,MATCH(H481,Auxiliar!A:A,0))</f>
        <v>Sul</v>
      </c>
    </row>
    <row r="482" spans="1:11" x14ac:dyDescent="0.55000000000000004">
      <c r="A482" s="5">
        <v>44638</v>
      </c>
      <c r="B482" t="s">
        <v>7432</v>
      </c>
      <c r="C482">
        <v>597</v>
      </c>
      <c r="D482" t="s">
        <v>9</v>
      </c>
      <c r="E482">
        <v>1</v>
      </c>
      <c r="F482" t="s">
        <v>714</v>
      </c>
      <c r="G482" t="s">
        <v>4219</v>
      </c>
      <c r="H482">
        <v>19</v>
      </c>
      <c r="I482">
        <v>948398974</v>
      </c>
      <c r="J482" t="str">
        <f>INDEX(Auxiliar!B:B,MATCH(H482,Auxiliar!A:A,0))</f>
        <v>São Paulo</v>
      </c>
      <c r="K482" t="str">
        <f>INDEX(Auxiliar!C:C,MATCH(H482,Auxiliar!A:A,0))</f>
        <v>Sudeste</v>
      </c>
    </row>
    <row r="483" spans="1:11" x14ac:dyDescent="0.55000000000000004">
      <c r="A483" s="5">
        <v>44638</v>
      </c>
      <c r="B483" t="s">
        <v>7432</v>
      </c>
      <c r="C483">
        <v>597</v>
      </c>
      <c r="D483" t="s">
        <v>10</v>
      </c>
      <c r="E483">
        <v>1</v>
      </c>
      <c r="F483" t="s">
        <v>252</v>
      </c>
      <c r="G483" t="s">
        <v>4220</v>
      </c>
      <c r="H483">
        <v>61</v>
      </c>
      <c r="I483">
        <v>967384477</v>
      </c>
      <c r="J483" t="str">
        <f>INDEX(Auxiliar!B:B,MATCH(H483,Auxiliar!A:A,0))</f>
        <v>Distrito Federal</v>
      </c>
      <c r="K483" t="str">
        <f>INDEX(Auxiliar!C:C,MATCH(H483,Auxiliar!A:A,0))</f>
        <v>Centro-Oeste</v>
      </c>
    </row>
    <row r="484" spans="1:11" x14ac:dyDescent="0.55000000000000004">
      <c r="A484" s="5">
        <v>44638</v>
      </c>
      <c r="B484" t="s">
        <v>7433</v>
      </c>
      <c r="C484">
        <v>997</v>
      </c>
      <c r="D484" t="s">
        <v>10</v>
      </c>
      <c r="E484">
        <v>1</v>
      </c>
      <c r="F484" t="s">
        <v>2239</v>
      </c>
      <c r="G484" t="s">
        <v>4221</v>
      </c>
      <c r="H484">
        <v>13</v>
      </c>
      <c r="I484">
        <v>924609895</v>
      </c>
      <c r="J484" t="str">
        <f>INDEX(Auxiliar!B:B,MATCH(H484,Auxiliar!A:A,0))</f>
        <v>São Paulo</v>
      </c>
      <c r="K484" t="str">
        <f>INDEX(Auxiliar!C:C,MATCH(H484,Auxiliar!A:A,0))</f>
        <v>Sudeste</v>
      </c>
    </row>
    <row r="485" spans="1:11" x14ac:dyDescent="0.55000000000000004">
      <c r="A485" s="5">
        <v>44638</v>
      </c>
      <c r="B485" t="s">
        <v>7432</v>
      </c>
      <c r="C485">
        <v>597</v>
      </c>
      <c r="D485" t="s">
        <v>9</v>
      </c>
      <c r="E485">
        <v>12</v>
      </c>
      <c r="F485" t="s">
        <v>262</v>
      </c>
      <c r="G485" t="s">
        <v>4222</v>
      </c>
      <c r="H485">
        <v>21</v>
      </c>
      <c r="I485">
        <v>985859719</v>
      </c>
      <c r="J485" t="str">
        <f>INDEX(Auxiliar!B:B,MATCH(H485,Auxiliar!A:A,0))</f>
        <v>Rio de Janeiro</v>
      </c>
      <c r="K485" t="str">
        <f>INDEX(Auxiliar!C:C,MATCH(H485,Auxiliar!A:A,0))</f>
        <v>Sudeste</v>
      </c>
    </row>
    <row r="486" spans="1:11" x14ac:dyDescent="0.55000000000000004">
      <c r="A486" s="5">
        <v>44638</v>
      </c>
      <c r="B486" t="s">
        <v>7434</v>
      </c>
      <c r="C486">
        <v>1997</v>
      </c>
      <c r="D486" t="s">
        <v>9</v>
      </c>
      <c r="E486">
        <v>12</v>
      </c>
      <c r="F486" t="s">
        <v>580</v>
      </c>
      <c r="G486" t="s">
        <v>4223</v>
      </c>
      <c r="H486">
        <v>83</v>
      </c>
      <c r="I486">
        <v>981351238</v>
      </c>
      <c r="J486" t="str">
        <f>INDEX(Auxiliar!B:B,MATCH(H486,Auxiliar!A:A,0))</f>
        <v>Paraíba</v>
      </c>
      <c r="K486" t="str">
        <f>INDEX(Auxiliar!C:C,MATCH(H486,Auxiliar!A:A,0))</f>
        <v>Nordeste</v>
      </c>
    </row>
    <row r="487" spans="1:11" x14ac:dyDescent="0.55000000000000004">
      <c r="A487" s="5">
        <v>44638</v>
      </c>
      <c r="B487" t="s">
        <v>7433</v>
      </c>
      <c r="C487">
        <v>997</v>
      </c>
      <c r="D487" t="s">
        <v>9</v>
      </c>
      <c r="E487">
        <v>1</v>
      </c>
      <c r="F487" t="s">
        <v>2738</v>
      </c>
      <c r="G487" t="s">
        <v>4224</v>
      </c>
      <c r="H487">
        <v>34</v>
      </c>
      <c r="I487">
        <v>918846603</v>
      </c>
      <c r="J487" t="str">
        <f>INDEX(Auxiliar!B:B,MATCH(H487,Auxiliar!A:A,0))</f>
        <v>Minas Gerais</v>
      </c>
      <c r="K487" t="str">
        <f>INDEX(Auxiliar!C:C,MATCH(H487,Auxiliar!A:A,0))</f>
        <v>Sudeste</v>
      </c>
    </row>
    <row r="488" spans="1:11" x14ac:dyDescent="0.55000000000000004">
      <c r="A488" s="5">
        <v>44639</v>
      </c>
      <c r="B488" t="s">
        <v>7432</v>
      </c>
      <c r="C488">
        <v>597</v>
      </c>
      <c r="D488" t="s">
        <v>9</v>
      </c>
      <c r="E488">
        <v>7</v>
      </c>
      <c r="F488" t="s">
        <v>2061</v>
      </c>
      <c r="G488" t="s">
        <v>4225</v>
      </c>
      <c r="H488">
        <v>19</v>
      </c>
      <c r="I488">
        <v>997787599</v>
      </c>
      <c r="J488" t="str">
        <f>INDEX(Auxiliar!B:B,MATCH(H488,Auxiliar!A:A,0))</f>
        <v>São Paulo</v>
      </c>
      <c r="K488" t="str">
        <f>INDEX(Auxiliar!C:C,MATCH(H488,Auxiliar!A:A,0))</f>
        <v>Sudeste</v>
      </c>
    </row>
    <row r="489" spans="1:11" x14ac:dyDescent="0.55000000000000004">
      <c r="A489" s="5">
        <v>44639</v>
      </c>
      <c r="B489" t="s">
        <v>7432</v>
      </c>
      <c r="C489">
        <v>597</v>
      </c>
      <c r="D489" t="s">
        <v>9</v>
      </c>
      <c r="E489">
        <v>12</v>
      </c>
      <c r="F489" t="s">
        <v>2724</v>
      </c>
      <c r="G489" t="s">
        <v>4226</v>
      </c>
      <c r="H489">
        <v>92</v>
      </c>
      <c r="I489">
        <v>958385666</v>
      </c>
      <c r="J489" t="str">
        <f>INDEX(Auxiliar!B:B,MATCH(H489,Auxiliar!A:A,0))</f>
        <v>Amazonas</v>
      </c>
      <c r="K489" t="str">
        <f>INDEX(Auxiliar!C:C,MATCH(H489,Auxiliar!A:A,0))</f>
        <v>Norte</v>
      </c>
    </row>
    <row r="490" spans="1:11" x14ac:dyDescent="0.55000000000000004">
      <c r="A490" s="5">
        <v>44639</v>
      </c>
      <c r="B490" t="s">
        <v>7433</v>
      </c>
      <c r="C490">
        <v>997</v>
      </c>
      <c r="D490" t="s">
        <v>9</v>
      </c>
      <c r="E490">
        <v>1</v>
      </c>
      <c r="F490" t="s">
        <v>744</v>
      </c>
      <c r="G490" t="s">
        <v>4227</v>
      </c>
      <c r="H490">
        <v>32</v>
      </c>
      <c r="I490">
        <v>949369567</v>
      </c>
      <c r="J490" t="str">
        <f>INDEX(Auxiliar!B:B,MATCH(H490,Auxiliar!A:A,0))</f>
        <v>Minas Gerais</v>
      </c>
      <c r="K490" t="str">
        <f>INDEX(Auxiliar!C:C,MATCH(H490,Auxiliar!A:A,0))</f>
        <v>Sudeste</v>
      </c>
    </row>
    <row r="491" spans="1:11" x14ac:dyDescent="0.55000000000000004">
      <c r="A491" s="5">
        <v>44639</v>
      </c>
      <c r="B491" t="s">
        <v>7432</v>
      </c>
      <c r="C491">
        <v>597</v>
      </c>
      <c r="D491" t="s">
        <v>9</v>
      </c>
      <c r="E491">
        <v>3</v>
      </c>
      <c r="F491" t="s">
        <v>502</v>
      </c>
      <c r="G491" t="s">
        <v>4228</v>
      </c>
      <c r="H491">
        <v>19</v>
      </c>
      <c r="I491">
        <v>944143691</v>
      </c>
      <c r="J491" t="str">
        <f>INDEX(Auxiliar!B:B,MATCH(H491,Auxiliar!A:A,0))</f>
        <v>São Paulo</v>
      </c>
      <c r="K491" t="str">
        <f>INDEX(Auxiliar!C:C,MATCH(H491,Auxiliar!A:A,0))</f>
        <v>Sudeste</v>
      </c>
    </row>
    <row r="492" spans="1:11" x14ac:dyDescent="0.55000000000000004">
      <c r="A492" s="5">
        <v>44639</v>
      </c>
      <c r="B492" t="s">
        <v>7432</v>
      </c>
      <c r="C492">
        <v>597</v>
      </c>
      <c r="D492" t="s">
        <v>9</v>
      </c>
      <c r="E492">
        <v>1</v>
      </c>
      <c r="F492" t="s">
        <v>2736</v>
      </c>
      <c r="G492" t="s">
        <v>4229</v>
      </c>
      <c r="H492">
        <v>86</v>
      </c>
      <c r="I492">
        <v>956471210</v>
      </c>
      <c r="J492" t="str">
        <f>INDEX(Auxiliar!B:B,MATCH(H492,Auxiliar!A:A,0))</f>
        <v>Piauí</v>
      </c>
      <c r="K492" t="str">
        <f>INDEX(Auxiliar!C:C,MATCH(H492,Auxiliar!A:A,0))</f>
        <v>Nordeste</v>
      </c>
    </row>
    <row r="493" spans="1:11" x14ac:dyDescent="0.55000000000000004">
      <c r="A493" s="5">
        <v>44640</v>
      </c>
      <c r="B493" t="s">
        <v>7432</v>
      </c>
      <c r="C493">
        <v>597</v>
      </c>
      <c r="D493" t="s">
        <v>9</v>
      </c>
      <c r="E493">
        <v>10</v>
      </c>
      <c r="F493" t="s">
        <v>1714</v>
      </c>
      <c r="G493" t="s">
        <v>4230</v>
      </c>
      <c r="H493">
        <v>11</v>
      </c>
      <c r="I493">
        <v>984338237</v>
      </c>
      <c r="J493" t="str">
        <f>INDEX(Auxiliar!B:B,MATCH(H493,Auxiliar!A:A,0))</f>
        <v>São Paulo</v>
      </c>
      <c r="K493" t="str">
        <f>INDEX(Auxiliar!C:C,MATCH(H493,Auxiliar!A:A,0))</f>
        <v>Sudeste</v>
      </c>
    </row>
    <row r="494" spans="1:11" x14ac:dyDescent="0.55000000000000004">
      <c r="A494" s="5">
        <v>44640</v>
      </c>
      <c r="B494" t="s">
        <v>7433</v>
      </c>
      <c r="C494">
        <v>997</v>
      </c>
      <c r="D494" t="s">
        <v>9</v>
      </c>
      <c r="E494">
        <v>12</v>
      </c>
      <c r="F494" t="s">
        <v>2663</v>
      </c>
      <c r="G494" t="s">
        <v>4231</v>
      </c>
      <c r="H494">
        <v>19</v>
      </c>
      <c r="I494">
        <v>961099927</v>
      </c>
      <c r="J494" t="str">
        <f>INDEX(Auxiliar!B:B,MATCH(H494,Auxiliar!A:A,0))</f>
        <v>São Paulo</v>
      </c>
      <c r="K494" t="str">
        <f>INDEX(Auxiliar!C:C,MATCH(H494,Auxiliar!A:A,0))</f>
        <v>Sudeste</v>
      </c>
    </row>
    <row r="495" spans="1:11" x14ac:dyDescent="0.55000000000000004">
      <c r="A495" s="5">
        <v>44640</v>
      </c>
      <c r="B495" t="s">
        <v>7432</v>
      </c>
      <c r="C495">
        <v>597</v>
      </c>
      <c r="D495" t="s">
        <v>9</v>
      </c>
      <c r="E495">
        <v>12</v>
      </c>
      <c r="F495" t="s">
        <v>2304</v>
      </c>
      <c r="G495" t="s">
        <v>4232</v>
      </c>
      <c r="H495">
        <v>91</v>
      </c>
      <c r="I495">
        <v>926552424</v>
      </c>
      <c r="J495" t="str">
        <f>INDEX(Auxiliar!B:B,MATCH(H495,Auxiliar!A:A,0))</f>
        <v>Pará</v>
      </c>
      <c r="K495" t="str">
        <f>INDEX(Auxiliar!C:C,MATCH(H495,Auxiliar!A:A,0))</f>
        <v>Norte</v>
      </c>
    </row>
    <row r="496" spans="1:11" x14ac:dyDescent="0.55000000000000004">
      <c r="A496" s="5">
        <v>44640</v>
      </c>
      <c r="B496" t="s">
        <v>7433</v>
      </c>
      <c r="C496">
        <v>997</v>
      </c>
      <c r="D496" t="s">
        <v>10</v>
      </c>
      <c r="E496">
        <v>1</v>
      </c>
      <c r="F496" t="s">
        <v>2329</v>
      </c>
      <c r="G496" t="s">
        <v>4233</v>
      </c>
      <c r="H496">
        <v>11</v>
      </c>
      <c r="I496">
        <v>928444984</v>
      </c>
      <c r="J496" t="str">
        <f>INDEX(Auxiliar!B:B,MATCH(H496,Auxiliar!A:A,0))</f>
        <v>São Paulo</v>
      </c>
      <c r="K496" t="str">
        <f>INDEX(Auxiliar!C:C,MATCH(H496,Auxiliar!A:A,0))</f>
        <v>Sudeste</v>
      </c>
    </row>
    <row r="497" spans="1:11" x14ac:dyDescent="0.55000000000000004">
      <c r="A497" s="5">
        <v>44640</v>
      </c>
      <c r="B497" t="s">
        <v>7433</v>
      </c>
      <c r="C497">
        <v>997</v>
      </c>
      <c r="D497" t="s">
        <v>9</v>
      </c>
      <c r="E497">
        <v>1</v>
      </c>
      <c r="F497" t="s">
        <v>2499</v>
      </c>
      <c r="G497" t="s">
        <v>4234</v>
      </c>
      <c r="H497">
        <v>21</v>
      </c>
      <c r="I497">
        <v>932178938</v>
      </c>
      <c r="J497" t="str">
        <f>INDEX(Auxiliar!B:B,MATCH(H497,Auxiliar!A:A,0))</f>
        <v>Rio de Janeiro</v>
      </c>
      <c r="K497" t="str">
        <f>INDEX(Auxiliar!C:C,MATCH(H497,Auxiliar!A:A,0))</f>
        <v>Sudeste</v>
      </c>
    </row>
    <row r="498" spans="1:11" x14ac:dyDescent="0.55000000000000004">
      <c r="A498" s="5">
        <v>44640</v>
      </c>
      <c r="B498" t="s">
        <v>7432</v>
      </c>
      <c r="C498">
        <v>597</v>
      </c>
      <c r="D498" t="s">
        <v>9</v>
      </c>
      <c r="E498">
        <v>12</v>
      </c>
      <c r="F498" t="s">
        <v>725</v>
      </c>
      <c r="G498" t="s">
        <v>4235</v>
      </c>
      <c r="H498">
        <v>61</v>
      </c>
      <c r="I498">
        <v>992047244</v>
      </c>
      <c r="J498" t="str">
        <f>INDEX(Auxiliar!B:B,MATCH(H498,Auxiliar!A:A,0))</f>
        <v>Distrito Federal</v>
      </c>
      <c r="K498" t="str">
        <f>INDEX(Auxiliar!C:C,MATCH(H498,Auxiliar!A:A,0))</f>
        <v>Centro-Oeste</v>
      </c>
    </row>
    <row r="499" spans="1:11" x14ac:dyDescent="0.55000000000000004">
      <c r="A499" s="5">
        <v>44640</v>
      </c>
      <c r="B499" t="s">
        <v>7433</v>
      </c>
      <c r="C499">
        <v>997</v>
      </c>
      <c r="D499" t="s">
        <v>9</v>
      </c>
      <c r="E499">
        <v>10</v>
      </c>
      <c r="F499" t="s">
        <v>1144</v>
      </c>
      <c r="G499" t="s">
        <v>4236</v>
      </c>
      <c r="H499">
        <v>84</v>
      </c>
      <c r="I499">
        <v>915304105</v>
      </c>
      <c r="J499" t="str">
        <f>INDEX(Auxiliar!B:B,MATCH(H499,Auxiliar!A:A,0))</f>
        <v>Rio Grande do Norte</v>
      </c>
      <c r="K499" t="str">
        <f>INDEX(Auxiliar!C:C,MATCH(H499,Auxiliar!A:A,0))</f>
        <v>Nordeste</v>
      </c>
    </row>
    <row r="500" spans="1:11" x14ac:dyDescent="0.55000000000000004">
      <c r="A500" s="5">
        <v>44640</v>
      </c>
      <c r="B500" t="s">
        <v>7433</v>
      </c>
      <c r="C500">
        <v>997</v>
      </c>
      <c r="D500" t="s">
        <v>9</v>
      </c>
      <c r="E500">
        <v>12</v>
      </c>
      <c r="F500" t="s">
        <v>3102</v>
      </c>
      <c r="G500" t="s">
        <v>4237</v>
      </c>
      <c r="H500">
        <v>45</v>
      </c>
      <c r="I500">
        <v>926385053</v>
      </c>
      <c r="J500" t="str">
        <f>INDEX(Auxiliar!B:B,MATCH(H500,Auxiliar!A:A,0))</f>
        <v>Paraná</v>
      </c>
      <c r="K500" t="str">
        <f>INDEX(Auxiliar!C:C,MATCH(H500,Auxiliar!A:A,0))</f>
        <v>Sul</v>
      </c>
    </row>
    <row r="501" spans="1:11" x14ac:dyDescent="0.55000000000000004">
      <c r="A501" s="5">
        <v>44640</v>
      </c>
      <c r="B501" t="s">
        <v>7434</v>
      </c>
      <c r="C501">
        <v>1997</v>
      </c>
      <c r="D501" t="s">
        <v>9</v>
      </c>
      <c r="E501">
        <v>10</v>
      </c>
      <c r="F501" t="s">
        <v>3094</v>
      </c>
      <c r="G501" t="s">
        <v>4238</v>
      </c>
      <c r="H501">
        <v>75</v>
      </c>
      <c r="I501">
        <v>912136132</v>
      </c>
      <c r="J501" t="str">
        <f>INDEX(Auxiliar!B:B,MATCH(H501,Auxiliar!A:A,0))</f>
        <v>Bahia</v>
      </c>
      <c r="K501" t="str">
        <f>INDEX(Auxiliar!C:C,MATCH(H501,Auxiliar!A:A,0))</f>
        <v>Nordeste</v>
      </c>
    </row>
    <row r="502" spans="1:11" x14ac:dyDescent="0.55000000000000004">
      <c r="A502" s="5">
        <v>44640</v>
      </c>
      <c r="B502" t="s">
        <v>7433</v>
      </c>
      <c r="C502">
        <v>997</v>
      </c>
      <c r="D502" t="s">
        <v>9</v>
      </c>
      <c r="E502">
        <v>4</v>
      </c>
      <c r="F502" t="s">
        <v>1001</v>
      </c>
      <c r="G502" t="s">
        <v>4239</v>
      </c>
      <c r="H502">
        <v>11</v>
      </c>
      <c r="I502">
        <v>985740631</v>
      </c>
      <c r="J502" t="str">
        <f>INDEX(Auxiliar!B:B,MATCH(H502,Auxiliar!A:A,0))</f>
        <v>São Paulo</v>
      </c>
      <c r="K502" t="str">
        <f>INDEX(Auxiliar!C:C,MATCH(H502,Auxiliar!A:A,0))</f>
        <v>Sudeste</v>
      </c>
    </row>
    <row r="503" spans="1:11" x14ac:dyDescent="0.55000000000000004">
      <c r="A503" s="5">
        <v>44641</v>
      </c>
      <c r="B503" t="s">
        <v>7432</v>
      </c>
      <c r="C503">
        <v>597</v>
      </c>
      <c r="D503" t="s">
        <v>10</v>
      </c>
      <c r="E503">
        <v>1</v>
      </c>
      <c r="F503" t="s">
        <v>1737</v>
      </c>
      <c r="G503" t="s">
        <v>4240</v>
      </c>
      <c r="H503">
        <v>85</v>
      </c>
      <c r="I503">
        <v>998759878</v>
      </c>
      <c r="J503" t="str">
        <f>INDEX(Auxiliar!B:B,MATCH(H503,Auxiliar!A:A,0))</f>
        <v>Ceará</v>
      </c>
      <c r="K503" t="str">
        <f>INDEX(Auxiliar!C:C,MATCH(H503,Auxiliar!A:A,0))</f>
        <v>Nordeste</v>
      </c>
    </row>
    <row r="504" spans="1:11" x14ac:dyDescent="0.55000000000000004">
      <c r="A504" s="5">
        <v>44641</v>
      </c>
      <c r="B504" t="s">
        <v>7432</v>
      </c>
      <c r="C504">
        <v>597</v>
      </c>
      <c r="D504" t="s">
        <v>9</v>
      </c>
      <c r="E504">
        <v>1</v>
      </c>
      <c r="F504" t="s">
        <v>2609</v>
      </c>
      <c r="G504" t="s">
        <v>4241</v>
      </c>
      <c r="H504">
        <v>41</v>
      </c>
      <c r="I504">
        <v>916344009</v>
      </c>
      <c r="J504" t="str">
        <f>INDEX(Auxiliar!B:B,MATCH(H504,Auxiliar!A:A,0))</f>
        <v>Paraná</v>
      </c>
      <c r="K504" t="str">
        <f>INDEX(Auxiliar!C:C,MATCH(H504,Auxiliar!A:A,0))</f>
        <v>Sul</v>
      </c>
    </row>
    <row r="505" spans="1:11" x14ac:dyDescent="0.55000000000000004">
      <c r="A505" s="5">
        <v>44641</v>
      </c>
      <c r="B505" t="s">
        <v>7432</v>
      </c>
      <c r="C505">
        <v>597</v>
      </c>
      <c r="D505" t="s">
        <v>9</v>
      </c>
      <c r="E505">
        <v>12</v>
      </c>
      <c r="F505" t="s">
        <v>1928</v>
      </c>
      <c r="G505" t="s">
        <v>4242</v>
      </c>
      <c r="H505">
        <v>41</v>
      </c>
      <c r="I505">
        <v>968668940</v>
      </c>
      <c r="J505" t="str">
        <f>INDEX(Auxiliar!B:B,MATCH(H505,Auxiliar!A:A,0))</f>
        <v>Paraná</v>
      </c>
      <c r="K505" t="str">
        <f>INDEX(Auxiliar!C:C,MATCH(H505,Auxiliar!A:A,0))</f>
        <v>Sul</v>
      </c>
    </row>
    <row r="506" spans="1:11" x14ac:dyDescent="0.55000000000000004">
      <c r="A506" s="5">
        <v>44641</v>
      </c>
      <c r="B506" t="s">
        <v>7433</v>
      </c>
      <c r="C506">
        <v>997</v>
      </c>
      <c r="D506" t="s">
        <v>9</v>
      </c>
      <c r="E506">
        <v>12</v>
      </c>
      <c r="F506" t="s">
        <v>2308</v>
      </c>
      <c r="G506" t="s">
        <v>4243</v>
      </c>
      <c r="H506">
        <v>61</v>
      </c>
      <c r="I506">
        <v>992251234</v>
      </c>
      <c r="J506" t="str">
        <f>INDEX(Auxiliar!B:B,MATCH(H506,Auxiliar!A:A,0))</f>
        <v>Distrito Federal</v>
      </c>
      <c r="K506" t="str">
        <f>INDEX(Auxiliar!C:C,MATCH(H506,Auxiliar!A:A,0))</f>
        <v>Centro-Oeste</v>
      </c>
    </row>
    <row r="507" spans="1:11" x14ac:dyDescent="0.55000000000000004">
      <c r="A507" s="5">
        <v>44642</v>
      </c>
      <c r="B507" t="s">
        <v>7433</v>
      </c>
      <c r="C507">
        <v>997</v>
      </c>
      <c r="D507" t="s">
        <v>9</v>
      </c>
      <c r="E507">
        <v>1</v>
      </c>
      <c r="F507" t="s">
        <v>2877</v>
      </c>
      <c r="G507" t="s">
        <v>4244</v>
      </c>
      <c r="H507">
        <v>81</v>
      </c>
      <c r="I507">
        <v>979483369</v>
      </c>
      <c r="J507" t="str">
        <f>INDEX(Auxiliar!B:B,MATCH(H507,Auxiliar!A:A,0))</f>
        <v>Pernambuco</v>
      </c>
      <c r="K507" t="str">
        <f>INDEX(Auxiliar!C:C,MATCH(H507,Auxiliar!A:A,0))</f>
        <v>Nordeste</v>
      </c>
    </row>
    <row r="508" spans="1:11" x14ac:dyDescent="0.55000000000000004">
      <c r="A508" s="5">
        <v>44642</v>
      </c>
      <c r="B508" t="s">
        <v>7433</v>
      </c>
      <c r="C508">
        <v>997</v>
      </c>
      <c r="D508" t="s">
        <v>9</v>
      </c>
      <c r="E508">
        <v>4</v>
      </c>
      <c r="F508" t="s">
        <v>587</v>
      </c>
      <c r="G508" t="s">
        <v>4245</v>
      </c>
      <c r="H508">
        <v>61</v>
      </c>
      <c r="I508">
        <v>990410246</v>
      </c>
      <c r="J508" t="str">
        <f>INDEX(Auxiliar!B:B,MATCH(H508,Auxiliar!A:A,0))</f>
        <v>Distrito Federal</v>
      </c>
      <c r="K508" t="str">
        <f>INDEX(Auxiliar!C:C,MATCH(H508,Auxiliar!A:A,0))</f>
        <v>Centro-Oeste</v>
      </c>
    </row>
    <row r="509" spans="1:11" x14ac:dyDescent="0.55000000000000004">
      <c r="A509" s="5">
        <v>44642</v>
      </c>
      <c r="B509" t="s">
        <v>7432</v>
      </c>
      <c r="C509">
        <v>597</v>
      </c>
      <c r="D509" t="s">
        <v>9</v>
      </c>
      <c r="E509">
        <v>8</v>
      </c>
      <c r="F509" t="s">
        <v>3157</v>
      </c>
      <c r="G509" t="s">
        <v>4246</v>
      </c>
      <c r="H509">
        <v>11</v>
      </c>
      <c r="I509">
        <v>925051508</v>
      </c>
      <c r="J509" t="str">
        <f>INDEX(Auxiliar!B:B,MATCH(H509,Auxiliar!A:A,0))</f>
        <v>São Paulo</v>
      </c>
      <c r="K509" t="str">
        <f>INDEX(Auxiliar!C:C,MATCH(H509,Auxiliar!A:A,0))</f>
        <v>Sudeste</v>
      </c>
    </row>
    <row r="510" spans="1:11" x14ac:dyDescent="0.55000000000000004">
      <c r="A510" s="5">
        <v>44642</v>
      </c>
      <c r="B510" t="s">
        <v>7433</v>
      </c>
      <c r="C510">
        <v>997</v>
      </c>
      <c r="D510" t="s">
        <v>9</v>
      </c>
      <c r="E510">
        <v>12</v>
      </c>
      <c r="F510" t="s">
        <v>1936</v>
      </c>
      <c r="G510" t="s">
        <v>4247</v>
      </c>
      <c r="H510">
        <v>11</v>
      </c>
      <c r="I510">
        <v>973547273</v>
      </c>
      <c r="J510" t="str">
        <f>INDEX(Auxiliar!B:B,MATCH(H510,Auxiliar!A:A,0))</f>
        <v>São Paulo</v>
      </c>
      <c r="K510" t="str">
        <f>INDEX(Auxiliar!C:C,MATCH(H510,Auxiliar!A:A,0))</f>
        <v>Sudeste</v>
      </c>
    </row>
    <row r="511" spans="1:11" x14ac:dyDescent="0.55000000000000004">
      <c r="A511" s="5">
        <v>44643</v>
      </c>
      <c r="B511" t="s">
        <v>7433</v>
      </c>
      <c r="C511">
        <v>997</v>
      </c>
      <c r="D511" t="s">
        <v>9</v>
      </c>
      <c r="E511">
        <v>1</v>
      </c>
      <c r="F511" t="s">
        <v>1483</v>
      </c>
      <c r="G511" t="s">
        <v>4248</v>
      </c>
      <c r="H511">
        <v>38</v>
      </c>
      <c r="I511">
        <v>992825551</v>
      </c>
      <c r="J511" t="str">
        <f>INDEX(Auxiliar!B:B,MATCH(H511,Auxiliar!A:A,0))</f>
        <v>Minas Gerais</v>
      </c>
      <c r="K511" t="str">
        <f>INDEX(Auxiliar!C:C,MATCH(H511,Auxiliar!A:A,0))</f>
        <v>Sudeste</v>
      </c>
    </row>
    <row r="512" spans="1:11" x14ac:dyDescent="0.55000000000000004">
      <c r="A512" s="5">
        <v>44643</v>
      </c>
      <c r="B512" t="s">
        <v>7433</v>
      </c>
      <c r="C512">
        <v>997</v>
      </c>
      <c r="D512" t="s">
        <v>9</v>
      </c>
      <c r="E512">
        <v>6</v>
      </c>
      <c r="F512" t="s">
        <v>689</v>
      </c>
      <c r="G512" t="s">
        <v>4249</v>
      </c>
      <c r="H512">
        <v>61</v>
      </c>
      <c r="I512">
        <v>978671276</v>
      </c>
      <c r="J512" t="str">
        <f>INDEX(Auxiliar!B:B,MATCH(H512,Auxiliar!A:A,0))</f>
        <v>Distrito Federal</v>
      </c>
      <c r="K512" t="str">
        <f>INDEX(Auxiliar!C:C,MATCH(H512,Auxiliar!A:A,0))</f>
        <v>Centro-Oeste</v>
      </c>
    </row>
    <row r="513" spans="1:11" x14ac:dyDescent="0.55000000000000004">
      <c r="A513" s="5">
        <v>44643</v>
      </c>
      <c r="B513" t="s">
        <v>7434</v>
      </c>
      <c r="C513">
        <v>1997</v>
      </c>
      <c r="D513" t="s">
        <v>9</v>
      </c>
      <c r="E513">
        <v>1</v>
      </c>
      <c r="F513" t="s">
        <v>2387</v>
      </c>
      <c r="G513" t="s">
        <v>4250</v>
      </c>
      <c r="H513">
        <v>22</v>
      </c>
      <c r="I513">
        <v>921726682</v>
      </c>
      <c r="J513" t="str">
        <f>INDEX(Auxiliar!B:B,MATCH(H513,Auxiliar!A:A,0))</f>
        <v>Rio de Janeiro</v>
      </c>
      <c r="K513" t="str">
        <f>INDEX(Auxiliar!C:C,MATCH(H513,Auxiliar!A:A,0))</f>
        <v>Sudeste</v>
      </c>
    </row>
    <row r="514" spans="1:11" x14ac:dyDescent="0.55000000000000004">
      <c r="A514" s="5">
        <v>44643</v>
      </c>
      <c r="B514" t="s">
        <v>7433</v>
      </c>
      <c r="C514">
        <v>997</v>
      </c>
      <c r="D514" t="s">
        <v>9</v>
      </c>
      <c r="E514">
        <v>1</v>
      </c>
      <c r="F514" t="s">
        <v>1042</v>
      </c>
      <c r="G514" t="s">
        <v>4251</v>
      </c>
      <c r="H514">
        <v>12</v>
      </c>
      <c r="I514">
        <v>936185337</v>
      </c>
      <c r="J514" t="str">
        <f>INDEX(Auxiliar!B:B,MATCH(H514,Auxiliar!A:A,0))</f>
        <v>São Paulo</v>
      </c>
      <c r="K514" t="str">
        <f>INDEX(Auxiliar!C:C,MATCH(H514,Auxiliar!A:A,0))</f>
        <v>Sudeste</v>
      </c>
    </row>
    <row r="515" spans="1:11" x14ac:dyDescent="0.55000000000000004">
      <c r="A515" s="5">
        <v>44644</v>
      </c>
      <c r="B515" t="s">
        <v>7434</v>
      </c>
      <c r="C515">
        <v>1997</v>
      </c>
      <c r="D515" t="s">
        <v>9</v>
      </c>
      <c r="E515">
        <v>12</v>
      </c>
      <c r="F515" t="s">
        <v>2939</v>
      </c>
      <c r="G515" t="s">
        <v>4252</v>
      </c>
      <c r="H515">
        <v>11</v>
      </c>
      <c r="I515">
        <v>960573112</v>
      </c>
      <c r="J515" t="str">
        <f>INDEX(Auxiliar!B:B,MATCH(H515,Auxiliar!A:A,0))</f>
        <v>São Paulo</v>
      </c>
      <c r="K515" t="str">
        <f>INDEX(Auxiliar!C:C,MATCH(H515,Auxiliar!A:A,0))</f>
        <v>Sudeste</v>
      </c>
    </row>
    <row r="516" spans="1:11" x14ac:dyDescent="0.55000000000000004">
      <c r="A516" s="5">
        <v>44644</v>
      </c>
      <c r="B516" t="s">
        <v>7433</v>
      </c>
      <c r="C516">
        <v>997</v>
      </c>
      <c r="D516" t="s">
        <v>9</v>
      </c>
      <c r="E516">
        <v>1</v>
      </c>
      <c r="F516" t="s">
        <v>3142</v>
      </c>
      <c r="G516" t="s">
        <v>4253</v>
      </c>
      <c r="H516">
        <v>12</v>
      </c>
      <c r="I516">
        <v>982048381</v>
      </c>
      <c r="J516" t="str">
        <f>INDEX(Auxiliar!B:B,MATCH(H516,Auxiliar!A:A,0))</f>
        <v>São Paulo</v>
      </c>
      <c r="K516" t="str">
        <f>INDEX(Auxiliar!C:C,MATCH(H516,Auxiliar!A:A,0))</f>
        <v>Sudeste</v>
      </c>
    </row>
    <row r="517" spans="1:11" x14ac:dyDescent="0.55000000000000004">
      <c r="A517" s="5">
        <v>44644</v>
      </c>
      <c r="B517" t="s">
        <v>7434</v>
      </c>
      <c r="C517">
        <v>1997</v>
      </c>
      <c r="D517" t="s">
        <v>9</v>
      </c>
      <c r="E517">
        <v>12</v>
      </c>
      <c r="F517" t="s">
        <v>2706</v>
      </c>
      <c r="G517" t="s">
        <v>4254</v>
      </c>
      <c r="H517">
        <v>11</v>
      </c>
      <c r="I517">
        <v>962971103</v>
      </c>
      <c r="J517" t="str">
        <f>INDEX(Auxiliar!B:B,MATCH(H517,Auxiliar!A:A,0))</f>
        <v>São Paulo</v>
      </c>
      <c r="K517" t="str">
        <f>INDEX(Auxiliar!C:C,MATCH(H517,Auxiliar!A:A,0))</f>
        <v>Sudeste</v>
      </c>
    </row>
    <row r="518" spans="1:11" x14ac:dyDescent="0.55000000000000004">
      <c r="A518" s="5">
        <v>44644</v>
      </c>
      <c r="B518" t="s">
        <v>7433</v>
      </c>
      <c r="C518">
        <v>997</v>
      </c>
      <c r="D518" t="s">
        <v>9</v>
      </c>
      <c r="E518">
        <v>5</v>
      </c>
      <c r="F518" t="s">
        <v>1960</v>
      </c>
      <c r="G518" t="s">
        <v>4255</v>
      </c>
      <c r="H518">
        <v>11</v>
      </c>
      <c r="I518">
        <v>996976119</v>
      </c>
      <c r="J518" t="str">
        <f>INDEX(Auxiliar!B:B,MATCH(H518,Auxiliar!A:A,0))</f>
        <v>São Paulo</v>
      </c>
      <c r="K518" t="str">
        <f>INDEX(Auxiliar!C:C,MATCH(H518,Auxiliar!A:A,0))</f>
        <v>Sudeste</v>
      </c>
    </row>
    <row r="519" spans="1:11" x14ac:dyDescent="0.55000000000000004">
      <c r="A519" s="5">
        <v>44644</v>
      </c>
      <c r="B519" t="s">
        <v>7432</v>
      </c>
      <c r="C519">
        <v>597</v>
      </c>
      <c r="D519" t="s">
        <v>9</v>
      </c>
      <c r="E519">
        <v>12</v>
      </c>
      <c r="F519" t="s">
        <v>1387</v>
      </c>
      <c r="G519" t="s">
        <v>4256</v>
      </c>
      <c r="H519">
        <v>41</v>
      </c>
      <c r="I519">
        <v>969262912</v>
      </c>
      <c r="J519" t="str">
        <f>INDEX(Auxiliar!B:B,MATCH(H519,Auxiliar!A:A,0))</f>
        <v>Paraná</v>
      </c>
      <c r="K519" t="str">
        <f>INDEX(Auxiliar!C:C,MATCH(H519,Auxiliar!A:A,0))</f>
        <v>Sul</v>
      </c>
    </row>
    <row r="520" spans="1:11" x14ac:dyDescent="0.55000000000000004">
      <c r="A520" s="5">
        <v>44644</v>
      </c>
      <c r="B520" t="s">
        <v>7432</v>
      </c>
      <c r="C520">
        <v>597</v>
      </c>
      <c r="D520" t="s">
        <v>9</v>
      </c>
      <c r="E520">
        <v>12</v>
      </c>
      <c r="F520" t="s">
        <v>740</v>
      </c>
      <c r="G520" t="s">
        <v>4257</v>
      </c>
      <c r="H520">
        <v>41</v>
      </c>
      <c r="I520">
        <v>990666965</v>
      </c>
      <c r="J520" t="str">
        <f>INDEX(Auxiliar!B:B,MATCH(H520,Auxiliar!A:A,0))</f>
        <v>Paraná</v>
      </c>
      <c r="K520" t="str">
        <f>INDEX(Auxiliar!C:C,MATCH(H520,Auxiliar!A:A,0))</f>
        <v>Sul</v>
      </c>
    </row>
    <row r="521" spans="1:11" x14ac:dyDescent="0.55000000000000004">
      <c r="A521" s="5">
        <v>44644</v>
      </c>
      <c r="B521" t="s">
        <v>7434</v>
      </c>
      <c r="C521">
        <v>1997</v>
      </c>
      <c r="D521" t="s">
        <v>9</v>
      </c>
      <c r="E521">
        <v>12</v>
      </c>
      <c r="F521" t="s">
        <v>1748</v>
      </c>
      <c r="G521" t="s">
        <v>4258</v>
      </c>
      <c r="H521">
        <v>31</v>
      </c>
      <c r="I521">
        <v>911782327</v>
      </c>
      <c r="J521" t="str">
        <f>INDEX(Auxiliar!B:B,MATCH(H521,Auxiliar!A:A,0))</f>
        <v>Minas Gerais</v>
      </c>
      <c r="K521" t="str">
        <f>INDEX(Auxiliar!C:C,MATCH(H521,Auxiliar!A:A,0))</f>
        <v>Sudeste</v>
      </c>
    </row>
    <row r="522" spans="1:11" x14ac:dyDescent="0.55000000000000004">
      <c r="A522" s="5">
        <v>44645</v>
      </c>
      <c r="B522" t="s">
        <v>7433</v>
      </c>
      <c r="C522">
        <v>997</v>
      </c>
      <c r="D522" t="s">
        <v>9</v>
      </c>
      <c r="E522">
        <v>4</v>
      </c>
      <c r="F522" t="s">
        <v>930</v>
      </c>
      <c r="G522" t="s">
        <v>4259</v>
      </c>
      <c r="H522">
        <v>22</v>
      </c>
      <c r="I522">
        <v>990491517</v>
      </c>
      <c r="J522" t="str">
        <f>INDEX(Auxiliar!B:B,MATCH(H522,Auxiliar!A:A,0))</f>
        <v>Rio de Janeiro</v>
      </c>
      <c r="K522" t="str">
        <f>INDEX(Auxiliar!C:C,MATCH(H522,Auxiliar!A:A,0))</f>
        <v>Sudeste</v>
      </c>
    </row>
    <row r="523" spans="1:11" x14ac:dyDescent="0.55000000000000004">
      <c r="A523" s="5">
        <v>44645</v>
      </c>
      <c r="B523" t="s">
        <v>7432</v>
      </c>
      <c r="C523">
        <v>597</v>
      </c>
      <c r="D523" t="s">
        <v>9</v>
      </c>
      <c r="E523">
        <v>12</v>
      </c>
      <c r="F523" t="s">
        <v>147</v>
      </c>
      <c r="G523" t="s">
        <v>4260</v>
      </c>
      <c r="H523">
        <v>41</v>
      </c>
      <c r="I523">
        <v>956659652</v>
      </c>
      <c r="J523" t="str">
        <f>INDEX(Auxiliar!B:B,MATCH(H523,Auxiliar!A:A,0))</f>
        <v>Paraná</v>
      </c>
      <c r="K523" t="str">
        <f>INDEX(Auxiliar!C:C,MATCH(H523,Auxiliar!A:A,0))</f>
        <v>Sul</v>
      </c>
    </row>
    <row r="524" spans="1:11" x14ac:dyDescent="0.55000000000000004">
      <c r="A524" s="5">
        <v>44645</v>
      </c>
      <c r="B524" t="s">
        <v>7432</v>
      </c>
      <c r="C524">
        <v>597</v>
      </c>
      <c r="D524" t="s">
        <v>9</v>
      </c>
      <c r="E524">
        <v>12</v>
      </c>
      <c r="F524" t="s">
        <v>1546</v>
      </c>
      <c r="G524" t="s">
        <v>4261</v>
      </c>
      <c r="H524">
        <v>47</v>
      </c>
      <c r="I524">
        <v>995012919</v>
      </c>
      <c r="J524" t="str">
        <f>INDEX(Auxiliar!B:B,MATCH(H524,Auxiliar!A:A,0))</f>
        <v>Santa Catarina</v>
      </c>
      <c r="K524" t="str">
        <f>INDEX(Auxiliar!C:C,MATCH(H524,Auxiliar!A:A,0))</f>
        <v>Sul</v>
      </c>
    </row>
    <row r="525" spans="1:11" x14ac:dyDescent="0.55000000000000004">
      <c r="A525" s="5">
        <v>44645</v>
      </c>
      <c r="B525" t="s">
        <v>7432</v>
      </c>
      <c r="C525">
        <v>597</v>
      </c>
      <c r="D525" t="s">
        <v>10</v>
      </c>
      <c r="E525">
        <v>1</v>
      </c>
      <c r="F525" t="s">
        <v>772</v>
      </c>
      <c r="G525" t="s">
        <v>4262</v>
      </c>
      <c r="H525">
        <v>69</v>
      </c>
      <c r="I525">
        <v>959689406</v>
      </c>
      <c r="J525" t="str">
        <f>INDEX(Auxiliar!B:B,MATCH(H525,Auxiliar!A:A,0))</f>
        <v>Rondônia</v>
      </c>
      <c r="K525" t="str">
        <f>INDEX(Auxiliar!C:C,MATCH(H525,Auxiliar!A:A,0))</f>
        <v>Norte</v>
      </c>
    </row>
    <row r="526" spans="1:11" x14ac:dyDescent="0.55000000000000004">
      <c r="A526" s="5">
        <v>44645</v>
      </c>
      <c r="B526" t="s">
        <v>7434</v>
      </c>
      <c r="C526">
        <v>1997</v>
      </c>
      <c r="D526" t="s">
        <v>9</v>
      </c>
      <c r="E526">
        <v>12</v>
      </c>
      <c r="F526" t="s">
        <v>1145</v>
      </c>
      <c r="G526" t="s">
        <v>4263</v>
      </c>
      <c r="H526">
        <v>61</v>
      </c>
      <c r="I526">
        <v>990435835</v>
      </c>
      <c r="J526" t="str">
        <f>INDEX(Auxiliar!B:B,MATCH(H526,Auxiliar!A:A,0))</f>
        <v>Distrito Federal</v>
      </c>
      <c r="K526" t="str">
        <f>INDEX(Auxiliar!C:C,MATCH(H526,Auxiliar!A:A,0))</f>
        <v>Centro-Oeste</v>
      </c>
    </row>
    <row r="527" spans="1:11" x14ac:dyDescent="0.55000000000000004">
      <c r="A527" s="5">
        <v>44645</v>
      </c>
      <c r="B527" t="s">
        <v>7434</v>
      </c>
      <c r="C527">
        <v>1997</v>
      </c>
      <c r="D527" t="s">
        <v>9</v>
      </c>
      <c r="E527">
        <v>1</v>
      </c>
      <c r="F527" t="s">
        <v>792</v>
      </c>
      <c r="G527" t="s">
        <v>4264</v>
      </c>
      <c r="H527">
        <v>15</v>
      </c>
      <c r="I527">
        <v>912613240</v>
      </c>
      <c r="J527" t="str">
        <f>INDEX(Auxiliar!B:B,MATCH(H527,Auxiliar!A:A,0))</f>
        <v>São Paulo</v>
      </c>
      <c r="K527" t="str">
        <f>INDEX(Auxiliar!C:C,MATCH(H527,Auxiliar!A:A,0))</f>
        <v>Sudeste</v>
      </c>
    </row>
    <row r="528" spans="1:11" x14ac:dyDescent="0.55000000000000004">
      <c r="A528" s="5">
        <v>44645</v>
      </c>
      <c r="B528" t="s">
        <v>7432</v>
      </c>
      <c r="C528">
        <v>597</v>
      </c>
      <c r="D528" t="s">
        <v>9</v>
      </c>
      <c r="E528">
        <v>12</v>
      </c>
      <c r="F528" t="s">
        <v>1553</v>
      </c>
      <c r="G528" t="s">
        <v>4265</v>
      </c>
      <c r="H528">
        <v>11</v>
      </c>
      <c r="I528">
        <v>944090451</v>
      </c>
      <c r="J528" t="str">
        <f>INDEX(Auxiliar!B:B,MATCH(H528,Auxiliar!A:A,0))</f>
        <v>São Paulo</v>
      </c>
      <c r="K528" t="str">
        <f>INDEX(Auxiliar!C:C,MATCH(H528,Auxiliar!A:A,0))</f>
        <v>Sudeste</v>
      </c>
    </row>
    <row r="529" spans="1:11" x14ac:dyDescent="0.55000000000000004">
      <c r="A529" s="5">
        <v>44645</v>
      </c>
      <c r="B529" t="s">
        <v>7434</v>
      </c>
      <c r="C529">
        <v>1997</v>
      </c>
      <c r="D529" t="s">
        <v>10</v>
      </c>
      <c r="E529">
        <v>1</v>
      </c>
      <c r="F529" t="s">
        <v>2306</v>
      </c>
      <c r="G529" t="s">
        <v>4266</v>
      </c>
      <c r="H529">
        <v>19</v>
      </c>
      <c r="I529">
        <v>953113588</v>
      </c>
      <c r="J529" t="str">
        <f>INDEX(Auxiliar!B:B,MATCH(H529,Auxiliar!A:A,0))</f>
        <v>São Paulo</v>
      </c>
      <c r="K529" t="str">
        <f>INDEX(Auxiliar!C:C,MATCH(H529,Auxiliar!A:A,0))</f>
        <v>Sudeste</v>
      </c>
    </row>
    <row r="530" spans="1:11" x14ac:dyDescent="0.55000000000000004">
      <c r="A530" s="5">
        <v>44646</v>
      </c>
      <c r="B530" t="s">
        <v>7432</v>
      </c>
      <c r="C530">
        <v>597</v>
      </c>
      <c r="D530" t="s">
        <v>9</v>
      </c>
      <c r="E530">
        <v>12</v>
      </c>
      <c r="F530" t="s">
        <v>2401</v>
      </c>
      <c r="G530" t="s">
        <v>4267</v>
      </c>
      <c r="H530">
        <v>31</v>
      </c>
      <c r="I530">
        <v>942591038</v>
      </c>
      <c r="J530" t="str">
        <f>INDEX(Auxiliar!B:B,MATCH(H530,Auxiliar!A:A,0))</f>
        <v>Minas Gerais</v>
      </c>
      <c r="K530" t="str">
        <f>INDEX(Auxiliar!C:C,MATCH(H530,Auxiliar!A:A,0))</f>
        <v>Sudeste</v>
      </c>
    </row>
    <row r="531" spans="1:11" x14ac:dyDescent="0.55000000000000004">
      <c r="A531" s="5">
        <v>44646</v>
      </c>
      <c r="B531" t="s">
        <v>7432</v>
      </c>
      <c r="C531">
        <v>597</v>
      </c>
      <c r="D531" t="s">
        <v>9</v>
      </c>
      <c r="E531">
        <v>10</v>
      </c>
      <c r="F531" t="s">
        <v>3002</v>
      </c>
      <c r="G531" t="s">
        <v>4268</v>
      </c>
      <c r="H531">
        <v>81</v>
      </c>
      <c r="I531">
        <v>931001363</v>
      </c>
      <c r="J531" t="str">
        <f>INDEX(Auxiliar!B:B,MATCH(H531,Auxiliar!A:A,0))</f>
        <v>Pernambuco</v>
      </c>
      <c r="K531" t="str">
        <f>INDEX(Auxiliar!C:C,MATCH(H531,Auxiliar!A:A,0))</f>
        <v>Nordeste</v>
      </c>
    </row>
    <row r="532" spans="1:11" x14ac:dyDescent="0.55000000000000004">
      <c r="A532" s="5">
        <v>44646</v>
      </c>
      <c r="B532" t="s">
        <v>7432</v>
      </c>
      <c r="C532">
        <v>597</v>
      </c>
      <c r="D532" t="s">
        <v>9</v>
      </c>
      <c r="E532">
        <v>1</v>
      </c>
      <c r="F532" t="s">
        <v>2153</v>
      </c>
      <c r="G532" t="s">
        <v>4269</v>
      </c>
      <c r="H532">
        <v>62</v>
      </c>
      <c r="I532">
        <v>956481505</v>
      </c>
      <c r="J532" t="str">
        <f>INDEX(Auxiliar!B:B,MATCH(H532,Auxiliar!A:A,0))</f>
        <v>Goiás</v>
      </c>
      <c r="K532" t="str">
        <f>INDEX(Auxiliar!C:C,MATCH(H532,Auxiliar!A:A,0))</f>
        <v>Centro-Oeste</v>
      </c>
    </row>
    <row r="533" spans="1:11" x14ac:dyDescent="0.55000000000000004">
      <c r="A533" s="5">
        <v>44646</v>
      </c>
      <c r="B533" t="s">
        <v>7432</v>
      </c>
      <c r="C533">
        <v>597</v>
      </c>
      <c r="D533" t="s">
        <v>9</v>
      </c>
      <c r="E533">
        <v>12</v>
      </c>
      <c r="F533" t="s">
        <v>1070</v>
      </c>
      <c r="G533" t="s">
        <v>4270</v>
      </c>
      <c r="H533">
        <v>21</v>
      </c>
      <c r="I533">
        <v>988995990</v>
      </c>
      <c r="J533" t="str">
        <f>INDEX(Auxiliar!B:B,MATCH(H533,Auxiliar!A:A,0))</f>
        <v>Rio de Janeiro</v>
      </c>
      <c r="K533" t="str">
        <f>INDEX(Auxiliar!C:C,MATCH(H533,Auxiliar!A:A,0))</f>
        <v>Sudeste</v>
      </c>
    </row>
    <row r="534" spans="1:11" x14ac:dyDescent="0.55000000000000004">
      <c r="A534" s="5">
        <v>44646</v>
      </c>
      <c r="B534" t="s">
        <v>7432</v>
      </c>
      <c r="C534">
        <v>597</v>
      </c>
      <c r="D534" t="s">
        <v>9</v>
      </c>
      <c r="E534">
        <v>3</v>
      </c>
      <c r="F534" t="s">
        <v>720</v>
      </c>
      <c r="G534" t="s">
        <v>4271</v>
      </c>
      <c r="H534">
        <v>21</v>
      </c>
      <c r="I534">
        <v>929983541</v>
      </c>
      <c r="J534" t="str">
        <f>INDEX(Auxiliar!B:B,MATCH(H534,Auxiliar!A:A,0))</f>
        <v>Rio de Janeiro</v>
      </c>
      <c r="K534" t="str">
        <f>INDEX(Auxiliar!C:C,MATCH(H534,Auxiliar!A:A,0))</f>
        <v>Sudeste</v>
      </c>
    </row>
    <row r="535" spans="1:11" x14ac:dyDescent="0.55000000000000004">
      <c r="A535" s="5">
        <v>44646</v>
      </c>
      <c r="B535" t="s">
        <v>7433</v>
      </c>
      <c r="C535">
        <v>997</v>
      </c>
      <c r="D535" t="s">
        <v>9</v>
      </c>
      <c r="E535">
        <v>12</v>
      </c>
      <c r="F535" t="s">
        <v>1234</v>
      </c>
      <c r="G535" t="s">
        <v>4272</v>
      </c>
      <c r="H535">
        <v>31</v>
      </c>
      <c r="I535">
        <v>960298558</v>
      </c>
      <c r="J535" t="str">
        <f>INDEX(Auxiliar!B:B,MATCH(H535,Auxiliar!A:A,0))</f>
        <v>Minas Gerais</v>
      </c>
      <c r="K535" t="str">
        <f>INDEX(Auxiliar!C:C,MATCH(H535,Auxiliar!A:A,0))</f>
        <v>Sudeste</v>
      </c>
    </row>
    <row r="536" spans="1:11" x14ac:dyDescent="0.55000000000000004">
      <c r="A536" s="5">
        <v>44646</v>
      </c>
      <c r="B536" t="s">
        <v>7433</v>
      </c>
      <c r="C536">
        <v>997</v>
      </c>
      <c r="D536" t="s">
        <v>9</v>
      </c>
      <c r="E536">
        <v>1</v>
      </c>
      <c r="F536" t="s">
        <v>1375</v>
      </c>
      <c r="G536" t="s">
        <v>4273</v>
      </c>
      <c r="H536">
        <v>21</v>
      </c>
      <c r="I536">
        <v>984048005</v>
      </c>
      <c r="J536" t="str">
        <f>INDEX(Auxiliar!B:B,MATCH(H536,Auxiliar!A:A,0))</f>
        <v>Rio de Janeiro</v>
      </c>
      <c r="K536" t="str">
        <f>INDEX(Auxiliar!C:C,MATCH(H536,Auxiliar!A:A,0))</f>
        <v>Sudeste</v>
      </c>
    </row>
    <row r="537" spans="1:11" x14ac:dyDescent="0.55000000000000004">
      <c r="A537" s="5">
        <v>44647</v>
      </c>
      <c r="B537" t="s">
        <v>7433</v>
      </c>
      <c r="C537">
        <v>997</v>
      </c>
      <c r="D537" t="s">
        <v>9</v>
      </c>
      <c r="E537">
        <v>1</v>
      </c>
      <c r="F537" t="s">
        <v>1747</v>
      </c>
      <c r="G537" t="s">
        <v>4274</v>
      </c>
      <c r="H537">
        <v>81</v>
      </c>
      <c r="I537">
        <v>915120322</v>
      </c>
      <c r="J537" t="str">
        <f>INDEX(Auxiliar!B:B,MATCH(H537,Auxiliar!A:A,0))</f>
        <v>Pernambuco</v>
      </c>
      <c r="K537" t="str">
        <f>INDEX(Auxiliar!C:C,MATCH(H537,Auxiliar!A:A,0))</f>
        <v>Nordeste</v>
      </c>
    </row>
    <row r="538" spans="1:11" x14ac:dyDescent="0.55000000000000004">
      <c r="A538" s="5">
        <v>44647</v>
      </c>
      <c r="B538" t="s">
        <v>7432</v>
      </c>
      <c r="C538">
        <v>597</v>
      </c>
      <c r="D538" t="s">
        <v>9</v>
      </c>
      <c r="E538">
        <v>12</v>
      </c>
      <c r="F538" t="s">
        <v>1510</v>
      </c>
      <c r="G538" t="s">
        <v>4275</v>
      </c>
      <c r="H538">
        <v>13</v>
      </c>
      <c r="I538">
        <v>978613444</v>
      </c>
      <c r="J538" t="str">
        <f>INDEX(Auxiliar!B:B,MATCH(H538,Auxiliar!A:A,0))</f>
        <v>São Paulo</v>
      </c>
      <c r="K538" t="str">
        <f>INDEX(Auxiliar!C:C,MATCH(H538,Auxiliar!A:A,0))</f>
        <v>Sudeste</v>
      </c>
    </row>
    <row r="539" spans="1:11" x14ac:dyDescent="0.55000000000000004">
      <c r="A539" s="5">
        <v>44647</v>
      </c>
      <c r="B539" t="s">
        <v>7432</v>
      </c>
      <c r="C539">
        <v>597</v>
      </c>
      <c r="D539" t="s">
        <v>9</v>
      </c>
      <c r="E539">
        <v>3</v>
      </c>
      <c r="F539" t="s">
        <v>1568</v>
      </c>
      <c r="G539" t="s">
        <v>4276</v>
      </c>
      <c r="H539">
        <v>11</v>
      </c>
      <c r="I539">
        <v>920795401</v>
      </c>
      <c r="J539" t="str">
        <f>INDEX(Auxiliar!B:B,MATCH(H539,Auxiliar!A:A,0))</f>
        <v>São Paulo</v>
      </c>
      <c r="K539" t="str">
        <f>INDEX(Auxiliar!C:C,MATCH(H539,Auxiliar!A:A,0))</f>
        <v>Sudeste</v>
      </c>
    </row>
    <row r="540" spans="1:11" x14ac:dyDescent="0.55000000000000004">
      <c r="A540" s="5">
        <v>44647</v>
      </c>
      <c r="B540" t="s">
        <v>7432</v>
      </c>
      <c r="C540">
        <v>597</v>
      </c>
      <c r="D540" t="s">
        <v>9</v>
      </c>
      <c r="E540">
        <v>5</v>
      </c>
      <c r="F540" t="s">
        <v>937</v>
      </c>
      <c r="G540" t="s">
        <v>4277</v>
      </c>
      <c r="H540">
        <v>81</v>
      </c>
      <c r="I540">
        <v>947367633</v>
      </c>
      <c r="J540" t="str">
        <f>INDEX(Auxiliar!B:B,MATCH(H540,Auxiliar!A:A,0))</f>
        <v>Pernambuco</v>
      </c>
      <c r="K540" t="str">
        <f>INDEX(Auxiliar!C:C,MATCH(H540,Auxiliar!A:A,0))</f>
        <v>Nordeste</v>
      </c>
    </row>
    <row r="541" spans="1:11" x14ac:dyDescent="0.55000000000000004">
      <c r="A541" s="5">
        <v>44648</v>
      </c>
      <c r="B541" t="s">
        <v>7432</v>
      </c>
      <c r="C541">
        <v>597</v>
      </c>
      <c r="D541" t="s">
        <v>9</v>
      </c>
      <c r="E541">
        <v>1</v>
      </c>
      <c r="F541" t="s">
        <v>182</v>
      </c>
      <c r="G541" t="s">
        <v>4278</v>
      </c>
      <c r="H541">
        <v>51</v>
      </c>
      <c r="I541">
        <v>988148984</v>
      </c>
      <c r="J541" t="str">
        <f>INDEX(Auxiliar!B:B,MATCH(H541,Auxiliar!A:A,0))</f>
        <v>Rio Grande do Sul</v>
      </c>
      <c r="K541" t="str">
        <f>INDEX(Auxiliar!C:C,MATCH(H541,Auxiliar!A:A,0))</f>
        <v>Sul</v>
      </c>
    </row>
    <row r="542" spans="1:11" x14ac:dyDescent="0.55000000000000004">
      <c r="A542" s="5">
        <v>44648</v>
      </c>
      <c r="B542" t="s">
        <v>7433</v>
      </c>
      <c r="C542">
        <v>997</v>
      </c>
      <c r="D542" t="s">
        <v>9</v>
      </c>
      <c r="E542">
        <v>12</v>
      </c>
      <c r="F542" t="s">
        <v>2037</v>
      </c>
      <c r="G542" t="s">
        <v>4279</v>
      </c>
      <c r="H542">
        <v>48</v>
      </c>
      <c r="I542">
        <v>923657311</v>
      </c>
      <c r="J542" t="str">
        <f>INDEX(Auxiliar!B:B,MATCH(H542,Auxiliar!A:A,0))</f>
        <v>Santa Catarina</v>
      </c>
      <c r="K542" t="str">
        <f>INDEX(Auxiliar!C:C,MATCH(H542,Auxiliar!A:A,0))</f>
        <v>Sul</v>
      </c>
    </row>
    <row r="543" spans="1:11" x14ac:dyDescent="0.55000000000000004">
      <c r="A543" s="5">
        <v>44648</v>
      </c>
      <c r="B543" t="s">
        <v>7432</v>
      </c>
      <c r="C543">
        <v>597</v>
      </c>
      <c r="D543" t="s">
        <v>10</v>
      </c>
      <c r="E543">
        <v>5</v>
      </c>
      <c r="F543" t="s">
        <v>3052</v>
      </c>
      <c r="G543" t="s">
        <v>4280</v>
      </c>
      <c r="H543">
        <v>19</v>
      </c>
      <c r="I543">
        <v>938878028</v>
      </c>
      <c r="J543" t="str">
        <f>INDEX(Auxiliar!B:B,MATCH(H543,Auxiliar!A:A,0))</f>
        <v>São Paulo</v>
      </c>
      <c r="K543" t="str">
        <f>INDEX(Auxiliar!C:C,MATCH(H543,Auxiliar!A:A,0))</f>
        <v>Sudeste</v>
      </c>
    </row>
    <row r="544" spans="1:11" x14ac:dyDescent="0.55000000000000004">
      <c r="A544" s="5">
        <v>44648</v>
      </c>
      <c r="B544" t="s">
        <v>7432</v>
      </c>
      <c r="C544">
        <v>597</v>
      </c>
      <c r="D544" t="s">
        <v>9</v>
      </c>
      <c r="E544">
        <v>12</v>
      </c>
      <c r="F544" t="s">
        <v>2447</v>
      </c>
      <c r="G544" t="s">
        <v>4281</v>
      </c>
      <c r="H544">
        <v>71</v>
      </c>
      <c r="I544">
        <v>995247289</v>
      </c>
      <c r="J544" t="str">
        <f>INDEX(Auxiliar!B:B,MATCH(H544,Auxiliar!A:A,0))</f>
        <v>Bahia</v>
      </c>
      <c r="K544" t="str">
        <f>INDEX(Auxiliar!C:C,MATCH(H544,Auxiliar!A:A,0))</f>
        <v>Nordeste</v>
      </c>
    </row>
    <row r="545" spans="1:11" x14ac:dyDescent="0.55000000000000004">
      <c r="A545" s="5">
        <v>44648</v>
      </c>
      <c r="B545" t="s">
        <v>7432</v>
      </c>
      <c r="C545">
        <v>597</v>
      </c>
      <c r="D545" t="s">
        <v>10</v>
      </c>
      <c r="E545">
        <v>1</v>
      </c>
      <c r="F545" t="s">
        <v>210</v>
      </c>
      <c r="G545" t="s">
        <v>4282</v>
      </c>
      <c r="H545">
        <v>21</v>
      </c>
      <c r="I545">
        <v>951277614</v>
      </c>
      <c r="J545" t="str">
        <f>INDEX(Auxiliar!B:B,MATCH(H545,Auxiliar!A:A,0))</f>
        <v>Rio de Janeiro</v>
      </c>
      <c r="K545" t="str">
        <f>INDEX(Auxiliar!C:C,MATCH(H545,Auxiliar!A:A,0))</f>
        <v>Sudeste</v>
      </c>
    </row>
    <row r="546" spans="1:11" x14ac:dyDescent="0.55000000000000004">
      <c r="A546" s="5">
        <v>44648</v>
      </c>
      <c r="B546" t="s">
        <v>7433</v>
      </c>
      <c r="C546">
        <v>997</v>
      </c>
      <c r="D546" t="s">
        <v>10</v>
      </c>
      <c r="E546">
        <v>1</v>
      </c>
      <c r="F546" t="s">
        <v>2653</v>
      </c>
      <c r="G546" t="s">
        <v>4283</v>
      </c>
      <c r="H546">
        <v>24</v>
      </c>
      <c r="I546">
        <v>918465567</v>
      </c>
      <c r="J546" t="str">
        <f>INDEX(Auxiliar!B:B,MATCH(H546,Auxiliar!A:A,0))</f>
        <v>Rio de Janeiro</v>
      </c>
      <c r="K546" t="str">
        <f>INDEX(Auxiliar!C:C,MATCH(H546,Auxiliar!A:A,0))</f>
        <v>Sudeste</v>
      </c>
    </row>
    <row r="547" spans="1:11" x14ac:dyDescent="0.55000000000000004">
      <c r="A547" s="5">
        <v>44648</v>
      </c>
      <c r="B547" t="s">
        <v>7433</v>
      </c>
      <c r="C547">
        <v>997</v>
      </c>
      <c r="D547" t="s">
        <v>9</v>
      </c>
      <c r="E547">
        <v>7</v>
      </c>
      <c r="F547" t="s">
        <v>1937</v>
      </c>
      <c r="G547" t="s">
        <v>4284</v>
      </c>
      <c r="H547">
        <v>41</v>
      </c>
      <c r="I547">
        <v>926795758</v>
      </c>
      <c r="J547" t="str">
        <f>INDEX(Auxiliar!B:B,MATCH(H547,Auxiliar!A:A,0))</f>
        <v>Paraná</v>
      </c>
      <c r="K547" t="str">
        <f>INDEX(Auxiliar!C:C,MATCH(H547,Auxiliar!A:A,0))</f>
        <v>Sul</v>
      </c>
    </row>
    <row r="548" spans="1:11" x14ac:dyDescent="0.55000000000000004">
      <c r="A548" s="5">
        <v>44649</v>
      </c>
      <c r="B548" t="s">
        <v>7432</v>
      </c>
      <c r="C548">
        <v>597</v>
      </c>
      <c r="D548" t="s">
        <v>9</v>
      </c>
      <c r="E548">
        <v>10</v>
      </c>
      <c r="F548" t="s">
        <v>1487</v>
      </c>
      <c r="G548" t="s">
        <v>4285</v>
      </c>
      <c r="H548">
        <v>16</v>
      </c>
      <c r="I548">
        <v>968761009</v>
      </c>
      <c r="J548" t="str">
        <f>INDEX(Auxiliar!B:B,MATCH(H548,Auxiliar!A:A,0))</f>
        <v>São Paulo</v>
      </c>
      <c r="K548" t="str">
        <f>INDEX(Auxiliar!C:C,MATCH(H548,Auxiliar!A:A,0))</f>
        <v>Sudeste</v>
      </c>
    </row>
    <row r="549" spans="1:11" x14ac:dyDescent="0.55000000000000004">
      <c r="A549" s="5">
        <v>44649</v>
      </c>
      <c r="B549" t="s">
        <v>7432</v>
      </c>
      <c r="C549">
        <v>597</v>
      </c>
      <c r="D549" t="s">
        <v>9</v>
      </c>
      <c r="E549">
        <v>12</v>
      </c>
      <c r="F549" t="s">
        <v>3209</v>
      </c>
      <c r="G549" t="s">
        <v>4286</v>
      </c>
      <c r="H549">
        <v>34</v>
      </c>
      <c r="I549">
        <v>974451218</v>
      </c>
      <c r="J549" t="str">
        <f>INDEX(Auxiliar!B:B,MATCH(H549,Auxiliar!A:A,0))</f>
        <v>Minas Gerais</v>
      </c>
      <c r="K549" t="str">
        <f>INDEX(Auxiliar!C:C,MATCH(H549,Auxiliar!A:A,0))</f>
        <v>Sudeste</v>
      </c>
    </row>
    <row r="550" spans="1:11" x14ac:dyDescent="0.55000000000000004">
      <c r="A550" s="5">
        <v>44649</v>
      </c>
      <c r="B550" t="s">
        <v>7433</v>
      </c>
      <c r="C550">
        <v>997</v>
      </c>
      <c r="D550" t="s">
        <v>9</v>
      </c>
      <c r="E550">
        <v>1</v>
      </c>
      <c r="F550" t="s">
        <v>2703</v>
      </c>
      <c r="G550" t="s">
        <v>4287</v>
      </c>
      <c r="H550">
        <v>61</v>
      </c>
      <c r="I550">
        <v>931392042</v>
      </c>
      <c r="J550" t="str">
        <f>INDEX(Auxiliar!B:B,MATCH(H550,Auxiliar!A:A,0))</f>
        <v>Distrito Federal</v>
      </c>
      <c r="K550" t="str">
        <f>INDEX(Auxiliar!C:C,MATCH(H550,Auxiliar!A:A,0))</f>
        <v>Centro-Oeste</v>
      </c>
    </row>
    <row r="551" spans="1:11" x14ac:dyDescent="0.55000000000000004">
      <c r="A551" s="5">
        <v>44649</v>
      </c>
      <c r="B551" t="s">
        <v>7433</v>
      </c>
      <c r="C551">
        <v>997</v>
      </c>
      <c r="D551" t="s">
        <v>9</v>
      </c>
      <c r="E551">
        <v>12</v>
      </c>
      <c r="F551" t="s">
        <v>719</v>
      </c>
      <c r="G551" t="s">
        <v>4288</v>
      </c>
      <c r="H551">
        <v>61</v>
      </c>
      <c r="I551">
        <v>979658470</v>
      </c>
      <c r="J551" t="str">
        <f>INDEX(Auxiliar!B:B,MATCH(H551,Auxiliar!A:A,0))</f>
        <v>Distrito Federal</v>
      </c>
      <c r="K551" t="str">
        <f>INDEX(Auxiliar!C:C,MATCH(H551,Auxiliar!A:A,0))</f>
        <v>Centro-Oeste</v>
      </c>
    </row>
    <row r="552" spans="1:11" x14ac:dyDescent="0.55000000000000004">
      <c r="A552" s="5">
        <v>44650</v>
      </c>
      <c r="B552" t="s">
        <v>7432</v>
      </c>
      <c r="C552">
        <v>597</v>
      </c>
      <c r="D552" t="s">
        <v>9</v>
      </c>
      <c r="E552">
        <v>1</v>
      </c>
      <c r="F552" t="s">
        <v>2815</v>
      </c>
      <c r="G552" t="s">
        <v>4289</v>
      </c>
      <c r="H552">
        <v>27</v>
      </c>
      <c r="I552">
        <v>975041659</v>
      </c>
      <c r="J552" t="str">
        <f>INDEX(Auxiliar!B:B,MATCH(H552,Auxiliar!A:A,0))</f>
        <v>Espírito Santo</v>
      </c>
      <c r="K552" t="str">
        <f>INDEX(Auxiliar!C:C,MATCH(H552,Auxiliar!A:A,0))</f>
        <v>Sudeste</v>
      </c>
    </row>
    <row r="553" spans="1:11" x14ac:dyDescent="0.55000000000000004">
      <c r="A553" s="5">
        <v>44650</v>
      </c>
      <c r="B553" t="s">
        <v>7434</v>
      </c>
      <c r="C553">
        <v>1997</v>
      </c>
      <c r="D553" t="s">
        <v>9</v>
      </c>
      <c r="E553">
        <v>10</v>
      </c>
      <c r="F553" t="s">
        <v>3232</v>
      </c>
      <c r="G553" t="s">
        <v>4290</v>
      </c>
      <c r="H553">
        <v>38</v>
      </c>
      <c r="I553">
        <v>916887682</v>
      </c>
      <c r="J553" t="str">
        <f>INDEX(Auxiliar!B:B,MATCH(H553,Auxiliar!A:A,0))</f>
        <v>Minas Gerais</v>
      </c>
      <c r="K553" t="str">
        <f>INDEX(Auxiliar!C:C,MATCH(H553,Auxiliar!A:A,0))</f>
        <v>Sudeste</v>
      </c>
    </row>
    <row r="554" spans="1:11" x14ac:dyDescent="0.55000000000000004">
      <c r="A554" s="5">
        <v>44650</v>
      </c>
      <c r="B554" t="s">
        <v>7433</v>
      </c>
      <c r="C554">
        <v>997</v>
      </c>
      <c r="D554" t="s">
        <v>9</v>
      </c>
      <c r="E554">
        <v>1</v>
      </c>
      <c r="F554" t="s">
        <v>1822</v>
      </c>
      <c r="G554" t="s">
        <v>4291</v>
      </c>
      <c r="H554">
        <v>98</v>
      </c>
      <c r="I554">
        <v>982774297</v>
      </c>
      <c r="J554" t="str">
        <f>INDEX(Auxiliar!B:B,MATCH(H554,Auxiliar!A:A,0))</f>
        <v>Maranhão</v>
      </c>
      <c r="K554" t="str">
        <f>INDEX(Auxiliar!C:C,MATCH(H554,Auxiliar!A:A,0))</f>
        <v>Nordeste</v>
      </c>
    </row>
    <row r="555" spans="1:11" x14ac:dyDescent="0.55000000000000004">
      <c r="A555" s="5">
        <v>44650</v>
      </c>
      <c r="B555" t="s">
        <v>7432</v>
      </c>
      <c r="C555">
        <v>597</v>
      </c>
      <c r="D555" t="s">
        <v>9</v>
      </c>
      <c r="E555">
        <v>12</v>
      </c>
      <c r="F555" t="s">
        <v>1352</v>
      </c>
      <c r="G555" t="s">
        <v>4292</v>
      </c>
      <c r="H555">
        <v>12</v>
      </c>
      <c r="I555">
        <v>984375375</v>
      </c>
      <c r="J555" t="str">
        <f>INDEX(Auxiliar!B:B,MATCH(H555,Auxiliar!A:A,0))</f>
        <v>São Paulo</v>
      </c>
      <c r="K555" t="str">
        <f>INDEX(Auxiliar!C:C,MATCH(H555,Auxiliar!A:A,0))</f>
        <v>Sudeste</v>
      </c>
    </row>
    <row r="556" spans="1:11" x14ac:dyDescent="0.55000000000000004">
      <c r="A556" s="5">
        <v>44650</v>
      </c>
      <c r="B556" t="s">
        <v>7432</v>
      </c>
      <c r="C556">
        <v>597</v>
      </c>
      <c r="D556" t="s">
        <v>9</v>
      </c>
      <c r="E556">
        <v>9</v>
      </c>
      <c r="F556" t="s">
        <v>2228</v>
      </c>
      <c r="G556" t="s">
        <v>4293</v>
      </c>
      <c r="H556">
        <v>21</v>
      </c>
      <c r="I556">
        <v>995264790</v>
      </c>
      <c r="J556" t="str">
        <f>INDEX(Auxiliar!B:B,MATCH(H556,Auxiliar!A:A,0))</f>
        <v>Rio de Janeiro</v>
      </c>
      <c r="K556" t="str">
        <f>INDEX(Auxiliar!C:C,MATCH(H556,Auxiliar!A:A,0))</f>
        <v>Sudeste</v>
      </c>
    </row>
    <row r="557" spans="1:11" x14ac:dyDescent="0.55000000000000004">
      <c r="A557" s="5">
        <v>44650</v>
      </c>
      <c r="B557" t="s">
        <v>7434</v>
      </c>
      <c r="C557">
        <v>1997</v>
      </c>
      <c r="D557" t="s">
        <v>9</v>
      </c>
      <c r="E557">
        <v>7</v>
      </c>
      <c r="F557" t="s">
        <v>1407</v>
      </c>
      <c r="G557" t="s">
        <v>4294</v>
      </c>
      <c r="H557">
        <v>16</v>
      </c>
      <c r="I557">
        <v>980543923</v>
      </c>
      <c r="J557" t="str">
        <f>INDEX(Auxiliar!B:B,MATCH(H557,Auxiliar!A:A,0))</f>
        <v>São Paulo</v>
      </c>
      <c r="K557" t="str">
        <f>INDEX(Auxiliar!C:C,MATCH(H557,Auxiliar!A:A,0))</f>
        <v>Sudeste</v>
      </c>
    </row>
    <row r="558" spans="1:11" x14ac:dyDescent="0.55000000000000004">
      <c r="A558" s="5">
        <v>44650</v>
      </c>
      <c r="B558" t="s">
        <v>7433</v>
      </c>
      <c r="C558">
        <v>997</v>
      </c>
      <c r="D558" t="s">
        <v>10</v>
      </c>
      <c r="E558">
        <v>1</v>
      </c>
      <c r="F558" t="s">
        <v>539</v>
      </c>
      <c r="G558" t="s">
        <v>4295</v>
      </c>
      <c r="H558">
        <v>51</v>
      </c>
      <c r="I558">
        <v>941082609</v>
      </c>
      <c r="J558" t="str">
        <f>INDEX(Auxiliar!B:B,MATCH(H558,Auxiliar!A:A,0))</f>
        <v>Rio Grande do Sul</v>
      </c>
      <c r="K558" t="str">
        <f>INDEX(Auxiliar!C:C,MATCH(H558,Auxiliar!A:A,0))</f>
        <v>Sul</v>
      </c>
    </row>
    <row r="559" spans="1:11" x14ac:dyDescent="0.55000000000000004">
      <c r="A559" s="5">
        <v>44651</v>
      </c>
      <c r="B559" t="s">
        <v>7433</v>
      </c>
      <c r="C559">
        <v>997</v>
      </c>
      <c r="D559" t="s">
        <v>9</v>
      </c>
      <c r="E559">
        <v>10</v>
      </c>
      <c r="F559" t="s">
        <v>1476</v>
      </c>
      <c r="G559" t="s">
        <v>4296</v>
      </c>
      <c r="H559">
        <v>21</v>
      </c>
      <c r="I559">
        <v>970946195</v>
      </c>
      <c r="J559" t="str">
        <f>INDEX(Auxiliar!B:B,MATCH(H559,Auxiliar!A:A,0))</f>
        <v>Rio de Janeiro</v>
      </c>
      <c r="K559" t="str">
        <f>INDEX(Auxiliar!C:C,MATCH(H559,Auxiliar!A:A,0))</f>
        <v>Sudeste</v>
      </c>
    </row>
    <row r="560" spans="1:11" x14ac:dyDescent="0.55000000000000004">
      <c r="A560" s="5">
        <v>44651</v>
      </c>
      <c r="B560" t="s">
        <v>7432</v>
      </c>
      <c r="C560">
        <v>597</v>
      </c>
      <c r="D560" t="s">
        <v>9</v>
      </c>
      <c r="E560">
        <v>12</v>
      </c>
      <c r="F560" t="s">
        <v>2264</v>
      </c>
      <c r="G560" t="s">
        <v>4297</v>
      </c>
      <c r="H560">
        <v>11</v>
      </c>
      <c r="I560">
        <v>992561010</v>
      </c>
      <c r="J560" t="str">
        <f>INDEX(Auxiliar!B:B,MATCH(H560,Auxiliar!A:A,0))</f>
        <v>São Paulo</v>
      </c>
      <c r="K560" t="str">
        <f>INDEX(Auxiliar!C:C,MATCH(H560,Auxiliar!A:A,0))</f>
        <v>Sudeste</v>
      </c>
    </row>
    <row r="561" spans="1:11" x14ac:dyDescent="0.55000000000000004">
      <c r="A561" s="5">
        <v>44651</v>
      </c>
      <c r="B561" t="s">
        <v>7433</v>
      </c>
      <c r="C561">
        <v>997</v>
      </c>
      <c r="D561" t="s">
        <v>9</v>
      </c>
      <c r="E561">
        <v>10</v>
      </c>
      <c r="F561" t="s">
        <v>2497</v>
      </c>
      <c r="G561" t="s">
        <v>4298</v>
      </c>
      <c r="H561">
        <v>87</v>
      </c>
      <c r="I561">
        <v>983314548</v>
      </c>
      <c r="J561" t="str">
        <f>INDEX(Auxiliar!B:B,MATCH(H561,Auxiliar!A:A,0))</f>
        <v>Pernambuco</v>
      </c>
      <c r="K561" t="str">
        <f>INDEX(Auxiliar!C:C,MATCH(H561,Auxiliar!A:A,0))</f>
        <v>Nordeste</v>
      </c>
    </row>
    <row r="562" spans="1:11" x14ac:dyDescent="0.55000000000000004">
      <c r="A562" s="5">
        <v>44651</v>
      </c>
      <c r="B562" t="s">
        <v>7432</v>
      </c>
      <c r="C562">
        <v>597</v>
      </c>
      <c r="D562" t="s">
        <v>10</v>
      </c>
      <c r="E562">
        <v>1</v>
      </c>
      <c r="F562" t="s">
        <v>1474</v>
      </c>
      <c r="G562" t="s">
        <v>4299</v>
      </c>
      <c r="H562">
        <v>81</v>
      </c>
      <c r="I562">
        <v>962812883</v>
      </c>
      <c r="J562" t="str">
        <f>INDEX(Auxiliar!B:B,MATCH(H562,Auxiliar!A:A,0))</f>
        <v>Pernambuco</v>
      </c>
      <c r="K562" t="str">
        <f>INDEX(Auxiliar!C:C,MATCH(H562,Auxiliar!A:A,0))</f>
        <v>Nordeste</v>
      </c>
    </row>
    <row r="563" spans="1:11" x14ac:dyDescent="0.55000000000000004">
      <c r="A563" s="5">
        <v>44652</v>
      </c>
      <c r="B563" t="s">
        <v>7434</v>
      </c>
      <c r="C563">
        <v>1997</v>
      </c>
      <c r="D563" t="s">
        <v>9</v>
      </c>
      <c r="E563">
        <v>1</v>
      </c>
      <c r="F563" t="s">
        <v>2145</v>
      </c>
      <c r="G563" t="s">
        <v>4300</v>
      </c>
      <c r="H563">
        <v>49</v>
      </c>
      <c r="I563">
        <v>914395504</v>
      </c>
      <c r="J563" t="str">
        <f>INDEX(Auxiliar!B:B,MATCH(H563,Auxiliar!A:A,0))</f>
        <v>Santa Catarina</v>
      </c>
      <c r="K563" t="str">
        <f>INDEX(Auxiliar!C:C,MATCH(H563,Auxiliar!A:A,0))</f>
        <v>Sul</v>
      </c>
    </row>
    <row r="564" spans="1:11" x14ac:dyDescent="0.55000000000000004">
      <c r="A564" s="5">
        <v>44652</v>
      </c>
      <c r="B564" t="s">
        <v>7433</v>
      </c>
      <c r="C564">
        <v>997</v>
      </c>
      <c r="D564" t="s">
        <v>9</v>
      </c>
      <c r="E564">
        <v>3</v>
      </c>
      <c r="F564" t="s">
        <v>1284</v>
      </c>
      <c r="G564" t="s">
        <v>4301</v>
      </c>
      <c r="H564">
        <v>21</v>
      </c>
      <c r="I564">
        <v>949899289</v>
      </c>
      <c r="J564" t="str">
        <f>INDEX(Auxiliar!B:B,MATCH(H564,Auxiliar!A:A,0))</f>
        <v>Rio de Janeiro</v>
      </c>
      <c r="K564" t="str">
        <f>INDEX(Auxiliar!C:C,MATCH(H564,Auxiliar!A:A,0))</f>
        <v>Sudeste</v>
      </c>
    </row>
    <row r="565" spans="1:11" x14ac:dyDescent="0.55000000000000004">
      <c r="A565" s="5">
        <v>44652</v>
      </c>
      <c r="B565" t="s">
        <v>7432</v>
      </c>
      <c r="C565">
        <v>597</v>
      </c>
      <c r="D565" t="s">
        <v>9</v>
      </c>
      <c r="E565">
        <v>1</v>
      </c>
      <c r="F565" t="s">
        <v>485</v>
      </c>
      <c r="G565" t="s">
        <v>4302</v>
      </c>
      <c r="H565">
        <v>13</v>
      </c>
      <c r="I565">
        <v>981305171</v>
      </c>
      <c r="J565" t="str">
        <f>INDEX(Auxiliar!B:B,MATCH(H565,Auxiliar!A:A,0))</f>
        <v>São Paulo</v>
      </c>
      <c r="K565" t="str">
        <f>INDEX(Auxiliar!C:C,MATCH(H565,Auxiliar!A:A,0))</f>
        <v>Sudeste</v>
      </c>
    </row>
    <row r="566" spans="1:11" x14ac:dyDescent="0.55000000000000004">
      <c r="A566" s="5">
        <v>44652</v>
      </c>
      <c r="B566" t="s">
        <v>7433</v>
      </c>
      <c r="C566">
        <v>997</v>
      </c>
      <c r="D566" t="s">
        <v>9</v>
      </c>
      <c r="E566">
        <v>12</v>
      </c>
      <c r="F566" t="s">
        <v>41</v>
      </c>
      <c r="G566" t="s">
        <v>4303</v>
      </c>
      <c r="H566">
        <v>31</v>
      </c>
      <c r="I566">
        <v>979433577</v>
      </c>
      <c r="J566" t="str">
        <f>INDEX(Auxiliar!B:B,MATCH(H566,Auxiliar!A:A,0))</f>
        <v>Minas Gerais</v>
      </c>
      <c r="K566" t="str">
        <f>INDEX(Auxiliar!C:C,MATCH(H566,Auxiliar!A:A,0))</f>
        <v>Sudeste</v>
      </c>
    </row>
    <row r="567" spans="1:11" x14ac:dyDescent="0.55000000000000004">
      <c r="A567" s="5">
        <v>44652</v>
      </c>
      <c r="B567" t="s">
        <v>7433</v>
      </c>
      <c r="C567">
        <v>997</v>
      </c>
      <c r="D567" t="s">
        <v>9</v>
      </c>
      <c r="E567">
        <v>12</v>
      </c>
      <c r="F567" t="s">
        <v>1498</v>
      </c>
      <c r="G567" t="s">
        <v>4304</v>
      </c>
      <c r="H567">
        <v>11</v>
      </c>
      <c r="I567">
        <v>990012544</v>
      </c>
      <c r="J567" t="str">
        <f>INDEX(Auxiliar!B:B,MATCH(H567,Auxiliar!A:A,0))</f>
        <v>São Paulo</v>
      </c>
      <c r="K567" t="str">
        <f>INDEX(Auxiliar!C:C,MATCH(H567,Auxiliar!A:A,0))</f>
        <v>Sudeste</v>
      </c>
    </row>
    <row r="568" spans="1:11" x14ac:dyDescent="0.55000000000000004">
      <c r="A568" s="5">
        <v>44652</v>
      </c>
      <c r="B568" t="s">
        <v>7434</v>
      </c>
      <c r="C568">
        <v>1997</v>
      </c>
      <c r="D568" t="s">
        <v>9</v>
      </c>
      <c r="E568">
        <v>12</v>
      </c>
      <c r="F568" t="s">
        <v>504</v>
      </c>
      <c r="G568" t="s">
        <v>4305</v>
      </c>
      <c r="H568">
        <v>11</v>
      </c>
      <c r="I568">
        <v>980566348</v>
      </c>
      <c r="J568" t="str">
        <f>INDEX(Auxiliar!B:B,MATCH(H568,Auxiliar!A:A,0))</f>
        <v>São Paulo</v>
      </c>
      <c r="K568" t="str">
        <f>INDEX(Auxiliar!C:C,MATCH(H568,Auxiliar!A:A,0))</f>
        <v>Sudeste</v>
      </c>
    </row>
    <row r="569" spans="1:11" x14ac:dyDescent="0.55000000000000004">
      <c r="A569" s="5">
        <v>44652</v>
      </c>
      <c r="B569" t="s">
        <v>7432</v>
      </c>
      <c r="C569">
        <v>597</v>
      </c>
      <c r="D569" t="s">
        <v>9</v>
      </c>
      <c r="E569">
        <v>12</v>
      </c>
      <c r="F569" t="s">
        <v>864</v>
      </c>
      <c r="G569" t="s">
        <v>4306</v>
      </c>
      <c r="H569">
        <v>11</v>
      </c>
      <c r="I569">
        <v>917162219</v>
      </c>
      <c r="J569" t="str">
        <f>INDEX(Auxiliar!B:B,MATCH(H569,Auxiliar!A:A,0))</f>
        <v>São Paulo</v>
      </c>
      <c r="K569" t="str">
        <f>INDEX(Auxiliar!C:C,MATCH(H569,Auxiliar!A:A,0))</f>
        <v>Sudeste</v>
      </c>
    </row>
    <row r="570" spans="1:11" x14ac:dyDescent="0.55000000000000004">
      <c r="A570" s="5">
        <v>44652</v>
      </c>
      <c r="B570" t="s">
        <v>7432</v>
      </c>
      <c r="C570">
        <v>597</v>
      </c>
      <c r="D570" t="s">
        <v>9</v>
      </c>
      <c r="E570">
        <v>5</v>
      </c>
      <c r="F570" t="s">
        <v>2085</v>
      </c>
      <c r="G570" t="s">
        <v>4307</v>
      </c>
      <c r="H570">
        <v>11</v>
      </c>
      <c r="I570">
        <v>960437683</v>
      </c>
      <c r="J570" t="str">
        <f>INDEX(Auxiliar!B:B,MATCH(H570,Auxiliar!A:A,0))</f>
        <v>São Paulo</v>
      </c>
      <c r="K570" t="str">
        <f>INDEX(Auxiliar!C:C,MATCH(H570,Auxiliar!A:A,0))</f>
        <v>Sudeste</v>
      </c>
    </row>
    <row r="571" spans="1:11" x14ac:dyDescent="0.55000000000000004">
      <c r="A571" s="5">
        <v>44653</v>
      </c>
      <c r="B571" t="s">
        <v>7433</v>
      </c>
      <c r="C571">
        <v>997</v>
      </c>
      <c r="D571" t="s">
        <v>9</v>
      </c>
      <c r="E571">
        <v>10</v>
      </c>
      <c r="F571" t="s">
        <v>1334</v>
      </c>
      <c r="G571" t="s">
        <v>4308</v>
      </c>
      <c r="H571">
        <v>11</v>
      </c>
      <c r="I571">
        <v>970633527</v>
      </c>
      <c r="J571" t="str">
        <f>INDEX(Auxiliar!B:B,MATCH(H571,Auxiliar!A:A,0))</f>
        <v>São Paulo</v>
      </c>
      <c r="K571" t="str">
        <f>INDEX(Auxiliar!C:C,MATCH(H571,Auxiliar!A:A,0))</f>
        <v>Sudeste</v>
      </c>
    </row>
    <row r="572" spans="1:11" x14ac:dyDescent="0.55000000000000004">
      <c r="A572" s="5">
        <v>44653</v>
      </c>
      <c r="B572" t="s">
        <v>7432</v>
      </c>
      <c r="C572">
        <v>597</v>
      </c>
      <c r="D572" t="s">
        <v>10</v>
      </c>
      <c r="E572">
        <v>12</v>
      </c>
      <c r="F572" t="s">
        <v>2258</v>
      </c>
      <c r="G572" t="s">
        <v>4309</v>
      </c>
      <c r="H572">
        <v>21</v>
      </c>
      <c r="I572">
        <v>992035632</v>
      </c>
      <c r="J572" t="str">
        <f>INDEX(Auxiliar!B:B,MATCH(H572,Auxiliar!A:A,0))</f>
        <v>Rio de Janeiro</v>
      </c>
      <c r="K572" t="str">
        <f>INDEX(Auxiliar!C:C,MATCH(H572,Auxiliar!A:A,0))</f>
        <v>Sudeste</v>
      </c>
    </row>
    <row r="573" spans="1:11" x14ac:dyDescent="0.55000000000000004">
      <c r="A573" s="5">
        <v>44653</v>
      </c>
      <c r="B573" t="s">
        <v>7433</v>
      </c>
      <c r="C573">
        <v>997</v>
      </c>
      <c r="D573" t="s">
        <v>9</v>
      </c>
      <c r="E573">
        <v>12</v>
      </c>
      <c r="F573" t="s">
        <v>2112</v>
      </c>
      <c r="G573" t="s">
        <v>4310</v>
      </c>
      <c r="H573">
        <v>85</v>
      </c>
      <c r="I573">
        <v>950974929</v>
      </c>
      <c r="J573" t="str">
        <f>INDEX(Auxiliar!B:B,MATCH(H573,Auxiliar!A:A,0))</f>
        <v>Ceará</v>
      </c>
      <c r="K573" t="str">
        <f>INDEX(Auxiliar!C:C,MATCH(H573,Auxiliar!A:A,0))</f>
        <v>Nordeste</v>
      </c>
    </row>
    <row r="574" spans="1:11" x14ac:dyDescent="0.55000000000000004">
      <c r="A574" s="5">
        <v>44653</v>
      </c>
      <c r="B574" t="s">
        <v>7434</v>
      </c>
      <c r="C574">
        <v>1997</v>
      </c>
      <c r="D574" t="s">
        <v>9</v>
      </c>
      <c r="E574">
        <v>1</v>
      </c>
      <c r="F574" t="s">
        <v>1981</v>
      </c>
      <c r="G574" t="s">
        <v>4311</v>
      </c>
      <c r="H574">
        <v>48</v>
      </c>
      <c r="I574">
        <v>965674964</v>
      </c>
      <c r="J574" t="str">
        <f>INDEX(Auxiliar!B:B,MATCH(H574,Auxiliar!A:A,0))</f>
        <v>Santa Catarina</v>
      </c>
      <c r="K574" t="str">
        <f>INDEX(Auxiliar!C:C,MATCH(H574,Auxiliar!A:A,0))</f>
        <v>Sul</v>
      </c>
    </row>
    <row r="575" spans="1:11" x14ac:dyDescent="0.55000000000000004">
      <c r="A575" s="5">
        <v>44653</v>
      </c>
      <c r="B575" t="s">
        <v>7434</v>
      </c>
      <c r="C575">
        <v>1997</v>
      </c>
      <c r="D575" t="s">
        <v>9</v>
      </c>
      <c r="E575">
        <v>1</v>
      </c>
      <c r="F575" t="s">
        <v>2363</v>
      </c>
      <c r="G575" t="s">
        <v>4312</v>
      </c>
      <c r="H575">
        <v>21</v>
      </c>
      <c r="I575">
        <v>993392288</v>
      </c>
      <c r="J575" t="str">
        <f>INDEX(Auxiliar!B:B,MATCH(H575,Auxiliar!A:A,0))</f>
        <v>Rio de Janeiro</v>
      </c>
      <c r="K575" t="str">
        <f>INDEX(Auxiliar!C:C,MATCH(H575,Auxiliar!A:A,0))</f>
        <v>Sudeste</v>
      </c>
    </row>
    <row r="576" spans="1:11" x14ac:dyDescent="0.55000000000000004">
      <c r="A576" s="5">
        <v>44653</v>
      </c>
      <c r="B576" t="s">
        <v>7432</v>
      </c>
      <c r="C576">
        <v>597</v>
      </c>
      <c r="D576" t="s">
        <v>9</v>
      </c>
      <c r="E576">
        <v>12</v>
      </c>
      <c r="F576" t="s">
        <v>1490</v>
      </c>
      <c r="G576" t="s">
        <v>4313</v>
      </c>
      <c r="H576">
        <v>77</v>
      </c>
      <c r="I576">
        <v>999216457</v>
      </c>
      <c r="J576" t="str">
        <f>INDEX(Auxiliar!B:B,MATCH(H576,Auxiliar!A:A,0))</f>
        <v>Bahia</v>
      </c>
      <c r="K576" t="str">
        <f>INDEX(Auxiliar!C:C,MATCH(H576,Auxiliar!A:A,0))</f>
        <v>Nordeste</v>
      </c>
    </row>
    <row r="577" spans="1:11" x14ac:dyDescent="0.55000000000000004">
      <c r="A577" s="5">
        <v>44653</v>
      </c>
      <c r="B577" t="s">
        <v>7432</v>
      </c>
      <c r="C577">
        <v>597</v>
      </c>
      <c r="D577" t="s">
        <v>9</v>
      </c>
      <c r="E577">
        <v>10</v>
      </c>
      <c r="F577" t="s">
        <v>1047</v>
      </c>
      <c r="G577" t="s">
        <v>4314</v>
      </c>
      <c r="H577">
        <v>62</v>
      </c>
      <c r="I577">
        <v>979829067</v>
      </c>
      <c r="J577" t="str">
        <f>INDEX(Auxiliar!B:B,MATCH(H577,Auxiliar!A:A,0))</f>
        <v>Goiás</v>
      </c>
      <c r="K577" t="str">
        <f>INDEX(Auxiliar!C:C,MATCH(H577,Auxiliar!A:A,0))</f>
        <v>Centro-Oeste</v>
      </c>
    </row>
    <row r="578" spans="1:11" x14ac:dyDescent="0.55000000000000004">
      <c r="A578" s="5">
        <v>44653</v>
      </c>
      <c r="B578" t="s">
        <v>7432</v>
      </c>
      <c r="C578">
        <v>597</v>
      </c>
      <c r="D578" t="s">
        <v>9</v>
      </c>
      <c r="E578">
        <v>12</v>
      </c>
      <c r="F578" t="s">
        <v>183</v>
      </c>
      <c r="G578" t="s">
        <v>4315</v>
      </c>
      <c r="H578">
        <v>34</v>
      </c>
      <c r="I578">
        <v>957283453</v>
      </c>
      <c r="J578" t="str">
        <f>INDEX(Auxiliar!B:B,MATCH(H578,Auxiliar!A:A,0))</f>
        <v>Minas Gerais</v>
      </c>
      <c r="K578" t="str">
        <f>INDEX(Auxiliar!C:C,MATCH(H578,Auxiliar!A:A,0))</f>
        <v>Sudeste</v>
      </c>
    </row>
    <row r="579" spans="1:11" x14ac:dyDescent="0.55000000000000004">
      <c r="A579" s="5">
        <v>44653</v>
      </c>
      <c r="B579" t="s">
        <v>7433</v>
      </c>
      <c r="C579">
        <v>997</v>
      </c>
      <c r="D579" t="s">
        <v>9</v>
      </c>
      <c r="E579">
        <v>1</v>
      </c>
      <c r="F579" t="s">
        <v>2223</v>
      </c>
      <c r="G579" t="s">
        <v>4316</v>
      </c>
      <c r="H579">
        <v>85</v>
      </c>
      <c r="I579">
        <v>933036513</v>
      </c>
      <c r="J579" t="str">
        <f>INDEX(Auxiliar!B:B,MATCH(H579,Auxiliar!A:A,0))</f>
        <v>Ceará</v>
      </c>
      <c r="K579" t="str">
        <f>INDEX(Auxiliar!C:C,MATCH(H579,Auxiliar!A:A,0))</f>
        <v>Nordeste</v>
      </c>
    </row>
    <row r="580" spans="1:11" x14ac:dyDescent="0.55000000000000004">
      <c r="A580" s="5">
        <v>44653</v>
      </c>
      <c r="B580" t="s">
        <v>7433</v>
      </c>
      <c r="C580">
        <v>997</v>
      </c>
      <c r="D580" t="s">
        <v>10</v>
      </c>
      <c r="E580">
        <v>1</v>
      </c>
      <c r="F580" t="s">
        <v>1377</v>
      </c>
      <c r="G580" t="s">
        <v>4317</v>
      </c>
      <c r="H580">
        <v>81</v>
      </c>
      <c r="I580">
        <v>990630845</v>
      </c>
      <c r="J580" t="str">
        <f>INDEX(Auxiliar!B:B,MATCH(H580,Auxiliar!A:A,0))</f>
        <v>Pernambuco</v>
      </c>
      <c r="K580" t="str">
        <f>INDEX(Auxiliar!C:C,MATCH(H580,Auxiliar!A:A,0))</f>
        <v>Nordeste</v>
      </c>
    </row>
    <row r="581" spans="1:11" x14ac:dyDescent="0.55000000000000004">
      <c r="A581" s="5">
        <v>44653</v>
      </c>
      <c r="B581" t="s">
        <v>7434</v>
      </c>
      <c r="C581">
        <v>1997</v>
      </c>
      <c r="D581" t="s">
        <v>9</v>
      </c>
      <c r="E581">
        <v>12</v>
      </c>
      <c r="F581" t="s">
        <v>1063</v>
      </c>
      <c r="G581" t="s">
        <v>4318</v>
      </c>
      <c r="H581">
        <v>85</v>
      </c>
      <c r="I581">
        <v>942232861</v>
      </c>
      <c r="J581" t="str">
        <f>INDEX(Auxiliar!B:B,MATCH(H581,Auxiliar!A:A,0))</f>
        <v>Ceará</v>
      </c>
      <c r="K581" t="str">
        <f>INDEX(Auxiliar!C:C,MATCH(H581,Auxiliar!A:A,0))</f>
        <v>Nordeste</v>
      </c>
    </row>
    <row r="582" spans="1:11" x14ac:dyDescent="0.55000000000000004">
      <c r="A582" s="5">
        <v>44653</v>
      </c>
      <c r="B582" t="s">
        <v>7433</v>
      </c>
      <c r="C582">
        <v>997</v>
      </c>
      <c r="D582" t="s">
        <v>9</v>
      </c>
      <c r="E582">
        <v>12</v>
      </c>
      <c r="F582" t="s">
        <v>1538</v>
      </c>
      <c r="G582" t="s">
        <v>4319</v>
      </c>
      <c r="H582">
        <v>21</v>
      </c>
      <c r="I582">
        <v>993909588</v>
      </c>
      <c r="J582" t="str">
        <f>INDEX(Auxiliar!B:B,MATCH(H582,Auxiliar!A:A,0))</f>
        <v>Rio de Janeiro</v>
      </c>
      <c r="K582" t="str">
        <f>INDEX(Auxiliar!C:C,MATCH(H582,Auxiliar!A:A,0))</f>
        <v>Sudeste</v>
      </c>
    </row>
    <row r="583" spans="1:11" x14ac:dyDescent="0.55000000000000004">
      <c r="A583" s="5">
        <v>44653</v>
      </c>
      <c r="B583" t="s">
        <v>7433</v>
      </c>
      <c r="C583">
        <v>997</v>
      </c>
      <c r="D583" t="s">
        <v>9</v>
      </c>
      <c r="E583">
        <v>12</v>
      </c>
      <c r="F583" t="s">
        <v>1798</v>
      </c>
      <c r="G583" t="s">
        <v>4320</v>
      </c>
      <c r="H583">
        <v>61</v>
      </c>
      <c r="I583">
        <v>995354168</v>
      </c>
      <c r="J583" t="str">
        <f>INDEX(Auxiliar!B:B,MATCH(H583,Auxiliar!A:A,0))</f>
        <v>Distrito Federal</v>
      </c>
      <c r="K583" t="str">
        <f>INDEX(Auxiliar!C:C,MATCH(H583,Auxiliar!A:A,0))</f>
        <v>Centro-Oeste</v>
      </c>
    </row>
    <row r="584" spans="1:11" x14ac:dyDescent="0.55000000000000004">
      <c r="A584" s="5">
        <v>44653</v>
      </c>
      <c r="B584" t="s">
        <v>7432</v>
      </c>
      <c r="C584">
        <v>597</v>
      </c>
      <c r="D584" t="s">
        <v>9</v>
      </c>
      <c r="E584">
        <v>10</v>
      </c>
      <c r="F584" t="s">
        <v>214</v>
      </c>
      <c r="G584" t="s">
        <v>4321</v>
      </c>
      <c r="H584">
        <v>18</v>
      </c>
      <c r="I584">
        <v>949596569</v>
      </c>
      <c r="J584" t="str">
        <f>INDEX(Auxiliar!B:B,MATCH(H584,Auxiliar!A:A,0))</f>
        <v>São Paulo</v>
      </c>
      <c r="K584" t="str">
        <f>INDEX(Auxiliar!C:C,MATCH(H584,Auxiliar!A:A,0))</f>
        <v>Sudeste</v>
      </c>
    </row>
    <row r="585" spans="1:11" x14ac:dyDescent="0.55000000000000004">
      <c r="A585" s="5">
        <v>44654</v>
      </c>
      <c r="B585" t="s">
        <v>7434</v>
      </c>
      <c r="C585">
        <v>1997</v>
      </c>
      <c r="D585" t="s">
        <v>10</v>
      </c>
      <c r="E585">
        <v>1</v>
      </c>
      <c r="F585" t="s">
        <v>1703</v>
      </c>
      <c r="G585" t="s">
        <v>4322</v>
      </c>
      <c r="H585">
        <v>21</v>
      </c>
      <c r="I585">
        <v>935234113</v>
      </c>
      <c r="J585" t="str">
        <f>INDEX(Auxiliar!B:B,MATCH(H585,Auxiliar!A:A,0))</f>
        <v>Rio de Janeiro</v>
      </c>
      <c r="K585" t="str">
        <f>INDEX(Auxiliar!C:C,MATCH(H585,Auxiliar!A:A,0))</f>
        <v>Sudeste</v>
      </c>
    </row>
    <row r="586" spans="1:11" x14ac:dyDescent="0.55000000000000004">
      <c r="A586" s="5">
        <v>44654</v>
      </c>
      <c r="B586" t="s">
        <v>7432</v>
      </c>
      <c r="C586">
        <v>597</v>
      </c>
      <c r="D586" t="s">
        <v>9</v>
      </c>
      <c r="E586">
        <v>12</v>
      </c>
      <c r="F586" t="s">
        <v>1912</v>
      </c>
      <c r="G586" t="s">
        <v>4323</v>
      </c>
      <c r="H586">
        <v>51</v>
      </c>
      <c r="I586">
        <v>916465135</v>
      </c>
      <c r="J586" t="str">
        <f>INDEX(Auxiliar!B:B,MATCH(H586,Auxiliar!A:A,0))</f>
        <v>Rio Grande do Sul</v>
      </c>
      <c r="K586" t="str">
        <f>INDEX(Auxiliar!C:C,MATCH(H586,Auxiliar!A:A,0))</f>
        <v>Sul</v>
      </c>
    </row>
    <row r="587" spans="1:11" x14ac:dyDescent="0.55000000000000004">
      <c r="A587" s="5">
        <v>44654</v>
      </c>
      <c r="B587" t="s">
        <v>7434</v>
      </c>
      <c r="C587">
        <v>1997</v>
      </c>
      <c r="D587" t="s">
        <v>9</v>
      </c>
      <c r="E587">
        <v>1</v>
      </c>
      <c r="F587" t="s">
        <v>2317</v>
      </c>
      <c r="G587" t="s">
        <v>4324</v>
      </c>
      <c r="H587">
        <v>31</v>
      </c>
      <c r="I587">
        <v>957771754</v>
      </c>
      <c r="J587" t="str">
        <f>INDEX(Auxiliar!B:B,MATCH(H587,Auxiliar!A:A,0))</f>
        <v>Minas Gerais</v>
      </c>
      <c r="K587" t="str">
        <f>INDEX(Auxiliar!C:C,MATCH(H587,Auxiliar!A:A,0))</f>
        <v>Sudeste</v>
      </c>
    </row>
    <row r="588" spans="1:11" x14ac:dyDescent="0.55000000000000004">
      <c r="A588" s="5">
        <v>44655</v>
      </c>
      <c r="B588" t="s">
        <v>7433</v>
      </c>
      <c r="C588">
        <v>997</v>
      </c>
      <c r="D588" t="s">
        <v>9</v>
      </c>
      <c r="E588">
        <v>12</v>
      </c>
      <c r="F588" t="s">
        <v>1184</v>
      </c>
      <c r="G588" t="s">
        <v>4325</v>
      </c>
      <c r="H588">
        <v>86</v>
      </c>
      <c r="I588">
        <v>954987472</v>
      </c>
      <c r="J588" t="str">
        <f>INDEX(Auxiliar!B:B,MATCH(H588,Auxiliar!A:A,0))</f>
        <v>Piauí</v>
      </c>
      <c r="K588" t="str">
        <f>INDEX(Auxiliar!C:C,MATCH(H588,Auxiliar!A:A,0))</f>
        <v>Nordeste</v>
      </c>
    </row>
    <row r="589" spans="1:11" x14ac:dyDescent="0.55000000000000004">
      <c r="A589" s="5">
        <v>44655</v>
      </c>
      <c r="B589" t="s">
        <v>7433</v>
      </c>
      <c r="C589">
        <v>997</v>
      </c>
      <c r="D589" t="s">
        <v>9</v>
      </c>
      <c r="E589">
        <v>12</v>
      </c>
      <c r="F589" t="s">
        <v>2948</v>
      </c>
      <c r="G589" t="s">
        <v>4326</v>
      </c>
      <c r="H589">
        <v>11</v>
      </c>
      <c r="I589">
        <v>999415924</v>
      </c>
      <c r="J589" t="str">
        <f>INDEX(Auxiliar!B:B,MATCH(H589,Auxiliar!A:A,0))</f>
        <v>São Paulo</v>
      </c>
      <c r="K589" t="str">
        <f>INDEX(Auxiliar!C:C,MATCH(H589,Auxiliar!A:A,0))</f>
        <v>Sudeste</v>
      </c>
    </row>
    <row r="590" spans="1:11" x14ac:dyDescent="0.55000000000000004">
      <c r="A590" s="5">
        <v>44655</v>
      </c>
      <c r="B590" t="s">
        <v>7432</v>
      </c>
      <c r="C590">
        <v>597</v>
      </c>
      <c r="D590" t="s">
        <v>9</v>
      </c>
      <c r="E590">
        <v>12</v>
      </c>
      <c r="F590" t="s">
        <v>1674</v>
      </c>
      <c r="G590" t="s">
        <v>4327</v>
      </c>
      <c r="H590">
        <v>62</v>
      </c>
      <c r="I590">
        <v>967009842</v>
      </c>
      <c r="J590" t="str">
        <f>INDEX(Auxiliar!B:B,MATCH(H590,Auxiliar!A:A,0))</f>
        <v>Goiás</v>
      </c>
      <c r="K590" t="str">
        <f>INDEX(Auxiliar!C:C,MATCH(H590,Auxiliar!A:A,0))</f>
        <v>Centro-Oeste</v>
      </c>
    </row>
    <row r="591" spans="1:11" x14ac:dyDescent="0.55000000000000004">
      <c r="A591" s="5">
        <v>44655</v>
      </c>
      <c r="B591" t="s">
        <v>7432</v>
      </c>
      <c r="C591">
        <v>597</v>
      </c>
      <c r="D591" t="s">
        <v>10</v>
      </c>
      <c r="E591">
        <v>1</v>
      </c>
      <c r="F591" t="s">
        <v>544</v>
      </c>
      <c r="G591" t="s">
        <v>4328</v>
      </c>
      <c r="H591">
        <v>19</v>
      </c>
      <c r="I591">
        <v>999164316</v>
      </c>
      <c r="J591" t="str">
        <f>INDEX(Auxiliar!B:B,MATCH(H591,Auxiliar!A:A,0))</f>
        <v>São Paulo</v>
      </c>
      <c r="K591" t="str">
        <f>INDEX(Auxiliar!C:C,MATCH(H591,Auxiliar!A:A,0))</f>
        <v>Sudeste</v>
      </c>
    </row>
    <row r="592" spans="1:11" x14ac:dyDescent="0.55000000000000004">
      <c r="A592" s="5">
        <v>44655</v>
      </c>
      <c r="B592" t="s">
        <v>7433</v>
      </c>
      <c r="C592">
        <v>997</v>
      </c>
      <c r="D592" t="s">
        <v>9</v>
      </c>
      <c r="E592">
        <v>12</v>
      </c>
      <c r="F592" t="s">
        <v>2100</v>
      </c>
      <c r="G592" t="s">
        <v>4329</v>
      </c>
      <c r="H592">
        <v>15</v>
      </c>
      <c r="I592">
        <v>946419213</v>
      </c>
      <c r="J592" t="str">
        <f>INDEX(Auxiliar!B:B,MATCH(H592,Auxiliar!A:A,0))</f>
        <v>São Paulo</v>
      </c>
      <c r="K592" t="str">
        <f>INDEX(Auxiliar!C:C,MATCH(H592,Auxiliar!A:A,0))</f>
        <v>Sudeste</v>
      </c>
    </row>
    <row r="593" spans="1:11" x14ac:dyDescent="0.55000000000000004">
      <c r="A593" s="5">
        <v>44655</v>
      </c>
      <c r="B593" t="s">
        <v>7432</v>
      </c>
      <c r="C593">
        <v>597</v>
      </c>
      <c r="D593" t="s">
        <v>9</v>
      </c>
      <c r="E593">
        <v>4</v>
      </c>
      <c r="F593" t="s">
        <v>126</v>
      </c>
      <c r="G593" t="s">
        <v>4330</v>
      </c>
      <c r="H593">
        <v>11</v>
      </c>
      <c r="I593">
        <v>916496851</v>
      </c>
      <c r="J593" t="str">
        <f>INDEX(Auxiliar!B:B,MATCH(H593,Auxiliar!A:A,0))</f>
        <v>São Paulo</v>
      </c>
      <c r="K593" t="str">
        <f>INDEX(Auxiliar!C:C,MATCH(H593,Auxiliar!A:A,0))</f>
        <v>Sudeste</v>
      </c>
    </row>
    <row r="594" spans="1:11" x14ac:dyDescent="0.55000000000000004">
      <c r="A594" s="5">
        <v>44655</v>
      </c>
      <c r="B594" t="s">
        <v>7433</v>
      </c>
      <c r="C594">
        <v>997</v>
      </c>
      <c r="D594" t="s">
        <v>9</v>
      </c>
      <c r="E594">
        <v>4</v>
      </c>
      <c r="F594" t="s">
        <v>1521</v>
      </c>
      <c r="G594" t="s">
        <v>4331</v>
      </c>
      <c r="H594">
        <v>81</v>
      </c>
      <c r="I594">
        <v>932584974</v>
      </c>
      <c r="J594" t="str">
        <f>INDEX(Auxiliar!B:B,MATCH(H594,Auxiliar!A:A,0))</f>
        <v>Pernambuco</v>
      </c>
      <c r="K594" t="str">
        <f>INDEX(Auxiliar!C:C,MATCH(H594,Auxiliar!A:A,0))</f>
        <v>Nordeste</v>
      </c>
    </row>
    <row r="595" spans="1:11" x14ac:dyDescent="0.55000000000000004">
      <c r="A595" s="5">
        <v>44655</v>
      </c>
      <c r="B595" t="s">
        <v>7432</v>
      </c>
      <c r="C595">
        <v>597</v>
      </c>
      <c r="D595" t="s">
        <v>9</v>
      </c>
      <c r="E595">
        <v>12</v>
      </c>
      <c r="F595" t="s">
        <v>2947</v>
      </c>
      <c r="G595" t="s">
        <v>4332</v>
      </c>
      <c r="H595">
        <v>11</v>
      </c>
      <c r="I595">
        <v>993401583</v>
      </c>
      <c r="J595" t="str">
        <f>INDEX(Auxiliar!B:B,MATCH(H595,Auxiliar!A:A,0))</f>
        <v>São Paulo</v>
      </c>
      <c r="K595" t="str">
        <f>INDEX(Auxiliar!C:C,MATCH(H595,Auxiliar!A:A,0))</f>
        <v>Sudeste</v>
      </c>
    </row>
    <row r="596" spans="1:11" x14ac:dyDescent="0.55000000000000004">
      <c r="A596" s="5">
        <v>44655</v>
      </c>
      <c r="B596" t="s">
        <v>7432</v>
      </c>
      <c r="C596">
        <v>597</v>
      </c>
      <c r="D596" t="s">
        <v>9</v>
      </c>
      <c r="E596">
        <v>6</v>
      </c>
      <c r="F596" t="s">
        <v>1178</v>
      </c>
      <c r="G596" t="s">
        <v>4333</v>
      </c>
      <c r="H596">
        <v>65</v>
      </c>
      <c r="I596">
        <v>997458012</v>
      </c>
      <c r="J596" t="str">
        <f>INDEX(Auxiliar!B:B,MATCH(H596,Auxiliar!A:A,0))</f>
        <v>Mato Grosso</v>
      </c>
      <c r="K596" t="str">
        <f>INDEX(Auxiliar!C:C,MATCH(H596,Auxiliar!A:A,0))</f>
        <v>Centro-Oeste</v>
      </c>
    </row>
    <row r="597" spans="1:11" x14ac:dyDescent="0.55000000000000004">
      <c r="A597" s="5">
        <v>44655</v>
      </c>
      <c r="B597" t="s">
        <v>7432</v>
      </c>
      <c r="C597">
        <v>597</v>
      </c>
      <c r="D597" t="s">
        <v>10</v>
      </c>
      <c r="E597">
        <v>12</v>
      </c>
      <c r="F597" t="s">
        <v>1076</v>
      </c>
      <c r="G597" t="s">
        <v>4334</v>
      </c>
      <c r="H597">
        <v>31</v>
      </c>
      <c r="I597">
        <v>926760543</v>
      </c>
      <c r="J597" t="str">
        <f>INDEX(Auxiliar!B:B,MATCH(H597,Auxiliar!A:A,0))</f>
        <v>Minas Gerais</v>
      </c>
      <c r="K597" t="str">
        <f>INDEX(Auxiliar!C:C,MATCH(H597,Auxiliar!A:A,0))</f>
        <v>Sudeste</v>
      </c>
    </row>
    <row r="598" spans="1:11" x14ac:dyDescent="0.55000000000000004">
      <c r="A598" s="5">
        <v>44655</v>
      </c>
      <c r="B598" t="s">
        <v>7432</v>
      </c>
      <c r="C598">
        <v>597</v>
      </c>
      <c r="D598" t="s">
        <v>9</v>
      </c>
      <c r="E598">
        <v>12</v>
      </c>
      <c r="F598" t="s">
        <v>1588</v>
      </c>
      <c r="G598" t="s">
        <v>4335</v>
      </c>
      <c r="H598">
        <v>21</v>
      </c>
      <c r="I598">
        <v>965547017</v>
      </c>
      <c r="J598" t="str">
        <f>INDEX(Auxiliar!B:B,MATCH(H598,Auxiliar!A:A,0))</f>
        <v>Rio de Janeiro</v>
      </c>
      <c r="K598" t="str">
        <f>INDEX(Auxiliar!C:C,MATCH(H598,Auxiliar!A:A,0))</f>
        <v>Sudeste</v>
      </c>
    </row>
    <row r="599" spans="1:11" x14ac:dyDescent="0.55000000000000004">
      <c r="A599" s="5">
        <v>44656</v>
      </c>
      <c r="B599" t="s">
        <v>7433</v>
      </c>
      <c r="C599">
        <v>997</v>
      </c>
      <c r="D599" t="s">
        <v>10</v>
      </c>
      <c r="E599">
        <v>1</v>
      </c>
      <c r="F599" t="s">
        <v>62</v>
      </c>
      <c r="G599" t="s">
        <v>4336</v>
      </c>
      <c r="H599">
        <v>99</v>
      </c>
      <c r="I599">
        <v>999699810</v>
      </c>
      <c r="J599" t="str">
        <f>INDEX(Auxiliar!B:B,MATCH(H599,Auxiliar!A:A,0))</f>
        <v>Maranhão</v>
      </c>
      <c r="K599" t="str">
        <f>INDEX(Auxiliar!C:C,MATCH(H599,Auxiliar!A:A,0))</f>
        <v>Nordeste</v>
      </c>
    </row>
    <row r="600" spans="1:11" x14ac:dyDescent="0.55000000000000004">
      <c r="A600" s="5">
        <v>44656</v>
      </c>
      <c r="B600" t="s">
        <v>7432</v>
      </c>
      <c r="C600">
        <v>597</v>
      </c>
      <c r="D600" t="s">
        <v>10</v>
      </c>
      <c r="E600">
        <v>6</v>
      </c>
      <c r="F600" t="s">
        <v>1711</v>
      </c>
      <c r="G600" t="s">
        <v>4337</v>
      </c>
      <c r="H600">
        <v>64</v>
      </c>
      <c r="I600">
        <v>957990374</v>
      </c>
      <c r="J600" t="str">
        <f>INDEX(Auxiliar!B:B,MATCH(H600,Auxiliar!A:A,0))</f>
        <v>Goiás</v>
      </c>
      <c r="K600" t="str">
        <f>INDEX(Auxiliar!C:C,MATCH(H600,Auxiliar!A:A,0))</f>
        <v>Centro-Oeste</v>
      </c>
    </row>
    <row r="601" spans="1:11" x14ac:dyDescent="0.55000000000000004">
      <c r="A601" s="5">
        <v>44656</v>
      </c>
      <c r="B601" t="s">
        <v>7434</v>
      </c>
      <c r="C601">
        <v>1997</v>
      </c>
      <c r="D601" t="s">
        <v>9</v>
      </c>
      <c r="E601">
        <v>12</v>
      </c>
      <c r="F601" t="s">
        <v>2959</v>
      </c>
      <c r="G601" t="s">
        <v>4338</v>
      </c>
      <c r="H601">
        <v>24</v>
      </c>
      <c r="I601">
        <v>918915384</v>
      </c>
      <c r="J601" t="str">
        <f>INDEX(Auxiliar!B:B,MATCH(H601,Auxiliar!A:A,0))</f>
        <v>Rio de Janeiro</v>
      </c>
      <c r="K601" t="str">
        <f>INDEX(Auxiliar!C:C,MATCH(H601,Auxiliar!A:A,0))</f>
        <v>Sudeste</v>
      </c>
    </row>
    <row r="602" spans="1:11" x14ac:dyDescent="0.55000000000000004">
      <c r="A602" s="5">
        <v>44656</v>
      </c>
      <c r="B602" t="s">
        <v>7433</v>
      </c>
      <c r="C602">
        <v>997</v>
      </c>
      <c r="D602" t="s">
        <v>9</v>
      </c>
      <c r="E602">
        <v>12</v>
      </c>
      <c r="F602" t="s">
        <v>1118</v>
      </c>
      <c r="G602" t="s">
        <v>4339</v>
      </c>
      <c r="H602">
        <v>98</v>
      </c>
      <c r="I602">
        <v>952042124</v>
      </c>
      <c r="J602" t="str">
        <f>INDEX(Auxiliar!B:B,MATCH(H602,Auxiliar!A:A,0))</f>
        <v>Maranhão</v>
      </c>
      <c r="K602" t="str">
        <f>INDEX(Auxiliar!C:C,MATCH(H602,Auxiliar!A:A,0))</f>
        <v>Nordeste</v>
      </c>
    </row>
    <row r="603" spans="1:11" x14ac:dyDescent="0.55000000000000004">
      <c r="A603" s="5">
        <v>44656</v>
      </c>
      <c r="B603" t="s">
        <v>7433</v>
      </c>
      <c r="C603">
        <v>997</v>
      </c>
      <c r="D603" t="s">
        <v>9</v>
      </c>
      <c r="E603">
        <v>4</v>
      </c>
      <c r="F603" t="s">
        <v>3098</v>
      </c>
      <c r="G603" t="s">
        <v>4340</v>
      </c>
      <c r="H603">
        <v>62</v>
      </c>
      <c r="I603">
        <v>973407521</v>
      </c>
      <c r="J603" t="str">
        <f>INDEX(Auxiliar!B:B,MATCH(H603,Auxiliar!A:A,0))</f>
        <v>Goiás</v>
      </c>
      <c r="K603" t="str">
        <f>INDEX(Auxiliar!C:C,MATCH(H603,Auxiliar!A:A,0))</f>
        <v>Centro-Oeste</v>
      </c>
    </row>
    <row r="604" spans="1:11" x14ac:dyDescent="0.55000000000000004">
      <c r="A604" s="5">
        <v>44656</v>
      </c>
      <c r="B604" t="s">
        <v>7434</v>
      </c>
      <c r="C604">
        <v>1997</v>
      </c>
      <c r="D604" t="s">
        <v>10</v>
      </c>
      <c r="E604">
        <v>1</v>
      </c>
      <c r="F604" t="s">
        <v>2758</v>
      </c>
      <c r="G604" t="s">
        <v>4341</v>
      </c>
      <c r="H604">
        <v>21</v>
      </c>
      <c r="I604">
        <v>961624054</v>
      </c>
      <c r="J604" t="str">
        <f>INDEX(Auxiliar!B:B,MATCH(H604,Auxiliar!A:A,0))</f>
        <v>Rio de Janeiro</v>
      </c>
      <c r="K604" t="str">
        <f>INDEX(Auxiliar!C:C,MATCH(H604,Auxiliar!A:A,0))</f>
        <v>Sudeste</v>
      </c>
    </row>
    <row r="605" spans="1:11" x14ac:dyDescent="0.55000000000000004">
      <c r="A605" s="5">
        <v>44656</v>
      </c>
      <c r="B605" t="s">
        <v>7433</v>
      </c>
      <c r="C605">
        <v>997</v>
      </c>
      <c r="D605" t="s">
        <v>9</v>
      </c>
      <c r="E605">
        <v>12</v>
      </c>
      <c r="F605" t="s">
        <v>2785</v>
      </c>
      <c r="G605" t="s">
        <v>4342</v>
      </c>
      <c r="H605">
        <v>86</v>
      </c>
      <c r="I605">
        <v>948052525</v>
      </c>
      <c r="J605" t="str">
        <f>INDEX(Auxiliar!B:B,MATCH(H605,Auxiliar!A:A,0))</f>
        <v>Piauí</v>
      </c>
      <c r="K605" t="str">
        <f>INDEX(Auxiliar!C:C,MATCH(H605,Auxiliar!A:A,0))</f>
        <v>Nordeste</v>
      </c>
    </row>
    <row r="606" spans="1:11" x14ac:dyDescent="0.55000000000000004">
      <c r="A606" s="5">
        <v>44656</v>
      </c>
      <c r="B606" t="s">
        <v>7433</v>
      </c>
      <c r="C606">
        <v>997</v>
      </c>
      <c r="D606" t="s">
        <v>10</v>
      </c>
      <c r="E606">
        <v>1</v>
      </c>
      <c r="F606" t="s">
        <v>2857</v>
      </c>
      <c r="G606" t="s">
        <v>4343</v>
      </c>
      <c r="H606">
        <v>88</v>
      </c>
      <c r="I606">
        <v>971612079</v>
      </c>
      <c r="J606" t="str">
        <f>INDEX(Auxiliar!B:B,MATCH(H606,Auxiliar!A:A,0))</f>
        <v>Ceará</v>
      </c>
      <c r="K606" t="str">
        <f>INDEX(Auxiliar!C:C,MATCH(H606,Auxiliar!A:A,0))</f>
        <v>Nordeste</v>
      </c>
    </row>
    <row r="607" spans="1:11" x14ac:dyDescent="0.55000000000000004">
      <c r="A607" s="5">
        <v>44656</v>
      </c>
      <c r="B607" t="s">
        <v>7434</v>
      </c>
      <c r="C607">
        <v>1997</v>
      </c>
      <c r="D607" t="s">
        <v>9</v>
      </c>
      <c r="E607">
        <v>1</v>
      </c>
      <c r="F607" t="s">
        <v>1166</v>
      </c>
      <c r="G607" t="s">
        <v>4344</v>
      </c>
      <c r="H607">
        <v>21</v>
      </c>
      <c r="I607">
        <v>999914037</v>
      </c>
      <c r="J607" t="str">
        <f>INDEX(Auxiliar!B:B,MATCH(H607,Auxiliar!A:A,0))</f>
        <v>Rio de Janeiro</v>
      </c>
      <c r="K607" t="str">
        <f>INDEX(Auxiliar!C:C,MATCH(H607,Auxiliar!A:A,0))</f>
        <v>Sudeste</v>
      </c>
    </row>
    <row r="608" spans="1:11" x14ac:dyDescent="0.55000000000000004">
      <c r="A608" s="5">
        <v>44657</v>
      </c>
      <c r="B608" t="s">
        <v>7433</v>
      </c>
      <c r="C608">
        <v>997</v>
      </c>
      <c r="D608" t="s">
        <v>9</v>
      </c>
      <c r="E608">
        <v>1</v>
      </c>
      <c r="F608" t="s">
        <v>2301</v>
      </c>
      <c r="G608" t="s">
        <v>4345</v>
      </c>
      <c r="H608">
        <v>11</v>
      </c>
      <c r="I608">
        <v>960345701</v>
      </c>
      <c r="J608" t="str">
        <f>INDEX(Auxiliar!B:B,MATCH(H608,Auxiliar!A:A,0))</f>
        <v>São Paulo</v>
      </c>
      <c r="K608" t="str">
        <f>INDEX(Auxiliar!C:C,MATCH(H608,Auxiliar!A:A,0))</f>
        <v>Sudeste</v>
      </c>
    </row>
    <row r="609" spans="1:11" x14ac:dyDescent="0.55000000000000004">
      <c r="A609" s="5">
        <v>44657</v>
      </c>
      <c r="B609" t="s">
        <v>7433</v>
      </c>
      <c r="C609">
        <v>997</v>
      </c>
      <c r="D609" t="s">
        <v>9</v>
      </c>
      <c r="E609">
        <v>12</v>
      </c>
      <c r="F609" t="s">
        <v>2386</v>
      </c>
      <c r="G609" t="s">
        <v>4346</v>
      </c>
      <c r="H609">
        <v>35</v>
      </c>
      <c r="I609">
        <v>993528643</v>
      </c>
      <c r="J609" t="str">
        <f>INDEX(Auxiliar!B:B,MATCH(H609,Auxiliar!A:A,0))</f>
        <v>Minas Gerais</v>
      </c>
      <c r="K609" t="str">
        <f>INDEX(Auxiliar!C:C,MATCH(H609,Auxiliar!A:A,0))</f>
        <v>Sudeste</v>
      </c>
    </row>
    <row r="610" spans="1:11" x14ac:dyDescent="0.55000000000000004">
      <c r="A610" s="5">
        <v>44657</v>
      </c>
      <c r="B610" t="s">
        <v>7432</v>
      </c>
      <c r="C610">
        <v>597</v>
      </c>
      <c r="D610" t="s">
        <v>9</v>
      </c>
      <c r="E610">
        <v>12</v>
      </c>
      <c r="F610" t="s">
        <v>2185</v>
      </c>
      <c r="G610" t="s">
        <v>4347</v>
      </c>
      <c r="H610">
        <v>11</v>
      </c>
      <c r="I610">
        <v>987877355</v>
      </c>
      <c r="J610" t="str">
        <f>INDEX(Auxiliar!B:B,MATCH(H610,Auxiliar!A:A,0))</f>
        <v>São Paulo</v>
      </c>
      <c r="K610" t="str">
        <f>INDEX(Auxiliar!C:C,MATCH(H610,Auxiliar!A:A,0))</f>
        <v>Sudeste</v>
      </c>
    </row>
    <row r="611" spans="1:11" x14ac:dyDescent="0.55000000000000004">
      <c r="A611" s="5">
        <v>44657</v>
      </c>
      <c r="B611" t="s">
        <v>7432</v>
      </c>
      <c r="C611">
        <v>597</v>
      </c>
      <c r="D611" t="s">
        <v>9</v>
      </c>
      <c r="E611">
        <v>12</v>
      </c>
      <c r="F611" t="s">
        <v>2483</v>
      </c>
      <c r="G611" t="s">
        <v>4348</v>
      </c>
      <c r="H611">
        <v>31</v>
      </c>
      <c r="I611">
        <v>918292702</v>
      </c>
      <c r="J611" t="str">
        <f>INDEX(Auxiliar!B:B,MATCH(H611,Auxiliar!A:A,0))</f>
        <v>Minas Gerais</v>
      </c>
      <c r="K611" t="str">
        <f>INDEX(Auxiliar!C:C,MATCH(H611,Auxiliar!A:A,0))</f>
        <v>Sudeste</v>
      </c>
    </row>
    <row r="612" spans="1:11" x14ac:dyDescent="0.55000000000000004">
      <c r="A612" s="5">
        <v>44657</v>
      </c>
      <c r="B612" t="s">
        <v>7432</v>
      </c>
      <c r="C612">
        <v>597</v>
      </c>
      <c r="D612" t="s">
        <v>10</v>
      </c>
      <c r="E612">
        <v>1</v>
      </c>
      <c r="F612" t="s">
        <v>757</v>
      </c>
      <c r="G612" t="s">
        <v>4349</v>
      </c>
      <c r="H612">
        <v>61</v>
      </c>
      <c r="I612">
        <v>974481111</v>
      </c>
      <c r="J612" t="str">
        <f>INDEX(Auxiliar!B:B,MATCH(H612,Auxiliar!A:A,0))</f>
        <v>Distrito Federal</v>
      </c>
      <c r="K612" t="str">
        <f>INDEX(Auxiliar!C:C,MATCH(H612,Auxiliar!A:A,0))</f>
        <v>Centro-Oeste</v>
      </c>
    </row>
    <row r="613" spans="1:11" x14ac:dyDescent="0.55000000000000004">
      <c r="A613" s="5">
        <v>44657</v>
      </c>
      <c r="B613" t="s">
        <v>7433</v>
      </c>
      <c r="C613">
        <v>997</v>
      </c>
      <c r="D613" t="s">
        <v>9</v>
      </c>
      <c r="E613">
        <v>1</v>
      </c>
      <c r="F613" t="s">
        <v>3205</v>
      </c>
      <c r="G613" t="s">
        <v>4350</v>
      </c>
      <c r="H613">
        <v>98</v>
      </c>
      <c r="I613">
        <v>947004446</v>
      </c>
      <c r="J613" t="str">
        <f>INDEX(Auxiliar!B:B,MATCH(H613,Auxiliar!A:A,0))</f>
        <v>Maranhão</v>
      </c>
      <c r="K613" t="str">
        <f>INDEX(Auxiliar!C:C,MATCH(H613,Auxiliar!A:A,0))</f>
        <v>Nordeste</v>
      </c>
    </row>
    <row r="614" spans="1:11" x14ac:dyDescent="0.55000000000000004">
      <c r="A614" s="5">
        <v>44657</v>
      </c>
      <c r="B614" t="s">
        <v>7432</v>
      </c>
      <c r="C614">
        <v>597</v>
      </c>
      <c r="D614" t="s">
        <v>9</v>
      </c>
      <c r="E614">
        <v>10</v>
      </c>
      <c r="F614" t="s">
        <v>652</v>
      </c>
      <c r="G614" t="s">
        <v>4351</v>
      </c>
      <c r="H614">
        <v>11</v>
      </c>
      <c r="I614">
        <v>984368490</v>
      </c>
      <c r="J614" t="str">
        <f>INDEX(Auxiliar!B:B,MATCH(H614,Auxiliar!A:A,0))</f>
        <v>São Paulo</v>
      </c>
      <c r="K614" t="str">
        <f>INDEX(Auxiliar!C:C,MATCH(H614,Auxiliar!A:A,0))</f>
        <v>Sudeste</v>
      </c>
    </row>
    <row r="615" spans="1:11" x14ac:dyDescent="0.55000000000000004">
      <c r="A615" s="5">
        <v>44657</v>
      </c>
      <c r="B615" t="s">
        <v>7432</v>
      </c>
      <c r="C615">
        <v>597</v>
      </c>
      <c r="D615" t="s">
        <v>9</v>
      </c>
      <c r="E615">
        <v>3</v>
      </c>
      <c r="F615" t="s">
        <v>3032</v>
      </c>
      <c r="G615" t="s">
        <v>4352</v>
      </c>
      <c r="H615">
        <v>12</v>
      </c>
      <c r="I615">
        <v>987012295</v>
      </c>
      <c r="J615" t="str">
        <f>INDEX(Auxiliar!B:B,MATCH(H615,Auxiliar!A:A,0))</f>
        <v>São Paulo</v>
      </c>
      <c r="K615" t="str">
        <f>INDEX(Auxiliar!C:C,MATCH(H615,Auxiliar!A:A,0))</f>
        <v>Sudeste</v>
      </c>
    </row>
    <row r="616" spans="1:11" x14ac:dyDescent="0.55000000000000004">
      <c r="A616" s="5">
        <v>44658</v>
      </c>
      <c r="B616" t="s">
        <v>7434</v>
      </c>
      <c r="C616">
        <v>1997</v>
      </c>
      <c r="D616" t="s">
        <v>9</v>
      </c>
      <c r="E616">
        <v>1</v>
      </c>
      <c r="F616" t="s">
        <v>1477</v>
      </c>
      <c r="G616" t="s">
        <v>4353</v>
      </c>
      <c r="H616">
        <v>21</v>
      </c>
      <c r="I616">
        <v>917590763</v>
      </c>
      <c r="J616" t="str">
        <f>INDEX(Auxiliar!B:B,MATCH(H616,Auxiliar!A:A,0))</f>
        <v>Rio de Janeiro</v>
      </c>
      <c r="K616" t="str">
        <f>INDEX(Auxiliar!C:C,MATCH(H616,Auxiliar!A:A,0))</f>
        <v>Sudeste</v>
      </c>
    </row>
    <row r="617" spans="1:11" x14ac:dyDescent="0.55000000000000004">
      <c r="A617" s="5">
        <v>44658</v>
      </c>
      <c r="B617" t="s">
        <v>7432</v>
      </c>
      <c r="C617">
        <v>597</v>
      </c>
      <c r="D617" t="s">
        <v>10</v>
      </c>
      <c r="E617">
        <v>1</v>
      </c>
      <c r="F617" t="s">
        <v>3053</v>
      </c>
      <c r="G617" t="s">
        <v>4354</v>
      </c>
      <c r="H617">
        <v>41</v>
      </c>
      <c r="I617">
        <v>985232905</v>
      </c>
      <c r="J617" t="str">
        <f>INDEX(Auxiliar!B:B,MATCH(H617,Auxiliar!A:A,0))</f>
        <v>Paraná</v>
      </c>
      <c r="K617" t="str">
        <f>INDEX(Auxiliar!C:C,MATCH(H617,Auxiliar!A:A,0))</f>
        <v>Sul</v>
      </c>
    </row>
    <row r="618" spans="1:11" x14ac:dyDescent="0.55000000000000004">
      <c r="A618" s="5">
        <v>44658</v>
      </c>
      <c r="B618" t="s">
        <v>7432</v>
      </c>
      <c r="C618">
        <v>597</v>
      </c>
      <c r="D618" t="s">
        <v>9</v>
      </c>
      <c r="E618">
        <v>1</v>
      </c>
      <c r="F618" t="s">
        <v>2429</v>
      </c>
      <c r="G618" t="s">
        <v>4355</v>
      </c>
      <c r="H618">
        <v>27</v>
      </c>
      <c r="I618">
        <v>996797541</v>
      </c>
      <c r="J618" t="str">
        <f>INDEX(Auxiliar!B:B,MATCH(H618,Auxiliar!A:A,0))</f>
        <v>Espírito Santo</v>
      </c>
      <c r="K618" t="str">
        <f>INDEX(Auxiliar!C:C,MATCH(H618,Auxiliar!A:A,0))</f>
        <v>Sudeste</v>
      </c>
    </row>
    <row r="619" spans="1:11" x14ac:dyDescent="0.55000000000000004">
      <c r="A619" s="5">
        <v>44658</v>
      </c>
      <c r="B619" t="s">
        <v>7433</v>
      </c>
      <c r="C619">
        <v>997</v>
      </c>
      <c r="D619" t="s">
        <v>9</v>
      </c>
      <c r="E619">
        <v>12</v>
      </c>
      <c r="F619" t="s">
        <v>468</v>
      </c>
      <c r="G619" t="s">
        <v>4356</v>
      </c>
      <c r="H619">
        <v>11</v>
      </c>
      <c r="I619">
        <v>946300888</v>
      </c>
      <c r="J619" t="str">
        <f>INDEX(Auxiliar!B:B,MATCH(H619,Auxiliar!A:A,0))</f>
        <v>São Paulo</v>
      </c>
      <c r="K619" t="str">
        <f>INDEX(Auxiliar!C:C,MATCH(H619,Auxiliar!A:A,0))</f>
        <v>Sudeste</v>
      </c>
    </row>
    <row r="620" spans="1:11" x14ac:dyDescent="0.55000000000000004">
      <c r="A620" s="5">
        <v>44658</v>
      </c>
      <c r="B620" t="s">
        <v>7432</v>
      </c>
      <c r="C620">
        <v>597</v>
      </c>
      <c r="D620" t="s">
        <v>10</v>
      </c>
      <c r="E620">
        <v>1</v>
      </c>
      <c r="F620" t="s">
        <v>2564</v>
      </c>
      <c r="G620" t="s">
        <v>4357</v>
      </c>
      <c r="H620">
        <v>81</v>
      </c>
      <c r="I620">
        <v>983068155</v>
      </c>
      <c r="J620" t="str">
        <f>INDEX(Auxiliar!B:B,MATCH(H620,Auxiliar!A:A,0))</f>
        <v>Pernambuco</v>
      </c>
      <c r="K620" t="str">
        <f>INDEX(Auxiliar!C:C,MATCH(H620,Auxiliar!A:A,0))</f>
        <v>Nordeste</v>
      </c>
    </row>
    <row r="621" spans="1:11" x14ac:dyDescent="0.55000000000000004">
      <c r="A621" s="5">
        <v>44658</v>
      </c>
      <c r="B621" t="s">
        <v>7433</v>
      </c>
      <c r="C621">
        <v>997</v>
      </c>
      <c r="D621" t="s">
        <v>9</v>
      </c>
      <c r="E621">
        <v>1</v>
      </c>
      <c r="F621" t="s">
        <v>1680</v>
      </c>
      <c r="G621" t="s">
        <v>4358</v>
      </c>
      <c r="H621">
        <v>19</v>
      </c>
      <c r="I621">
        <v>945207858</v>
      </c>
      <c r="J621" t="str">
        <f>INDEX(Auxiliar!B:B,MATCH(H621,Auxiliar!A:A,0))</f>
        <v>São Paulo</v>
      </c>
      <c r="K621" t="str">
        <f>INDEX(Auxiliar!C:C,MATCH(H621,Auxiliar!A:A,0))</f>
        <v>Sudeste</v>
      </c>
    </row>
    <row r="622" spans="1:11" x14ac:dyDescent="0.55000000000000004">
      <c r="A622" s="5">
        <v>44658</v>
      </c>
      <c r="B622" t="s">
        <v>7434</v>
      </c>
      <c r="C622">
        <v>1997</v>
      </c>
      <c r="D622" t="s">
        <v>10</v>
      </c>
      <c r="E622">
        <v>1</v>
      </c>
      <c r="F622" t="s">
        <v>2385</v>
      </c>
      <c r="G622" t="s">
        <v>4359</v>
      </c>
      <c r="H622">
        <v>21</v>
      </c>
      <c r="I622">
        <v>965074753</v>
      </c>
      <c r="J622" t="str">
        <f>INDEX(Auxiliar!B:B,MATCH(H622,Auxiliar!A:A,0))</f>
        <v>Rio de Janeiro</v>
      </c>
      <c r="K622" t="str">
        <f>INDEX(Auxiliar!C:C,MATCH(H622,Auxiliar!A:A,0))</f>
        <v>Sudeste</v>
      </c>
    </row>
    <row r="623" spans="1:11" x14ac:dyDescent="0.55000000000000004">
      <c r="A623" s="5">
        <v>44658</v>
      </c>
      <c r="B623" t="s">
        <v>7432</v>
      </c>
      <c r="C623">
        <v>597</v>
      </c>
      <c r="D623" t="s">
        <v>9</v>
      </c>
      <c r="E623">
        <v>3</v>
      </c>
      <c r="F623" t="s">
        <v>633</v>
      </c>
      <c r="G623" t="s">
        <v>4360</v>
      </c>
      <c r="H623">
        <v>55</v>
      </c>
      <c r="I623">
        <v>947680080</v>
      </c>
      <c r="J623" t="str">
        <f>INDEX(Auxiliar!B:B,MATCH(H623,Auxiliar!A:A,0))</f>
        <v>Rio Grande do Sul</v>
      </c>
      <c r="K623" t="str">
        <f>INDEX(Auxiliar!C:C,MATCH(H623,Auxiliar!A:A,0))</f>
        <v>Sul</v>
      </c>
    </row>
    <row r="624" spans="1:11" x14ac:dyDescent="0.55000000000000004">
      <c r="A624" s="5">
        <v>44659</v>
      </c>
      <c r="B624" t="s">
        <v>7433</v>
      </c>
      <c r="C624">
        <v>997</v>
      </c>
      <c r="D624" t="s">
        <v>9</v>
      </c>
      <c r="E624">
        <v>2</v>
      </c>
      <c r="F624" t="s">
        <v>2728</v>
      </c>
      <c r="G624" t="s">
        <v>4361</v>
      </c>
      <c r="H624">
        <v>31</v>
      </c>
      <c r="I624">
        <v>987083027</v>
      </c>
      <c r="J624" t="str">
        <f>INDEX(Auxiliar!B:B,MATCH(H624,Auxiliar!A:A,0))</f>
        <v>Minas Gerais</v>
      </c>
      <c r="K624" t="str">
        <f>INDEX(Auxiliar!C:C,MATCH(H624,Auxiliar!A:A,0))</f>
        <v>Sudeste</v>
      </c>
    </row>
    <row r="625" spans="1:11" x14ac:dyDescent="0.55000000000000004">
      <c r="A625" s="5">
        <v>44659</v>
      </c>
      <c r="B625" t="s">
        <v>7434</v>
      </c>
      <c r="C625">
        <v>1997</v>
      </c>
      <c r="D625" t="s">
        <v>9</v>
      </c>
      <c r="E625">
        <v>3</v>
      </c>
      <c r="F625" t="s">
        <v>2259</v>
      </c>
      <c r="G625" t="s">
        <v>4362</v>
      </c>
      <c r="H625">
        <v>11</v>
      </c>
      <c r="I625">
        <v>972596256</v>
      </c>
      <c r="J625" t="str">
        <f>INDEX(Auxiliar!B:B,MATCH(H625,Auxiliar!A:A,0))</f>
        <v>São Paulo</v>
      </c>
      <c r="K625" t="str">
        <f>INDEX(Auxiliar!C:C,MATCH(H625,Auxiliar!A:A,0))</f>
        <v>Sudeste</v>
      </c>
    </row>
    <row r="626" spans="1:11" x14ac:dyDescent="0.55000000000000004">
      <c r="A626" s="5">
        <v>44659</v>
      </c>
      <c r="B626" t="s">
        <v>7433</v>
      </c>
      <c r="C626">
        <v>997</v>
      </c>
      <c r="D626" t="s">
        <v>10</v>
      </c>
      <c r="E626">
        <v>1</v>
      </c>
      <c r="F626" t="s">
        <v>3071</v>
      </c>
      <c r="G626" t="s">
        <v>4363</v>
      </c>
      <c r="H626">
        <v>75</v>
      </c>
      <c r="I626">
        <v>912888355</v>
      </c>
      <c r="J626" t="str">
        <f>INDEX(Auxiliar!B:B,MATCH(H626,Auxiliar!A:A,0))</f>
        <v>Bahia</v>
      </c>
      <c r="K626" t="str">
        <f>INDEX(Auxiliar!C:C,MATCH(H626,Auxiliar!A:A,0))</f>
        <v>Nordeste</v>
      </c>
    </row>
    <row r="627" spans="1:11" x14ac:dyDescent="0.55000000000000004">
      <c r="A627" s="5">
        <v>44659</v>
      </c>
      <c r="B627" t="s">
        <v>7434</v>
      </c>
      <c r="C627">
        <v>1997</v>
      </c>
      <c r="D627" t="s">
        <v>9</v>
      </c>
      <c r="E627">
        <v>1</v>
      </c>
      <c r="F627" t="s">
        <v>1672</v>
      </c>
      <c r="G627" t="s">
        <v>4364</v>
      </c>
      <c r="H627">
        <v>21</v>
      </c>
      <c r="I627">
        <v>943552656</v>
      </c>
      <c r="J627" t="str">
        <f>INDEX(Auxiliar!B:B,MATCH(H627,Auxiliar!A:A,0))</f>
        <v>Rio de Janeiro</v>
      </c>
      <c r="K627" t="str">
        <f>INDEX(Auxiliar!C:C,MATCH(H627,Auxiliar!A:A,0))</f>
        <v>Sudeste</v>
      </c>
    </row>
    <row r="628" spans="1:11" x14ac:dyDescent="0.55000000000000004">
      <c r="A628" s="5">
        <v>44659</v>
      </c>
      <c r="B628" t="s">
        <v>7432</v>
      </c>
      <c r="C628">
        <v>597</v>
      </c>
      <c r="D628" t="s">
        <v>9</v>
      </c>
      <c r="E628">
        <v>4</v>
      </c>
      <c r="F628" t="s">
        <v>522</v>
      </c>
      <c r="G628" t="s">
        <v>4365</v>
      </c>
      <c r="H628">
        <v>75</v>
      </c>
      <c r="I628">
        <v>987661624</v>
      </c>
      <c r="J628" t="str">
        <f>INDEX(Auxiliar!B:B,MATCH(H628,Auxiliar!A:A,0))</f>
        <v>Bahia</v>
      </c>
      <c r="K628" t="str">
        <f>INDEX(Auxiliar!C:C,MATCH(H628,Auxiliar!A:A,0))</f>
        <v>Nordeste</v>
      </c>
    </row>
    <row r="629" spans="1:11" x14ac:dyDescent="0.55000000000000004">
      <c r="A629" s="5">
        <v>44659</v>
      </c>
      <c r="B629" t="s">
        <v>7432</v>
      </c>
      <c r="C629">
        <v>597</v>
      </c>
      <c r="D629" t="s">
        <v>9</v>
      </c>
      <c r="E629">
        <v>1</v>
      </c>
      <c r="F629" t="s">
        <v>1116</v>
      </c>
      <c r="G629" t="s">
        <v>4366</v>
      </c>
      <c r="H629">
        <v>12</v>
      </c>
      <c r="I629">
        <v>971191859</v>
      </c>
      <c r="J629" t="str">
        <f>INDEX(Auxiliar!B:B,MATCH(H629,Auxiliar!A:A,0))</f>
        <v>São Paulo</v>
      </c>
      <c r="K629" t="str">
        <f>INDEX(Auxiliar!C:C,MATCH(H629,Auxiliar!A:A,0))</f>
        <v>Sudeste</v>
      </c>
    </row>
    <row r="630" spans="1:11" x14ac:dyDescent="0.55000000000000004">
      <c r="A630" s="5">
        <v>44659</v>
      </c>
      <c r="B630" t="s">
        <v>7434</v>
      </c>
      <c r="C630">
        <v>1997</v>
      </c>
      <c r="D630" t="s">
        <v>9</v>
      </c>
      <c r="E630">
        <v>12</v>
      </c>
      <c r="F630" t="s">
        <v>758</v>
      </c>
      <c r="G630" t="s">
        <v>4367</v>
      </c>
      <c r="H630">
        <v>42</v>
      </c>
      <c r="I630">
        <v>933704843</v>
      </c>
      <c r="J630" t="str">
        <f>INDEX(Auxiliar!B:B,MATCH(H630,Auxiliar!A:A,0))</f>
        <v>Paraná</v>
      </c>
      <c r="K630" t="str">
        <f>INDEX(Auxiliar!C:C,MATCH(H630,Auxiliar!A:A,0))</f>
        <v>Sul</v>
      </c>
    </row>
    <row r="631" spans="1:11" x14ac:dyDescent="0.55000000000000004">
      <c r="A631" s="5">
        <v>44659</v>
      </c>
      <c r="B631" t="s">
        <v>7434</v>
      </c>
      <c r="C631">
        <v>1997</v>
      </c>
      <c r="D631" t="s">
        <v>10</v>
      </c>
      <c r="E631">
        <v>1</v>
      </c>
      <c r="F631" t="s">
        <v>360</v>
      </c>
      <c r="G631" t="s">
        <v>4368</v>
      </c>
      <c r="H631">
        <v>11</v>
      </c>
      <c r="I631">
        <v>925671389</v>
      </c>
      <c r="J631" t="str">
        <f>INDEX(Auxiliar!B:B,MATCH(H631,Auxiliar!A:A,0))</f>
        <v>São Paulo</v>
      </c>
      <c r="K631" t="str">
        <f>INDEX(Auxiliar!C:C,MATCH(H631,Auxiliar!A:A,0))</f>
        <v>Sudeste</v>
      </c>
    </row>
    <row r="632" spans="1:11" x14ac:dyDescent="0.55000000000000004">
      <c r="A632" s="5">
        <v>44659</v>
      </c>
      <c r="B632" t="s">
        <v>7433</v>
      </c>
      <c r="C632">
        <v>997</v>
      </c>
      <c r="D632" t="s">
        <v>9</v>
      </c>
      <c r="E632">
        <v>1</v>
      </c>
      <c r="F632" t="s">
        <v>712</v>
      </c>
      <c r="G632" t="s">
        <v>4369</v>
      </c>
      <c r="H632">
        <v>21</v>
      </c>
      <c r="I632">
        <v>977995456</v>
      </c>
      <c r="J632" t="str">
        <f>INDEX(Auxiliar!B:B,MATCH(H632,Auxiliar!A:A,0))</f>
        <v>Rio de Janeiro</v>
      </c>
      <c r="K632" t="str">
        <f>INDEX(Auxiliar!C:C,MATCH(H632,Auxiliar!A:A,0))</f>
        <v>Sudeste</v>
      </c>
    </row>
    <row r="633" spans="1:11" x14ac:dyDescent="0.55000000000000004">
      <c r="A633" s="5">
        <v>44659</v>
      </c>
      <c r="B633" t="s">
        <v>7433</v>
      </c>
      <c r="C633">
        <v>997</v>
      </c>
      <c r="D633" t="s">
        <v>10</v>
      </c>
      <c r="E633">
        <v>1</v>
      </c>
      <c r="F633" t="s">
        <v>2929</v>
      </c>
      <c r="G633" t="s">
        <v>4370</v>
      </c>
      <c r="H633">
        <v>55</v>
      </c>
      <c r="I633">
        <v>986182711</v>
      </c>
      <c r="J633" t="str">
        <f>INDEX(Auxiliar!B:B,MATCH(H633,Auxiliar!A:A,0))</f>
        <v>Rio Grande do Sul</v>
      </c>
      <c r="K633" t="str">
        <f>INDEX(Auxiliar!C:C,MATCH(H633,Auxiliar!A:A,0))</f>
        <v>Sul</v>
      </c>
    </row>
    <row r="634" spans="1:11" x14ac:dyDescent="0.55000000000000004">
      <c r="A634" s="5">
        <v>44659</v>
      </c>
      <c r="B634" t="s">
        <v>7434</v>
      </c>
      <c r="C634">
        <v>1997</v>
      </c>
      <c r="D634" t="s">
        <v>9</v>
      </c>
      <c r="E634">
        <v>3</v>
      </c>
      <c r="F634" t="s">
        <v>1597</v>
      </c>
      <c r="G634" t="s">
        <v>4371</v>
      </c>
      <c r="H634">
        <v>21</v>
      </c>
      <c r="I634">
        <v>967376059</v>
      </c>
      <c r="J634" t="str">
        <f>INDEX(Auxiliar!B:B,MATCH(H634,Auxiliar!A:A,0))</f>
        <v>Rio de Janeiro</v>
      </c>
      <c r="K634" t="str">
        <f>INDEX(Auxiliar!C:C,MATCH(H634,Auxiliar!A:A,0))</f>
        <v>Sudeste</v>
      </c>
    </row>
    <row r="635" spans="1:11" x14ac:dyDescent="0.55000000000000004">
      <c r="A635" s="5">
        <v>44660</v>
      </c>
      <c r="B635" t="s">
        <v>7432</v>
      </c>
      <c r="C635">
        <v>597</v>
      </c>
      <c r="D635" t="s">
        <v>9</v>
      </c>
      <c r="E635">
        <v>12</v>
      </c>
      <c r="F635" t="s">
        <v>669</v>
      </c>
      <c r="G635" t="s">
        <v>4372</v>
      </c>
      <c r="H635">
        <v>16</v>
      </c>
      <c r="I635">
        <v>952278267</v>
      </c>
      <c r="J635" t="str">
        <f>INDEX(Auxiliar!B:B,MATCH(H635,Auxiliar!A:A,0))</f>
        <v>São Paulo</v>
      </c>
      <c r="K635" t="str">
        <f>INDEX(Auxiliar!C:C,MATCH(H635,Auxiliar!A:A,0))</f>
        <v>Sudeste</v>
      </c>
    </row>
    <row r="636" spans="1:11" x14ac:dyDescent="0.55000000000000004">
      <c r="A636" s="5">
        <v>44660</v>
      </c>
      <c r="B636" t="s">
        <v>7434</v>
      </c>
      <c r="C636">
        <v>1997</v>
      </c>
      <c r="D636" t="s">
        <v>9</v>
      </c>
      <c r="E636">
        <v>1</v>
      </c>
      <c r="F636" t="s">
        <v>1049</v>
      </c>
      <c r="G636" t="s">
        <v>4373</v>
      </c>
      <c r="H636">
        <v>11</v>
      </c>
      <c r="I636">
        <v>970817434</v>
      </c>
      <c r="J636" t="str">
        <f>INDEX(Auxiliar!B:B,MATCH(H636,Auxiliar!A:A,0))</f>
        <v>São Paulo</v>
      </c>
      <c r="K636" t="str">
        <f>INDEX(Auxiliar!C:C,MATCH(H636,Auxiliar!A:A,0))</f>
        <v>Sudeste</v>
      </c>
    </row>
    <row r="637" spans="1:11" x14ac:dyDescent="0.55000000000000004">
      <c r="A637" s="5">
        <v>44660</v>
      </c>
      <c r="B637" t="s">
        <v>7433</v>
      </c>
      <c r="C637">
        <v>997</v>
      </c>
      <c r="D637" t="s">
        <v>9</v>
      </c>
      <c r="E637">
        <v>1</v>
      </c>
      <c r="F637" t="s">
        <v>610</v>
      </c>
      <c r="G637" t="s">
        <v>4374</v>
      </c>
      <c r="H637">
        <v>31</v>
      </c>
      <c r="I637">
        <v>989773899</v>
      </c>
      <c r="J637" t="str">
        <f>INDEX(Auxiliar!B:B,MATCH(H637,Auxiliar!A:A,0))</f>
        <v>Minas Gerais</v>
      </c>
      <c r="K637" t="str">
        <f>INDEX(Auxiliar!C:C,MATCH(H637,Auxiliar!A:A,0))</f>
        <v>Sudeste</v>
      </c>
    </row>
    <row r="638" spans="1:11" x14ac:dyDescent="0.55000000000000004">
      <c r="A638" s="5">
        <v>44660</v>
      </c>
      <c r="B638" t="s">
        <v>7432</v>
      </c>
      <c r="C638">
        <v>597</v>
      </c>
      <c r="D638" t="s">
        <v>9</v>
      </c>
      <c r="E638">
        <v>1</v>
      </c>
      <c r="F638" t="s">
        <v>2266</v>
      </c>
      <c r="G638" t="s">
        <v>4375</v>
      </c>
      <c r="H638">
        <v>85</v>
      </c>
      <c r="I638">
        <v>937566911</v>
      </c>
      <c r="J638" t="str">
        <f>INDEX(Auxiliar!B:B,MATCH(H638,Auxiliar!A:A,0))</f>
        <v>Ceará</v>
      </c>
      <c r="K638" t="str">
        <f>INDEX(Auxiliar!C:C,MATCH(H638,Auxiliar!A:A,0))</f>
        <v>Nordeste</v>
      </c>
    </row>
    <row r="639" spans="1:11" x14ac:dyDescent="0.55000000000000004">
      <c r="A639" s="5">
        <v>44660</v>
      </c>
      <c r="B639" t="s">
        <v>7433</v>
      </c>
      <c r="C639">
        <v>997</v>
      </c>
      <c r="D639" t="s">
        <v>9</v>
      </c>
      <c r="E639">
        <v>12</v>
      </c>
      <c r="F639" t="s">
        <v>2199</v>
      </c>
      <c r="G639" t="s">
        <v>4376</v>
      </c>
      <c r="H639">
        <v>99</v>
      </c>
      <c r="I639">
        <v>932069337</v>
      </c>
      <c r="J639" t="str">
        <f>INDEX(Auxiliar!B:B,MATCH(H639,Auxiliar!A:A,0))</f>
        <v>Maranhão</v>
      </c>
      <c r="K639" t="str">
        <f>INDEX(Auxiliar!C:C,MATCH(H639,Auxiliar!A:A,0))</f>
        <v>Nordeste</v>
      </c>
    </row>
    <row r="640" spans="1:11" x14ac:dyDescent="0.55000000000000004">
      <c r="A640" s="5">
        <v>44661</v>
      </c>
      <c r="B640" t="s">
        <v>7432</v>
      </c>
      <c r="C640">
        <v>597</v>
      </c>
      <c r="D640" t="s">
        <v>9</v>
      </c>
      <c r="E640">
        <v>5</v>
      </c>
      <c r="F640" t="s">
        <v>2496</v>
      </c>
      <c r="G640" t="s">
        <v>4377</v>
      </c>
      <c r="H640">
        <v>13</v>
      </c>
      <c r="I640">
        <v>970977668</v>
      </c>
      <c r="J640" t="str">
        <f>INDEX(Auxiliar!B:B,MATCH(H640,Auxiliar!A:A,0))</f>
        <v>São Paulo</v>
      </c>
      <c r="K640" t="str">
        <f>INDEX(Auxiliar!C:C,MATCH(H640,Auxiliar!A:A,0))</f>
        <v>Sudeste</v>
      </c>
    </row>
    <row r="641" spans="1:11" x14ac:dyDescent="0.55000000000000004">
      <c r="A641" s="5">
        <v>44661</v>
      </c>
      <c r="B641" t="s">
        <v>7433</v>
      </c>
      <c r="C641">
        <v>997</v>
      </c>
      <c r="D641" t="s">
        <v>9</v>
      </c>
      <c r="E641">
        <v>6</v>
      </c>
      <c r="F641" t="s">
        <v>1115</v>
      </c>
      <c r="G641" t="s">
        <v>4378</v>
      </c>
      <c r="H641">
        <v>11</v>
      </c>
      <c r="I641">
        <v>920375527</v>
      </c>
      <c r="J641" t="str">
        <f>INDEX(Auxiliar!B:B,MATCH(H641,Auxiliar!A:A,0))</f>
        <v>São Paulo</v>
      </c>
      <c r="K641" t="str">
        <f>INDEX(Auxiliar!C:C,MATCH(H641,Auxiliar!A:A,0))</f>
        <v>Sudeste</v>
      </c>
    </row>
    <row r="642" spans="1:11" x14ac:dyDescent="0.55000000000000004">
      <c r="A642" s="5">
        <v>44661</v>
      </c>
      <c r="B642" t="s">
        <v>7432</v>
      </c>
      <c r="C642">
        <v>597</v>
      </c>
      <c r="D642" t="s">
        <v>10</v>
      </c>
      <c r="E642">
        <v>1</v>
      </c>
      <c r="F642" t="s">
        <v>2680</v>
      </c>
      <c r="G642" t="s">
        <v>4379</v>
      </c>
      <c r="H642">
        <v>91</v>
      </c>
      <c r="I642">
        <v>926554055</v>
      </c>
      <c r="J642" t="str">
        <f>INDEX(Auxiliar!B:B,MATCH(H642,Auxiliar!A:A,0))</f>
        <v>Pará</v>
      </c>
      <c r="K642" t="str">
        <f>INDEX(Auxiliar!C:C,MATCH(H642,Auxiliar!A:A,0))</f>
        <v>Norte</v>
      </c>
    </row>
    <row r="643" spans="1:11" x14ac:dyDescent="0.55000000000000004">
      <c r="A643" s="5">
        <v>44661</v>
      </c>
      <c r="B643" t="s">
        <v>7433</v>
      </c>
      <c r="C643">
        <v>997</v>
      </c>
      <c r="D643" t="s">
        <v>9</v>
      </c>
      <c r="E643">
        <v>12</v>
      </c>
      <c r="F643" t="s">
        <v>954</v>
      </c>
      <c r="G643" t="s">
        <v>4380</v>
      </c>
      <c r="H643">
        <v>34</v>
      </c>
      <c r="I643">
        <v>998327107</v>
      </c>
      <c r="J643" t="str">
        <f>INDEX(Auxiliar!B:B,MATCH(H643,Auxiliar!A:A,0))</f>
        <v>Minas Gerais</v>
      </c>
      <c r="K643" t="str">
        <f>INDEX(Auxiliar!C:C,MATCH(H643,Auxiliar!A:A,0))</f>
        <v>Sudeste</v>
      </c>
    </row>
    <row r="644" spans="1:11" x14ac:dyDescent="0.55000000000000004">
      <c r="A644" s="5">
        <v>44661</v>
      </c>
      <c r="B644" t="s">
        <v>7432</v>
      </c>
      <c r="C644">
        <v>597</v>
      </c>
      <c r="D644" t="s">
        <v>9</v>
      </c>
      <c r="E644">
        <v>12</v>
      </c>
      <c r="F644" t="s">
        <v>2395</v>
      </c>
      <c r="G644" t="s">
        <v>4381</v>
      </c>
      <c r="H644">
        <v>11</v>
      </c>
      <c r="I644">
        <v>978767113</v>
      </c>
      <c r="J644" t="str">
        <f>INDEX(Auxiliar!B:B,MATCH(H644,Auxiliar!A:A,0))</f>
        <v>São Paulo</v>
      </c>
      <c r="K644" t="str">
        <f>INDEX(Auxiliar!C:C,MATCH(H644,Auxiliar!A:A,0))</f>
        <v>Sudeste</v>
      </c>
    </row>
    <row r="645" spans="1:11" x14ac:dyDescent="0.55000000000000004">
      <c r="A645" s="5">
        <v>44661</v>
      </c>
      <c r="B645" t="s">
        <v>7432</v>
      </c>
      <c r="C645">
        <v>597</v>
      </c>
      <c r="D645" t="s">
        <v>9</v>
      </c>
      <c r="E645">
        <v>12</v>
      </c>
      <c r="F645" t="s">
        <v>1130</v>
      </c>
      <c r="G645" t="s">
        <v>4382</v>
      </c>
      <c r="H645">
        <v>24</v>
      </c>
      <c r="I645">
        <v>989824959</v>
      </c>
      <c r="J645" t="str">
        <f>INDEX(Auxiliar!B:B,MATCH(H645,Auxiliar!A:A,0))</f>
        <v>Rio de Janeiro</v>
      </c>
      <c r="K645" t="str">
        <f>INDEX(Auxiliar!C:C,MATCH(H645,Auxiliar!A:A,0))</f>
        <v>Sudeste</v>
      </c>
    </row>
    <row r="646" spans="1:11" x14ac:dyDescent="0.55000000000000004">
      <c r="A646" s="5">
        <v>44661</v>
      </c>
      <c r="B646" t="s">
        <v>7434</v>
      </c>
      <c r="C646">
        <v>1997</v>
      </c>
      <c r="D646" t="s">
        <v>9</v>
      </c>
      <c r="E646">
        <v>2</v>
      </c>
      <c r="F646" t="s">
        <v>3178</v>
      </c>
      <c r="G646" t="s">
        <v>4383</v>
      </c>
      <c r="H646">
        <v>67</v>
      </c>
      <c r="I646">
        <v>984480428</v>
      </c>
      <c r="J646" t="str">
        <f>INDEX(Auxiliar!B:B,MATCH(H646,Auxiliar!A:A,0))</f>
        <v>Mato Grosso do Sul</v>
      </c>
      <c r="K646" t="str">
        <f>INDEX(Auxiliar!C:C,MATCH(H646,Auxiliar!A:A,0))</f>
        <v>Centro-Oeste</v>
      </c>
    </row>
    <row r="647" spans="1:11" x14ac:dyDescent="0.55000000000000004">
      <c r="A647" s="5">
        <v>44661</v>
      </c>
      <c r="B647" t="s">
        <v>7433</v>
      </c>
      <c r="C647">
        <v>997</v>
      </c>
      <c r="D647" t="s">
        <v>9</v>
      </c>
      <c r="E647">
        <v>12</v>
      </c>
      <c r="F647" t="s">
        <v>1629</v>
      </c>
      <c r="G647" t="s">
        <v>4384</v>
      </c>
      <c r="H647">
        <v>67</v>
      </c>
      <c r="I647">
        <v>988834056</v>
      </c>
      <c r="J647" t="str">
        <f>INDEX(Auxiliar!B:B,MATCH(H647,Auxiliar!A:A,0))</f>
        <v>Mato Grosso do Sul</v>
      </c>
      <c r="K647" t="str">
        <f>INDEX(Auxiliar!C:C,MATCH(H647,Auxiliar!A:A,0))</f>
        <v>Centro-Oeste</v>
      </c>
    </row>
    <row r="648" spans="1:11" x14ac:dyDescent="0.55000000000000004">
      <c r="A648" s="5">
        <v>44662</v>
      </c>
      <c r="B648" t="s">
        <v>7433</v>
      </c>
      <c r="C648">
        <v>997</v>
      </c>
      <c r="D648" t="s">
        <v>9</v>
      </c>
      <c r="E648">
        <v>1</v>
      </c>
      <c r="F648" t="s">
        <v>693</v>
      </c>
      <c r="G648" t="s">
        <v>4385</v>
      </c>
      <c r="H648">
        <v>11</v>
      </c>
      <c r="I648">
        <v>914353418</v>
      </c>
      <c r="J648" t="str">
        <f>INDEX(Auxiliar!B:B,MATCH(H648,Auxiliar!A:A,0))</f>
        <v>São Paulo</v>
      </c>
      <c r="K648" t="str">
        <f>INDEX(Auxiliar!C:C,MATCH(H648,Auxiliar!A:A,0))</f>
        <v>Sudeste</v>
      </c>
    </row>
    <row r="649" spans="1:11" x14ac:dyDescent="0.55000000000000004">
      <c r="A649" s="5">
        <v>44662</v>
      </c>
      <c r="B649" t="s">
        <v>7434</v>
      </c>
      <c r="C649">
        <v>1997</v>
      </c>
      <c r="D649" t="s">
        <v>9</v>
      </c>
      <c r="E649">
        <v>1</v>
      </c>
      <c r="F649" t="s">
        <v>2335</v>
      </c>
      <c r="G649" t="s">
        <v>4386</v>
      </c>
      <c r="H649">
        <v>31</v>
      </c>
      <c r="I649">
        <v>937042910</v>
      </c>
      <c r="J649" t="str">
        <f>INDEX(Auxiliar!B:B,MATCH(H649,Auxiliar!A:A,0))</f>
        <v>Minas Gerais</v>
      </c>
      <c r="K649" t="str">
        <f>INDEX(Auxiliar!C:C,MATCH(H649,Auxiliar!A:A,0))</f>
        <v>Sudeste</v>
      </c>
    </row>
    <row r="650" spans="1:11" x14ac:dyDescent="0.55000000000000004">
      <c r="A650" s="5">
        <v>44662</v>
      </c>
      <c r="B650" t="s">
        <v>7432</v>
      </c>
      <c r="C650">
        <v>597</v>
      </c>
      <c r="D650" t="s">
        <v>9</v>
      </c>
      <c r="E650">
        <v>12</v>
      </c>
      <c r="F650" t="s">
        <v>2282</v>
      </c>
      <c r="G650" t="s">
        <v>4387</v>
      </c>
      <c r="H650">
        <v>61</v>
      </c>
      <c r="I650">
        <v>981614778</v>
      </c>
      <c r="J650" t="str">
        <f>INDEX(Auxiliar!B:B,MATCH(H650,Auxiliar!A:A,0))</f>
        <v>Distrito Federal</v>
      </c>
      <c r="K650" t="str">
        <f>INDEX(Auxiliar!C:C,MATCH(H650,Auxiliar!A:A,0))</f>
        <v>Centro-Oeste</v>
      </c>
    </row>
    <row r="651" spans="1:11" x14ac:dyDescent="0.55000000000000004">
      <c r="A651" s="5">
        <v>44662</v>
      </c>
      <c r="B651" t="s">
        <v>7434</v>
      </c>
      <c r="C651">
        <v>1997</v>
      </c>
      <c r="D651" t="s">
        <v>9</v>
      </c>
      <c r="E651">
        <v>1</v>
      </c>
      <c r="F651" t="s">
        <v>2207</v>
      </c>
      <c r="G651" t="s">
        <v>4388</v>
      </c>
      <c r="H651">
        <v>11</v>
      </c>
      <c r="I651">
        <v>943681158</v>
      </c>
      <c r="J651" t="str">
        <f>INDEX(Auxiliar!B:B,MATCH(H651,Auxiliar!A:A,0))</f>
        <v>São Paulo</v>
      </c>
      <c r="K651" t="str">
        <f>INDEX(Auxiliar!C:C,MATCH(H651,Auxiliar!A:A,0))</f>
        <v>Sudeste</v>
      </c>
    </row>
    <row r="652" spans="1:11" x14ac:dyDescent="0.55000000000000004">
      <c r="A652" s="5">
        <v>44662</v>
      </c>
      <c r="B652" t="s">
        <v>7432</v>
      </c>
      <c r="C652">
        <v>597</v>
      </c>
      <c r="D652" t="s">
        <v>9</v>
      </c>
      <c r="E652">
        <v>10</v>
      </c>
      <c r="F652" t="s">
        <v>2368</v>
      </c>
      <c r="G652" t="s">
        <v>4389</v>
      </c>
      <c r="H652">
        <v>27</v>
      </c>
      <c r="I652">
        <v>954960123</v>
      </c>
      <c r="J652" t="str">
        <f>INDEX(Auxiliar!B:B,MATCH(H652,Auxiliar!A:A,0))</f>
        <v>Espírito Santo</v>
      </c>
      <c r="K652" t="str">
        <f>INDEX(Auxiliar!C:C,MATCH(H652,Auxiliar!A:A,0))</f>
        <v>Sudeste</v>
      </c>
    </row>
    <row r="653" spans="1:11" x14ac:dyDescent="0.55000000000000004">
      <c r="A653" s="5">
        <v>44663</v>
      </c>
      <c r="B653" t="s">
        <v>7432</v>
      </c>
      <c r="C653">
        <v>597</v>
      </c>
      <c r="D653" t="s">
        <v>9</v>
      </c>
      <c r="E653">
        <v>12</v>
      </c>
      <c r="F653" t="s">
        <v>2769</v>
      </c>
      <c r="G653" t="s">
        <v>4390</v>
      </c>
      <c r="H653">
        <v>27</v>
      </c>
      <c r="I653">
        <v>911408086</v>
      </c>
      <c r="J653" t="str">
        <f>INDEX(Auxiliar!B:B,MATCH(H653,Auxiliar!A:A,0))</f>
        <v>Espírito Santo</v>
      </c>
      <c r="K653" t="str">
        <f>INDEX(Auxiliar!C:C,MATCH(H653,Auxiliar!A:A,0))</f>
        <v>Sudeste</v>
      </c>
    </row>
    <row r="654" spans="1:11" x14ac:dyDescent="0.55000000000000004">
      <c r="A654" s="5">
        <v>44663</v>
      </c>
      <c r="B654" t="s">
        <v>7432</v>
      </c>
      <c r="C654">
        <v>597</v>
      </c>
      <c r="D654" t="s">
        <v>9</v>
      </c>
      <c r="E654">
        <v>1</v>
      </c>
      <c r="F654" t="s">
        <v>2678</v>
      </c>
      <c r="G654" t="s">
        <v>4391</v>
      </c>
      <c r="H654">
        <v>85</v>
      </c>
      <c r="I654">
        <v>965160346</v>
      </c>
      <c r="J654" t="str">
        <f>INDEX(Auxiliar!B:B,MATCH(H654,Auxiliar!A:A,0))</f>
        <v>Ceará</v>
      </c>
      <c r="K654" t="str">
        <f>INDEX(Auxiliar!C:C,MATCH(H654,Auxiliar!A:A,0))</f>
        <v>Nordeste</v>
      </c>
    </row>
    <row r="655" spans="1:11" x14ac:dyDescent="0.55000000000000004">
      <c r="A655" s="5">
        <v>44663</v>
      </c>
      <c r="B655" t="s">
        <v>7433</v>
      </c>
      <c r="C655">
        <v>997</v>
      </c>
      <c r="D655" t="s">
        <v>10</v>
      </c>
      <c r="E655">
        <v>1</v>
      </c>
      <c r="F655" t="s">
        <v>1158</v>
      </c>
      <c r="G655" t="s">
        <v>4392</v>
      </c>
      <c r="H655">
        <v>31</v>
      </c>
      <c r="I655">
        <v>993262883</v>
      </c>
      <c r="J655" t="str">
        <f>INDEX(Auxiliar!B:B,MATCH(H655,Auxiliar!A:A,0))</f>
        <v>Minas Gerais</v>
      </c>
      <c r="K655" t="str">
        <f>INDEX(Auxiliar!C:C,MATCH(H655,Auxiliar!A:A,0))</f>
        <v>Sudeste</v>
      </c>
    </row>
    <row r="656" spans="1:11" x14ac:dyDescent="0.55000000000000004">
      <c r="A656" s="5">
        <v>44663</v>
      </c>
      <c r="B656" t="s">
        <v>7434</v>
      </c>
      <c r="C656">
        <v>1997</v>
      </c>
      <c r="D656" t="s">
        <v>9</v>
      </c>
      <c r="E656">
        <v>12</v>
      </c>
      <c r="F656" t="s">
        <v>484</v>
      </c>
      <c r="G656" t="s">
        <v>4393</v>
      </c>
      <c r="H656">
        <v>11</v>
      </c>
      <c r="I656">
        <v>996419772</v>
      </c>
      <c r="J656" t="str">
        <f>INDEX(Auxiliar!B:B,MATCH(H656,Auxiliar!A:A,0))</f>
        <v>São Paulo</v>
      </c>
      <c r="K656" t="str">
        <f>INDEX(Auxiliar!C:C,MATCH(H656,Auxiliar!A:A,0))</f>
        <v>Sudeste</v>
      </c>
    </row>
    <row r="657" spans="1:11" x14ac:dyDescent="0.55000000000000004">
      <c r="A657" s="5">
        <v>44663</v>
      </c>
      <c r="B657" t="s">
        <v>7433</v>
      </c>
      <c r="C657">
        <v>997</v>
      </c>
      <c r="D657" t="s">
        <v>10</v>
      </c>
      <c r="E657">
        <v>1</v>
      </c>
      <c r="F657" t="s">
        <v>51</v>
      </c>
      <c r="G657" t="s">
        <v>4394</v>
      </c>
      <c r="H657">
        <v>21</v>
      </c>
      <c r="I657">
        <v>967641399</v>
      </c>
      <c r="J657" t="str">
        <f>INDEX(Auxiliar!B:B,MATCH(H657,Auxiliar!A:A,0))</f>
        <v>Rio de Janeiro</v>
      </c>
      <c r="K657" t="str">
        <f>INDEX(Auxiliar!C:C,MATCH(H657,Auxiliar!A:A,0))</f>
        <v>Sudeste</v>
      </c>
    </row>
    <row r="658" spans="1:11" x14ac:dyDescent="0.55000000000000004">
      <c r="A658" s="5">
        <v>44663</v>
      </c>
      <c r="B658" t="s">
        <v>7432</v>
      </c>
      <c r="C658">
        <v>597</v>
      </c>
      <c r="D658" t="s">
        <v>9</v>
      </c>
      <c r="E658">
        <v>12</v>
      </c>
      <c r="F658" t="s">
        <v>2720</v>
      </c>
      <c r="G658" t="s">
        <v>4395</v>
      </c>
      <c r="H658">
        <v>65</v>
      </c>
      <c r="I658">
        <v>995010680</v>
      </c>
      <c r="J658" t="str">
        <f>INDEX(Auxiliar!B:B,MATCH(H658,Auxiliar!A:A,0))</f>
        <v>Mato Grosso</v>
      </c>
      <c r="K658" t="str">
        <f>INDEX(Auxiliar!C:C,MATCH(H658,Auxiliar!A:A,0))</f>
        <v>Centro-Oeste</v>
      </c>
    </row>
    <row r="659" spans="1:11" x14ac:dyDescent="0.55000000000000004">
      <c r="A659" s="5">
        <v>44663</v>
      </c>
      <c r="B659" t="s">
        <v>7433</v>
      </c>
      <c r="C659">
        <v>997</v>
      </c>
      <c r="D659" t="s">
        <v>9</v>
      </c>
      <c r="E659">
        <v>12</v>
      </c>
      <c r="F659" t="s">
        <v>516</v>
      </c>
      <c r="G659" t="s">
        <v>4396</v>
      </c>
      <c r="H659">
        <v>71</v>
      </c>
      <c r="I659">
        <v>984666646</v>
      </c>
      <c r="J659" t="str">
        <f>INDEX(Auxiliar!B:B,MATCH(H659,Auxiliar!A:A,0))</f>
        <v>Bahia</v>
      </c>
      <c r="K659" t="str">
        <f>INDEX(Auxiliar!C:C,MATCH(H659,Auxiliar!A:A,0))</f>
        <v>Nordeste</v>
      </c>
    </row>
    <row r="660" spans="1:11" x14ac:dyDescent="0.55000000000000004">
      <c r="A660" s="5">
        <v>44663</v>
      </c>
      <c r="B660" t="s">
        <v>7432</v>
      </c>
      <c r="C660">
        <v>597</v>
      </c>
      <c r="D660" t="s">
        <v>9</v>
      </c>
      <c r="E660">
        <v>10</v>
      </c>
      <c r="F660" t="s">
        <v>2318</v>
      </c>
      <c r="G660" t="s">
        <v>4397</v>
      </c>
      <c r="H660">
        <v>71</v>
      </c>
      <c r="I660">
        <v>949451929</v>
      </c>
      <c r="J660" t="str">
        <f>INDEX(Auxiliar!B:B,MATCH(H660,Auxiliar!A:A,0))</f>
        <v>Bahia</v>
      </c>
      <c r="K660" t="str">
        <f>INDEX(Auxiliar!C:C,MATCH(H660,Auxiliar!A:A,0))</f>
        <v>Nordeste</v>
      </c>
    </row>
    <row r="661" spans="1:11" x14ac:dyDescent="0.55000000000000004">
      <c r="A661" s="5">
        <v>44663</v>
      </c>
      <c r="B661" t="s">
        <v>7433</v>
      </c>
      <c r="C661">
        <v>997</v>
      </c>
      <c r="D661" t="s">
        <v>9</v>
      </c>
      <c r="E661">
        <v>10</v>
      </c>
      <c r="F661" t="s">
        <v>1699</v>
      </c>
      <c r="G661" t="s">
        <v>4398</v>
      </c>
      <c r="H661">
        <v>51</v>
      </c>
      <c r="I661">
        <v>976825356</v>
      </c>
      <c r="J661" t="str">
        <f>INDEX(Auxiliar!B:B,MATCH(H661,Auxiliar!A:A,0))</f>
        <v>Rio Grande do Sul</v>
      </c>
      <c r="K661" t="str">
        <f>INDEX(Auxiliar!C:C,MATCH(H661,Auxiliar!A:A,0))</f>
        <v>Sul</v>
      </c>
    </row>
    <row r="662" spans="1:11" x14ac:dyDescent="0.55000000000000004">
      <c r="A662" s="5">
        <v>44664</v>
      </c>
      <c r="B662" t="s">
        <v>7434</v>
      </c>
      <c r="C662">
        <v>1997</v>
      </c>
      <c r="D662" t="s">
        <v>10</v>
      </c>
      <c r="E662">
        <v>6</v>
      </c>
      <c r="F662" t="s">
        <v>2094</v>
      </c>
      <c r="G662" t="s">
        <v>4399</v>
      </c>
      <c r="H662">
        <v>32</v>
      </c>
      <c r="I662">
        <v>959043121</v>
      </c>
      <c r="J662" t="str">
        <f>INDEX(Auxiliar!B:B,MATCH(H662,Auxiliar!A:A,0))</f>
        <v>Minas Gerais</v>
      </c>
      <c r="K662" t="str">
        <f>INDEX(Auxiliar!C:C,MATCH(H662,Auxiliar!A:A,0))</f>
        <v>Sudeste</v>
      </c>
    </row>
    <row r="663" spans="1:11" x14ac:dyDescent="0.55000000000000004">
      <c r="A663" s="5">
        <v>44664</v>
      </c>
      <c r="B663" t="s">
        <v>7434</v>
      </c>
      <c r="C663">
        <v>1997</v>
      </c>
      <c r="D663" t="s">
        <v>9</v>
      </c>
      <c r="E663">
        <v>12</v>
      </c>
      <c r="F663" t="s">
        <v>2615</v>
      </c>
      <c r="G663" t="s">
        <v>4400</v>
      </c>
      <c r="H663">
        <v>11</v>
      </c>
      <c r="I663">
        <v>924340906</v>
      </c>
      <c r="J663" t="str">
        <f>INDEX(Auxiliar!B:B,MATCH(H663,Auxiliar!A:A,0))</f>
        <v>São Paulo</v>
      </c>
      <c r="K663" t="str">
        <f>INDEX(Auxiliar!C:C,MATCH(H663,Auxiliar!A:A,0))</f>
        <v>Sudeste</v>
      </c>
    </row>
    <row r="664" spans="1:11" x14ac:dyDescent="0.55000000000000004">
      <c r="A664" s="5">
        <v>44664</v>
      </c>
      <c r="B664" t="s">
        <v>7433</v>
      </c>
      <c r="C664">
        <v>997</v>
      </c>
      <c r="D664" t="s">
        <v>9</v>
      </c>
      <c r="E664">
        <v>1</v>
      </c>
      <c r="F664" t="s">
        <v>1139</v>
      </c>
      <c r="G664" t="s">
        <v>4401</v>
      </c>
      <c r="H664">
        <v>21</v>
      </c>
      <c r="I664">
        <v>952238535</v>
      </c>
      <c r="J664" t="str">
        <f>INDEX(Auxiliar!B:B,MATCH(H664,Auxiliar!A:A,0))</f>
        <v>Rio de Janeiro</v>
      </c>
      <c r="K664" t="str">
        <f>INDEX(Auxiliar!C:C,MATCH(H664,Auxiliar!A:A,0))</f>
        <v>Sudeste</v>
      </c>
    </row>
    <row r="665" spans="1:11" x14ac:dyDescent="0.55000000000000004">
      <c r="A665" s="5">
        <v>44664</v>
      </c>
      <c r="B665" t="s">
        <v>7432</v>
      </c>
      <c r="C665">
        <v>597</v>
      </c>
      <c r="D665" t="s">
        <v>9</v>
      </c>
      <c r="E665">
        <v>12</v>
      </c>
      <c r="F665" t="s">
        <v>319</v>
      </c>
      <c r="G665" t="s">
        <v>4402</v>
      </c>
      <c r="H665">
        <v>11</v>
      </c>
      <c r="I665">
        <v>987579911</v>
      </c>
      <c r="J665" t="str">
        <f>INDEX(Auxiliar!B:B,MATCH(H665,Auxiliar!A:A,0))</f>
        <v>São Paulo</v>
      </c>
      <c r="K665" t="str">
        <f>INDEX(Auxiliar!C:C,MATCH(H665,Auxiliar!A:A,0))</f>
        <v>Sudeste</v>
      </c>
    </row>
    <row r="666" spans="1:11" x14ac:dyDescent="0.55000000000000004">
      <c r="A666" s="5">
        <v>44664</v>
      </c>
      <c r="B666" t="s">
        <v>7434</v>
      </c>
      <c r="C666">
        <v>1997</v>
      </c>
      <c r="D666" t="s">
        <v>10</v>
      </c>
      <c r="E666">
        <v>1</v>
      </c>
      <c r="F666" t="s">
        <v>3092</v>
      </c>
      <c r="G666" t="s">
        <v>4403</v>
      </c>
      <c r="H666">
        <v>81</v>
      </c>
      <c r="I666">
        <v>951437567</v>
      </c>
      <c r="J666" t="str">
        <f>INDEX(Auxiliar!B:B,MATCH(H666,Auxiliar!A:A,0))</f>
        <v>Pernambuco</v>
      </c>
      <c r="K666" t="str">
        <f>INDEX(Auxiliar!C:C,MATCH(H666,Auxiliar!A:A,0))</f>
        <v>Nordeste</v>
      </c>
    </row>
    <row r="667" spans="1:11" x14ac:dyDescent="0.55000000000000004">
      <c r="A667" s="5">
        <v>44664</v>
      </c>
      <c r="B667" t="s">
        <v>7432</v>
      </c>
      <c r="C667">
        <v>597</v>
      </c>
      <c r="D667" t="s">
        <v>9</v>
      </c>
      <c r="E667">
        <v>2</v>
      </c>
      <c r="F667" t="s">
        <v>2193</v>
      </c>
      <c r="G667" t="s">
        <v>4404</v>
      </c>
      <c r="H667">
        <v>11</v>
      </c>
      <c r="I667">
        <v>926058585</v>
      </c>
      <c r="J667" t="str">
        <f>INDEX(Auxiliar!B:B,MATCH(H667,Auxiliar!A:A,0))</f>
        <v>São Paulo</v>
      </c>
      <c r="K667" t="str">
        <f>INDEX(Auxiliar!C:C,MATCH(H667,Auxiliar!A:A,0))</f>
        <v>Sudeste</v>
      </c>
    </row>
    <row r="668" spans="1:11" x14ac:dyDescent="0.55000000000000004">
      <c r="A668" s="5">
        <v>44664</v>
      </c>
      <c r="B668" t="s">
        <v>7432</v>
      </c>
      <c r="C668">
        <v>597</v>
      </c>
      <c r="D668" t="s">
        <v>9</v>
      </c>
      <c r="E668">
        <v>12</v>
      </c>
      <c r="F668" t="s">
        <v>1148</v>
      </c>
      <c r="G668" t="s">
        <v>4405</v>
      </c>
      <c r="H668">
        <v>11</v>
      </c>
      <c r="I668">
        <v>933706916</v>
      </c>
      <c r="J668" t="str">
        <f>INDEX(Auxiliar!B:B,MATCH(H668,Auxiliar!A:A,0))</f>
        <v>São Paulo</v>
      </c>
      <c r="K668" t="str">
        <f>INDEX(Auxiliar!C:C,MATCH(H668,Auxiliar!A:A,0))</f>
        <v>Sudeste</v>
      </c>
    </row>
    <row r="669" spans="1:11" x14ac:dyDescent="0.55000000000000004">
      <c r="A669" s="5">
        <v>44664</v>
      </c>
      <c r="B669" t="s">
        <v>7434</v>
      </c>
      <c r="C669">
        <v>1997</v>
      </c>
      <c r="D669" t="s">
        <v>9</v>
      </c>
      <c r="E669">
        <v>12</v>
      </c>
      <c r="F669" t="s">
        <v>1941</v>
      </c>
      <c r="G669" t="s">
        <v>4406</v>
      </c>
      <c r="H669">
        <v>11</v>
      </c>
      <c r="I669">
        <v>937465575</v>
      </c>
      <c r="J669" t="str">
        <f>INDEX(Auxiliar!B:B,MATCH(H669,Auxiliar!A:A,0))</f>
        <v>São Paulo</v>
      </c>
      <c r="K669" t="str">
        <f>INDEX(Auxiliar!C:C,MATCH(H669,Auxiliar!A:A,0))</f>
        <v>Sudeste</v>
      </c>
    </row>
    <row r="670" spans="1:11" x14ac:dyDescent="0.55000000000000004">
      <c r="A670" s="5">
        <v>44664</v>
      </c>
      <c r="B670" t="s">
        <v>7433</v>
      </c>
      <c r="C670">
        <v>997</v>
      </c>
      <c r="D670" t="s">
        <v>9</v>
      </c>
      <c r="E670">
        <v>10</v>
      </c>
      <c r="F670" t="s">
        <v>3018</v>
      </c>
      <c r="G670" t="s">
        <v>4407</v>
      </c>
      <c r="H670">
        <v>53</v>
      </c>
      <c r="I670">
        <v>927574233</v>
      </c>
      <c r="J670" t="str">
        <f>INDEX(Auxiliar!B:B,MATCH(H670,Auxiliar!A:A,0))</f>
        <v>Rio Grande do Sul</v>
      </c>
      <c r="K670" t="str">
        <f>INDEX(Auxiliar!C:C,MATCH(H670,Auxiliar!A:A,0))</f>
        <v>Sul</v>
      </c>
    </row>
    <row r="671" spans="1:11" x14ac:dyDescent="0.55000000000000004">
      <c r="A671" s="5">
        <v>44664</v>
      </c>
      <c r="B671" t="s">
        <v>7432</v>
      </c>
      <c r="C671">
        <v>597</v>
      </c>
      <c r="D671" t="s">
        <v>9</v>
      </c>
      <c r="E671">
        <v>2</v>
      </c>
      <c r="F671" t="s">
        <v>2760</v>
      </c>
      <c r="G671" t="s">
        <v>4408</v>
      </c>
      <c r="H671">
        <v>21</v>
      </c>
      <c r="I671">
        <v>947411846</v>
      </c>
      <c r="J671" t="str">
        <f>INDEX(Auxiliar!B:B,MATCH(H671,Auxiliar!A:A,0))</f>
        <v>Rio de Janeiro</v>
      </c>
      <c r="K671" t="str">
        <f>INDEX(Auxiliar!C:C,MATCH(H671,Auxiliar!A:A,0))</f>
        <v>Sudeste</v>
      </c>
    </row>
    <row r="672" spans="1:11" x14ac:dyDescent="0.55000000000000004">
      <c r="A672" s="5">
        <v>44664</v>
      </c>
      <c r="B672" t="s">
        <v>7432</v>
      </c>
      <c r="C672">
        <v>597</v>
      </c>
      <c r="D672" t="s">
        <v>9</v>
      </c>
      <c r="E672">
        <v>12</v>
      </c>
      <c r="F672" t="s">
        <v>738</v>
      </c>
      <c r="G672" t="s">
        <v>4409</v>
      </c>
      <c r="H672">
        <v>27</v>
      </c>
      <c r="I672">
        <v>911319301</v>
      </c>
      <c r="J672" t="str">
        <f>INDEX(Auxiliar!B:B,MATCH(H672,Auxiliar!A:A,0))</f>
        <v>Espírito Santo</v>
      </c>
      <c r="K672" t="str">
        <f>INDEX(Auxiliar!C:C,MATCH(H672,Auxiliar!A:A,0))</f>
        <v>Sudeste</v>
      </c>
    </row>
    <row r="673" spans="1:11" x14ac:dyDescent="0.55000000000000004">
      <c r="A673" s="5">
        <v>44664</v>
      </c>
      <c r="B673" t="s">
        <v>7434</v>
      </c>
      <c r="C673">
        <v>1997</v>
      </c>
      <c r="D673" t="s">
        <v>9</v>
      </c>
      <c r="E673">
        <v>12</v>
      </c>
      <c r="F673" t="s">
        <v>1662</v>
      </c>
      <c r="G673" t="s">
        <v>4410</v>
      </c>
      <c r="H673">
        <v>21</v>
      </c>
      <c r="I673">
        <v>980821041</v>
      </c>
      <c r="J673" t="str">
        <f>INDEX(Auxiliar!B:B,MATCH(H673,Auxiliar!A:A,0))</f>
        <v>Rio de Janeiro</v>
      </c>
      <c r="K673" t="str">
        <f>INDEX(Auxiliar!C:C,MATCH(H673,Auxiliar!A:A,0))</f>
        <v>Sudeste</v>
      </c>
    </row>
    <row r="674" spans="1:11" x14ac:dyDescent="0.55000000000000004">
      <c r="A674" s="5">
        <v>44665</v>
      </c>
      <c r="B674" t="s">
        <v>7434</v>
      </c>
      <c r="C674">
        <v>1997</v>
      </c>
      <c r="D674" t="s">
        <v>10</v>
      </c>
      <c r="E674">
        <v>1</v>
      </c>
      <c r="F674" t="s">
        <v>2004</v>
      </c>
      <c r="G674" t="s">
        <v>4411</v>
      </c>
      <c r="H674">
        <v>47</v>
      </c>
      <c r="I674">
        <v>952506775</v>
      </c>
      <c r="J674" t="str">
        <f>INDEX(Auxiliar!B:B,MATCH(H674,Auxiliar!A:A,0))</f>
        <v>Santa Catarina</v>
      </c>
      <c r="K674" t="str">
        <f>INDEX(Auxiliar!C:C,MATCH(H674,Auxiliar!A:A,0))</f>
        <v>Sul</v>
      </c>
    </row>
    <row r="675" spans="1:11" x14ac:dyDescent="0.55000000000000004">
      <c r="A675" s="5">
        <v>44665</v>
      </c>
      <c r="B675" t="s">
        <v>7432</v>
      </c>
      <c r="C675">
        <v>597</v>
      </c>
      <c r="D675" t="s">
        <v>9</v>
      </c>
      <c r="E675">
        <v>1</v>
      </c>
      <c r="F675" t="s">
        <v>1738</v>
      </c>
      <c r="G675" t="s">
        <v>4412</v>
      </c>
      <c r="H675">
        <v>81</v>
      </c>
      <c r="I675">
        <v>925345103</v>
      </c>
      <c r="J675" t="str">
        <f>INDEX(Auxiliar!B:B,MATCH(H675,Auxiliar!A:A,0))</f>
        <v>Pernambuco</v>
      </c>
      <c r="K675" t="str">
        <f>INDEX(Auxiliar!C:C,MATCH(H675,Auxiliar!A:A,0))</f>
        <v>Nordeste</v>
      </c>
    </row>
    <row r="676" spans="1:11" x14ac:dyDescent="0.55000000000000004">
      <c r="A676" s="5">
        <v>44665</v>
      </c>
      <c r="B676" t="s">
        <v>7433</v>
      </c>
      <c r="C676">
        <v>997</v>
      </c>
      <c r="D676" t="s">
        <v>9</v>
      </c>
      <c r="E676">
        <v>1</v>
      </c>
      <c r="F676" t="s">
        <v>346</v>
      </c>
      <c r="G676" t="s">
        <v>4413</v>
      </c>
      <c r="H676">
        <v>27</v>
      </c>
      <c r="I676">
        <v>911652995</v>
      </c>
      <c r="J676" t="str">
        <f>INDEX(Auxiliar!B:B,MATCH(H676,Auxiliar!A:A,0))</f>
        <v>Espírito Santo</v>
      </c>
      <c r="K676" t="str">
        <f>INDEX(Auxiliar!C:C,MATCH(H676,Auxiliar!A:A,0))</f>
        <v>Sudeste</v>
      </c>
    </row>
    <row r="677" spans="1:11" x14ac:dyDescent="0.55000000000000004">
      <c r="A677" s="5">
        <v>44665</v>
      </c>
      <c r="B677" t="s">
        <v>7433</v>
      </c>
      <c r="C677">
        <v>997</v>
      </c>
      <c r="D677" t="s">
        <v>9</v>
      </c>
      <c r="E677">
        <v>12</v>
      </c>
      <c r="F677" t="s">
        <v>1441</v>
      </c>
      <c r="G677" t="s">
        <v>4414</v>
      </c>
      <c r="H677">
        <v>11</v>
      </c>
      <c r="I677">
        <v>913108081</v>
      </c>
      <c r="J677" t="str">
        <f>INDEX(Auxiliar!B:B,MATCH(H677,Auxiliar!A:A,0))</f>
        <v>São Paulo</v>
      </c>
      <c r="K677" t="str">
        <f>INDEX(Auxiliar!C:C,MATCH(H677,Auxiliar!A:A,0))</f>
        <v>Sudeste</v>
      </c>
    </row>
    <row r="678" spans="1:11" x14ac:dyDescent="0.55000000000000004">
      <c r="A678" s="5">
        <v>44666</v>
      </c>
      <c r="B678" t="s">
        <v>7432</v>
      </c>
      <c r="C678">
        <v>597</v>
      </c>
      <c r="D678" t="s">
        <v>10</v>
      </c>
      <c r="E678">
        <v>1</v>
      </c>
      <c r="F678" t="s">
        <v>402</v>
      </c>
      <c r="G678" t="s">
        <v>4415</v>
      </c>
      <c r="H678">
        <v>18</v>
      </c>
      <c r="I678">
        <v>929044553</v>
      </c>
      <c r="J678" t="str">
        <f>INDEX(Auxiliar!B:B,MATCH(H678,Auxiliar!A:A,0))</f>
        <v>São Paulo</v>
      </c>
      <c r="K678" t="str">
        <f>INDEX(Auxiliar!C:C,MATCH(H678,Auxiliar!A:A,0))</f>
        <v>Sudeste</v>
      </c>
    </row>
    <row r="679" spans="1:11" x14ac:dyDescent="0.55000000000000004">
      <c r="A679" s="5">
        <v>44666</v>
      </c>
      <c r="B679" t="s">
        <v>7433</v>
      </c>
      <c r="C679">
        <v>997</v>
      </c>
      <c r="D679" t="s">
        <v>9</v>
      </c>
      <c r="E679">
        <v>6</v>
      </c>
      <c r="F679" t="s">
        <v>2688</v>
      </c>
      <c r="G679" t="s">
        <v>4416</v>
      </c>
      <c r="H679">
        <v>92</v>
      </c>
      <c r="I679">
        <v>911443900</v>
      </c>
      <c r="J679" t="str">
        <f>INDEX(Auxiliar!B:B,MATCH(H679,Auxiliar!A:A,0))</f>
        <v>Amazonas</v>
      </c>
      <c r="K679" t="str">
        <f>INDEX(Auxiliar!C:C,MATCH(H679,Auxiliar!A:A,0))</f>
        <v>Norte</v>
      </c>
    </row>
    <row r="680" spans="1:11" x14ac:dyDescent="0.55000000000000004">
      <c r="A680" s="5">
        <v>44666</v>
      </c>
      <c r="B680" t="s">
        <v>7433</v>
      </c>
      <c r="C680">
        <v>997</v>
      </c>
      <c r="D680" t="s">
        <v>9</v>
      </c>
      <c r="E680">
        <v>1</v>
      </c>
      <c r="F680" t="s">
        <v>1980</v>
      </c>
      <c r="G680" t="s">
        <v>4417</v>
      </c>
      <c r="H680">
        <v>11</v>
      </c>
      <c r="I680">
        <v>972694236</v>
      </c>
      <c r="J680" t="str">
        <f>INDEX(Auxiliar!B:B,MATCH(H680,Auxiliar!A:A,0))</f>
        <v>São Paulo</v>
      </c>
      <c r="K680" t="str">
        <f>INDEX(Auxiliar!C:C,MATCH(H680,Auxiliar!A:A,0))</f>
        <v>Sudeste</v>
      </c>
    </row>
    <row r="681" spans="1:11" x14ac:dyDescent="0.55000000000000004">
      <c r="A681" s="5">
        <v>44667</v>
      </c>
      <c r="B681" t="s">
        <v>7433</v>
      </c>
      <c r="C681">
        <v>997</v>
      </c>
      <c r="D681" t="s">
        <v>10</v>
      </c>
      <c r="E681">
        <v>1</v>
      </c>
      <c r="F681" t="s">
        <v>2381</v>
      </c>
      <c r="G681" t="s">
        <v>4418</v>
      </c>
      <c r="H681">
        <v>34</v>
      </c>
      <c r="I681">
        <v>970038560</v>
      </c>
      <c r="J681" t="str">
        <f>INDEX(Auxiliar!B:B,MATCH(H681,Auxiliar!A:A,0))</f>
        <v>Minas Gerais</v>
      </c>
      <c r="K681" t="str">
        <f>INDEX(Auxiliar!C:C,MATCH(H681,Auxiliar!A:A,0))</f>
        <v>Sudeste</v>
      </c>
    </row>
    <row r="682" spans="1:11" x14ac:dyDescent="0.55000000000000004">
      <c r="A682" s="5">
        <v>44667</v>
      </c>
      <c r="B682" t="s">
        <v>7432</v>
      </c>
      <c r="C682">
        <v>597</v>
      </c>
      <c r="D682" t="s">
        <v>9</v>
      </c>
      <c r="E682">
        <v>1</v>
      </c>
      <c r="F682" t="s">
        <v>961</v>
      </c>
      <c r="G682" t="s">
        <v>4419</v>
      </c>
      <c r="H682">
        <v>41</v>
      </c>
      <c r="I682">
        <v>917070742</v>
      </c>
      <c r="J682" t="str">
        <f>INDEX(Auxiliar!B:B,MATCH(H682,Auxiliar!A:A,0))</f>
        <v>Paraná</v>
      </c>
      <c r="K682" t="str">
        <f>INDEX(Auxiliar!C:C,MATCH(H682,Auxiliar!A:A,0))</f>
        <v>Sul</v>
      </c>
    </row>
    <row r="683" spans="1:11" x14ac:dyDescent="0.55000000000000004">
      <c r="A683" s="5">
        <v>44667</v>
      </c>
      <c r="B683" t="s">
        <v>7434</v>
      </c>
      <c r="C683">
        <v>1997</v>
      </c>
      <c r="D683" t="s">
        <v>9</v>
      </c>
      <c r="E683">
        <v>12</v>
      </c>
      <c r="F683" t="s">
        <v>3206</v>
      </c>
      <c r="G683" t="s">
        <v>4420</v>
      </c>
      <c r="H683">
        <v>71</v>
      </c>
      <c r="I683">
        <v>929944474</v>
      </c>
      <c r="J683" t="str">
        <f>INDEX(Auxiliar!B:B,MATCH(H683,Auxiliar!A:A,0))</f>
        <v>Bahia</v>
      </c>
      <c r="K683" t="str">
        <f>INDEX(Auxiliar!C:C,MATCH(H683,Auxiliar!A:A,0))</f>
        <v>Nordeste</v>
      </c>
    </row>
    <row r="684" spans="1:11" x14ac:dyDescent="0.55000000000000004">
      <c r="A684" s="5">
        <v>44667</v>
      </c>
      <c r="B684" t="s">
        <v>7433</v>
      </c>
      <c r="C684">
        <v>997</v>
      </c>
      <c r="D684" t="s">
        <v>9</v>
      </c>
      <c r="E684">
        <v>10</v>
      </c>
      <c r="F684" t="s">
        <v>1044</v>
      </c>
      <c r="G684" t="s">
        <v>4421</v>
      </c>
      <c r="H684">
        <v>67</v>
      </c>
      <c r="I684">
        <v>945280466</v>
      </c>
      <c r="J684" t="str">
        <f>INDEX(Auxiliar!B:B,MATCH(H684,Auxiliar!A:A,0))</f>
        <v>Mato Grosso do Sul</v>
      </c>
      <c r="K684" t="str">
        <f>INDEX(Auxiliar!C:C,MATCH(H684,Auxiliar!A:A,0))</f>
        <v>Centro-Oeste</v>
      </c>
    </row>
    <row r="685" spans="1:11" x14ac:dyDescent="0.55000000000000004">
      <c r="A685" s="5">
        <v>44668</v>
      </c>
      <c r="B685" t="s">
        <v>7434</v>
      </c>
      <c r="C685">
        <v>1997</v>
      </c>
      <c r="D685" t="s">
        <v>9</v>
      </c>
      <c r="E685">
        <v>12</v>
      </c>
      <c r="F685" t="s">
        <v>2757</v>
      </c>
      <c r="G685" t="s">
        <v>4422</v>
      </c>
      <c r="H685">
        <v>17</v>
      </c>
      <c r="I685">
        <v>954964307</v>
      </c>
      <c r="J685" t="str">
        <f>INDEX(Auxiliar!B:B,MATCH(H685,Auxiliar!A:A,0))</f>
        <v>São Paulo</v>
      </c>
      <c r="K685" t="str">
        <f>INDEX(Auxiliar!C:C,MATCH(H685,Auxiliar!A:A,0))</f>
        <v>Sudeste</v>
      </c>
    </row>
    <row r="686" spans="1:11" x14ac:dyDescent="0.55000000000000004">
      <c r="A686" s="5">
        <v>44668</v>
      </c>
      <c r="B686" t="s">
        <v>7432</v>
      </c>
      <c r="C686">
        <v>597</v>
      </c>
      <c r="D686" t="s">
        <v>9</v>
      </c>
      <c r="E686">
        <v>12</v>
      </c>
      <c r="F686" t="s">
        <v>2633</v>
      </c>
      <c r="G686" t="s">
        <v>4423</v>
      </c>
      <c r="H686">
        <v>22</v>
      </c>
      <c r="I686">
        <v>979863884</v>
      </c>
      <c r="J686" t="str">
        <f>INDEX(Auxiliar!B:B,MATCH(H686,Auxiliar!A:A,0))</f>
        <v>Rio de Janeiro</v>
      </c>
      <c r="K686" t="str">
        <f>INDEX(Auxiliar!C:C,MATCH(H686,Auxiliar!A:A,0))</f>
        <v>Sudeste</v>
      </c>
    </row>
    <row r="687" spans="1:11" x14ac:dyDescent="0.55000000000000004">
      <c r="A687" s="5">
        <v>44668</v>
      </c>
      <c r="B687" t="s">
        <v>7433</v>
      </c>
      <c r="C687">
        <v>997</v>
      </c>
      <c r="D687" t="s">
        <v>9</v>
      </c>
      <c r="E687">
        <v>1</v>
      </c>
      <c r="F687" t="s">
        <v>112</v>
      </c>
      <c r="G687" t="s">
        <v>4424</v>
      </c>
      <c r="H687">
        <v>11</v>
      </c>
      <c r="I687">
        <v>968765705</v>
      </c>
      <c r="J687" t="str">
        <f>INDEX(Auxiliar!B:B,MATCH(H687,Auxiliar!A:A,0))</f>
        <v>São Paulo</v>
      </c>
      <c r="K687" t="str">
        <f>INDEX(Auxiliar!C:C,MATCH(H687,Auxiliar!A:A,0))</f>
        <v>Sudeste</v>
      </c>
    </row>
    <row r="688" spans="1:11" x14ac:dyDescent="0.55000000000000004">
      <c r="A688" s="5">
        <v>44668</v>
      </c>
      <c r="B688" t="s">
        <v>7432</v>
      </c>
      <c r="C688">
        <v>597</v>
      </c>
      <c r="D688" t="s">
        <v>9</v>
      </c>
      <c r="E688">
        <v>4</v>
      </c>
      <c r="F688" t="s">
        <v>3103</v>
      </c>
      <c r="G688" t="s">
        <v>4425</v>
      </c>
      <c r="H688">
        <v>22</v>
      </c>
      <c r="I688">
        <v>984439931</v>
      </c>
      <c r="J688" t="str">
        <f>INDEX(Auxiliar!B:B,MATCH(H688,Auxiliar!A:A,0))</f>
        <v>Rio de Janeiro</v>
      </c>
      <c r="K688" t="str">
        <f>INDEX(Auxiliar!C:C,MATCH(H688,Auxiliar!A:A,0))</f>
        <v>Sudeste</v>
      </c>
    </row>
    <row r="689" spans="1:11" x14ac:dyDescent="0.55000000000000004">
      <c r="A689" s="5">
        <v>44669</v>
      </c>
      <c r="B689" t="s">
        <v>7434</v>
      </c>
      <c r="C689">
        <v>1997</v>
      </c>
      <c r="D689" t="s">
        <v>9</v>
      </c>
      <c r="E689">
        <v>12</v>
      </c>
      <c r="F689" t="s">
        <v>717</v>
      </c>
      <c r="G689" t="s">
        <v>4426</v>
      </c>
      <c r="H689">
        <v>81</v>
      </c>
      <c r="I689">
        <v>971191202</v>
      </c>
      <c r="J689" t="str">
        <f>INDEX(Auxiliar!B:B,MATCH(H689,Auxiliar!A:A,0))</f>
        <v>Pernambuco</v>
      </c>
      <c r="K689" t="str">
        <f>INDEX(Auxiliar!C:C,MATCH(H689,Auxiliar!A:A,0))</f>
        <v>Nordeste</v>
      </c>
    </row>
    <row r="690" spans="1:11" x14ac:dyDescent="0.55000000000000004">
      <c r="A690" s="5">
        <v>44669</v>
      </c>
      <c r="B690" t="s">
        <v>7434</v>
      </c>
      <c r="C690">
        <v>1997</v>
      </c>
      <c r="D690" t="s">
        <v>9</v>
      </c>
      <c r="E690">
        <v>10</v>
      </c>
      <c r="F690" t="s">
        <v>814</v>
      </c>
      <c r="G690" t="s">
        <v>4427</v>
      </c>
      <c r="H690">
        <v>65</v>
      </c>
      <c r="I690">
        <v>980080358</v>
      </c>
      <c r="J690" t="str">
        <f>INDEX(Auxiliar!B:B,MATCH(H690,Auxiliar!A:A,0))</f>
        <v>Mato Grosso</v>
      </c>
      <c r="K690" t="str">
        <f>INDEX(Auxiliar!C:C,MATCH(H690,Auxiliar!A:A,0))</f>
        <v>Centro-Oeste</v>
      </c>
    </row>
    <row r="691" spans="1:11" x14ac:dyDescent="0.55000000000000004">
      <c r="A691" s="5">
        <v>44669</v>
      </c>
      <c r="B691" t="s">
        <v>7433</v>
      </c>
      <c r="C691">
        <v>997</v>
      </c>
      <c r="D691" t="s">
        <v>9</v>
      </c>
      <c r="E691">
        <v>12</v>
      </c>
      <c r="F691" t="s">
        <v>1622</v>
      </c>
      <c r="G691" t="s">
        <v>4428</v>
      </c>
      <c r="H691">
        <v>85</v>
      </c>
      <c r="I691">
        <v>925433584</v>
      </c>
      <c r="J691" t="str">
        <f>INDEX(Auxiliar!B:B,MATCH(H691,Auxiliar!A:A,0))</f>
        <v>Ceará</v>
      </c>
      <c r="K691" t="str">
        <f>INDEX(Auxiliar!C:C,MATCH(H691,Auxiliar!A:A,0))</f>
        <v>Nordeste</v>
      </c>
    </row>
    <row r="692" spans="1:11" x14ac:dyDescent="0.55000000000000004">
      <c r="A692" s="5">
        <v>44669</v>
      </c>
      <c r="B692" t="s">
        <v>7432</v>
      </c>
      <c r="C692">
        <v>597</v>
      </c>
      <c r="D692" t="s">
        <v>9</v>
      </c>
      <c r="E692">
        <v>1</v>
      </c>
      <c r="F692" t="s">
        <v>1229</v>
      </c>
      <c r="G692" t="s">
        <v>4429</v>
      </c>
      <c r="H692">
        <v>21</v>
      </c>
      <c r="I692">
        <v>964123011</v>
      </c>
      <c r="J692" t="str">
        <f>INDEX(Auxiliar!B:B,MATCH(H692,Auxiliar!A:A,0))</f>
        <v>Rio de Janeiro</v>
      </c>
      <c r="K692" t="str">
        <f>INDEX(Auxiliar!C:C,MATCH(H692,Auxiliar!A:A,0))</f>
        <v>Sudeste</v>
      </c>
    </row>
    <row r="693" spans="1:11" x14ac:dyDescent="0.55000000000000004">
      <c r="A693" s="5">
        <v>44670</v>
      </c>
      <c r="B693" t="s">
        <v>7434</v>
      </c>
      <c r="C693">
        <v>1997</v>
      </c>
      <c r="D693" t="s">
        <v>9</v>
      </c>
      <c r="E693">
        <v>12</v>
      </c>
      <c r="F693" t="s">
        <v>2782</v>
      </c>
      <c r="G693" t="s">
        <v>4430</v>
      </c>
      <c r="H693">
        <v>31</v>
      </c>
      <c r="I693">
        <v>944697343</v>
      </c>
      <c r="J693" t="str">
        <f>INDEX(Auxiliar!B:B,MATCH(H693,Auxiliar!A:A,0))</f>
        <v>Minas Gerais</v>
      </c>
      <c r="K693" t="str">
        <f>INDEX(Auxiliar!C:C,MATCH(H693,Auxiliar!A:A,0))</f>
        <v>Sudeste</v>
      </c>
    </row>
    <row r="694" spans="1:11" x14ac:dyDescent="0.55000000000000004">
      <c r="A694" s="5">
        <v>44670</v>
      </c>
      <c r="B694" t="s">
        <v>7432</v>
      </c>
      <c r="C694">
        <v>597</v>
      </c>
      <c r="D694" t="s">
        <v>9</v>
      </c>
      <c r="E694">
        <v>12</v>
      </c>
      <c r="F694" t="s">
        <v>2359</v>
      </c>
      <c r="G694" t="s">
        <v>4431</v>
      </c>
      <c r="H694">
        <v>32</v>
      </c>
      <c r="I694">
        <v>960173864</v>
      </c>
      <c r="J694" t="str">
        <f>INDEX(Auxiliar!B:B,MATCH(H694,Auxiliar!A:A,0))</f>
        <v>Minas Gerais</v>
      </c>
      <c r="K694" t="str">
        <f>INDEX(Auxiliar!C:C,MATCH(H694,Auxiliar!A:A,0))</f>
        <v>Sudeste</v>
      </c>
    </row>
    <row r="695" spans="1:11" x14ac:dyDescent="0.55000000000000004">
      <c r="A695" s="5">
        <v>44670</v>
      </c>
      <c r="B695" t="s">
        <v>7434</v>
      </c>
      <c r="C695">
        <v>1997</v>
      </c>
      <c r="D695" t="s">
        <v>9</v>
      </c>
      <c r="E695">
        <v>6</v>
      </c>
      <c r="F695" t="s">
        <v>2546</v>
      </c>
      <c r="G695" t="s">
        <v>4432</v>
      </c>
      <c r="H695">
        <v>11</v>
      </c>
      <c r="I695">
        <v>926751593</v>
      </c>
      <c r="J695" t="str">
        <f>INDEX(Auxiliar!B:B,MATCH(H695,Auxiliar!A:A,0))</f>
        <v>São Paulo</v>
      </c>
      <c r="K695" t="str">
        <f>INDEX(Auxiliar!C:C,MATCH(H695,Auxiliar!A:A,0))</f>
        <v>Sudeste</v>
      </c>
    </row>
    <row r="696" spans="1:11" x14ac:dyDescent="0.55000000000000004">
      <c r="A696" s="5">
        <v>44670</v>
      </c>
      <c r="B696" t="s">
        <v>7434</v>
      </c>
      <c r="C696">
        <v>1997</v>
      </c>
      <c r="D696" t="s">
        <v>9</v>
      </c>
      <c r="E696">
        <v>6</v>
      </c>
      <c r="F696" t="s">
        <v>617</v>
      </c>
      <c r="G696" t="s">
        <v>4433</v>
      </c>
      <c r="H696">
        <v>71</v>
      </c>
      <c r="I696">
        <v>943904105</v>
      </c>
      <c r="J696" t="str">
        <f>INDEX(Auxiliar!B:B,MATCH(H696,Auxiliar!A:A,0))</f>
        <v>Bahia</v>
      </c>
      <c r="K696" t="str">
        <f>INDEX(Auxiliar!C:C,MATCH(H696,Auxiliar!A:A,0))</f>
        <v>Nordeste</v>
      </c>
    </row>
    <row r="697" spans="1:11" x14ac:dyDescent="0.55000000000000004">
      <c r="A697" s="5">
        <v>44670</v>
      </c>
      <c r="B697" t="s">
        <v>7434</v>
      </c>
      <c r="C697">
        <v>1997</v>
      </c>
      <c r="D697" t="s">
        <v>10</v>
      </c>
      <c r="E697">
        <v>1</v>
      </c>
      <c r="F697" t="s">
        <v>2692</v>
      </c>
      <c r="G697" t="s">
        <v>4434</v>
      </c>
      <c r="H697">
        <v>11</v>
      </c>
      <c r="I697">
        <v>927456548</v>
      </c>
      <c r="J697" t="str">
        <f>INDEX(Auxiliar!B:B,MATCH(H697,Auxiliar!A:A,0))</f>
        <v>São Paulo</v>
      </c>
      <c r="K697" t="str">
        <f>INDEX(Auxiliar!C:C,MATCH(H697,Auxiliar!A:A,0))</f>
        <v>Sudeste</v>
      </c>
    </row>
    <row r="698" spans="1:11" x14ac:dyDescent="0.55000000000000004">
      <c r="A698" s="5">
        <v>44670</v>
      </c>
      <c r="B698" t="s">
        <v>7433</v>
      </c>
      <c r="C698">
        <v>997</v>
      </c>
      <c r="D698" t="s">
        <v>9</v>
      </c>
      <c r="E698">
        <v>12</v>
      </c>
      <c r="F698" t="s">
        <v>3129</v>
      </c>
      <c r="G698" t="s">
        <v>4435</v>
      </c>
      <c r="H698">
        <v>21</v>
      </c>
      <c r="I698">
        <v>981030721</v>
      </c>
      <c r="J698" t="str">
        <f>INDEX(Auxiliar!B:B,MATCH(H698,Auxiliar!A:A,0))</f>
        <v>Rio de Janeiro</v>
      </c>
      <c r="K698" t="str">
        <f>INDEX(Auxiliar!C:C,MATCH(H698,Auxiliar!A:A,0))</f>
        <v>Sudeste</v>
      </c>
    </row>
    <row r="699" spans="1:11" x14ac:dyDescent="0.55000000000000004">
      <c r="A699" s="5">
        <v>44671</v>
      </c>
      <c r="B699" t="s">
        <v>7433</v>
      </c>
      <c r="C699">
        <v>997</v>
      </c>
      <c r="D699" t="s">
        <v>9</v>
      </c>
      <c r="E699">
        <v>1</v>
      </c>
      <c r="F699" t="s">
        <v>2104</v>
      </c>
      <c r="G699" t="s">
        <v>4436</v>
      </c>
      <c r="H699">
        <v>21</v>
      </c>
      <c r="I699">
        <v>964983101</v>
      </c>
      <c r="J699" t="str">
        <f>INDEX(Auxiliar!B:B,MATCH(H699,Auxiliar!A:A,0))</f>
        <v>Rio de Janeiro</v>
      </c>
      <c r="K699" t="str">
        <f>INDEX(Auxiliar!C:C,MATCH(H699,Auxiliar!A:A,0))</f>
        <v>Sudeste</v>
      </c>
    </row>
    <row r="700" spans="1:11" x14ac:dyDescent="0.55000000000000004">
      <c r="A700" s="5">
        <v>44671</v>
      </c>
      <c r="B700" t="s">
        <v>7434</v>
      </c>
      <c r="C700">
        <v>1997</v>
      </c>
      <c r="D700" t="s">
        <v>9</v>
      </c>
      <c r="E700">
        <v>10</v>
      </c>
      <c r="F700" t="s">
        <v>1058</v>
      </c>
      <c r="G700" t="s">
        <v>4437</v>
      </c>
      <c r="H700">
        <v>91</v>
      </c>
      <c r="I700">
        <v>954316524</v>
      </c>
      <c r="J700" t="str">
        <f>INDEX(Auxiliar!B:B,MATCH(H700,Auxiliar!A:A,0))</f>
        <v>Pará</v>
      </c>
      <c r="K700" t="str">
        <f>INDEX(Auxiliar!C:C,MATCH(H700,Auxiliar!A:A,0))</f>
        <v>Norte</v>
      </c>
    </row>
    <row r="701" spans="1:11" x14ac:dyDescent="0.55000000000000004">
      <c r="A701" s="5">
        <v>44671</v>
      </c>
      <c r="B701" t="s">
        <v>7432</v>
      </c>
      <c r="C701">
        <v>597</v>
      </c>
      <c r="D701" t="s">
        <v>9</v>
      </c>
      <c r="E701">
        <v>12</v>
      </c>
      <c r="F701" t="s">
        <v>3125</v>
      </c>
      <c r="G701" t="s">
        <v>4438</v>
      </c>
      <c r="H701">
        <v>75</v>
      </c>
      <c r="I701">
        <v>960340675</v>
      </c>
      <c r="J701" t="str">
        <f>INDEX(Auxiliar!B:B,MATCH(H701,Auxiliar!A:A,0))</f>
        <v>Bahia</v>
      </c>
      <c r="K701" t="str">
        <f>INDEX(Auxiliar!C:C,MATCH(H701,Auxiliar!A:A,0))</f>
        <v>Nordeste</v>
      </c>
    </row>
    <row r="702" spans="1:11" x14ac:dyDescent="0.55000000000000004">
      <c r="A702" s="5">
        <v>44671</v>
      </c>
      <c r="B702" t="s">
        <v>7432</v>
      </c>
      <c r="C702">
        <v>597</v>
      </c>
      <c r="D702" t="s">
        <v>9</v>
      </c>
      <c r="E702">
        <v>6</v>
      </c>
      <c r="F702" t="s">
        <v>1405</v>
      </c>
      <c r="G702" t="s">
        <v>4439</v>
      </c>
      <c r="H702">
        <v>11</v>
      </c>
      <c r="I702">
        <v>941292301</v>
      </c>
      <c r="J702" t="str">
        <f>INDEX(Auxiliar!B:B,MATCH(H702,Auxiliar!A:A,0))</f>
        <v>São Paulo</v>
      </c>
      <c r="K702" t="str">
        <f>INDEX(Auxiliar!C:C,MATCH(H702,Auxiliar!A:A,0))</f>
        <v>Sudeste</v>
      </c>
    </row>
    <row r="703" spans="1:11" x14ac:dyDescent="0.55000000000000004">
      <c r="A703" s="5">
        <v>44671</v>
      </c>
      <c r="B703" t="s">
        <v>7433</v>
      </c>
      <c r="C703">
        <v>997</v>
      </c>
      <c r="D703" t="s">
        <v>10</v>
      </c>
      <c r="E703">
        <v>1</v>
      </c>
      <c r="F703" t="s">
        <v>1833</v>
      </c>
      <c r="G703" t="s">
        <v>4440</v>
      </c>
      <c r="H703">
        <v>11</v>
      </c>
      <c r="I703">
        <v>947774430</v>
      </c>
      <c r="J703" t="str">
        <f>INDEX(Auxiliar!B:B,MATCH(H703,Auxiliar!A:A,0))</f>
        <v>São Paulo</v>
      </c>
      <c r="K703" t="str">
        <f>INDEX(Auxiliar!C:C,MATCH(H703,Auxiliar!A:A,0))</f>
        <v>Sudeste</v>
      </c>
    </row>
    <row r="704" spans="1:11" x14ac:dyDescent="0.55000000000000004">
      <c r="A704" s="5">
        <v>44672</v>
      </c>
      <c r="B704" t="s">
        <v>7434</v>
      </c>
      <c r="C704">
        <v>1997</v>
      </c>
      <c r="D704" t="s">
        <v>9</v>
      </c>
      <c r="E704">
        <v>4</v>
      </c>
      <c r="F704" t="s">
        <v>2741</v>
      </c>
      <c r="G704" t="s">
        <v>4441</v>
      </c>
      <c r="H704">
        <v>79</v>
      </c>
      <c r="I704">
        <v>971660495</v>
      </c>
      <c r="J704" t="str">
        <f>INDEX(Auxiliar!B:B,MATCH(H704,Auxiliar!A:A,0))</f>
        <v>Sergipe</v>
      </c>
      <c r="K704" t="str">
        <f>INDEX(Auxiliar!C:C,MATCH(H704,Auxiliar!A:A,0))</f>
        <v>Nordeste</v>
      </c>
    </row>
    <row r="705" spans="1:11" x14ac:dyDescent="0.55000000000000004">
      <c r="A705" s="5">
        <v>44672</v>
      </c>
      <c r="B705" t="s">
        <v>7432</v>
      </c>
      <c r="C705">
        <v>597</v>
      </c>
      <c r="D705" t="s">
        <v>9</v>
      </c>
      <c r="E705">
        <v>12</v>
      </c>
      <c r="F705" t="s">
        <v>900</v>
      </c>
      <c r="G705" t="s">
        <v>4442</v>
      </c>
      <c r="H705">
        <v>11</v>
      </c>
      <c r="I705">
        <v>967599627</v>
      </c>
      <c r="J705" t="str">
        <f>INDEX(Auxiliar!B:B,MATCH(H705,Auxiliar!A:A,0))</f>
        <v>São Paulo</v>
      </c>
      <c r="K705" t="str">
        <f>INDEX(Auxiliar!C:C,MATCH(H705,Auxiliar!A:A,0))</f>
        <v>Sudeste</v>
      </c>
    </row>
    <row r="706" spans="1:11" x14ac:dyDescent="0.55000000000000004">
      <c r="A706" s="5">
        <v>44672</v>
      </c>
      <c r="B706" t="s">
        <v>7433</v>
      </c>
      <c r="C706">
        <v>997</v>
      </c>
      <c r="D706" t="s">
        <v>10</v>
      </c>
      <c r="E706">
        <v>12</v>
      </c>
      <c r="F706" t="s">
        <v>1273</v>
      </c>
      <c r="G706" t="s">
        <v>4443</v>
      </c>
      <c r="H706">
        <v>71</v>
      </c>
      <c r="I706">
        <v>949988866</v>
      </c>
      <c r="J706" t="str">
        <f>INDEX(Auxiliar!B:B,MATCH(H706,Auxiliar!A:A,0))</f>
        <v>Bahia</v>
      </c>
      <c r="K706" t="str">
        <f>INDEX(Auxiliar!C:C,MATCH(H706,Auxiliar!A:A,0))</f>
        <v>Nordeste</v>
      </c>
    </row>
    <row r="707" spans="1:11" x14ac:dyDescent="0.55000000000000004">
      <c r="A707" s="5">
        <v>44672</v>
      </c>
      <c r="B707" t="s">
        <v>7432</v>
      </c>
      <c r="C707">
        <v>597</v>
      </c>
      <c r="D707" t="s">
        <v>9</v>
      </c>
      <c r="E707">
        <v>5</v>
      </c>
      <c r="F707" t="s">
        <v>1710</v>
      </c>
      <c r="G707" t="s">
        <v>4444</v>
      </c>
      <c r="H707">
        <v>21</v>
      </c>
      <c r="I707">
        <v>945121846</v>
      </c>
      <c r="J707" t="str">
        <f>INDEX(Auxiliar!B:B,MATCH(H707,Auxiliar!A:A,0))</f>
        <v>Rio de Janeiro</v>
      </c>
      <c r="K707" t="str">
        <f>INDEX(Auxiliar!C:C,MATCH(H707,Auxiliar!A:A,0))</f>
        <v>Sudeste</v>
      </c>
    </row>
    <row r="708" spans="1:11" x14ac:dyDescent="0.55000000000000004">
      <c r="A708" s="5">
        <v>44672</v>
      </c>
      <c r="B708" t="s">
        <v>7433</v>
      </c>
      <c r="C708">
        <v>997</v>
      </c>
      <c r="D708" t="s">
        <v>9</v>
      </c>
      <c r="E708">
        <v>1</v>
      </c>
      <c r="F708" t="s">
        <v>472</v>
      </c>
      <c r="G708" t="s">
        <v>4445</v>
      </c>
      <c r="H708">
        <v>11</v>
      </c>
      <c r="I708">
        <v>913332432</v>
      </c>
      <c r="J708" t="str">
        <f>INDEX(Auxiliar!B:B,MATCH(H708,Auxiliar!A:A,0))</f>
        <v>São Paulo</v>
      </c>
      <c r="K708" t="str">
        <f>INDEX(Auxiliar!C:C,MATCH(H708,Auxiliar!A:A,0))</f>
        <v>Sudeste</v>
      </c>
    </row>
    <row r="709" spans="1:11" x14ac:dyDescent="0.55000000000000004">
      <c r="A709" s="5">
        <v>44673</v>
      </c>
      <c r="B709" t="s">
        <v>7432</v>
      </c>
      <c r="C709">
        <v>597</v>
      </c>
      <c r="D709" t="s">
        <v>9</v>
      </c>
      <c r="E709">
        <v>3</v>
      </c>
      <c r="F709" t="s">
        <v>1309</v>
      </c>
      <c r="G709" t="s">
        <v>4446</v>
      </c>
      <c r="H709">
        <v>31</v>
      </c>
      <c r="I709">
        <v>956664761</v>
      </c>
      <c r="J709" t="str">
        <f>INDEX(Auxiliar!B:B,MATCH(H709,Auxiliar!A:A,0))</f>
        <v>Minas Gerais</v>
      </c>
      <c r="K709" t="str">
        <f>INDEX(Auxiliar!C:C,MATCH(H709,Auxiliar!A:A,0))</f>
        <v>Sudeste</v>
      </c>
    </row>
    <row r="710" spans="1:11" x14ac:dyDescent="0.55000000000000004">
      <c r="A710" s="5">
        <v>44673</v>
      </c>
      <c r="B710" t="s">
        <v>7434</v>
      </c>
      <c r="C710">
        <v>1997</v>
      </c>
      <c r="D710" t="s">
        <v>10</v>
      </c>
      <c r="E710">
        <v>1</v>
      </c>
      <c r="F710" t="s">
        <v>1124</v>
      </c>
      <c r="G710" t="s">
        <v>4447</v>
      </c>
      <c r="H710">
        <v>63</v>
      </c>
      <c r="I710">
        <v>939645230</v>
      </c>
      <c r="J710" t="str">
        <f>INDEX(Auxiliar!B:B,MATCH(H710,Auxiliar!A:A,0))</f>
        <v>Tocantins</v>
      </c>
      <c r="K710" t="str">
        <f>INDEX(Auxiliar!C:C,MATCH(H710,Auxiliar!A:A,0))</f>
        <v>Norte</v>
      </c>
    </row>
    <row r="711" spans="1:11" x14ac:dyDescent="0.55000000000000004">
      <c r="A711" s="5">
        <v>44673</v>
      </c>
      <c r="B711" t="s">
        <v>7432</v>
      </c>
      <c r="C711">
        <v>597</v>
      </c>
      <c r="D711" t="s">
        <v>9</v>
      </c>
      <c r="E711">
        <v>12</v>
      </c>
      <c r="F711" t="s">
        <v>3113</v>
      </c>
      <c r="G711" t="s">
        <v>4448</v>
      </c>
      <c r="H711">
        <v>13</v>
      </c>
      <c r="I711">
        <v>965117247</v>
      </c>
      <c r="J711" t="str">
        <f>INDEX(Auxiliar!B:B,MATCH(H711,Auxiliar!A:A,0))</f>
        <v>São Paulo</v>
      </c>
      <c r="K711" t="str">
        <f>INDEX(Auxiliar!C:C,MATCH(H711,Auxiliar!A:A,0))</f>
        <v>Sudeste</v>
      </c>
    </row>
    <row r="712" spans="1:11" x14ac:dyDescent="0.55000000000000004">
      <c r="A712" s="5">
        <v>44673</v>
      </c>
      <c r="B712" t="s">
        <v>7434</v>
      </c>
      <c r="C712">
        <v>1997</v>
      </c>
      <c r="D712" t="s">
        <v>9</v>
      </c>
      <c r="E712">
        <v>12</v>
      </c>
      <c r="F712" t="s">
        <v>1783</v>
      </c>
      <c r="G712" t="s">
        <v>4449</v>
      </c>
      <c r="H712">
        <v>53</v>
      </c>
      <c r="I712">
        <v>950563264</v>
      </c>
      <c r="J712" t="str">
        <f>INDEX(Auxiliar!B:B,MATCH(H712,Auxiliar!A:A,0))</f>
        <v>Rio Grande do Sul</v>
      </c>
      <c r="K712" t="str">
        <f>INDEX(Auxiliar!C:C,MATCH(H712,Auxiliar!A:A,0))</f>
        <v>Sul</v>
      </c>
    </row>
    <row r="713" spans="1:11" x14ac:dyDescent="0.55000000000000004">
      <c r="A713" s="5">
        <v>44673</v>
      </c>
      <c r="B713" t="s">
        <v>7432</v>
      </c>
      <c r="C713">
        <v>597</v>
      </c>
      <c r="D713" t="s">
        <v>9</v>
      </c>
      <c r="E713">
        <v>12</v>
      </c>
      <c r="F713" t="s">
        <v>1363</v>
      </c>
      <c r="G713" t="s">
        <v>4450</v>
      </c>
      <c r="H713">
        <v>11</v>
      </c>
      <c r="I713">
        <v>938583825</v>
      </c>
      <c r="J713" t="str">
        <f>INDEX(Auxiliar!B:B,MATCH(H713,Auxiliar!A:A,0))</f>
        <v>São Paulo</v>
      </c>
      <c r="K713" t="str">
        <f>INDEX(Auxiliar!C:C,MATCH(H713,Auxiliar!A:A,0))</f>
        <v>Sudeste</v>
      </c>
    </row>
    <row r="714" spans="1:11" x14ac:dyDescent="0.55000000000000004">
      <c r="A714" s="5">
        <v>44673</v>
      </c>
      <c r="B714" t="s">
        <v>7434</v>
      </c>
      <c r="C714">
        <v>1997</v>
      </c>
      <c r="D714" t="s">
        <v>9</v>
      </c>
      <c r="E714">
        <v>2</v>
      </c>
      <c r="F714" t="s">
        <v>1740</v>
      </c>
      <c r="G714" t="s">
        <v>4451</v>
      </c>
      <c r="H714">
        <v>14</v>
      </c>
      <c r="I714">
        <v>979834083</v>
      </c>
      <c r="J714" t="str">
        <f>INDEX(Auxiliar!B:B,MATCH(H714,Auxiliar!A:A,0))</f>
        <v>São Paulo</v>
      </c>
      <c r="K714" t="str">
        <f>INDEX(Auxiliar!C:C,MATCH(H714,Auxiliar!A:A,0))</f>
        <v>Sudeste</v>
      </c>
    </row>
    <row r="715" spans="1:11" x14ac:dyDescent="0.55000000000000004">
      <c r="A715" s="5">
        <v>44673</v>
      </c>
      <c r="B715" t="s">
        <v>7432</v>
      </c>
      <c r="C715">
        <v>597</v>
      </c>
      <c r="D715" t="s">
        <v>9</v>
      </c>
      <c r="E715">
        <v>12</v>
      </c>
      <c r="F715" t="s">
        <v>1905</v>
      </c>
      <c r="G715" t="s">
        <v>4452</v>
      </c>
      <c r="H715">
        <v>91</v>
      </c>
      <c r="I715">
        <v>971395514</v>
      </c>
      <c r="J715" t="str">
        <f>INDEX(Auxiliar!B:B,MATCH(H715,Auxiliar!A:A,0))</f>
        <v>Pará</v>
      </c>
      <c r="K715" t="str">
        <f>INDEX(Auxiliar!C:C,MATCH(H715,Auxiliar!A:A,0))</f>
        <v>Norte</v>
      </c>
    </row>
    <row r="716" spans="1:11" x14ac:dyDescent="0.55000000000000004">
      <c r="A716" s="5">
        <v>44673</v>
      </c>
      <c r="B716" t="s">
        <v>7432</v>
      </c>
      <c r="C716">
        <v>597</v>
      </c>
      <c r="D716" t="s">
        <v>9</v>
      </c>
      <c r="E716">
        <v>12</v>
      </c>
      <c r="F716" t="s">
        <v>3149</v>
      </c>
      <c r="G716" t="s">
        <v>4453</v>
      </c>
      <c r="H716">
        <v>38</v>
      </c>
      <c r="I716">
        <v>927070856</v>
      </c>
      <c r="J716" t="str">
        <f>INDEX(Auxiliar!B:B,MATCH(H716,Auxiliar!A:A,0))</f>
        <v>Minas Gerais</v>
      </c>
      <c r="K716" t="str">
        <f>INDEX(Auxiliar!C:C,MATCH(H716,Auxiliar!A:A,0))</f>
        <v>Sudeste</v>
      </c>
    </row>
    <row r="717" spans="1:11" x14ac:dyDescent="0.55000000000000004">
      <c r="A717" s="5">
        <v>44673</v>
      </c>
      <c r="B717" t="s">
        <v>7432</v>
      </c>
      <c r="C717">
        <v>597</v>
      </c>
      <c r="D717" t="s">
        <v>9</v>
      </c>
      <c r="E717">
        <v>12</v>
      </c>
      <c r="F717" t="s">
        <v>1537</v>
      </c>
      <c r="G717" t="s">
        <v>4454</v>
      </c>
      <c r="H717">
        <v>35</v>
      </c>
      <c r="I717">
        <v>928728959</v>
      </c>
      <c r="J717" t="str">
        <f>INDEX(Auxiliar!B:B,MATCH(H717,Auxiliar!A:A,0))</f>
        <v>Minas Gerais</v>
      </c>
      <c r="K717" t="str">
        <f>INDEX(Auxiliar!C:C,MATCH(H717,Auxiliar!A:A,0))</f>
        <v>Sudeste</v>
      </c>
    </row>
    <row r="718" spans="1:11" x14ac:dyDescent="0.55000000000000004">
      <c r="A718" s="5">
        <v>44674</v>
      </c>
      <c r="B718" t="s">
        <v>7432</v>
      </c>
      <c r="C718">
        <v>597</v>
      </c>
      <c r="D718" t="s">
        <v>9</v>
      </c>
      <c r="E718">
        <v>12</v>
      </c>
      <c r="F718" t="s">
        <v>1548</v>
      </c>
      <c r="G718" t="s">
        <v>4455</v>
      </c>
      <c r="H718">
        <v>21</v>
      </c>
      <c r="I718">
        <v>991442140</v>
      </c>
      <c r="J718" t="str">
        <f>INDEX(Auxiliar!B:B,MATCH(H718,Auxiliar!A:A,0))</f>
        <v>Rio de Janeiro</v>
      </c>
      <c r="K718" t="str">
        <f>INDEX(Auxiliar!C:C,MATCH(H718,Auxiliar!A:A,0))</f>
        <v>Sudeste</v>
      </c>
    </row>
    <row r="719" spans="1:11" x14ac:dyDescent="0.55000000000000004">
      <c r="A719" s="5">
        <v>44674</v>
      </c>
      <c r="B719" t="s">
        <v>7434</v>
      </c>
      <c r="C719">
        <v>1997</v>
      </c>
      <c r="D719" t="s">
        <v>9</v>
      </c>
      <c r="E719">
        <v>2</v>
      </c>
      <c r="F719" t="s">
        <v>187</v>
      </c>
      <c r="G719" t="s">
        <v>4456</v>
      </c>
      <c r="H719">
        <v>11</v>
      </c>
      <c r="I719">
        <v>940752142</v>
      </c>
      <c r="J719" t="str">
        <f>INDEX(Auxiliar!B:B,MATCH(H719,Auxiliar!A:A,0))</f>
        <v>São Paulo</v>
      </c>
      <c r="K719" t="str">
        <f>INDEX(Auxiliar!C:C,MATCH(H719,Auxiliar!A:A,0))</f>
        <v>Sudeste</v>
      </c>
    </row>
    <row r="720" spans="1:11" x14ac:dyDescent="0.55000000000000004">
      <c r="A720" s="5">
        <v>44674</v>
      </c>
      <c r="B720" t="s">
        <v>7433</v>
      </c>
      <c r="C720">
        <v>997</v>
      </c>
      <c r="D720" t="s">
        <v>9</v>
      </c>
      <c r="E720">
        <v>12</v>
      </c>
      <c r="F720" t="s">
        <v>2869</v>
      </c>
      <c r="G720" t="s">
        <v>4457</v>
      </c>
      <c r="H720">
        <v>11</v>
      </c>
      <c r="I720">
        <v>915676614</v>
      </c>
      <c r="J720" t="str">
        <f>INDEX(Auxiliar!B:B,MATCH(H720,Auxiliar!A:A,0))</f>
        <v>São Paulo</v>
      </c>
      <c r="K720" t="str">
        <f>INDEX(Auxiliar!C:C,MATCH(H720,Auxiliar!A:A,0))</f>
        <v>Sudeste</v>
      </c>
    </row>
    <row r="721" spans="1:11" x14ac:dyDescent="0.55000000000000004">
      <c r="A721" s="5">
        <v>44674</v>
      </c>
      <c r="B721" t="s">
        <v>7432</v>
      </c>
      <c r="C721">
        <v>597</v>
      </c>
      <c r="D721" t="s">
        <v>9</v>
      </c>
      <c r="E721">
        <v>4</v>
      </c>
      <c r="F721" t="s">
        <v>1907</v>
      </c>
      <c r="G721" t="s">
        <v>4458</v>
      </c>
      <c r="H721">
        <v>79</v>
      </c>
      <c r="I721">
        <v>931107297</v>
      </c>
      <c r="J721" t="str">
        <f>INDEX(Auxiliar!B:B,MATCH(H721,Auxiliar!A:A,0))</f>
        <v>Sergipe</v>
      </c>
      <c r="K721" t="str">
        <f>INDEX(Auxiliar!C:C,MATCH(H721,Auxiliar!A:A,0))</f>
        <v>Nordeste</v>
      </c>
    </row>
    <row r="722" spans="1:11" x14ac:dyDescent="0.55000000000000004">
      <c r="A722" s="5">
        <v>44674</v>
      </c>
      <c r="B722" t="s">
        <v>7433</v>
      </c>
      <c r="C722">
        <v>997</v>
      </c>
      <c r="D722" t="s">
        <v>9</v>
      </c>
      <c r="E722">
        <v>12</v>
      </c>
      <c r="F722" t="s">
        <v>828</v>
      </c>
      <c r="G722" t="s">
        <v>4459</v>
      </c>
      <c r="H722">
        <v>49</v>
      </c>
      <c r="I722">
        <v>912177243</v>
      </c>
      <c r="J722" t="str">
        <f>INDEX(Auxiliar!B:B,MATCH(H722,Auxiliar!A:A,0))</f>
        <v>Santa Catarina</v>
      </c>
      <c r="K722" t="str">
        <f>INDEX(Auxiliar!C:C,MATCH(H722,Auxiliar!A:A,0))</f>
        <v>Sul</v>
      </c>
    </row>
    <row r="723" spans="1:11" x14ac:dyDescent="0.55000000000000004">
      <c r="A723" s="5">
        <v>44675</v>
      </c>
      <c r="B723" t="s">
        <v>7434</v>
      </c>
      <c r="C723">
        <v>1997</v>
      </c>
      <c r="D723" t="s">
        <v>9</v>
      </c>
      <c r="E723">
        <v>7</v>
      </c>
      <c r="F723" t="s">
        <v>2747</v>
      </c>
      <c r="G723" t="s">
        <v>4460</v>
      </c>
      <c r="H723">
        <v>31</v>
      </c>
      <c r="I723">
        <v>916737004</v>
      </c>
      <c r="J723" t="str">
        <f>INDEX(Auxiliar!B:B,MATCH(H723,Auxiliar!A:A,0))</f>
        <v>Minas Gerais</v>
      </c>
      <c r="K723" t="str">
        <f>INDEX(Auxiliar!C:C,MATCH(H723,Auxiliar!A:A,0))</f>
        <v>Sudeste</v>
      </c>
    </row>
    <row r="724" spans="1:11" x14ac:dyDescent="0.55000000000000004">
      <c r="A724" s="5">
        <v>44675</v>
      </c>
      <c r="B724" t="s">
        <v>7432</v>
      </c>
      <c r="C724">
        <v>597</v>
      </c>
      <c r="D724" t="s">
        <v>9</v>
      </c>
      <c r="E724">
        <v>12</v>
      </c>
      <c r="F724" t="s">
        <v>537</v>
      </c>
      <c r="G724" t="s">
        <v>4461</v>
      </c>
      <c r="H724">
        <v>84</v>
      </c>
      <c r="I724">
        <v>959288930</v>
      </c>
      <c r="J724" t="str">
        <f>INDEX(Auxiliar!B:B,MATCH(H724,Auxiliar!A:A,0))</f>
        <v>Rio Grande do Norte</v>
      </c>
      <c r="K724" t="str">
        <f>INDEX(Auxiliar!C:C,MATCH(H724,Auxiliar!A:A,0))</f>
        <v>Nordeste</v>
      </c>
    </row>
    <row r="725" spans="1:11" x14ac:dyDescent="0.55000000000000004">
      <c r="A725" s="5">
        <v>44675</v>
      </c>
      <c r="B725" t="s">
        <v>7433</v>
      </c>
      <c r="C725">
        <v>997</v>
      </c>
      <c r="D725" t="s">
        <v>9</v>
      </c>
      <c r="E725">
        <v>6</v>
      </c>
      <c r="F725" t="s">
        <v>2150</v>
      </c>
      <c r="G725" t="s">
        <v>4462</v>
      </c>
      <c r="H725">
        <v>31</v>
      </c>
      <c r="I725">
        <v>934527528</v>
      </c>
      <c r="J725" t="str">
        <f>INDEX(Auxiliar!B:B,MATCH(H725,Auxiliar!A:A,0))</f>
        <v>Minas Gerais</v>
      </c>
      <c r="K725" t="str">
        <f>INDEX(Auxiliar!C:C,MATCH(H725,Auxiliar!A:A,0))</f>
        <v>Sudeste</v>
      </c>
    </row>
    <row r="726" spans="1:11" x14ac:dyDescent="0.55000000000000004">
      <c r="A726" s="5">
        <v>44675</v>
      </c>
      <c r="B726" t="s">
        <v>7434</v>
      </c>
      <c r="C726">
        <v>1997</v>
      </c>
      <c r="D726" t="s">
        <v>10</v>
      </c>
      <c r="E726">
        <v>6</v>
      </c>
      <c r="F726" t="s">
        <v>229</v>
      </c>
      <c r="G726" t="s">
        <v>4463</v>
      </c>
      <c r="H726">
        <v>11</v>
      </c>
      <c r="I726">
        <v>995799712</v>
      </c>
      <c r="J726" t="str">
        <f>INDEX(Auxiliar!B:B,MATCH(H726,Auxiliar!A:A,0))</f>
        <v>São Paulo</v>
      </c>
      <c r="K726" t="str">
        <f>INDEX(Auxiliar!C:C,MATCH(H726,Auxiliar!A:A,0))</f>
        <v>Sudeste</v>
      </c>
    </row>
    <row r="727" spans="1:11" x14ac:dyDescent="0.55000000000000004">
      <c r="A727" s="5">
        <v>44676</v>
      </c>
      <c r="B727" t="s">
        <v>7432</v>
      </c>
      <c r="C727">
        <v>597</v>
      </c>
      <c r="D727" t="s">
        <v>9</v>
      </c>
      <c r="E727">
        <v>1</v>
      </c>
      <c r="F727" t="s">
        <v>1561</v>
      </c>
      <c r="G727" t="s">
        <v>4464</v>
      </c>
      <c r="H727">
        <v>11</v>
      </c>
      <c r="I727">
        <v>944778029</v>
      </c>
      <c r="J727" t="str">
        <f>INDEX(Auxiliar!B:B,MATCH(H727,Auxiliar!A:A,0))</f>
        <v>São Paulo</v>
      </c>
      <c r="K727" t="str">
        <f>INDEX(Auxiliar!C:C,MATCH(H727,Auxiliar!A:A,0))</f>
        <v>Sudeste</v>
      </c>
    </row>
    <row r="728" spans="1:11" x14ac:dyDescent="0.55000000000000004">
      <c r="A728" s="5">
        <v>44676</v>
      </c>
      <c r="B728" t="s">
        <v>7432</v>
      </c>
      <c r="C728">
        <v>597</v>
      </c>
      <c r="D728" t="s">
        <v>9</v>
      </c>
      <c r="E728">
        <v>4</v>
      </c>
      <c r="F728" t="s">
        <v>675</v>
      </c>
      <c r="G728" t="s">
        <v>4465</v>
      </c>
      <c r="H728">
        <v>51</v>
      </c>
      <c r="I728">
        <v>980298139</v>
      </c>
      <c r="J728" t="str">
        <f>INDEX(Auxiliar!B:B,MATCH(H728,Auxiliar!A:A,0))</f>
        <v>Rio Grande do Sul</v>
      </c>
      <c r="K728" t="str">
        <f>INDEX(Auxiliar!C:C,MATCH(H728,Auxiliar!A:A,0))</f>
        <v>Sul</v>
      </c>
    </row>
    <row r="729" spans="1:11" x14ac:dyDescent="0.55000000000000004">
      <c r="A729" s="5">
        <v>44676</v>
      </c>
      <c r="B729" t="s">
        <v>7432</v>
      </c>
      <c r="C729">
        <v>597</v>
      </c>
      <c r="D729" t="s">
        <v>10</v>
      </c>
      <c r="E729">
        <v>1</v>
      </c>
      <c r="F729" t="s">
        <v>68</v>
      </c>
      <c r="G729" t="s">
        <v>4466</v>
      </c>
      <c r="H729">
        <v>11</v>
      </c>
      <c r="I729">
        <v>914376802</v>
      </c>
      <c r="J729" t="str">
        <f>INDEX(Auxiliar!B:B,MATCH(H729,Auxiliar!A:A,0))</f>
        <v>São Paulo</v>
      </c>
      <c r="K729" t="str">
        <f>INDEX(Auxiliar!C:C,MATCH(H729,Auxiliar!A:A,0))</f>
        <v>Sudeste</v>
      </c>
    </row>
    <row r="730" spans="1:11" x14ac:dyDescent="0.55000000000000004">
      <c r="A730" s="5">
        <v>44676</v>
      </c>
      <c r="B730" t="s">
        <v>7433</v>
      </c>
      <c r="C730">
        <v>997</v>
      </c>
      <c r="D730" t="s">
        <v>9</v>
      </c>
      <c r="E730">
        <v>12</v>
      </c>
      <c r="F730" t="s">
        <v>2608</v>
      </c>
      <c r="G730" t="s">
        <v>4467</v>
      </c>
      <c r="H730">
        <v>83</v>
      </c>
      <c r="I730">
        <v>926727720</v>
      </c>
      <c r="J730" t="str">
        <f>INDEX(Auxiliar!B:B,MATCH(H730,Auxiliar!A:A,0))</f>
        <v>Paraíba</v>
      </c>
      <c r="K730" t="str">
        <f>INDEX(Auxiliar!C:C,MATCH(H730,Auxiliar!A:A,0))</f>
        <v>Nordeste</v>
      </c>
    </row>
    <row r="731" spans="1:11" x14ac:dyDescent="0.55000000000000004">
      <c r="A731" s="5">
        <v>44676</v>
      </c>
      <c r="B731" t="s">
        <v>7432</v>
      </c>
      <c r="C731">
        <v>597</v>
      </c>
      <c r="D731" t="s">
        <v>9</v>
      </c>
      <c r="E731">
        <v>1</v>
      </c>
      <c r="F731" t="s">
        <v>2142</v>
      </c>
      <c r="G731" t="s">
        <v>4468</v>
      </c>
      <c r="H731">
        <v>11</v>
      </c>
      <c r="I731">
        <v>943334627</v>
      </c>
      <c r="J731" t="str">
        <f>INDEX(Auxiliar!B:B,MATCH(H731,Auxiliar!A:A,0))</f>
        <v>São Paulo</v>
      </c>
      <c r="K731" t="str">
        <f>INDEX(Auxiliar!C:C,MATCH(H731,Auxiliar!A:A,0))</f>
        <v>Sudeste</v>
      </c>
    </row>
    <row r="732" spans="1:11" x14ac:dyDescent="0.55000000000000004">
      <c r="A732" s="5">
        <v>44676</v>
      </c>
      <c r="B732" t="s">
        <v>7433</v>
      </c>
      <c r="C732">
        <v>997</v>
      </c>
      <c r="D732" t="s">
        <v>10</v>
      </c>
      <c r="E732">
        <v>1</v>
      </c>
      <c r="F732" t="s">
        <v>215</v>
      </c>
      <c r="G732" t="s">
        <v>4469</v>
      </c>
      <c r="H732">
        <v>31</v>
      </c>
      <c r="I732">
        <v>915011423</v>
      </c>
      <c r="J732" t="str">
        <f>INDEX(Auxiliar!B:B,MATCH(H732,Auxiliar!A:A,0))</f>
        <v>Minas Gerais</v>
      </c>
      <c r="K732" t="str">
        <f>INDEX(Auxiliar!C:C,MATCH(H732,Auxiliar!A:A,0))</f>
        <v>Sudeste</v>
      </c>
    </row>
    <row r="733" spans="1:11" x14ac:dyDescent="0.55000000000000004">
      <c r="A733" s="5">
        <v>44676</v>
      </c>
      <c r="B733" t="s">
        <v>7432</v>
      </c>
      <c r="C733">
        <v>597</v>
      </c>
      <c r="D733" t="s">
        <v>9</v>
      </c>
      <c r="E733">
        <v>12</v>
      </c>
      <c r="F733" t="s">
        <v>2695</v>
      </c>
      <c r="G733" t="s">
        <v>4470</v>
      </c>
      <c r="H733">
        <v>21</v>
      </c>
      <c r="I733">
        <v>941320533</v>
      </c>
      <c r="J733" t="str">
        <f>INDEX(Auxiliar!B:B,MATCH(H733,Auxiliar!A:A,0))</f>
        <v>Rio de Janeiro</v>
      </c>
      <c r="K733" t="str">
        <f>INDEX(Auxiliar!C:C,MATCH(H733,Auxiliar!A:A,0))</f>
        <v>Sudeste</v>
      </c>
    </row>
    <row r="734" spans="1:11" x14ac:dyDescent="0.55000000000000004">
      <c r="A734" s="5">
        <v>44676</v>
      </c>
      <c r="B734" t="s">
        <v>7432</v>
      </c>
      <c r="C734">
        <v>597</v>
      </c>
      <c r="D734" t="s">
        <v>9</v>
      </c>
      <c r="E734">
        <v>12</v>
      </c>
      <c r="F734" t="s">
        <v>259</v>
      </c>
      <c r="G734" t="s">
        <v>4471</v>
      </c>
      <c r="H734">
        <v>14</v>
      </c>
      <c r="I734">
        <v>975474699</v>
      </c>
      <c r="J734" t="str">
        <f>INDEX(Auxiliar!B:B,MATCH(H734,Auxiliar!A:A,0))</f>
        <v>São Paulo</v>
      </c>
      <c r="K734" t="str">
        <f>INDEX(Auxiliar!C:C,MATCH(H734,Auxiliar!A:A,0))</f>
        <v>Sudeste</v>
      </c>
    </row>
    <row r="735" spans="1:11" x14ac:dyDescent="0.55000000000000004">
      <c r="A735" s="5">
        <v>44676</v>
      </c>
      <c r="B735" t="s">
        <v>7432</v>
      </c>
      <c r="C735">
        <v>597</v>
      </c>
      <c r="D735" t="s">
        <v>9</v>
      </c>
      <c r="E735">
        <v>12</v>
      </c>
      <c r="F735" t="s">
        <v>2644</v>
      </c>
      <c r="G735" t="s">
        <v>4472</v>
      </c>
      <c r="H735">
        <v>15</v>
      </c>
      <c r="I735">
        <v>995494411</v>
      </c>
      <c r="J735" t="str">
        <f>INDEX(Auxiliar!B:B,MATCH(H735,Auxiliar!A:A,0))</f>
        <v>São Paulo</v>
      </c>
      <c r="K735" t="str">
        <f>INDEX(Auxiliar!C:C,MATCH(H735,Auxiliar!A:A,0))</f>
        <v>Sudeste</v>
      </c>
    </row>
    <row r="736" spans="1:11" x14ac:dyDescent="0.55000000000000004">
      <c r="A736" s="5">
        <v>44676</v>
      </c>
      <c r="B736" t="s">
        <v>7432</v>
      </c>
      <c r="C736">
        <v>597</v>
      </c>
      <c r="D736" t="s">
        <v>9</v>
      </c>
      <c r="E736">
        <v>1</v>
      </c>
      <c r="F736" t="s">
        <v>770</v>
      </c>
      <c r="G736" t="s">
        <v>4473</v>
      </c>
      <c r="H736">
        <v>11</v>
      </c>
      <c r="I736">
        <v>962966433</v>
      </c>
      <c r="J736" t="str">
        <f>INDEX(Auxiliar!B:B,MATCH(H736,Auxiliar!A:A,0))</f>
        <v>São Paulo</v>
      </c>
      <c r="K736" t="str">
        <f>INDEX(Auxiliar!C:C,MATCH(H736,Auxiliar!A:A,0))</f>
        <v>Sudeste</v>
      </c>
    </row>
    <row r="737" spans="1:11" x14ac:dyDescent="0.55000000000000004">
      <c r="A737" s="5">
        <v>44676</v>
      </c>
      <c r="B737" t="s">
        <v>7433</v>
      </c>
      <c r="C737">
        <v>997</v>
      </c>
      <c r="D737" t="s">
        <v>9</v>
      </c>
      <c r="E737">
        <v>12</v>
      </c>
      <c r="F737" t="s">
        <v>2129</v>
      </c>
      <c r="G737" t="s">
        <v>4474</v>
      </c>
      <c r="H737">
        <v>31</v>
      </c>
      <c r="I737">
        <v>974331821</v>
      </c>
      <c r="J737" t="str">
        <f>INDEX(Auxiliar!B:B,MATCH(H737,Auxiliar!A:A,0))</f>
        <v>Minas Gerais</v>
      </c>
      <c r="K737" t="str">
        <f>INDEX(Auxiliar!C:C,MATCH(H737,Auxiliar!A:A,0))</f>
        <v>Sudeste</v>
      </c>
    </row>
    <row r="738" spans="1:11" x14ac:dyDescent="0.55000000000000004">
      <c r="A738" s="5">
        <v>44676</v>
      </c>
      <c r="B738" t="s">
        <v>7434</v>
      </c>
      <c r="C738">
        <v>1997</v>
      </c>
      <c r="D738" t="s">
        <v>10</v>
      </c>
      <c r="E738">
        <v>1</v>
      </c>
      <c r="F738" t="s">
        <v>1107</v>
      </c>
      <c r="G738" t="s">
        <v>4475</v>
      </c>
      <c r="H738">
        <v>21</v>
      </c>
      <c r="I738">
        <v>967096385</v>
      </c>
      <c r="J738" t="str">
        <f>INDEX(Auxiliar!B:B,MATCH(H738,Auxiliar!A:A,0))</f>
        <v>Rio de Janeiro</v>
      </c>
      <c r="K738" t="str">
        <f>INDEX(Auxiliar!C:C,MATCH(H738,Auxiliar!A:A,0))</f>
        <v>Sudeste</v>
      </c>
    </row>
    <row r="739" spans="1:11" x14ac:dyDescent="0.55000000000000004">
      <c r="A739" s="5">
        <v>44677</v>
      </c>
      <c r="B739" t="s">
        <v>7433</v>
      </c>
      <c r="C739">
        <v>997</v>
      </c>
      <c r="D739" t="s">
        <v>9</v>
      </c>
      <c r="E739">
        <v>3</v>
      </c>
      <c r="F739" t="s">
        <v>1386</v>
      </c>
      <c r="G739" t="s">
        <v>4476</v>
      </c>
      <c r="H739">
        <v>32</v>
      </c>
      <c r="I739">
        <v>969587613</v>
      </c>
      <c r="J739" t="str">
        <f>INDEX(Auxiliar!B:B,MATCH(H739,Auxiliar!A:A,0))</f>
        <v>Minas Gerais</v>
      </c>
      <c r="K739" t="str">
        <f>INDEX(Auxiliar!C:C,MATCH(H739,Auxiliar!A:A,0))</f>
        <v>Sudeste</v>
      </c>
    </row>
    <row r="740" spans="1:11" x14ac:dyDescent="0.55000000000000004">
      <c r="A740" s="5">
        <v>44678</v>
      </c>
      <c r="B740" t="s">
        <v>7434</v>
      </c>
      <c r="C740">
        <v>1997</v>
      </c>
      <c r="D740" t="s">
        <v>10</v>
      </c>
      <c r="E740">
        <v>1</v>
      </c>
      <c r="F740" t="s">
        <v>1417</v>
      </c>
      <c r="G740" t="s">
        <v>4477</v>
      </c>
      <c r="H740">
        <v>11</v>
      </c>
      <c r="I740">
        <v>915289967</v>
      </c>
      <c r="J740" t="str">
        <f>INDEX(Auxiliar!B:B,MATCH(H740,Auxiliar!A:A,0))</f>
        <v>São Paulo</v>
      </c>
      <c r="K740" t="str">
        <f>INDEX(Auxiliar!C:C,MATCH(H740,Auxiliar!A:A,0))</f>
        <v>Sudeste</v>
      </c>
    </row>
    <row r="741" spans="1:11" x14ac:dyDescent="0.55000000000000004">
      <c r="A741" s="5">
        <v>44678</v>
      </c>
      <c r="B741" t="s">
        <v>7432</v>
      </c>
      <c r="C741">
        <v>597</v>
      </c>
      <c r="D741" t="s">
        <v>10</v>
      </c>
      <c r="E741">
        <v>1</v>
      </c>
      <c r="F741" t="s">
        <v>1598</v>
      </c>
      <c r="G741" t="s">
        <v>4478</v>
      </c>
      <c r="H741">
        <v>11</v>
      </c>
      <c r="I741">
        <v>988421933</v>
      </c>
      <c r="J741" t="str">
        <f>INDEX(Auxiliar!B:B,MATCH(H741,Auxiliar!A:A,0))</f>
        <v>São Paulo</v>
      </c>
      <c r="K741" t="str">
        <f>INDEX(Auxiliar!C:C,MATCH(H741,Auxiliar!A:A,0))</f>
        <v>Sudeste</v>
      </c>
    </row>
    <row r="742" spans="1:11" x14ac:dyDescent="0.55000000000000004">
      <c r="A742" s="5">
        <v>44678</v>
      </c>
      <c r="B742" t="s">
        <v>7433</v>
      </c>
      <c r="C742">
        <v>997</v>
      </c>
      <c r="D742" t="s">
        <v>10</v>
      </c>
      <c r="E742">
        <v>1</v>
      </c>
      <c r="F742" t="s">
        <v>2135</v>
      </c>
      <c r="G742" t="s">
        <v>4479</v>
      </c>
      <c r="H742">
        <v>11</v>
      </c>
      <c r="I742">
        <v>997814156</v>
      </c>
      <c r="J742" t="str">
        <f>INDEX(Auxiliar!B:B,MATCH(H742,Auxiliar!A:A,0))</f>
        <v>São Paulo</v>
      </c>
      <c r="K742" t="str">
        <f>INDEX(Auxiliar!C:C,MATCH(H742,Auxiliar!A:A,0))</f>
        <v>Sudeste</v>
      </c>
    </row>
    <row r="743" spans="1:11" x14ac:dyDescent="0.55000000000000004">
      <c r="A743" s="5">
        <v>44678</v>
      </c>
      <c r="B743" t="s">
        <v>7434</v>
      </c>
      <c r="C743">
        <v>1997</v>
      </c>
      <c r="D743" t="s">
        <v>9</v>
      </c>
      <c r="E743">
        <v>1</v>
      </c>
      <c r="F743" t="s">
        <v>1004</v>
      </c>
      <c r="G743" t="s">
        <v>4480</v>
      </c>
      <c r="H743">
        <v>11</v>
      </c>
      <c r="I743">
        <v>948379247</v>
      </c>
      <c r="J743" t="str">
        <f>INDEX(Auxiliar!B:B,MATCH(H743,Auxiliar!A:A,0))</f>
        <v>São Paulo</v>
      </c>
      <c r="K743" t="str">
        <f>INDEX(Auxiliar!C:C,MATCH(H743,Auxiliar!A:A,0))</f>
        <v>Sudeste</v>
      </c>
    </row>
    <row r="744" spans="1:11" x14ac:dyDescent="0.55000000000000004">
      <c r="A744" s="5">
        <v>44678</v>
      </c>
      <c r="B744" t="s">
        <v>7432</v>
      </c>
      <c r="C744">
        <v>597</v>
      </c>
      <c r="D744" t="s">
        <v>9</v>
      </c>
      <c r="E744">
        <v>12</v>
      </c>
      <c r="F744" t="s">
        <v>2616</v>
      </c>
      <c r="G744" t="s">
        <v>4481</v>
      </c>
      <c r="H744">
        <v>22</v>
      </c>
      <c r="I744">
        <v>970346450</v>
      </c>
      <c r="J744" t="str">
        <f>INDEX(Auxiliar!B:B,MATCH(H744,Auxiliar!A:A,0))</f>
        <v>Rio de Janeiro</v>
      </c>
      <c r="K744" t="str">
        <f>INDEX(Auxiliar!C:C,MATCH(H744,Auxiliar!A:A,0))</f>
        <v>Sudeste</v>
      </c>
    </row>
    <row r="745" spans="1:11" x14ac:dyDescent="0.55000000000000004">
      <c r="A745" s="5">
        <v>44679</v>
      </c>
      <c r="B745" t="s">
        <v>7432</v>
      </c>
      <c r="C745">
        <v>597</v>
      </c>
      <c r="D745" t="s">
        <v>9</v>
      </c>
      <c r="E745">
        <v>3</v>
      </c>
      <c r="F745" t="s">
        <v>1509</v>
      </c>
      <c r="G745" t="s">
        <v>4482</v>
      </c>
      <c r="H745">
        <v>11</v>
      </c>
      <c r="I745">
        <v>981734191</v>
      </c>
      <c r="J745" t="str">
        <f>INDEX(Auxiliar!B:B,MATCH(H745,Auxiliar!A:A,0))</f>
        <v>São Paulo</v>
      </c>
      <c r="K745" t="str">
        <f>INDEX(Auxiliar!C:C,MATCH(H745,Auxiliar!A:A,0))</f>
        <v>Sudeste</v>
      </c>
    </row>
    <row r="746" spans="1:11" x14ac:dyDescent="0.55000000000000004">
      <c r="A746" s="5">
        <v>44679</v>
      </c>
      <c r="B746" t="s">
        <v>7433</v>
      </c>
      <c r="C746">
        <v>997</v>
      </c>
      <c r="D746" t="s">
        <v>9</v>
      </c>
      <c r="E746">
        <v>3</v>
      </c>
      <c r="F746" t="s">
        <v>2213</v>
      </c>
      <c r="G746" t="s">
        <v>4483</v>
      </c>
      <c r="H746">
        <v>19</v>
      </c>
      <c r="I746">
        <v>915055204</v>
      </c>
      <c r="J746" t="str">
        <f>INDEX(Auxiliar!B:B,MATCH(H746,Auxiliar!A:A,0))</f>
        <v>São Paulo</v>
      </c>
      <c r="K746" t="str">
        <f>INDEX(Auxiliar!C:C,MATCH(H746,Auxiliar!A:A,0))</f>
        <v>Sudeste</v>
      </c>
    </row>
    <row r="747" spans="1:11" x14ac:dyDescent="0.55000000000000004">
      <c r="A747" s="5">
        <v>44679</v>
      </c>
      <c r="B747" t="s">
        <v>7432</v>
      </c>
      <c r="C747">
        <v>597</v>
      </c>
      <c r="D747" t="s">
        <v>9</v>
      </c>
      <c r="E747">
        <v>2</v>
      </c>
      <c r="F747" t="s">
        <v>1505</v>
      </c>
      <c r="G747" t="s">
        <v>4484</v>
      </c>
      <c r="H747">
        <v>14</v>
      </c>
      <c r="I747">
        <v>981215867</v>
      </c>
      <c r="J747" t="str">
        <f>INDEX(Auxiliar!B:B,MATCH(H747,Auxiliar!A:A,0))</f>
        <v>São Paulo</v>
      </c>
      <c r="K747" t="str">
        <f>INDEX(Auxiliar!C:C,MATCH(H747,Auxiliar!A:A,0))</f>
        <v>Sudeste</v>
      </c>
    </row>
    <row r="748" spans="1:11" x14ac:dyDescent="0.55000000000000004">
      <c r="A748" s="5">
        <v>44679</v>
      </c>
      <c r="B748" t="s">
        <v>7434</v>
      </c>
      <c r="C748">
        <v>1997</v>
      </c>
      <c r="D748" t="s">
        <v>9</v>
      </c>
      <c r="E748">
        <v>12</v>
      </c>
      <c r="F748" t="s">
        <v>1832</v>
      </c>
      <c r="G748" t="s">
        <v>4485</v>
      </c>
      <c r="H748">
        <v>11</v>
      </c>
      <c r="I748">
        <v>981341089</v>
      </c>
      <c r="J748" t="str">
        <f>INDEX(Auxiliar!B:B,MATCH(H748,Auxiliar!A:A,0))</f>
        <v>São Paulo</v>
      </c>
      <c r="K748" t="str">
        <f>INDEX(Auxiliar!C:C,MATCH(H748,Auxiliar!A:A,0))</f>
        <v>Sudeste</v>
      </c>
    </row>
    <row r="749" spans="1:11" x14ac:dyDescent="0.55000000000000004">
      <c r="A749" s="5">
        <v>44679</v>
      </c>
      <c r="B749" t="s">
        <v>7432</v>
      </c>
      <c r="C749">
        <v>597</v>
      </c>
      <c r="D749" t="s">
        <v>10</v>
      </c>
      <c r="E749">
        <v>1</v>
      </c>
      <c r="F749" t="s">
        <v>355</v>
      </c>
      <c r="G749" t="s">
        <v>4486</v>
      </c>
      <c r="H749">
        <v>11</v>
      </c>
      <c r="I749">
        <v>982328367</v>
      </c>
      <c r="J749" t="str">
        <f>INDEX(Auxiliar!B:B,MATCH(H749,Auxiliar!A:A,0))</f>
        <v>São Paulo</v>
      </c>
      <c r="K749" t="str">
        <f>INDEX(Auxiliar!C:C,MATCH(H749,Auxiliar!A:A,0))</f>
        <v>Sudeste</v>
      </c>
    </row>
    <row r="750" spans="1:11" x14ac:dyDescent="0.55000000000000004">
      <c r="A750" s="5">
        <v>44679</v>
      </c>
      <c r="B750" t="s">
        <v>7432</v>
      </c>
      <c r="C750">
        <v>597</v>
      </c>
      <c r="D750" t="s">
        <v>9</v>
      </c>
      <c r="E750">
        <v>12</v>
      </c>
      <c r="F750" t="s">
        <v>1834</v>
      </c>
      <c r="G750" t="s">
        <v>4487</v>
      </c>
      <c r="H750">
        <v>62</v>
      </c>
      <c r="I750">
        <v>924442943</v>
      </c>
      <c r="J750" t="str">
        <f>INDEX(Auxiliar!B:B,MATCH(H750,Auxiliar!A:A,0))</f>
        <v>Goiás</v>
      </c>
      <c r="K750" t="str">
        <f>INDEX(Auxiliar!C:C,MATCH(H750,Auxiliar!A:A,0))</f>
        <v>Centro-Oeste</v>
      </c>
    </row>
    <row r="751" spans="1:11" x14ac:dyDescent="0.55000000000000004">
      <c r="A751" s="5">
        <v>44680</v>
      </c>
      <c r="B751" t="s">
        <v>7432</v>
      </c>
      <c r="C751">
        <v>597</v>
      </c>
      <c r="D751" t="s">
        <v>10</v>
      </c>
      <c r="E751">
        <v>1</v>
      </c>
      <c r="F751" t="s">
        <v>69</v>
      </c>
      <c r="G751" t="s">
        <v>4488</v>
      </c>
      <c r="H751">
        <v>11</v>
      </c>
      <c r="I751">
        <v>921125458</v>
      </c>
      <c r="J751" t="str">
        <f>INDEX(Auxiliar!B:B,MATCH(H751,Auxiliar!A:A,0))</f>
        <v>São Paulo</v>
      </c>
      <c r="K751" t="str">
        <f>INDEX(Auxiliar!C:C,MATCH(H751,Auxiliar!A:A,0))</f>
        <v>Sudeste</v>
      </c>
    </row>
    <row r="752" spans="1:11" x14ac:dyDescent="0.55000000000000004">
      <c r="A752" s="5">
        <v>44680</v>
      </c>
      <c r="B752" t="s">
        <v>7432</v>
      </c>
      <c r="C752">
        <v>597</v>
      </c>
      <c r="D752" t="s">
        <v>9</v>
      </c>
      <c r="E752">
        <v>12</v>
      </c>
      <c r="F752" t="s">
        <v>1491</v>
      </c>
      <c r="G752" t="s">
        <v>4489</v>
      </c>
      <c r="H752">
        <v>37</v>
      </c>
      <c r="I752">
        <v>977185606</v>
      </c>
      <c r="J752" t="str">
        <f>INDEX(Auxiliar!B:B,MATCH(H752,Auxiliar!A:A,0))</f>
        <v>Minas Gerais</v>
      </c>
      <c r="K752" t="str">
        <f>INDEX(Auxiliar!C:C,MATCH(H752,Auxiliar!A:A,0))</f>
        <v>Sudeste</v>
      </c>
    </row>
    <row r="753" spans="1:11" x14ac:dyDescent="0.55000000000000004">
      <c r="A753" s="5">
        <v>44680</v>
      </c>
      <c r="B753" t="s">
        <v>7433</v>
      </c>
      <c r="C753">
        <v>997</v>
      </c>
      <c r="D753" t="s">
        <v>9</v>
      </c>
      <c r="E753">
        <v>12</v>
      </c>
      <c r="F753" t="s">
        <v>2591</v>
      </c>
      <c r="G753" t="s">
        <v>4490</v>
      </c>
      <c r="H753">
        <v>68</v>
      </c>
      <c r="I753">
        <v>981551865</v>
      </c>
      <c r="J753" t="str">
        <f>INDEX(Auxiliar!B:B,MATCH(H753,Auxiliar!A:A,0))</f>
        <v>Acre</v>
      </c>
      <c r="K753" t="str">
        <f>INDEX(Auxiliar!C:C,MATCH(H753,Auxiliar!A:A,0))</f>
        <v>Norte</v>
      </c>
    </row>
    <row r="754" spans="1:11" x14ac:dyDescent="0.55000000000000004">
      <c r="A754" s="5">
        <v>44680</v>
      </c>
      <c r="B754" t="s">
        <v>7434</v>
      </c>
      <c r="C754">
        <v>1997</v>
      </c>
      <c r="D754" t="s">
        <v>9</v>
      </c>
      <c r="E754">
        <v>12</v>
      </c>
      <c r="F754" t="s">
        <v>2042</v>
      </c>
      <c r="G754" t="s">
        <v>4491</v>
      </c>
      <c r="H754">
        <v>81</v>
      </c>
      <c r="I754">
        <v>968886674</v>
      </c>
      <c r="J754" t="str">
        <f>INDEX(Auxiliar!B:B,MATCH(H754,Auxiliar!A:A,0))</f>
        <v>Pernambuco</v>
      </c>
      <c r="K754" t="str">
        <f>INDEX(Auxiliar!C:C,MATCH(H754,Auxiliar!A:A,0))</f>
        <v>Nordeste</v>
      </c>
    </row>
    <row r="755" spans="1:11" x14ac:dyDescent="0.55000000000000004">
      <c r="A755" s="5">
        <v>44680</v>
      </c>
      <c r="B755" t="s">
        <v>7434</v>
      </c>
      <c r="C755">
        <v>1997</v>
      </c>
      <c r="D755" t="s">
        <v>10</v>
      </c>
      <c r="E755">
        <v>1</v>
      </c>
      <c r="F755" t="s">
        <v>2651</v>
      </c>
      <c r="G755" t="s">
        <v>4492</v>
      </c>
      <c r="H755">
        <v>22</v>
      </c>
      <c r="I755">
        <v>962260165</v>
      </c>
      <c r="J755" t="str">
        <f>INDEX(Auxiliar!B:B,MATCH(H755,Auxiliar!A:A,0))</f>
        <v>Rio de Janeiro</v>
      </c>
      <c r="K755" t="str">
        <f>INDEX(Auxiliar!C:C,MATCH(H755,Auxiliar!A:A,0))</f>
        <v>Sudeste</v>
      </c>
    </row>
    <row r="756" spans="1:11" x14ac:dyDescent="0.55000000000000004">
      <c r="A756" s="5">
        <v>44681</v>
      </c>
      <c r="B756" t="s">
        <v>7433</v>
      </c>
      <c r="C756">
        <v>997</v>
      </c>
      <c r="D756" t="s">
        <v>9</v>
      </c>
      <c r="E756">
        <v>12</v>
      </c>
      <c r="F756" t="s">
        <v>3150</v>
      </c>
      <c r="G756" t="s">
        <v>4493</v>
      </c>
      <c r="H756">
        <v>31</v>
      </c>
      <c r="I756">
        <v>979704487</v>
      </c>
      <c r="J756" t="str">
        <f>INDEX(Auxiliar!B:B,MATCH(H756,Auxiliar!A:A,0))</f>
        <v>Minas Gerais</v>
      </c>
      <c r="K756" t="str">
        <f>INDEX(Auxiliar!C:C,MATCH(H756,Auxiliar!A:A,0))</f>
        <v>Sudeste</v>
      </c>
    </row>
    <row r="757" spans="1:11" x14ac:dyDescent="0.55000000000000004">
      <c r="A757" s="5">
        <v>44681</v>
      </c>
      <c r="B757" t="s">
        <v>7433</v>
      </c>
      <c r="C757">
        <v>997</v>
      </c>
      <c r="D757" t="s">
        <v>9</v>
      </c>
      <c r="E757">
        <v>12</v>
      </c>
      <c r="F757" t="s">
        <v>2370</v>
      </c>
      <c r="G757" t="s">
        <v>4494</v>
      </c>
      <c r="H757">
        <v>35</v>
      </c>
      <c r="I757">
        <v>944623360</v>
      </c>
      <c r="J757" t="str">
        <f>INDEX(Auxiliar!B:B,MATCH(H757,Auxiliar!A:A,0))</f>
        <v>Minas Gerais</v>
      </c>
      <c r="K757" t="str">
        <f>INDEX(Auxiliar!C:C,MATCH(H757,Auxiliar!A:A,0))</f>
        <v>Sudeste</v>
      </c>
    </row>
    <row r="758" spans="1:11" x14ac:dyDescent="0.55000000000000004">
      <c r="A758" s="5">
        <v>44681</v>
      </c>
      <c r="B758" t="s">
        <v>7433</v>
      </c>
      <c r="C758">
        <v>997</v>
      </c>
      <c r="D758" t="s">
        <v>9</v>
      </c>
      <c r="E758">
        <v>10</v>
      </c>
      <c r="F758" t="s">
        <v>1140</v>
      </c>
      <c r="G758" t="s">
        <v>4495</v>
      </c>
      <c r="H758">
        <v>83</v>
      </c>
      <c r="I758">
        <v>917897333</v>
      </c>
      <c r="J758" t="str">
        <f>INDEX(Auxiliar!B:B,MATCH(H758,Auxiliar!A:A,0))</f>
        <v>Paraíba</v>
      </c>
      <c r="K758" t="str">
        <f>INDEX(Auxiliar!C:C,MATCH(H758,Auxiliar!A:A,0))</f>
        <v>Nordeste</v>
      </c>
    </row>
    <row r="759" spans="1:11" x14ac:dyDescent="0.55000000000000004">
      <c r="A759" s="5">
        <v>44681</v>
      </c>
      <c r="B759" t="s">
        <v>7432</v>
      </c>
      <c r="C759">
        <v>597</v>
      </c>
      <c r="D759" t="s">
        <v>9</v>
      </c>
      <c r="E759">
        <v>4</v>
      </c>
      <c r="F759" t="s">
        <v>2645</v>
      </c>
      <c r="G759" t="s">
        <v>4496</v>
      </c>
      <c r="H759">
        <v>11</v>
      </c>
      <c r="I759">
        <v>940209580</v>
      </c>
      <c r="J759" t="str">
        <f>INDEX(Auxiliar!B:B,MATCH(H759,Auxiliar!A:A,0))</f>
        <v>São Paulo</v>
      </c>
      <c r="K759" t="str">
        <f>INDEX(Auxiliar!C:C,MATCH(H759,Auxiliar!A:A,0))</f>
        <v>Sudeste</v>
      </c>
    </row>
    <row r="760" spans="1:11" x14ac:dyDescent="0.55000000000000004">
      <c r="A760" s="5">
        <v>44681</v>
      </c>
      <c r="B760" t="s">
        <v>7432</v>
      </c>
      <c r="C760">
        <v>597</v>
      </c>
      <c r="D760" t="s">
        <v>9</v>
      </c>
      <c r="E760">
        <v>3</v>
      </c>
      <c r="F760" t="s">
        <v>3145</v>
      </c>
      <c r="G760" t="s">
        <v>4497</v>
      </c>
      <c r="H760">
        <v>21</v>
      </c>
      <c r="I760">
        <v>966874863</v>
      </c>
      <c r="J760" t="str">
        <f>INDEX(Auxiliar!B:B,MATCH(H760,Auxiliar!A:A,0))</f>
        <v>Rio de Janeiro</v>
      </c>
      <c r="K760" t="str">
        <f>INDEX(Auxiliar!C:C,MATCH(H760,Auxiliar!A:A,0))</f>
        <v>Sudeste</v>
      </c>
    </row>
    <row r="761" spans="1:11" x14ac:dyDescent="0.55000000000000004">
      <c r="A761" s="5">
        <v>44681</v>
      </c>
      <c r="B761" t="s">
        <v>7434</v>
      </c>
      <c r="C761">
        <v>1997</v>
      </c>
      <c r="D761" t="s">
        <v>9</v>
      </c>
      <c r="E761">
        <v>1</v>
      </c>
      <c r="F761" t="s">
        <v>1422</v>
      </c>
      <c r="G761" t="s">
        <v>4498</v>
      </c>
      <c r="H761">
        <v>31</v>
      </c>
      <c r="I761">
        <v>996116475</v>
      </c>
      <c r="J761" t="str">
        <f>INDEX(Auxiliar!B:B,MATCH(H761,Auxiliar!A:A,0))</f>
        <v>Minas Gerais</v>
      </c>
      <c r="K761" t="str">
        <f>INDEX(Auxiliar!C:C,MATCH(H761,Auxiliar!A:A,0))</f>
        <v>Sudeste</v>
      </c>
    </row>
    <row r="762" spans="1:11" x14ac:dyDescent="0.55000000000000004">
      <c r="A762" s="5">
        <v>44681</v>
      </c>
      <c r="B762" t="s">
        <v>7434</v>
      </c>
      <c r="C762">
        <v>1997</v>
      </c>
      <c r="D762" t="s">
        <v>9</v>
      </c>
      <c r="E762">
        <v>1</v>
      </c>
      <c r="F762" t="s">
        <v>3138</v>
      </c>
      <c r="G762" t="s">
        <v>4499</v>
      </c>
      <c r="H762">
        <v>11</v>
      </c>
      <c r="I762">
        <v>919073141</v>
      </c>
      <c r="J762" t="str">
        <f>INDEX(Auxiliar!B:B,MATCH(H762,Auxiliar!A:A,0))</f>
        <v>São Paulo</v>
      </c>
      <c r="K762" t="str">
        <f>INDEX(Auxiliar!C:C,MATCH(H762,Auxiliar!A:A,0))</f>
        <v>Sudeste</v>
      </c>
    </row>
    <row r="763" spans="1:11" x14ac:dyDescent="0.55000000000000004">
      <c r="A763" s="5">
        <v>44681</v>
      </c>
      <c r="B763" t="s">
        <v>7432</v>
      </c>
      <c r="C763">
        <v>597</v>
      </c>
      <c r="D763" t="s">
        <v>9</v>
      </c>
      <c r="E763">
        <v>12</v>
      </c>
      <c r="F763" t="s">
        <v>589</v>
      </c>
      <c r="G763" t="s">
        <v>4500</v>
      </c>
      <c r="H763">
        <v>91</v>
      </c>
      <c r="I763">
        <v>983501144</v>
      </c>
      <c r="J763" t="str">
        <f>INDEX(Auxiliar!B:B,MATCH(H763,Auxiliar!A:A,0))</f>
        <v>Pará</v>
      </c>
      <c r="K763" t="str">
        <f>INDEX(Auxiliar!C:C,MATCH(H763,Auxiliar!A:A,0))</f>
        <v>Norte</v>
      </c>
    </row>
    <row r="764" spans="1:11" x14ac:dyDescent="0.55000000000000004">
      <c r="A764" s="5">
        <v>44681</v>
      </c>
      <c r="B764" t="s">
        <v>7433</v>
      </c>
      <c r="C764">
        <v>997</v>
      </c>
      <c r="D764" t="s">
        <v>9</v>
      </c>
      <c r="E764">
        <v>12</v>
      </c>
      <c r="F764" t="s">
        <v>2526</v>
      </c>
      <c r="G764" t="s">
        <v>4501</v>
      </c>
      <c r="H764">
        <v>35</v>
      </c>
      <c r="I764">
        <v>925185723</v>
      </c>
      <c r="J764" t="str">
        <f>INDEX(Auxiliar!B:B,MATCH(H764,Auxiliar!A:A,0))</f>
        <v>Minas Gerais</v>
      </c>
      <c r="K764" t="str">
        <f>INDEX(Auxiliar!C:C,MATCH(H764,Auxiliar!A:A,0))</f>
        <v>Sudeste</v>
      </c>
    </row>
    <row r="765" spans="1:11" x14ac:dyDescent="0.55000000000000004">
      <c r="A765" s="5">
        <v>44682</v>
      </c>
      <c r="B765" t="s">
        <v>7432</v>
      </c>
      <c r="C765">
        <v>597</v>
      </c>
      <c r="D765" t="s">
        <v>9</v>
      </c>
      <c r="E765">
        <v>6</v>
      </c>
      <c r="F765" t="s">
        <v>1056</v>
      </c>
      <c r="G765" t="s">
        <v>4502</v>
      </c>
      <c r="H765">
        <v>84</v>
      </c>
      <c r="I765">
        <v>965089085</v>
      </c>
      <c r="J765" t="str">
        <f>INDEX(Auxiliar!B:B,MATCH(H765,Auxiliar!A:A,0))</f>
        <v>Rio Grande do Norte</v>
      </c>
      <c r="K765" t="str">
        <f>INDEX(Auxiliar!C:C,MATCH(H765,Auxiliar!A:A,0))</f>
        <v>Nordeste</v>
      </c>
    </row>
    <row r="766" spans="1:11" x14ac:dyDescent="0.55000000000000004">
      <c r="A766" s="5">
        <v>44682</v>
      </c>
      <c r="B766" t="s">
        <v>7433</v>
      </c>
      <c r="C766">
        <v>997</v>
      </c>
      <c r="D766" t="s">
        <v>9</v>
      </c>
      <c r="E766">
        <v>1</v>
      </c>
      <c r="F766" t="s">
        <v>966</v>
      </c>
      <c r="G766" t="s">
        <v>4503</v>
      </c>
      <c r="H766">
        <v>31</v>
      </c>
      <c r="I766">
        <v>960119938</v>
      </c>
      <c r="J766" t="str">
        <f>INDEX(Auxiliar!B:B,MATCH(H766,Auxiliar!A:A,0))</f>
        <v>Minas Gerais</v>
      </c>
      <c r="K766" t="str">
        <f>INDEX(Auxiliar!C:C,MATCH(H766,Auxiliar!A:A,0))</f>
        <v>Sudeste</v>
      </c>
    </row>
    <row r="767" spans="1:11" x14ac:dyDescent="0.55000000000000004">
      <c r="A767" s="5">
        <v>44682</v>
      </c>
      <c r="B767" t="s">
        <v>7433</v>
      </c>
      <c r="C767">
        <v>997</v>
      </c>
      <c r="D767" t="s">
        <v>9</v>
      </c>
      <c r="E767">
        <v>12</v>
      </c>
      <c r="F767" t="s">
        <v>2430</v>
      </c>
      <c r="G767" t="s">
        <v>4504</v>
      </c>
      <c r="H767">
        <v>69</v>
      </c>
      <c r="I767">
        <v>961145944</v>
      </c>
      <c r="J767" t="str">
        <f>INDEX(Auxiliar!B:B,MATCH(H767,Auxiliar!A:A,0))</f>
        <v>Rondônia</v>
      </c>
      <c r="K767" t="str">
        <f>INDEX(Auxiliar!C:C,MATCH(H767,Auxiliar!A:A,0))</f>
        <v>Norte</v>
      </c>
    </row>
    <row r="768" spans="1:11" x14ac:dyDescent="0.55000000000000004">
      <c r="A768" s="5">
        <v>44682</v>
      </c>
      <c r="B768" t="s">
        <v>7434</v>
      </c>
      <c r="C768">
        <v>1997</v>
      </c>
      <c r="D768" t="s">
        <v>9</v>
      </c>
      <c r="E768">
        <v>1</v>
      </c>
      <c r="F768" t="s">
        <v>549</v>
      </c>
      <c r="G768" t="s">
        <v>4505</v>
      </c>
      <c r="H768">
        <v>11</v>
      </c>
      <c r="I768">
        <v>934649684</v>
      </c>
      <c r="J768" t="str">
        <f>INDEX(Auxiliar!B:B,MATCH(H768,Auxiliar!A:A,0))</f>
        <v>São Paulo</v>
      </c>
      <c r="K768" t="str">
        <f>INDEX(Auxiliar!C:C,MATCH(H768,Auxiliar!A:A,0))</f>
        <v>Sudeste</v>
      </c>
    </row>
    <row r="769" spans="1:11" x14ac:dyDescent="0.55000000000000004">
      <c r="A769" s="5">
        <v>44682</v>
      </c>
      <c r="B769" t="s">
        <v>7432</v>
      </c>
      <c r="C769">
        <v>597</v>
      </c>
      <c r="D769" t="s">
        <v>9</v>
      </c>
      <c r="E769">
        <v>12</v>
      </c>
      <c r="F769" t="s">
        <v>1696</v>
      </c>
      <c r="G769" t="s">
        <v>4506</v>
      </c>
      <c r="H769">
        <v>63</v>
      </c>
      <c r="I769">
        <v>915116870</v>
      </c>
      <c r="J769" t="str">
        <f>INDEX(Auxiliar!B:B,MATCH(H769,Auxiliar!A:A,0))</f>
        <v>Tocantins</v>
      </c>
      <c r="K769" t="str">
        <f>INDEX(Auxiliar!C:C,MATCH(H769,Auxiliar!A:A,0))</f>
        <v>Norte</v>
      </c>
    </row>
    <row r="770" spans="1:11" x14ac:dyDescent="0.55000000000000004">
      <c r="A770" s="5">
        <v>44682</v>
      </c>
      <c r="B770" t="s">
        <v>7432</v>
      </c>
      <c r="C770">
        <v>597</v>
      </c>
      <c r="D770" t="s">
        <v>9</v>
      </c>
      <c r="E770">
        <v>12</v>
      </c>
      <c r="F770" t="s">
        <v>2974</v>
      </c>
      <c r="G770" t="s">
        <v>4507</v>
      </c>
      <c r="H770">
        <v>49</v>
      </c>
      <c r="I770">
        <v>912255998</v>
      </c>
      <c r="J770" t="str">
        <f>INDEX(Auxiliar!B:B,MATCH(H770,Auxiliar!A:A,0))</f>
        <v>Santa Catarina</v>
      </c>
      <c r="K770" t="str">
        <f>INDEX(Auxiliar!C:C,MATCH(H770,Auxiliar!A:A,0))</f>
        <v>Sul</v>
      </c>
    </row>
    <row r="771" spans="1:11" x14ac:dyDescent="0.55000000000000004">
      <c r="A771" s="5">
        <v>44682</v>
      </c>
      <c r="B771" t="s">
        <v>7433</v>
      </c>
      <c r="C771">
        <v>997</v>
      </c>
      <c r="D771" t="s">
        <v>10</v>
      </c>
      <c r="E771">
        <v>1</v>
      </c>
      <c r="F771" t="s">
        <v>2495</v>
      </c>
      <c r="G771" t="s">
        <v>4508</v>
      </c>
      <c r="H771">
        <v>19</v>
      </c>
      <c r="I771">
        <v>963009111</v>
      </c>
      <c r="J771" t="str">
        <f>INDEX(Auxiliar!B:B,MATCH(H771,Auxiliar!A:A,0))</f>
        <v>São Paulo</v>
      </c>
      <c r="K771" t="str">
        <f>INDEX(Auxiliar!C:C,MATCH(H771,Auxiliar!A:A,0))</f>
        <v>Sudeste</v>
      </c>
    </row>
    <row r="772" spans="1:11" x14ac:dyDescent="0.55000000000000004">
      <c r="A772" s="5">
        <v>44682</v>
      </c>
      <c r="B772" t="s">
        <v>7434</v>
      </c>
      <c r="C772">
        <v>1997</v>
      </c>
      <c r="D772" t="s">
        <v>9</v>
      </c>
      <c r="E772">
        <v>1</v>
      </c>
      <c r="F772" t="s">
        <v>2617</v>
      </c>
      <c r="G772" t="s">
        <v>4509</v>
      </c>
      <c r="H772">
        <v>19</v>
      </c>
      <c r="I772">
        <v>945057317</v>
      </c>
      <c r="J772" t="str">
        <f>INDEX(Auxiliar!B:B,MATCH(H772,Auxiliar!A:A,0))</f>
        <v>São Paulo</v>
      </c>
      <c r="K772" t="str">
        <f>INDEX(Auxiliar!C:C,MATCH(H772,Auxiliar!A:A,0))</f>
        <v>Sudeste</v>
      </c>
    </row>
    <row r="773" spans="1:11" x14ac:dyDescent="0.55000000000000004">
      <c r="A773" s="5">
        <v>44683</v>
      </c>
      <c r="B773" t="s">
        <v>7432</v>
      </c>
      <c r="C773">
        <v>597</v>
      </c>
      <c r="D773" t="s">
        <v>9</v>
      </c>
      <c r="E773">
        <v>10</v>
      </c>
      <c r="F773" t="s">
        <v>202</v>
      </c>
      <c r="G773" t="s">
        <v>4510</v>
      </c>
      <c r="H773">
        <v>11</v>
      </c>
      <c r="I773">
        <v>971653917</v>
      </c>
      <c r="J773" t="str">
        <f>INDEX(Auxiliar!B:B,MATCH(H773,Auxiliar!A:A,0))</f>
        <v>São Paulo</v>
      </c>
      <c r="K773" t="str">
        <f>INDEX(Auxiliar!C:C,MATCH(H773,Auxiliar!A:A,0))</f>
        <v>Sudeste</v>
      </c>
    </row>
    <row r="774" spans="1:11" x14ac:dyDescent="0.55000000000000004">
      <c r="A774" s="5">
        <v>44683</v>
      </c>
      <c r="B774" t="s">
        <v>7433</v>
      </c>
      <c r="C774">
        <v>997</v>
      </c>
      <c r="D774" t="s">
        <v>9</v>
      </c>
      <c r="E774">
        <v>6</v>
      </c>
      <c r="F774" t="s">
        <v>3196</v>
      </c>
      <c r="G774" t="s">
        <v>4511</v>
      </c>
      <c r="H774">
        <v>51</v>
      </c>
      <c r="I774">
        <v>941555588</v>
      </c>
      <c r="J774" t="str">
        <f>INDEX(Auxiliar!B:B,MATCH(H774,Auxiliar!A:A,0))</f>
        <v>Rio Grande do Sul</v>
      </c>
      <c r="K774" t="str">
        <f>INDEX(Auxiliar!C:C,MATCH(H774,Auxiliar!A:A,0))</f>
        <v>Sul</v>
      </c>
    </row>
    <row r="775" spans="1:11" x14ac:dyDescent="0.55000000000000004">
      <c r="A775" s="5">
        <v>44683</v>
      </c>
      <c r="B775" t="s">
        <v>7432</v>
      </c>
      <c r="C775">
        <v>597</v>
      </c>
      <c r="D775" t="s">
        <v>10</v>
      </c>
      <c r="E775">
        <v>1</v>
      </c>
      <c r="F775" t="s">
        <v>2701</v>
      </c>
      <c r="G775" t="s">
        <v>4512</v>
      </c>
      <c r="H775">
        <v>11</v>
      </c>
      <c r="I775">
        <v>996214352</v>
      </c>
      <c r="J775" t="str">
        <f>INDEX(Auxiliar!B:B,MATCH(H775,Auxiliar!A:A,0))</f>
        <v>São Paulo</v>
      </c>
      <c r="K775" t="str">
        <f>INDEX(Auxiliar!C:C,MATCH(H775,Auxiliar!A:A,0))</f>
        <v>Sudeste</v>
      </c>
    </row>
    <row r="776" spans="1:11" x14ac:dyDescent="0.55000000000000004">
      <c r="A776" s="5">
        <v>44683</v>
      </c>
      <c r="B776" t="s">
        <v>7433</v>
      </c>
      <c r="C776">
        <v>997</v>
      </c>
      <c r="D776" t="s">
        <v>10</v>
      </c>
      <c r="E776">
        <v>4</v>
      </c>
      <c r="F776" t="s">
        <v>3233</v>
      </c>
      <c r="G776" t="s">
        <v>4513</v>
      </c>
      <c r="H776">
        <v>41</v>
      </c>
      <c r="I776">
        <v>937141962</v>
      </c>
      <c r="J776" t="str">
        <f>INDEX(Auxiliar!B:B,MATCH(H776,Auxiliar!A:A,0))</f>
        <v>Paraná</v>
      </c>
      <c r="K776" t="str">
        <f>INDEX(Auxiliar!C:C,MATCH(H776,Auxiliar!A:A,0))</f>
        <v>Sul</v>
      </c>
    </row>
    <row r="777" spans="1:11" x14ac:dyDescent="0.55000000000000004">
      <c r="A777" s="5">
        <v>44683</v>
      </c>
      <c r="B777" t="s">
        <v>7434</v>
      </c>
      <c r="C777">
        <v>1997</v>
      </c>
      <c r="D777" t="s">
        <v>9</v>
      </c>
      <c r="E777">
        <v>3</v>
      </c>
      <c r="F777" t="s">
        <v>3234</v>
      </c>
      <c r="G777" t="s">
        <v>4514</v>
      </c>
      <c r="H777">
        <v>21</v>
      </c>
      <c r="I777">
        <v>957990302</v>
      </c>
      <c r="J777" t="str">
        <f>INDEX(Auxiliar!B:B,MATCH(H777,Auxiliar!A:A,0))</f>
        <v>Rio de Janeiro</v>
      </c>
      <c r="K777" t="str">
        <f>INDEX(Auxiliar!C:C,MATCH(H777,Auxiliar!A:A,0))</f>
        <v>Sudeste</v>
      </c>
    </row>
    <row r="778" spans="1:11" x14ac:dyDescent="0.55000000000000004">
      <c r="A778" s="5">
        <v>44684</v>
      </c>
      <c r="B778" t="s">
        <v>7432</v>
      </c>
      <c r="C778">
        <v>597</v>
      </c>
      <c r="D778" t="s">
        <v>9</v>
      </c>
      <c r="E778">
        <v>12</v>
      </c>
      <c r="F778" t="s">
        <v>3235</v>
      </c>
      <c r="G778" t="s">
        <v>4515</v>
      </c>
      <c r="H778">
        <v>35</v>
      </c>
      <c r="I778">
        <v>937319348</v>
      </c>
      <c r="J778" t="str">
        <f>INDEX(Auxiliar!B:B,MATCH(H778,Auxiliar!A:A,0))</f>
        <v>Minas Gerais</v>
      </c>
      <c r="K778" t="str">
        <f>INDEX(Auxiliar!C:C,MATCH(H778,Auxiliar!A:A,0))</f>
        <v>Sudeste</v>
      </c>
    </row>
    <row r="779" spans="1:11" x14ac:dyDescent="0.55000000000000004">
      <c r="A779" s="5">
        <v>44684</v>
      </c>
      <c r="B779" t="s">
        <v>7432</v>
      </c>
      <c r="C779">
        <v>597</v>
      </c>
      <c r="D779" t="s">
        <v>9</v>
      </c>
      <c r="E779">
        <v>1</v>
      </c>
      <c r="F779" t="s">
        <v>31</v>
      </c>
      <c r="G779" t="s">
        <v>4516</v>
      </c>
      <c r="H779">
        <v>31</v>
      </c>
      <c r="I779">
        <v>973154173</v>
      </c>
      <c r="J779" t="str">
        <f>INDEX(Auxiliar!B:B,MATCH(H779,Auxiliar!A:A,0))</f>
        <v>Minas Gerais</v>
      </c>
      <c r="K779" t="str">
        <f>INDEX(Auxiliar!C:C,MATCH(H779,Auxiliar!A:A,0))</f>
        <v>Sudeste</v>
      </c>
    </row>
    <row r="780" spans="1:11" x14ac:dyDescent="0.55000000000000004">
      <c r="A780" s="5">
        <v>44684</v>
      </c>
      <c r="B780" t="s">
        <v>7433</v>
      </c>
      <c r="C780">
        <v>997</v>
      </c>
      <c r="D780" t="s">
        <v>9</v>
      </c>
      <c r="E780">
        <v>1</v>
      </c>
      <c r="F780" t="s">
        <v>242</v>
      </c>
      <c r="G780" t="s">
        <v>4517</v>
      </c>
      <c r="H780">
        <v>11</v>
      </c>
      <c r="I780">
        <v>913983395</v>
      </c>
      <c r="J780" t="str">
        <f>INDEX(Auxiliar!B:B,MATCH(H780,Auxiliar!A:A,0))</f>
        <v>São Paulo</v>
      </c>
      <c r="K780" t="str">
        <f>INDEX(Auxiliar!C:C,MATCH(H780,Auxiliar!A:A,0))</f>
        <v>Sudeste</v>
      </c>
    </row>
    <row r="781" spans="1:11" x14ac:dyDescent="0.55000000000000004">
      <c r="A781" s="5">
        <v>44684</v>
      </c>
      <c r="B781" t="s">
        <v>7433</v>
      </c>
      <c r="C781">
        <v>997</v>
      </c>
      <c r="D781" t="s">
        <v>9</v>
      </c>
      <c r="E781">
        <v>6</v>
      </c>
      <c r="F781" t="s">
        <v>2033</v>
      </c>
      <c r="G781" t="s">
        <v>4518</v>
      </c>
      <c r="H781">
        <v>79</v>
      </c>
      <c r="I781">
        <v>990474075</v>
      </c>
      <c r="J781" t="str">
        <f>INDEX(Auxiliar!B:B,MATCH(H781,Auxiliar!A:A,0))</f>
        <v>Sergipe</v>
      </c>
      <c r="K781" t="str">
        <f>INDEX(Auxiliar!C:C,MATCH(H781,Auxiliar!A:A,0))</f>
        <v>Nordeste</v>
      </c>
    </row>
    <row r="782" spans="1:11" x14ac:dyDescent="0.55000000000000004">
      <c r="A782" s="5">
        <v>44684</v>
      </c>
      <c r="B782" t="s">
        <v>7433</v>
      </c>
      <c r="C782">
        <v>997</v>
      </c>
      <c r="D782" t="s">
        <v>9</v>
      </c>
      <c r="E782">
        <v>10</v>
      </c>
      <c r="F782" t="s">
        <v>1801</v>
      </c>
      <c r="G782" t="s">
        <v>4519</v>
      </c>
      <c r="H782">
        <v>13</v>
      </c>
      <c r="I782">
        <v>941166279</v>
      </c>
      <c r="J782" t="str">
        <f>INDEX(Auxiliar!B:B,MATCH(H782,Auxiliar!A:A,0))</f>
        <v>São Paulo</v>
      </c>
      <c r="K782" t="str">
        <f>INDEX(Auxiliar!C:C,MATCH(H782,Auxiliar!A:A,0))</f>
        <v>Sudeste</v>
      </c>
    </row>
    <row r="783" spans="1:11" x14ac:dyDescent="0.55000000000000004">
      <c r="A783" s="5">
        <v>44684</v>
      </c>
      <c r="B783" t="s">
        <v>7434</v>
      </c>
      <c r="C783">
        <v>1997</v>
      </c>
      <c r="D783" t="s">
        <v>9</v>
      </c>
      <c r="E783">
        <v>1</v>
      </c>
      <c r="F783" t="s">
        <v>2248</v>
      </c>
      <c r="G783" t="s">
        <v>4520</v>
      </c>
      <c r="H783">
        <v>55</v>
      </c>
      <c r="I783">
        <v>991295815</v>
      </c>
      <c r="J783" t="str">
        <f>INDEX(Auxiliar!B:B,MATCH(H783,Auxiliar!A:A,0))</f>
        <v>Rio Grande do Sul</v>
      </c>
      <c r="K783" t="str">
        <f>INDEX(Auxiliar!C:C,MATCH(H783,Auxiliar!A:A,0))</f>
        <v>Sul</v>
      </c>
    </row>
    <row r="784" spans="1:11" x14ac:dyDescent="0.55000000000000004">
      <c r="A784" s="5">
        <v>44684</v>
      </c>
      <c r="B784" t="s">
        <v>7434</v>
      </c>
      <c r="C784">
        <v>1997</v>
      </c>
      <c r="D784" t="s">
        <v>9</v>
      </c>
      <c r="E784">
        <v>12</v>
      </c>
      <c r="F784" t="s">
        <v>2710</v>
      </c>
      <c r="G784" t="s">
        <v>4521</v>
      </c>
      <c r="H784">
        <v>21</v>
      </c>
      <c r="I784">
        <v>989784372</v>
      </c>
      <c r="J784" t="str">
        <f>INDEX(Auxiliar!B:B,MATCH(H784,Auxiliar!A:A,0))</f>
        <v>Rio de Janeiro</v>
      </c>
      <c r="K784" t="str">
        <f>INDEX(Auxiliar!C:C,MATCH(H784,Auxiliar!A:A,0))</f>
        <v>Sudeste</v>
      </c>
    </row>
    <row r="785" spans="1:11" x14ac:dyDescent="0.55000000000000004">
      <c r="A785" s="5">
        <v>44685</v>
      </c>
      <c r="B785" t="s">
        <v>7433</v>
      </c>
      <c r="C785">
        <v>997</v>
      </c>
      <c r="D785" t="s">
        <v>9</v>
      </c>
      <c r="E785">
        <v>1</v>
      </c>
      <c r="F785" t="s">
        <v>2457</v>
      </c>
      <c r="G785" t="s">
        <v>4522</v>
      </c>
      <c r="H785">
        <v>32</v>
      </c>
      <c r="I785">
        <v>932739027</v>
      </c>
      <c r="J785" t="str">
        <f>INDEX(Auxiliar!B:B,MATCH(H785,Auxiliar!A:A,0))</f>
        <v>Minas Gerais</v>
      </c>
      <c r="K785" t="str">
        <f>INDEX(Auxiliar!C:C,MATCH(H785,Auxiliar!A:A,0))</f>
        <v>Sudeste</v>
      </c>
    </row>
    <row r="786" spans="1:11" x14ac:dyDescent="0.55000000000000004">
      <c r="A786" s="5">
        <v>44685</v>
      </c>
      <c r="B786" t="s">
        <v>7432</v>
      </c>
      <c r="C786">
        <v>597</v>
      </c>
      <c r="D786" t="s">
        <v>9</v>
      </c>
      <c r="E786">
        <v>1</v>
      </c>
      <c r="F786" t="s">
        <v>1337</v>
      </c>
      <c r="G786" t="s">
        <v>4523</v>
      </c>
      <c r="H786">
        <v>21</v>
      </c>
      <c r="I786">
        <v>959968538</v>
      </c>
      <c r="J786" t="str">
        <f>INDEX(Auxiliar!B:B,MATCH(H786,Auxiliar!A:A,0))</f>
        <v>Rio de Janeiro</v>
      </c>
      <c r="K786" t="str">
        <f>INDEX(Auxiliar!C:C,MATCH(H786,Auxiliar!A:A,0))</f>
        <v>Sudeste</v>
      </c>
    </row>
    <row r="787" spans="1:11" x14ac:dyDescent="0.55000000000000004">
      <c r="A787" s="5">
        <v>44685</v>
      </c>
      <c r="B787" t="s">
        <v>7433</v>
      </c>
      <c r="C787">
        <v>997</v>
      </c>
      <c r="D787" t="s">
        <v>10</v>
      </c>
      <c r="E787">
        <v>1</v>
      </c>
      <c r="F787" t="s">
        <v>1913</v>
      </c>
      <c r="G787" t="s">
        <v>4524</v>
      </c>
      <c r="H787">
        <v>81</v>
      </c>
      <c r="I787">
        <v>948119102</v>
      </c>
      <c r="J787" t="str">
        <f>INDEX(Auxiliar!B:B,MATCH(H787,Auxiliar!A:A,0))</f>
        <v>Pernambuco</v>
      </c>
      <c r="K787" t="str">
        <f>INDEX(Auxiliar!C:C,MATCH(H787,Auxiliar!A:A,0))</f>
        <v>Nordeste</v>
      </c>
    </row>
    <row r="788" spans="1:11" x14ac:dyDescent="0.55000000000000004">
      <c r="A788" s="5">
        <v>44685</v>
      </c>
      <c r="B788" t="s">
        <v>7432</v>
      </c>
      <c r="C788">
        <v>597</v>
      </c>
      <c r="D788" t="s">
        <v>10</v>
      </c>
      <c r="E788">
        <v>1</v>
      </c>
      <c r="F788" t="s">
        <v>186</v>
      </c>
      <c r="G788" t="s">
        <v>4525</v>
      </c>
      <c r="H788">
        <v>81</v>
      </c>
      <c r="I788">
        <v>934541336</v>
      </c>
      <c r="J788" t="str">
        <f>INDEX(Auxiliar!B:B,MATCH(H788,Auxiliar!A:A,0))</f>
        <v>Pernambuco</v>
      </c>
      <c r="K788" t="str">
        <f>INDEX(Auxiliar!C:C,MATCH(H788,Auxiliar!A:A,0))</f>
        <v>Nordeste</v>
      </c>
    </row>
    <row r="789" spans="1:11" x14ac:dyDescent="0.55000000000000004">
      <c r="A789" s="5">
        <v>44685</v>
      </c>
      <c r="B789" t="s">
        <v>7434</v>
      </c>
      <c r="C789">
        <v>1997</v>
      </c>
      <c r="D789" t="s">
        <v>9</v>
      </c>
      <c r="E789">
        <v>12</v>
      </c>
      <c r="F789" t="s">
        <v>1392</v>
      </c>
      <c r="G789" t="s">
        <v>4526</v>
      </c>
      <c r="H789">
        <v>11</v>
      </c>
      <c r="I789">
        <v>992039264</v>
      </c>
      <c r="J789" t="str">
        <f>INDEX(Auxiliar!B:B,MATCH(H789,Auxiliar!A:A,0))</f>
        <v>São Paulo</v>
      </c>
      <c r="K789" t="str">
        <f>INDEX(Auxiliar!C:C,MATCH(H789,Auxiliar!A:A,0))</f>
        <v>Sudeste</v>
      </c>
    </row>
    <row r="790" spans="1:11" x14ac:dyDescent="0.55000000000000004">
      <c r="A790" s="5">
        <v>44685</v>
      </c>
      <c r="B790" t="s">
        <v>7433</v>
      </c>
      <c r="C790">
        <v>997</v>
      </c>
      <c r="D790" t="s">
        <v>9</v>
      </c>
      <c r="E790">
        <v>12</v>
      </c>
      <c r="F790" t="s">
        <v>854</v>
      </c>
      <c r="G790" t="s">
        <v>4527</v>
      </c>
      <c r="H790">
        <v>11</v>
      </c>
      <c r="I790">
        <v>986091672</v>
      </c>
      <c r="J790" t="str">
        <f>INDEX(Auxiliar!B:B,MATCH(H790,Auxiliar!A:A,0))</f>
        <v>São Paulo</v>
      </c>
      <c r="K790" t="str">
        <f>INDEX(Auxiliar!C:C,MATCH(H790,Auxiliar!A:A,0))</f>
        <v>Sudeste</v>
      </c>
    </row>
    <row r="791" spans="1:11" x14ac:dyDescent="0.55000000000000004">
      <c r="A791" s="5">
        <v>44685</v>
      </c>
      <c r="B791" t="s">
        <v>7432</v>
      </c>
      <c r="C791">
        <v>597</v>
      </c>
      <c r="D791" t="s">
        <v>9</v>
      </c>
      <c r="E791">
        <v>1</v>
      </c>
      <c r="F791" t="s">
        <v>2723</v>
      </c>
      <c r="G791" t="s">
        <v>4528</v>
      </c>
      <c r="H791">
        <v>12</v>
      </c>
      <c r="I791">
        <v>950690621</v>
      </c>
      <c r="J791" t="str">
        <f>INDEX(Auxiliar!B:B,MATCH(H791,Auxiliar!A:A,0))</f>
        <v>São Paulo</v>
      </c>
      <c r="K791" t="str">
        <f>INDEX(Auxiliar!C:C,MATCH(H791,Auxiliar!A:A,0))</f>
        <v>Sudeste</v>
      </c>
    </row>
    <row r="792" spans="1:11" x14ac:dyDescent="0.55000000000000004">
      <c r="A792" s="5">
        <v>44685</v>
      </c>
      <c r="B792" t="s">
        <v>7432</v>
      </c>
      <c r="C792">
        <v>597</v>
      </c>
      <c r="D792" t="s">
        <v>9</v>
      </c>
      <c r="E792">
        <v>12</v>
      </c>
      <c r="F792" t="s">
        <v>2083</v>
      </c>
      <c r="G792" t="s">
        <v>4529</v>
      </c>
      <c r="H792">
        <v>21</v>
      </c>
      <c r="I792">
        <v>931736724</v>
      </c>
      <c r="J792" t="str">
        <f>INDEX(Auxiliar!B:B,MATCH(H792,Auxiliar!A:A,0))</f>
        <v>Rio de Janeiro</v>
      </c>
      <c r="K792" t="str">
        <f>INDEX(Auxiliar!C:C,MATCH(H792,Auxiliar!A:A,0))</f>
        <v>Sudeste</v>
      </c>
    </row>
    <row r="793" spans="1:11" x14ac:dyDescent="0.55000000000000004">
      <c r="A793" s="5">
        <v>44686</v>
      </c>
      <c r="B793" t="s">
        <v>7434</v>
      </c>
      <c r="C793">
        <v>1997</v>
      </c>
      <c r="D793" t="s">
        <v>9</v>
      </c>
      <c r="E793">
        <v>12</v>
      </c>
      <c r="F793" t="s">
        <v>1287</v>
      </c>
      <c r="G793" t="s">
        <v>4530</v>
      </c>
      <c r="H793">
        <v>19</v>
      </c>
      <c r="I793">
        <v>999178983</v>
      </c>
      <c r="J793" t="str">
        <f>INDEX(Auxiliar!B:B,MATCH(H793,Auxiliar!A:A,0))</f>
        <v>São Paulo</v>
      </c>
      <c r="K793" t="str">
        <f>INDEX(Auxiliar!C:C,MATCH(H793,Auxiliar!A:A,0))</f>
        <v>Sudeste</v>
      </c>
    </row>
    <row r="794" spans="1:11" x14ac:dyDescent="0.55000000000000004">
      <c r="A794" s="5">
        <v>44686</v>
      </c>
      <c r="B794" t="s">
        <v>7432</v>
      </c>
      <c r="C794">
        <v>597</v>
      </c>
      <c r="D794" t="s">
        <v>10</v>
      </c>
      <c r="E794">
        <v>1</v>
      </c>
      <c r="F794" t="s">
        <v>2784</v>
      </c>
      <c r="G794" t="s">
        <v>4531</v>
      </c>
      <c r="H794">
        <v>51</v>
      </c>
      <c r="I794">
        <v>917714296</v>
      </c>
      <c r="J794" t="str">
        <f>INDEX(Auxiliar!B:B,MATCH(H794,Auxiliar!A:A,0))</f>
        <v>Rio Grande do Sul</v>
      </c>
      <c r="K794" t="str">
        <f>INDEX(Auxiliar!C:C,MATCH(H794,Auxiliar!A:A,0))</f>
        <v>Sul</v>
      </c>
    </row>
    <row r="795" spans="1:11" x14ac:dyDescent="0.55000000000000004">
      <c r="A795" s="5">
        <v>44686</v>
      </c>
      <c r="B795" t="s">
        <v>7433</v>
      </c>
      <c r="C795">
        <v>997</v>
      </c>
      <c r="D795" t="s">
        <v>9</v>
      </c>
      <c r="E795">
        <v>12</v>
      </c>
      <c r="F795" t="s">
        <v>481</v>
      </c>
      <c r="G795" t="s">
        <v>4532</v>
      </c>
      <c r="H795">
        <v>11</v>
      </c>
      <c r="I795">
        <v>934891733</v>
      </c>
      <c r="J795" t="str">
        <f>INDEX(Auxiliar!B:B,MATCH(H795,Auxiliar!A:A,0))</f>
        <v>São Paulo</v>
      </c>
      <c r="K795" t="str">
        <f>INDEX(Auxiliar!C:C,MATCH(H795,Auxiliar!A:A,0))</f>
        <v>Sudeste</v>
      </c>
    </row>
    <row r="796" spans="1:11" x14ac:dyDescent="0.55000000000000004">
      <c r="A796" s="5">
        <v>44686</v>
      </c>
      <c r="B796" t="s">
        <v>7432</v>
      </c>
      <c r="C796">
        <v>597</v>
      </c>
      <c r="D796" t="s">
        <v>9</v>
      </c>
      <c r="E796">
        <v>1</v>
      </c>
      <c r="F796" t="s">
        <v>490</v>
      </c>
      <c r="G796" t="s">
        <v>4533</v>
      </c>
      <c r="H796">
        <v>21</v>
      </c>
      <c r="I796">
        <v>951605315</v>
      </c>
      <c r="J796" t="str">
        <f>INDEX(Auxiliar!B:B,MATCH(H796,Auxiliar!A:A,0))</f>
        <v>Rio de Janeiro</v>
      </c>
      <c r="K796" t="str">
        <f>INDEX(Auxiliar!C:C,MATCH(H796,Auxiliar!A:A,0))</f>
        <v>Sudeste</v>
      </c>
    </row>
    <row r="797" spans="1:11" x14ac:dyDescent="0.55000000000000004">
      <c r="A797" s="5">
        <v>44686</v>
      </c>
      <c r="B797" t="s">
        <v>7432</v>
      </c>
      <c r="C797">
        <v>597</v>
      </c>
      <c r="D797" t="s">
        <v>9</v>
      </c>
      <c r="E797">
        <v>12</v>
      </c>
      <c r="F797" t="s">
        <v>2300</v>
      </c>
      <c r="G797" t="s">
        <v>4534</v>
      </c>
      <c r="H797">
        <v>31</v>
      </c>
      <c r="I797">
        <v>917224298</v>
      </c>
      <c r="J797" t="str">
        <f>INDEX(Auxiliar!B:B,MATCH(H797,Auxiliar!A:A,0))</f>
        <v>Minas Gerais</v>
      </c>
      <c r="K797" t="str">
        <f>INDEX(Auxiliar!C:C,MATCH(H797,Auxiliar!A:A,0))</f>
        <v>Sudeste</v>
      </c>
    </row>
    <row r="798" spans="1:11" x14ac:dyDescent="0.55000000000000004">
      <c r="A798" s="5">
        <v>44687</v>
      </c>
      <c r="B798" t="s">
        <v>7433</v>
      </c>
      <c r="C798">
        <v>997</v>
      </c>
      <c r="D798" t="s">
        <v>9</v>
      </c>
      <c r="E798">
        <v>12</v>
      </c>
      <c r="F798" t="s">
        <v>643</v>
      </c>
      <c r="G798" t="s">
        <v>4535</v>
      </c>
      <c r="H798">
        <v>11</v>
      </c>
      <c r="I798">
        <v>931387415</v>
      </c>
      <c r="J798" t="str">
        <f>INDEX(Auxiliar!B:B,MATCH(H798,Auxiliar!A:A,0))</f>
        <v>São Paulo</v>
      </c>
      <c r="K798" t="str">
        <f>INDEX(Auxiliar!C:C,MATCH(H798,Auxiliar!A:A,0))</f>
        <v>Sudeste</v>
      </c>
    </row>
    <row r="799" spans="1:11" x14ac:dyDescent="0.55000000000000004">
      <c r="A799" s="5">
        <v>44687</v>
      </c>
      <c r="B799" t="s">
        <v>7434</v>
      </c>
      <c r="C799">
        <v>1997</v>
      </c>
      <c r="D799" t="s">
        <v>9</v>
      </c>
      <c r="E799">
        <v>12</v>
      </c>
      <c r="F799" t="s">
        <v>682</v>
      </c>
      <c r="G799" t="s">
        <v>4536</v>
      </c>
      <c r="H799">
        <v>38</v>
      </c>
      <c r="I799">
        <v>998703475</v>
      </c>
      <c r="J799" t="str">
        <f>INDEX(Auxiliar!B:B,MATCH(H799,Auxiliar!A:A,0))</f>
        <v>Minas Gerais</v>
      </c>
      <c r="K799" t="str">
        <f>INDEX(Auxiliar!C:C,MATCH(H799,Auxiliar!A:A,0))</f>
        <v>Sudeste</v>
      </c>
    </row>
    <row r="800" spans="1:11" x14ac:dyDescent="0.55000000000000004">
      <c r="A800" s="5">
        <v>44688</v>
      </c>
      <c r="B800" t="s">
        <v>7432</v>
      </c>
      <c r="C800">
        <v>597</v>
      </c>
      <c r="D800" t="s">
        <v>9</v>
      </c>
      <c r="E800">
        <v>12</v>
      </c>
      <c r="F800" t="s">
        <v>287</v>
      </c>
      <c r="G800" t="s">
        <v>4537</v>
      </c>
      <c r="H800">
        <v>81</v>
      </c>
      <c r="I800">
        <v>981584527</v>
      </c>
      <c r="J800" t="str">
        <f>INDEX(Auxiliar!B:B,MATCH(H800,Auxiliar!A:A,0))</f>
        <v>Pernambuco</v>
      </c>
      <c r="K800" t="str">
        <f>INDEX(Auxiliar!C:C,MATCH(H800,Auxiliar!A:A,0))</f>
        <v>Nordeste</v>
      </c>
    </row>
    <row r="801" spans="1:11" x14ac:dyDescent="0.55000000000000004">
      <c r="A801" s="5">
        <v>44688</v>
      </c>
      <c r="B801" t="s">
        <v>7434</v>
      </c>
      <c r="C801">
        <v>1997</v>
      </c>
      <c r="D801" t="s">
        <v>10</v>
      </c>
      <c r="E801">
        <v>1</v>
      </c>
      <c r="F801" t="s">
        <v>2872</v>
      </c>
      <c r="G801" t="s">
        <v>4538</v>
      </c>
      <c r="H801">
        <v>21</v>
      </c>
      <c r="I801">
        <v>992209607</v>
      </c>
      <c r="J801" t="str">
        <f>INDEX(Auxiliar!B:B,MATCH(H801,Auxiliar!A:A,0))</f>
        <v>Rio de Janeiro</v>
      </c>
      <c r="K801" t="str">
        <f>INDEX(Auxiliar!C:C,MATCH(H801,Auxiliar!A:A,0))</f>
        <v>Sudeste</v>
      </c>
    </row>
    <row r="802" spans="1:11" x14ac:dyDescent="0.55000000000000004">
      <c r="A802" s="5">
        <v>44688</v>
      </c>
      <c r="B802" t="s">
        <v>7433</v>
      </c>
      <c r="C802">
        <v>997</v>
      </c>
      <c r="D802" t="s">
        <v>9</v>
      </c>
      <c r="E802">
        <v>12</v>
      </c>
      <c r="F802" t="s">
        <v>1362</v>
      </c>
      <c r="G802" t="s">
        <v>4539</v>
      </c>
      <c r="H802">
        <v>62</v>
      </c>
      <c r="I802">
        <v>923766835</v>
      </c>
      <c r="J802" t="str">
        <f>INDEX(Auxiliar!B:B,MATCH(H802,Auxiliar!A:A,0))</f>
        <v>Goiás</v>
      </c>
      <c r="K802" t="str">
        <f>INDEX(Auxiliar!C:C,MATCH(H802,Auxiliar!A:A,0))</f>
        <v>Centro-Oeste</v>
      </c>
    </row>
    <row r="803" spans="1:11" x14ac:dyDescent="0.55000000000000004">
      <c r="A803" s="5">
        <v>44688</v>
      </c>
      <c r="B803" t="s">
        <v>7433</v>
      </c>
      <c r="C803">
        <v>997</v>
      </c>
      <c r="D803" t="s">
        <v>10</v>
      </c>
      <c r="E803">
        <v>12</v>
      </c>
      <c r="F803" t="s">
        <v>1340</v>
      </c>
      <c r="G803" t="s">
        <v>4540</v>
      </c>
      <c r="H803">
        <v>19</v>
      </c>
      <c r="I803">
        <v>949425898</v>
      </c>
      <c r="J803" t="str">
        <f>INDEX(Auxiliar!B:B,MATCH(H803,Auxiliar!A:A,0))</f>
        <v>São Paulo</v>
      </c>
      <c r="K803" t="str">
        <f>INDEX(Auxiliar!C:C,MATCH(H803,Auxiliar!A:A,0))</f>
        <v>Sudeste</v>
      </c>
    </row>
    <row r="804" spans="1:11" x14ac:dyDescent="0.55000000000000004">
      <c r="A804" s="5">
        <v>44688</v>
      </c>
      <c r="B804" t="s">
        <v>7432</v>
      </c>
      <c r="C804">
        <v>597</v>
      </c>
      <c r="D804" t="s">
        <v>9</v>
      </c>
      <c r="E804">
        <v>1</v>
      </c>
      <c r="F804" t="s">
        <v>1149</v>
      </c>
      <c r="G804" t="s">
        <v>4541</v>
      </c>
      <c r="H804">
        <v>35</v>
      </c>
      <c r="I804">
        <v>966807639</v>
      </c>
      <c r="J804" t="str">
        <f>INDEX(Auxiliar!B:B,MATCH(H804,Auxiliar!A:A,0))</f>
        <v>Minas Gerais</v>
      </c>
      <c r="K804" t="str">
        <f>INDEX(Auxiliar!C:C,MATCH(H804,Auxiliar!A:A,0))</f>
        <v>Sudeste</v>
      </c>
    </row>
    <row r="805" spans="1:11" x14ac:dyDescent="0.55000000000000004">
      <c r="A805" s="5">
        <v>44688</v>
      </c>
      <c r="B805" t="s">
        <v>7432</v>
      </c>
      <c r="C805">
        <v>597</v>
      </c>
      <c r="D805" t="s">
        <v>9</v>
      </c>
      <c r="E805">
        <v>12</v>
      </c>
      <c r="F805" t="s">
        <v>2127</v>
      </c>
      <c r="G805" t="s">
        <v>4542</v>
      </c>
      <c r="H805">
        <v>19</v>
      </c>
      <c r="I805">
        <v>950085805</v>
      </c>
      <c r="J805" t="str">
        <f>INDEX(Auxiliar!B:B,MATCH(H805,Auxiliar!A:A,0))</f>
        <v>São Paulo</v>
      </c>
      <c r="K805" t="str">
        <f>INDEX(Auxiliar!C:C,MATCH(H805,Auxiliar!A:A,0))</f>
        <v>Sudeste</v>
      </c>
    </row>
    <row r="806" spans="1:11" x14ac:dyDescent="0.55000000000000004">
      <c r="A806" s="5">
        <v>44688</v>
      </c>
      <c r="B806" t="s">
        <v>7433</v>
      </c>
      <c r="C806">
        <v>997</v>
      </c>
      <c r="D806" t="s">
        <v>9</v>
      </c>
      <c r="E806">
        <v>12</v>
      </c>
      <c r="F806" t="s">
        <v>540</v>
      </c>
      <c r="G806" t="s">
        <v>4543</v>
      </c>
      <c r="H806">
        <v>19</v>
      </c>
      <c r="I806">
        <v>972525017</v>
      </c>
      <c r="J806" t="str">
        <f>INDEX(Auxiliar!B:B,MATCH(H806,Auxiliar!A:A,0))</f>
        <v>São Paulo</v>
      </c>
      <c r="K806" t="str">
        <f>INDEX(Auxiliar!C:C,MATCH(H806,Auxiliar!A:A,0))</f>
        <v>Sudeste</v>
      </c>
    </row>
    <row r="807" spans="1:11" x14ac:dyDescent="0.55000000000000004">
      <c r="A807" s="5">
        <v>44689</v>
      </c>
      <c r="B807" t="s">
        <v>7432</v>
      </c>
      <c r="C807">
        <v>597</v>
      </c>
      <c r="D807" t="s">
        <v>10</v>
      </c>
      <c r="E807">
        <v>1</v>
      </c>
      <c r="F807" t="s">
        <v>2019</v>
      </c>
      <c r="G807" t="s">
        <v>4544</v>
      </c>
      <c r="H807">
        <v>12</v>
      </c>
      <c r="I807">
        <v>915037638</v>
      </c>
      <c r="J807" t="str">
        <f>INDEX(Auxiliar!B:B,MATCH(H807,Auxiliar!A:A,0))</f>
        <v>São Paulo</v>
      </c>
      <c r="K807" t="str">
        <f>INDEX(Auxiliar!C:C,MATCH(H807,Auxiliar!A:A,0))</f>
        <v>Sudeste</v>
      </c>
    </row>
    <row r="808" spans="1:11" x14ac:dyDescent="0.55000000000000004">
      <c r="A808" s="5">
        <v>44689</v>
      </c>
      <c r="B808" t="s">
        <v>7434</v>
      </c>
      <c r="C808">
        <v>1997</v>
      </c>
      <c r="D808" t="s">
        <v>9</v>
      </c>
      <c r="E808">
        <v>12</v>
      </c>
      <c r="F808" t="s">
        <v>2134</v>
      </c>
      <c r="G808" t="s">
        <v>4545</v>
      </c>
      <c r="H808">
        <v>11</v>
      </c>
      <c r="I808">
        <v>926244815</v>
      </c>
      <c r="J808" t="str">
        <f>INDEX(Auxiliar!B:B,MATCH(H808,Auxiliar!A:A,0))</f>
        <v>São Paulo</v>
      </c>
      <c r="K808" t="str">
        <f>INDEX(Auxiliar!C:C,MATCH(H808,Auxiliar!A:A,0))</f>
        <v>Sudeste</v>
      </c>
    </row>
    <row r="809" spans="1:11" x14ac:dyDescent="0.55000000000000004">
      <c r="A809" s="5">
        <v>44689</v>
      </c>
      <c r="B809" t="s">
        <v>7433</v>
      </c>
      <c r="C809">
        <v>997</v>
      </c>
      <c r="D809" t="s">
        <v>9</v>
      </c>
      <c r="E809">
        <v>12</v>
      </c>
      <c r="F809" t="s">
        <v>3156</v>
      </c>
      <c r="G809" t="s">
        <v>4546</v>
      </c>
      <c r="H809">
        <v>71</v>
      </c>
      <c r="I809">
        <v>929235178</v>
      </c>
      <c r="J809" t="str">
        <f>INDEX(Auxiliar!B:B,MATCH(H809,Auxiliar!A:A,0))</f>
        <v>Bahia</v>
      </c>
      <c r="K809" t="str">
        <f>INDEX(Auxiliar!C:C,MATCH(H809,Auxiliar!A:A,0))</f>
        <v>Nordeste</v>
      </c>
    </row>
    <row r="810" spans="1:11" x14ac:dyDescent="0.55000000000000004">
      <c r="A810" s="5">
        <v>44689</v>
      </c>
      <c r="B810" t="s">
        <v>7432</v>
      </c>
      <c r="C810">
        <v>597</v>
      </c>
      <c r="D810" t="s">
        <v>9</v>
      </c>
      <c r="E810">
        <v>5</v>
      </c>
      <c r="F810" t="s">
        <v>880</v>
      </c>
      <c r="G810" t="s">
        <v>4547</v>
      </c>
      <c r="H810">
        <v>81</v>
      </c>
      <c r="I810">
        <v>976965148</v>
      </c>
      <c r="J810" t="str">
        <f>INDEX(Auxiliar!B:B,MATCH(H810,Auxiliar!A:A,0))</f>
        <v>Pernambuco</v>
      </c>
      <c r="K810" t="str">
        <f>INDEX(Auxiliar!C:C,MATCH(H810,Auxiliar!A:A,0))</f>
        <v>Nordeste</v>
      </c>
    </row>
    <row r="811" spans="1:11" x14ac:dyDescent="0.55000000000000004">
      <c r="A811" s="5">
        <v>44689</v>
      </c>
      <c r="B811" t="s">
        <v>7432</v>
      </c>
      <c r="C811">
        <v>597</v>
      </c>
      <c r="D811" t="s">
        <v>9</v>
      </c>
      <c r="E811">
        <v>12</v>
      </c>
      <c r="F811" t="s">
        <v>2566</v>
      </c>
      <c r="G811" t="s">
        <v>4548</v>
      </c>
      <c r="H811">
        <v>75</v>
      </c>
      <c r="I811">
        <v>953270711</v>
      </c>
      <c r="J811" t="str">
        <f>INDEX(Auxiliar!B:B,MATCH(H811,Auxiliar!A:A,0))</f>
        <v>Bahia</v>
      </c>
      <c r="K811" t="str">
        <f>INDEX(Auxiliar!C:C,MATCH(H811,Auxiliar!A:A,0))</f>
        <v>Nordeste</v>
      </c>
    </row>
    <row r="812" spans="1:11" x14ac:dyDescent="0.55000000000000004">
      <c r="A812" s="5">
        <v>44689</v>
      </c>
      <c r="B812" t="s">
        <v>7432</v>
      </c>
      <c r="C812">
        <v>597</v>
      </c>
      <c r="D812" t="s">
        <v>9</v>
      </c>
      <c r="E812">
        <v>12</v>
      </c>
      <c r="F812" t="s">
        <v>1605</v>
      </c>
      <c r="G812" t="s">
        <v>4549</v>
      </c>
      <c r="H812">
        <v>79</v>
      </c>
      <c r="I812">
        <v>926555395</v>
      </c>
      <c r="J812" t="str">
        <f>INDEX(Auxiliar!B:B,MATCH(H812,Auxiliar!A:A,0))</f>
        <v>Sergipe</v>
      </c>
      <c r="K812" t="str">
        <f>INDEX(Auxiliar!C:C,MATCH(H812,Auxiliar!A:A,0))</f>
        <v>Nordeste</v>
      </c>
    </row>
    <row r="813" spans="1:11" x14ac:dyDescent="0.55000000000000004">
      <c r="A813" s="5">
        <v>44690</v>
      </c>
      <c r="B813" t="s">
        <v>7432</v>
      </c>
      <c r="C813">
        <v>597</v>
      </c>
      <c r="D813" t="s">
        <v>9</v>
      </c>
      <c r="E813">
        <v>12</v>
      </c>
      <c r="F813" t="s">
        <v>2812</v>
      </c>
      <c r="G813" t="s">
        <v>4550</v>
      </c>
      <c r="H813">
        <v>49</v>
      </c>
      <c r="I813">
        <v>993594828</v>
      </c>
      <c r="J813" t="str">
        <f>INDEX(Auxiliar!B:B,MATCH(H813,Auxiliar!A:A,0))</f>
        <v>Santa Catarina</v>
      </c>
      <c r="K813" t="str">
        <f>INDEX(Auxiliar!C:C,MATCH(H813,Auxiliar!A:A,0))</f>
        <v>Sul</v>
      </c>
    </row>
    <row r="814" spans="1:11" x14ac:dyDescent="0.55000000000000004">
      <c r="A814" s="5">
        <v>44690</v>
      </c>
      <c r="B814" t="s">
        <v>7432</v>
      </c>
      <c r="C814">
        <v>597</v>
      </c>
      <c r="D814" t="s">
        <v>9</v>
      </c>
      <c r="E814">
        <v>12</v>
      </c>
      <c r="F814" t="s">
        <v>1071</v>
      </c>
      <c r="G814" t="s">
        <v>4551</v>
      </c>
      <c r="H814">
        <v>11</v>
      </c>
      <c r="I814">
        <v>965650579</v>
      </c>
      <c r="J814" t="str">
        <f>INDEX(Auxiliar!B:B,MATCH(H814,Auxiliar!A:A,0))</f>
        <v>São Paulo</v>
      </c>
      <c r="K814" t="str">
        <f>INDEX(Auxiliar!C:C,MATCH(H814,Auxiliar!A:A,0))</f>
        <v>Sudeste</v>
      </c>
    </row>
    <row r="815" spans="1:11" x14ac:dyDescent="0.55000000000000004">
      <c r="A815" s="5">
        <v>44690</v>
      </c>
      <c r="B815" t="s">
        <v>7433</v>
      </c>
      <c r="C815">
        <v>997</v>
      </c>
      <c r="D815" t="s">
        <v>9</v>
      </c>
      <c r="E815">
        <v>3</v>
      </c>
      <c r="F815" t="s">
        <v>1108</v>
      </c>
      <c r="G815" t="s">
        <v>4552</v>
      </c>
      <c r="H815">
        <v>67</v>
      </c>
      <c r="I815">
        <v>933887578</v>
      </c>
      <c r="J815" t="str">
        <f>INDEX(Auxiliar!B:B,MATCH(H815,Auxiliar!A:A,0))</f>
        <v>Mato Grosso do Sul</v>
      </c>
      <c r="K815" t="str">
        <f>INDEX(Auxiliar!C:C,MATCH(H815,Auxiliar!A:A,0))</f>
        <v>Centro-Oeste</v>
      </c>
    </row>
    <row r="816" spans="1:11" x14ac:dyDescent="0.55000000000000004">
      <c r="A816" s="5">
        <v>44690</v>
      </c>
      <c r="B816" t="s">
        <v>7432</v>
      </c>
      <c r="C816">
        <v>597</v>
      </c>
      <c r="D816" t="s">
        <v>10</v>
      </c>
      <c r="E816">
        <v>1</v>
      </c>
      <c r="F816" t="s">
        <v>2936</v>
      </c>
      <c r="G816" t="s">
        <v>4553</v>
      </c>
      <c r="H816">
        <v>63</v>
      </c>
      <c r="I816">
        <v>915885070</v>
      </c>
      <c r="J816" t="str">
        <f>INDEX(Auxiliar!B:B,MATCH(H816,Auxiliar!A:A,0))</f>
        <v>Tocantins</v>
      </c>
      <c r="K816" t="str">
        <f>INDEX(Auxiliar!C:C,MATCH(H816,Auxiliar!A:A,0))</f>
        <v>Norte</v>
      </c>
    </row>
    <row r="817" spans="1:11" x14ac:dyDescent="0.55000000000000004">
      <c r="A817" s="5">
        <v>44691</v>
      </c>
      <c r="B817" t="s">
        <v>7433</v>
      </c>
      <c r="C817">
        <v>997</v>
      </c>
      <c r="D817" t="s">
        <v>9</v>
      </c>
      <c r="E817">
        <v>12</v>
      </c>
      <c r="F817" t="s">
        <v>2579</v>
      </c>
      <c r="G817" t="s">
        <v>4554</v>
      </c>
      <c r="H817">
        <v>92</v>
      </c>
      <c r="I817">
        <v>943163692</v>
      </c>
      <c r="J817" t="str">
        <f>INDEX(Auxiliar!B:B,MATCH(H817,Auxiliar!A:A,0))</f>
        <v>Amazonas</v>
      </c>
      <c r="K817" t="str">
        <f>INDEX(Auxiliar!C:C,MATCH(H817,Auxiliar!A:A,0))</f>
        <v>Norte</v>
      </c>
    </row>
    <row r="818" spans="1:11" x14ac:dyDescent="0.55000000000000004">
      <c r="A818" s="5">
        <v>44691</v>
      </c>
      <c r="B818" t="s">
        <v>7432</v>
      </c>
      <c r="C818">
        <v>597</v>
      </c>
      <c r="D818" t="s">
        <v>10</v>
      </c>
      <c r="E818">
        <v>1</v>
      </c>
      <c r="F818" t="s">
        <v>1808</v>
      </c>
      <c r="G818" t="s">
        <v>4555</v>
      </c>
      <c r="H818">
        <v>65</v>
      </c>
      <c r="I818">
        <v>941208134</v>
      </c>
      <c r="J818" t="str">
        <f>INDEX(Auxiliar!B:B,MATCH(H818,Auxiliar!A:A,0))</f>
        <v>Mato Grosso</v>
      </c>
      <c r="K818" t="str">
        <f>INDEX(Auxiliar!C:C,MATCH(H818,Auxiliar!A:A,0))</f>
        <v>Centro-Oeste</v>
      </c>
    </row>
    <row r="819" spans="1:11" x14ac:dyDescent="0.55000000000000004">
      <c r="A819" s="5">
        <v>44691</v>
      </c>
      <c r="B819" t="s">
        <v>7434</v>
      </c>
      <c r="C819">
        <v>1997</v>
      </c>
      <c r="D819" t="s">
        <v>9</v>
      </c>
      <c r="E819">
        <v>12</v>
      </c>
      <c r="F819" t="s">
        <v>351</v>
      </c>
      <c r="G819" t="s">
        <v>4556</v>
      </c>
      <c r="H819">
        <v>51</v>
      </c>
      <c r="I819">
        <v>964747007</v>
      </c>
      <c r="J819" t="str">
        <f>INDEX(Auxiliar!B:B,MATCH(H819,Auxiliar!A:A,0))</f>
        <v>Rio Grande do Sul</v>
      </c>
      <c r="K819" t="str">
        <f>INDEX(Auxiliar!C:C,MATCH(H819,Auxiliar!A:A,0))</f>
        <v>Sul</v>
      </c>
    </row>
    <row r="820" spans="1:11" x14ac:dyDescent="0.55000000000000004">
      <c r="A820" s="5">
        <v>44691</v>
      </c>
      <c r="B820" t="s">
        <v>7433</v>
      </c>
      <c r="C820">
        <v>997</v>
      </c>
      <c r="D820" t="s">
        <v>9</v>
      </c>
      <c r="E820">
        <v>12</v>
      </c>
      <c r="F820" t="s">
        <v>1031</v>
      </c>
      <c r="G820" t="s">
        <v>4557</v>
      </c>
      <c r="H820">
        <v>12</v>
      </c>
      <c r="I820">
        <v>940305539</v>
      </c>
      <c r="J820" t="str">
        <f>INDEX(Auxiliar!B:B,MATCH(H820,Auxiliar!A:A,0))</f>
        <v>São Paulo</v>
      </c>
      <c r="K820" t="str">
        <f>INDEX(Auxiliar!C:C,MATCH(H820,Auxiliar!A:A,0))</f>
        <v>Sudeste</v>
      </c>
    </row>
    <row r="821" spans="1:11" x14ac:dyDescent="0.55000000000000004">
      <c r="A821" s="5">
        <v>44692</v>
      </c>
      <c r="B821" t="s">
        <v>7432</v>
      </c>
      <c r="C821">
        <v>597</v>
      </c>
      <c r="D821" t="s">
        <v>9</v>
      </c>
      <c r="E821">
        <v>1</v>
      </c>
      <c r="F821" t="s">
        <v>1953</v>
      </c>
      <c r="G821" t="s">
        <v>4558</v>
      </c>
      <c r="H821">
        <v>11</v>
      </c>
      <c r="I821">
        <v>981207469</v>
      </c>
      <c r="J821" t="str">
        <f>INDEX(Auxiliar!B:B,MATCH(H821,Auxiliar!A:A,0))</f>
        <v>São Paulo</v>
      </c>
      <c r="K821" t="str">
        <f>INDEX(Auxiliar!C:C,MATCH(H821,Auxiliar!A:A,0))</f>
        <v>Sudeste</v>
      </c>
    </row>
    <row r="822" spans="1:11" x14ac:dyDescent="0.55000000000000004">
      <c r="A822" s="5">
        <v>44692</v>
      </c>
      <c r="B822" t="s">
        <v>7432</v>
      </c>
      <c r="C822">
        <v>597</v>
      </c>
      <c r="D822" t="s">
        <v>9</v>
      </c>
      <c r="E822">
        <v>12</v>
      </c>
      <c r="F822" t="s">
        <v>2391</v>
      </c>
      <c r="G822" t="s">
        <v>4559</v>
      </c>
      <c r="H822">
        <v>11</v>
      </c>
      <c r="I822">
        <v>971541878</v>
      </c>
      <c r="J822" t="str">
        <f>INDEX(Auxiliar!B:B,MATCH(H822,Auxiliar!A:A,0))</f>
        <v>São Paulo</v>
      </c>
      <c r="K822" t="str">
        <f>INDEX(Auxiliar!C:C,MATCH(H822,Auxiliar!A:A,0))</f>
        <v>Sudeste</v>
      </c>
    </row>
    <row r="823" spans="1:11" x14ac:dyDescent="0.55000000000000004">
      <c r="A823" s="5">
        <v>44692</v>
      </c>
      <c r="B823" t="s">
        <v>7434</v>
      </c>
      <c r="C823">
        <v>1997</v>
      </c>
      <c r="D823" t="s">
        <v>9</v>
      </c>
      <c r="E823">
        <v>2</v>
      </c>
      <c r="F823" t="s">
        <v>763</v>
      </c>
      <c r="G823" t="s">
        <v>4560</v>
      </c>
      <c r="H823">
        <v>21</v>
      </c>
      <c r="I823">
        <v>959237524</v>
      </c>
      <c r="J823" t="str">
        <f>INDEX(Auxiliar!B:B,MATCH(H823,Auxiliar!A:A,0))</f>
        <v>Rio de Janeiro</v>
      </c>
      <c r="K823" t="str">
        <f>INDEX(Auxiliar!C:C,MATCH(H823,Auxiliar!A:A,0))</f>
        <v>Sudeste</v>
      </c>
    </row>
    <row r="824" spans="1:11" x14ac:dyDescent="0.55000000000000004">
      <c r="A824" s="5">
        <v>44692</v>
      </c>
      <c r="B824" t="s">
        <v>7434</v>
      </c>
      <c r="C824">
        <v>1997</v>
      </c>
      <c r="D824" t="s">
        <v>10</v>
      </c>
      <c r="E824">
        <v>1</v>
      </c>
      <c r="F824" t="s">
        <v>3146</v>
      </c>
      <c r="G824" t="s">
        <v>4561</v>
      </c>
      <c r="H824">
        <v>22</v>
      </c>
      <c r="I824">
        <v>917711864</v>
      </c>
      <c r="J824" t="str">
        <f>INDEX(Auxiliar!B:B,MATCH(H824,Auxiliar!A:A,0))</f>
        <v>Rio de Janeiro</v>
      </c>
      <c r="K824" t="str">
        <f>INDEX(Auxiliar!C:C,MATCH(H824,Auxiliar!A:A,0))</f>
        <v>Sudeste</v>
      </c>
    </row>
    <row r="825" spans="1:11" x14ac:dyDescent="0.55000000000000004">
      <c r="A825" s="5">
        <v>44692</v>
      </c>
      <c r="B825" t="s">
        <v>7433</v>
      </c>
      <c r="C825">
        <v>997</v>
      </c>
      <c r="D825" t="s">
        <v>9</v>
      </c>
      <c r="E825">
        <v>12</v>
      </c>
      <c r="F825" t="s">
        <v>1055</v>
      </c>
      <c r="G825" t="s">
        <v>4562</v>
      </c>
      <c r="H825">
        <v>47</v>
      </c>
      <c r="I825">
        <v>966021706</v>
      </c>
      <c r="J825" t="str">
        <f>INDEX(Auxiliar!B:B,MATCH(H825,Auxiliar!A:A,0))</f>
        <v>Santa Catarina</v>
      </c>
      <c r="K825" t="str">
        <f>INDEX(Auxiliar!C:C,MATCH(H825,Auxiliar!A:A,0))</f>
        <v>Sul</v>
      </c>
    </row>
    <row r="826" spans="1:11" x14ac:dyDescent="0.55000000000000004">
      <c r="A826" s="5">
        <v>44692</v>
      </c>
      <c r="B826" t="s">
        <v>7434</v>
      </c>
      <c r="C826">
        <v>1997</v>
      </c>
      <c r="D826" t="s">
        <v>9</v>
      </c>
      <c r="E826">
        <v>3</v>
      </c>
      <c r="F826" t="s">
        <v>2470</v>
      </c>
      <c r="G826" t="s">
        <v>4563</v>
      </c>
      <c r="H826">
        <v>11</v>
      </c>
      <c r="I826">
        <v>976126399</v>
      </c>
      <c r="J826" t="str">
        <f>INDEX(Auxiliar!B:B,MATCH(H826,Auxiliar!A:A,0))</f>
        <v>São Paulo</v>
      </c>
      <c r="K826" t="str">
        <f>INDEX(Auxiliar!C:C,MATCH(H826,Auxiliar!A:A,0))</f>
        <v>Sudeste</v>
      </c>
    </row>
    <row r="827" spans="1:11" x14ac:dyDescent="0.55000000000000004">
      <c r="A827" s="5">
        <v>44692</v>
      </c>
      <c r="B827" t="s">
        <v>7432</v>
      </c>
      <c r="C827">
        <v>597</v>
      </c>
      <c r="D827" t="s">
        <v>10</v>
      </c>
      <c r="E827">
        <v>1</v>
      </c>
      <c r="F827" t="s">
        <v>616</v>
      </c>
      <c r="G827" t="s">
        <v>4564</v>
      </c>
      <c r="H827">
        <v>99</v>
      </c>
      <c r="I827">
        <v>990952022</v>
      </c>
      <c r="J827" t="str">
        <f>INDEX(Auxiliar!B:B,MATCH(H827,Auxiliar!A:A,0))</f>
        <v>Maranhão</v>
      </c>
      <c r="K827" t="str">
        <f>INDEX(Auxiliar!C:C,MATCH(H827,Auxiliar!A:A,0))</f>
        <v>Nordeste</v>
      </c>
    </row>
    <row r="828" spans="1:11" x14ac:dyDescent="0.55000000000000004">
      <c r="A828" s="5">
        <v>44692</v>
      </c>
      <c r="B828" t="s">
        <v>7434</v>
      </c>
      <c r="C828">
        <v>1997</v>
      </c>
      <c r="D828" t="s">
        <v>9</v>
      </c>
      <c r="E828">
        <v>9</v>
      </c>
      <c r="F828" t="s">
        <v>534</v>
      </c>
      <c r="G828" t="s">
        <v>4565</v>
      </c>
      <c r="H828">
        <v>55</v>
      </c>
      <c r="I828">
        <v>915880749</v>
      </c>
      <c r="J828" t="str">
        <f>INDEX(Auxiliar!B:B,MATCH(H828,Auxiliar!A:A,0))</f>
        <v>Rio Grande do Sul</v>
      </c>
      <c r="K828" t="str">
        <f>INDEX(Auxiliar!C:C,MATCH(H828,Auxiliar!A:A,0))</f>
        <v>Sul</v>
      </c>
    </row>
    <row r="829" spans="1:11" x14ac:dyDescent="0.55000000000000004">
      <c r="A829" s="5">
        <v>44692</v>
      </c>
      <c r="B829" t="s">
        <v>7433</v>
      </c>
      <c r="C829">
        <v>997</v>
      </c>
      <c r="D829" t="s">
        <v>9</v>
      </c>
      <c r="E829">
        <v>12</v>
      </c>
      <c r="F829" t="s">
        <v>1482</v>
      </c>
      <c r="G829" t="s">
        <v>4566</v>
      </c>
      <c r="H829">
        <v>21</v>
      </c>
      <c r="I829">
        <v>984874061</v>
      </c>
      <c r="J829" t="str">
        <f>INDEX(Auxiliar!B:B,MATCH(H829,Auxiliar!A:A,0))</f>
        <v>Rio de Janeiro</v>
      </c>
      <c r="K829" t="str">
        <f>INDEX(Auxiliar!C:C,MATCH(H829,Auxiliar!A:A,0))</f>
        <v>Sudeste</v>
      </c>
    </row>
    <row r="830" spans="1:11" x14ac:dyDescent="0.55000000000000004">
      <c r="A830" s="5">
        <v>44693</v>
      </c>
      <c r="B830" t="s">
        <v>7432</v>
      </c>
      <c r="C830">
        <v>597</v>
      </c>
      <c r="D830" t="s">
        <v>9</v>
      </c>
      <c r="E830">
        <v>10</v>
      </c>
      <c r="F830" t="s">
        <v>1310</v>
      </c>
      <c r="G830" t="s">
        <v>4567</v>
      </c>
      <c r="H830">
        <v>15</v>
      </c>
      <c r="I830">
        <v>958239250</v>
      </c>
      <c r="J830" t="str">
        <f>INDEX(Auxiliar!B:B,MATCH(H830,Auxiliar!A:A,0))</f>
        <v>São Paulo</v>
      </c>
      <c r="K830" t="str">
        <f>INDEX(Auxiliar!C:C,MATCH(H830,Auxiliar!A:A,0))</f>
        <v>Sudeste</v>
      </c>
    </row>
    <row r="831" spans="1:11" x14ac:dyDescent="0.55000000000000004">
      <c r="A831" s="5">
        <v>44693</v>
      </c>
      <c r="B831" t="s">
        <v>7433</v>
      </c>
      <c r="C831">
        <v>997</v>
      </c>
      <c r="D831" t="s">
        <v>10</v>
      </c>
      <c r="E831">
        <v>1</v>
      </c>
      <c r="F831" t="s">
        <v>1721</v>
      </c>
      <c r="G831" t="s">
        <v>4568</v>
      </c>
      <c r="H831">
        <v>71</v>
      </c>
      <c r="I831">
        <v>987676950</v>
      </c>
      <c r="J831" t="str">
        <f>INDEX(Auxiliar!B:B,MATCH(H831,Auxiliar!A:A,0))</f>
        <v>Bahia</v>
      </c>
      <c r="K831" t="str">
        <f>INDEX(Auxiliar!C:C,MATCH(H831,Auxiliar!A:A,0))</f>
        <v>Nordeste</v>
      </c>
    </row>
    <row r="832" spans="1:11" x14ac:dyDescent="0.55000000000000004">
      <c r="A832" s="5">
        <v>44693</v>
      </c>
      <c r="B832" t="s">
        <v>7432</v>
      </c>
      <c r="C832">
        <v>597</v>
      </c>
      <c r="D832" t="s">
        <v>9</v>
      </c>
      <c r="E832">
        <v>10</v>
      </c>
      <c r="F832" t="s">
        <v>2592</v>
      </c>
      <c r="G832" t="s">
        <v>4569</v>
      </c>
      <c r="H832">
        <v>11</v>
      </c>
      <c r="I832">
        <v>921494940</v>
      </c>
      <c r="J832" t="str">
        <f>INDEX(Auxiliar!B:B,MATCH(H832,Auxiliar!A:A,0))</f>
        <v>São Paulo</v>
      </c>
      <c r="K832" t="str">
        <f>INDEX(Auxiliar!C:C,MATCH(H832,Auxiliar!A:A,0))</f>
        <v>Sudeste</v>
      </c>
    </row>
    <row r="833" spans="1:11" x14ac:dyDescent="0.55000000000000004">
      <c r="A833" s="5">
        <v>44693</v>
      </c>
      <c r="B833" t="s">
        <v>7433</v>
      </c>
      <c r="C833">
        <v>997</v>
      </c>
      <c r="D833" t="s">
        <v>9</v>
      </c>
      <c r="E833">
        <v>12</v>
      </c>
      <c r="F833" t="s">
        <v>2572</v>
      </c>
      <c r="G833" t="s">
        <v>4570</v>
      </c>
      <c r="H833">
        <v>91</v>
      </c>
      <c r="I833">
        <v>973030887</v>
      </c>
      <c r="J833" t="str">
        <f>INDEX(Auxiliar!B:B,MATCH(H833,Auxiliar!A:A,0))</f>
        <v>Pará</v>
      </c>
      <c r="K833" t="str">
        <f>INDEX(Auxiliar!C:C,MATCH(H833,Auxiliar!A:A,0))</f>
        <v>Norte</v>
      </c>
    </row>
    <row r="834" spans="1:11" x14ac:dyDescent="0.55000000000000004">
      <c r="A834" s="5">
        <v>44694</v>
      </c>
      <c r="B834" t="s">
        <v>7432</v>
      </c>
      <c r="C834">
        <v>597</v>
      </c>
      <c r="D834" t="s">
        <v>9</v>
      </c>
      <c r="E834">
        <v>4</v>
      </c>
      <c r="F834" t="s">
        <v>425</v>
      </c>
      <c r="G834" t="s">
        <v>4571</v>
      </c>
      <c r="H834">
        <v>21</v>
      </c>
      <c r="I834">
        <v>998816140</v>
      </c>
      <c r="J834" t="str">
        <f>INDEX(Auxiliar!B:B,MATCH(H834,Auxiliar!A:A,0))</f>
        <v>Rio de Janeiro</v>
      </c>
      <c r="K834" t="str">
        <f>INDEX(Auxiliar!C:C,MATCH(H834,Auxiliar!A:A,0))</f>
        <v>Sudeste</v>
      </c>
    </row>
    <row r="835" spans="1:11" x14ac:dyDescent="0.55000000000000004">
      <c r="A835" s="5">
        <v>44694</v>
      </c>
      <c r="B835" t="s">
        <v>7432</v>
      </c>
      <c r="C835">
        <v>597</v>
      </c>
      <c r="D835" t="s">
        <v>9</v>
      </c>
      <c r="E835">
        <v>12</v>
      </c>
      <c r="F835" t="s">
        <v>3139</v>
      </c>
      <c r="G835" t="s">
        <v>4572</v>
      </c>
      <c r="H835">
        <v>38</v>
      </c>
      <c r="I835">
        <v>983413760</v>
      </c>
      <c r="J835" t="str">
        <f>INDEX(Auxiliar!B:B,MATCH(H835,Auxiliar!A:A,0))</f>
        <v>Minas Gerais</v>
      </c>
      <c r="K835" t="str">
        <f>INDEX(Auxiliar!C:C,MATCH(H835,Auxiliar!A:A,0))</f>
        <v>Sudeste</v>
      </c>
    </row>
    <row r="836" spans="1:11" x14ac:dyDescent="0.55000000000000004">
      <c r="A836" s="5">
        <v>44694</v>
      </c>
      <c r="B836" t="s">
        <v>7434</v>
      </c>
      <c r="C836">
        <v>1997</v>
      </c>
      <c r="D836" t="s">
        <v>9</v>
      </c>
      <c r="E836">
        <v>10</v>
      </c>
      <c r="F836" t="s">
        <v>574</v>
      </c>
      <c r="G836" t="s">
        <v>4573</v>
      </c>
      <c r="H836">
        <v>21</v>
      </c>
      <c r="I836">
        <v>922383323</v>
      </c>
      <c r="J836" t="str">
        <f>INDEX(Auxiliar!B:B,MATCH(H836,Auxiliar!A:A,0))</f>
        <v>Rio de Janeiro</v>
      </c>
      <c r="K836" t="str">
        <f>INDEX(Auxiliar!C:C,MATCH(H836,Auxiliar!A:A,0))</f>
        <v>Sudeste</v>
      </c>
    </row>
    <row r="837" spans="1:11" x14ac:dyDescent="0.55000000000000004">
      <c r="A837" s="5">
        <v>44695</v>
      </c>
      <c r="B837" t="s">
        <v>7432</v>
      </c>
      <c r="C837">
        <v>597</v>
      </c>
      <c r="D837" t="s">
        <v>9</v>
      </c>
      <c r="E837">
        <v>12</v>
      </c>
      <c r="F837" t="s">
        <v>1171</v>
      </c>
      <c r="G837" t="s">
        <v>4574</v>
      </c>
      <c r="H837">
        <v>34</v>
      </c>
      <c r="I837">
        <v>957065323</v>
      </c>
      <c r="J837" t="str">
        <f>INDEX(Auxiliar!B:B,MATCH(H837,Auxiliar!A:A,0))</f>
        <v>Minas Gerais</v>
      </c>
      <c r="K837" t="str">
        <f>INDEX(Auxiliar!C:C,MATCH(H837,Auxiliar!A:A,0))</f>
        <v>Sudeste</v>
      </c>
    </row>
    <row r="838" spans="1:11" x14ac:dyDescent="0.55000000000000004">
      <c r="A838" s="5">
        <v>44695</v>
      </c>
      <c r="B838" t="s">
        <v>7433</v>
      </c>
      <c r="C838">
        <v>997</v>
      </c>
      <c r="D838" t="s">
        <v>9</v>
      </c>
      <c r="E838">
        <v>8</v>
      </c>
      <c r="F838" t="s">
        <v>813</v>
      </c>
      <c r="G838" t="s">
        <v>4575</v>
      </c>
      <c r="H838">
        <v>84</v>
      </c>
      <c r="I838">
        <v>963125654</v>
      </c>
      <c r="J838" t="str">
        <f>INDEX(Auxiliar!B:B,MATCH(H838,Auxiliar!A:A,0))</f>
        <v>Rio Grande do Norte</v>
      </c>
      <c r="K838" t="str">
        <f>INDEX(Auxiliar!C:C,MATCH(H838,Auxiliar!A:A,0))</f>
        <v>Nordeste</v>
      </c>
    </row>
    <row r="839" spans="1:11" x14ac:dyDescent="0.55000000000000004">
      <c r="A839" s="5">
        <v>44695</v>
      </c>
      <c r="B839" t="s">
        <v>7432</v>
      </c>
      <c r="C839">
        <v>597</v>
      </c>
      <c r="D839" t="s">
        <v>9</v>
      </c>
      <c r="E839">
        <v>1</v>
      </c>
      <c r="F839" t="s">
        <v>885</v>
      </c>
      <c r="G839" t="s">
        <v>4576</v>
      </c>
      <c r="H839">
        <v>75</v>
      </c>
      <c r="I839">
        <v>975213623</v>
      </c>
      <c r="J839" t="str">
        <f>INDEX(Auxiliar!B:B,MATCH(H839,Auxiliar!A:A,0))</f>
        <v>Bahia</v>
      </c>
      <c r="K839" t="str">
        <f>INDEX(Auxiliar!C:C,MATCH(H839,Auxiliar!A:A,0))</f>
        <v>Nordeste</v>
      </c>
    </row>
    <row r="840" spans="1:11" x14ac:dyDescent="0.55000000000000004">
      <c r="A840" s="5">
        <v>44695</v>
      </c>
      <c r="B840" t="s">
        <v>7434</v>
      </c>
      <c r="C840">
        <v>1997</v>
      </c>
      <c r="D840" t="s">
        <v>9</v>
      </c>
      <c r="E840">
        <v>12</v>
      </c>
      <c r="F840" t="s">
        <v>866</v>
      </c>
      <c r="G840" t="s">
        <v>4577</v>
      </c>
      <c r="H840">
        <v>41</v>
      </c>
      <c r="I840">
        <v>912186844</v>
      </c>
      <c r="J840" t="str">
        <f>INDEX(Auxiliar!B:B,MATCH(H840,Auxiliar!A:A,0))</f>
        <v>Paraná</v>
      </c>
      <c r="K840" t="str">
        <f>INDEX(Auxiliar!C:C,MATCH(H840,Auxiliar!A:A,0))</f>
        <v>Sul</v>
      </c>
    </row>
    <row r="841" spans="1:11" x14ac:dyDescent="0.55000000000000004">
      <c r="A841" s="5">
        <v>44695</v>
      </c>
      <c r="B841" t="s">
        <v>7432</v>
      </c>
      <c r="C841">
        <v>597</v>
      </c>
      <c r="D841" t="s">
        <v>9</v>
      </c>
      <c r="E841">
        <v>12</v>
      </c>
      <c r="F841" t="s">
        <v>328</v>
      </c>
      <c r="G841" t="s">
        <v>4578</v>
      </c>
      <c r="H841">
        <v>11</v>
      </c>
      <c r="I841">
        <v>974308094</v>
      </c>
      <c r="J841" t="str">
        <f>INDEX(Auxiliar!B:B,MATCH(H841,Auxiliar!A:A,0))</f>
        <v>São Paulo</v>
      </c>
      <c r="K841" t="str">
        <f>INDEX(Auxiliar!C:C,MATCH(H841,Auxiliar!A:A,0))</f>
        <v>Sudeste</v>
      </c>
    </row>
    <row r="842" spans="1:11" x14ac:dyDescent="0.55000000000000004">
      <c r="A842" s="5">
        <v>44696</v>
      </c>
      <c r="B842" t="s">
        <v>7432</v>
      </c>
      <c r="C842">
        <v>597</v>
      </c>
      <c r="D842" t="s">
        <v>10</v>
      </c>
      <c r="E842">
        <v>6</v>
      </c>
      <c r="F842" t="s">
        <v>469</v>
      </c>
      <c r="G842" t="s">
        <v>4579</v>
      </c>
      <c r="H842">
        <v>61</v>
      </c>
      <c r="I842">
        <v>956193886</v>
      </c>
      <c r="J842" t="str">
        <f>INDEX(Auxiliar!B:B,MATCH(H842,Auxiliar!A:A,0))</f>
        <v>Distrito Federal</v>
      </c>
      <c r="K842" t="str">
        <f>INDEX(Auxiliar!C:C,MATCH(H842,Auxiliar!A:A,0))</f>
        <v>Centro-Oeste</v>
      </c>
    </row>
    <row r="843" spans="1:11" x14ac:dyDescent="0.55000000000000004">
      <c r="A843" s="5">
        <v>44696</v>
      </c>
      <c r="B843" t="s">
        <v>7432</v>
      </c>
      <c r="C843">
        <v>597</v>
      </c>
      <c r="D843" t="s">
        <v>9</v>
      </c>
      <c r="E843">
        <v>12</v>
      </c>
      <c r="F843" t="s">
        <v>1743</v>
      </c>
      <c r="G843" t="s">
        <v>4580</v>
      </c>
      <c r="H843">
        <v>31</v>
      </c>
      <c r="I843">
        <v>920547599</v>
      </c>
      <c r="J843" t="str">
        <f>INDEX(Auxiliar!B:B,MATCH(H843,Auxiliar!A:A,0))</f>
        <v>Minas Gerais</v>
      </c>
      <c r="K843" t="str">
        <f>INDEX(Auxiliar!C:C,MATCH(H843,Auxiliar!A:A,0))</f>
        <v>Sudeste</v>
      </c>
    </row>
    <row r="844" spans="1:11" x14ac:dyDescent="0.55000000000000004">
      <c r="A844" s="5">
        <v>44696</v>
      </c>
      <c r="B844" t="s">
        <v>7434</v>
      </c>
      <c r="C844">
        <v>1997</v>
      </c>
      <c r="D844" t="s">
        <v>9</v>
      </c>
      <c r="E844">
        <v>5</v>
      </c>
      <c r="F844" t="s">
        <v>1963</v>
      </c>
      <c r="G844" t="s">
        <v>4581</v>
      </c>
      <c r="H844">
        <v>11</v>
      </c>
      <c r="I844">
        <v>961466001</v>
      </c>
      <c r="J844" t="str">
        <f>INDEX(Auxiliar!B:B,MATCH(H844,Auxiliar!A:A,0))</f>
        <v>São Paulo</v>
      </c>
      <c r="K844" t="str">
        <f>INDEX(Auxiliar!C:C,MATCH(H844,Auxiliar!A:A,0))</f>
        <v>Sudeste</v>
      </c>
    </row>
    <row r="845" spans="1:11" x14ac:dyDescent="0.55000000000000004">
      <c r="A845" s="5">
        <v>44696</v>
      </c>
      <c r="B845" t="s">
        <v>7434</v>
      </c>
      <c r="C845">
        <v>1997</v>
      </c>
      <c r="D845" t="s">
        <v>9</v>
      </c>
      <c r="E845">
        <v>2</v>
      </c>
      <c r="F845" t="s">
        <v>1619</v>
      </c>
      <c r="G845" t="s">
        <v>4582</v>
      </c>
      <c r="H845">
        <v>11</v>
      </c>
      <c r="I845">
        <v>928594598</v>
      </c>
      <c r="J845" t="str">
        <f>INDEX(Auxiliar!B:B,MATCH(H845,Auxiliar!A:A,0))</f>
        <v>São Paulo</v>
      </c>
      <c r="K845" t="str">
        <f>INDEX(Auxiliar!C:C,MATCH(H845,Auxiliar!A:A,0))</f>
        <v>Sudeste</v>
      </c>
    </row>
    <row r="846" spans="1:11" x14ac:dyDescent="0.55000000000000004">
      <c r="A846" s="5">
        <v>44696</v>
      </c>
      <c r="B846" t="s">
        <v>7433</v>
      </c>
      <c r="C846">
        <v>997</v>
      </c>
      <c r="D846" t="s">
        <v>9</v>
      </c>
      <c r="E846">
        <v>10</v>
      </c>
      <c r="F846" t="s">
        <v>1788</v>
      </c>
      <c r="G846" t="s">
        <v>4583</v>
      </c>
      <c r="H846">
        <v>11</v>
      </c>
      <c r="I846">
        <v>934994374</v>
      </c>
      <c r="J846" t="str">
        <f>INDEX(Auxiliar!B:B,MATCH(H846,Auxiliar!A:A,0))</f>
        <v>São Paulo</v>
      </c>
      <c r="K846" t="str">
        <f>INDEX(Auxiliar!C:C,MATCH(H846,Auxiliar!A:A,0))</f>
        <v>Sudeste</v>
      </c>
    </row>
    <row r="847" spans="1:11" x14ac:dyDescent="0.55000000000000004">
      <c r="A847" s="5">
        <v>44696</v>
      </c>
      <c r="B847" t="s">
        <v>7433</v>
      </c>
      <c r="C847">
        <v>997</v>
      </c>
      <c r="D847" t="s">
        <v>9</v>
      </c>
      <c r="E847">
        <v>4</v>
      </c>
      <c r="F847" t="s">
        <v>1138</v>
      </c>
      <c r="G847" t="s">
        <v>4584</v>
      </c>
      <c r="H847">
        <v>48</v>
      </c>
      <c r="I847">
        <v>934982829</v>
      </c>
      <c r="J847" t="str">
        <f>INDEX(Auxiliar!B:B,MATCH(H847,Auxiliar!A:A,0))</f>
        <v>Santa Catarina</v>
      </c>
      <c r="K847" t="str">
        <f>INDEX(Auxiliar!C:C,MATCH(H847,Auxiliar!A:A,0))</f>
        <v>Sul</v>
      </c>
    </row>
    <row r="848" spans="1:11" x14ac:dyDescent="0.55000000000000004">
      <c r="A848" s="5">
        <v>44696</v>
      </c>
      <c r="B848" t="s">
        <v>7433</v>
      </c>
      <c r="C848">
        <v>997</v>
      </c>
      <c r="D848" t="s">
        <v>9</v>
      </c>
      <c r="E848">
        <v>2</v>
      </c>
      <c r="F848" t="s">
        <v>2059</v>
      </c>
      <c r="G848" t="s">
        <v>4585</v>
      </c>
      <c r="H848">
        <v>19</v>
      </c>
      <c r="I848">
        <v>957564507</v>
      </c>
      <c r="J848" t="str">
        <f>INDEX(Auxiliar!B:B,MATCH(H848,Auxiliar!A:A,0))</f>
        <v>São Paulo</v>
      </c>
      <c r="K848" t="str">
        <f>INDEX(Auxiliar!C:C,MATCH(H848,Auxiliar!A:A,0))</f>
        <v>Sudeste</v>
      </c>
    </row>
    <row r="849" spans="1:11" x14ac:dyDescent="0.55000000000000004">
      <c r="A849" s="5">
        <v>44697</v>
      </c>
      <c r="B849" t="s">
        <v>7432</v>
      </c>
      <c r="C849">
        <v>597</v>
      </c>
      <c r="D849" t="s">
        <v>10</v>
      </c>
      <c r="E849">
        <v>1</v>
      </c>
      <c r="F849" t="s">
        <v>2999</v>
      </c>
      <c r="G849" t="s">
        <v>4586</v>
      </c>
      <c r="H849">
        <v>42</v>
      </c>
      <c r="I849">
        <v>973942643</v>
      </c>
      <c r="J849" t="str">
        <f>INDEX(Auxiliar!B:B,MATCH(H849,Auxiliar!A:A,0))</f>
        <v>Paraná</v>
      </c>
      <c r="K849" t="str">
        <f>INDEX(Auxiliar!C:C,MATCH(H849,Auxiliar!A:A,0))</f>
        <v>Sul</v>
      </c>
    </row>
    <row r="850" spans="1:11" x14ac:dyDescent="0.55000000000000004">
      <c r="A850" s="5">
        <v>44697</v>
      </c>
      <c r="B850" t="s">
        <v>7432</v>
      </c>
      <c r="C850">
        <v>597</v>
      </c>
      <c r="D850" t="s">
        <v>10</v>
      </c>
      <c r="E850">
        <v>6</v>
      </c>
      <c r="F850" t="s">
        <v>696</v>
      </c>
      <c r="G850" t="s">
        <v>4587</v>
      </c>
      <c r="H850">
        <v>11</v>
      </c>
      <c r="I850">
        <v>960375087</v>
      </c>
      <c r="J850" t="str">
        <f>INDEX(Auxiliar!B:B,MATCH(H850,Auxiliar!A:A,0))</f>
        <v>São Paulo</v>
      </c>
      <c r="K850" t="str">
        <f>INDEX(Auxiliar!C:C,MATCH(H850,Auxiliar!A:A,0))</f>
        <v>Sudeste</v>
      </c>
    </row>
    <row r="851" spans="1:11" x14ac:dyDescent="0.55000000000000004">
      <c r="A851" s="5">
        <v>44697</v>
      </c>
      <c r="B851" t="s">
        <v>7432</v>
      </c>
      <c r="C851">
        <v>597</v>
      </c>
      <c r="D851" t="s">
        <v>9</v>
      </c>
      <c r="E851">
        <v>12</v>
      </c>
      <c r="F851" t="s">
        <v>879</v>
      </c>
      <c r="G851" t="s">
        <v>4588</v>
      </c>
      <c r="H851">
        <v>11</v>
      </c>
      <c r="I851">
        <v>941683687</v>
      </c>
      <c r="J851" t="str">
        <f>INDEX(Auxiliar!B:B,MATCH(H851,Auxiliar!A:A,0))</f>
        <v>São Paulo</v>
      </c>
      <c r="K851" t="str">
        <f>INDEX(Auxiliar!C:C,MATCH(H851,Auxiliar!A:A,0))</f>
        <v>Sudeste</v>
      </c>
    </row>
    <row r="852" spans="1:11" x14ac:dyDescent="0.55000000000000004">
      <c r="A852" s="5">
        <v>44697</v>
      </c>
      <c r="B852" t="s">
        <v>7432</v>
      </c>
      <c r="C852">
        <v>597</v>
      </c>
      <c r="D852" t="s">
        <v>9</v>
      </c>
      <c r="E852">
        <v>8</v>
      </c>
      <c r="F852" t="s">
        <v>1106</v>
      </c>
      <c r="G852" t="s">
        <v>4589</v>
      </c>
      <c r="H852">
        <v>11</v>
      </c>
      <c r="I852">
        <v>946474806</v>
      </c>
      <c r="J852" t="str">
        <f>INDEX(Auxiliar!B:B,MATCH(H852,Auxiliar!A:A,0))</f>
        <v>São Paulo</v>
      </c>
      <c r="K852" t="str">
        <f>INDEX(Auxiliar!C:C,MATCH(H852,Auxiliar!A:A,0))</f>
        <v>Sudeste</v>
      </c>
    </row>
    <row r="853" spans="1:11" x14ac:dyDescent="0.55000000000000004">
      <c r="A853" s="5">
        <v>44698</v>
      </c>
      <c r="B853" t="s">
        <v>7434</v>
      </c>
      <c r="C853">
        <v>1997</v>
      </c>
      <c r="D853" t="s">
        <v>9</v>
      </c>
      <c r="E853">
        <v>12</v>
      </c>
      <c r="F853" t="s">
        <v>595</v>
      </c>
      <c r="G853" t="s">
        <v>4590</v>
      </c>
      <c r="H853">
        <v>21</v>
      </c>
      <c r="I853">
        <v>952780764</v>
      </c>
      <c r="J853" t="str">
        <f>INDEX(Auxiliar!B:B,MATCH(H853,Auxiliar!A:A,0))</f>
        <v>Rio de Janeiro</v>
      </c>
      <c r="K853" t="str">
        <f>INDEX(Auxiliar!C:C,MATCH(H853,Auxiliar!A:A,0))</f>
        <v>Sudeste</v>
      </c>
    </row>
    <row r="854" spans="1:11" x14ac:dyDescent="0.55000000000000004">
      <c r="A854" s="5">
        <v>44698</v>
      </c>
      <c r="B854" t="s">
        <v>7432</v>
      </c>
      <c r="C854">
        <v>597</v>
      </c>
      <c r="D854" t="s">
        <v>9</v>
      </c>
      <c r="E854">
        <v>10</v>
      </c>
      <c r="F854" t="s">
        <v>2339</v>
      </c>
      <c r="G854" t="s">
        <v>4591</v>
      </c>
      <c r="H854">
        <v>66</v>
      </c>
      <c r="I854">
        <v>958383206</v>
      </c>
      <c r="J854" t="str">
        <f>INDEX(Auxiliar!B:B,MATCH(H854,Auxiliar!A:A,0))</f>
        <v>Mato Grosso</v>
      </c>
      <c r="K854" t="str">
        <f>INDEX(Auxiliar!C:C,MATCH(H854,Auxiliar!A:A,0))</f>
        <v>Centro-Oeste</v>
      </c>
    </row>
    <row r="855" spans="1:11" x14ac:dyDescent="0.55000000000000004">
      <c r="A855" s="5">
        <v>44698</v>
      </c>
      <c r="B855" t="s">
        <v>7433</v>
      </c>
      <c r="C855">
        <v>997</v>
      </c>
      <c r="D855" t="s">
        <v>9</v>
      </c>
      <c r="E855">
        <v>1</v>
      </c>
      <c r="F855" t="s">
        <v>2285</v>
      </c>
      <c r="G855" t="s">
        <v>4592</v>
      </c>
      <c r="H855">
        <v>21</v>
      </c>
      <c r="I855">
        <v>983717322</v>
      </c>
      <c r="J855" t="str">
        <f>INDEX(Auxiliar!B:B,MATCH(H855,Auxiliar!A:A,0))</f>
        <v>Rio de Janeiro</v>
      </c>
      <c r="K855" t="str">
        <f>INDEX(Auxiliar!C:C,MATCH(H855,Auxiliar!A:A,0))</f>
        <v>Sudeste</v>
      </c>
    </row>
    <row r="856" spans="1:11" x14ac:dyDescent="0.55000000000000004">
      <c r="A856" s="5">
        <v>44698</v>
      </c>
      <c r="B856" t="s">
        <v>7433</v>
      </c>
      <c r="C856">
        <v>997</v>
      </c>
      <c r="D856" t="s">
        <v>10</v>
      </c>
      <c r="E856">
        <v>1</v>
      </c>
      <c r="F856" t="s">
        <v>2973</v>
      </c>
      <c r="G856" t="s">
        <v>4593</v>
      </c>
      <c r="H856">
        <v>11</v>
      </c>
      <c r="I856">
        <v>951649556</v>
      </c>
      <c r="J856" t="str">
        <f>INDEX(Auxiliar!B:B,MATCH(H856,Auxiliar!A:A,0))</f>
        <v>São Paulo</v>
      </c>
      <c r="K856" t="str">
        <f>INDEX(Auxiliar!C:C,MATCH(H856,Auxiliar!A:A,0))</f>
        <v>Sudeste</v>
      </c>
    </row>
    <row r="857" spans="1:11" x14ac:dyDescent="0.55000000000000004">
      <c r="A857" s="5">
        <v>44698</v>
      </c>
      <c r="B857" t="s">
        <v>7433</v>
      </c>
      <c r="C857">
        <v>997</v>
      </c>
      <c r="D857" t="s">
        <v>9</v>
      </c>
      <c r="E857">
        <v>12</v>
      </c>
      <c r="F857" t="s">
        <v>1230</v>
      </c>
      <c r="G857" t="s">
        <v>4594</v>
      </c>
      <c r="H857">
        <v>21</v>
      </c>
      <c r="I857">
        <v>936778982</v>
      </c>
      <c r="J857" t="str">
        <f>INDEX(Auxiliar!B:B,MATCH(H857,Auxiliar!A:A,0))</f>
        <v>Rio de Janeiro</v>
      </c>
      <c r="K857" t="str">
        <f>INDEX(Auxiliar!C:C,MATCH(H857,Auxiliar!A:A,0))</f>
        <v>Sudeste</v>
      </c>
    </row>
    <row r="858" spans="1:11" x14ac:dyDescent="0.55000000000000004">
      <c r="A858" s="5">
        <v>44698</v>
      </c>
      <c r="B858" t="s">
        <v>7432</v>
      </c>
      <c r="C858">
        <v>597</v>
      </c>
      <c r="D858" t="s">
        <v>9</v>
      </c>
      <c r="E858">
        <v>12</v>
      </c>
      <c r="F858" t="s">
        <v>1298</v>
      </c>
      <c r="G858" t="s">
        <v>4595</v>
      </c>
      <c r="H858">
        <v>11</v>
      </c>
      <c r="I858">
        <v>913871541</v>
      </c>
      <c r="J858" t="str">
        <f>INDEX(Auxiliar!B:B,MATCH(H858,Auxiliar!A:A,0))</f>
        <v>São Paulo</v>
      </c>
      <c r="K858" t="str">
        <f>INDEX(Auxiliar!C:C,MATCH(H858,Auxiliar!A:A,0))</f>
        <v>Sudeste</v>
      </c>
    </row>
    <row r="859" spans="1:11" x14ac:dyDescent="0.55000000000000004">
      <c r="A859" s="5">
        <v>44698</v>
      </c>
      <c r="B859" t="s">
        <v>7432</v>
      </c>
      <c r="C859">
        <v>597</v>
      </c>
      <c r="D859" t="s">
        <v>10</v>
      </c>
      <c r="E859">
        <v>1</v>
      </c>
      <c r="F859" t="s">
        <v>2305</v>
      </c>
      <c r="G859" t="s">
        <v>4596</v>
      </c>
      <c r="H859">
        <v>62</v>
      </c>
      <c r="I859">
        <v>926875624</v>
      </c>
      <c r="J859" t="str">
        <f>INDEX(Auxiliar!B:B,MATCH(H859,Auxiliar!A:A,0))</f>
        <v>Goiás</v>
      </c>
      <c r="K859" t="str">
        <f>INDEX(Auxiliar!C:C,MATCH(H859,Auxiliar!A:A,0))</f>
        <v>Centro-Oeste</v>
      </c>
    </row>
    <row r="860" spans="1:11" x14ac:dyDescent="0.55000000000000004">
      <c r="A860" s="5">
        <v>44698</v>
      </c>
      <c r="B860" t="s">
        <v>7433</v>
      </c>
      <c r="C860">
        <v>997</v>
      </c>
      <c r="D860" t="s">
        <v>9</v>
      </c>
      <c r="E860">
        <v>12</v>
      </c>
      <c r="F860" t="s">
        <v>815</v>
      </c>
      <c r="G860" t="s">
        <v>4597</v>
      </c>
      <c r="H860">
        <v>11</v>
      </c>
      <c r="I860">
        <v>919511837</v>
      </c>
      <c r="J860" t="str">
        <f>INDEX(Auxiliar!B:B,MATCH(H860,Auxiliar!A:A,0))</f>
        <v>São Paulo</v>
      </c>
      <c r="K860" t="str">
        <f>INDEX(Auxiliar!C:C,MATCH(H860,Auxiliar!A:A,0))</f>
        <v>Sudeste</v>
      </c>
    </row>
    <row r="861" spans="1:11" x14ac:dyDescent="0.55000000000000004">
      <c r="A861" s="5">
        <v>44698</v>
      </c>
      <c r="B861" t="s">
        <v>7433</v>
      </c>
      <c r="C861">
        <v>997</v>
      </c>
      <c r="D861" t="s">
        <v>9</v>
      </c>
      <c r="E861">
        <v>8</v>
      </c>
      <c r="F861" t="s">
        <v>1844</v>
      </c>
      <c r="G861" t="s">
        <v>4598</v>
      </c>
      <c r="H861">
        <v>11</v>
      </c>
      <c r="I861">
        <v>992864587</v>
      </c>
      <c r="J861" t="str">
        <f>INDEX(Auxiliar!B:B,MATCH(H861,Auxiliar!A:A,0))</f>
        <v>São Paulo</v>
      </c>
      <c r="K861" t="str">
        <f>INDEX(Auxiliar!C:C,MATCH(H861,Auxiliar!A:A,0))</f>
        <v>Sudeste</v>
      </c>
    </row>
    <row r="862" spans="1:11" x14ac:dyDescent="0.55000000000000004">
      <c r="A862" s="5">
        <v>44698</v>
      </c>
      <c r="B862" t="s">
        <v>7432</v>
      </c>
      <c r="C862">
        <v>597</v>
      </c>
      <c r="D862" t="s">
        <v>9</v>
      </c>
      <c r="E862">
        <v>1</v>
      </c>
      <c r="F862" t="s">
        <v>2735</v>
      </c>
      <c r="G862" t="s">
        <v>4599</v>
      </c>
      <c r="H862">
        <v>11</v>
      </c>
      <c r="I862">
        <v>956507653</v>
      </c>
      <c r="J862" t="str">
        <f>INDEX(Auxiliar!B:B,MATCH(H862,Auxiliar!A:A,0))</f>
        <v>São Paulo</v>
      </c>
      <c r="K862" t="str">
        <f>INDEX(Auxiliar!C:C,MATCH(H862,Auxiliar!A:A,0))</f>
        <v>Sudeste</v>
      </c>
    </row>
    <row r="863" spans="1:11" x14ac:dyDescent="0.55000000000000004">
      <c r="A863" s="5">
        <v>44699</v>
      </c>
      <c r="B863" t="s">
        <v>7432</v>
      </c>
      <c r="C863">
        <v>597</v>
      </c>
      <c r="D863" t="s">
        <v>9</v>
      </c>
      <c r="E863">
        <v>12</v>
      </c>
      <c r="F863" t="s">
        <v>1224</v>
      </c>
      <c r="G863" t="s">
        <v>4600</v>
      </c>
      <c r="H863">
        <v>11</v>
      </c>
      <c r="I863">
        <v>918556098</v>
      </c>
      <c r="J863" t="str">
        <f>INDEX(Auxiliar!B:B,MATCH(H863,Auxiliar!A:A,0))</f>
        <v>São Paulo</v>
      </c>
      <c r="K863" t="str">
        <f>INDEX(Auxiliar!C:C,MATCH(H863,Auxiliar!A:A,0))</f>
        <v>Sudeste</v>
      </c>
    </row>
    <row r="864" spans="1:11" x14ac:dyDescent="0.55000000000000004">
      <c r="A864" s="5">
        <v>44699</v>
      </c>
      <c r="B864" t="s">
        <v>7433</v>
      </c>
      <c r="C864">
        <v>997</v>
      </c>
      <c r="D864" t="s">
        <v>9</v>
      </c>
      <c r="E864">
        <v>6</v>
      </c>
      <c r="F864" t="s">
        <v>1153</v>
      </c>
      <c r="G864" t="s">
        <v>4601</v>
      </c>
      <c r="H864">
        <v>14</v>
      </c>
      <c r="I864">
        <v>979880273</v>
      </c>
      <c r="J864" t="str">
        <f>INDEX(Auxiliar!B:B,MATCH(H864,Auxiliar!A:A,0))</f>
        <v>São Paulo</v>
      </c>
      <c r="K864" t="str">
        <f>INDEX(Auxiliar!C:C,MATCH(H864,Auxiliar!A:A,0))</f>
        <v>Sudeste</v>
      </c>
    </row>
    <row r="865" spans="1:11" x14ac:dyDescent="0.55000000000000004">
      <c r="A865" s="5">
        <v>44699</v>
      </c>
      <c r="B865" t="s">
        <v>7432</v>
      </c>
      <c r="C865">
        <v>597</v>
      </c>
      <c r="D865" t="s">
        <v>9</v>
      </c>
      <c r="E865">
        <v>1</v>
      </c>
      <c r="F865" t="s">
        <v>178</v>
      </c>
      <c r="G865" t="s">
        <v>4602</v>
      </c>
      <c r="H865">
        <v>11</v>
      </c>
      <c r="I865">
        <v>959801878</v>
      </c>
      <c r="J865" t="str">
        <f>INDEX(Auxiliar!B:B,MATCH(H865,Auxiliar!A:A,0))</f>
        <v>São Paulo</v>
      </c>
      <c r="K865" t="str">
        <f>INDEX(Auxiliar!C:C,MATCH(H865,Auxiliar!A:A,0))</f>
        <v>Sudeste</v>
      </c>
    </row>
    <row r="866" spans="1:11" x14ac:dyDescent="0.55000000000000004">
      <c r="A866" s="5">
        <v>44699</v>
      </c>
      <c r="B866" t="s">
        <v>7433</v>
      </c>
      <c r="C866">
        <v>997</v>
      </c>
      <c r="D866" t="s">
        <v>9</v>
      </c>
      <c r="E866">
        <v>12</v>
      </c>
      <c r="F866" t="s">
        <v>3219</v>
      </c>
      <c r="G866" t="s">
        <v>4603</v>
      </c>
      <c r="H866">
        <v>94</v>
      </c>
      <c r="I866">
        <v>972334877</v>
      </c>
      <c r="J866" t="str">
        <f>INDEX(Auxiliar!B:B,MATCH(H866,Auxiliar!A:A,0))</f>
        <v>Pará</v>
      </c>
      <c r="K866" t="str">
        <f>INDEX(Auxiliar!C:C,MATCH(H866,Auxiliar!A:A,0))</f>
        <v>Norte</v>
      </c>
    </row>
    <row r="867" spans="1:11" x14ac:dyDescent="0.55000000000000004">
      <c r="A867" s="5">
        <v>44699</v>
      </c>
      <c r="B867" t="s">
        <v>7433</v>
      </c>
      <c r="C867">
        <v>997</v>
      </c>
      <c r="D867" t="s">
        <v>9</v>
      </c>
      <c r="E867">
        <v>12</v>
      </c>
      <c r="F867" t="s">
        <v>1793</v>
      </c>
      <c r="G867" t="s">
        <v>4604</v>
      </c>
      <c r="H867">
        <v>11</v>
      </c>
      <c r="I867">
        <v>962289922</v>
      </c>
      <c r="J867" t="str">
        <f>INDEX(Auxiliar!B:B,MATCH(H867,Auxiliar!A:A,0))</f>
        <v>São Paulo</v>
      </c>
      <c r="K867" t="str">
        <f>INDEX(Auxiliar!C:C,MATCH(H867,Auxiliar!A:A,0))</f>
        <v>Sudeste</v>
      </c>
    </row>
    <row r="868" spans="1:11" x14ac:dyDescent="0.55000000000000004">
      <c r="A868" s="5">
        <v>44699</v>
      </c>
      <c r="B868" t="s">
        <v>7433</v>
      </c>
      <c r="C868">
        <v>997</v>
      </c>
      <c r="D868" t="s">
        <v>9</v>
      </c>
      <c r="E868">
        <v>12</v>
      </c>
      <c r="F868" t="s">
        <v>565</v>
      </c>
      <c r="G868" t="s">
        <v>4605</v>
      </c>
      <c r="H868">
        <v>16</v>
      </c>
      <c r="I868">
        <v>990413166</v>
      </c>
      <c r="J868" t="str">
        <f>INDEX(Auxiliar!B:B,MATCH(H868,Auxiliar!A:A,0))</f>
        <v>São Paulo</v>
      </c>
      <c r="K868" t="str">
        <f>INDEX(Auxiliar!C:C,MATCH(H868,Auxiliar!A:A,0))</f>
        <v>Sudeste</v>
      </c>
    </row>
    <row r="869" spans="1:11" x14ac:dyDescent="0.55000000000000004">
      <c r="A869" s="5">
        <v>44699</v>
      </c>
      <c r="B869" t="s">
        <v>7434</v>
      </c>
      <c r="C869">
        <v>1997</v>
      </c>
      <c r="D869" t="s">
        <v>9</v>
      </c>
      <c r="E869">
        <v>12</v>
      </c>
      <c r="F869" t="s">
        <v>1669</v>
      </c>
      <c r="G869" t="s">
        <v>4606</v>
      </c>
      <c r="H869">
        <v>21</v>
      </c>
      <c r="I869">
        <v>963281270</v>
      </c>
      <c r="J869" t="str">
        <f>INDEX(Auxiliar!B:B,MATCH(H869,Auxiliar!A:A,0))</f>
        <v>Rio de Janeiro</v>
      </c>
      <c r="K869" t="str">
        <f>INDEX(Auxiliar!C:C,MATCH(H869,Auxiliar!A:A,0))</f>
        <v>Sudeste</v>
      </c>
    </row>
    <row r="870" spans="1:11" x14ac:dyDescent="0.55000000000000004">
      <c r="A870" s="5">
        <v>44699</v>
      </c>
      <c r="B870" t="s">
        <v>7432</v>
      </c>
      <c r="C870">
        <v>597</v>
      </c>
      <c r="D870" t="s">
        <v>9</v>
      </c>
      <c r="E870">
        <v>1</v>
      </c>
      <c r="F870" t="s">
        <v>1908</v>
      </c>
      <c r="G870" t="s">
        <v>4607</v>
      </c>
      <c r="H870">
        <v>98</v>
      </c>
      <c r="I870">
        <v>931255791</v>
      </c>
      <c r="J870" t="str">
        <f>INDEX(Auxiliar!B:B,MATCH(H870,Auxiliar!A:A,0))</f>
        <v>Maranhão</v>
      </c>
      <c r="K870" t="str">
        <f>INDEX(Auxiliar!C:C,MATCH(H870,Auxiliar!A:A,0))</f>
        <v>Nordeste</v>
      </c>
    </row>
    <row r="871" spans="1:11" x14ac:dyDescent="0.55000000000000004">
      <c r="A871" s="5">
        <v>44700</v>
      </c>
      <c r="B871" t="s">
        <v>7432</v>
      </c>
      <c r="C871">
        <v>597</v>
      </c>
      <c r="D871" t="s">
        <v>10</v>
      </c>
      <c r="E871">
        <v>1</v>
      </c>
      <c r="F871" t="s">
        <v>1562</v>
      </c>
      <c r="G871" t="s">
        <v>4608</v>
      </c>
      <c r="H871">
        <v>11</v>
      </c>
      <c r="I871">
        <v>977345915</v>
      </c>
      <c r="J871" t="str">
        <f>INDEX(Auxiliar!B:B,MATCH(H871,Auxiliar!A:A,0))</f>
        <v>São Paulo</v>
      </c>
      <c r="K871" t="str">
        <f>INDEX(Auxiliar!C:C,MATCH(H871,Auxiliar!A:A,0))</f>
        <v>Sudeste</v>
      </c>
    </row>
    <row r="872" spans="1:11" x14ac:dyDescent="0.55000000000000004">
      <c r="A872" s="5">
        <v>44700</v>
      </c>
      <c r="B872" t="s">
        <v>7433</v>
      </c>
      <c r="C872">
        <v>997</v>
      </c>
      <c r="D872" t="s">
        <v>9</v>
      </c>
      <c r="E872">
        <v>5</v>
      </c>
      <c r="F872" t="s">
        <v>1202</v>
      </c>
      <c r="G872" t="s">
        <v>4609</v>
      </c>
      <c r="H872">
        <v>11</v>
      </c>
      <c r="I872">
        <v>994797923</v>
      </c>
      <c r="J872" t="str">
        <f>INDEX(Auxiliar!B:B,MATCH(H872,Auxiliar!A:A,0))</f>
        <v>São Paulo</v>
      </c>
      <c r="K872" t="str">
        <f>INDEX(Auxiliar!C:C,MATCH(H872,Auxiliar!A:A,0))</f>
        <v>Sudeste</v>
      </c>
    </row>
    <row r="873" spans="1:11" x14ac:dyDescent="0.55000000000000004">
      <c r="A873" s="5">
        <v>44700</v>
      </c>
      <c r="B873" t="s">
        <v>7432</v>
      </c>
      <c r="C873">
        <v>597</v>
      </c>
      <c r="D873" t="s">
        <v>9</v>
      </c>
      <c r="E873">
        <v>1</v>
      </c>
      <c r="F873" t="s">
        <v>369</v>
      </c>
      <c r="G873" t="s">
        <v>4610</v>
      </c>
      <c r="H873">
        <v>21</v>
      </c>
      <c r="I873">
        <v>995758299</v>
      </c>
      <c r="J873" t="str">
        <f>INDEX(Auxiliar!B:B,MATCH(H873,Auxiliar!A:A,0))</f>
        <v>Rio de Janeiro</v>
      </c>
      <c r="K873" t="str">
        <f>INDEX(Auxiliar!C:C,MATCH(H873,Auxiliar!A:A,0))</f>
        <v>Sudeste</v>
      </c>
    </row>
    <row r="874" spans="1:11" x14ac:dyDescent="0.55000000000000004">
      <c r="A874" s="5">
        <v>44700</v>
      </c>
      <c r="B874" t="s">
        <v>7434</v>
      </c>
      <c r="C874">
        <v>1997</v>
      </c>
      <c r="D874" t="s">
        <v>9</v>
      </c>
      <c r="E874">
        <v>10</v>
      </c>
      <c r="F874" t="s">
        <v>3081</v>
      </c>
      <c r="G874" t="s">
        <v>4611</v>
      </c>
      <c r="H874">
        <v>11</v>
      </c>
      <c r="I874">
        <v>964523062</v>
      </c>
      <c r="J874" t="str">
        <f>INDEX(Auxiliar!B:B,MATCH(H874,Auxiliar!A:A,0))</f>
        <v>São Paulo</v>
      </c>
      <c r="K874" t="str">
        <f>INDEX(Auxiliar!C:C,MATCH(H874,Auxiliar!A:A,0))</f>
        <v>Sudeste</v>
      </c>
    </row>
    <row r="875" spans="1:11" x14ac:dyDescent="0.55000000000000004">
      <c r="A875" s="5">
        <v>44700</v>
      </c>
      <c r="B875" t="s">
        <v>7434</v>
      </c>
      <c r="C875">
        <v>1997</v>
      </c>
      <c r="D875" t="s">
        <v>10</v>
      </c>
      <c r="E875">
        <v>1</v>
      </c>
      <c r="F875" t="s">
        <v>3064</v>
      </c>
      <c r="G875" t="s">
        <v>4612</v>
      </c>
      <c r="H875">
        <v>47</v>
      </c>
      <c r="I875">
        <v>918799910</v>
      </c>
      <c r="J875" t="str">
        <f>INDEX(Auxiliar!B:B,MATCH(H875,Auxiliar!A:A,0))</f>
        <v>Santa Catarina</v>
      </c>
      <c r="K875" t="str">
        <f>INDEX(Auxiliar!C:C,MATCH(H875,Auxiliar!A:A,0))</f>
        <v>Sul</v>
      </c>
    </row>
    <row r="876" spans="1:11" x14ac:dyDescent="0.55000000000000004">
      <c r="A876" s="5">
        <v>44700</v>
      </c>
      <c r="B876" t="s">
        <v>7433</v>
      </c>
      <c r="C876">
        <v>997</v>
      </c>
      <c r="D876" t="s">
        <v>10</v>
      </c>
      <c r="E876">
        <v>1</v>
      </c>
      <c r="F876" t="s">
        <v>1554</v>
      </c>
      <c r="G876" t="s">
        <v>4613</v>
      </c>
      <c r="H876">
        <v>24</v>
      </c>
      <c r="I876">
        <v>940011424</v>
      </c>
      <c r="J876" t="str">
        <f>INDEX(Auxiliar!B:B,MATCH(H876,Auxiliar!A:A,0))</f>
        <v>Rio de Janeiro</v>
      </c>
      <c r="K876" t="str">
        <f>INDEX(Auxiliar!C:C,MATCH(H876,Auxiliar!A:A,0))</f>
        <v>Sudeste</v>
      </c>
    </row>
    <row r="877" spans="1:11" x14ac:dyDescent="0.55000000000000004">
      <c r="A877" s="5">
        <v>44700</v>
      </c>
      <c r="B877" t="s">
        <v>7432</v>
      </c>
      <c r="C877">
        <v>597</v>
      </c>
      <c r="D877" t="s">
        <v>9</v>
      </c>
      <c r="E877">
        <v>12</v>
      </c>
      <c r="F877" t="s">
        <v>1868</v>
      </c>
      <c r="G877" t="s">
        <v>4614</v>
      </c>
      <c r="H877">
        <v>22</v>
      </c>
      <c r="I877">
        <v>928021954</v>
      </c>
      <c r="J877" t="str">
        <f>INDEX(Auxiliar!B:B,MATCH(H877,Auxiliar!A:A,0))</f>
        <v>Rio de Janeiro</v>
      </c>
      <c r="K877" t="str">
        <f>INDEX(Auxiliar!C:C,MATCH(H877,Auxiliar!A:A,0))</f>
        <v>Sudeste</v>
      </c>
    </row>
    <row r="878" spans="1:11" x14ac:dyDescent="0.55000000000000004">
      <c r="A878" s="5">
        <v>44700</v>
      </c>
      <c r="B878" t="s">
        <v>7434</v>
      </c>
      <c r="C878">
        <v>1997</v>
      </c>
      <c r="D878" t="s">
        <v>9</v>
      </c>
      <c r="E878">
        <v>12</v>
      </c>
      <c r="F878" t="s">
        <v>1924</v>
      </c>
      <c r="G878" t="s">
        <v>4615</v>
      </c>
      <c r="H878">
        <v>11</v>
      </c>
      <c r="I878">
        <v>929180080</v>
      </c>
      <c r="J878" t="str">
        <f>INDEX(Auxiliar!B:B,MATCH(H878,Auxiliar!A:A,0))</f>
        <v>São Paulo</v>
      </c>
      <c r="K878" t="str">
        <f>INDEX(Auxiliar!C:C,MATCH(H878,Auxiliar!A:A,0))</f>
        <v>Sudeste</v>
      </c>
    </row>
    <row r="879" spans="1:11" x14ac:dyDescent="0.55000000000000004">
      <c r="A879" s="5">
        <v>44700</v>
      </c>
      <c r="B879" t="s">
        <v>7432</v>
      </c>
      <c r="C879">
        <v>597</v>
      </c>
      <c r="D879" t="s">
        <v>9</v>
      </c>
      <c r="E879">
        <v>1</v>
      </c>
      <c r="F879" t="s">
        <v>1854</v>
      </c>
      <c r="G879" t="s">
        <v>4616</v>
      </c>
      <c r="H879">
        <v>11</v>
      </c>
      <c r="I879">
        <v>940124504</v>
      </c>
      <c r="J879" t="str">
        <f>INDEX(Auxiliar!B:B,MATCH(H879,Auxiliar!A:A,0))</f>
        <v>São Paulo</v>
      </c>
      <c r="K879" t="str">
        <f>INDEX(Auxiliar!C:C,MATCH(H879,Auxiliar!A:A,0))</f>
        <v>Sudeste</v>
      </c>
    </row>
    <row r="880" spans="1:11" x14ac:dyDescent="0.55000000000000004">
      <c r="A880" s="5">
        <v>44701</v>
      </c>
      <c r="B880" t="s">
        <v>7433</v>
      </c>
      <c r="C880">
        <v>997</v>
      </c>
      <c r="D880" t="s">
        <v>9</v>
      </c>
      <c r="E880">
        <v>12</v>
      </c>
      <c r="F880" t="s">
        <v>1496</v>
      </c>
      <c r="G880" t="s">
        <v>4617</v>
      </c>
      <c r="H880">
        <v>17</v>
      </c>
      <c r="I880">
        <v>995905466</v>
      </c>
      <c r="J880" t="str">
        <f>INDEX(Auxiliar!B:B,MATCH(H880,Auxiliar!A:A,0))</f>
        <v>São Paulo</v>
      </c>
      <c r="K880" t="str">
        <f>INDEX(Auxiliar!C:C,MATCH(H880,Auxiliar!A:A,0))</f>
        <v>Sudeste</v>
      </c>
    </row>
    <row r="881" spans="1:11" x14ac:dyDescent="0.55000000000000004">
      <c r="A881" s="5">
        <v>44701</v>
      </c>
      <c r="B881" t="s">
        <v>7432</v>
      </c>
      <c r="C881">
        <v>597</v>
      </c>
      <c r="D881" t="s">
        <v>9</v>
      </c>
      <c r="E881">
        <v>12</v>
      </c>
      <c r="F881" t="s">
        <v>16</v>
      </c>
      <c r="G881" t="s">
        <v>4618</v>
      </c>
      <c r="H881">
        <v>11</v>
      </c>
      <c r="I881">
        <v>970714593</v>
      </c>
      <c r="J881" t="str">
        <f>INDEX(Auxiliar!B:B,MATCH(H881,Auxiliar!A:A,0))</f>
        <v>São Paulo</v>
      </c>
      <c r="K881" t="str">
        <f>INDEX(Auxiliar!C:C,MATCH(H881,Auxiliar!A:A,0))</f>
        <v>Sudeste</v>
      </c>
    </row>
    <row r="882" spans="1:11" x14ac:dyDescent="0.55000000000000004">
      <c r="A882" s="5">
        <v>44701</v>
      </c>
      <c r="B882" t="s">
        <v>7432</v>
      </c>
      <c r="C882">
        <v>597</v>
      </c>
      <c r="D882" t="s">
        <v>10</v>
      </c>
      <c r="E882">
        <v>1</v>
      </c>
      <c r="F882" t="s">
        <v>1131</v>
      </c>
      <c r="G882" t="s">
        <v>4619</v>
      </c>
      <c r="H882">
        <v>84</v>
      </c>
      <c r="I882">
        <v>929218593</v>
      </c>
      <c r="J882" t="str">
        <f>INDEX(Auxiliar!B:B,MATCH(H882,Auxiliar!A:A,0))</f>
        <v>Rio Grande do Norte</v>
      </c>
      <c r="K882" t="str">
        <f>INDEX(Auxiliar!C:C,MATCH(H882,Auxiliar!A:A,0))</f>
        <v>Nordeste</v>
      </c>
    </row>
    <row r="883" spans="1:11" x14ac:dyDescent="0.55000000000000004">
      <c r="A883" s="5">
        <v>44701</v>
      </c>
      <c r="B883" t="s">
        <v>7432</v>
      </c>
      <c r="C883">
        <v>597</v>
      </c>
      <c r="D883" t="s">
        <v>9</v>
      </c>
      <c r="E883">
        <v>12</v>
      </c>
      <c r="F883" t="s">
        <v>1221</v>
      </c>
      <c r="G883" t="s">
        <v>4620</v>
      </c>
      <c r="H883">
        <v>84</v>
      </c>
      <c r="I883">
        <v>992881390</v>
      </c>
      <c r="J883" t="str">
        <f>INDEX(Auxiliar!B:B,MATCH(H883,Auxiliar!A:A,0))</f>
        <v>Rio Grande do Norte</v>
      </c>
      <c r="K883" t="str">
        <f>INDEX(Auxiliar!C:C,MATCH(H883,Auxiliar!A:A,0))</f>
        <v>Nordeste</v>
      </c>
    </row>
    <row r="884" spans="1:11" x14ac:dyDescent="0.55000000000000004">
      <c r="A884" s="5">
        <v>44702</v>
      </c>
      <c r="B884" t="s">
        <v>7434</v>
      </c>
      <c r="C884">
        <v>1997</v>
      </c>
      <c r="D884" t="s">
        <v>9</v>
      </c>
      <c r="E884">
        <v>12</v>
      </c>
      <c r="F884" t="s">
        <v>620</v>
      </c>
      <c r="G884" t="s">
        <v>4621</v>
      </c>
      <c r="H884">
        <v>47</v>
      </c>
      <c r="I884">
        <v>922564042</v>
      </c>
      <c r="J884" t="str">
        <f>INDEX(Auxiliar!B:B,MATCH(H884,Auxiliar!A:A,0))</f>
        <v>Santa Catarina</v>
      </c>
      <c r="K884" t="str">
        <f>INDEX(Auxiliar!C:C,MATCH(H884,Auxiliar!A:A,0))</f>
        <v>Sul</v>
      </c>
    </row>
    <row r="885" spans="1:11" x14ac:dyDescent="0.55000000000000004">
      <c r="A885" s="5">
        <v>44702</v>
      </c>
      <c r="B885" t="s">
        <v>7433</v>
      </c>
      <c r="C885">
        <v>997</v>
      </c>
      <c r="D885" t="s">
        <v>10</v>
      </c>
      <c r="E885">
        <v>12</v>
      </c>
      <c r="F885" t="s">
        <v>2225</v>
      </c>
      <c r="G885" t="s">
        <v>4622</v>
      </c>
      <c r="H885">
        <v>15</v>
      </c>
      <c r="I885">
        <v>913235247</v>
      </c>
      <c r="J885" t="str">
        <f>INDEX(Auxiliar!B:B,MATCH(H885,Auxiliar!A:A,0))</f>
        <v>São Paulo</v>
      </c>
      <c r="K885" t="str">
        <f>INDEX(Auxiliar!C:C,MATCH(H885,Auxiliar!A:A,0))</f>
        <v>Sudeste</v>
      </c>
    </row>
    <row r="886" spans="1:11" x14ac:dyDescent="0.55000000000000004">
      <c r="A886" s="5">
        <v>44702</v>
      </c>
      <c r="B886" t="s">
        <v>7432</v>
      </c>
      <c r="C886">
        <v>597</v>
      </c>
      <c r="D886" t="s">
        <v>9</v>
      </c>
      <c r="E886">
        <v>2</v>
      </c>
      <c r="F886" t="s">
        <v>1397</v>
      </c>
      <c r="G886" t="s">
        <v>4623</v>
      </c>
      <c r="H886">
        <v>11</v>
      </c>
      <c r="I886">
        <v>995314311</v>
      </c>
      <c r="J886" t="str">
        <f>INDEX(Auxiliar!B:B,MATCH(H886,Auxiliar!A:A,0))</f>
        <v>São Paulo</v>
      </c>
      <c r="K886" t="str">
        <f>INDEX(Auxiliar!C:C,MATCH(H886,Auxiliar!A:A,0))</f>
        <v>Sudeste</v>
      </c>
    </row>
    <row r="887" spans="1:11" x14ac:dyDescent="0.55000000000000004">
      <c r="A887" s="5">
        <v>44702</v>
      </c>
      <c r="B887" t="s">
        <v>7432</v>
      </c>
      <c r="C887">
        <v>597</v>
      </c>
      <c r="D887" t="s">
        <v>9</v>
      </c>
      <c r="E887">
        <v>12</v>
      </c>
      <c r="F887" t="s">
        <v>2634</v>
      </c>
      <c r="G887" t="s">
        <v>4624</v>
      </c>
      <c r="H887">
        <v>48</v>
      </c>
      <c r="I887">
        <v>975505559</v>
      </c>
      <c r="J887" t="str">
        <f>INDEX(Auxiliar!B:B,MATCH(H887,Auxiliar!A:A,0))</f>
        <v>Santa Catarina</v>
      </c>
      <c r="K887" t="str">
        <f>INDEX(Auxiliar!C:C,MATCH(H887,Auxiliar!A:A,0))</f>
        <v>Sul</v>
      </c>
    </row>
    <row r="888" spans="1:11" x14ac:dyDescent="0.55000000000000004">
      <c r="A888" s="5">
        <v>44702</v>
      </c>
      <c r="B888" t="s">
        <v>7432</v>
      </c>
      <c r="C888">
        <v>597</v>
      </c>
      <c r="D888" t="s">
        <v>10</v>
      </c>
      <c r="E888">
        <v>1</v>
      </c>
      <c r="F888" t="s">
        <v>958</v>
      </c>
      <c r="G888" t="s">
        <v>4625</v>
      </c>
      <c r="H888">
        <v>11</v>
      </c>
      <c r="I888">
        <v>944188248</v>
      </c>
      <c r="J888" t="str">
        <f>INDEX(Auxiliar!B:B,MATCH(H888,Auxiliar!A:A,0))</f>
        <v>São Paulo</v>
      </c>
      <c r="K888" t="str">
        <f>INDEX(Auxiliar!C:C,MATCH(H888,Auxiliar!A:A,0))</f>
        <v>Sudeste</v>
      </c>
    </row>
    <row r="889" spans="1:11" x14ac:dyDescent="0.55000000000000004">
      <c r="A889" s="5">
        <v>44702</v>
      </c>
      <c r="B889" t="s">
        <v>7434</v>
      </c>
      <c r="C889">
        <v>1997</v>
      </c>
      <c r="D889" t="s">
        <v>10</v>
      </c>
      <c r="E889">
        <v>1</v>
      </c>
      <c r="F889" t="s">
        <v>1888</v>
      </c>
      <c r="G889" t="s">
        <v>4626</v>
      </c>
      <c r="H889">
        <v>11</v>
      </c>
      <c r="I889">
        <v>954921607</v>
      </c>
      <c r="J889" t="str">
        <f>INDEX(Auxiliar!B:B,MATCH(H889,Auxiliar!A:A,0))</f>
        <v>São Paulo</v>
      </c>
      <c r="K889" t="str">
        <f>INDEX(Auxiliar!C:C,MATCH(H889,Auxiliar!A:A,0))</f>
        <v>Sudeste</v>
      </c>
    </row>
    <row r="890" spans="1:11" x14ac:dyDescent="0.55000000000000004">
      <c r="A890" s="5">
        <v>44702</v>
      </c>
      <c r="B890" t="s">
        <v>7432</v>
      </c>
      <c r="C890">
        <v>597</v>
      </c>
      <c r="D890" t="s">
        <v>9</v>
      </c>
      <c r="E890">
        <v>12</v>
      </c>
      <c r="F890" t="s">
        <v>1947</v>
      </c>
      <c r="G890" t="s">
        <v>4627</v>
      </c>
      <c r="H890">
        <v>48</v>
      </c>
      <c r="I890">
        <v>931015607</v>
      </c>
      <c r="J890" t="str">
        <f>INDEX(Auxiliar!B:B,MATCH(H890,Auxiliar!A:A,0))</f>
        <v>Santa Catarina</v>
      </c>
      <c r="K890" t="str">
        <f>INDEX(Auxiliar!C:C,MATCH(H890,Auxiliar!A:A,0))</f>
        <v>Sul</v>
      </c>
    </row>
    <row r="891" spans="1:11" x14ac:dyDescent="0.55000000000000004">
      <c r="A891" s="5">
        <v>44703</v>
      </c>
      <c r="B891" t="s">
        <v>7432</v>
      </c>
      <c r="C891">
        <v>597</v>
      </c>
      <c r="D891" t="s">
        <v>9</v>
      </c>
      <c r="E891">
        <v>12</v>
      </c>
      <c r="F891" t="s">
        <v>1955</v>
      </c>
      <c r="G891" t="s">
        <v>4628</v>
      </c>
      <c r="H891">
        <v>28</v>
      </c>
      <c r="I891">
        <v>945340631</v>
      </c>
      <c r="J891" t="str">
        <f>INDEX(Auxiliar!B:B,MATCH(H891,Auxiliar!A:A,0))</f>
        <v>Espírito Santo</v>
      </c>
      <c r="K891" t="str">
        <f>INDEX(Auxiliar!C:C,MATCH(H891,Auxiliar!A:A,0))</f>
        <v>Sudeste</v>
      </c>
    </row>
    <row r="892" spans="1:11" x14ac:dyDescent="0.55000000000000004">
      <c r="A892" s="5">
        <v>44703</v>
      </c>
      <c r="B892" t="s">
        <v>7432</v>
      </c>
      <c r="C892">
        <v>597</v>
      </c>
      <c r="D892" t="s">
        <v>10</v>
      </c>
      <c r="E892">
        <v>1</v>
      </c>
      <c r="F892" t="s">
        <v>1901</v>
      </c>
      <c r="G892" t="s">
        <v>4629</v>
      </c>
      <c r="H892">
        <v>35</v>
      </c>
      <c r="I892">
        <v>968354099</v>
      </c>
      <c r="J892" t="str">
        <f>INDEX(Auxiliar!B:B,MATCH(H892,Auxiliar!A:A,0))</f>
        <v>Minas Gerais</v>
      </c>
      <c r="K892" t="str">
        <f>INDEX(Auxiliar!C:C,MATCH(H892,Auxiliar!A:A,0))</f>
        <v>Sudeste</v>
      </c>
    </row>
    <row r="893" spans="1:11" x14ac:dyDescent="0.55000000000000004">
      <c r="A893" s="5">
        <v>44703</v>
      </c>
      <c r="B893" t="s">
        <v>7432</v>
      </c>
      <c r="C893">
        <v>597</v>
      </c>
      <c r="D893" t="s">
        <v>9</v>
      </c>
      <c r="E893">
        <v>1</v>
      </c>
      <c r="F893" t="s">
        <v>2639</v>
      </c>
      <c r="G893" t="s">
        <v>4630</v>
      </c>
      <c r="H893">
        <v>31</v>
      </c>
      <c r="I893">
        <v>914893810</v>
      </c>
      <c r="J893" t="str">
        <f>INDEX(Auxiliar!B:B,MATCH(H893,Auxiliar!A:A,0))</f>
        <v>Minas Gerais</v>
      </c>
      <c r="K893" t="str">
        <f>INDEX(Auxiliar!C:C,MATCH(H893,Auxiliar!A:A,0))</f>
        <v>Sudeste</v>
      </c>
    </row>
    <row r="894" spans="1:11" x14ac:dyDescent="0.55000000000000004">
      <c r="A894" s="5">
        <v>44703</v>
      </c>
      <c r="B894" t="s">
        <v>7434</v>
      </c>
      <c r="C894">
        <v>1997</v>
      </c>
      <c r="D894" t="s">
        <v>9</v>
      </c>
      <c r="E894">
        <v>1</v>
      </c>
      <c r="F894" t="s">
        <v>2374</v>
      </c>
      <c r="G894" t="s">
        <v>4631</v>
      </c>
      <c r="H894">
        <v>43</v>
      </c>
      <c r="I894">
        <v>967330211</v>
      </c>
      <c r="J894" t="str">
        <f>INDEX(Auxiliar!B:B,MATCH(H894,Auxiliar!A:A,0))</f>
        <v>Paraná</v>
      </c>
      <c r="K894" t="str">
        <f>INDEX(Auxiliar!C:C,MATCH(H894,Auxiliar!A:A,0))</f>
        <v>Sul</v>
      </c>
    </row>
    <row r="895" spans="1:11" x14ac:dyDescent="0.55000000000000004">
      <c r="A895" s="5">
        <v>44704</v>
      </c>
      <c r="B895" t="s">
        <v>7432</v>
      </c>
      <c r="C895">
        <v>597</v>
      </c>
      <c r="D895" t="s">
        <v>9</v>
      </c>
      <c r="E895">
        <v>10</v>
      </c>
      <c r="F895" t="s">
        <v>267</v>
      </c>
      <c r="G895" t="s">
        <v>4632</v>
      </c>
      <c r="H895">
        <v>75</v>
      </c>
      <c r="I895">
        <v>935180215</v>
      </c>
      <c r="J895" t="str">
        <f>INDEX(Auxiliar!B:B,MATCH(H895,Auxiliar!A:A,0))</f>
        <v>Bahia</v>
      </c>
      <c r="K895" t="str">
        <f>INDEX(Auxiliar!C:C,MATCH(H895,Auxiliar!A:A,0))</f>
        <v>Nordeste</v>
      </c>
    </row>
    <row r="896" spans="1:11" x14ac:dyDescent="0.55000000000000004">
      <c r="A896" s="5">
        <v>44704</v>
      </c>
      <c r="B896" t="s">
        <v>7433</v>
      </c>
      <c r="C896">
        <v>997</v>
      </c>
      <c r="D896" t="s">
        <v>10</v>
      </c>
      <c r="E896">
        <v>1</v>
      </c>
      <c r="F896" t="s">
        <v>2746</v>
      </c>
      <c r="G896" t="s">
        <v>4633</v>
      </c>
      <c r="H896">
        <v>21</v>
      </c>
      <c r="I896">
        <v>962971504</v>
      </c>
      <c r="J896" t="str">
        <f>INDEX(Auxiliar!B:B,MATCH(H896,Auxiliar!A:A,0))</f>
        <v>Rio de Janeiro</v>
      </c>
      <c r="K896" t="str">
        <f>INDEX(Auxiliar!C:C,MATCH(H896,Auxiliar!A:A,0))</f>
        <v>Sudeste</v>
      </c>
    </row>
    <row r="897" spans="1:11" x14ac:dyDescent="0.55000000000000004">
      <c r="A897" s="5">
        <v>44704</v>
      </c>
      <c r="B897" t="s">
        <v>7432</v>
      </c>
      <c r="C897">
        <v>597</v>
      </c>
      <c r="D897" t="s">
        <v>9</v>
      </c>
      <c r="E897">
        <v>12</v>
      </c>
      <c r="F897" t="s">
        <v>606</v>
      </c>
      <c r="G897" t="s">
        <v>4634</v>
      </c>
      <c r="H897">
        <v>51</v>
      </c>
      <c r="I897">
        <v>960646702</v>
      </c>
      <c r="J897" t="str">
        <f>INDEX(Auxiliar!B:B,MATCH(H897,Auxiliar!A:A,0))</f>
        <v>Rio Grande do Sul</v>
      </c>
      <c r="K897" t="str">
        <f>INDEX(Auxiliar!C:C,MATCH(H897,Auxiliar!A:A,0))</f>
        <v>Sul</v>
      </c>
    </row>
    <row r="898" spans="1:11" x14ac:dyDescent="0.55000000000000004">
      <c r="A898" s="5">
        <v>44704</v>
      </c>
      <c r="B898" t="s">
        <v>7432</v>
      </c>
      <c r="C898">
        <v>597</v>
      </c>
      <c r="D898" t="s">
        <v>9</v>
      </c>
      <c r="E898">
        <v>2</v>
      </c>
      <c r="F898" t="s">
        <v>451</v>
      </c>
      <c r="G898" t="s">
        <v>4635</v>
      </c>
      <c r="H898">
        <v>21</v>
      </c>
      <c r="I898">
        <v>948352217</v>
      </c>
      <c r="J898" t="str">
        <f>INDEX(Auxiliar!B:B,MATCH(H898,Auxiliar!A:A,0))</f>
        <v>Rio de Janeiro</v>
      </c>
      <c r="K898" t="str">
        <f>INDEX(Auxiliar!C:C,MATCH(H898,Auxiliar!A:A,0))</f>
        <v>Sudeste</v>
      </c>
    </row>
    <row r="899" spans="1:11" x14ac:dyDescent="0.55000000000000004">
      <c r="A899" s="5">
        <v>44704</v>
      </c>
      <c r="B899" t="s">
        <v>7433</v>
      </c>
      <c r="C899">
        <v>997</v>
      </c>
      <c r="D899" t="s">
        <v>9</v>
      </c>
      <c r="E899">
        <v>12</v>
      </c>
      <c r="F899" t="s">
        <v>886</v>
      </c>
      <c r="G899" t="s">
        <v>4636</v>
      </c>
      <c r="H899">
        <v>75</v>
      </c>
      <c r="I899">
        <v>943690698</v>
      </c>
      <c r="J899" t="str">
        <f>INDEX(Auxiliar!B:B,MATCH(H899,Auxiliar!A:A,0))</f>
        <v>Bahia</v>
      </c>
      <c r="K899" t="str">
        <f>INDEX(Auxiliar!C:C,MATCH(H899,Auxiliar!A:A,0))</f>
        <v>Nordeste</v>
      </c>
    </row>
    <row r="900" spans="1:11" x14ac:dyDescent="0.55000000000000004">
      <c r="A900" s="5">
        <v>44704</v>
      </c>
      <c r="B900" t="s">
        <v>7434</v>
      </c>
      <c r="C900">
        <v>1997</v>
      </c>
      <c r="D900" t="s">
        <v>9</v>
      </c>
      <c r="E900">
        <v>12</v>
      </c>
      <c r="F900" t="s">
        <v>1437</v>
      </c>
      <c r="G900" t="s">
        <v>4637</v>
      </c>
      <c r="H900">
        <v>51</v>
      </c>
      <c r="I900">
        <v>923145428</v>
      </c>
      <c r="J900" t="str">
        <f>INDEX(Auxiliar!B:B,MATCH(H900,Auxiliar!A:A,0))</f>
        <v>Rio Grande do Sul</v>
      </c>
      <c r="K900" t="str">
        <f>INDEX(Auxiliar!C:C,MATCH(H900,Auxiliar!A:A,0))</f>
        <v>Sul</v>
      </c>
    </row>
    <row r="901" spans="1:11" x14ac:dyDescent="0.55000000000000004">
      <c r="A901" s="5">
        <v>44705</v>
      </c>
      <c r="B901" t="s">
        <v>7434</v>
      </c>
      <c r="C901">
        <v>1997</v>
      </c>
      <c r="D901" t="s">
        <v>9</v>
      </c>
      <c r="E901">
        <v>12</v>
      </c>
      <c r="F901" t="s">
        <v>2540</v>
      </c>
      <c r="G901" t="s">
        <v>4638</v>
      </c>
      <c r="H901">
        <v>11</v>
      </c>
      <c r="I901">
        <v>952308370</v>
      </c>
      <c r="J901" t="str">
        <f>INDEX(Auxiliar!B:B,MATCH(H901,Auxiliar!A:A,0))</f>
        <v>São Paulo</v>
      </c>
      <c r="K901" t="str">
        <f>INDEX(Auxiliar!C:C,MATCH(H901,Auxiliar!A:A,0))</f>
        <v>Sudeste</v>
      </c>
    </row>
    <row r="902" spans="1:11" x14ac:dyDescent="0.55000000000000004">
      <c r="A902" s="5">
        <v>44705</v>
      </c>
      <c r="B902" t="s">
        <v>7432</v>
      </c>
      <c r="C902">
        <v>597</v>
      </c>
      <c r="D902" t="s">
        <v>9</v>
      </c>
      <c r="E902">
        <v>3</v>
      </c>
      <c r="F902" t="s">
        <v>3059</v>
      </c>
      <c r="G902" t="s">
        <v>4639</v>
      </c>
      <c r="H902">
        <v>21</v>
      </c>
      <c r="I902">
        <v>970226249</v>
      </c>
      <c r="J902" t="str">
        <f>INDEX(Auxiliar!B:B,MATCH(H902,Auxiliar!A:A,0))</f>
        <v>Rio de Janeiro</v>
      </c>
      <c r="K902" t="str">
        <f>INDEX(Auxiliar!C:C,MATCH(H902,Auxiliar!A:A,0))</f>
        <v>Sudeste</v>
      </c>
    </row>
    <row r="903" spans="1:11" x14ac:dyDescent="0.55000000000000004">
      <c r="A903" s="5">
        <v>44705</v>
      </c>
      <c r="B903" t="s">
        <v>7434</v>
      </c>
      <c r="C903">
        <v>1997</v>
      </c>
      <c r="D903" t="s">
        <v>9</v>
      </c>
      <c r="E903">
        <v>3</v>
      </c>
      <c r="F903" t="s">
        <v>524</v>
      </c>
      <c r="G903" t="s">
        <v>4640</v>
      </c>
      <c r="H903">
        <v>27</v>
      </c>
      <c r="I903">
        <v>961011039</v>
      </c>
      <c r="J903" t="str">
        <f>INDEX(Auxiliar!B:B,MATCH(H903,Auxiliar!A:A,0))</f>
        <v>Espírito Santo</v>
      </c>
      <c r="K903" t="str">
        <f>INDEX(Auxiliar!C:C,MATCH(H903,Auxiliar!A:A,0))</f>
        <v>Sudeste</v>
      </c>
    </row>
    <row r="904" spans="1:11" x14ac:dyDescent="0.55000000000000004">
      <c r="A904" s="5">
        <v>44705</v>
      </c>
      <c r="B904" t="s">
        <v>7434</v>
      </c>
      <c r="C904">
        <v>1997</v>
      </c>
      <c r="D904" t="s">
        <v>9</v>
      </c>
      <c r="E904">
        <v>12</v>
      </c>
      <c r="F904" t="s">
        <v>1569</v>
      </c>
      <c r="G904" t="s">
        <v>4641</v>
      </c>
      <c r="H904">
        <v>41</v>
      </c>
      <c r="I904">
        <v>961583487</v>
      </c>
      <c r="J904" t="str">
        <f>INDEX(Auxiliar!B:B,MATCH(H904,Auxiliar!A:A,0))</f>
        <v>Paraná</v>
      </c>
      <c r="K904" t="str">
        <f>INDEX(Auxiliar!C:C,MATCH(H904,Auxiliar!A:A,0))</f>
        <v>Sul</v>
      </c>
    </row>
    <row r="905" spans="1:11" x14ac:dyDescent="0.55000000000000004">
      <c r="A905" s="5">
        <v>44705</v>
      </c>
      <c r="B905" t="s">
        <v>7433</v>
      </c>
      <c r="C905">
        <v>997</v>
      </c>
      <c r="D905" t="s">
        <v>9</v>
      </c>
      <c r="E905">
        <v>1</v>
      </c>
      <c r="F905" t="s">
        <v>1489</v>
      </c>
      <c r="G905" t="s">
        <v>4642</v>
      </c>
      <c r="H905">
        <v>41</v>
      </c>
      <c r="I905">
        <v>990257640</v>
      </c>
      <c r="J905" t="str">
        <f>INDEX(Auxiliar!B:B,MATCH(H905,Auxiliar!A:A,0))</f>
        <v>Paraná</v>
      </c>
      <c r="K905" t="str">
        <f>INDEX(Auxiliar!C:C,MATCH(H905,Auxiliar!A:A,0))</f>
        <v>Sul</v>
      </c>
    </row>
    <row r="906" spans="1:11" x14ac:dyDescent="0.55000000000000004">
      <c r="A906" s="5">
        <v>44705</v>
      </c>
      <c r="B906" t="s">
        <v>7432</v>
      </c>
      <c r="C906">
        <v>597</v>
      </c>
      <c r="D906" t="s">
        <v>9</v>
      </c>
      <c r="E906">
        <v>12</v>
      </c>
      <c r="F906" t="s">
        <v>2776</v>
      </c>
      <c r="G906" t="s">
        <v>4643</v>
      </c>
      <c r="H906">
        <v>21</v>
      </c>
      <c r="I906">
        <v>976043562</v>
      </c>
      <c r="J906" t="str">
        <f>INDEX(Auxiliar!B:B,MATCH(H906,Auxiliar!A:A,0))</f>
        <v>Rio de Janeiro</v>
      </c>
      <c r="K906" t="str">
        <f>INDEX(Auxiliar!C:C,MATCH(H906,Auxiliar!A:A,0))</f>
        <v>Sudeste</v>
      </c>
    </row>
    <row r="907" spans="1:11" x14ac:dyDescent="0.55000000000000004">
      <c r="A907" s="5">
        <v>44705</v>
      </c>
      <c r="B907" t="s">
        <v>7432</v>
      </c>
      <c r="C907">
        <v>597</v>
      </c>
      <c r="D907" t="s">
        <v>9</v>
      </c>
      <c r="E907">
        <v>7</v>
      </c>
      <c r="F907" t="s">
        <v>1272</v>
      </c>
      <c r="G907" t="s">
        <v>4644</v>
      </c>
      <c r="H907">
        <v>62</v>
      </c>
      <c r="I907">
        <v>943414166</v>
      </c>
      <c r="J907" t="str">
        <f>INDEX(Auxiliar!B:B,MATCH(H907,Auxiliar!A:A,0))</f>
        <v>Goiás</v>
      </c>
      <c r="K907" t="str">
        <f>INDEX(Auxiliar!C:C,MATCH(H907,Auxiliar!A:A,0))</f>
        <v>Centro-Oeste</v>
      </c>
    </row>
    <row r="908" spans="1:11" x14ac:dyDescent="0.55000000000000004">
      <c r="A908" s="5">
        <v>44706</v>
      </c>
      <c r="B908" t="s">
        <v>7434</v>
      </c>
      <c r="C908">
        <v>1997</v>
      </c>
      <c r="D908" t="s">
        <v>10</v>
      </c>
      <c r="E908">
        <v>5</v>
      </c>
      <c r="F908" t="s">
        <v>1707</v>
      </c>
      <c r="G908" t="s">
        <v>4645</v>
      </c>
      <c r="H908">
        <v>85</v>
      </c>
      <c r="I908">
        <v>944742287</v>
      </c>
      <c r="J908" t="str">
        <f>INDEX(Auxiliar!B:B,MATCH(H908,Auxiliar!A:A,0))</f>
        <v>Ceará</v>
      </c>
      <c r="K908" t="str">
        <f>INDEX(Auxiliar!C:C,MATCH(H908,Auxiliar!A:A,0))</f>
        <v>Nordeste</v>
      </c>
    </row>
    <row r="909" spans="1:11" x14ac:dyDescent="0.55000000000000004">
      <c r="A909" s="5">
        <v>44706</v>
      </c>
      <c r="B909" t="s">
        <v>7432</v>
      </c>
      <c r="C909">
        <v>597</v>
      </c>
      <c r="D909" t="s">
        <v>9</v>
      </c>
      <c r="E909">
        <v>4</v>
      </c>
      <c r="F909" t="s">
        <v>2344</v>
      </c>
      <c r="G909" t="s">
        <v>4646</v>
      </c>
      <c r="H909">
        <v>21</v>
      </c>
      <c r="I909">
        <v>930547875</v>
      </c>
      <c r="J909" t="str">
        <f>INDEX(Auxiliar!B:B,MATCH(H909,Auxiliar!A:A,0))</f>
        <v>Rio de Janeiro</v>
      </c>
      <c r="K909" t="str">
        <f>INDEX(Auxiliar!C:C,MATCH(H909,Auxiliar!A:A,0))</f>
        <v>Sudeste</v>
      </c>
    </row>
    <row r="910" spans="1:11" x14ac:dyDescent="0.55000000000000004">
      <c r="A910" s="5">
        <v>44706</v>
      </c>
      <c r="B910" t="s">
        <v>7432</v>
      </c>
      <c r="C910">
        <v>597</v>
      </c>
      <c r="D910" t="s">
        <v>9</v>
      </c>
      <c r="E910">
        <v>1</v>
      </c>
      <c r="F910" t="s">
        <v>2743</v>
      </c>
      <c r="G910" t="s">
        <v>4647</v>
      </c>
      <c r="H910">
        <v>51</v>
      </c>
      <c r="I910">
        <v>982688506</v>
      </c>
      <c r="J910" t="str">
        <f>INDEX(Auxiliar!B:B,MATCH(H910,Auxiliar!A:A,0))</f>
        <v>Rio Grande do Sul</v>
      </c>
      <c r="K910" t="str">
        <f>INDEX(Auxiliar!C:C,MATCH(H910,Auxiliar!A:A,0))</f>
        <v>Sul</v>
      </c>
    </row>
    <row r="911" spans="1:11" x14ac:dyDescent="0.55000000000000004">
      <c r="A911" s="5">
        <v>44706</v>
      </c>
      <c r="B911" t="s">
        <v>7434</v>
      </c>
      <c r="C911">
        <v>1997</v>
      </c>
      <c r="D911" t="s">
        <v>9</v>
      </c>
      <c r="E911">
        <v>6</v>
      </c>
      <c r="F911" t="s">
        <v>458</v>
      </c>
      <c r="G911" t="s">
        <v>4648</v>
      </c>
      <c r="H911">
        <v>71</v>
      </c>
      <c r="I911">
        <v>964629751</v>
      </c>
      <c r="J911" t="str">
        <f>INDEX(Auxiliar!B:B,MATCH(H911,Auxiliar!A:A,0))</f>
        <v>Bahia</v>
      </c>
      <c r="K911" t="str">
        <f>INDEX(Auxiliar!C:C,MATCH(H911,Auxiliar!A:A,0))</f>
        <v>Nordeste</v>
      </c>
    </row>
    <row r="912" spans="1:11" x14ac:dyDescent="0.55000000000000004">
      <c r="A912" s="5">
        <v>44706</v>
      </c>
      <c r="B912" t="s">
        <v>7432</v>
      </c>
      <c r="C912">
        <v>597</v>
      </c>
      <c r="D912" t="s">
        <v>10</v>
      </c>
      <c r="E912">
        <v>4</v>
      </c>
      <c r="F912" t="s">
        <v>2507</v>
      </c>
      <c r="G912" t="s">
        <v>4649</v>
      </c>
      <c r="H912">
        <v>11</v>
      </c>
      <c r="I912">
        <v>947124838</v>
      </c>
      <c r="J912" t="str">
        <f>INDEX(Auxiliar!B:B,MATCH(H912,Auxiliar!A:A,0))</f>
        <v>São Paulo</v>
      </c>
      <c r="K912" t="str">
        <f>INDEX(Auxiliar!C:C,MATCH(H912,Auxiliar!A:A,0))</f>
        <v>Sudeste</v>
      </c>
    </row>
    <row r="913" spans="1:11" x14ac:dyDescent="0.55000000000000004">
      <c r="A913" s="5">
        <v>44706</v>
      </c>
      <c r="B913" t="s">
        <v>7432</v>
      </c>
      <c r="C913">
        <v>597</v>
      </c>
      <c r="D913" t="s">
        <v>9</v>
      </c>
      <c r="E913">
        <v>1</v>
      </c>
      <c r="F913" t="s">
        <v>869</v>
      </c>
      <c r="G913" t="s">
        <v>4650</v>
      </c>
      <c r="H913">
        <v>11</v>
      </c>
      <c r="I913">
        <v>996224384</v>
      </c>
      <c r="J913" t="str">
        <f>INDEX(Auxiliar!B:B,MATCH(H913,Auxiliar!A:A,0))</f>
        <v>São Paulo</v>
      </c>
      <c r="K913" t="str">
        <f>INDEX(Auxiliar!C:C,MATCH(H913,Auxiliar!A:A,0))</f>
        <v>Sudeste</v>
      </c>
    </row>
    <row r="914" spans="1:11" x14ac:dyDescent="0.55000000000000004">
      <c r="A914" s="5">
        <v>44706</v>
      </c>
      <c r="B914" t="s">
        <v>7432</v>
      </c>
      <c r="C914">
        <v>597</v>
      </c>
      <c r="D914" t="s">
        <v>9</v>
      </c>
      <c r="E914">
        <v>12</v>
      </c>
      <c r="F914" t="s">
        <v>1306</v>
      </c>
      <c r="G914" t="s">
        <v>4651</v>
      </c>
      <c r="H914">
        <v>45</v>
      </c>
      <c r="I914">
        <v>981865669</v>
      </c>
      <c r="J914" t="str">
        <f>INDEX(Auxiliar!B:B,MATCH(H914,Auxiliar!A:A,0))</f>
        <v>Paraná</v>
      </c>
      <c r="K914" t="str">
        <f>INDEX(Auxiliar!C:C,MATCH(H914,Auxiliar!A:A,0))</f>
        <v>Sul</v>
      </c>
    </row>
    <row r="915" spans="1:11" x14ac:dyDescent="0.55000000000000004">
      <c r="A915" s="5">
        <v>44706</v>
      </c>
      <c r="B915" t="s">
        <v>7434</v>
      </c>
      <c r="C915">
        <v>1997</v>
      </c>
      <c r="D915" t="s">
        <v>9</v>
      </c>
      <c r="E915">
        <v>1</v>
      </c>
      <c r="F915" t="s">
        <v>2791</v>
      </c>
      <c r="G915" t="s">
        <v>4652</v>
      </c>
      <c r="H915">
        <v>85</v>
      </c>
      <c r="I915">
        <v>918678192</v>
      </c>
      <c r="J915" t="str">
        <f>INDEX(Auxiliar!B:B,MATCH(H915,Auxiliar!A:A,0))</f>
        <v>Ceará</v>
      </c>
      <c r="K915" t="str">
        <f>INDEX(Auxiliar!C:C,MATCH(H915,Auxiliar!A:A,0))</f>
        <v>Nordeste</v>
      </c>
    </row>
    <row r="916" spans="1:11" x14ac:dyDescent="0.55000000000000004">
      <c r="A916" s="5">
        <v>44706</v>
      </c>
      <c r="B916" t="s">
        <v>7432</v>
      </c>
      <c r="C916">
        <v>597</v>
      </c>
      <c r="D916" t="s">
        <v>9</v>
      </c>
      <c r="E916">
        <v>3</v>
      </c>
      <c r="F916" t="s">
        <v>1679</v>
      </c>
      <c r="G916" t="s">
        <v>4653</v>
      </c>
      <c r="H916">
        <v>61</v>
      </c>
      <c r="I916">
        <v>979690914</v>
      </c>
      <c r="J916" t="str">
        <f>INDEX(Auxiliar!B:B,MATCH(H916,Auxiliar!A:A,0))</f>
        <v>Distrito Federal</v>
      </c>
      <c r="K916" t="str">
        <f>INDEX(Auxiliar!C:C,MATCH(H916,Auxiliar!A:A,0))</f>
        <v>Centro-Oeste</v>
      </c>
    </row>
    <row r="917" spans="1:11" x14ac:dyDescent="0.55000000000000004">
      <c r="A917" s="5">
        <v>44706</v>
      </c>
      <c r="B917" t="s">
        <v>7432</v>
      </c>
      <c r="C917">
        <v>597</v>
      </c>
      <c r="D917" t="s">
        <v>10</v>
      </c>
      <c r="E917">
        <v>1</v>
      </c>
      <c r="F917" t="s">
        <v>3182</v>
      </c>
      <c r="G917" t="s">
        <v>4654</v>
      </c>
      <c r="H917">
        <v>34</v>
      </c>
      <c r="I917">
        <v>949991573</v>
      </c>
      <c r="J917" t="str">
        <f>INDEX(Auxiliar!B:B,MATCH(H917,Auxiliar!A:A,0))</f>
        <v>Minas Gerais</v>
      </c>
      <c r="K917" t="str">
        <f>INDEX(Auxiliar!C:C,MATCH(H917,Auxiliar!A:A,0))</f>
        <v>Sudeste</v>
      </c>
    </row>
    <row r="918" spans="1:11" x14ac:dyDescent="0.55000000000000004">
      <c r="A918" s="5">
        <v>44707</v>
      </c>
      <c r="B918" t="s">
        <v>7433</v>
      </c>
      <c r="C918">
        <v>997</v>
      </c>
      <c r="D918" t="s">
        <v>10</v>
      </c>
      <c r="E918">
        <v>1</v>
      </c>
      <c r="F918" t="s">
        <v>2016</v>
      </c>
      <c r="G918" t="s">
        <v>4655</v>
      </c>
      <c r="H918">
        <v>32</v>
      </c>
      <c r="I918">
        <v>984834688</v>
      </c>
      <c r="J918" t="str">
        <f>INDEX(Auxiliar!B:B,MATCH(H918,Auxiliar!A:A,0))</f>
        <v>Minas Gerais</v>
      </c>
      <c r="K918" t="str">
        <f>INDEX(Auxiliar!C:C,MATCH(H918,Auxiliar!A:A,0))</f>
        <v>Sudeste</v>
      </c>
    </row>
    <row r="919" spans="1:11" x14ac:dyDescent="0.55000000000000004">
      <c r="A919" s="5">
        <v>44707</v>
      </c>
      <c r="B919" t="s">
        <v>7432</v>
      </c>
      <c r="C919">
        <v>597</v>
      </c>
      <c r="D919" t="s">
        <v>10</v>
      </c>
      <c r="E919">
        <v>12</v>
      </c>
      <c r="F919" t="s">
        <v>3164</v>
      </c>
      <c r="G919" t="s">
        <v>4656</v>
      </c>
      <c r="H919">
        <v>71</v>
      </c>
      <c r="I919">
        <v>933132146</v>
      </c>
      <c r="J919" t="str">
        <f>INDEX(Auxiliar!B:B,MATCH(H919,Auxiliar!A:A,0))</f>
        <v>Bahia</v>
      </c>
      <c r="K919" t="str">
        <f>INDEX(Auxiliar!C:C,MATCH(H919,Auxiliar!A:A,0))</f>
        <v>Nordeste</v>
      </c>
    </row>
    <row r="920" spans="1:11" x14ac:dyDescent="0.55000000000000004">
      <c r="A920" s="5">
        <v>44707</v>
      </c>
      <c r="B920" t="s">
        <v>7433</v>
      </c>
      <c r="C920">
        <v>997</v>
      </c>
      <c r="D920" t="s">
        <v>9</v>
      </c>
      <c r="E920">
        <v>12</v>
      </c>
      <c r="F920" t="s">
        <v>1882</v>
      </c>
      <c r="G920" t="s">
        <v>4657</v>
      </c>
      <c r="H920">
        <v>75</v>
      </c>
      <c r="I920">
        <v>997958264</v>
      </c>
      <c r="J920" t="str">
        <f>INDEX(Auxiliar!B:B,MATCH(H920,Auxiliar!A:A,0))</f>
        <v>Bahia</v>
      </c>
      <c r="K920" t="str">
        <f>INDEX(Auxiliar!C:C,MATCH(H920,Auxiliar!A:A,0))</f>
        <v>Nordeste</v>
      </c>
    </row>
    <row r="921" spans="1:11" x14ac:dyDescent="0.55000000000000004">
      <c r="A921" s="5">
        <v>44707</v>
      </c>
      <c r="B921" t="s">
        <v>7434</v>
      </c>
      <c r="C921">
        <v>1997</v>
      </c>
      <c r="D921" t="s">
        <v>9</v>
      </c>
      <c r="E921">
        <v>1</v>
      </c>
      <c r="F921" t="s">
        <v>211</v>
      </c>
      <c r="G921" t="s">
        <v>4658</v>
      </c>
      <c r="H921">
        <v>61</v>
      </c>
      <c r="I921">
        <v>967275705</v>
      </c>
      <c r="J921" t="str">
        <f>INDEX(Auxiliar!B:B,MATCH(H921,Auxiliar!A:A,0))</f>
        <v>Distrito Federal</v>
      </c>
      <c r="K921" t="str">
        <f>INDEX(Auxiliar!C:C,MATCH(H921,Auxiliar!A:A,0))</f>
        <v>Centro-Oeste</v>
      </c>
    </row>
    <row r="922" spans="1:11" x14ac:dyDescent="0.55000000000000004">
      <c r="A922" s="5">
        <v>44707</v>
      </c>
      <c r="B922" t="s">
        <v>7433</v>
      </c>
      <c r="C922">
        <v>997</v>
      </c>
      <c r="D922" t="s">
        <v>10</v>
      </c>
      <c r="E922">
        <v>10</v>
      </c>
      <c r="F922" t="s">
        <v>2369</v>
      </c>
      <c r="G922" t="s">
        <v>4659</v>
      </c>
      <c r="H922">
        <v>11</v>
      </c>
      <c r="I922">
        <v>965803875</v>
      </c>
      <c r="J922" t="str">
        <f>INDEX(Auxiliar!B:B,MATCH(H922,Auxiliar!A:A,0))</f>
        <v>São Paulo</v>
      </c>
      <c r="K922" t="str">
        <f>INDEX(Auxiliar!C:C,MATCH(H922,Auxiliar!A:A,0))</f>
        <v>Sudeste</v>
      </c>
    </row>
    <row r="923" spans="1:11" x14ac:dyDescent="0.55000000000000004">
      <c r="A923" s="5">
        <v>44707</v>
      </c>
      <c r="B923" t="s">
        <v>7433</v>
      </c>
      <c r="C923">
        <v>997</v>
      </c>
      <c r="D923" t="s">
        <v>9</v>
      </c>
      <c r="E923">
        <v>12</v>
      </c>
      <c r="F923" t="s">
        <v>1995</v>
      </c>
      <c r="G923" t="s">
        <v>4660</v>
      </c>
      <c r="H923">
        <v>21</v>
      </c>
      <c r="I923">
        <v>972963667</v>
      </c>
      <c r="J923" t="str">
        <f>INDEX(Auxiliar!B:B,MATCH(H923,Auxiliar!A:A,0))</f>
        <v>Rio de Janeiro</v>
      </c>
      <c r="K923" t="str">
        <f>INDEX(Auxiliar!C:C,MATCH(H923,Auxiliar!A:A,0))</f>
        <v>Sudeste</v>
      </c>
    </row>
    <row r="924" spans="1:11" x14ac:dyDescent="0.55000000000000004">
      <c r="A924" s="5">
        <v>44707</v>
      </c>
      <c r="B924" t="s">
        <v>7432</v>
      </c>
      <c r="C924">
        <v>597</v>
      </c>
      <c r="D924" t="s">
        <v>10</v>
      </c>
      <c r="E924">
        <v>1</v>
      </c>
      <c r="F924" t="s">
        <v>1269</v>
      </c>
      <c r="G924" t="s">
        <v>4661</v>
      </c>
      <c r="H924">
        <v>83</v>
      </c>
      <c r="I924">
        <v>981375816</v>
      </c>
      <c r="J924" t="str">
        <f>INDEX(Auxiliar!B:B,MATCH(H924,Auxiliar!A:A,0))</f>
        <v>Paraíba</v>
      </c>
      <c r="K924" t="str">
        <f>INDEX(Auxiliar!C:C,MATCH(H924,Auxiliar!A:A,0))</f>
        <v>Nordeste</v>
      </c>
    </row>
    <row r="925" spans="1:11" x14ac:dyDescent="0.55000000000000004">
      <c r="A925" s="5">
        <v>44708</v>
      </c>
      <c r="B925" t="s">
        <v>7434</v>
      </c>
      <c r="C925">
        <v>1997</v>
      </c>
      <c r="D925" t="s">
        <v>9</v>
      </c>
      <c r="E925">
        <v>12</v>
      </c>
      <c r="F925" t="s">
        <v>2797</v>
      </c>
      <c r="G925" t="s">
        <v>4662</v>
      </c>
      <c r="H925">
        <v>19</v>
      </c>
      <c r="I925">
        <v>932071582</v>
      </c>
      <c r="J925" t="str">
        <f>INDEX(Auxiliar!B:B,MATCH(H925,Auxiliar!A:A,0))</f>
        <v>São Paulo</v>
      </c>
      <c r="K925" t="str">
        <f>INDEX(Auxiliar!C:C,MATCH(H925,Auxiliar!A:A,0))</f>
        <v>Sudeste</v>
      </c>
    </row>
    <row r="926" spans="1:11" x14ac:dyDescent="0.55000000000000004">
      <c r="A926" s="5">
        <v>44708</v>
      </c>
      <c r="B926" t="s">
        <v>7433</v>
      </c>
      <c r="C926">
        <v>997</v>
      </c>
      <c r="D926" t="s">
        <v>9</v>
      </c>
      <c r="E926">
        <v>5</v>
      </c>
      <c r="F926" t="s">
        <v>955</v>
      </c>
      <c r="G926" t="s">
        <v>4663</v>
      </c>
      <c r="H926">
        <v>11</v>
      </c>
      <c r="I926">
        <v>991447562</v>
      </c>
      <c r="J926" t="str">
        <f>INDEX(Auxiliar!B:B,MATCH(H926,Auxiliar!A:A,0))</f>
        <v>São Paulo</v>
      </c>
      <c r="K926" t="str">
        <f>INDEX(Auxiliar!C:C,MATCH(H926,Auxiliar!A:A,0))</f>
        <v>Sudeste</v>
      </c>
    </row>
    <row r="927" spans="1:11" x14ac:dyDescent="0.55000000000000004">
      <c r="A927" s="5">
        <v>44708</v>
      </c>
      <c r="B927" t="s">
        <v>7432</v>
      </c>
      <c r="C927">
        <v>597</v>
      </c>
      <c r="D927" t="s">
        <v>9</v>
      </c>
      <c r="E927">
        <v>12</v>
      </c>
      <c r="F927" t="s">
        <v>2038</v>
      </c>
      <c r="G927" t="s">
        <v>4664</v>
      </c>
      <c r="H927">
        <v>65</v>
      </c>
      <c r="I927">
        <v>950881834</v>
      </c>
      <c r="J927" t="str">
        <f>INDEX(Auxiliar!B:B,MATCH(H927,Auxiliar!A:A,0))</f>
        <v>Mato Grosso</v>
      </c>
      <c r="K927" t="str">
        <f>INDEX(Auxiliar!C:C,MATCH(H927,Auxiliar!A:A,0))</f>
        <v>Centro-Oeste</v>
      </c>
    </row>
    <row r="928" spans="1:11" x14ac:dyDescent="0.55000000000000004">
      <c r="A928" s="5">
        <v>44708</v>
      </c>
      <c r="B928" t="s">
        <v>7432</v>
      </c>
      <c r="C928">
        <v>597</v>
      </c>
      <c r="D928" t="s">
        <v>9</v>
      </c>
      <c r="E928">
        <v>1</v>
      </c>
      <c r="F928" t="s">
        <v>1499</v>
      </c>
      <c r="G928" t="s">
        <v>4665</v>
      </c>
      <c r="H928">
        <v>11</v>
      </c>
      <c r="I928">
        <v>977939929</v>
      </c>
      <c r="J928" t="str">
        <f>INDEX(Auxiliar!B:B,MATCH(H928,Auxiliar!A:A,0))</f>
        <v>São Paulo</v>
      </c>
      <c r="K928" t="str">
        <f>INDEX(Auxiliar!C:C,MATCH(H928,Auxiliar!A:A,0))</f>
        <v>Sudeste</v>
      </c>
    </row>
    <row r="929" spans="1:11" x14ac:dyDescent="0.55000000000000004">
      <c r="A929" s="5">
        <v>44708</v>
      </c>
      <c r="B929" t="s">
        <v>7434</v>
      </c>
      <c r="C929">
        <v>1997</v>
      </c>
      <c r="D929" t="s">
        <v>9</v>
      </c>
      <c r="E929">
        <v>12</v>
      </c>
      <c r="F929" t="s">
        <v>220</v>
      </c>
      <c r="G929" t="s">
        <v>4666</v>
      </c>
      <c r="H929">
        <v>11</v>
      </c>
      <c r="I929">
        <v>923975122</v>
      </c>
      <c r="J929" t="str">
        <f>INDEX(Auxiliar!B:B,MATCH(H929,Auxiliar!A:A,0))</f>
        <v>São Paulo</v>
      </c>
      <c r="K929" t="str">
        <f>INDEX(Auxiliar!C:C,MATCH(H929,Auxiliar!A:A,0))</f>
        <v>Sudeste</v>
      </c>
    </row>
    <row r="930" spans="1:11" x14ac:dyDescent="0.55000000000000004">
      <c r="A930" s="5">
        <v>44708</v>
      </c>
      <c r="B930" t="s">
        <v>7432</v>
      </c>
      <c r="C930">
        <v>597</v>
      </c>
      <c r="D930" t="s">
        <v>9</v>
      </c>
      <c r="E930">
        <v>12</v>
      </c>
      <c r="F930" t="s">
        <v>411</v>
      </c>
      <c r="G930" t="s">
        <v>4667</v>
      </c>
      <c r="H930">
        <v>63</v>
      </c>
      <c r="I930">
        <v>951258726</v>
      </c>
      <c r="J930" t="str">
        <f>INDEX(Auxiliar!B:B,MATCH(H930,Auxiliar!A:A,0))</f>
        <v>Tocantins</v>
      </c>
      <c r="K930" t="str">
        <f>INDEX(Auxiliar!C:C,MATCH(H930,Auxiliar!A:A,0))</f>
        <v>Norte</v>
      </c>
    </row>
    <row r="931" spans="1:11" x14ac:dyDescent="0.55000000000000004">
      <c r="A931" s="5">
        <v>44708</v>
      </c>
      <c r="B931" t="s">
        <v>7432</v>
      </c>
      <c r="C931">
        <v>597</v>
      </c>
      <c r="D931" t="s">
        <v>9</v>
      </c>
      <c r="E931">
        <v>9</v>
      </c>
      <c r="F931" t="s">
        <v>1666</v>
      </c>
      <c r="G931" t="s">
        <v>4668</v>
      </c>
      <c r="H931">
        <v>21</v>
      </c>
      <c r="I931">
        <v>987088534</v>
      </c>
      <c r="J931" t="str">
        <f>INDEX(Auxiliar!B:B,MATCH(H931,Auxiliar!A:A,0))</f>
        <v>Rio de Janeiro</v>
      </c>
      <c r="K931" t="str">
        <f>INDEX(Auxiliar!C:C,MATCH(H931,Auxiliar!A:A,0))</f>
        <v>Sudeste</v>
      </c>
    </row>
    <row r="932" spans="1:11" x14ac:dyDescent="0.55000000000000004">
      <c r="A932" s="5">
        <v>44708</v>
      </c>
      <c r="B932" t="s">
        <v>7433</v>
      </c>
      <c r="C932">
        <v>997</v>
      </c>
      <c r="D932" t="s">
        <v>9</v>
      </c>
      <c r="E932">
        <v>1</v>
      </c>
      <c r="F932" t="s">
        <v>983</v>
      </c>
      <c r="G932" t="s">
        <v>4669</v>
      </c>
      <c r="H932">
        <v>34</v>
      </c>
      <c r="I932">
        <v>949060549</v>
      </c>
      <c r="J932" t="str">
        <f>INDEX(Auxiliar!B:B,MATCH(H932,Auxiliar!A:A,0))</f>
        <v>Minas Gerais</v>
      </c>
      <c r="K932" t="str">
        <f>INDEX(Auxiliar!C:C,MATCH(H932,Auxiliar!A:A,0))</f>
        <v>Sudeste</v>
      </c>
    </row>
    <row r="933" spans="1:11" x14ac:dyDescent="0.55000000000000004">
      <c r="A933" s="5">
        <v>44708</v>
      </c>
      <c r="B933" t="s">
        <v>7432</v>
      </c>
      <c r="C933">
        <v>597</v>
      </c>
      <c r="D933" t="s">
        <v>9</v>
      </c>
      <c r="E933">
        <v>12</v>
      </c>
      <c r="F933" t="s">
        <v>381</v>
      </c>
      <c r="G933" t="s">
        <v>4670</v>
      </c>
      <c r="H933">
        <v>92</v>
      </c>
      <c r="I933">
        <v>964852261</v>
      </c>
      <c r="J933" t="str">
        <f>INDEX(Auxiliar!B:B,MATCH(H933,Auxiliar!A:A,0))</f>
        <v>Amazonas</v>
      </c>
      <c r="K933" t="str">
        <f>INDEX(Auxiliar!C:C,MATCH(H933,Auxiliar!A:A,0))</f>
        <v>Norte</v>
      </c>
    </row>
    <row r="934" spans="1:11" x14ac:dyDescent="0.55000000000000004">
      <c r="A934" s="5">
        <v>44708</v>
      </c>
      <c r="B934" t="s">
        <v>7433</v>
      </c>
      <c r="C934">
        <v>997</v>
      </c>
      <c r="D934" t="s">
        <v>9</v>
      </c>
      <c r="E934">
        <v>10</v>
      </c>
      <c r="F934" t="s">
        <v>1053</v>
      </c>
      <c r="G934" t="s">
        <v>4671</v>
      </c>
      <c r="H934">
        <v>11</v>
      </c>
      <c r="I934">
        <v>969414161</v>
      </c>
      <c r="J934" t="str">
        <f>INDEX(Auxiliar!B:B,MATCH(H934,Auxiliar!A:A,0))</f>
        <v>São Paulo</v>
      </c>
      <c r="K934" t="str">
        <f>INDEX(Auxiliar!C:C,MATCH(H934,Auxiliar!A:A,0))</f>
        <v>Sudeste</v>
      </c>
    </row>
    <row r="935" spans="1:11" x14ac:dyDescent="0.55000000000000004">
      <c r="A935" s="5">
        <v>44709</v>
      </c>
      <c r="B935" t="s">
        <v>7433</v>
      </c>
      <c r="C935">
        <v>997</v>
      </c>
      <c r="D935" t="s">
        <v>10</v>
      </c>
      <c r="E935">
        <v>3</v>
      </c>
      <c r="F935" t="s">
        <v>456</v>
      </c>
      <c r="G935" t="s">
        <v>4672</v>
      </c>
      <c r="H935">
        <v>11</v>
      </c>
      <c r="I935">
        <v>921386560</v>
      </c>
      <c r="J935" t="str">
        <f>INDEX(Auxiliar!B:B,MATCH(H935,Auxiliar!A:A,0))</f>
        <v>São Paulo</v>
      </c>
      <c r="K935" t="str">
        <f>INDEX(Auxiliar!C:C,MATCH(H935,Auxiliar!A:A,0))</f>
        <v>Sudeste</v>
      </c>
    </row>
    <row r="936" spans="1:11" x14ac:dyDescent="0.55000000000000004">
      <c r="A936" s="5">
        <v>44709</v>
      </c>
      <c r="B936" t="s">
        <v>7433</v>
      </c>
      <c r="C936">
        <v>997</v>
      </c>
      <c r="D936" t="s">
        <v>9</v>
      </c>
      <c r="E936">
        <v>12</v>
      </c>
      <c r="F936" t="s">
        <v>1023</v>
      </c>
      <c r="G936" t="s">
        <v>4673</v>
      </c>
      <c r="H936">
        <v>11</v>
      </c>
      <c r="I936">
        <v>977335813</v>
      </c>
      <c r="J936" t="str">
        <f>INDEX(Auxiliar!B:B,MATCH(H936,Auxiliar!A:A,0))</f>
        <v>São Paulo</v>
      </c>
      <c r="K936" t="str">
        <f>INDEX(Auxiliar!C:C,MATCH(H936,Auxiliar!A:A,0))</f>
        <v>Sudeste</v>
      </c>
    </row>
    <row r="937" spans="1:11" x14ac:dyDescent="0.55000000000000004">
      <c r="A937" s="5">
        <v>44709</v>
      </c>
      <c r="B937" t="s">
        <v>7432</v>
      </c>
      <c r="C937">
        <v>597</v>
      </c>
      <c r="D937" t="s">
        <v>10</v>
      </c>
      <c r="E937">
        <v>6</v>
      </c>
      <c r="F937" t="s">
        <v>366</v>
      </c>
      <c r="G937" t="s">
        <v>4674</v>
      </c>
      <c r="H937">
        <v>11</v>
      </c>
      <c r="I937">
        <v>944281204</v>
      </c>
      <c r="J937" t="str">
        <f>INDEX(Auxiliar!B:B,MATCH(H937,Auxiliar!A:A,0))</f>
        <v>São Paulo</v>
      </c>
      <c r="K937" t="str">
        <f>INDEX(Auxiliar!C:C,MATCH(H937,Auxiliar!A:A,0))</f>
        <v>Sudeste</v>
      </c>
    </row>
    <row r="938" spans="1:11" x14ac:dyDescent="0.55000000000000004">
      <c r="A938" s="5">
        <v>44709</v>
      </c>
      <c r="B938" t="s">
        <v>7434</v>
      </c>
      <c r="C938">
        <v>1997</v>
      </c>
      <c r="D938" t="s">
        <v>9</v>
      </c>
      <c r="E938">
        <v>12</v>
      </c>
      <c r="F938" t="s">
        <v>1853</v>
      </c>
      <c r="G938" t="s">
        <v>4675</v>
      </c>
      <c r="H938">
        <v>34</v>
      </c>
      <c r="I938">
        <v>920322463</v>
      </c>
      <c r="J938" t="str">
        <f>INDEX(Auxiliar!B:B,MATCH(H938,Auxiliar!A:A,0))</f>
        <v>Minas Gerais</v>
      </c>
      <c r="K938" t="str">
        <f>INDEX(Auxiliar!C:C,MATCH(H938,Auxiliar!A:A,0))</f>
        <v>Sudeste</v>
      </c>
    </row>
    <row r="939" spans="1:11" x14ac:dyDescent="0.55000000000000004">
      <c r="A939" s="5">
        <v>44709</v>
      </c>
      <c r="B939" t="s">
        <v>7432</v>
      </c>
      <c r="C939">
        <v>597</v>
      </c>
      <c r="D939" t="s">
        <v>9</v>
      </c>
      <c r="E939">
        <v>12</v>
      </c>
      <c r="F939" t="s">
        <v>1816</v>
      </c>
      <c r="G939" t="s">
        <v>4676</v>
      </c>
      <c r="H939">
        <v>88</v>
      </c>
      <c r="I939">
        <v>927478695</v>
      </c>
      <c r="J939" t="str">
        <f>INDEX(Auxiliar!B:B,MATCH(H939,Auxiliar!A:A,0))</f>
        <v>Ceará</v>
      </c>
      <c r="K939" t="str">
        <f>INDEX(Auxiliar!C:C,MATCH(H939,Auxiliar!A:A,0))</f>
        <v>Nordeste</v>
      </c>
    </row>
    <row r="940" spans="1:11" x14ac:dyDescent="0.55000000000000004">
      <c r="A940" s="5">
        <v>44709</v>
      </c>
      <c r="B940" t="s">
        <v>7432</v>
      </c>
      <c r="C940">
        <v>597</v>
      </c>
      <c r="D940" t="s">
        <v>9</v>
      </c>
      <c r="E940">
        <v>12</v>
      </c>
      <c r="F940" t="s">
        <v>3017</v>
      </c>
      <c r="G940" t="s">
        <v>4677</v>
      </c>
      <c r="H940">
        <v>31</v>
      </c>
      <c r="I940">
        <v>954054974</v>
      </c>
      <c r="J940" t="str">
        <f>INDEX(Auxiliar!B:B,MATCH(H940,Auxiliar!A:A,0))</f>
        <v>Minas Gerais</v>
      </c>
      <c r="K940" t="str">
        <f>INDEX(Auxiliar!C:C,MATCH(H940,Auxiliar!A:A,0))</f>
        <v>Sudeste</v>
      </c>
    </row>
    <row r="941" spans="1:11" x14ac:dyDescent="0.55000000000000004">
      <c r="A941" s="5">
        <v>44709</v>
      </c>
      <c r="B941" t="s">
        <v>7433</v>
      </c>
      <c r="C941">
        <v>997</v>
      </c>
      <c r="D941" t="s">
        <v>9</v>
      </c>
      <c r="E941">
        <v>12</v>
      </c>
      <c r="F941" t="s">
        <v>2220</v>
      </c>
      <c r="G941" t="s">
        <v>4678</v>
      </c>
      <c r="H941">
        <v>62</v>
      </c>
      <c r="I941">
        <v>970504992</v>
      </c>
      <c r="J941" t="str">
        <f>INDEX(Auxiliar!B:B,MATCH(H941,Auxiliar!A:A,0))</f>
        <v>Goiás</v>
      </c>
      <c r="K941" t="str">
        <f>INDEX(Auxiliar!C:C,MATCH(H941,Auxiliar!A:A,0))</f>
        <v>Centro-Oeste</v>
      </c>
    </row>
    <row r="942" spans="1:11" x14ac:dyDescent="0.55000000000000004">
      <c r="A942" s="5">
        <v>44710</v>
      </c>
      <c r="B942" t="s">
        <v>7434</v>
      </c>
      <c r="C942">
        <v>1997</v>
      </c>
      <c r="D942" t="s">
        <v>9</v>
      </c>
      <c r="E942">
        <v>4</v>
      </c>
      <c r="F942" t="s">
        <v>288</v>
      </c>
      <c r="G942" t="s">
        <v>4679</v>
      </c>
      <c r="H942">
        <v>34</v>
      </c>
      <c r="I942">
        <v>911202548</v>
      </c>
      <c r="J942" t="str">
        <f>INDEX(Auxiliar!B:B,MATCH(H942,Auxiliar!A:A,0))</f>
        <v>Minas Gerais</v>
      </c>
      <c r="K942" t="str">
        <f>INDEX(Auxiliar!C:C,MATCH(H942,Auxiliar!A:A,0))</f>
        <v>Sudeste</v>
      </c>
    </row>
    <row r="943" spans="1:11" x14ac:dyDescent="0.55000000000000004">
      <c r="A943" s="5">
        <v>44710</v>
      </c>
      <c r="B943" t="s">
        <v>7433</v>
      </c>
      <c r="C943">
        <v>997</v>
      </c>
      <c r="D943" t="s">
        <v>9</v>
      </c>
      <c r="E943">
        <v>12</v>
      </c>
      <c r="F943" t="s">
        <v>2354</v>
      </c>
      <c r="G943" t="s">
        <v>4680</v>
      </c>
      <c r="H943">
        <v>64</v>
      </c>
      <c r="I943">
        <v>948557933</v>
      </c>
      <c r="J943" t="str">
        <f>INDEX(Auxiliar!B:B,MATCH(H943,Auxiliar!A:A,0))</f>
        <v>Goiás</v>
      </c>
      <c r="K943" t="str">
        <f>INDEX(Auxiliar!C:C,MATCH(H943,Auxiliar!A:A,0))</f>
        <v>Centro-Oeste</v>
      </c>
    </row>
    <row r="944" spans="1:11" x14ac:dyDescent="0.55000000000000004">
      <c r="A944" s="5">
        <v>44711</v>
      </c>
      <c r="B944" t="s">
        <v>7432</v>
      </c>
      <c r="C944">
        <v>597</v>
      </c>
      <c r="D944" t="s">
        <v>9</v>
      </c>
      <c r="E944">
        <v>1</v>
      </c>
      <c r="F944" t="s">
        <v>459</v>
      </c>
      <c r="G944" t="s">
        <v>4681</v>
      </c>
      <c r="H944">
        <v>94</v>
      </c>
      <c r="I944">
        <v>990049139</v>
      </c>
      <c r="J944" t="str">
        <f>INDEX(Auxiliar!B:B,MATCH(H944,Auxiliar!A:A,0))</f>
        <v>Pará</v>
      </c>
      <c r="K944" t="str">
        <f>INDEX(Auxiliar!C:C,MATCH(H944,Auxiliar!A:A,0))</f>
        <v>Norte</v>
      </c>
    </row>
    <row r="945" spans="1:11" x14ac:dyDescent="0.55000000000000004">
      <c r="A945" s="5">
        <v>44711</v>
      </c>
      <c r="B945" t="s">
        <v>7433</v>
      </c>
      <c r="C945">
        <v>997</v>
      </c>
      <c r="D945" t="s">
        <v>9</v>
      </c>
      <c r="E945">
        <v>6</v>
      </c>
      <c r="F945" t="s">
        <v>2531</v>
      </c>
      <c r="G945" t="s">
        <v>4682</v>
      </c>
      <c r="H945">
        <v>94</v>
      </c>
      <c r="I945">
        <v>927809680</v>
      </c>
      <c r="J945" t="str">
        <f>INDEX(Auxiliar!B:B,MATCH(H945,Auxiliar!A:A,0))</f>
        <v>Pará</v>
      </c>
      <c r="K945" t="str">
        <f>INDEX(Auxiliar!C:C,MATCH(H945,Auxiliar!A:A,0))</f>
        <v>Norte</v>
      </c>
    </row>
    <row r="946" spans="1:11" x14ac:dyDescent="0.55000000000000004">
      <c r="A946" s="5">
        <v>44711</v>
      </c>
      <c r="B946" t="s">
        <v>7432</v>
      </c>
      <c r="C946">
        <v>597</v>
      </c>
      <c r="D946" t="s">
        <v>9</v>
      </c>
      <c r="E946">
        <v>12</v>
      </c>
      <c r="F946" t="s">
        <v>160</v>
      </c>
      <c r="G946" t="s">
        <v>4683</v>
      </c>
      <c r="H946">
        <v>81</v>
      </c>
      <c r="I946">
        <v>972952960</v>
      </c>
      <c r="J946" t="str">
        <f>INDEX(Auxiliar!B:B,MATCH(H946,Auxiliar!A:A,0))</f>
        <v>Pernambuco</v>
      </c>
      <c r="K946" t="str">
        <f>INDEX(Auxiliar!C:C,MATCH(H946,Auxiliar!A:A,0))</f>
        <v>Nordeste</v>
      </c>
    </row>
    <row r="947" spans="1:11" x14ac:dyDescent="0.55000000000000004">
      <c r="A947" s="5">
        <v>44712</v>
      </c>
      <c r="B947" t="s">
        <v>7432</v>
      </c>
      <c r="C947">
        <v>597</v>
      </c>
      <c r="D947" t="s">
        <v>9</v>
      </c>
      <c r="E947">
        <v>12</v>
      </c>
      <c r="F947" t="s">
        <v>2842</v>
      </c>
      <c r="G947" t="s">
        <v>4684</v>
      </c>
      <c r="H947">
        <v>62</v>
      </c>
      <c r="I947">
        <v>971726447</v>
      </c>
      <c r="J947" t="str">
        <f>INDEX(Auxiliar!B:B,MATCH(H947,Auxiliar!A:A,0))</f>
        <v>Goiás</v>
      </c>
      <c r="K947" t="str">
        <f>INDEX(Auxiliar!C:C,MATCH(H947,Auxiliar!A:A,0))</f>
        <v>Centro-Oeste</v>
      </c>
    </row>
    <row r="948" spans="1:11" x14ac:dyDescent="0.55000000000000004">
      <c r="A948" s="5">
        <v>44712</v>
      </c>
      <c r="B948" t="s">
        <v>7433</v>
      </c>
      <c r="C948">
        <v>997</v>
      </c>
      <c r="D948" t="s">
        <v>9</v>
      </c>
      <c r="E948">
        <v>10</v>
      </c>
      <c r="F948" t="s">
        <v>1098</v>
      </c>
      <c r="G948" t="s">
        <v>4685</v>
      </c>
      <c r="H948">
        <v>21</v>
      </c>
      <c r="I948">
        <v>970211614</v>
      </c>
      <c r="J948" t="str">
        <f>INDEX(Auxiliar!B:B,MATCH(H948,Auxiliar!A:A,0))</f>
        <v>Rio de Janeiro</v>
      </c>
      <c r="K948" t="str">
        <f>INDEX(Auxiliar!C:C,MATCH(H948,Auxiliar!A:A,0))</f>
        <v>Sudeste</v>
      </c>
    </row>
    <row r="949" spans="1:11" x14ac:dyDescent="0.55000000000000004">
      <c r="A949" s="5">
        <v>44712</v>
      </c>
      <c r="B949" t="s">
        <v>7433</v>
      </c>
      <c r="C949">
        <v>997</v>
      </c>
      <c r="D949" t="s">
        <v>9</v>
      </c>
      <c r="E949">
        <v>12</v>
      </c>
      <c r="F949" t="s">
        <v>2891</v>
      </c>
      <c r="G949" t="s">
        <v>4686</v>
      </c>
      <c r="H949">
        <v>34</v>
      </c>
      <c r="I949">
        <v>953676115</v>
      </c>
      <c r="J949" t="str">
        <f>INDEX(Auxiliar!B:B,MATCH(H949,Auxiliar!A:A,0))</f>
        <v>Minas Gerais</v>
      </c>
      <c r="K949" t="str">
        <f>INDEX(Auxiliar!C:C,MATCH(H949,Auxiliar!A:A,0))</f>
        <v>Sudeste</v>
      </c>
    </row>
    <row r="950" spans="1:11" x14ac:dyDescent="0.55000000000000004">
      <c r="A950" s="5">
        <v>44712</v>
      </c>
      <c r="B950" t="s">
        <v>7432</v>
      </c>
      <c r="C950">
        <v>597</v>
      </c>
      <c r="D950" t="s">
        <v>9</v>
      </c>
      <c r="E950">
        <v>1</v>
      </c>
      <c r="F950" t="s">
        <v>2246</v>
      </c>
      <c r="G950" t="s">
        <v>4687</v>
      </c>
      <c r="H950">
        <v>21</v>
      </c>
      <c r="I950">
        <v>926862232</v>
      </c>
      <c r="J950" t="str">
        <f>INDEX(Auxiliar!B:B,MATCH(H950,Auxiliar!A:A,0))</f>
        <v>Rio de Janeiro</v>
      </c>
      <c r="K950" t="str">
        <f>INDEX(Auxiliar!C:C,MATCH(H950,Auxiliar!A:A,0))</f>
        <v>Sudeste</v>
      </c>
    </row>
    <row r="951" spans="1:11" x14ac:dyDescent="0.55000000000000004">
      <c r="A951" s="5">
        <v>44712</v>
      </c>
      <c r="B951" t="s">
        <v>7432</v>
      </c>
      <c r="C951">
        <v>597</v>
      </c>
      <c r="D951" t="s">
        <v>9</v>
      </c>
      <c r="E951">
        <v>2</v>
      </c>
      <c r="F951" t="s">
        <v>3040</v>
      </c>
      <c r="G951" t="s">
        <v>4688</v>
      </c>
      <c r="H951">
        <v>81</v>
      </c>
      <c r="I951">
        <v>983527445</v>
      </c>
      <c r="J951" t="str">
        <f>INDEX(Auxiliar!B:B,MATCH(H951,Auxiliar!A:A,0))</f>
        <v>Pernambuco</v>
      </c>
      <c r="K951" t="str">
        <f>INDEX(Auxiliar!C:C,MATCH(H951,Auxiliar!A:A,0))</f>
        <v>Nordeste</v>
      </c>
    </row>
    <row r="952" spans="1:11" x14ac:dyDescent="0.55000000000000004">
      <c r="A952" s="5">
        <v>44712</v>
      </c>
      <c r="B952" t="s">
        <v>7432</v>
      </c>
      <c r="C952">
        <v>597</v>
      </c>
      <c r="D952" t="s">
        <v>9</v>
      </c>
      <c r="E952">
        <v>12</v>
      </c>
      <c r="F952" t="s">
        <v>1364</v>
      </c>
      <c r="G952" t="s">
        <v>4689</v>
      </c>
      <c r="H952">
        <v>11</v>
      </c>
      <c r="I952">
        <v>971477465</v>
      </c>
      <c r="J952" t="str">
        <f>INDEX(Auxiliar!B:B,MATCH(H952,Auxiliar!A:A,0))</f>
        <v>São Paulo</v>
      </c>
      <c r="K952" t="str">
        <f>INDEX(Auxiliar!C:C,MATCH(H952,Auxiliar!A:A,0))</f>
        <v>Sudeste</v>
      </c>
    </row>
    <row r="953" spans="1:11" x14ac:dyDescent="0.55000000000000004">
      <c r="A953" s="5">
        <v>44713</v>
      </c>
      <c r="B953" t="s">
        <v>7434</v>
      </c>
      <c r="C953">
        <v>1997</v>
      </c>
      <c r="D953" t="s">
        <v>9</v>
      </c>
      <c r="E953">
        <v>5</v>
      </c>
      <c r="F953" t="s">
        <v>2331</v>
      </c>
      <c r="G953" t="s">
        <v>4690</v>
      </c>
      <c r="H953">
        <v>11</v>
      </c>
      <c r="I953">
        <v>918967949</v>
      </c>
      <c r="J953" t="str">
        <f>INDEX(Auxiliar!B:B,MATCH(H953,Auxiliar!A:A,0))</f>
        <v>São Paulo</v>
      </c>
      <c r="K953" t="str">
        <f>INDEX(Auxiliar!C:C,MATCH(H953,Auxiliar!A:A,0))</f>
        <v>Sudeste</v>
      </c>
    </row>
    <row r="954" spans="1:11" x14ac:dyDescent="0.55000000000000004">
      <c r="A954" s="5">
        <v>44713</v>
      </c>
      <c r="B954" t="s">
        <v>7432</v>
      </c>
      <c r="C954">
        <v>597</v>
      </c>
      <c r="D954" t="s">
        <v>9</v>
      </c>
      <c r="E954">
        <v>12</v>
      </c>
      <c r="F954" t="s">
        <v>1073</v>
      </c>
      <c r="G954" t="s">
        <v>4691</v>
      </c>
      <c r="H954">
        <v>14</v>
      </c>
      <c r="I954">
        <v>916893945</v>
      </c>
      <c r="J954" t="str">
        <f>INDEX(Auxiliar!B:B,MATCH(H954,Auxiliar!A:A,0))</f>
        <v>São Paulo</v>
      </c>
      <c r="K954" t="str">
        <f>INDEX(Auxiliar!C:C,MATCH(H954,Auxiliar!A:A,0))</f>
        <v>Sudeste</v>
      </c>
    </row>
    <row r="955" spans="1:11" x14ac:dyDescent="0.55000000000000004">
      <c r="A955" s="5">
        <v>44713</v>
      </c>
      <c r="B955" t="s">
        <v>7433</v>
      </c>
      <c r="C955">
        <v>997</v>
      </c>
      <c r="D955" t="s">
        <v>9</v>
      </c>
      <c r="E955">
        <v>12</v>
      </c>
      <c r="F955" t="s">
        <v>2621</v>
      </c>
      <c r="G955" t="s">
        <v>4692</v>
      </c>
      <c r="H955">
        <v>21</v>
      </c>
      <c r="I955">
        <v>981946201</v>
      </c>
      <c r="J955" t="str">
        <f>INDEX(Auxiliar!B:B,MATCH(H955,Auxiliar!A:A,0))</f>
        <v>Rio de Janeiro</v>
      </c>
      <c r="K955" t="str">
        <f>INDEX(Auxiliar!C:C,MATCH(H955,Auxiliar!A:A,0))</f>
        <v>Sudeste</v>
      </c>
    </row>
    <row r="956" spans="1:11" x14ac:dyDescent="0.55000000000000004">
      <c r="A956" s="5">
        <v>44713</v>
      </c>
      <c r="B956" t="s">
        <v>7433</v>
      </c>
      <c r="C956">
        <v>997</v>
      </c>
      <c r="D956" t="s">
        <v>9</v>
      </c>
      <c r="E956">
        <v>12</v>
      </c>
      <c r="F956" t="s">
        <v>1025</v>
      </c>
      <c r="G956" t="s">
        <v>4693</v>
      </c>
      <c r="H956">
        <v>19</v>
      </c>
      <c r="I956">
        <v>993897265</v>
      </c>
      <c r="J956" t="str">
        <f>INDEX(Auxiliar!B:B,MATCH(H956,Auxiliar!A:A,0))</f>
        <v>São Paulo</v>
      </c>
      <c r="K956" t="str">
        <f>INDEX(Auxiliar!C:C,MATCH(H956,Auxiliar!A:A,0))</f>
        <v>Sudeste</v>
      </c>
    </row>
    <row r="957" spans="1:11" x14ac:dyDescent="0.55000000000000004">
      <c r="A957" s="5">
        <v>44713</v>
      </c>
      <c r="B957" t="s">
        <v>7434</v>
      </c>
      <c r="C957">
        <v>1997</v>
      </c>
      <c r="D957" t="s">
        <v>10</v>
      </c>
      <c r="E957">
        <v>1</v>
      </c>
      <c r="F957" t="s">
        <v>623</v>
      </c>
      <c r="G957" t="s">
        <v>4694</v>
      </c>
      <c r="H957">
        <v>94</v>
      </c>
      <c r="I957">
        <v>935027778</v>
      </c>
      <c r="J957" t="str">
        <f>INDEX(Auxiliar!B:B,MATCH(H957,Auxiliar!A:A,0))</f>
        <v>Pará</v>
      </c>
      <c r="K957" t="str">
        <f>INDEX(Auxiliar!C:C,MATCH(H957,Auxiliar!A:A,0))</f>
        <v>Norte</v>
      </c>
    </row>
    <row r="958" spans="1:11" x14ac:dyDescent="0.55000000000000004">
      <c r="A958" s="5">
        <v>44713</v>
      </c>
      <c r="B958" t="s">
        <v>7432</v>
      </c>
      <c r="C958">
        <v>597</v>
      </c>
      <c r="D958" t="s">
        <v>9</v>
      </c>
      <c r="E958">
        <v>7</v>
      </c>
      <c r="F958" t="s">
        <v>933</v>
      </c>
      <c r="G958" t="s">
        <v>4695</v>
      </c>
      <c r="H958">
        <v>84</v>
      </c>
      <c r="I958">
        <v>920646997</v>
      </c>
      <c r="J958" t="str">
        <f>INDEX(Auxiliar!B:B,MATCH(H958,Auxiliar!A:A,0))</f>
        <v>Rio Grande do Norte</v>
      </c>
      <c r="K958" t="str">
        <f>INDEX(Auxiliar!C:C,MATCH(H958,Auxiliar!A:A,0))</f>
        <v>Nordeste</v>
      </c>
    </row>
    <row r="959" spans="1:11" x14ac:dyDescent="0.55000000000000004">
      <c r="A959" s="5">
        <v>44713</v>
      </c>
      <c r="B959" t="s">
        <v>7433</v>
      </c>
      <c r="C959">
        <v>997</v>
      </c>
      <c r="D959" t="s">
        <v>9</v>
      </c>
      <c r="E959">
        <v>1</v>
      </c>
      <c r="F959" t="s">
        <v>2086</v>
      </c>
      <c r="G959" t="s">
        <v>4696</v>
      </c>
      <c r="H959">
        <v>31</v>
      </c>
      <c r="I959">
        <v>943259520</v>
      </c>
      <c r="J959" t="str">
        <f>INDEX(Auxiliar!B:B,MATCH(H959,Auxiliar!A:A,0))</f>
        <v>Minas Gerais</v>
      </c>
      <c r="K959" t="str">
        <f>INDEX(Auxiliar!C:C,MATCH(H959,Auxiliar!A:A,0))</f>
        <v>Sudeste</v>
      </c>
    </row>
    <row r="960" spans="1:11" x14ac:dyDescent="0.55000000000000004">
      <c r="A960" s="5">
        <v>44713</v>
      </c>
      <c r="B960" t="s">
        <v>7432</v>
      </c>
      <c r="C960">
        <v>597</v>
      </c>
      <c r="D960" t="s">
        <v>9</v>
      </c>
      <c r="E960">
        <v>2</v>
      </c>
      <c r="F960" t="s">
        <v>1927</v>
      </c>
      <c r="G960" t="s">
        <v>4697</v>
      </c>
      <c r="H960">
        <v>75</v>
      </c>
      <c r="I960">
        <v>960923083</v>
      </c>
      <c r="J960" t="str">
        <f>INDEX(Auxiliar!B:B,MATCH(H960,Auxiliar!A:A,0))</f>
        <v>Bahia</v>
      </c>
      <c r="K960" t="str">
        <f>INDEX(Auxiliar!C:C,MATCH(H960,Auxiliar!A:A,0))</f>
        <v>Nordeste</v>
      </c>
    </row>
    <row r="961" spans="1:11" x14ac:dyDescent="0.55000000000000004">
      <c r="A961" s="5">
        <v>44713</v>
      </c>
      <c r="B961" t="s">
        <v>7434</v>
      </c>
      <c r="C961">
        <v>1997</v>
      </c>
      <c r="D961" t="s">
        <v>9</v>
      </c>
      <c r="E961">
        <v>12</v>
      </c>
      <c r="F961" t="s">
        <v>393</v>
      </c>
      <c r="G961" t="s">
        <v>4698</v>
      </c>
      <c r="H961">
        <v>18</v>
      </c>
      <c r="I961">
        <v>973134666</v>
      </c>
      <c r="J961" t="str">
        <f>INDEX(Auxiliar!B:B,MATCH(H961,Auxiliar!A:A,0))</f>
        <v>São Paulo</v>
      </c>
      <c r="K961" t="str">
        <f>INDEX(Auxiliar!C:C,MATCH(H961,Auxiliar!A:A,0))</f>
        <v>Sudeste</v>
      </c>
    </row>
    <row r="962" spans="1:11" x14ac:dyDescent="0.55000000000000004">
      <c r="A962" s="5">
        <v>44714</v>
      </c>
      <c r="B962" t="s">
        <v>7433</v>
      </c>
      <c r="C962">
        <v>997</v>
      </c>
      <c r="D962" t="s">
        <v>9</v>
      </c>
      <c r="E962">
        <v>6</v>
      </c>
      <c r="F962" t="s">
        <v>3039</v>
      </c>
      <c r="G962" t="s">
        <v>4699</v>
      </c>
      <c r="H962">
        <v>11</v>
      </c>
      <c r="I962">
        <v>981660723</v>
      </c>
      <c r="J962" t="str">
        <f>INDEX(Auxiliar!B:B,MATCH(H962,Auxiliar!A:A,0))</f>
        <v>São Paulo</v>
      </c>
      <c r="K962" t="str">
        <f>INDEX(Auxiliar!C:C,MATCH(H962,Auxiliar!A:A,0))</f>
        <v>Sudeste</v>
      </c>
    </row>
    <row r="963" spans="1:11" x14ac:dyDescent="0.55000000000000004">
      <c r="A963" s="5">
        <v>44714</v>
      </c>
      <c r="B963" t="s">
        <v>7433</v>
      </c>
      <c r="C963">
        <v>997</v>
      </c>
      <c r="D963" t="s">
        <v>9</v>
      </c>
      <c r="E963">
        <v>12</v>
      </c>
      <c r="F963" t="s">
        <v>3000</v>
      </c>
      <c r="G963" t="s">
        <v>4700</v>
      </c>
      <c r="H963">
        <v>11</v>
      </c>
      <c r="I963">
        <v>956370550</v>
      </c>
      <c r="J963" t="str">
        <f>INDEX(Auxiliar!B:B,MATCH(H963,Auxiliar!A:A,0))</f>
        <v>São Paulo</v>
      </c>
      <c r="K963" t="str">
        <f>INDEX(Auxiliar!C:C,MATCH(H963,Auxiliar!A:A,0))</f>
        <v>Sudeste</v>
      </c>
    </row>
    <row r="964" spans="1:11" x14ac:dyDescent="0.55000000000000004">
      <c r="A964" s="5">
        <v>44714</v>
      </c>
      <c r="B964" t="s">
        <v>7432</v>
      </c>
      <c r="C964">
        <v>597</v>
      </c>
      <c r="D964" t="s">
        <v>9</v>
      </c>
      <c r="E964">
        <v>1</v>
      </c>
      <c r="F964" t="s">
        <v>279</v>
      </c>
      <c r="G964" t="s">
        <v>4701</v>
      </c>
      <c r="H964">
        <v>38</v>
      </c>
      <c r="I964">
        <v>911296499</v>
      </c>
      <c r="J964" t="str">
        <f>INDEX(Auxiliar!B:B,MATCH(H964,Auxiliar!A:A,0))</f>
        <v>Minas Gerais</v>
      </c>
      <c r="K964" t="str">
        <f>INDEX(Auxiliar!C:C,MATCH(H964,Auxiliar!A:A,0))</f>
        <v>Sudeste</v>
      </c>
    </row>
    <row r="965" spans="1:11" x14ac:dyDescent="0.55000000000000004">
      <c r="A965" s="5">
        <v>44715</v>
      </c>
      <c r="B965" t="s">
        <v>7432</v>
      </c>
      <c r="C965">
        <v>597</v>
      </c>
      <c r="D965" t="s">
        <v>9</v>
      </c>
      <c r="E965">
        <v>1</v>
      </c>
      <c r="F965" t="s">
        <v>2559</v>
      </c>
      <c r="G965" t="s">
        <v>4702</v>
      </c>
      <c r="H965">
        <v>69</v>
      </c>
      <c r="I965">
        <v>947586912</v>
      </c>
      <c r="J965" t="str">
        <f>INDEX(Auxiliar!B:B,MATCH(H965,Auxiliar!A:A,0))</f>
        <v>Rondônia</v>
      </c>
      <c r="K965" t="str">
        <f>INDEX(Auxiliar!C:C,MATCH(H965,Auxiliar!A:A,0))</f>
        <v>Norte</v>
      </c>
    </row>
    <row r="966" spans="1:11" x14ac:dyDescent="0.55000000000000004">
      <c r="A966" s="5">
        <v>44715</v>
      </c>
      <c r="B966" t="s">
        <v>7433</v>
      </c>
      <c r="C966">
        <v>997</v>
      </c>
      <c r="D966" t="s">
        <v>9</v>
      </c>
      <c r="E966">
        <v>12</v>
      </c>
      <c r="F966" t="s">
        <v>1660</v>
      </c>
      <c r="G966" t="s">
        <v>4703</v>
      </c>
      <c r="H966">
        <v>38</v>
      </c>
      <c r="I966">
        <v>928560522</v>
      </c>
      <c r="J966" t="str">
        <f>INDEX(Auxiliar!B:B,MATCH(H966,Auxiliar!A:A,0))</f>
        <v>Minas Gerais</v>
      </c>
      <c r="K966" t="str">
        <f>INDEX(Auxiliar!C:C,MATCH(H966,Auxiliar!A:A,0))</f>
        <v>Sudeste</v>
      </c>
    </row>
    <row r="967" spans="1:11" x14ac:dyDescent="0.55000000000000004">
      <c r="A967" s="5">
        <v>44715</v>
      </c>
      <c r="B967" t="s">
        <v>7433</v>
      </c>
      <c r="C967">
        <v>997</v>
      </c>
      <c r="D967" t="s">
        <v>9</v>
      </c>
      <c r="E967">
        <v>6</v>
      </c>
      <c r="F967" t="s">
        <v>1428</v>
      </c>
      <c r="G967" t="s">
        <v>4704</v>
      </c>
      <c r="H967">
        <v>41</v>
      </c>
      <c r="I967">
        <v>972642130</v>
      </c>
      <c r="J967" t="str">
        <f>INDEX(Auxiliar!B:B,MATCH(H967,Auxiliar!A:A,0))</f>
        <v>Paraná</v>
      </c>
      <c r="K967" t="str">
        <f>INDEX(Auxiliar!C:C,MATCH(H967,Auxiliar!A:A,0))</f>
        <v>Sul</v>
      </c>
    </row>
    <row r="968" spans="1:11" x14ac:dyDescent="0.55000000000000004">
      <c r="A968" s="5">
        <v>44715</v>
      </c>
      <c r="B968" t="s">
        <v>7432</v>
      </c>
      <c r="C968">
        <v>597</v>
      </c>
      <c r="D968" t="s">
        <v>9</v>
      </c>
      <c r="E968">
        <v>12</v>
      </c>
      <c r="F968" t="s">
        <v>1401</v>
      </c>
      <c r="G968" t="s">
        <v>4705</v>
      </c>
      <c r="H968">
        <v>21</v>
      </c>
      <c r="I968">
        <v>949333777</v>
      </c>
      <c r="J968" t="str">
        <f>INDEX(Auxiliar!B:B,MATCH(H968,Auxiliar!A:A,0))</f>
        <v>Rio de Janeiro</v>
      </c>
      <c r="K968" t="str">
        <f>INDEX(Auxiliar!C:C,MATCH(H968,Auxiliar!A:A,0))</f>
        <v>Sudeste</v>
      </c>
    </row>
    <row r="969" spans="1:11" x14ac:dyDescent="0.55000000000000004">
      <c r="A969" s="5">
        <v>44715</v>
      </c>
      <c r="B969" t="s">
        <v>7432</v>
      </c>
      <c r="C969">
        <v>597</v>
      </c>
      <c r="D969" t="s">
        <v>9</v>
      </c>
      <c r="E969">
        <v>12</v>
      </c>
      <c r="F969" t="s">
        <v>737</v>
      </c>
      <c r="G969" t="s">
        <v>4706</v>
      </c>
      <c r="H969">
        <v>37</v>
      </c>
      <c r="I969">
        <v>998590631</v>
      </c>
      <c r="J969" t="str">
        <f>INDEX(Auxiliar!B:B,MATCH(H969,Auxiliar!A:A,0))</f>
        <v>Minas Gerais</v>
      </c>
      <c r="K969" t="str">
        <f>INDEX(Auxiliar!C:C,MATCH(H969,Auxiliar!A:A,0))</f>
        <v>Sudeste</v>
      </c>
    </row>
    <row r="970" spans="1:11" x14ac:dyDescent="0.55000000000000004">
      <c r="A970" s="5">
        <v>44715</v>
      </c>
      <c r="B970" t="s">
        <v>7434</v>
      </c>
      <c r="C970">
        <v>1997</v>
      </c>
      <c r="D970" t="s">
        <v>9</v>
      </c>
      <c r="E970">
        <v>3</v>
      </c>
      <c r="F970" t="s">
        <v>2548</v>
      </c>
      <c r="G970" t="s">
        <v>4707</v>
      </c>
      <c r="H970">
        <v>11</v>
      </c>
      <c r="I970">
        <v>921420657</v>
      </c>
      <c r="J970" t="str">
        <f>INDEX(Auxiliar!B:B,MATCH(H970,Auxiliar!A:A,0))</f>
        <v>São Paulo</v>
      </c>
      <c r="K970" t="str">
        <f>INDEX(Auxiliar!C:C,MATCH(H970,Auxiliar!A:A,0))</f>
        <v>Sudeste</v>
      </c>
    </row>
    <row r="971" spans="1:11" x14ac:dyDescent="0.55000000000000004">
      <c r="A971" s="5">
        <v>44715</v>
      </c>
      <c r="B971" t="s">
        <v>7432</v>
      </c>
      <c r="C971">
        <v>597</v>
      </c>
      <c r="D971" t="s">
        <v>9</v>
      </c>
      <c r="E971">
        <v>1</v>
      </c>
      <c r="F971" t="s">
        <v>2862</v>
      </c>
      <c r="G971" t="s">
        <v>4708</v>
      </c>
      <c r="H971">
        <v>31</v>
      </c>
      <c r="I971">
        <v>930029004</v>
      </c>
      <c r="J971" t="str">
        <f>INDEX(Auxiliar!B:B,MATCH(H971,Auxiliar!A:A,0))</f>
        <v>Minas Gerais</v>
      </c>
      <c r="K971" t="str">
        <f>INDEX(Auxiliar!C:C,MATCH(H971,Auxiliar!A:A,0))</f>
        <v>Sudeste</v>
      </c>
    </row>
    <row r="972" spans="1:11" x14ac:dyDescent="0.55000000000000004">
      <c r="A972" s="5">
        <v>44715</v>
      </c>
      <c r="B972" t="s">
        <v>7433</v>
      </c>
      <c r="C972">
        <v>997</v>
      </c>
      <c r="D972" t="s">
        <v>9</v>
      </c>
      <c r="E972">
        <v>12</v>
      </c>
      <c r="F972" t="s">
        <v>1414</v>
      </c>
      <c r="G972" t="s">
        <v>4709</v>
      </c>
      <c r="H972">
        <v>92</v>
      </c>
      <c r="I972">
        <v>915899865</v>
      </c>
      <c r="J972" t="str">
        <f>INDEX(Auxiliar!B:B,MATCH(H972,Auxiliar!A:A,0))</f>
        <v>Amazonas</v>
      </c>
      <c r="K972" t="str">
        <f>INDEX(Auxiliar!C:C,MATCH(H972,Auxiliar!A:A,0))</f>
        <v>Norte</v>
      </c>
    </row>
    <row r="973" spans="1:11" x14ac:dyDescent="0.55000000000000004">
      <c r="A973" s="5">
        <v>44715</v>
      </c>
      <c r="B973" t="s">
        <v>7433</v>
      </c>
      <c r="C973">
        <v>997</v>
      </c>
      <c r="D973" t="s">
        <v>9</v>
      </c>
      <c r="E973">
        <v>12</v>
      </c>
      <c r="F973" t="s">
        <v>462</v>
      </c>
      <c r="G973" t="s">
        <v>4710</v>
      </c>
      <c r="H973">
        <v>41</v>
      </c>
      <c r="I973">
        <v>959512489</v>
      </c>
      <c r="J973" t="str">
        <f>INDEX(Auxiliar!B:B,MATCH(H973,Auxiliar!A:A,0))</f>
        <v>Paraná</v>
      </c>
      <c r="K973" t="str">
        <f>INDEX(Auxiliar!C:C,MATCH(H973,Auxiliar!A:A,0))</f>
        <v>Sul</v>
      </c>
    </row>
    <row r="974" spans="1:11" x14ac:dyDescent="0.55000000000000004">
      <c r="A974" s="5">
        <v>44715</v>
      </c>
      <c r="B974" t="s">
        <v>7432</v>
      </c>
      <c r="C974">
        <v>597</v>
      </c>
      <c r="D974" t="s">
        <v>9</v>
      </c>
      <c r="E974">
        <v>12</v>
      </c>
      <c r="F974" t="s">
        <v>37</v>
      </c>
      <c r="G974" t="s">
        <v>4711</v>
      </c>
      <c r="H974">
        <v>51</v>
      </c>
      <c r="I974">
        <v>933430987</v>
      </c>
      <c r="J974" t="str">
        <f>INDEX(Auxiliar!B:B,MATCH(H974,Auxiliar!A:A,0))</f>
        <v>Rio Grande do Sul</v>
      </c>
      <c r="K974" t="str">
        <f>INDEX(Auxiliar!C:C,MATCH(H974,Auxiliar!A:A,0))</f>
        <v>Sul</v>
      </c>
    </row>
    <row r="975" spans="1:11" x14ac:dyDescent="0.55000000000000004">
      <c r="A975" s="5">
        <v>44716</v>
      </c>
      <c r="B975" t="s">
        <v>7433</v>
      </c>
      <c r="C975">
        <v>997</v>
      </c>
      <c r="D975" t="s">
        <v>9</v>
      </c>
      <c r="E975">
        <v>1</v>
      </c>
      <c r="F975" t="s">
        <v>1792</v>
      </c>
      <c r="G975" t="s">
        <v>4712</v>
      </c>
      <c r="H975">
        <v>21</v>
      </c>
      <c r="I975">
        <v>929927293</v>
      </c>
      <c r="J975" t="str">
        <f>INDEX(Auxiliar!B:B,MATCH(H975,Auxiliar!A:A,0))</f>
        <v>Rio de Janeiro</v>
      </c>
      <c r="K975" t="str">
        <f>INDEX(Auxiliar!C:C,MATCH(H975,Auxiliar!A:A,0))</f>
        <v>Sudeste</v>
      </c>
    </row>
    <row r="976" spans="1:11" x14ac:dyDescent="0.55000000000000004">
      <c r="A976" s="5">
        <v>44716</v>
      </c>
      <c r="B976" t="s">
        <v>7432</v>
      </c>
      <c r="C976">
        <v>597</v>
      </c>
      <c r="D976" t="s">
        <v>9</v>
      </c>
      <c r="E976">
        <v>1</v>
      </c>
      <c r="F976" t="s">
        <v>1176</v>
      </c>
      <c r="G976" t="s">
        <v>4713</v>
      </c>
      <c r="H976">
        <v>11</v>
      </c>
      <c r="I976">
        <v>949970251</v>
      </c>
      <c r="J976" t="str">
        <f>INDEX(Auxiliar!B:B,MATCH(H976,Auxiliar!A:A,0))</f>
        <v>São Paulo</v>
      </c>
      <c r="K976" t="str">
        <f>INDEX(Auxiliar!C:C,MATCH(H976,Auxiliar!A:A,0))</f>
        <v>Sudeste</v>
      </c>
    </row>
    <row r="977" spans="1:11" x14ac:dyDescent="0.55000000000000004">
      <c r="A977" s="5">
        <v>44716</v>
      </c>
      <c r="B977" t="s">
        <v>7433</v>
      </c>
      <c r="C977">
        <v>997</v>
      </c>
      <c r="D977" t="s">
        <v>10</v>
      </c>
      <c r="E977">
        <v>1</v>
      </c>
      <c r="F977" t="s">
        <v>1763</v>
      </c>
      <c r="G977" t="s">
        <v>4714</v>
      </c>
      <c r="H977">
        <v>21</v>
      </c>
      <c r="I977">
        <v>977562532</v>
      </c>
      <c r="J977" t="str">
        <f>INDEX(Auxiliar!B:B,MATCH(H977,Auxiliar!A:A,0))</f>
        <v>Rio de Janeiro</v>
      </c>
      <c r="K977" t="str">
        <f>INDEX(Auxiliar!C:C,MATCH(H977,Auxiliar!A:A,0))</f>
        <v>Sudeste</v>
      </c>
    </row>
    <row r="978" spans="1:11" x14ac:dyDescent="0.55000000000000004">
      <c r="A978" s="5">
        <v>44716</v>
      </c>
      <c r="B978" t="s">
        <v>7434</v>
      </c>
      <c r="C978">
        <v>1997</v>
      </c>
      <c r="D978" t="s">
        <v>10</v>
      </c>
      <c r="E978">
        <v>1</v>
      </c>
      <c r="F978" t="s">
        <v>1777</v>
      </c>
      <c r="G978" t="s">
        <v>4715</v>
      </c>
      <c r="H978">
        <v>51</v>
      </c>
      <c r="I978">
        <v>943830858</v>
      </c>
      <c r="J978" t="str">
        <f>INDEX(Auxiliar!B:B,MATCH(H978,Auxiliar!A:A,0))</f>
        <v>Rio Grande do Sul</v>
      </c>
      <c r="K978" t="str">
        <f>INDEX(Auxiliar!C:C,MATCH(H978,Auxiliar!A:A,0))</f>
        <v>Sul</v>
      </c>
    </row>
    <row r="979" spans="1:11" x14ac:dyDescent="0.55000000000000004">
      <c r="A979" s="5">
        <v>44716</v>
      </c>
      <c r="B979" t="s">
        <v>7433</v>
      </c>
      <c r="C979">
        <v>997</v>
      </c>
      <c r="D979" t="s">
        <v>9</v>
      </c>
      <c r="E979">
        <v>10</v>
      </c>
      <c r="F979" t="s">
        <v>1303</v>
      </c>
      <c r="G979" t="s">
        <v>4716</v>
      </c>
      <c r="H979">
        <v>24</v>
      </c>
      <c r="I979">
        <v>956918139</v>
      </c>
      <c r="J979" t="str">
        <f>INDEX(Auxiliar!B:B,MATCH(H979,Auxiliar!A:A,0))</f>
        <v>Rio de Janeiro</v>
      </c>
      <c r="K979" t="str">
        <f>INDEX(Auxiliar!C:C,MATCH(H979,Auxiliar!A:A,0))</f>
        <v>Sudeste</v>
      </c>
    </row>
    <row r="980" spans="1:11" x14ac:dyDescent="0.55000000000000004">
      <c r="A980" s="5">
        <v>44717</v>
      </c>
      <c r="B980" t="s">
        <v>7433</v>
      </c>
      <c r="C980">
        <v>997</v>
      </c>
      <c r="D980" t="s">
        <v>9</v>
      </c>
      <c r="E980">
        <v>12</v>
      </c>
      <c r="F980" t="s">
        <v>3003</v>
      </c>
      <c r="G980" t="s">
        <v>4717</v>
      </c>
      <c r="H980">
        <v>11</v>
      </c>
      <c r="I980">
        <v>917166509</v>
      </c>
      <c r="J980" t="str">
        <f>INDEX(Auxiliar!B:B,MATCH(H980,Auxiliar!A:A,0))</f>
        <v>São Paulo</v>
      </c>
      <c r="K980" t="str">
        <f>INDEX(Auxiliar!C:C,MATCH(H980,Auxiliar!A:A,0))</f>
        <v>Sudeste</v>
      </c>
    </row>
    <row r="981" spans="1:11" x14ac:dyDescent="0.55000000000000004">
      <c r="A981" s="5">
        <v>44717</v>
      </c>
      <c r="B981" t="s">
        <v>7432</v>
      </c>
      <c r="C981">
        <v>597</v>
      </c>
      <c r="D981" t="s">
        <v>9</v>
      </c>
      <c r="E981">
        <v>1</v>
      </c>
      <c r="F981" t="s">
        <v>2922</v>
      </c>
      <c r="G981" t="s">
        <v>4718</v>
      </c>
      <c r="H981">
        <v>31</v>
      </c>
      <c r="I981">
        <v>930508217</v>
      </c>
      <c r="J981" t="str">
        <f>INDEX(Auxiliar!B:B,MATCH(H981,Auxiliar!A:A,0))</f>
        <v>Minas Gerais</v>
      </c>
      <c r="K981" t="str">
        <f>INDEX(Auxiliar!C:C,MATCH(H981,Auxiliar!A:A,0))</f>
        <v>Sudeste</v>
      </c>
    </row>
    <row r="982" spans="1:11" x14ac:dyDescent="0.55000000000000004">
      <c r="A982" s="5">
        <v>44717</v>
      </c>
      <c r="B982" t="s">
        <v>7433</v>
      </c>
      <c r="C982">
        <v>997</v>
      </c>
      <c r="D982" t="s">
        <v>9</v>
      </c>
      <c r="E982">
        <v>6</v>
      </c>
      <c r="F982" t="s">
        <v>874</v>
      </c>
      <c r="G982" t="s">
        <v>4719</v>
      </c>
      <c r="H982">
        <v>31</v>
      </c>
      <c r="I982">
        <v>978925954</v>
      </c>
      <c r="J982" t="str">
        <f>INDEX(Auxiliar!B:B,MATCH(H982,Auxiliar!A:A,0))</f>
        <v>Minas Gerais</v>
      </c>
      <c r="K982" t="str">
        <f>INDEX(Auxiliar!C:C,MATCH(H982,Auxiliar!A:A,0))</f>
        <v>Sudeste</v>
      </c>
    </row>
    <row r="983" spans="1:11" x14ac:dyDescent="0.55000000000000004">
      <c r="A983" s="5">
        <v>44717</v>
      </c>
      <c r="B983" t="s">
        <v>7432</v>
      </c>
      <c r="C983">
        <v>597</v>
      </c>
      <c r="D983" t="s">
        <v>9</v>
      </c>
      <c r="E983">
        <v>4</v>
      </c>
      <c r="F983" t="s">
        <v>2436</v>
      </c>
      <c r="G983" t="s">
        <v>4720</v>
      </c>
      <c r="H983">
        <v>21</v>
      </c>
      <c r="I983">
        <v>977005760</v>
      </c>
      <c r="J983" t="str">
        <f>INDEX(Auxiliar!B:B,MATCH(H983,Auxiliar!A:A,0))</f>
        <v>Rio de Janeiro</v>
      </c>
      <c r="K983" t="str">
        <f>INDEX(Auxiliar!C:C,MATCH(H983,Auxiliar!A:A,0))</f>
        <v>Sudeste</v>
      </c>
    </row>
    <row r="984" spans="1:11" x14ac:dyDescent="0.55000000000000004">
      <c r="A984" s="5">
        <v>44717</v>
      </c>
      <c r="B984" t="s">
        <v>7432</v>
      </c>
      <c r="C984">
        <v>597</v>
      </c>
      <c r="D984" t="s">
        <v>9</v>
      </c>
      <c r="E984">
        <v>12</v>
      </c>
      <c r="F984" t="s">
        <v>2661</v>
      </c>
      <c r="G984" t="s">
        <v>4721</v>
      </c>
      <c r="H984">
        <v>21</v>
      </c>
      <c r="I984">
        <v>998252230</v>
      </c>
      <c r="J984" t="str">
        <f>INDEX(Auxiliar!B:B,MATCH(H984,Auxiliar!A:A,0))</f>
        <v>Rio de Janeiro</v>
      </c>
      <c r="K984" t="str">
        <f>INDEX(Auxiliar!C:C,MATCH(H984,Auxiliar!A:A,0))</f>
        <v>Sudeste</v>
      </c>
    </row>
    <row r="985" spans="1:11" x14ac:dyDescent="0.55000000000000004">
      <c r="A985" s="5">
        <v>44718</v>
      </c>
      <c r="B985" t="s">
        <v>7432</v>
      </c>
      <c r="C985">
        <v>597</v>
      </c>
      <c r="D985" t="s">
        <v>9</v>
      </c>
      <c r="E985">
        <v>12</v>
      </c>
      <c r="F985" t="s">
        <v>2554</v>
      </c>
      <c r="G985" t="s">
        <v>4722</v>
      </c>
      <c r="H985">
        <v>11</v>
      </c>
      <c r="I985">
        <v>975761196</v>
      </c>
      <c r="J985" t="str">
        <f>INDEX(Auxiliar!B:B,MATCH(H985,Auxiliar!A:A,0))</f>
        <v>São Paulo</v>
      </c>
      <c r="K985" t="str">
        <f>INDEX(Auxiliar!C:C,MATCH(H985,Auxiliar!A:A,0))</f>
        <v>Sudeste</v>
      </c>
    </row>
    <row r="986" spans="1:11" x14ac:dyDescent="0.55000000000000004">
      <c r="A986" s="5">
        <v>44718</v>
      </c>
      <c r="B986" t="s">
        <v>7432</v>
      </c>
      <c r="C986">
        <v>597</v>
      </c>
      <c r="D986" t="s">
        <v>9</v>
      </c>
      <c r="E986">
        <v>12</v>
      </c>
      <c r="F986" t="s">
        <v>253</v>
      </c>
      <c r="G986" t="s">
        <v>4723</v>
      </c>
      <c r="H986">
        <v>11</v>
      </c>
      <c r="I986">
        <v>979767950</v>
      </c>
      <c r="J986" t="str">
        <f>INDEX(Auxiliar!B:B,MATCH(H986,Auxiliar!A:A,0))</f>
        <v>São Paulo</v>
      </c>
      <c r="K986" t="str">
        <f>INDEX(Auxiliar!C:C,MATCH(H986,Auxiliar!A:A,0))</f>
        <v>Sudeste</v>
      </c>
    </row>
    <row r="987" spans="1:11" x14ac:dyDescent="0.55000000000000004">
      <c r="A987" s="5">
        <v>44718</v>
      </c>
      <c r="B987" t="s">
        <v>7433</v>
      </c>
      <c r="C987">
        <v>997</v>
      </c>
      <c r="D987" t="s">
        <v>9</v>
      </c>
      <c r="E987">
        <v>12</v>
      </c>
      <c r="F987" t="s">
        <v>2460</v>
      </c>
      <c r="G987" t="s">
        <v>4724</v>
      </c>
      <c r="H987">
        <v>31</v>
      </c>
      <c r="I987">
        <v>934285736</v>
      </c>
      <c r="J987" t="str">
        <f>INDEX(Auxiliar!B:B,MATCH(H987,Auxiliar!A:A,0))</f>
        <v>Minas Gerais</v>
      </c>
      <c r="K987" t="str">
        <f>INDEX(Auxiliar!C:C,MATCH(H987,Auxiliar!A:A,0))</f>
        <v>Sudeste</v>
      </c>
    </row>
    <row r="988" spans="1:11" x14ac:dyDescent="0.55000000000000004">
      <c r="A988" s="5">
        <v>44718</v>
      </c>
      <c r="B988" t="s">
        <v>7432</v>
      </c>
      <c r="C988">
        <v>597</v>
      </c>
      <c r="D988" t="s">
        <v>9</v>
      </c>
      <c r="E988">
        <v>12</v>
      </c>
      <c r="F988" t="s">
        <v>2709</v>
      </c>
      <c r="G988" t="s">
        <v>4725</v>
      </c>
      <c r="H988">
        <v>47</v>
      </c>
      <c r="I988">
        <v>981814572</v>
      </c>
      <c r="J988" t="str">
        <f>INDEX(Auxiliar!B:B,MATCH(H988,Auxiliar!A:A,0))</f>
        <v>Santa Catarina</v>
      </c>
      <c r="K988" t="str">
        <f>INDEX(Auxiliar!C:C,MATCH(H988,Auxiliar!A:A,0))</f>
        <v>Sul</v>
      </c>
    </row>
    <row r="989" spans="1:11" x14ac:dyDescent="0.55000000000000004">
      <c r="A989" s="5">
        <v>44718</v>
      </c>
      <c r="B989" t="s">
        <v>7433</v>
      </c>
      <c r="C989">
        <v>997</v>
      </c>
      <c r="D989" t="s">
        <v>9</v>
      </c>
      <c r="E989">
        <v>4</v>
      </c>
      <c r="F989" t="s">
        <v>1332</v>
      </c>
      <c r="G989" t="s">
        <v>4726</v>
      </c>
      <c r="H989">
        <v>48</v>
      </c>
      <c r="I989">
        <v>950765385</v>
      </c>
      <c r="J989" t="str">
        <f>INDEX(Auxiliar!B:B,MATCH(H989,Auxiliar!A:A,0))</f>
        <v>Santa Catarina</v>
      </c>
      <c r="K989" t="str">
        <f>INDEX(Auxiliar!C:C,MATCH(H989,Auxiliar!A:A,0))</f>
        <v>Sul</v>
      </c>
    </row>
    <row r="990" spans="1:11" x14ac:dyDescent="0.55000000000000004">
      <c r="A990" s="5">
        <v>44718</v>
      </c>
      <c r="B990" t="s">
        <v>7432</v>
      </c>
      <c r="C990">
        <v>597</v>
      </c>
      <c r="D990" t="s">
        <v>9</v>
      </c>
      <c r="E990">
        <v>12</v>
      </c>
      <c r="F990" t="s">
        <v>2745</v>
      </c>
      <c r="G990" t="s">
        <v>4727</v>
      </c>
      <c r="H990">
        <v>21</v>
      </c>
      <c r="I990">
        <v>953462671</v>
      </c>
      <c r="J990" t="str">
        <f>INDEX(Auxiliar!B:B,MATCH(H990,Auxiliar!A:A,0))</f>
        <v>Rio de Janeiro</v>
      </c>
      <c r="K990" t="str">
        <f>INDEX(Auxiliar!C:C,MATCH(H990,Auxiliar!A:A,0))</f>
        <v>Sudeste</v>
      </c>
    </row>
    <row r="991" spans="1:11" x14ac:dyDescent="0.55000000000000004">
      <c r="A991" s="5">
        <v>44718</v>
      </c>
      <c r="B991" t="s">
        <v>7432</v>
      </c>
      <c r="C991">
        <v>597</v>
      </c>
      <c r="D991" t="s">
        <v>9</v>
      </c>
      <c r="E991">
        <v>1</v>
      </c>
      <c r="F991" t="s">
        <v>698</v>
      </c>
      <c r="G991" t="s">
        <v>4728</v>
      </c>
      <c r="H991">
        <v>82</v>
      </c>
      <c r="I991">
        <v>997106071</v>
      </c>
      <c r="J991" t="str">
        <f>INDEX(Auxiliar!B:B,MATCH(H991,Auxiliar!A:A,0))</f>
        <v>Alagoas</v>
      </c>
      <c r="K991" t="str">
        <f>INDEX(Auxiliar!C:C,MATCH(H991,Auxiliar!A:A,0))</f>
        <v>Nordeste</v>
      </c>
    </row>
    <row r="992" spans="1:11" x14ac:dyDescent="0.55000000000000004">
      <c r="A992" s="5">
        <v>44718</v>
      </c>
      <c r="B992" t="s">
        <v>7433</v>
      </c>
      <c r="C992">
        <v>997</v>
      </c>
      <c r="D992" t="s">
        <v>10</v>
      </c>
      <c r="E992">
        <v>1</v>
      </c>
      <c r="F992" t="s">
        <v>1462</v>
      </c>
      <c r="G992" t="s">
        <v>4729</v>
      </c>
      <c r="H992">
        <v>21</v>
      </c>
      <c r="I992">
        <v>934026752</v>
      </c>
      <c r="J992" t="str">
        <f>INDEX(Auxiliar!B:B,MATCH(H992,Auxiliar!A:A,0))</f>
        <v>Rio de Janeiro</v>
      </c>
      <c r="K992" t="str">
        <f>INDEX(Auxiliar!C:C,MATCH(H992,Auxiliar!A:A,0))</f>
        <v>Sudeste</v>
      </c>
    </row>
    <row r="993" spans="1:11" x14ac:dyDescent="0.55000000000000004">
      <c r="A993" s="5">
        <v>44718</v>
      </c>
      <c r="B993" t="s">
        <v>7432</v>
      </c>
      <c r="C993">
        <v>597</v>
      </c>
      <c r="D993" t="s">
        <v>9</v>
      </c>
      <c r="E993">
        <v>1</v>
      </c>
      <c r="F993" t="s">
        <v>1842</v>
      </c>
      <c r="G993" t="s">
        <v>4730</v>
      </c>
      <c r="H993">
        <v>21</v>
      </c>
      <c r="I993">
        <v>950154486</v>
      </c>
      <c r="J993" t="str">
        <f>INDEX(Auxiliar!B:B,MATCH(H993,Auxiliar!A:A,0))</f>
        <v>Rio de Janeiro</v>
      </c>
      <c r="K993" t="str">
        <f>INDEX(Auxiliar!C:C,MATCH(H993,Auxiliar!A:A,0))</f>
        <v>Sudeste</v>
      </c>
    </row>
    <row r="994" spans="1:11" x14ac:dyDescent="0.55000000000000004">
      <c r="A994" s="5">
        <v>44718</v>
      </c>
      <c r="B994" t="s">
        <v>7432</v>
      </c>
      <c r="C994">
        <v>597</v>
      </c>
      <c r="D994" t="s">
        <v>9</v>
      </c>
      <c r="E994">
        <v>12</v>
      </c>
      <c r="F994" t="s">
        <v>609</v>
      </c>
      <c r="G994" t="s">
        <v>4731</v>
      </c>
      <c r="H994">
        <v>16</v>
      </c>
      <c r="I994">
        <v>933187443</v>
      </c>
      <c r="J994" t="str">
        <f>INDEX(Auxiliar!B:B,MATCH(H994,Auxiliar!A:A,0))</f>
        <v>São Paulo</v>
      </c>
      <c r="K994" t="str">
        <f>INDEX(Auxiliar!C:C,MATCH(H994,Auxiliar!A:A,0))</f>
        <v>Sudeste</v>
      </c>
    </row>
    <row r="995" spans="1:11" x14ac:dyDescent="0.55000000000000004">
      <c r="A995" s="5">
        <v>44719</v>
      </c>
      <c r="B995" t="s">
        <v>7433</v>
      </c>
      <c r="C995">
        <v>997</v>
      </c>
      <c r="D995" t="s">
        <v>10</v>
      </c>
      <c r="E995">
        <v>1</v>
      </c>
      <c r="F995" t="s">
        <v>517</v>
      </c>
      <c r="G995" t="s">
        <v>4732</v>
      </c>
      <c r="H995">
        <v>65</v>
      </c>
      <c r="I995">
        <v>913913803</v>
      </c>
      <c r="J995" t="str">
        <f>INDEX(Auxiliar!B:B,MATCH(H995,Auxiliar!A:A,0))</f>
        <v>Mato Grosso</v>
      </c>
      <c r="K995" t="str">
        <f>INDEX(Auxiliar!C:C,MATCH(H995,Auxiliar!A:A,0))</f>
        <v>Centro-Oeste</v>
      </c>
    </row>
    <row r="996" spans="1:11" x14ac:dyDescent="0.55000000000000004">
      <c r="A996" s="5">
        <v>44719</v>
      </c>
      <c r="B996" t="s">
        <v>7434</v>
      </c>
      <c r="C996">
        <v>1997</v>
      </c>
      <c r="D996" t="s">
        <v>9</v>
      </c>
      <c r="E996">
        <v>12</v>
      </c>
      <c r="F996" t="s">
        <v>1616</v>
      </c>
      <c r="G996" t="s">
        <v>4733</v>
      </c>
      <c r="H996">
        <v>21</v>
      </c>
      <c r="I996">
        <v>980483486</v>
      </c>
      <c r="J996" t="str">
        <f>INDEX(Auxiliar!B:B,MATCH(H996,Auxiliar!A:A,0))</f>
        <v>Rio de Janeiro</v>
      </c>
      <c r="K996" t="str">
        <f>INDEX(Auxiliar!C:C,MATCH(H996,Auxiliar!A:A,0))</f>
        <v>Sudeste</v>
      </c>
    </row>
    <row r="997" spans="1:11" x14ac:dyDescent="0.55000000000000004">
      <c r="A997" s="5">
        <v>44719</v>
      </c>
      <c r="B997" t="s">
        <v>7432</v>
      </c>
      <c r="C997">
        <v>597</v>
      </c>
      <c r="D997" t="s">
        <v>9</v>
      </c>
      <c r="E997">
        <v>10</v>
      </c>
      <c r="F997" t="s">
        <v>56</v>
      </c>
      <c r="G997" t="s">
        <v>4734</v>
      </c>
      <c r="H997">
        <v>61</v>
      </c>
      <c r="I997">
        <v>962926706</v>
      </c>
      <c r="J997" t="str">
        <f>INDEX(Auxiliar!B:B,MATCH(H997,Auxiliar!A:A,0))</f>
        <v>Distrito Federal</v>
      </c>
      <c r="K997" t="str">
        <f>INDEX(Auxiliar!C:C,MATCH(H997,Auxiliar!A:A,0))</f>
        <v>Centro-Oeste</v>
      </c>
    </row>
    <row r="998" spans="1:11" x14ac:dyDescent="0.55000000000000004">
      <c r="A998" s="5">
        <v>44719</v>
      </c>
      <c r="B998" t="s">
        <v>7433</v>
      </c>
      <c r="C998">
        <v>997</v>
      </c>
      <c r="D998" t="s">
        <v>10</v>
      </c>
      <c r="E998">
        <v>1</v>
      </c>
      <c r="F998" t="s">
        <v>474</v>
      </c>
      <c r="G998" t="s">
        <v>4735</v>
      </c>
      <c r="H998">
        <v>11</v>
      </c>
      <c r="I998">
        <v>962056802</v>
      </c>
      <c r="J998" t="str">
        <f>INDEX(Auxiliar!B:B,MATCH(H998,Auxiliar!A:A,0))</f>
        <v>São Paulo</v>
      </c>
      <c r="K998" t="str">
        <f>INDEX(Auxiliar!C:C,MATCH(H998,Auxiliar!A:A,0))</f>
        <v>Sudeste</v>
      </c>
    </row>
    <row r="999" spans="1:11" x14ac:dyDescent="0.55000000000000004">
      <c r="A999" s="5">
        <v>44719</v>
      </c>
      <c r="B999" t="s">
        <v>7434</v>
      </c>
      <c r="C999">
        <v>1997</v>
      </c>
      <c r="D999" t="s">
        <v>9</v>
      </c>
      <c r="E999">
        <v>12</v>
      </c>
      <c r="F999" t="s">
        <v>2081</v>
      </c>
      <c r="G999" t="s">
        <v>4736</v>
      </c>
      <c r="H999">
        <v>34</v>
      </c>
      <c r="I999">
        <v>933419196</v>
      </c>
      <c r="J999" t="str">
        <f>INDEX(Auxiliar!B:B,MATCH(H999,Auxiliar!A:A,0))</f>
        <v>Minas Gerais</v>
      </c>
      <c r="K999" t="str">
        <f>INDEX(Auxiliar!C:C,MATCH(H999,Auxiliar!A:A,0))</f>
        <v>Sudeste</v>
      </c>
    </row>
    <row r="1000" spans="1:11" x14ac:dyDescent="0.55000000000000004">
      <c r="A1000" s="5">
        <v>44719</v>
      </c>
      <c r="B1000" t="s">
        <v>7432</v>
      </c>
      <c r="C1000">
        <v>597</v>
      </c>
      <c r="D1000" t="s">
        <v>9</v>
      </c>
      <c r="E1000">
        <v>12</v>
      </c>
      <c r="F1000" t="s">
        <v>263</v>
      </c>
      <c r="G1000" t="s">
        <v>4737</v>
      </c>
      <c r="H1000">
        <v>31</v>
      </c>
      <c r="I1000">
        <v>934580372</v>
      </c>
      <c r="J1000" t="str">
        <f>INDEX(Auxiliar!B:B,MATCH(H1000,Auxiliar!A:A,0))</f>
        <v>Minas Gerais</v>
      </c>
      <c r="K1000" t="str">
        <f>INDEX(Auxiliar!C:C,MATCH(H1000,Auxiliar!A:A,0))</f>
        <v>Sudeste</v>
      </c>
    </row>
    <row r="1001" spans="1:11" x14ac:dyDescent="0.55000000000000004">
      <c r="A1001" s="5">
        <v>44720</v>
      </c>
      <c r="B1001" t="s">
        <v>7432</v>
      </c>
      <c r="C1001">
        <v>597</v>
      </c>
      <c r="D1001" t="s">
        <v>9</v>
      </c>
      <c r="E1001">
        <v>1</v>
      </c>
      <c r="F1001" t="s">
        <v>3075</v>
      </c>
      <c r="G1001" t="s">
        <v>4738</v>
      </c>
      <c r="H1001">
        <v>11</v>
      </c>
      <c r="I1001">
        <v>969676309</v>
      </c>
      <c r="J1001" t="str">
        <f>INDEX(Auxiliar!B:B,MATCH(H1001,Auxiliar!A:A,0))</f>
        <v>São Paulo</v>
      </c>
      <c r="K1001" t="str">
        <f>INDEX(Auxiliar!C:C,MATCH(H1001,Auxiliar!A:A,0))</f>
        <v>Sudeste</v>
      </c>
    </row>
    <row r="1002" spans="1:11" x14ac:dyDescent="0.55000000000000004">
      <c r="A1002" s="5">
        <v>44720</v>
      </c>
      <c r="B1002" t="s">
        <v>7432</v>
      </c>
      <c r="C1002">
        <v>597</v>
      </c>
      <c r="D1002" t="s">
        <v>9</v>
      </c>
      <c r="E1002">
        <v>5</v>
      </c>
      <c r="F1002" t="s">
        <v>894</v>
      </c>
      <c r="G1002" t="s">
        <v>4739</v>
      </c>
      <c r="H1002">
        <v>71</v>
      </c>
      <c r="I1002">
        <v>994511656</v>
      </c>
      <c r="J1002" t="str">
        <f>INDEX(Auxiliar!B:B,MATCH(H1002,Auxiliar!A:A,0))</f>
        <v>Bahia</v>
      </c>
      <c r="K1002" t="str">
        <f>INDEX(Auxiliar!C:C,MATCH(H1002,Auxiliar!A:A,0))</f>
        <v>Nordeste</v>
      </c>
    </row>
    <row r="1003" spans="1:11" x14ac:dyDescent="0.55000000000000004">
      <c r="A1003" s="5">
        <v>44720</v>
      </c>
      <c r="B1003" t="s">
        <v>7432</v>
      </c>
      <c r="C1003">
        <v>597</v>
      </c>
      <c r="D1003" t="s">
        <v>9</v>
      </c>
      <c r="E1003">
        <v>10</v>
      </c>
      <c r="F1003" t="s">
        <v>553</v>
      </c>
      <c r="G1003" t="s">
        <v>4740</v>
      </c>
      <c r="H1003">
        <v>49</v>
      </c>
      <c r="I1003">
        <v>970400443</v>
      </c>
      <c r="J1003" t="str">
        <f>INDEX(Auxiliar!B:B,MATCH(H1003,Auxiliar!A:A,0))</f>
        <v>Santa Catarina</v>
      </c>
      <c r="K1003" t="str">
        <f>INDEX(Auxiliar!C:C,MATCH(H1003,Auxiliar!A:A,0))</f>
        <v>Sul</v>
      </c>
    </row>
    <row r="1004" spans="1:11" x14ac:dyDescent="0.55000000000000004">
      <c r="A1004" s="5">
        <v>44720</v>
      </c>
      <c r="B1004" t="s">
        <v>7432</v>
      </c>
      <c r="C1004">
        <v>597</v>
      </c>
      <c r="D1004" t="s">
        <v>9</v>
      </c>
      <c r="E1004">
        <v>6</v>
      </c>
      <c r="F1004" t="s">
        <v>1155</v>
      </c>
      <c r="G1004" t="s">
        <v>4741</v>
      </c>
      <c r="H1004">
        <v>21</v>
      </c>
      <c r="I1004">
        <v>983208458</v>
      </c>
      <c r="J1004" t="str">
        <f>INDEX(Auxiliar!B:B,MATCH(H1004,Auxiliar!A:A,0))</f>
        <v>Rio de Janeiro</v>
      </c>
      <c r="K1004" t="str">
        <f>INDEX(Auxiliar!C:C,MATCH(H1004,Auxiliar!A:A,0))</f>
        <v>Sudeste</v>
      </c>
    </row>
    <row r="1005" spans="1:11" x14ac:dyDescent="0.55000000000000004">
      <c r="A1005" s="5">
        <v>44720</v>
      </c>
      <c r="B1005" t="s">
        <v>7433</v>
      </c>
      <c r="C1005">
        <v>997</v>
      </c>
      <c r="D1005" t="s">
        <v>9</v>
      </c>
      <c r="E1005">
        <v>12</v>
      </c>
      <c r="F1005" t="s">
        <v>2237</v>
      </c>
      <c r="G1005" t="s">
        <v>4742</v>
      </c>
      <c r="H1005">
        <v>81</v>
      </c>
      <c r="I1005">
        <v>937861813</v>
      </c>
      <c r="J1005" t="str">
        <f>INDEX(Auxiliar!B:B,MATCH(H1005,Auxiliar!A:A,0))</f>
        <v>Pernambuco</v>
      </c>
      <c r="K1005" t="str">
        <f>INDEX(Auxiliar!C:C,MATCH(H1005,Auxiliar!A:A,0))</f>
        <v>Nordeste</v>
      </c>
    </row>
    <row r="1006" spans="1:11" x14ac:dyDescent="0.55000000000000004">
      <c r="A1006" s="5">
        <v>44720</v>
      </c>
      <c r="B1006" t="s">
        <v>7432</v>
      </c>
      <c r="C1006">
        <v>597</v>
      </c>
      <c r="D1006" t="s">
        <v>9</v>
      </c>
      <c r="E1006">
        <v>1</v>
      </c>
      <c r="F1006" t="s">
        <v>2836</v>
      </c>
      <c r="G1006" t="s">
        <v>4743</v>
      </c>
      <c r="H1006">
        <v>42</v>
      </c>
      <c r="I1006">
        <v>989141056</v>
      </c>
      <c r="J1006" t="str">
        <f>INDEX(Auxiliar!B:B,MATCH(H1006,Auxiliar!A:A,0))</f>
        <v>Paraná</v>
      </c>
      <c r="K1006" t="str">
        <f>INDEX(Auxiliar!C:C,MATCH(H1006,Auxiliar!A:A,0))</f>
        <v>Sul</v>
      </c>
    </row>
    <row r="1007" spans="1:11" x14ac:dyDescent="0.55000000000000004">
      <c r="A1007" s="5">
        <v>44721</v>
      </c>
      <c r="B1007" t="s">
        <v>7432</v>
      </c>
      <c r="C1007">
        <v>597</v>
      </c>
      <c r="D1007" t="s">
        <v>9</v>
      </c>
      <c r="E1007">
        <v>12</v>
      </c>
      <c r="F1007" t="s">
        <v>2157</v>
      </c>
      <c r="G1007" t="s">
        <v>4744</v>
      </c>
      <c r="H1007">
        <v>19</v>
      </c>
      <c r="I1007">
        <v>952477197</v>
      </c>
      <c r="J1007" t="str">
        <f>INDEX(Auxiliar!B:B,MATCH(H1007,Auxiliar!A:A,0))</f>
        <v>São Paulo</v>
      </c>
      <c r="K1007" t="str">
        <f>INDEX(Auxiliar!C:C,MATCH(H1007,Auxiliar!A:A,0))</f>
        <v>Sudeste</v>
      </c>
    </row>
    <row r="1008" spans="1:11" x14ac:dyDescent="0.55000000000000004">
      <c r="A1008" s="5">
        <v>44721</v>
      </c>
      <c r="B1008" t="s">
        <v>7432</v>
      </c>
      <c r="C1008">
        <v>597</v>
      </c>
      <c r="D1008" t="s">
        <v>10</v>
      </c>
      <c r="E1008">
        <v>1</v>
      </c>
      <c r="F1008" t="s">
        <v>1458</v>
      </c>
      <c r="G1008" t="s">
        <v>4745</v>
      </c>
      <c r="H1008">
        <v>51</v>
      </c>
      <c r="I1008">
        <v>967487038</v>
      </c>
      <c r="J1008" t="str">
        <f>INDEX(Auxiliar!B:B,MATCH(H1008,Auxiliar!A:A,0))</f>
        <v>Rio Grande do Sul</v>
      </c>
      <c r="K1008" t="str">
        <f>INDEX(Auxiliar!C:C,MATCH(H1008,Auxiliar!A:A,0))</f>
        <v>Sul</v>
      </c>
    </row>
    <row r="1009" spans="1:11" x14ac:dyDescent="0.55000000000000004">
      <c r="A1009" s="5">
        <v>44721</v>
      </c>
      <c r="B1009" t="s">
        <v>7433</v>
      </c>
      <c r="C1009">
        <v>997</v>
      </c>
      <c r="D1009" t="s">
        <v>9</v>
      </c>
      <c r="E1009">
        <v>12</v>
      </c>
      <c r="F1009" t="s">
        <v>3068</v>
      </c>
      <c r="G1009" t="s">
        <v>4746</v>
      </c>
      <c r="H1009">
        <v>67</v>
      </c>
      <c r="I1009">
        <v>950680502</v>
      </c>
      <c r="J1009" t="str">
        <f>INDEX(Auxiliar!B:B,MATCH(H1009,Auxiliar!A:A,0))</f>
        <v>Mato Grosso do Sul</v>
      </c>
      <c r="K1009" t="str">
        <f>INDEX(Auxiliar!C:C,MATCH(H1009,Auxiliar!A:A,0))</f>
        <v>Centro-Oeste</v>
      </c>
    </row>
    <row r="1010" spans="1:11" x14ac:dyDescent="0.55000000000000004">
      <c r="A1010" s="5">
        <v>44721</v>
      </c>
      <c r="B1010" t="s">
        <v>7432</v>
      </c>
      <c r="C1010">
        <v>597</v>
      </c>
      <c r="D1010" t="s">
        <v>9</v>
      </c>
      <c r="E1010">
        <v>12</v>
      </c>
      <c r="F1010" t="s">
        <v>1807</v>
      </c>
      <c r="G1010" t="s">
        <v>4747</v>
      </c>
      <c r="H1010">
        <v>19</v>
      </c>
      <c r="I1010">
        <v>914143579</v>
      </c>
      <c r="J1010" t="str">
        <f>INDEX(Auxiliar!B:B,MATCH(H1010,Auxiliar!A:A,0))</f>
        <v>São Paulo</v>
      </c>
      <c r="K1010" t="str">
        <f>INDEX(Auxiliar!C:C,MATCH(H1010,Auxiliar!A:A,0))</f>
        <v>Sudeste</v>
      </c>
    </row>
    <row r="1011" spans="1:11" x14ac:dyDescent="0.55000000000000004">
      <c r="A1011" s="5">
        <v>44722</v>
      </c>
      <c r="B1011" t="s">
        <v>7434</v>
      </c>
      <c r="C1011">
        <v>1997</v>
      </c>
      <c r="D1011" t="s">
        <v>10</v>
      </c>
      <c r="E1011">
        <v>1</v>
      </c>
      <c r="F1011" t="s">
        <v>995</v>
      </c>
      <c r="G1011" t="s">
        <v>4748</v>
      </c>
      <c r="H1011">
        <v>98</v>
      </c>
      <c r="I1011">
        <v>993403026</v>
      </c>
      <c r="J1011" t="str">
        <f>INDEX(Auxiliar!B:B,MATCH(H1011,Auxiliar!A:A,0))</f>
        <v>Maranhão</v>
      </c>
      <c r="K1011" t="str">
        <f>INDEX(Auxiliar!C:C,MATCH(H1011,Auxiliar!A:A,0))</f>
        <v>Nordeste</v>
      </c>
    </row>
    <row r="1012" spans="1:11" x14ac:dyDescent="0.55000000000000004">
      <c r="A1012" s="5">
        <v>44722</v>
      </c>
      <c r="B1012" t="s">
        <v>7433</v>
      </c>
      <c r="C1012">
        <v>997</v>
      </c>
      <c r="D1012" t="s">
        <v>9</v>
      </c>
      <c r="E1012">
        <v>1</v>
      </c>
      <c r="F1012" t="s">
        <v>2467</v>
      </c>
      <c r="G1012" t="s">
        <v>4749</v>
      </c>
      <c r="H1012">
        <v>41</v>
      </c>
      <c r="I1012">
        <v>935178971</v>
      </c>
      <c r="J1012" t="str">
        <f>INDEX(Auxiliar!B:B,MATCH(H1012,Auxiliar!A:A,0))</f>
        <v>Paraná</v>
      </c>
      <c r="K1012" t="str">
        <f>INDEX(Auxiliar!C:C,MATCH(H1012,Auxiliar!A:A,0))</f>
        <v>Sul</v>
      </c>
    </row>
    <row r="1013" spans="1:11" x14ac:dyDescent="0.55000000000000004">
      <c r="A1013" s="5">
        <v>44722</v>
      </c>
      <c r="B1013" t="s">
        <v>7432</v>
      </c>
      <c r="C1013">
        <v>597</v>
      </c>
      <c r="D1013" t="s">
        <v>10</v>
      </c>
      <c r="E1013">
        <v>12</v>
      </c>
      <c r="F1013" t="s">
        <v>3236</v>
      </c>
      <c r="G1013" t="s">
        <v>4750</v>
      </c>
      <c r="H1013">
        <v>69</v>
      </c>
      <c r="I1013">
        <v>928006684</v>
      </c>
      <c r="J1013" t="str">
        <f>INDEX(Auxiliar!B:B,MATCH(H1013,Auxiliar!A:A,0))</f>
        <v>Rondônia</v>
      </c>
      <c r="K1013" t="str">
        <f>INDEX(Auxiliar!C:C,MATCH(H1013,Auxiliar!A:A,0))</f>
        <v>Norte</v>
      </c>
    </row>
    <row r="1014" spans="1:11" x14ac:dyDescent="0.55000000000000004">
      <c r="A1014" s="5">
        <v>44722</v>
      </c>
      <c r="B1014" t="s">
        <v>7432</v>
      </c>
      <c r="C1014">
        <v>597</v>
      </c>
      <c r="D1014" t="s">
        <v>9</v>
      </c>
      <c r="E1014">
        <v>12</v>
      </c>
      <c r="F1014" t="s">
        <v>964</v>
      </c>
      <c r="G1014" t="s">
        <v>4751</v>
      </c>
      <c r="H1014">
        <v>92</v>
      </c>
      <c r="I1014">
        <v>983021140</v>
      </c>
      <c r="J1014" t="str">
        <f>INDEX(Auxiliar!B:B,MATCH(H1014,Auxiliar!A:A,0))</f>
        <v>Amazonas</v>
      </c>
      <c r="K1014" t="str">
        <f>INDEX(Auxiliar!C:C,MATCH(H1014,Auxiliar!A:A,0))</f>
        <v>Norte</v>
      </c>
    </row>
    <row r="1015" spans="1:11" x14ac:dyDescent="0.55000000000000004">
      <c r="A1015" s="5">
        <v>44722</v>
      </c>
      <c r="B1015" t="s">
        <v>7432</v>
      </c>
      <c r="C1015">
        <v>597</v>
      </c>
      <c r="D1015" t="s">
        <v>9</v>
      </c>
      <c r="E1015">
        <v>1</v>
      </c>
      <c r="F1015" t="s">
        <v>150</v>
      </c>
      <c r="G1015" t="s">
        <v>4752</v>
      </c>
      <c r="H1015">
        <v>16</v>
      </c>
      <c r="I1015">
        <v>958262789</v>
      </c>
      <c r="J1015" t="str">
        <f>INDEX(Auxiliar!B:B,MATCH(H1015,Auxiliar!A:A,0))</f>
        <v>São Paulo</v>
      </c>
      <c r="K1015" t="str">
        <f>INDEX(Auxiliar!C:C,MATCH(H1015,Auxiliar!A:A,0))</f>
        <v>Sudeste</v>
      </c>
    </row>
    <row r="1016" spans="1:11" x14ac:dyDescent="0.55000000000000004">
      <c r="A1016" s="5">
        <v>44722</v>
      </c>
      <c r="B1016" t="s">
        <v>7433</v>
      </c>
      <c r="C1016">
        <v>997</v>
      </c>
      <c r="D1016" t="s">
        <v>9</v>
      </c>
      <c r="E1016">
        <v>1</v>
      </c>
      <c r="F1016" t="s">
        <v>2169</v>
      </c>
      <c r="G1016" t="s">
        <v>4753</v>
      </c>
      <c r="H1016">
        <v>13</v>
      </c>
      <c r="I1016">
        <v>914698184</v>
      </c>
      <c r="J1016" t="str">
        <f>INDEX(Auxiliar!B:B,MATCH(H1016,Auxiliar!A:A,0))</f>
        <v>São Paulo</v>
      </c>
      <c r="K1016" t="str">
        <f>INDEX(Auxiliar!C:C,MATCH(H1016,Auxiliar!A:A,0))</f>
        <v>Sudeste</v>
      </c>
    </row>
    <row r="1017" spans="1:11" x14ac:dyDescent="0.55000000000000004">
      <c r="A1017" s="5">
        <v>44722</v>
      </c>
      <c r="B1017" t="s">
        <v>7433</v>
      </c>
      <c r="C1017">
        <v>997</v>
      </c>
      <c r="D1017" t="s">
        <v>10</v>
      </c>
      <c r="E1017">
        <v>1</v>
      </c>
      <c r="F1017" t="s">
        <v>382</v>
      </c>
      <c r="G1017" t="s">
        <v>4754</v>
      </c>
      <c r="H1017">
        <v>31</v>
      </c>
      <c r="I1017">
        <v>932582644</v>
      </c>
      <c r="J1017" t="str">
        <f>INDEX(Auxiliar!B:B,MATCH(H1017,Auxiliar!A:A,0))</f>
        <v>Minas Gerais</v>
      </c>
      <c r="K1017" t="str">
        <f>INDEX(Auxiliar!C:C,MATCH(H1017,Auxiliar!A:A,0))</f>
        <v>Sudeste</v>
      </c>
    </row>
    <row r="1018" spans="1:11" x14ac:dyDescent="0.55000000000000004">
      <c r="A1018" s="5">
        <v>44723</v>
      </c>
      <c r="B1018" t="s">
        <v>7433</v>
      </c>
      <c r="C1018">
        <v>997</v>
      </c>
      <c r="D1018" t="s">
        <v>9</v>
      </c>
      <c r="E1018">
        <v>1</v>
      </c>
      <c r="F1018" t="s">
        <v>1159</v>
      </c>
      <c r="G1018" t="s">
        <v>4755</v>
      </c>
      <c r="H1018">
        <v>11</v>
      </c>
      <c r="I1018">
        <v>981262922</v>
      </c>
      <c r="J1018" t="str">
        <f>INDEX(Auxiliar!B:B,MATCH(H1018,Auxiliar!A:A,0))</f>
        <v>São Paulo</v>
      </c>
      <c r="K1018" t="str">
        <f>INDEX(Auxiliar!C:C,MATCH(H1018,Auxiliar!A:A,0))</f>
        <v>Sudeste</v>
      </c>
    </row>
    <row r="1019" spans="1:11" x14ac:dyDescent="0.55000000000000004">
      <c r="A1019" s="5">
        <v>44723</v>
      </c>
      <c r="B1019" t="s">
        <v>7433</v>
      </c>
      <c r="C1019">
        <v>997</v>
      </c>
      <c r="D1019" t="s">
        <v>9</v>
      </c>
      <c r="E1019">
        <v>6</v>
      </c>
      <c r="F1019" t="s">
        <v>185</v>
      </c>
      <c r="G1019" t="s">
        <v>4756</v>
      </c>
      <c r="H1019">
        <v>93</v>
      </c>
      <c r="I1019">
        <v>969492997</v>
      </c>
      <c r="J1019" t="str">
        <f>INDEX(Auxiliar!B:B,MATCH(H1019,Auxiliar!A:A,0))</f>
        <v>Pará</v>
      </c>
      <c r="K1019" t="str">
        <f>INDEX(Auxiliar!C:C,MATCH(H1019,Auxiliar!A:A,0))</f>
        <v>Norte</v>
      </c>
    </row>
    <row r="1020" spans="1:11" x14ac:dyDescent="0.55000000000000004">
      <c r="A1020" s="5">
        <v>44723</v>
      </c>
      <c r="B1020" t="s">
        <v>7432</v>
      </c>
      <c r="C1020">
        <v>597</v>
      </c>
      <c r="D1020" t="s">
        <v>9</v>
      </c>
      <c r="E1020">
        <v>12</v>
      </c>
      <c r="F1020" t="s">
        <v>2309</v>
      </c>
      <c r="G1020" t="s">
        <v>4757</v>
      </c>
      <c r="H1020">
        <v>11</v>
      </c>
      <c r="I1020">
        <v>950723978</v>
      </c>
      <c r="J1020" t="str">
        <f>INDEX(Auxiliar!B:B,MATCH(H1020,Auxiliar!A:A,0))</f>
        <v>São Paulo</v>
      </c>
      <c r="K1020" t="str">
        <f>INDEX(Auxiliar!C:C,MATCH(H1020,Auxiliar!A:A,0))</f>
        <v>Sudeste</v>
      </c>
    </row>
    <row r="1021" spans="1:11" x14ac:dyDescent="0.55000000000000004">
      <c r="A1021" s="5">
        <v>44723</v>
      </c>
      <c r="B1021" t="s">
        <v>7432</v>
      </c>
      <c r="C1021">
        <v>597</v>
      </c>
      <c r="D1021" t="s">
        <v>10</v>
      </c>
      <c r="E1021">
        <v>12</v>
      </c>
      <c r="F1021" t="s">
        <v>921</v>
      </c>
      <c r="G1021" t="s">
        <v>4758</v>
      </c>
      <c r="H1021">
        <v>19</v>
      </c>
      <c r="I1021">
        <v>985650554</v>
      </c>
      <c r="J1021" t="str">
        <f>INDEX(Auxiliar!B:B,MATCH(H1021,Auxiliar!A:A,0))</f>
        <v>São Paulo</v>
      </c>
      <c r="K1021" t="str">
        <f>INDEX(Auxiliar!C:C,MATCH(H1021,Auxiliar!A:A,0))</f>
        <v>Sudeste</v>
      </c>
    </row>
    <row r="1022" spans="1:11" x14ac:dyDescent="0.55000000000000004">
      <c r="A1022" s="5">
        <v>44723</v>
      </c>
      <c r="B1022" t="s">
        <v>7434</v>
      </c>
      <c r="C1022">
        <v>1997</v>
      </c>
      <c r="D1022" t="s">
        <v>9</v>
      </c>
      <c r="E1022">
        <v>1</v>
      </c>
      <c r="F1022" t="s">
        <v>2190</v>
      </c>
      <c r="G1022" t="s">
        <v>4759</v>
      </c>
      <c r="H1022">
        <v>11</v>
      </c>
      <c r="I1022">
        <v>930061189</v>
      </c>
      <c r="J1022" t="str">
        <f>INDEX(Auxiliar!B:B,MATCH(H1022,Auxiliar!A:A,0))</f>
        <v>São Paulo</v>
      </c>
      <c r="K1022" t="str">
        <f>INDEX(Auxiliar!C:C,MATCH(H1022,Auxiliar!A:A,0))</f>
        <v>Sudeste</v>
      </c>
    </row>
    <row r="1023" spans="1:11" x14ac:dyDescent="0.55000000000000004">
      <c r="A1023" s="5">
        <v>44723</v>
      </c>
      <c r="B1023" t="s">
        <v>7432</v>
      </c>
      <c r="C1023">
        <v>597</v>
      </c>
      <c r="D1023" t="s">
        <v>9</v>
      </c>
      <c r="E1023">
        <v>7</v>
      </c>
      <c r="F1023" t="s">
        <v>1260</v>
      </c>
      <c r="G1023" t="s">
        <v>4760</v>
      </c>
      <c r="H1023">
        <v>98</v>
      </c>
      <c r="I1023">
        <v>976059922</v>
      </c>
      <c r="J1023" t="str">
        <f>INDEX(Auxiliar!B:B,MATCH(H1023,Auxiliar!A:A,0))</f>
        <v>Maranhão</v>
      </c>
      <c r="K1023" t="str">
        <f>INDEX(Auxiliar!C:C,MATCH(H1023,Auxiliar!A:A,0))</f>
        <v>Nordeste</v>
      </c>
    </row>
    <row r="1024" spans="1:11" x14ac:dyDescent="0.55000000000000004">
      <c r="A1024" s="5">
        <v>44723</v>
      </c>
      <c r="B1024" t="s">
        <v>7434</v>
      </c>
      <c r="C1024">
        <v>1997</v>
      </c>
      <c r="D1024" t="s">
        <v>9</v>
      </c>
      <c r="E1024">
        <v>7</v>
      </c>
      <c r="F1024" t="s">
        <v>878</v>
      </c>
      <c r="G1024" t="s">
        <v>4761</v>
      </c>
      <c r="H1024">
        <v>24</v>
      </c>
      <c r="I1024">
        <v>985962451</v>
      </c>
      <c r="J1024" t="str">
        <f>INDEX(Auxiliar!B:B,MATCH(H1024,Auxiliar!A:A,0))</f>
        <v>Rio de Janeiro</v>
      </c>
      <c r="K1024" t="str">
        <f>INDEX(Auxiliar!C:C,MATCH(H1024,Auxiliar!A:A,0))</f>
        <v>Sudeste</v>
      </c>
    </row>
    <row r="1025" spans="1:11" x14ac:dyDescent="0.55000000000000004">
      <c r="A1025" s="5">
        <v>44723</v>
      </c>
      <c r="B1025" t="s">
        <v>7433</v>
      </c>
      <c r="C1025">
        <v>997</v>
      </c>
      <c r="D1025" t="s">
        <v>9</v>
      </c>
      <c r="E1025">
        <v>12</v>
      </c>
      <c r="F1025" t="s">
        <v>194</v>
      </c>
      <c r="G1025" t="s">
        <v>4762</v>
      </c>
      <c r="H1025">
        <v>62</v>
      </c>
      <c r="I1025">
        <v>971332236</v>
      </c>
      <c r="J1025" t="str">
        <f>INDEX(Auxiliar!B:B,MATCH(H1025,Auxiliar!A:A,0))</f>
        <v>Goiás</v>
      </c>
      <c r="K1025" t="str">
        <f>INDEX(Auxiliar!C:C,MATCH(H1025,Auxiliar!A:A,0))</f>
        <v>Centro-Oeste</v>
      </c>
    </row>
    <row r="1026" spans="1:11" x14ac:dyDescent="0.55000000000000004">
      <c r="A1026" s="5">
        <v>44723</v>
      </c>
      <c r="B1026" t="s">
        <v>7432</v>
      </c>
      <c r="C1026">
        <v>597</v>
      </c>
      <c r="D1026" t="s">
        <v>9</v>
      </c>
      <c r="E1026">
        <v>4</v>
      </c>
      <c r="F1026" t="s">
        <v>752</v>
      </c>
      <c r="G1026" t="s">
        <v>4763</v>
      </c>
      <c r="H1026">
        <v>21</v>
      </c>
      <c r="I1026">
        <v>937266568</v>
      </c>
      <c r="J1026" t="str">
        <f>INDEX(Auxiliar!B:B,MATCH(H1026,Auxiliar!A:A,0))</f>
        <v>Rio de Janeiro</v>
      </c>
      <c r="K1026" t="str">
        <f>INDEX(Auxiliar!C:C,MATCH(H1026,Auxiliar!A:A,0))</f>
        <v>Sudeste</v>
      </c>
    </row>
    <row r="1027" spans="1:11" x14ac:dyDescent="0.55000000000000004">
      <c r="A1027" s="5">
        <v>44724</v>
      </c>
      <c r="B1027" t="s">
        <v>7433</v>
      </c>
      <c r="C1027">
        <v>997</v>
      </c>
      <c r="D1027" t="s">
        <v>9</v>
      </c>
      <c r="E1027">
        <v>1</v>
      </c>
      <c r="F1027" t="s">
        <v>2280</v>
      </c>
      <c r="G1027" t="s">
        <v>4764</v>
      </c>
      <c r="H1027">
        <v>51</v>
      </c>
      <c r="I1027">
        <v>973884217</v>
      </c>
      <c r="J1027" t="str">
        <f>INDEX(Auxiliar!B:B,MATCH(H1027,Auxiliar!A:A,0))</f>
        <v>Rio Grande do Sul</v>
      </c>
      <c r="K1027" t="str">
        <f>INDEX(Auxiliar!C:C,MATCH(H1027,Auxiliar!A:A,0))</f>
        <v>Sul</v>
      </c>
    </row>
    <row r="1028" spans="1:11" x14ac:dyDescent="0.55000000000000004">
      <c r="A1028" s="5">
        <v>44724</v>
      </c>
      <c r="B1028" t="s">
        <v>7433</v>
      </c>
      <c r="C1028">
        <v>997</v>
      </c>
      <c r="D1028" t="s">
        <v>9</v>
      </c>
      <c r="E1028">
        <v>12</v>
      </c>
      <c r="F1028" t="s">
        <v>754</v>
      </c>
      <c r="G1028" t="s">
        <v>4765</v>
      </c>
      <c r="H1028">
        <v>12</v>
      </c>
      <c r="I1028">
        <v>983680202</v>
      </c>
      <c r="J1028" t="str">
        <f>INDEX(Auxiliar!B:B,MATCH(H1028,Auxiliar!A:A,0))</f>
        <v>São Paulo</v>
      </c>
      <c r="K1028" t="str">
        <f>INDEX(Auxiliar!C:C,MATCH(H1028,Auxiliar!A:A,0))</f>
        <v>Sudeste</v>
      </c>
    </row>
    <row r="1029" spans="1:11" x14ac:dyDescent="0.55000000000000004">
      <c r="A1029" s="5">
        <v>44724</v>
      </c>
      <c r="B1029" t="s">
        <v>7432</v>
      </c>
      <c r="C1029">
        <v>597</v>
      </c>
      <c r="D1029" t="s">
        <v>9</v>
      </c>
      <c r="E1029">
        <v>12</v>
      </c>
      <c r="F1029" t="s">
        <v>302</v>
      </c>
      <c r="G1029" t="s">
        <v>4766</v>
      </c>
      <c r="H1029">
        <v>11</v>
      </c>
      <c r="I1029">
        <v>995397461</v>
      </c>
      <c r="J1029" t="str">
        <f>INDEX(Auxiliar!B:B,MATCH(H1029,Auxiliar!A:A,0))</f>
        <v>São Paulo</v>
      </c>
      <c r="K1029" t="str">
        <f>INDEX(Auxiliar!C:C,MATCH(H1029,Auxiliar!A:A,0))</f>
        <v>Sudeste</v>
      </c>
    </row>
    <row r="1030" spans="1:11" x14ac:dyDescent="0.55000000000000004">
      <c r="A1030" s="5">
        <v>44724</v>
      </c>
      <c r="B1030" t="s">
        <v>7432</v>
      </c>
      <c r="C1030">
        <v>597</v>
      </c>
      <c r="D1030" t="s">
        <v>9</v>
      </c>
      <c r="E1030">
        <v>12</v>
      </c>
      <c r="F1030" t="s">
        <v>842</v>
      </c>
      <c r="G1030" t="s">
        <v>4767</v>
      </c>
      <c r="H1030">
        <v>27</v>
      </c>
      <c r="I1030">
        <v>995675141</v>
      </c>
      <c r="J1030" t="str">
        <f>INDEX(Auxiliar!B:B,MATCH(H1030,Auxiliar!A:A,0))</f>
        <v>Espírito Santo</v>
      </c>
      <c r="K1030" t="str">
        <f>INDEX(Auxiliar!C:C,MATCH(H1030,Auxiliar!A:A,0))</f>
        <v>Sudeste</v>
      </c>
    </row>
    <row r="1031" spans="1:11" x14ac:dyDescent="0.55000000000000004">
      <c r="A1031" s="5">
        <v>44724</v>
      </c>
      <c r="B1031" t="s">
        <v>7432</v>
      </c>
      <c r="C1031">
        <v>597</v>
      </c>
      <c r="D1031" t="s">
        <v>9</v>
      </c>
      <c r="E1031">
        <v>12</v>
      </c>
      <c r="F1031" t="s">
        <v>2191</v>
      </c>
      <c r="G1031" t="s">
        <v>4768</v>
      </c>
      <c r="H1031">
        <v>16</v>
      </c>
      <c r="I1031">
        <v>979341886</v>
      </c>
      <c r="J1031" t="str">
        <f>INDEX(Auxiliar!B:B,MATCH(H1031,Auxiliar!A:A,0))</f>
        <v>São Paulo</v>
      </c>
      <c r="K1031" t="str">
        <f>INDEX(Auxiliar!C:C,MATCH(H1031,Auxiliar!A:A,0))</f>
        <v>Sudeste</v>
      </c>
    </row>
    <row r="1032" spans="1:11" x14ac:dyDescent="0.55000000000000004">
      <c r="A1032" s="5">
        <v>44724</v>
      </c>
      <c r="B1032" t="s">
        <v>7432</v>
      </c>
      <c r="C1032">
        <v>597</v>
      </c>
      <c r="D1032" t="s">
        <v>9</v>
      </c>
      <c r="E1032">
        <v>12</v>
      </c>
      <c r="F1032" t="s">
        <v>2567</v>
      </c>
      <c r="G1032" t="s">
        <v>4769</v>
      </c>
      <c r="H1032">
        <v>19</v>
      </c>
      <c r="I1032">
        <v>981020579</v>
      </c>
      <c r="J1032" t="str">
        <f>INDEX(Auxiliar!B:B,MATCH(H1032,Auxiliar!A:A,0))</f>
        <v>São Paulo</v>
      </c>
      <c r="K1032" t="str">
        <f>INDEX(Auxiliar!C:C,MATCH(H1032,Auxiliar!A:A,0))</f>
        <v>Sudeste</v>
      </c>
    </row>
    <row r="1033" spans="1:11" x14ac:dyDescent="0.55000000000000004">
      <c r="A1033" s="5">
        <v>44725</v>
      </c>
      <c r="B1033" t="s">
        <v>7434</v>
      </c>
      <c r="C1033">
        <v>1997</v>
      </c>
      <c r="D1033" t="s">
        <v>9</v>
      </c>
      <c r="E1033">
        <v>12</v>
      </c>
      <c r="F1033" t="s">
        <v>949</v>
      </c>
      <c r="G1033" t="s">
        <v>4770</v>
      </c>
      <c r="H1033">
        <v>91</v>
      </c>
      <c r="I1033">
        <v>984416335</v>
      </c>
      <c r="J1033" t="str">
        <f>INDEX(Auxiliar!B:B,MATCH(H1033,Auxiliar!A:A,0))</f>
        <v>Pará</v>
      </c>
      <c r="K1033" t="str">
        <f>INDEX(Auxiliar!C:C,MATCH(H1033,Auxiliar!A:A,0))</f>
        <v>Norte</v>
      </c>
    </row>
    <row r="1034" spans="1:11" x14ac:dyDescent="0.55000000000000004">
      <c r="A1034" s="5">
        <v>44725</v>
      </c>
      <c r="B1034" t="s">
        <v>7434</v>
      </c>
      <c r="C1034">
        <v>1997</v>
      </c>
      <c r="D1034" t="s">
        <v>9</v>
      </c>
      <c r="E1034">
        <v>3</v>
      </c>
      <c r="F1034" t="s">
        <v>2818</v>
      </c>
      <c r="G1034" t="s">
        <v>4771</v>
      </c>
      <c r="H1034">
        <v>31</v>
      </c>
      <c r="I1034">
        <v>921868569</v>
      </c>
      <c r="J1034" t="str">
        <f>INDEX(Auxiliar!B:B,MATCH(H1034,Auxiliar!A:A,0))</f>
        <v>Minas Gerais</v>
      </c>
      <c r="K1034" t="str">
        <f>INDEX(Auxiliar!C:C,MATCH(H1034,Auxiliar!A:A,0))</f>
        <v>Sudeste</v>
      </c>
    </row>
    <row r="1035" spans="1:11" x14ac:dyDescent="0.55000000000000004">
      <c r="A1035" s="5">
        <v>44725</v>
      </c>
      <c r="B1035" t="s">
        <v>7432</v>
      </c>
      <c r="C1035">
        <v>597</v>
      </c>
      <c r="D1035" t="s">
        <v>9</v>
      </c>
      <c r="E1035">
        <v>1</v>
      </c>
      <c r="F1035" t="s">
        <v>1802</v>
      </c>
      <c r="G1035" t="s">
        <v>4772</v>
      </c>
      <c r="H1035">
        <v>21</v>
      </c>
      <c r="I1035">
        <v>988738450</v>
      </c>
      <c r="J1035" t="str">
        <f>INDEX(Auxiliar!B:B,MATCH(H1035,Auxiliar!A:A,0))</f>
        <v>Rio de Janeiro</v>
      </c>
      <c r="K1035" t="str">
        <f>INDEX(Auxiliar!C:C,MATCH(H1035,Auxiliar!A:A,0))</f>
        <v>Sudeste</v>
      </c>
    </row>
    <row r="1036" spans="1:11" x14ac:dyDescent="0.55000000000000004">
      <c r="A1036" s="5">
        <v>44725</v>
      </c>
      <c r="B1036" t="s">
        <v>7432</v>
      </c>
      <c r="C1036">
        <v>597</v>
      </c>
      <c r="D1036" t="s">
        <v>9</v>
      </c>
      <c r="E1036">
        <v>1</v>
      </c>
      <c r="F1036" t="s">
        <v>2353</v>
      </c>
      <c r="G1036" t="s">
        <v>4773</v>
      </c>
      <c r="H1036">
        <v>11</v>
      </c>
      <c r="I1036">
        <v>951342631</v>
      </c>
      <c r="J1036" t="str">
        <f>INDEX(Auxiliar!B:B,MATCH(H1036,Auxiliar!A:A,0))</f>
        <v>São Paulo</v>
      </c>
      <c r="K1036" t="str">
        <f>INDEX(Auxiliar!C:C,MATCH(H1036,Auxiliar!A:A,0))</f>
        <v>Sudeste</v>
      </c>
    </row>
    <row r="1037" spans="1:11" x14ac:dyDescent="0.55000000000000004">
      <c r="A1037" s="5">
        <v>44725</v>
      </c>
      <c r="B1037" t="s">
        <v>7432</v>
      </c>
      <c r="C1037">
        <v>597</v>
      </c>
      <c r="D1037" t="s">
        <v>9</v>
      </c>
      <c r="E1037">
        <v>12</v>
      </c>
      <c r="F1037" t="s">
        <v>2123</v>
      </c>
      <c r="G1037" t="s">
        <v>4774</v>
      </c>
      <c r="H1037">
        <v>11</v>
      </c>
      <c r="I1037">
        <v>932576737</v>
      </c>
      <c r="J1037" t="str">
        <f>INDEX(Auxiliar!B:B,MATCH(H1037,Auxiliar!A:A,0))</f>
        <v>São Paulo</v>
      </c>
      <c r="K1037" t="str">
        <f>INDEX(Auxiliar!C:C,MATCH(H1037,Auxiliar!A:A,0))</f>
        <v>Sudeste</v>
      </c>
    </row>
    <row r="1038" spans="1:11" x14ac:dyDescent="0.55000000000000004">
      <c r="A1038" s="5">
        <v>44725</v>
      </c>
      <c r="B1038" t="s">
        <v>7433</v>
      </c>
      <c r="C1038">
        <v>997</v>
      </c>
      <c r="D1038" t="s">
        <v>9</v>
      </c>
      <c r="E1038">
        <v>1</v>
      </c>
      <c r="F1038" t="s">
        <v>510</v>
      </c>
      <c r="G1038" t="s">
        <v>4775</v>
      </c>
      <c r="H1038">
        <v>88</v>
      </c>
      <c r="I1038">
        <v>931236677</v>
      </c>
      <c r="J1038" t="str">
        <f>INDEX(Auxiliar!B:B,MATCH(H1038,Auxiliar!A:A,0))</f>
        <v>Ceará</v>
      </c>
      <c r="K1038" t="str">
        <f>INDEX(Auxiliar!C:C,MATCH(H1038,Auxiliar!A:A,0))</f>
        <v>Nordeste</v>
      </c>
    </row>
    <row r="1039" spans="1:11" x14ac:dyDescent="0.55000000000000004">
      <c r="A1039" s="5">
        <v>44725</v>
      </c>
      <c r="B1039" t="s">
        <v>7433</v>
      </c>
      <c r="C1039">
        <v>997</v>
      </c>
      <c r="D1039" t="s">
        <v>9</v>
      </c>
      <c r="E1039">
        <v>12</v>
      </c>
      <c r="F1039" t="s">
        <v>3120</v>
      </c>
      <c r="G1039" t="s">
        <v>4776</v>
      </c>
      <c r="H1039">
        <v>15</v>
      </c>
      <c r="I1039">
        <v>912505097</v>
      </c>
      <c r="J1039" t="str">
        <f>INDEX(Auxiliar!B:B,MATCH(H1039,Auxiliar!A:A,0))</f>
        <v>São Paulo</v>
      </c>
      <c r="K1039" t="str">
        <f>INDEX(Auxiliar!C:C,MATCH(H1039,Auxiliar!A:A,0))</f>
        <v>Sudeste</v>
      </c>
    </row>
    <row r="1040" spans="1:11" x14ac:dyDescent="0.55000000000000004">
      <c r="A1040" s="5">
        <v>44725</v>
      </c>
      <c r="B1040" t="s">
        <v>7432</v>
      </c>
      <c r="C1040">
        <v>597</v>
      </c>
      <c r="D1040" t="s">
        <v>9</v>
      </c>
      <c r="E1040">
        <v>12</v>
      </c>
      <c r="F1040" t="s">
        <v>222</v>
      </c>
      <c r="G1040" t="s">
        <v>4777</v>
      </c>
      <c r="H1040">
        <v>51</v>
      </c>
      <c r="I1040">
        <v>986244034</v>
      </c>
      <c r="J1040" t="str">
        <f>INDEX(Auxiliar!B:B,MATCH(H1040,Auxiliar!A:A,0))</f>
        <v>Rio Grande do Sul</v>
      </c>
      <c r="K1040" t="str">
        <f>INDEX(Auxiliar!C:C,MATCH(H1040,Auxiliar!A:A,0))</f>
        <v>Sul</v>
      </c>
    </row>
    <row r="1041" spans="1:11" x14ac:dyDescent="0.55000000000000004">
      <c r="A1041" s="5">
        <v>44726</v>
      </c>
      <c r="B1041" t="s">
        <v>7433</v>
      </c>
      <c r="C1041">
        <v>997</v>
      </c>
      <c r="D1041" t="s">
        <v>9</v>
      </c>
      <c r="E1041">
        <v>12</v>
      </c>
      <c r="F1041" t="s">
        <v>257</v>
      </c>
      <c r="G1041" t="s">
        <v>4778</v>
      </c>
      <c r="H1041">
        <v>12</v>
      </c>
      <c r="I1041">
        <v>918671780</v>
      </c>
      <c r="J1041" t="str">
        <f>INDEX(Auxiliar!B:B,MATCH(H1041,Auxiliar!A:A,0))</f>
        <v>São Paulo</v>
      </c>
      <c r="K1041" t="str">
        <f>INDEX(Auxiliar!C:C,MATCH(H1041,Auxiliar!A:A,0))</f>
        <v>Sudeste</v>
      </c>
    </row>
    <row r="1042" spans="1:11" x14ac:dyDescent="0.55000000000000004">
      <c r="A1042" s="5">
        <v>44726</v>
      </c>
      <c r="B1042" t="s">
        <v>7432</v>
      </c>
      <c r="C1042">
        <v>597</v>
      </c>
      <c r="D1042" t="s">
        <v>9</v>
      </c>
      <c r="E1042">
        <v>10</v>
      </c>
      <c r="F1042" t="s">
        <v>2124</v>
      </c>
      <c r="G1042" t="s">
        <v>4779</v>
      </c>
      <c r="H1042">
        <v>19</v>
      </c>
      <c r="I1042">
        <v>978245224</v>
      </c>
      <c r="J1042" t="str">
        <f>INDEX(Auxiliar!B:B,MATCH(H1042,Auxiliar!A:A,0))</f>
        <v>São Paulo</v>
      </c>
      <c r="K1042" t="str">
        <f>INDEX(Auxiliar!C:C,MATCH(H1042,Auxiliar!A:A,0))</f>
        <v>Sudeste</v>
      </c>
    </row>
    <row r="1043" spans="1:11" x14ac:dyDescent="0.55000000000000004">
      <c r="A1043" s="5">
        <v>44726</v>
      </c>
      <c r="B1043" t="s">
        <v>7432</v>
      </c>
      <c r="C1043">
        <v>597</v>
      </c>
      <c r="D1043" t="s">
        <v>9</v>
      </c>
      <c r="E1043">
        <v>12</v>
      </c>
      <c r="F1043" t="s">
        <v>218</v>
      </c>
      <c r="G1043" t="s">
        <v>4780</v>
      </c>
      <c r="H1043">
        <v>24</v>
      </c>
      <c r="I1043">
        <v>945572503</v>
      </c>
      <c r="J1043" t="str">
        <f>INDEX(Auxiliar!B:B,MATCH(H1043,Auxiliar!A:A,0))</f>
        <v>Rio de Janeiro</v>
      </c>
      <c r="K1043" t="str">
        <f>INDEX(Auxiliar!C:C,MATCH(H1043,Auxiliar!A:A,0))</f>
        <v>Sudeste</v>
      </c>
    </row>
    <row r="1044" spans="1:11" x14ac:dyDescent="0.55000000000000004">
      <c r="A1044" s="5">
        <v>44726</v>
      </c>
      <c r="B1044" t="s">
        <v>7432</v>
      </c>
      <c r="C1044">
        <v>597</v>
      </c>
      <c r="D1044" t="s">
        <v>10</v>
      </c>
      <c r="E1044">
        <v>1</v>
      </c>
      <c r="F1044" t="s">
        <v>800</v>
      </c>
      <c r="G1044" t="s">
        <v>4781</v>
      </c>
      <c r="H1044">
        <v>13</v>
      </c>
      <c r="I1044">
        <v>961359868</v>
      </c>
      <c r="J1044" t="str">
        <f>INDEX(Auxiliar!B:B,MATCH(H1044,Auxiliar!A:A,0))</f>
        <v>São Paulo</v>
      </c>
      <c r="K1044" t="str">
        <f>INDEX(Auxiliar!C:C,MATCH(H1044,Auxiliar!A:A,0))</f>
        <v>Sudeste</v>
      </c>
    </row>
    <row r="1045" spans="1:11" x14ac:dyDescent="0.55000000000000004">
      <c r="A1045" s="5">
        <v>44727</v>
      </c>
      <c r="B1045" t="s">
        <v>7434</v>
      </c>
      <c r="C1045">
        <v>1997</v>
      </c>
      <c r="D1045" t="s">
        <v>9</v>
      </c>
      <c r="E1045">
        <v>12</v>
      </c>
      <c r="F1045" t="s">
        <v>2294</v>
      </c>
      <c r="G1045" t="s">
        <v>4782</v>
      </c>
      <c r="H1045">
        <v>81</v>
      </c>
      <c r="I1045">
        <v>912064537</v>
      </c>
      <c r="J1045" t="str">
        <f>INDEX(Auxiliar!B:B,MATCH(H1045,Auxiliar!A:A,0))</f>
        <v>Pernambuco</v>
      </c>
      <c r="K1045" t="str">
        <f>INDEX(Auxiliar!C:C,MATCH(H1045,Auxiliar!A:A,0))</f>
        <v>Nordeste</v>
      </c>
    </row>
    <row r="1046" spans="1:11" x14ac:dyDescent="0.55000000000000004">
      <c r="A1046" s="5">
        <v>44727</v>
      </c>
      <c r="B1046" t="s">
        <v>7433</v>
      </c>
      <c r="C1046">
        <v>997</v>
      </c>
      <c r="D1046" t="s">
        <v>9</v>
      </c>
      <c r="E1046">
        <v>3</v>
      </c>
      <c r="F1046" t="s">
        <v>1954</v>
      </c>
      <c r="G1046" t="s">
        <v>4783</v>
      </c>
      <c r="H1046">
        <v>11</v>
      </c>
      <c r="I1046">
        <v>974356595</v>
      </c>
      <c r="J1046" t="str">
        <f>INDEX(Auxiliar!B:B,MATCH(H1046,Auxiliar!A:A,0))</f>
        <v>São Paulo</v>
      </c>
      <c r="K1046" t="str">
        <f>INDEX(Auxiliar!C:C,MATCH(H1046,Auxiliar!A:A,0))</f>
        <v>Sudeste</v>
      </c>
    </row>
    <row r="1047" spans="1:11" x14ac:dyDescent="0.55000000000000004">
      <c r="A1047" s="5">
        <v>44727</v>
      </c>
      <c r="B1047" t="s">
        <v>7434</v>
      </c>
      <c r="C1047">
        <v>1997</v>
      </c>
      <c r="D1047" t="s">
        <v>9</v>
      </c>
      <c r="E1047">
        <v>4</v>
      </c>
      <c r="F1047" t="s">
        <v>2774</v>
      </c>
      <c r="G1047" t="s">
        <v>4784</v>
      </c>
      <c r="H1047">
        <v>98</v>
      </c>
      <c r="I1047">
        <v>944747083</v>
      </c>
      <c r="J1047" t="str">
        <f>INDEX(Auxiliar!B:B,MATCH(H1047,Auxiliar!A:A,0))</f>
        <v>Maranhão</v>
      </c>
      <c r="K1047" t="str">
        <f>INDEX(Auxiliar!C:C,MATCH(H1047,Auxiliar!A:A,0))</f>
        <v>Nordeste</v>
      </c>
    </row>
    <row r="1048" spans="1:11" x14ac:dyDescent="0.55000000000000004">
      <c r="A1048" s="5">
        <v>44727</v>
      </c>
      <c r="B1048" t="s">
        <v>7433</v>
      </c>
      <c r="C1048">
        <v>997</v>
      </c>
      <c r="D1048" t="s">
        <v>9</v>
      </c>
      <c r="E1048">
        <v>12</v>
      </c>
      <c r="F1048" t="s">
        <v>2976</v>
      </c>
      <c r="G1048" t="s">
        <v>4785</v>
      </c>
      <c r="H1048">
        <v>55</v>
      </c>
      <c r="I1048">
        <v>919197296</v>
      </c>
      <c r="J1048" t="str">
        <f>INDEX(Auxiliar!B:B,MATCH(H1048,Auxiliar!A:A,0))</f>
        <v>Rio Grande do Sul</v>
      </c>
      <c r="K1048" t="str">
        <f>INDEX(Auxiliar!C:C,MATCH(H1048,Auxiliar!A:A,0))</f>
        <v>Sul</v>
      </c>
    </row>
    <row r="1049" spans="1:11" x14ac:dyDescent="0.55000000000000004">
      <c r="A1049" s="5">
        <v>44727</v>
      </c>
      <c r="B1049" t="s">
        <v>7432</v>
      </c>
      <c r="C1049">
        <v>597</v>
      </c>
      <c r="D1049" t="s">
        <v>9</v>
      </c>
      <c r="E1049">
        <v>12</v>
      </c>
      <c r="F1049" t="s">
        <v>1503</v>
      </c>
      <c r="G1049" t="s">
        <v>4786</v>
      </c>
      <c r="H1049">
        <v>31</v>
      </c>
      <c r="I1049">
        <v>975548208</v>
      </c>
      <c r="J1049" t="str">
        <f>INDEX(Auxiliar!B:B,MATCH(H1049,Auxiliar!A:A,0))</f>
        <v>Minas Gerais</v>
      </c>
      <c r="K1049" t="str">
        <f>INDEX(Auxiliar!C:C,MATCH(H1049,Auxiliar!A:A,0))</f>
        <v>Sudeste</v>
      </c>
    </row>
    <row r="1050" spans="1:11" x14ac:dyDescent="0.55000000000000004">
      <c r="A1050" s="5">
        <v>44727</v>
      </c>
      <c r="B1050" t="s">
        <v>7433</v>
      </c>
      <c r="C1050">
        <v>997</v>
      </c>
      <c r="D1050" t="s">
        <v>9</v>
      </c>
      <c r="E1050">
        <v>1</v>
      </c>
      <c r="F1050" t="s">
        <v>2558</v>
      </c>
      <c r="G1050" t="s">
        <v>4787</v>
      </c>
      <c r="H1050">
        <v>19</v>
      </c>
      <c r="I1050">
        <v>938193813</v>
      </c>
      <c r="J1050" t="str">
        <f>INDEX(Auxiliar!B:B,MATCH(H1050,Auxiliar!A:A,0))</f>
        <v>São Paulo</v>
      </c>
      <c r="K1050" t="str">
        <f>INDEX(Auxiliar!C:C,MATCH(H1050,Auxiliar!A:A,0))</f>
        <v>Sudeste</v>
      </c>
    </row>
    <row r="1051" spans="1:11" x14ac:dyDescent="0.55000000000000004">
      <c r="A1051" s="5">
        <v>44728</v>
      </c>
      <c r="B1051" t="s">
        <v>7434</v>
      </c>
      <c r="C1051">
        <v>1997</v>
      </c>
      <c r="D1051" t="s">
        <v>9</v>
      </c>
      <c r="E1051">
        <v>12</v>
      </c>
      <c r="F1051" t="s">
        <v>2643</v>
      </c>
      <c r="G1051" t="s">
        <v>4788</v>
      </c>
      <c r="H1051">
        <v>84</v>
      </c>
      <c r="I1051">
        <v>961261561</v>
      </c>
      <c r="J1051" t="str">
        <f>INDEX(Auxiliar!B:B,MATCH(H1051,Auxiliar!A:A,0))</f>
        <v>Rio Grande do Norte</v>
      </c>
      <c r="K1051" t="str">
        <f>INDEX(Auxiliar!C:C,MATCH(H1051,Auxiliar!A:A,0))</f>
        <v>Nordeste</v>
      </c>
    </row>
    <row r="1052" spans="1:11" x14ac:dyDescent="0.55000000000000004">
      <c r="A1052" s="5">
        <v>44728</v>
      </c>
      <c r="B1052" t="s">
        <v>7434</v>
      </c>
      <c r="C1052">
        <v>1997</v>
      </c>
      <c r="D1052" t="s">
        <v>9</v>
      </c>
      <c r="E1052">
        <v>1</v>
      </c>
      <c r="F1052" t="s">
        <v>509</v>
      </c>
      <c r="G1052" t="s">
        <v>4789</v>
      </c>
      <c r="H1052">
        <v>11</v>
      </c>
      <c r="I1052">
        <v>923850498</v>
      </c>
      <c r="J1052" t="str">
        <f>INDEX(Auxiliar!B:B,MATCH(H1052,Auxiliar!A:A,0))</f>
        <v>São Paulo</v>
      </c>
      <c r="K1052" t="str">
        <f>INDEX(Auxiliar!C:C,MATCH(H1052,Auxiliar!A:A,0))</f>
        <v>Sudeste</v>
      </c>
    </row>
    <row r="1053" spans="1:11" x14ac:dyDescent="0.55000000000000004">
      <c r="A1053" s="5">
        <v>44728</v>
      </c>
      <c r="B1053" t="s">
        <v>7432</v>
      </c>
      <c r="C1053">
        <v>597</v>
      </c>
      <c r="D1053" t="s">
        <v>9</v>
      </c>
      <c r="E1053">
        <v>12</v>
      </c>
      <c r="F1053" t="s">
        <v>1222</v>
      </c>
      <c r="G1053" t="s">
        <v>4790</v>
      </c>
      <c r="H1053">
        <v>31</v>
      </c>
      <c r="I1053">
        <v>938986913</v>
      </c>
      <c r="J1053" t="str">
        <f>INDEX(Auxiliar!B:B,MATCH(H1053,Auxiliar!A:A,0))</f>
        <v>Minas Gerais</v>
      </c>
      <c r="K1053" t="str">
        <f>INDEX(Auxiliar!C:C,MATCH(H1053,Auxiliar!A:A,0))</f>
        <v>Sudeste</v>
      </c>
    </row>
    <row r="1054" spans="1:11" x14ac:dyDescent="0.55000000000000004">
      <c r="A1054" s="5">
        <v>44728</v>
      </c>
      <c r="B1054" t="s">
        <v>7433</v>
      </c>
      <c r="C1054">
        <v>997</v>
      </c>
      <c r="D1054" t="s">
        <v>9</v>
      </c>
      <c r="E1054">
        <v>2</v>
      </c>
      <c r="F1054" t="s">
        <v>1182</v>
      </c>
      <c r="G1054" t="s">
        <v>4791</v>
      </c>
      <c r="H1054">
        <v>16</v>
      </c>
      <c r="I1054">
        <v>951465730</v>
      </c>
      <c r="J1054" t="str">
        <f>INDEX(Auxiliar!B:B,MATCH(H1054,Auxiliar!A:A,0))</f>
        <v>São Paulo</v>
      </c>
      <c r="K1054" t="str">
        <f>INDEX(Auxiliar!C:C,MATCH(H1054,Auxiliar!A:A,0))</f>
        <v>Sudeste</v>
      </c>
    </row>
    <row r="1055" spans="1:11" x14ac:dyDescent="0.55000000000000004">
      <c r="A1055" s="5">
        <v>44729</v>
      </c>
      <c r="B1055" t="s">
        <v>7434</v>
      </c>
      <c r="C1055">
        <v>1997</v>
      </c>
      <c r="D1055" t="s">
        <v>9</v>
      </c>
      <c r="E1055">
        <v>12</v>
      </c>
      <c r="F1055" t="s">
        <v>378</v>
      </c>
      <c r="G1055" t="s">
        <v>4792</v>
      </c>
      <c r="H1055">
        <v>44</v>
      </c>
      <c r="I1055">
        <v>999120521</v>
      </c>
      <c r="J1055" t="str">
        <f>INDEX(Auxiliar!B:B,MATCH(H1055,Auxiliar!A:A,0))</f>
        <v>Paraná</v>
      </c>
      <c r="K1055" t="str">
        <f>INDEX(Auxiliar!C:C,MATCH(H1055,Auxiliar!A:A,0))</f>
        <v>Sul</v>
      </c>
    </row>
    <row r="1056" spans="1:11" x14ac:dyDescent="0.55000000000000004">
      <c r="A1056" s="5">
        <v>44729</v>
      </c>
      <c r="B1056" t="s">
        <v>7433</v>
      </c>
      <c r="C1056">
        <v>997</v>
      </c>
      <c r="D1056" t="s">
        <v>9</v>
      </c>
      <c r="E1056">
        <v>10</v>
      </c>
      <c r="F1056" t="s">
        <v>2943</v>
      </c>
      <c r="G1056" t="s">
        <v>4793</v>
      </c>
      <c r="H1056">
        <v>11</v>
      </c>
      <c r="I1056">
        <v>972209572</v>
      </c>
      <c r="J1056" t="str">
        <f>INDEX(Auxiliar!B:B,MATCH(H1056,Auxiliar!A:A,0))</f>
        <v>São Paulo</v>
      </c>
      <c r="K1056" t="str">
        <f>INDEX(Auxiliar!C:C,MATCH(H1056,Auxiliar!A:A,0))</f>
        <v>Sudeste</v>
      </c>
    </row>
    <row r="1057" spans="1:11" x14ac:dyDescent="0.55000000000000004">
      <c r="A1057" s="5">
        <v>44729</v>
      </c>
      <c r="B1057" t="s">
        <v>7433</v>
      </c>
      <c r="C1057">
        <v>997</v>
      </c>
      <c r="D1057" t="s">
        <v>9</v>
      </c>
      <c r="E1057">
        <v>12</v>
      </c>
      <c r="F1057" t="s">
        <v>1877</v>
      </c>
      <c r="G1057" t="s">
        <v>4794</v>
      </c>
      <c r="H1057">
        <v>48</v>
      </c>
      <c r="I1057">
        <v>988436281</v>
      </c>
      <c r="J1057" t="str">
        <f>INDEX(Auxiliar!B:B,MATCH(H1057,Auxiliar!A:A,0))</f>
        <v>Santa Catarina</v>
      </c>
      <c r="K1057" t="str">
        <f>INDEX(Auxiliar!C:C,MATCH(H1057,Auxiliar!A:A,0))</f>
        <v>Sul</v>
      </c>
    </row>
    <row r="1058" spans="1:11" x14ac:dyDescent="0.55000000000000004">
      <c r="A1058" s="5">
        <v>44729</v>
      </c>
      <c r="B1058" t="s">
        <v>7432</v>
      </c>
      <c r="C1058">
        <v>597</v>
      </c>
      <c r="D1058" t="s">
        <v>9</v>
      </c>
      <c r="E1058">
        <v>6</v>
      </c>
      <c r="F1058" t="s">
        <v>2411</v>
      </c>
      <c r="G1058" t="s">
        <v>4795</v>
      </c>
      <c r="H1058">
        <v>34</v>
      </c>
      <c r="I1058">
        <v>971311018</v>
      </c>
      <c r="J1058" t="str">
        <f>INDEX(Auxiliar!B:B,MATCH(H1058,Auxiliar!A:A,0))</f>
        <v>Minas Gerais</v>
      </c>
      <c r="K1058" t="str">
        <f>INDEX(Auxiliar!C:C,MATCH(H1058,Auxiliar!A:A,0))</f>
        <v>Sudeste</v>
      </c>
    </row>
    <row r="1059" spans="1:11" x14ac:dyDescent="0.55000000000000004">
      <c r="A1059" s="5">
        <v>44729</v>
      </c>
      <c r="B1059" t="s">
        <v>7433</v>
      </c>
      <c r="C1059">
        <v>997</v>
      </c>
      <c r="D1059" t="s">
        <v>9</v>
      </c>
      <c r="E1059">
        <v>10</v>
      </c>
      <c r="F1059" t="s">
        <v>47</v>
      </c>
      <c r="G1059" t="s">
        <v>4796</v>
      </c>
      <c r="H1059">
        <v>11</v>
      </c>
      <c r="I1059">
        <v>965137621</v>
      </c>
      <c r="J1059" t="str">
        <f>INDEX(Auxiliar!B:B,MATCH(H1059,Auxiliar!A:A,0))</f>
        <v>São Paulo</v>
      </c>
      <c r="K1059" t="str">
        <f>INDEX(Auxiliar!C:C,MATCH(H1059,Auxiliar!A:A,0))</f>
        <v>Sudeste</v>
      </c>
    </row>
    <row r="1060" spans="1:11" x14ac:dyDescent="0.55000000000000004">
      <c r="A1060" s="5">
        <v>44729</v>
      </c>
      <c r="B1060" t="s">
        <v>7433</v>
      </c>
      <c r="C1060">
        <v>997</v>
      </c>
      <c r="D1060" t="s">
        <v>10</v>
      </c>
      <c r="E1060">
        <v>1</v>
      </c>
      <c r="F1060" t="s">
        <v>851</v>
      </c>
      <c r="G1060" t="s">
        <v>4797</v>
      </c>
      <c r="H1060">
        <v>21</v>
      </c>
      <c r="I1060">
        <v>913867665</v>
      </c>
      <c r="J1060" t="str">
        <f>INDEX(Auxiliar!B:B,MATCH(H1060,Auxiliar!A:A,0))</f>
        <v>Rio de Janeiro</v>
      </c>
      <c r="K1060" t="str">
        <f>INDEX(Auxiliar!C:C,MATCH(H1060,Auxiliar!A:A,0))</f>
        <v>Sudeste</v>
      </c>
    </row>
    <row r="1061" spans="1:11" x14ac:dyDescent="0.55000000000000004">
      <c r="A1061" s="5">
        <v>44729</v>
      </c>
      <c r="B1061" t="s">
        <v>7432</v>
      </c>
      <c r="C1061">
        <v>597</v>
      </c>
      <c r="D1061" t="s">
        <v>10</v>
      </c>
      <c r="E1061">
        <v>1</v>
      </c>
      <c r="F1061" t="s">
        <v>2131</v>
      </c>
      <c r="G1061" t="s">
        <v>4798</v>
      </c>
      <c r="H1061">
        <v>12</v>
      </c>
      <c r="I1061">
        <v>974717439</v>
      </c>
      <c r="J1061" t="str">
        <f>INDEX(Auxiliar!B:B,MATCH(H1061,Auxiliar!A:A,0))</f>
        <v>São Paulo</v>
      </c>
      <c r="K1061" t="str">
        <f>INDEX(Auxiliar!C:C,MATCH(H1061,Auxiliar!A:A,0))</f>
        <v>Sudeste</v>
      </c>
    </row>
    <row r="1062" spans="1:11" x14ac:dyDescent="0.55000000000000004">
      <c r="A1062" s="5">
        <v>44729</v>
      </c>
      <c r="B1062" t="s">
        <v>7434</v>
      </c>
      <c r="C1062">
        <v>1997</v>
      </c>
      <c r="D1062" t="s">
        <v>9</v>
      </c>
      <c r="E1062">
        <v>5</v>
      </c>
      <c r="F1062" t="s">
        <v>746</v>
      </c>
      <c r="G1062" t="s">
        <v>4799</v>
      </c>
      <c r="H1062">
        <v>18</v>
      </c>
      <c r="I1062">
        <v>965234463</v>
      </c>
      <c r="J1062" t="str">
        <f>INDEX(Auxiliar!B:B,MATCH(H1062,Auxiliar!A:A,0))</f>
        <v>São Paulo</v>
      </c>
      <c r="K1062" t="str">
        <f>INDEX(Auxiliar!C:C,MATCH(H1062,Auxiliar!A:A,0))</f>
        <v>Sudeste</v>
      </c>
    </row>
    <row r="1063" spans="1:11" x14ac:dyDescent="0.55000000000000004">
      <c r="A1063" s="5">
        <v>44729</v>
      </c>
      <c r="B1063" t="s">
        <v>7434</v>
      </c>
      <c r="C1063">
        <v>1997</v>
      </c>
      <c r="D1063" t="s">
        <v>9</v>
      </c>
      <c r="E1063">
        <v>12</v>
      </c>
      <c r="F1063" t="s">
        <v>1471</v>
      </c>
      <c r="G1063" t="s">
        <v>4800</v>
      </c>
      <c r="H1063">
        <v>11</v>
      </c>
      <c r="I1063">
        <v>939774671</v>
      </c>
      <c r="J1063" t="str">
        <f>INDEX(Auxiliar!B:B,MATCH(H1063,Auxiliar!A:A,0))</f>
        <v>São Paulo</v>
      </c>
      <c r="K1063" t="str">
        <f>INDEX(Auxiliar!C:C,MATCH(H1063,Auxiliar!A:A,0))</f>
        <v>Sudeste</v>
      </c>
    </row>
    <row r="1064" spans="1:11" x14ac:dyDescent="0.55000000000000004">
      <c r="A1064" s="5">
        <v>44729</v>
      </c>
      <c r="B1064" t="s">
        <v>7432</v>
      </c>
      <c r="C1064">
        <v>597</v>
      </c>
      <c r="D1064" t="s">
        <v>9</v>
      </c>
      <c r="E1064">
        <v>12</v>
      </c>
      <c r="F1064" t="s">
        <v>2966</v>
      </c>
      <c r="G1064" t="s">
        <v>4801</v>
      </c>
      <c r="H1064">
        <v>21</v>
      </c>
      <c r="I1064">
        <v>952130263</v>
      </c>
      <c r="J1064" t="str">
        <f>INDEX(Auxiliar!B:B,MATCH(H1064,Auxiliar!A:A,0))</f>
        <v>Rio de Janeiro</v>
      </c>
      <c r="K1064" t="str">
        <f>INDEX(Auxiliar!C:C,MATCH(H1064,Auxiliar!A:A,0))</f>
        <v>Sudeste</v>
      </c>
    </row>
    <row r="1065" spans="1:11" x14ac:dyDescent="0.55000000000000004">
      <c r="A1065" s="5">
        <v>44729</v>
      </c>
      <c r="B1065" t="s">
        <v>7432</v>
      </c>
      <c r="C1065">
        <v>597</v>
      </c>
      <c r="D1065" t="s">
        <v>10</v>
      </c>
      <c r="E1065">
        <v>1</v>
      </c>
      <c r="F1065" t="s">
        <v>1141</v>
      </c>
      <c r="G1065" t="s">
        <v>4802</v>
      </c>
      <c r="H1065">
        <v>47</v>
      </c>
      <c r="I1065">
        <v>926037574</v>
      </c>
      <c r="J1065" t="str">
        <f>INDEX(Auxiliar!B:B,MATCH(H1065,Auxiliar!A:A,0))</f>
        <v>Santa Catarina</v>
      </c>
      <c r="K1065" t="str">
        <f>INDEX(Auxiliar!C:C,MATCH(H1065,Auxiliar!A:A,0))</f>
        <v>Sul</v>
      </c>
    </row>
    <row r="1066" spans="1:11" x14ac:dyDescent="0.55000000000000004">
      <c r="A1066" s="5">
        <v>44730</v>
      </c>
      <c r="B1066" t="s">
        <v>7433</v>
      </c>
      <c r="C1066">
        <v>997</v>
      </c>
      <c r="D1066" t="s">
        <v>9</v>
      </c>
      <c r="E1066">
        <v>1</v>
      </c>
      <c r="F1066" t="s">
        <v>2284</v>
      </c>
      <c r="G1066" t="s">
        <v>4803</v>
      </c>
      <c r="H1066">
        <v>12</v>
      </c>
      <c r="I1066">
        <v>989539232</v>
      </c>
      <c r="J1066" t="str">
        <f>INDEX(Auxiliar!B:B,MATCH(H1066,Auxiliar!A:A,0))</f>
        <v>São Paulo</v>
      </c>
      <c r="K1066" t="str">
        <f>INDEX(Auxiliar!C:C,MATCH(H1066,Auxiliar!A:A,0))</f>
        <v>Sudeste</v>
      </c>
    </row>
    <row r="1067" spans="1:11" x14ac:dyDescent="0.55000000000000004">
      <c r="A1067" s="5">
        <v>44730</v>
      </c>
      <c r="B1067" t="s">
        <v>7433</v>
      </c>
      <c r="C1067">
        <v>997</v>
      </c>
      <c r="D1067" t="s">
        <v>9</v>
      </c>
      <c r="E1067">
        <v>12</v>
      </c>
      <c r="F1067" t="s">
        <v>1766</v>
      </c>
      <c r="G1067" t="s">
        <v>4804</v>
      </c>
      <c r="H1067">
        <v>91</v>
      </c>
      <c r="I1067">
        <v>916503652</v>
      </c>
      <c r="J1067" t="str">
        <f>INDEX(Auxiliar!B:B,MATCH(H1067,Auxiliar!A:A,0))</f>
        <v>Pará</v>
      </c>
      <c r="K1067" t="str">
        <f>INDEX(Auxiliar!C:C,MATCH(H1067,Auxiliar!A:A,0))</f>
        <v>Norte</v>
      </c>
    </row>
    <row r="1068" spans="1:11" x14ac:dyDescent="0.55000000000000004">
      <c r="A1068" s="5">
        <v>44730</v>
      </c>
      <c r="B1068" t="s">
        <v>7434</v>
      </c>
      <c r="C1068">
        <v>1997</v>
      </c>
      <c r="D1068" t="s">
        <v>9</v>
      </c>
      <c r="E1068">
        <v>4</v>
      </c>
      <c r="F1068" t="s">
        <v>2489</v>
      </c>
      <c r="G1068" t="s">
        <v>4805</v>
      </c>
      <c r="H1068">
        <v>61</v>
      </c>
      <c r="I1068">
        <v>966250529</v>
      </c>
      <c r="J1068" t="str">
        <f>INDEX(Auxiliar!B:B,MATCH(H1068,Auxiliar!A:A,0))</f>
        <v>Distrito Federal</v>
      </c>
      <c r="K1068" t="str">
        <f>INDEX(Auxiliar!C:C,MATCH(H1068,Auxiliar!A:A,0))</f>
        <v>Centro-Oeste</v>
      </c>
    </row>
    <row r="1069" spans="1:11" x14ac:dyDescent="0.55000000000000004">
      <c r="A1069" s="5">
        <v>44730</v>
      </c>
      <c r="B1069" t="s">
        <v>7433</v>
      </c>
      <c r="C1069">
        <v>997</v>
      </c>
      <c r="D1069" t="s">
        <v>9</v>
      </c>
      <c r="E1069">
        <v>12</v>
      </c>
      <c r="F1069" t="s">
        <v>464</v>
      </c>
      <c r="G1069" t="s">
        <v>4806</v>
      </c>
      <c r="H1069">
        <v>21</v>
      </c>
      <c r="I1069">
        <v>926212459</v>
      </c>
      <c r="J1069" t="str">
        <f>INDEX(Auxiliar!B:B,MATCH(H1069,Auxiliar!A:A,0))</f>
        <v>Rio de Janeiro</v>
      </c>
      <c r="K1069" t="str">
        <f>INDEX(Auxiliar!C:C,MATCH(H1069,Auxiliar!A:A,0))</f>
        <v>Sudeste</v>
      </c>
    </row>
    <row r="1070" spans="1:11" x14ac:dyDescent="0.55000000000000004">
      <c r="A1070" s="5">
        <v>44730</v>
      </c>
      <c r="B1070" t="s">
        <v>7434</v>
      </c>
      <c r="C1070">
        <v>1997</v>
      </c>
      <c r="D1070" t="s">
        <v>10</v>
      </c>
      <c r="E1070">
        <v>1</v>
      </c>
      <c r="F1070" t="s">
        <v>1663</v>
      </c>
      <c r="G1070" t="s">
        <v>4807</v>
      </c>
      <c r="H1070">
        <v>19</v>
      </c>
      <c r="I1070">
        <v>971759996</v>
      </c>
      <c r="J1070" t="str">
        <f>INDEX(Auxiliar!B:B,MATCH(H1070,Auxiliar!A:A,0))</f>
        <v>São Paulo</v>
      </c>
      <c r="K1070" t="str">
        <f>INDEX(Auxiliar!C:C,MATCH(H1070,Auxiliar!A:A,0))</f>
        <v>Sudeste</v>
      </c>
    </row>
    <row r="1071" spans="1:11" x14ac:dyDescent="0.55000000000000004">
      <c r="A1071" s="5">
        <v>44730</v>
      </c>
      <c r="B1071" t="s">
        <v>7432</v>
      </c>
      <c r="C1071">
        <v>597</v>
      </c>
      <c r="D1071" t="s">
        <v>9</v>
      </c>
      <c r="E1071">
        <v>12</v>
      </c>
      <c r="F1071" t="s">
        <v>1702</v>
      </c>
      <c r="G1071" t="s">
        <v>4808</v>
      </c>
      <c r="H1071">
        <v>15</v>
      </c>
      <c r="I1071">
        <v>967103740</v>
      </c>
      <c r="J1071" t="str">
        <f>INDEX(Auxiliar!B:B,MATCH(H1071,Auxiliar!A:A,0))</f>
        <v>São Paulo</v>
      </c>
      <c r="K1071" t="str">
        <f>INDEX(Auxiliar!C:C,MATCH(H1071,Auxiliar!A:A,0))</f>
        <v>Sudeste</v>
      </c>
    </row>
    <row r="1072" spans="1:11" x14ac:dyDescent="0.55000000000000004">
      <c r="A1072" s="5">
        <v>44730</v>
      </c>
      <c r="B1072" t="s">
        <v>7434</v>
      </c>
      <c r="C1072">
        <v>1997</v>
      </c>
      <c r="D1072" t="s">
        <v>9</v>
      </c>
      <c r="E1072">
        <v>6</v>
      </c>
      <c r="F1072" t="s">
        <v>1194</v>
      </c>
      <c r="G1072" t="s">
        <v>4809</v>
      </c>
      <c r="H1072">
        <v>11</v>
      </c>
      <c r="I1072">
        <v>921335855</v>
      </c>
      <c r="J1072" t="str">
        <f>INDEX(Auxiliar!B:B,MATCH(H1072,Auxiliar!A:A,0))</f>
        <v>São Paulo</v>
      </c>
      <c r="K1072" t="str">
        <f>INDEX(Auxiliar!C:C,MATCH(H1072,Auxiliar!A:A,0))</f>
        <v>Sudeste</v>
      </c>
    </row>
    <row r="1073" spans="1:11" x14ac:dyDescent="0.55000000000000004">
      <c r="A1073" s="5">
        <v>44730</v>
      </c>
      <c r="B1073" t="s">
        <v>7432</v>
      </c>
      <c r="C1073">
        <v>597</v>
      </c>
      <c r="D1073" t="s">
        <v>9</v>
      </c>
      <c r="E1073">
        <v>12</v>
      </c>
      <c r="F1073" t="s">
        <v>686</v>
      </c>
      <c r="G1073" t="s">
        <v>4810</v>
      </c>
      <c r="H1073">
        <v>49</v>
      </c>
      <c r="I1073">
        <v>942869353</v>
      </c>
      <c r="J1073" t="str">
        <f>INDEX(Auxiliar!B:B,MATCH(H1073,Auxiliar!A:A,0))</f>
        <v>Santa Catarina</v>
      </c>
      <c r="K1073" t="str">
        <f>INDEX(Auxiliar!C:C,MATCH(H1073,Auxiliar!A:A,0))</f>
        <v>Sul</v>
      </c>
    </row>
    <row r="1074" spans="1:11" x14ac:dyDescent="0.55000000000000004">
      <c r="A1074" s="5">
        <v>44730</v>
      </c>
      <c r="B1074" t="s">
        <v>7432</v>
      </c>
      <c r="C1074">
        <v>597</v>
      </c>
      <c r="D1074" t="s">
        <v>9</v>
      </c>
      <c r="E1074">
        <v>12</v>
      </c>
      <c r="F1074" t="s">
        <v>960</v>
      </c>
      <c r="G1074" t="s">
        <v>4811</v>
      </c>
      <c r="H1074">
        <v>71</v>
      </c>
      <c r="I1074">
        <v>923434858</v>
      </c>
      <c r="J1074" t="str">
        <f>INDEX(Auxiliar!B:B,MATCH(H1074,Auxiliar!A:A,0))</f>
        <v>Bahia</v>
      </c>
      <c r="K1074" t="str">
        <f>INDEX(Auxiliar!C:C,MATCH(H1074,Auxiliar!A:A,0))</f>
        <v>Nordeste</v>
      </c>
    </row>
    <row r="1075" spans="1:11" x14ac:dyDescent="0.55000000000000004">
      <c r="A1075" s="5">
        <v>44731</v>
      </c>
      <c r="B1075" t="s">
        <v>7432</v>
      </c>
      <c r="C1075">
        <v>597</v>
      </c>
      <c r="D1075" t="s">
        <v>9</v>
      </c>
      <c r="E1075">
        <v>12</v>
      </c>
      <c r="F1075" t="s">
        <v>13</v>
      </c>
      <c r="G1075" t="s">
        <v>4812</v>
      </c>
      <c r="H1075">
        <v>64</v>
      </c>
      <c r="I1075">
        <v>997438017</v>
      </c>
      <c r="J1075" t="str">
        <f>INDEX(Auxiliar!B:B,MATCH(H1075,Auxiliar!A:A,0))</f>
        <v>Goiás</v>
      </c>
      <c r="K1075" t="str">
        <f>INDEX(Auxiliar!C:C,MATCH(H1075,Auxiliar!A:A,0))</f>
        <v>Centro-Oeste</v>
      </c>
    </row>
    <row r="1076" spans="1:11" x14ac:dyDescent="0.55000000000000004">
      <c r="A1076" s="5">
        <v>44731</v>
      </c>
      <c r="B1076" t="s">
        <v>7433</v>
      </c>
      <c r="C1076">
        <v>997</v>
      </c>
      <c r="D1076" t="s">
        <v>9</v>
      </c>
      <c r="E1076">
        <v>12</v>
      </c>
      <c r="F1076" t="s">
        <v>3007</v>
      </c>
      <c r="G1076" t="s">
        <v>4813</v>
      </c>
      <c r="H1076">
        <v>71</v>
      </c>
      <c r="I1076">
        <v>926796073</v>
      </c>
      <c r="J1076" t="str">
        <f>INDEX(Auxiliar!B:B,MATCH(H1076,Auxiliar!A:A,0))</f>
        <v>Bahia</v>
      </c>
      <c r="K1076" t="str">
        <f>INDEX(Auxiliar!C:C,MATCH(H1076,Auxiliar!A:A,0))</f>
        <v>Nordeste</v>
      </c>
    </row>
    <row r="1077" spans="1:11" x14ac:dyDescent="0.55000000000000004">
      <c r="A1077" s="5">
        <v>44731</v>
      </c>
      <c r="B1077" t="s">
        <v>7432</v>
      </c>
      <c r="C1077">
        <v>597</v>
      </c>
      <c r="D1077" t="s">
        <v>9</v>
      </c>
      <c r="E1077">
        <v>12</v>
      </c>
      <c r="F1077" t="s">
        <v>2642</v>
      </c>
      <c r="G1077" t="s">
        <v>4814</v>
      </c>
      <c r="H1077">
        <v>11</v>
      </c>
      <c r="I1077">
        <v>988874818</v>
      </c>
      <c r="J1077" t="str">
        <f>INDEX(Auxiliar!B:B,MATCH(H1077,Auxiliar!A:A,0))</f>
        <v>São Paulo</v>
      </c>
      <c r="K1077" t="str">
        <f>INDEX(Auxiliar!C:C,MATCH(H1077,Auxiliar!A:A,0))</f>
        <v>Sudeste</v>
      </c>
    </row>
    <row r="1078" spans="1:11" x14ac:dyDescent="0.55000000000000004">
      <c r="A1078" s="5">
        <v>44731</v>
      </c>
      <c r="B1078" t="s">
        <v>7432</v>
      </c>
      <c r="C1078">
        <v>597</v>
      </c>
      <c r="D1078" t="s">
        <v>9</v>
      </c>
      <c r="E1078">
        <v>12</v>
      </c>
      <c r="F1078" t="s">
        <v>2837</v>
      </c>
      <c r="G1078" t="s">
        <v>4815</v>
      </c>
      <c r="H1078">
        <v>11</v>
      </c>
      <c r="I1078">
        <v>979858341</v>
      </c>
      <c r="J1078" t="str">
        <f>INDEX(Auxiliar!B:B,MATCH(H1078,Auxiliar!A:A,0))</f>
        <v>São Paulo</v>
      </c>
      <c r="K1078" t="str">
        <f>INDEX(Auxiliar!C:C,MATCH(H1078,Auxiliar!A:A,0))</f>
        <v>Sudeste</v>
      </c>
    </row>
    <row r="1079" spans="1:11" x14ac:dyDescent="0.55000000000000004">
      <c r="A1079" s="5">
        <v>44731</v>
      </c>
      <c r="B1079" t="s">
        <v>7434</v>
      </c>
      <c r="C1079">
        <v>1997</v>
      </c>
      <c r="D1079" t="s">
        <v>9</v>
      </c>
      <c r="E1079">
        <v>12</v>
      </c>
      <c r="F1079" t="s">
        <v>2985</v>
      </c>
      <c r="G1079" t="s">
        <v>4816</v>
      </c>
      <c r="H1079">
        <v>18</v>
      </c>
      <c r="I1079">
        <v>943881168</v>
      </c>
      <c r="J1079" t="str">
        <f>INDEX(Auxiliar!B:B,MATCH(H1079,Auxiliar!A:A,0))</f>
        <v>São Paulo</v>
      </c>
      <c r="K1079" t="str">
        <f>INDEX(Auxiliar!C:C,MATCH(H1079,Auxiliar!A:A,0))</f>
        <v>Sudeste</v>
      </c>
    </row>
    <row r="1080" spans="1:11" x14ac:dyDescent="0.55000000000000004">
      <c r="A1080" s="5">
        <v>44731</v>
      </c>
      <c r="B1080" t="s">
        <v>7432</v>
      </c>
      <c r="C1080">
        <v>597</v>
      </c>
      <c r="D1080" t="s">
        <v>9</v>
      </c>
      <c r="E1080">
        <v>4</v>
      </c>
      <c r="F1080" t="s">
        <v>3137</v>
      </c>
      <c r="G1080" t="s">
        <v>4817</v>
      </c>
      <c r="H1080">
        <v>11</v>
      </c>
      <c r="I1080">
        <v>915884052</v>
      </c>
      <c r="J1080" t="str">
        <f>INDEX(Auxiliar!B:B,MATCH(H1080,Auxiliar!A:A,0))</f>
        <v>São Paulo</v>
      </c>
      <c r="K1080" t="str">
        <f>INDEX(Auxiliar!C:C,MATCH(H1080,Auxiliar!A:A,0))</f>
        <v>Sudeste</v>
      </c>
    </row>
    <row r="1081" spans="1:11" x14ac:dyDescent="0.55000000000000004">
      <c r="A1081" s="5">
        <v>44731</v>
      </c>
      <c r="B1081" t="s">
        <v>7433</v>
      </c>
      <c r="C1081">
        <v>997</v>
      </c>
      <c r="D1081" t="s">
        <v>10</v>
      </c>
      <c r="E1081">
        <v>1</v>
      </c>
      <c r="F1081" t="s">
        <v>1806</v>
      </c>
      <c r="G1081" t="s">
        <v>4818</v>
      </c>
      <c r="H1081">
        <v>53</v>
      </c>
      <c r="I1081">
        <v>995709788</v>
      </c>
      <c r="J1081" t="str">
        <f>INDEX(Auxiliar!B:B,MATCH(H1081,Auxiliar!A:A,0))</f>
        <v>Rio Grande do Sul</v>
      </c>
      <c r="K1081" t="str">
        <f>INDEX(Auxiliar!C:C,MATCH(H1081,Auxiliar!A:A,0))</f>
        <v>Sul</v>
      </c>
    </row>
    <row r="1082" spans="1:11" x14ac:dyDescent="0.55000000000000004">
      <c r="A1082" s="5">
        <v>44731</v>
      </c>
      <c r="B1082" t="s">
        <v>7433</v>
      </c>
      <c r="C1082">
        <v>997</v>
      </c>
      <c r="D1082" t="s">
        <v>9</v>
      </c>
      <c r="E1082">
        <v>4</v>
      </c>
      <c r="F1082" t="s">
        <v>2655</v>
      </c>
      <c r="G1082" t="s">
        <v>4819</v>
      </c>
      <c r="H1082">
        <v>21</v>
      </c>
      <c r="I1082">
        <v>951077993</v>
      </c>
      <c r="J1082" t="str">
        <f>INDEX(Auxiliar!B:B,MATCH(H1082,Auxiliar!A:A,0))</f>
        <v>Rio de Janeiro</v>
      </c>
      <c r="K1082" t="str">
        <f>INDEX(Auxiliar!C:C,MATCH(H1082,Auxiliar!A:A,0))</f>
        <v>Sudeste</v>
      </c>
    </row>
    <row r="1083" spans="1:11" x14ac:dyDescent="0.55000000000000004">
      <c r="A1083" s="5">
        <v>44731</v>
      </c>
      <c r="B1083" t="s">
        <v>7433</v>
      </c>
      <c r="C1083">
        <v>997</v>
      </c>
      <c r="D1083" t="s">
        <v>9</v>
      </c>
      <c r="E1083">
        <v>1</v>
      </c>
      <c r="F1083" t="s">
        <v>3128</v>
      </c>
      <c r="G1083" t="s">
        <v>4820</v>
      </c>
      <c r="H1083">
        <v>31</v>
      </c>
      <c r="I1083">
        <v>973341104</v>
      </c>
      <c r="J1083" t="str">
        <f>INDEX(Auxiliar!B:B,MATCH(H1083,Auxiliar!A:A,0))</f>
        <v>Minas Gerais</v>
      </c>
      <c r="K1083" t="str">
        <f>INDEX(Auxiliar!C:C,MATCH(H1083,Auxiliar!A:A,0))</f>
        <v>Sudeste</v>
      </c>
    </row>
    <row r="1084" spans="1:11" x14ac:dyDescent="0.55000000000000004">
      <c r="A1084" s="5">
        <v>44731</v>
      </c>
      <c r="B1084" t="s">
        <v>7432</v>
      </c>
      <c r="C1084">
        <v>597</v>
      </c>
      <c r="D1084" t="s">
        <v>9</v>
      </c>
      <c r="E1084">
        <v>12</v>
      </c>
      <c r="F1084" t="s">
        <v>1449</v>
      </c>
      <c r="G1084" t="s">
        <v>4821</v>
      </c>
      <c r="H1084">
        <v>49</v>
      </c>
      <c r="I1084">
        <v>935454531</v>
      </c>
      <c r="J1084" t="str">
        <f>INDEX(Auxiliar!B:B,MATCH(H1084,Auxiliar!A:A,0))</f>
        <v>Santa Catarina</v>
      </c>
      <c r="K1084" t="str">
        <f>INDEX(Auxiliar!C:C,MATCH(H1084,Auxiliar!A:A,0))</f>
        <v>Sul</v>
      </c>
    </row>
    <row r="1085" spans="1:11" x14ac:dyDescent="0.55000000000000004">
      <c r="A1085" s="5">
        <v>44732</v>
      </c>
      <c r="B1085" t="s">
        <v>7434</v>
      </c>
      <c r="C1085">
        <v>1997</v>
      </c>
      <c r="D1085" t="s">
        <v>9</v>
      </c>
      <c r="E1085">
        <v>4</v>
      </c>
      <c r="F1085" t="s">
        <v>1891</v>
      </c>
      <c r="G1085" t="s">
        <v>4822</v>
      </c>
      <c r="H1085">
        <v>11</v>
      </c>
      <c r="I1085">
        <v>932477980</v>
      </c>
      <c r="J1085" t="str">
        <f>INDEX(Auxiliar!B:B,MATCH(H1085,Auxiliar!A:A,0))</f>
        <v>São Paulo</v>
      </c>
      <c r="K1085" t="str">
        <f>INDEX(Auxiliar!C:C,MATCH(H1085,Auxiliar!A:A,0))</f>
        <v>Sudeste</v>
      </c>
    </row>
    <row r="1086" spans="1:11" x14ac:dyDescent="0.55000000000000004">
      <c r="A1086" s="5">
        <v>44732</v>
      </c>
      <c r="B1086" t="s">
        <v>7432</v>
      </c>
      <c r="C1086">
        <v>597</v>
      </c>
      <c r="D1086" t="s">
        <v>10</v>
      </c>
      <c r="E1086">
        <v>1</v>
      </c>
      <c r="F1086" t="s">
        <v>968</v>
      </c>
      <c r="G1086" t="s">
        <v>4823</v>
      </c>
      <c r="H1086">
        <v>21</v>
      </c>
      <c r="I1086">
        <v>934319940</v>
      </c>
      <c r="J1086" t="str">
        <f>INDEX(Auxiliar!B:B,MATCH(H1086,Auxiliar!A:A,0))</f>
        <v>Rio de Janeiro</v>
      </c>
      <c r="K1086" t="str">
        <f>INDEX(Auxiliar!C:C,MATCH(H1086,Auxiliar!A:A,0))</f>
        <v>Sudeste</v>
      </c>
    </row>
    <row r="1087" spans="1:11" x14ac:dyDescent="0.55000000000000004">
      <c r="A1087" s="5">
        <v>44732</v>
      </c>
      <c r="B1087" t="s">
        <v>7433</v>
      </c>
      <c r="C1087">
        <v>997</v>
      </c>
      <c r="D1087" t="s">
        <v>9</v>
      </c>
      <c r="E1087">
        <v>12</v>
      </c>
      <c r="F1087" t="s">
        <v>2975</v>
      </c>
      <c r="G1087" t="s">
        <v>4824</v>
      </c>
      <c r="H1087">
        <v>21</v>
      </c>
      <c r="I1087">
        <v>933154712</v>
      </c>
      <c r="J1087" t="str">
        <f>INDEX(Auxiliar!B:B,MATCH(H1087,Auxiliar!A:A,0))</f>
        <v>Rio de Janeiro</v>
      </c>
      <c r="K1087" t="str">
        <f>INDEX(Auxiliar!C:C,MATCH(H1087,Auxiliar!A:A,0))</f>
        <v>Sudeste</v>
      </c>
    </row>
    <row r="1088" spans="1:11" x14ac:dyDescent="0.55000000000000004">
      <c r="A1088" s="5">
        <v>44732</v>
      </c>
      <c r="B1088" t="s">
        <v>7432</v>
      </c>
      <c r="C1088">
        <v>597</v>
      </c>
      <c r="D1088" t="s">
        <v>9</v>
      </c>
      <c r="E1088">
        <v>12</v>
      </c>
      <c r="F1088" t="s">
        <v>163</v>
      </c>
      <c r="G1088" t="s">
        <v>4825</v>
      </c>
      <c r="H1088">
        <v>11</v>
      </c>
      <c r="I1088">
        <v>988199778</v>
      </c>
      <c r="J1088" t="str">
        <f>INDEX(Auxiliar!B:B,MATCH(H1088,Auxiliar!A:A,0))</f>
        <v>São Paulo</v>
      </c>
      <c r="K1088" t="str">
        <f>INDEX(Auxiliar!C:C,MATCH(H1088,Auxiliar!A:A,0))</f>
        <v>Sudeste</v>
      </c>
    </row>
    <row r="1089" spans="1:11" x14ac:dyDescent="0.55000000000000004">
      <c r="A1089" s="5">
        <v>44732</v>
      </c>
      <c r="B1089" t="s">
        <v>7434</v>
      </c>
      <c r="C1089">
        <v>1997</v>
      </c>
      <c r="D1089" t="s">
        <v>9</v>
      </c>
      <c r="E1089">
        <v>12</v>
      </c>
      <c r="F1089" t="s">
        <v>3190</v>
      </c>
      <c r="G1089" t="s">
        <v>4826</v>
      </c>
      <c r="H1089">
        <v>83</v>
      </c>
      <c r="I1089">
        <v>951220287</v>
      </c>
      <c r="J1089" t="str">
        <f>INDEX(Auxiliar!B:B,MATCH(H1089,Auxiliar!A:A,0))</f>
        <v>Paraíba</v>
      </c>
      <c r="K1089" t="str">
        <f>INDEX(Auxiliar!C:C,MATCH(H1089,Auxiliar!A:A,0))</f>
        <v>Nordeste</v>
      </c>
    </row>
    <row r="1090" spans="1:11" x14ac:dyDescent="0.55000000000000004">
      <c r="A1090" s="5">
        <v>44732</v>
      </c>
      <c r="B1090" t="s">
        <v>7432</v>
      </c>
      <c r="C1090">
        <v>597</v>
      </c>
      <c r="D1090" t="s">
        <v>9</v>
      </c>
      <c r="E1090">
        <v>12</v>
      </c>
      <c r="F1090" t="s">
        <v>2311</v>
      </c>
      <c r="G1090" t="s">
        <v>4827</v>
      </c>
      <c r="H1090">
        <v>71</v>
      </c>
      <c r="I1090">
        <v>927866938</v>
      </c>
      <c r="J1090" t="str">
        <f>INDEX(Auxiliar!B:B,MATCH(H1090,Auxiliar!A:A,0))</f>
        <v>Bahia</v>
      </c>
      <c r="K1090" t="str">
        <f>INDEX(Auxiliar!C:C,MATCH(H1090,Auxiliar!A:A,0))</f>
        <v>Nordeste</v>
      </c>
    </row>
    <row r="1091" spans="1:11" x14ac:dyDescent="0.55000000000000004">
      <c r="A1091" s="5">
        <v>44732</v>
      </c>
      <c r="B1091" t="s">
        <v>7433</v>
      </c>
      <c r="C1091">
        <v>997</v>
      </c>
      <c r="D1091" t="s">
        <v>9</v>
      </c>
      <c r="E1091">
        <v>12</v>
      </c>
      <c r="F1091" t="s">
        <v>2049</v>
      </c>
      <c r="G1091" t="s">
        <v>4828</v>
      </c>
      <c r="H1091">
        <v>31</v>
      </c>
      <c r="I1091">
        <v>932594072</v>
      </c>
      <c r="J1091" t="str">
        <f>INDEX(Auxiliar!B:B,MATCH(H1091,Auxiliar!A:A,0))</f>
        <v>Minas Gerais</v>
      </c>
      <c r="K1091" t="str">
        <f>INDEX(Auxiliar!C:C,MATCH(H1091,Auxiliar!A:A,0))</f>
        <v>Sudeste</v>
      </c>
    </row>
    <row r="1092" spans="1:11" x14ac:dyDescent="0.55000000000000004">
      <c r="A1092" s="5">
        <v>44732</v>
      </c>
      <c r="B1092" t="s">
        <v>7433</v>
      </c>
      <c r="C1092">
        <v>997</v>
      </c>
      <c r="D1092" t="s">
        <v>9</v>
      </c>
      <c r="E1092">
        <v>12</v>
      </c>
      <c r="F1092" t="s">
        <v>2402</v>
      </c>
      <c r="G1092" t="s">
        <v>4829</v>
      </c>
      <c r="H1092">
        <v>19</v>
      </c>
      <c r="I1092">
        <v>969260614</v>
      </c>
      <c r="J1092" t="str">
        <f>INDEX(Auxiliar!B:B,MATCH(H1092,Auxiliar!A:A,0))</f>
        <v>São Paulo</v>
      </c>
      <c r="K1092" t="str">
        <f>INDEX(Auxiliar!C:C,MATCH(H1092,Auxiliar!A:A,0))</f>
        <v>Sudeste</v>
      </c>
    </row>
    <row r="1093" spans="1:11" x14ac:dyDescent="0.55000000000000004">
      <c r="A1093" s="5">
        <v>44732</v>
      </c>
      <c r="B1093" t="s">
        <v>7434</v>
      </c>
      <c r="C1093">
        <v>1997</v>
      </c>
      <c r="D1093" t="s">
        <v>9</v>
      </c>
      <c r="E1093">
        <v>1</v>
      </c>
      <c r="F1093" t="s">
        <v>1991</v>
      </c>
      <c r="G1093" t="s">
        <v>4830</v>
      </c>
      <c r="H1093">
        <v>51</v>
      </c>
      <c r="I1093">
        <v>925434615</v>
      </c>
      <c r="J1093" t="str">
        <f>INDEX(Auxiliar!B:B,MATCH(H1093,Auxiliar!A:A,0))</f>
        <v>Rio Grande do Sul</v>
      </c>
      <c r="K1093" t="str">
        <f>INDEX(Auxiliar!C:C,MATCH(H1093,Auxiliar!A:A,0))</f>
        <v>Sul</v>
      </c>
    </row>
    <row r="1094" spans="1:11" x14ac:dyDescent="0.55000000000000004">
      <c r="A1094" s="5">
        <v>44732</v>
      </c>
      <c r="B1094" t="s">
        <v>7432</v>
      </c>
      <c r="C1094">
        <v>597</v>
      </c>
      <c r="D1094" t="s">
        <v>9</v>
      </c>
      <c r="E1094">
        <v>12</v>
      </c>
      <c r="F1094" t="s">
        <v>1241</v>
      </c>
      <c r="G1094" t="s">
        <v>4831</v>
      </c>
      <c r="H1094">
        <v>47</v>
      </c>
      <c r="I1094">
        <v>982067607</v>
      </c>
      <c r="J1094" t="str">
        <f>INDEX(Auxiliar!B:B,MATCH(H1094,Auxiliar!A:A,0))</f>
        <v>Santa Catarina</v>
      </c>
      <c r="K1094" t="str">
        <f>INDEX(Auxiliar!C:C,MATCH(H1094,Auxiliar!A:A,0))</f>
        <v>Sul</v>
      </c>
    </row>
    <row r="1095" spans="1:11" x14ac:dyDescent="0.55000000000000004">
      <c r="A1095" s="5">
        <v>44733</v>
      </c>
      <c r="B1095" t="s">
        <v>7434</v>
      </c>
      <c r="C1095">
        <v>1997</v>
      </c>
      <c r="D1095" t="s">
        <v>9</v>
      </c>
      <c r="E1095">
        <v>12</v>
      </c>
      <c r="F1095" t="s">
        <v>2571</v>
      </c>
      <c r="G1095" t="s">
        <v>4832</v>
      </c>
      <c r="H1095">
        <v>11</v>
      </c>
      <c r="I1095">
        <v>967640787</v>
      </c>
      <c r="J1095" t="str">
        <f>INDEX(Auxiliar!B:B,MATCH(H1095,Auxiliar!A:A,0))</f>
        <v>São Paulo</v>
      </c>
      <c r="K1095" t="str">
        <f>INDEX(Auxiliar!C:C,MATCH(H1095,Auxiliar!A:A,0))</f>
        <v>Sudeste</v>
      </c>
    </row>
    <row r="1096" spans="1:11" x14ac:dyDescent="0.55000000000000004">
      <c r="A1096" s="5">
        <v>44733</v>
      </c>
      <c r="B1096" t="s">
        <v>7432</v>
      </c>
      <c r="C1096">
        <v>597</v>
      </c>
      <c r="D1096" t="s">
        <v>9</v>
      </c>
      <c r="E1096">
        <v>12</v>
      </c>
      <c r="F1096" t="s">
        <v>3116</v>
      </c>
      <c r="G1096" t="s">
        <v>4833</v>
      </c>
      <c r="H1096">
        <v>71</v>
      </c>
      <c r="I1096">
        <v>966759472</v>
      </c>
      <c r="J1096" t="str">
        <f>INDEX(Auxiliar!B:B,MATCH(H1096,Auxiliar!A:A,0))</f>
        <v>Bahia</v>
      </c>
      <c r="K1096" t="str">
        <f>INDEX(Auxiliar!C:C,MATCH(H1096,Auxiliar!A:A,0))</f>
        <v>Nordeste</v>
      </c>
    </row>
    <row r="1097" spans="1:11" x14ac:dyDescent="0.55000000000000004">
      <c r="A1097" s="5">
        <v>44733</v>
      </c>
      <c r="B1097" t="s">
        <v>7433</v>
      </c>
      <c r="C1097">
        <v>997</v>
      </c>
      <c r="D1097" t="s">
        <v>9</v>
      </c>
      <c r="E1097">
        <v>12</v>
      </c>
      <c r="F1097" t="s">
        <v>1427</v>
      </c>
      <c r="G1097" t="s">
        <v>4834</v>
      </c>
      <c r="H1097">
        <v>71</v>
      </c>
      <c r="I1097">
        <v>961676715</v>
      </c>
      <c r="J1097" t="str">
        <f>INDEX(Auxiliar!B:B,MATCH(H1097,Auxiliar!A:A,0))</f>
        <v>Bahia</v>
      </c>
      <c r="K1097" t="str">
        <f>INDEX(Auxiliar!C:C,MATCH(H1097,Auxiliar!A:A,0))</f>
        <v>Nordeste</v>
      </c>
    </row>
    <row r="1098" spans="1:11" x14ac:dyDescent="0.55000000000000004">
      <c r="A1098" s="5">
        <v>44733</v>
      </c>
      <c r="B1098" t="s">
        <v>7433</v>
      </c>
      <c r="C1098">
        <v>997</v>
      </c>
      <c r="D1098" t="s">
        <v>9</v>
      </c>
      <c r="E1098">
        <v>12</v>
      </c>
      <c r="F1098" t="s">
        <v>1061</v>
      </c>
      <c r="G1098" t="s">
        <v>4835</v>
      </c>
      <c r="H1098">
        <v>41</v>
      </c>
      <c r="I1098">
        <v>971055232</v>
      </c>
      <c r="J1098" t="str">
        <f>INDEX(Auxiliar!B:B,MATCH(H1098,Auxiliar!A:A,0))</f>
        <v>Paraná</v>
      </c>
      <c r="K1098" t="str">
        <f>INDEX(Auxiliar!C:C,MATCH(H1098,Auxiliar!A:A,0))</f>
        <v>Sul</v>
      </c>
    </row>
    <row r="1099" spans="1:11" x14ac:dyDescent="0.55000000000000004">
      <c r="A1099" s="5">
        <v>44733</v>
      </c>
      <c r="B1099" t="s">
        <v>7434</v>
      </c>
      <c r="C1099">
        <v>1997</v>
      </c>
      <c r="D1099" t="s">
        <v>9</v>
      </c>
      <c r="E1099">
        <v>1</v>
      </c>
      <c r="F1099" t="s">
        <v>3023</v>
      </c>
      <c r="G1099" t="s">
        <v>4836</v>
      </c>
      <c r="H1099">
        <v>92</v>
      </c>
      <c r="I1099">
        <v>954437263</v>
      </c>
      <c r="J1099" t="str">
        <f>INDEX(Auxiliar!B:B,MATCH(H1099,Auxiliar!A:A,0))</f>
        <v>Amazonas</v>
      </c>
      <c r="K1099" t="str">
        <f>INDEX(Auxiliar!C:C,MATCH(H1099,Auxiliar!A:A,0))</f>
        <v>Norte</v>
      </c>
    </row>
    <row r="1100" spans="1:11" x14ac:dyDescent="0.55000000000000004">
      <c r="A1100" s="5">
        <v>44733</v>
      </c>
      <c r="B1100" t="s">
        <v>7432</v>
      </c>
      <c r="C1100">
        <v>597</v>
      </c>
      <c r="D1100" t="s">
        <v>9</v>
      </c>
      <c r="E1100">
        <v>2</v>
      </c>
      <c r="F1100" t="s">
        <v>2610</v>
      </c>
      <c r="G1100" t="s">
        <v>4837</v>
      </c>
      <c r="H1100">
        <v>43</v>
      </c>
      <c r="I1100">
        <v>974618318</v>
      </c>
      <c r="J1100" t="str">
        <f>INDEX(Auxiliar!B:B,MATCH(H1100,Auxiliar!A:A,0))</f>
        <v>Paraná</v>
      </c>
      <c r="K1100" t="str">
        <f>INDEX(Auxiliar!C:C,MATCH(H1100,Auxiliar!A:A,0))</f>
        <v>Sul</v>
      </c>
    </row>
    <row r="1101" spans="1:11" x14ac:dyDescent="0.55000000000000004">
      <c r="A1101" s="5">
        <v>44733</v>
      </c>
      <c r="B1101" t="s">
        <v>7432</v>
      </c>
      <c r="C1101">
        <v>597</v>
      </c>
      <c r="D1101" t="s">
        <v>9</v>
      </c>
      <c r="E1101">
        <v>12</v>
      </c>
      <c r="F1101" t="s">
        <v>571</v>
      </c>
      <c r="G1101" t="s">
        <v>4838</v>
      </c>
      <c r="H1101">
        <v>19</v>
      </c>
      <c r="I1101">
        <v>919912592</v>
      </c>
      <c r="J1101" t="str">
        <f>INDEX(Auxiliar!B:B,MATCH(H1101,Auxiliar!A:A,0))</f>
        <v>São Paulo</v>
      </c>
      <c r="K1101" t="str">
        <f>INDEX(Auxiliar!C:C,MATCH(H1101,Auxiliar!A:A,0))</f>
        <v>Sudeste</v>
      </c>
    </row>
    <row r="1102" spans="1:11" x14ac:dyDescent="0.55000000000000004">
      <c r="A1102" s="5">
        <v>44733</v>
      </c>
      <c r="B1102" t="s">
        <v>7432</v>
      </c>
      <c r="C1102">
        <v>597</v>
      </c>
      <c r="D1102" t="s">
        <v>9</v>
      </c>
      <c r="E1102">
        <v>3</v>
      </c>
      <c r="F1102" t="s">
        <v>2704</v>
      </c>
      <c r="G1102" t="s">
        <v>4839</v>
      </c>
      <c r="H1102">
        <v>21</v>
      </c>
      <c r="I1102">
        <v>982609318</v>
      </c>
      <c r="J1102" t="str">
        <f>INDEX(Auxiliar!B:B,MATCH(H1102,Auxiliar!A:A,0))</f>
        <v>Rio de Janeiro</v>
      </c>
      <c r="K1102" t="str">
        <f>INDEX(Auxiliar!C:C,MATCH(H1102,Auxiliar!A:A,0))</f>
        <v>Sudeste</v>
      </c>
    </row>
    <row r="1103" spans="1:11" x14ac:dyDescent="0.55000000000000004">
      <c r="A1103" s="5">
        <v>44733</v>
      </c>
      <c r="B1103" t="s">
        <v>7433</v>
      </c>
      <c r="C1103">
        <v>997</v>
      </c>
      <c r="D1103" t="s">
        <v>9</v>
      </c>
      <c r="E1103">
        <v>12</v>
      </c>
      <c r="F1103" t="s">
        <v>2062</v>
      </c>
      <c r="G1103" t="s">
        <v>4840</v>
      </c>
      <c r="H1103">
        <v>22</v>
      </c>
      <c r="I1103">
        <v>959917864</v>
      </c>
      <c r="J1103" t="str">
        <f>INDEX(Auxiliar!B:B,MATCH(H1103,Auxiliar!A:A,0))</f>
        <v>Rio de Janeiro</v>
      </c>
      <c r="K1103" t="str">
        <f>INDEX(Auxiliar!C:C,MATCH(H1103,Auxiliar!A:A,0))</f>
        <v>Sudeste</v>
      </c>
    </row>
    <row r="1104" spans="1:11" x14ac:dyDescent="0.55000000000000004">
      <c r="A1104" s="5">
        <v>44733</v>
      </c>
      <c r="B1104" t="s">
        <v>7432</v>
      </c>
      <c r="C1104">
        <v>597</v>
      </c>
      <c r="D1104" t="s">
        <v>10</v>
      </c>
      <c r="E1104">
        <v>1</v>
      </c>
      <c r="F1104" t="s">
        <v>2911</v>
      </c>
      <c r="G1104" t="s">
        <v>4841</v>
      </c>
      <c r="H1104">
        <v>11</v>
      </c>
      <c r="I1104">
        <v>929227950</v>
      </c>
      <c r="J1104" t="str">
        <f>INDEX(Auxiliar!B:B,MATCH(H1104,Auxiliar!A:A,0))</f>
        <v>São Paulo</v>
      </c>
      <c r="K1104" t="str">
        <f>INDEX(Auxiliar!C:C,MATCH(H1104,Auxiliar!A:A,0))</f>
        <v>Sudeste</v>
      </c>
    </row>
    <row r="1105" spans="1:11" x14ac:dyDescent="0.55000000000000004">
      <c r="A1105" s="5">
        <v>44734</v>
      </c>
      <c r="B1105" t="s">
        <v>7433</v>
      </c>
      <c r="C1105">
        <v>997</v>
      </c>
      <c r="D1105" t="s">
        <v>9</v>
      </c>
      <c r="E1105">
        <v>12</v>
      </c>
      <c r="F1105" t="s">
        <v>646</v>
      </c>
      <c r="G1105" t="s">
        <v>4842</v>
      </c>
      <c r="H1105">
        <v>27</v>
      </c>
      <c r="I1105">
        <v>995694834</v>
      </c>
      <c r="J1105" t="str">
        <f>INDEX(Auxiliar!B:B,MATCH(H1105,Auxiliar!A:A,0))</f>
        <v>Espírito Santo</v>
      </c>
      <c r="K1105" t="str">
        <f>INDEX(Auxiliar!C:C,MATCH(H1105,Auxiliar!A:A,0))</f>
        <v>Sudeste</v>
      </c>
    </row>
    <row r="1106" spans="1:11" x14ac:dyDescent="0.55000000000000004">
      <c r="A1106" s="5">
        <v>44734</v>
      </c>
      <c r="B1106" t="s">
        <v>7432</v>
      </c>
      <c r="C1106">
        <v>597</v>
      </c>
      <c r="D1106" t="s">
        <v>9</v>
      </c>
      <c r="E1106">
        <v>10</v>
      </c>
      <c r="F1106" t="s">
        <v>2421</v>
      </c>
      <c r="G1106" t="s">
        <v>4843</v>
      </c>
      <c r="H1106">
        <v>21</v>
      </c>
      <c r="I1106">
        <v>997288462</v>
      </c>
      <c r="J1106" t="str">
        <f>INDEX(Auxiliar!B:B,MATCH(H1106,Auxiliar!A:A,0))</f>
        <v>Rio de Janeiro</v>
      </c>
      <c r="K1106" t="str">
        <f>INDEX(Auxiliar!C:C,MATCH(H1106,Auxiliar!A:A,0))</f>
        <v>Sudeste</v>
      </c>
    </row>
    <row r="1107" spans="1:11" x14ac:dyDescent="0.55000000000000004">
      <c r="A1107" s="5">
        <v>44734</v>
      </c>
      <c r="B1107" t="s">
        <v>7434</v>
      </c>
      <c r="C1107">
        <v>1997</v>
      </c>
      <c r="D1107" t="s">
        <v>9</v>
      </c>
      <c r="E1107">
        <v>12</v>
      </c>
      <c r="F1107" t="s">
        <v>3009</v>
      </c>
      <c r="G1107" t="s">
        <v>4844</v>
      </c>
      <c r="H1107">
        <v>71</v>
      </c>
      <c r="I1107">
        <v>932158457</v>
      </c>
      <c r="J1107" t="str">
        <f>INDEX(Auxiliar!B:B,MATCH(H1107,Auxiliar!A:A,0))</f>
        <v>Bahia</v>
      </c>
      <c r="K1107" t="str">
        <f>INDEX(Auxiliar!C:C,MATCH(H1107,Auxiliar!A:A,0))</f>
        <v>Nordeste</v>
      </c>
    </row>
    <row r="1108" spans="1:11" x14ac:dyDescent="0.55000000000000004">
      <c r="A1108" s="5">
        <v>44734</v>
      </c>
      <c r="B1108" t="s">
        <v>7432</v>
      </c>
      <c r="C1108">
        <v>597</v>
      </c>
      <c r="D1108" t="s">
        <v>9</v>
      </c>
      <c r="E1108">
        <v>12</v>
      </c>
      <c r="F1108" t="s">
        <v>2802</v>
      </c>
      <c r="G1108" t="s">
        <v>4845</v>
      </c>
      <c r="H1108">
        <v>11</v>
      </c>
      <c r="I1108">
        <v>928125484</v>
      </c>
      <c r="J1108" t="str">
        <f>INDEX(Auxiliar!B:B,MATCH(H1108,Auxiliar!A:A,0))</f>
        <v>São Paulo</v>
      </c>
      <c r="K1108" t="str">
        <f>INDEX(Auxiliar!C:C,MATCH(H1108,Auxiliar!A:A,0))</f>
        <v>Sudeste</v>
      </c>
    </row>
    <row r="1109" spans="1:11" x14ac:dyDescent="0.55000000000000004">
      <c r="A1109" s="5">
        <v>44734</v>
      </c>
      <c r="B1109" t="s">
        <v>7433</v>
      </c>
      <c r="C1109">
        <v>997</v>
      </c>
      <c r="D1109" t="s">
        <v>9</v>
      </c>
      <c r="E1109">
        <v>12</v>
      </c>
      <c r="F1109" t="s">
        <v>1867</v>
      </c>
      <c r="G1109" t="s">
        <v>4846</v>
      </c>
      <c r="H1109">
        <v>11</v>
      </c>
      <c r="I1109">
        <v>925984171</v>
      </c>
      <c r="J1109" t="str">
        <f>INDEX(Auxiliar!B:B,MATCH(H1109,Auxiliar!A:A,0))</f>
        <v>São Paulo</v>
      </c>
      <c r="K1109" t="str">
        <f>INDEX(Auxiliar!C:C,MATCH(H1109,Auxiliar!A:A,0))</f>
        <v>Sudeste</v>
      </c>
    </row>
    <row r="1110" spans="1:11" x14ac:dyDescent="0.55000000000000004">
      <c r="A1110" s="5">
        <v>44734</v>
      </c>
      <c r="B1110" t="s">
        <v>7434</v>
      </c>
      <c r="C1110">
        <v>1997</v>
      </c>
      <c r="D1110" t="s">
        <v>10</v>
      </c>
      <c r="E1110">
        <v>1</v>
      </c>
      <c r="F1110" t="s">
        <v>822</v>
      </c>
      <c r="G1110" t="s">
        <v>4847</v>
      </c>
      <c r="H1110">
        <v>12</v>
      </c>
      <c r="I1110">
        <v>957725120</v>
      </c>
      <c r="J1110" t="str">
        <f>INDEX(Auxiliar!B:B,MATCH(H1110,Auxiliar!A:A,0))</f>
        <v>São Paulo</v>
      </c>
      <c r="K1110" t="str">
        <f>INDEX(Auxiliar!C:C,MATCH(H1110,Auxiliar!A:A,0))</f>
        <v>Sudeste</v>
      </c>
    </row>
    <row r="1111" spans="1:11" x14ac:dyDescent="0.55000000000000004">
      <c r="A1111" s="5">
        <v>44735</v>
      </c>
      <c r="B1111" t="s">
        <v>7434</v>
      </c>
      <c r="C1111">
        <v>1997</v>
      </c>
      <c r="D1111" t="s">
        <v>9</v>
      </c>
      <c r="E1111">
        <v>12</v>
      </c>
      <c r="F1111" t="s">
        <v>175</v>
      </c>
      <c r="G1111" t="s">
        <v>4848</v>
      </c>
      <c r="H1111">
        <v>55</v>
      </c>
      <c r="I1111">
        <v>991416388</v>
      </c>
      <c r="J1111" t="str">
        <f>INDEX(Auxiliar!B:B,MATCH(H1111,Auxiliar!A:A,0))</f>
        <v>Rio Grande do Sul</v>
      </c>
      <c r="K1111" t="str">
        <f>INDEX(Auxiliar!C:C,MATCH(H1111,Auxiliar!A:A,0))</f>
        <v>Sul</v>
      </c>
    </row>
    <row r="1112" spans="1:11" x14ac:dyDescent="0.55000000000000004">
      <c r="A1112" s="5">
        <v>44735</v>
      </c>
      <c r="B1112" t="s">
        <v>7434</v>
      </c>
      <c r="C1112">
        <v>1997</v>
      </c>
      <c r="D1112" t="s">
        <v>10</v>
      </c>
      <c r="E1112">
        <v>1</v>
      </c>
      <c r="F1112" t="s">
        <v>776</v>
      </c>
      <c r="G1112" t="s">
        <v>4849</v>
      </c>
      <c r="H1112">
        <v>92</v>
      </c>
      <c r="I1112">
        <v>916641408</v>
      </c>
      <c r="J1112" t="str">
        <f>INDEX(Auxiliar!B:B,MATCH(H1112,Auxiliar!A:A,0))</f>
        <v>Amazonas</v>
      </c>
      <c r="K1112" t="str">
        <f>INDEX(Auxiliar!C:C,MATCH(H1112,Auxiliar!A:A,0))</f>
        <v>Norte</v>
      </c>
    </row>
    <row r="1113" spans="1:11" x14ac:dyDescent="0.55000000000000004">
      <c r="A1113" s="5">
        <v>44735</v>
      </c>
      <c r="B1113" t="s">
        <v>7433</v>
      </c>
      <c r="C1113">
        <v>997</v>
      </c>
      <c r="D1113" t="s">
        <v>10</v>
      </c>
      <c r="E1113">
        <v>1</v>
      </c>
      <c r="F1113" t="s">
        <v>2637</v>
      </c>
      <c r="G1113" t="s">
        <v>4850</v>
      </c>
      <c r="H1113">
        <v>54</v>
      </c>
      <c r="I1113">
        <v>928439724</v>
      </c>
      <c r="J1113" t="str">
        <f>INDEX(Auxiliar!B:B,MATCH(H1113,Auxiliar!A:A,0))</f>
        <v>Rio Grande do Sul</v>
      </c>
      <c r="K1113" t="str">
        <f>INDEX(Auxiliar!C:C,MATCH(H1113,Auxiliar!A:A,0))</f>
        <v>Sul</v>
      </c>
    </row>
    <row r="1114" spans="1:11" x14ac:dyDescent="0.55000000000000004">
      <c r="A1114" s="5">
        <v>44735</v>
      </c>
      <c r="B1114" t="s">
        <v>7432</v>
      </c>
      <c r="C1114">
        <v>597</v>
      </c>
      <c r="D1114" t="s">
        <v>10</v>
      </c>
      <c r="E1114">
        <v>1</v>
      </c>
      <c r="F1114" t="s">
        <v>2557</v>
      </c>
      <c r="G1114" t="s">
        <v>4851</v>
      </c>
      <c r="H1114">
        <v>71</v>
      </c>
      <c r="I1114">
        <v>996955399</v>
      </c>
      <c r="J1114" t="str">
        <f>INDEX(Auxiliar!B:B,MATCH(H1114,Auxiliar!A:A,0))</f>
        <v>Bahia</v>
      </c>
      <c r="K1114" t="str">
        <f>INDEX(Auxiliar!C:C,MATCH(H1114,Auxiliar!A:A,0))</f>
        <v>Nordeste</v>
      </c>
    </row>
    <row r="1115" spans="1:11" x14ac:dyDescent="0.55000000000000004">
      <c r="A1115" s="5">
        <v>44735</v>
      </c>
      <c r="B1115" t="s">
        <v>7433</v>
      </c>
      <c r="C1115">
        <v>997</v>
      </c>
      <c r="D1115" t="s">
        <v>9</v>
      </c>
      <c r="E1115">
        <v>1</v>
      </c>
      <c r="F1115" t="s">
        <v>208</v>
      </c>
      <c r="G1115" t="s">
        <v>4852</v>
      </c>
      <c r="H1115">
        <v>11</v>
      </c>
      <c r="I1115">
        <v>940586884</v>
      </c>
      <c r="J1115" t="str">
        <f>INDEX(Auxiliar!B:B,MATCH(H1115,Auxiliar!A:A,0))</f>
        <v>São Paulo</v>
      </c>
      <c r="K1115" t="str">
        <f>INDEX(Auxiliar!C:C,MATCH(H1115,Auxiliar!A:A,0))</f>
        <v>Sudeste</v>
      </c>
    </row>
    <row r="1116" spans="1:11" x14ac:dyDescent="0.55000000000000004">
      <c r="A1116" s="5">
        <v>44736</v>
      </c>
      <c r="B1116" t="s">
        <v>7434</v>
      </c>
      <c r="C1116">
        <v>1997</v>
      </c>
      <c r="D1116" t="s">
        <v>9</v>
      </c>
      <c r="E1116">
        <v>1</v>
      </c>
      <c r="F1116" t="s">
        <v>2412</v>
      </c>
      <c r="G1116" t="s">
        <v>4853</v>
      </c>
      <c r="H1116">
        <v>27</v>
      </c>
      <c r="I1116">
        <v>918661462</v>
      </c>
      <c r="J1116" t="str">
        <f>INDEX(Auxiliar!B:B,MATCH(H1116,Auxiliar!A:A,0))</f>
        <v>Espírito Santo</v>
      </c>
      <c r="K1116" t="str">
        <f>INDEX(Auxiliar!C:C,MATCH(H1116,Auxiliar!A:A,0))</f>
        <v>Sudeste</v>
      </c>
    </row>
    <row r="1117" spans="1:11" x14ac:dyDescent="0.55000000000000004">
      <c r="A1117" s="5">
        <v>44736</v>
      </c>
      <c r="B1117" t="s">
        <v>7432</v>
      </c>
      <c r="C1117">
        <v>597</v>
      </c>
      <c r="D1117" t="s">
        <v>9</v>
      </c>
      <c r="E1117">
        <v>1</v>
      </c>
      <c r="F1117" t="s">
        <v>2658</v>
      </c>
      <c r="G1117" t="s">
        <v>4854</v>
      </c>
      <c r="H1117">
        <v>35</v>
      </c>
      <c r="I1117">
        <v>916607623</v>
      </c>
      <c r="J1117" t="str">
        <f>INDEX(Auxiliar!B:B,MATCH(H1117,Auxiliar!A:A,0))</f>
        <v>Minas Gerais</v>
      </c>
      <c r="K1117" t="str">
        <f>INDEX(Auxiliar!C:C,MATCH(H1117,Auxiliar!A:A,0))</f>
        <v>Sudeste</v>
      </c>
    </row>
    <row r="1118" spans="1:11" x14ac:dyDescent="0.55000000000000004">
      <c r="A1118" s="5">
        <v>44736</v>
      </c>
      <c r="B1118" t="s">
        <v>7433</v>
      </c>
      <c r="C1118">
        <v>997</v>
      </c>
      <c r="D1118" t="s">
        <v>9</v>
      </c>
      <c r="E1118">
        <v>12</v>
      </c>
      <c r="F1118" t="s">
        <v>766</v>
      </c>
      <c r="G1118" t="s">
        <v>4855</v>
      </c>
      <c r="H1118">
        <v>51</v>
      </c>
      <c r="I1118">
        <v>982047910</v>
      </c>
      <c r="J1118" t="str">
        <f>INDEX(Auxiliar!B:B,MATCH(H1118,Auxiliar!A:A,0))</f>
        <v>Rio Grande do Sul</v>
      </c>
      <c r="K1118" t="str">
        <f>INDEX(Auxiliar!C:C,MATCH(H1118,Auxiliar!A:A,0))</f>
        <v>Sul</v>
      </c>
    </row>
    <row r="1119" spans="1:11" x14ac:dyDescent="0.55000000000000004">
      <c r="A1119" s="5">
        <v>44736</v>
      </c>
      <c r="B1119" t="s">
        <v>7433</v>
      </c>
      <c r="C1119">
        <v>997</v>
      </c>
      <c r="D1119" t="s">
        <v>9</v>
      </c>
      <c r="E1119">
        <v>3</v>
      </c>
      <c r="F1119" t="s">
        <v>1872</v>
      </c>
      <c r="G1119" t="s">
        <v>4856</v>
      </c>
      <c r="H1119">
        <v>31</v>
      </c>
      <c r="I1119">
        <v>964693003</v>
      </c>
      <c r="J1119" t="str">
        <f>INDEX(Auxiliar!B:B,MATCH(H1119,Auxiliar!A:A,0))</f>
        <v>Minas Gerais</v>
      </c>
      <c r="K1119" t="str">
        <f>INDEX(Auxiliar!C:C,MATCH(H1119,Auxiliar!A:A,0))</f>
        <v>Sudeste</v>
      </c>
    </row>
    <row r="1120" spans="1:11" x14ac:dyDescent="0.55000000000000004">
      <c r="A1120" s="5">
        <v>44737</v>
      </c>
      <c r="B1120" t="s">
        <v>7432</v>
      </c>
      <c r="C1120">
        <v>597</v>
      </c>
      <c r="D1120" t="s">
        <v>9</v>
      </c>
      <c r="E1120">
        <v>8</v>
      </c>
      <c r="F1120" t="s">
        <v>2717</v>
      </c>
      <c r="G1120" t="s">
        <v>4857</v>
      </c>
      <c r="H1120">
        <v>62</v>
      </c>
      <c r="I1120">
        <v>933515864</v>
      </c>
      <c r="J1120" t="str">
        <f>INDEX(Auxiliar!B:B,MATCH(H1120,Auxiliar!A:A,0))</f>
        <v>Goiás</v>
      </c>
      <c r="K1120" t="str">
        <f>INDEX(Auxiliar!C:C,MATCH(H1120,Auxiliar!A:A,0))</f>
        <v>Centro-Oeste</v>
      </c>
    </row>
    <row r="1121" spans="1:11" x14ac:dyDescent="0.55000000000000004">
      <c r="A1121" s="5">
        <v>44737</v>
      </c>
      <c r="B1121" t="s">
        <v>7434</v>
      </c>
      <c r="C1121">
        <v>1997</v>
      </c>
      <c r="D1121" t="s">
        <v>9</v>
      </c>
      <c r="E1121">
        <v>3</v>
      </c>
      <c r="F1121" t="s">
        <v>2203</v>
      </c>
      <c r="G1121" t="s">
        <v>4858</v>
      </c>
      <c r="H1121">
        <v>27</v>
      </c>
      <c r="I1121">
        <v>947943867</v>
      </c>
      <c r="J1121" t="str">
        <f>INDEX(Auxiliar!B:B,MATCH(H1121,Auxiliar!A:A,0))</f>
        <v>Espírito Santo</v>
      </c>
      <c r="K1121" t="str">
        <f>INDEX(Auxiliar!C:C,MATCH(H1121,Auxiliar!A:A,0))</f>
        <v>Sudeste</v>
      </c>
    </row>
    <row r="1122" spans="1:11" x14ac:dyDescent="0.55000000000000004">
      <c r="A1122" s="5">
        <v>44737</v>
      </c>
      <c r="B1122" t="s">
        <v>7433</v>
      </c>
      <c r="C1122">
        <v>997</v>
      </c>
      <c r="D1122" t="s">
        <v>9</v>
      </c>
      <c r="E1122">
        <v>1</v>
      </c>
      <c r="F1122" t="s">
        <v>165</v>
      </c>
      <c r="G1122" t="s">
        <v>4859</v>
      </c>
      <c r="H1122">
        <v>51</v>
      </c>
      <c r="I1122">
        <v>954789906</v>
      </c>
      <c r="J1122" t="str">
        <f>INDEX(Auxiliar!B:B,MATCH(H1122,Auxiliar!A:A,0))</f>
        <v>Rio Grande do Sul</v>
      </c>
      <c r="K1122" t="str">
        <f>INDEX(Auxiliar!C:C,MATCH(H1122,Auxiliar!A:A,0))</f>
        <v>Sul</v>
      </c>
    </row>
    <row r="1123" spans="1:11" x14ac:dyDescent="0.55000000000000004">
      <c r="A1123" s="5">
        <v>44737</v>
      </c>
      <c r="B1123" t="s">
        <v>7434</v>
      </c>
      <c r="C1123">
        <v>1997</v>
      </c>
      <c r="D1123" t="s">
        <v>9</v>
      </c>
      <c r="E1123">
        <v>10</v>
      </c>
      <c r="F1123" t="s">
        <v>3055</v>
      </c>
      <c r="G1123" t="s">
        <v>4860</v>
      </c>
      <c r="H1123">
        <v>55</v>
      </c>
      <c r="I1123">
        <v>924024092</v>
      </c>
      <c r="J1123" t="str">
        <f>INDEX(Auxiliar!B:B,MATCH(H1123,Auxiliar!A:A,0))</f>
        <v>Rio Grande do Sul</v>
      </c>
      <c r="K1123" t="str">
        <f>INDEX(Auxiliar!C:C,MATCH(H1123,Auxiliar!A:A,0))</f>
        <v>Sul</v>
      </c>
    </row>
    <row r="1124" spans="1:11" x14ac:dyDescent="0.55000000000000004">
      <c r="A1124" s="5">
        <v>44737</v>
      </c>
      <c r="B1124" t="s">
        <v>7432</v>
      </c>
      <c r="C1124">
        <v>597</v>
      </c>
      <c r="D1124" t="s">
        <v>9</v>
      </c>
      <c r="E1124">
        <v>1</v>
      </c>
      <c r="F1124" t="s">
        <v>384</v>
      </c>
      <c r="G1124" t="s">
        <v>4861</v>
      </c>
      <c r="H1124">
        <v>81</v>
      </c>
      <c r="I1124">
        <v>991496284</v>
      </c>
      <c r="J1124" t="str">
        <f>INDEX(Auxiliar!B:B,MATCH(H1124,Auxiliar!A:A,0))</f>
        <v>Pernambuco</v>
      </c>
      <c r="K1124" t="str">
        <f>INDEX(Auxiliar!C:C,MATCH(H1124,Auxiliar!A:A,0))</f>
        <v>Nordeste</v>
      </c>
    </row>
    <row r="1125" spans="1:11" x14ac:dyDescent="0.55000000000000004">
      <c r="A1125" s="5">
        <v>44737</v>
      </c>
      <c r="B1125" t="s">
        <v>7434</v>
      </c>
      <c r="C1125">
        <v>1997</v>
      </c>
      <c r="D1125" t="s">
        <v>9</v>
      </c>
      <c r="E1125">
        <v>1</v>
      </c>
      <c r="F1125" t="s">
        <v>797</v>
      </c>
      <c r="G1125" t="s">
        <v>4862</v>
      </c>
      <c r="H1125">
        <v>79</v>
      </c>
      <c r="I1125">
        <v>969160969</v>
      </c>
      <c r="J1125" t="str">
        <f>INDEX(Auxiliar!B:B,MATCH(H1125,Auxiliar!A:A,0))</f>
        <v>Sergipe</v>
      </c>
      <c r="K1125" t="str">
        <f>INDEX(Auxiliar!C:C,MATCH(H1125,Auxiliar!A:A,0))</f>
        <v>Nordeste</v>
      </c>
    </row>
    <row r="1126" spans="1:11" x14ac:dyDescent="0.55000000000000004">
      <c r="A1126" s="5">
        <v>44737</v>
      </c>
      <c r="B1126" t="s">
        <v>7433</v>
      </c>
      <c r="C1126">
        <v>997</v>
      </c>
      <c r="D1126" t="s">
        <v>10</v>
      </c>
      <c r="E1126">
        <v>1</v>
      </c>
      <c r="F1126" t="s">
        <v>1559</v>
      </c>
      <c r="G1126" t="s">
        <v>4863</v>
      </c>
      <c r="H1126">
        <v>11</v>
      </c>
      <c r="I1126">
        <v>936800422</v>
      </c>
      <c r="J1126" t="str">
        <f>INDEX(Auxiliar!B:B,MATCH(H1126,Auxiliar!A:A,0))</f>
        <v>São Paulo</v>
      </c>
      <c r="K1126" t="str">
        <f>INDEX(Auxiliar!C:C,MATCH(H1126,Auxiliar!A:A,0))</f>
        <v>Sudeste</v>
      </c>
    </row>
    <row r="1127" spans="1:11" x14ac:dyDescent="0.55000000000000004">
      <c r="A1127" s="5">
        <v>44738</v>
      </c>
      <c r="B1127" t="s">
        <v>7433</v>
      </c>
      <c r="C1127">
        <v>997</v>
      </c>
      <c r="D1127" t="s">
        <v>9</v>
      </c>
      <c r="E1127">
        <v>1</v>
      </c>
      <c r="F1127" t="s">
        <v>575</v>
      </c>
      <c r="G1127" t="s">
        <v>4864</v>
      </c>
      <c r="H1127">
        <v>11</v>
      </c>
      <c r="I1127">
        <v>924409968</v>
      </c>
      <c r="J1127" t="str">
        <f>INDEX(Auxiliar!B:B,MATCH(H1127,Auxiliar!A:A,0))</f>
        <v>São Paulo</v>
      </c>
      <c r="K1127" t="str">
        <f>INDEX(Auxiliar!C:C,MATCH(H1127,Auxiliar!A:A,0))</f>
        <v>Sudeste</v>
      </c>
    </row>
    <row r="1128" spans="1:11" x14ac:dyDescent="0.55000000000000004">
      <c r="A1128" s="5">
        <v>44738</v>
      </c>
      <c r="B1128" t="s">
        <v>7433</v>
      </c>
      <c r="C1128">
        <v>997</v>
      </c>
      <c r="D1128" t="s">
        <v>9</v>
      </c>
      <c r="E1128">
        <v>6</v>
      </c>
      <c r="F1128" t="s">
        <v>2613</v>
      </c>
      <c r="G1128" t="s">
        <v>4865</v>
      </c>
      <c r="H1128">
        <v>85</v>
      </c>
      <c r="I1128">
        <v>912013035</v>
      </c>
      <c r="J1128" t="str">
        <f>INDEX(Auxiliar!B:B,MATCH(H1128,Auxiliar!A:A,0))</f>
        <v>Ceará</v>
      </c>
      <c r="K1128" t="str">
        <f>INDEX(Auxiliar!C:C,MATCH(H1128,Auxiliar!A:A,0))</f>
        <v>Nordeste</v>
      </c>
    </row>
    <row r="1129" spans="1:11" x14ac:dyDescent="0.55000000000000004">
      <c r="A1129" s="5">
        <v>44738</v>
      </c>
      <c r="B1129" t="s">
        <v>7432</v>
      </c>
      <c r="C1129">
        <v>597</v>
      </c>
      <c r="D1129" t="s">
        <v>9</v>
      </c>
      <c r="E1129">
        <v>6</v>
      </c>
      <c r="F1129" t="s">
        <v>1600</v>
      </c>
      <c r="G1129" t="s">
        <v>4866</v>
      </c>
      <c r="H1129">
        <v>71</v>
      </c>
      <c r="I1129">
        <v>946620089</v>
      </c>
      <c r="J1129" t="str">
        <f>INDEX(Auxiliar!B:B,MATCH(H1129,Auxiliar!A:A,0))</f>
        <v>Bahia</v>
      </c>
      <c r="K1129" t="str">
        <f>INDEX(Auxiliar!C:C,MATCH(H1129,Auxiliar!A:A,0))</f>
        <v>Nordeste</v>
      </c>
    </row>
    <row r="1130" spans="1:11" x14ac:dyDescent="0.55000000000000004">
      <c r="A1130" s="5">
        <v>44738</v>
      </c>
      <c r="B1130" t="s">
        <v>7432</v>
      </c>
      <c r="C1130">
        <v>597</v>
      </c>
      <c r="D1130" t="s">
        <v>9</v>
      </c>
      <c r="E1130">
        <v>12</v>
      </c>
      <c r="F1130" t="s">
        <v>1837</v>
      </c>
      <c r="G1130" t="s">
        <v>4867</v>
      </c>
      <c r="H1130">
        <v>11</v>
      </c>
      <c r="I1130">
        <v>974715705</v>
      </c>
      <c r="J1130" t="str">
        <f>INDEX(Auxiliar!B:B,MATCH(H1130,Auxiliar!A:A,0))</f>
        <v>São Paulo</v>
      </c>
      <c r="K1130" t="str">
        <f>INDEX(Auxiliar!C:C,MATCH(H1130,Auxiliar!A:A,0))</f>
        <v>Sudeste</v>
      </c>
    </row>
    <row r="1131" spans="1:11" x14ac:dyDescent="0.55000000000000004">
      <c r="A1131" s="5">
        <v>44738</v>
      </c>
      <c r="B1131" t="s">
        <v>7432</v>
      </c>
      <c r="C1131">
        <v>597</v>
      </c>
      <c r="D1131" t="s">
        <v>9</v>
      </c>
      <c r="E1131">
        <v>12</v>
      </c>
      <c r="F1131" t="s">
        <v>2189</v>
      </c>
      <c r="G1131" t="s">
        <v>4868</v>
      </c>
      <c r="H1131">
        <v>11</v>
      </c>
      <c r="I1131">
        <v>922133428</v>
      </c>
      <c r="J1131" t="str">
        <f>INDEX(Auxiliar!B:B,MATCH(H1131,Auxiliar!A:A,0))</f>
        <v>São Paulo</v>
      </c>
      <c r="K1131" t="str">
        <f>INDEX(Auxiliar!C:C,MATCH(H1131,Auxiliar!A:A,0))</f>
        <v>Sudeste</v>
      </c>
    </row>
    <row r="1132" spans="1:11" x14ac:dyDescent="0.55000000000000004">
      <c r="A1132" s="5">
        <v>44738</v>
      </c>
      <c r="B1132" t="s">
        <v>7432</v>
      </c>
      <c r="C1132">
        <v>597</v>
      </c>
      <c r="D1132" t="s">
        <v>9</v>
      </c>
      <c r="E1132">
        <v>4</v>
      </c>
      <c r="F1132" t="s">
        <v>239</v>
      </c>
      <c r="G1132" t="s">
        <v>4869</v>
      </c>
      <c r="H1132">
        <v>11</v>
      </c>
      <c r="I1132">
        <v>932779495</v>
      </c>
      <c r="J1132" t="str">
        <f>INDEX(Auxiliar!B:B,MATCH(H1132,Auxiliar!A:A,0))</f>
        <v>São Paulo</v>
      </c>
      <c r="K1132" t="str">
        <f>INDEX(Auxiliar!C:C,MATCH(H1132,Auxiliar!A:A,0))</f>
        <v>Sudeste</v>
      </c>
    </row>
    <row r="1133" spans="1:11" x14ac:dyDescent="0.55000000000000004">
      <c r="A1133" s="5">
        <v>44738</v>
      </c>
      <c r="B1133" t="s">
        <v>7433</v>
      </c>
      <c r="C1133">
        <v>997</v>
      </c>
      <c r="D1133" t="s">
        <v>9</v>
      </c>
      <c r="E1133">
        <v>5</v>
      </c>
      <c r="F1133" t="s">
        <v>2851</v>
      </c>
      <c r="G1133" t="s">
        <v>4870</v>
      </c>
      <c r="H1133">
        <v>11</v>
      </c>
      <c r="I1133">
        <v>919883462</v>
      </c>
      <c r="J1133" t="str">
        <f>INDEX(Auxiliar!B:B,MATCH(H1133,Auxiliar!A:A,0))</f>
        <v>São Paulo</v>
      </c>
      <c r="K1133" t="str">
        <f>INDEX(Auxiliar!C:C,MATCH(H1133,Auxiliar!A:A,0))</f>
        <v>Sudeste</v>
      </c>
    </row>
    <row r="1134" spans="1:11" x14ac:dyDescent="0.55000000000000004">
      <c r="A1134" s="5">
        <v>44739</v>
      </c>
      <c r="B1134" t="s">
        <v>7432</v>
      </c>
      <c r="C1134">
        <v>597</v>
      </c>
      <c r="D1134" t="s">
        <v>9</v>
      </c>
      <c r="E1134">
        <v>1</v>
      </c>
      <c r="F1134" t="s">
        <v>2995</v>
      </c>
      <c r="G1134" t="s">
        <v>4871</v>
      </c>
      <c r="H1134">
        <v>19</v>
      </c>
      <c r="I1134">
        <v>925646631</v>
      </c>
      <c r="J1134" t="str">
        <f>INDEX(Auxiliar!B:B,MATCH(H1134,Auxiliar!A:A,0))</f>
        <v>São Paulo</v>
      </c>
      <c r="K1134" t="str">
        <f>INDEX(Auxiliar!C:C,MATCH(H1134,Auxiliar!A:A,0))</f>
        <v>Sudeste</v>
      </c>
    </row>
    <row r="1135" spans="1:11" x14ac:dyDescent="0.55000000000000004">
      <c r="A1135" s="5">
        <v>44739</v>
      </c>
      <c r="B1135" t="s">
        <v>7432</v>
      </c>
      <c r="C1135">
        <v>597</v>
      </c>
      <c r="D1135" t="s">
        <v>9</v>
      </c>
      <c r="E1135">
        <v>5</v>
      </c>
      <c r="F1135" t="s">
        <v>692</v>
      </c>
      <c r="G1135" t="s">
        <v>4872</v>
      </c>
      <c r="H1135">
        <v>11</v>
      </c>
      <c r="I1135">
        <v>970418754</v>
      </c>
      <c r="J1135" t="str">
        <f>INDEX(Auxiliar!B:B,MATCH(H1135,Auxiliar!A:A,0))</f>
        <v>São Paulo</v>
      </c>
      <c r="K1135" t="str">
        <f>INDEX(Auxiliar!C:C,MATCH(H1135,Auxiliar!A:A,0))</f>
        <v>Sudeste</v>
      </c>
    </row>
    <row r="1136" spans="1:11" x14ac:dyDescent="0.55000000000000004">
      <c r="A1136" s="5">
        <v>44739</v>
      </c>
      <c r="B1136" t="s">
        <v>7432</v>
      </c>
      <c r="C1136">
        <v>597</v>
      </c>
      <c r="D1136" t="s">
        <v>10</v>
      </c>
      <c r="E1136">
        <v>1</v>
      </c>
      <c r="F1136" t="s">
        <v>1412</v>
      </c>
      <c r="G1136" t="s">
        <v>4873</v>
      </c>
      <c r="H1136">
        <v>98</v>
      </c>
      <c r="I1136">
        <v>931927702</v>
      </c>
      <c r="J1136" t="str">
        <f>INDEX(Auxiliar!B:B,MATCH(H1136,Auxiliar!A:A,0))</f>
        <v>Maranhão</v>
      </c>
      <c r="K1136" t="str">
        <f>INDEX(Auxiliar!C:C,MATCH(H1136,Auxiliar!A:A,0))</f>
        <v>Nordeste</v>
      </c>
    </row>
    <row r="1137" spans="1:11" x14ac:dyDescent="0.55000000000000004">
      <c r="A1137" s="5">
        <v>44739</v>
      </c>
      <c r="B1137" t="s">
        <v>7433</v>
      </c>
      <c r="C1137">
        <v>997</v>
      </c>
      <c r="D1137" t="s">
        <v>9</v>
      </c>
      <c r="E1137">
        <v>12</v>
      </c>
      <c r="F1137" t="s">
        <v>1665</v>
      </c>
      <c r="G1137" t="s">
        <v>4874</v>
      </c>
      <c r="H1137">
        <v>14</v>
      </c>
      <c r="I1137">
        <v>919392527</v>
      </c>
      <c r="J1137" t="str">
        <f>INDEX(Auxiliar!B:B,MATCH(H1137,Auxiliar!A:A,0))</f>
        <v>São Paulo</v>
      </c>
      <c r="K1137" t="str">
        <f>INDEX(Auxiliar!C:C,MATCH(H1137,Auxiliar!A:A,0))</f>
        <v>Sudeste</v>
      </c>
    </row>
    <row r="1138" spans="1:11" x14ac:dyDescent="0.55000000000000004">
      <c r="A1138" s="5">
        <v>44739</v>
      </c>
      <c r="B1138" t="s">
        <v>7432</v>
      </c>
      <c r="C1138">
        <v>597</v>
      </c>
      <c r="D1138" t="s">
        <v>9</v>
      </c>
      <c r="E1138">
        <v>12</v>
      </c>
      <c r="F1138" t="s">
        <v>269</v>
      </c>
      <c r="G1138" t="s">
        <v>4875</v>
      </c>
      <c r="H1138">
        <v>99</v>
      </c>
      <c r="I1138">
        <v>978519618</v>
      </c>
      <c r="J1138" t="str">
        <f>INDEX(Auxiliar!B:B,MATCH(H1138,Auxiliar!A:A,0))</f>
        <v>Maranhão</v>
      </c>
      <c r="K1138" t="str">
        <f>INDEX(Auxiliar!C:C,MATCH(H1138,Auxiliar!A:A,0))</f>
        <v>Nordeste</v>
      </c>
    </row>
    <row r="1139" spans="1:11" x14ac:dyDescent="0.55000000000000004">
      <c r="A1139" s="5">
        <v>44739</v>
      </c>
      <c r="B1139" t="s">
        <v>7432</v>
      </c>
      <c r="C1139">
        <v>597</v>
      </c>
      <c r="D1139" t="s">
        <v>9</v>
      </c>
      <c r="E1139">
        <v>12</v>
      </c>
      <c r="F1139" t="s">
        <v>1993</v>
      </c>
      <c r="G1139" t="s">
        <v>4876</v>
      </c>
      <c r="H1139">
        <v>54</v>
      </c>
      <c r="I1139">
        <v>947371804</v>
      </c>
      <c r="J1139" t="str">
        <f>INDEX(Auxiliar!B:B,MATCH(H1139,Auxiliar!A:A,0))</f>
        <v>Rio Grande do Sul</v>
      </c>
      <c r="K1139" t="str">
        <f>INDEX(Auxiliar!C:C,MATCH(H1139,Auxiliar!A:A,0))</f>
        <v>Sul</v>
      </c>
    </row>
    <row r="1140" spans="1:11" x14ac:dyDescent="0.55000000000000004">
      <c r="A1140" s="5">
        <v>44739</v>
      </c>
      <c r="B1140" t="s">
        <v>7434</v>
      </c>
      <c r="C1140">
        <v>1997</v>
      </c>
      <c r="D1140" t="s">
        <v>10</v>
      </c>
      <c r="E1140">
        <v>1</v>
      </c>
      <c r="F1140" t="s">
        <v>1639</v>
      </c>
      <c r="G1140" t="s">
        <v>4877</v>
      </c>
      <c r="H1140">
        <v>21</v>
      </c>
      <c r="I1140">
        <v>938851914</v>
      </c>
      <c r="J1140" t="str">
        <f>INDEX(Auxiliar!B:B,MATCH(H1140,Auxiliar!A:A,0))</f>
        <v>Rio de Janeiro</v>
      </c>
      <c r="K1140" t="str">
        <f>INDEX(Auxiliar!C:C,MATCH(H1140,Auxiliar!A:A,0))</f>
        <v>Sudeste</v>
      </c>
    </row>
    <row r="1141" spans="1:11" x14ac:dyDescent="0.55000000000000004">
      <c r="A1141" s="5">
        <v>44739</v>
      </c>
      <c r="B1141" t="s">
        <v>7433</v>
      </c>
      <c r="C1141">
        <v>997</v>
      </c>
      <c r="D1141" t="s">
        <v>9</v>
      </c>
      <c r="E1141">
        <v>12</v>
      </c>
      <c r="F1141" t="s">
        <v>1797</v>
      </c>
      <c r="G1141" t="s">
        <v>4878</v>
      </c>
      <c r="H1141">
        <v>61</v>
      </c>
      <c r="I1141">
        <v>929457298</v>
      </c>
      <c r="J1141" t="str">
        <f>INDEX(Auxiliar!B:B,MATCH(H1141,Auxiliar!A:A,0))</f>
        <v>Distrito Federal</v>
      </c>
      <c r="K1141" t="str">
        <f>INDEX(Auxiliar!C:C,MATCH(H1141,Auxiliar!A:A,0))</f>
        <v>Centro-Oeste</v>
      </c>
    </row>
    <row r="1142" spans="1:11" x14ac:dyDescent="0.55000000000000004">
      <c r="A1142" s="5">
        <v>44739</v>
      </c>
      <c r="B1142" t="s">
        <v>7433</v>
      </c>
      <c r="C1142">
        <v>997</v>
      </c>
      <c r="D1142" t="s">
        <v>9</v>
      </c>
      <c r="E1142">
        <v>6</v>
      </c>
      <c r="F1142" t="s">
        <v>2770</v>
      </c>
      <c r="G1142" t="s">
        <v>4879</v>
      </c>
      <c r="H1142">
        <v>67</v>
      </c>
      <c r="I1142">
        <v>944884848</v>
      </c>
      <c r="J1142" t="str">
        <f>INDEX(Auxiliar!B:B,MATCH(H1142,Auxiliar!A:A,0))</f>
        <v>Mato Grosso do Sul</v>
      </c>
      <c r="K1142" t="str">
        <f>INDEX(Auxiliar!C:C,MATCH(H1142,Auxiliar!A:A,0))</f>
        <v>Centro-Oeste</v>
      </c>
    </row>
    <row r="1143" spans="1:11" x14ac:dyDescent="0.55000000000000004">
      <c r="A1143" s="5">
        <v>44739</v>
      </c>
      <c r="B1143" t="s">
        <v>7434</v>
      </c>
      <c r="C1143">
        <v>1997</v>
      </c>
      <c r="D1143" t="s">
        <v>9</v>
      </c>
      <c r="E1143">
        <v>3</v>
      </c>
      <c r="F1143" t="s">
        <v>1749</v>
      </c>
      <c r="G1143" t="s">
        <v>4880</v>
      </c>
      <c r="H1143">
        <v>31</v>
      </c>
      <c r="I1143">
        <v>958036621</v>
      </c>
      <c r="J1143" t="str">
        <f>INDEX(Auxiliar!B:B,MATCH(H1143,Auxiliar!A:A,0))</f>
        <v>Minas Gerais</v>
      </c>
      <c r="K1143" t="str">
        <f>INDEX(Auxiliar!C:C,MATCH(H1143,Auxiliar!A:A,0))</f>
        <v>Sudeste</v>
      </c>
    </row>
    <row r="1144" spans="1:11" x14ac:dyDescent="0.55000000000000004">
      <c r="A1144" s="5">
        <v>44739</v>
      </c>
      <c r="B1144" t="s">
        <v>7432</v>
      </c>
      <c r="C1144">
        <v>597</v>
      </c>
      <c r="D1144" t="s">
        <v>9</v>
      </c>
      <c r="E1144">
        <v>12</v>
      </c>
      <c r="F1144" t="s">
        <v>2347</v>
      </c>
      <c r="G1144" t="s">
        <v>4881</v>
      </c>
      <c r="H1144">
        <v>11</v>
      </c>
      <c r="I1144">
        <v>958879661</v>
      </c>
      <c r="J1144" t="str">
        <f>INDEX(Auxiliar!B:B,MATCH(H1144,Auxiliar!A:A,0))</f>
        <v>São Paulo</v>
      </c>
      <c r="K1144" t="str">
        <f>INDEX(Auxiliar!C:C,MATCH(H1144,Auxiliar!A:A,0))</f>
        <v>Sudeste</v>
      </c>
    </row>
    <row r="1145" spans="1:11" x14ac:dyDescent="0.55000000000000004">
      <c r="A1145" s="5">
        <v>44740</v>
      </c>
      <c r="B1145" t="s">
        <v>7433</v>
      </c>
      <c r="C1145">
        <v>997</v>
      </c>
      <c r="D1145" t="s">
        <v>9</v>
      </c>
      <c r="E1145">
        <v>1</v>
      </c>
      <c r="F1145" t="s">
        <v>1094</v>
      </c>
      <c r="G1145" t="s">
        <v>4882</v>
      </c>
      <c r="H1145">
        <v>51</v>
      </c>
      <c r="I1145">
        <v>976959412</v>
      </c>
      <c r="J1145" t="str">
        <f>INDEX(Auxiliar!B:B,MATCH(H1145,Auxiliar!A:A,0))</f>
        <v>Rio Grande do Sul</v>
      </c>
      <c r="K1145" t="str">
        <f>INDEX(Auxiliar!C:C,MATCH(H1145,Auxiliar!A:A,0))</f>
        <v>Sul</v>
      </c>
    </row>
    <row r="1146" spans="1:11" x14ac:dyDescent="0.55000000000000004">
      <c r="A1146" s="5">
        <v>44740</v>
      </c>
      <c r="B1146" t="s">
        <v>7434</v>
      </c>
      <c r="C1146">
        <v>1997</v>
      </c>
      <c r="D1146" t="s">
        <v>10</v>
      </c>
      <c r="E1146">
        <v>1</v>
      </c>
      <c r="F1146" t="s">
        <v>3186</v>
      </c>
      <c r="G1146" t="s">
        <v>4883</v>
      </c>
      <c r="H1146">
        <v>11</v>
      </c>
      <c r="I1146">
        <v>987816411</v>
      </c>
      <c r="J1146" t="str">
        <f>INDEX(Auxiliar!B:B,MATCH(H1146,Auxiliar!A:A,0))</f>
        <v>São Paulo</v>
      </c>
      <c r="K1146" t="str">
        <f>INDEX(Auxiliar!C:C,MATCH(H1146,Auxiliar!A:A,0))</f>
        <v>Sudeste</v>
      </c>
    </row>
    <row r="1147" spans="1:11" x14ac:dyDescent="0.55000000000000004">
      <c r="A1147" s="5">
        <v>44740</v>
      </c>
      <c r="B1147" t="s">
        <v>7433</v>
      </c>
      <c r="C1147">
        <v>997</v>
      </c>
      <c r="D1147" t="s">
        <v>9</v>
      </c>
      <c r="E1147">
        <v>1</v>
      </c>
      <c r="F1147" t="s">
        <v>926</v>
      </c>
      <c r="G1147" t="s">
        <v>4884</v>
      </c>
      <c r="H1147">
        <v>82</v>
      </c>
      <c r="I1147">
        <v>974652283</v>
      </c>
      <c r="J1147" t="str">
        <f>INDEX(Auxiliar!B:B,MATCH(H1147,Auxiliar!A:A,0))</f>
        <v>Alagoas</v>
      </c>
      <c r="K1147" t="str">
        <f>INDEX(Auxiliar!C:C,MATCH(H1147,Auxiliar!A:A,0))</f>
        <v>Nordeste</v>
      </c>
    </row>
    <row r="1148" spans="1:11" x14ac:dyDescent="0.55000000000000004">
      <c r="A1148" s="5">
        <v>44740</v>
      </c>
      <c r="B1148" t="s">
        <v>7432</v>
      </c>
      <c r="C1148">
        <v>597</v>
      </c>
      <c r="D1148" t="s">
        <v>9</v>
      </c>
      <c r="E1148">
        <v>1</v>
      </c>
      <c r="F1148" t="s">
        <v>1390</v>
      </c>
      <c r="G1148" t="s">
        <v>4885</v>
      </c>
      <c r="H1148">
        <v>41</v>
      </c>
      <c r="I1148">
        <v>945394856</v>
      </c>
      <c r="J1148" t="str">
        <f>INDEX(Auxiliar!B:B,MATCH(H1148,Auxiliar!A:A,0))</f>
        <v>Paraná</v>
      </c>
      <c r="K1148" t="str">
        <f>INDEX(Auxiliar!C:C,MATCH(H1148,Auxiliar!A:A,0))</f>
        <v>Sul</v>
      </c>
    </row>
    <row r="1149" spans="1:11" x14ac:dyDescent="0.55000000000000004">
      <c r="A1149" s="5">
        <v>44740</v>
      </c>
      <c r="B1149" t="s">
        <v>7434</v>
      </c>
      <c r="C1149">
        <v>1997</v>
      </c>
      <c r="D1149" t="s">
        <v>9</v>
      </c>
      <c r="E1149">
        <v>6</v>
      </c>
      <c r="F1149" t="s">
        <v>1754</v>
      </c>
      <c r="G1149" t="s">
        <v>4886</v>
      </c>
      <c r="H1149">
        <v>44</v>
      </c>
      <c r="I1149">
        <v>919259209</v>
      </c>
      <c r="J1149" t="str">
        <f>INDEX(Auxiliar!B:B,MATCH(H1149,Auxiliar!A:A,0))</f>
        <v>Paraná</v>
      </c>
      <c r="K1149" t="str">
        <f>INDEX(Auxiliar!C:C,MATCH(H1149,Auxiliar!A:A,0))</f>
        <v>Sul</v>
      </c>
    </row>
    <row r="1150" spans="1:11" x14ac:dyDescent="0.55000000000000004">
      <c r="A1150" s="5">
        <v>44740</v>
      </c>
      <c r="B1150" t="s">
        <v>7433</v>
      </c>
      <c r="C1150">
        <v>997</v>
      </c>
      <c r="D1150" t="s">
        <v>9</v>
      </c>
      <c r="E1150">
        <v>12</v>
      </c>
      <c r="F1150" t="s">
        <v>1315</v>
      </c>
      <c r="G1150" t="s">
        <v>4887</v>
      </c>
      <c r="H1150">
        <v>47</v>
      </c>
      <c r="I1150">
        <v>979538396</v>
      </c>
      <c r="J1150" t="str">
        <f>INDEX(Auxiliar!B:B,MATCH(H1150,Auxiliar!A:A,0))</f>
        <v>Santa Catarina</v>
      </c>
      <c r="K1150" t="str">
        <f>INDEX(Auxiliar!C:C,MATCH(H1150,Auxiliar!A:A,0))</f>
        <v>Sul</v>
      </c>
    </row>
    <row r="1151" spans="1:11" x14ac:dyDescent="0.55000000000000004">
      <c r="A1151" s="5">
        <v>44741</v>
      </c>
      <c r="B1151" t="s">
        <v>7433</v>
      </c>
      <c r="C1151">
        <v>997</v>
      </c>
      <c r="D1151" t="s">
        <v>10</v>
      </c>
      <c r="E1151">
        <v>1</v>
      </c>
      <c r="F1151" t="s">
        <v>694</v>
      </c>
      <c r="G1151" t="s">
        <v>4888</v>
      </c>
      <c r="H1151">
        <v>91</v>
      </c>
      <c r="I1151">
        <v>913722637</v>
      </c>
      <c r="J1151" t="str">
        <f>INDEX(Auxiliar!B:B,MATCH(H1151,Auxiliar!A:A,0))</f>
        <v>Pará</v>
      </c>
      <c r="K1151" t="str">
        <f>INDEX(Auxiliar!C:C,MATCH(H1151,Auxiliar!A:A,0))</f>
        <v>Norte</v>
      </c>
    </row>
    <row r="1152" spans="1:11" x14ac:dyDescent="0.55000000000000004">
      <c r="A1152" s="5">
        <v>44741</v>
      </c>
      <c r="B1152" t="s">
        <v>7433</v>
      </c>
      <c r="C1152">
        <v>997</v>
      </c>
      <c r="D1152" t="s">
        <v>9</v>
      </c>
      <c r="E1152">
        <v>1</v>
      </c>
      <c r="F1152" t="s">
        <v>2778</v>
      </c>
      <c r="G1152" t="s">
        <v>4889</v>
      </c>
      <c r="H1152">
        <v>11</v>
      </c>
      <c r="I1152">
        <v>932917583</v>
      </c>
      <c r="J1152" t="str">
        <f>INDEX(Auxiliar!B:B,MATCH(H1152,Auxiliar!A:A,0))</f>
        <v>São Paulo</v>
      </c>
      <c r="K1152" t="str">
        <f>INDEX(Auxiliar!C:C,MATCH(H1152,Auxiliar!A:A,0))</f>
        <v>Sudeste</v>
      </c>
    </row>
    <row r="1153" spans="1:11" x14ac:dyDescent="0.55000000000000004">
      <c r="A1153" s="5">
        <v>44741</v>
      </c>
      <c r="B1153" t="s">
        <v>7432</v>
      </c>
      <c r="C1153">
        <v>597</v>
      </c>
      <c r="D1153" t="s">
        <v>9</v>
      </c>
      <c r="E1153">
        <v>12</v>
      </c>
      <c r="F1153" t="s">
        <v>659</v>
      </c>
      <c r="G1153" t="s">
        <v>4890</v>
      </c>
      <c r="H1153">
        <v>71</v>
      </c>
      <c r="I1153">
        <v>953627475</v>
      </c>
      <c r="J1153" t="str">
        <f>INDEX(Auxiliar!B:B,MATCH(H1153,Auxiliar!A:A,0))</f>
        <v>Bahia</v>
      </c>
      <c r="K1153" t="str">
        <f>INDEX(Auxiliar!C:C,MATCH(H1153,Auxiliar!A:A,0))</f>
        <v>Nordeste</v>
      </c>
    </row>
    <row r="1154" spans="1:11" x14ac:dyDescent="0.55000000000000004">
      <c r="A1154" s="5">
        <v>44741</v>
      </c>
      <c r="B1154" t="s">
        <v>7433</v>
      </c>
      <c r="C1154">
        <v>997</v>
      </c>
      <c r="D1154" t="s">
        <v>9</v>
      </c>
      <c r="E1154">
        <v>1</v>
      </c>
      <c r="F1154" t="s">
        <v>1413</v>
      </c>
      <c r="G1154" t="s">
        <v>4891</v>
      </c>
      <c r="H1154">
        <v>92</v>
      </c>
      <c r="I1154">
        <v>915514632</v>
      </c>
      <c r="J1154" t="str">
        <f>INDEX(Auxiliar!B:B,MATCH(H1154,Auxiliar!A:A,0))</f>
        <v>Amazonas</v>
      </c>
      <c r="K1154" t="str">
        <f>INDEX(Auxiliar!C:C,MATCH(H1154,Auxiliar!A:A,0))</f>
        <v>Norte</v>
      </c>
    </row>
    <row r="1155" spans="1:11" x14ac:dyDescent="0.55000000000000004">
      <c r="A1155" s="5">
        <v>44741</v>
      </c>
      <c r="B1155" t="s">
        <v>7433</v>
      </c>
      <c r="C1155">
        <v>997</v>
      </c>
      <c r="D1155" t="s">
        <v>10</v>
      </c>
      <c r="E1155">
        <v>1</v>
      </c>
      <c r="F1155" t="s">
        <v>672</v>
      </c>
      <c r="G1155" t="s">
        <v>4892</v>
      </c>
      <c r="H1155">
        <v>21</v>
      </c>
      <c r="I1155">
        <v>991893173</v>
      </c>
      <c r="J1155" t="str">
        <f>INDEX(Auxiliar!B:B,MATCH(H1155,Auxiliar!A:A,0))</f>
        <v>Rio de Janeiro</v>
      </c>
      <c r="K1155" t="str">
        <f>INDEX(Auxiliar!C:C,MATCH(H1155,Auxiliar!A:A,0))</f>
        <v>Sudeste</v>
      </c>
    </row>
    <row r="1156" spans="1:11" x14ac:dyDescent="0.55000000000000004">
      <c r="A1156" s="5">
        <v>44741</v>
      </c>
      <c r="B1156" t="s">
        <v>7434</v>
      </c>
      <c r="C1156">
        <v>1997</v>
      </c>
      <c r="D1156" t="s">
        <v>9</v>
      </c>
      <c r="E1156">
        <v>12</v>
      </c>
      <c r="F1156" t="s">
        <v>1526</v>
      </c>
      <c r="G1156" t="s">
        <v>4893</v>
      </c>
      <c r="H1156">
        <v>51</v>
      </c>
      <c r="I1156">
        <v>938563168</v>
      </c>
      <c r="J1156" t="str">
        <f>INDEX(Auxiliar!B:B,MATCH(H1156,Auxiliar!A:A,0))</f>
        <v>Rio Grande do Sul</v>
      </c>
      <c r="K1156" t="str">
        <f>INDEX(Auxiliar!C:C,MATCH(H1156,Auxiliar!A:A,0))</f>
        <v>Sul</v>
      </c>
    </row>
    <row r="1157" spans="1:11" x14ac:dyDescent="0.55000000000000004">
      <c r="A1157" s="5">
        <v>44741</v>
      </c>
      <c r="B1157" t="s">
        <v>7432</v>
      </c>
      <c r="C1157">
        <v>597</v>
      </c>
      <c r="D1157" t="s">
        <v>9</v>
      </c>
      <c r="E1157">
        <v>10</v>
      </c>
      <c r="F1157" t="s">
        <v>2316</v>
      </c>
      <c r="G1157" t="s">
        <v>4894</v>
      </c>
      <c r="H1157">
        <v>21</v>
      </c>
      <c r="I1157">
        <v>913945338</v>
      </c>
      <c r="J1157" t="str">
        <f>INDEX(Auxiliar!B:B,MATCH(H1157,Auxiliar!A:A,0))</f>
        <v>Rio de Janeiro</v>
      </c>
      <c r="K1157" t="str">
        <f>INDEX(Auxiliar!C:C,MATCH(H1157,Auxiliar!A:A,0))</f>
        <v>Sudeste</v>
      </c>
    </row>
    <row r="1158" spans="1:11" x14ac:dyDescent="0.55000000000000004">
      <c r="A1158" s="5">
        <v>44742</v>
      </c>
      <c r="B1158" t="s">
        <v>7432</v>
      </c>
      <c r="C1158">
        <v>597</v>
      </c>
      <c r="D1158" t="s">
        <v>10</v>
      </c>
      <c r="E1158">
        <v>1</v>
      </c>
      <c r="F1158" t="s">
        <v>1501</v>
      </c>
      <c r="G1158" t="s">
        <v>4895</v>
      </c>
      <c r="H1158">
        <v>85</v>
      </c>
      <c r="I1158">
        <v>937191825</v>
      </c>
      <c r="J1158" t="str">
        <f>INDEX(Auxiliar!B:B,MATCH(H1158,Auxiliar!A:A,0))</f>
        <v>Ceará</v>
      </c>
      <c r="K1158" t="str">
        <f>INDEX(Auxiliar!C:C,MATCH(H1158,Auxiliar!A:A,0))</f>
        <v>Nordeste</v>
      </c>
    </row>
    <row r="1159" spans="1:11" x14ac:dyDescent="0.55000000000000004">
      <c r="A1159" s="5">
        <v>44742</v>
      </c>
      <c r="B1159" t="s">
        <v>7434</v>
      </c>
      <c r="C1159">
        <v>1997</v>
      </c>
      <c r="D1159" t="s">
        <v>9</v>
      </c>
      <c r="E1159">
        <v>1</v>
      </c>
      <c r="F1159" t="s">
        <v>3197</v>
      </c>
      <c r="G1159" t="s">
        <v>4896</v>
      </c>
      <c r="H1159">
        <v>31</v>
      </c>
      <c r="I1159">
        <v>925056498</v>
      </c>
      <c r="J1159" t="str">
        <f>INDEX(Auxiliar!B:B,MATCH(H1159,Auxiliar!A:A,0))</f>
        <v>Minas Gerais</v>
      </c>
      <c r="K1159" t="str">
        <f>INDEX(Auxiliar!C:C,MATCH(H1159,Auxiliar!A:A,0))</f>
        <v>Sudeste</v>
      </c>
    </row>
    <row r="1160" spans="1:11" x14ac:dyDescent="0.55000000000000004">
      <c r="A1160" s="5">
        <v>44742</v>
      </c>
      <c r="B1160" t="s">
        <v>7434</v>
      </c>
      <c r="C1160">
        <v>1997</v>
      </c>
      <c r="D1160" t="s">
        <v>9</v>
      </c>
      <c r="E1160">
        <v>12</v>
      </c>
      <c r="F1160" t="s">
        <v>2162</v>
      </c>
      <c r="G1160" t="s">
        <v>4897</v>
      </c>
      <c r="H1160">
        <v>21</v>
      </c>
      <c r="I1160">
        <v>993622882</v>
      </c>
      <c r="J1160" t="str">
        <f>INDEX(Auxiliar!B:B,MATCH(H1160,Auxiliar!A:A,0))</f>
        <v>Rio de Janeiro</v>
      </c>
      <c r="K1160" t="str">
        <f>INDEX(Auxiliar!C:C,MATCH(H1160,Auxiliar!A:A,0))</f>
        <v>Sudeste</v>
      </c>
    </row>
    <row r="1161" spans="1:11" x14ac:dyDescent="0.55000000000000004">
      <c r="A1161" s="5">
        <v>44742</v>
      </c>
      <c r="B1161" t="s">
        <v>7432</v>
      </c>
      <c r="C1161">
        <v>597</v>
      </c>
      <c r="D1161" t="s">
        <v>9</v>
      </c>
      <c r="E1161">
        <v>12</v>
      </c>
      <c r="F1161" t="s">
        <v>724</v>
      </c>
      <c r="G1161" t="s">
        <v>4898</v>
      </c>
      <c r="H1161">
        <v>11</v>
      </c>
      <c r="I1161">
        <v>970453400</v>
      </c>
      <c r="J1161" t="str">
        <f>INDEX(Auxiliar!B:B,MATCH(H1161,Auxiliar!A:A,0))</f>
        <v>São Paulo</v>
      </c>
      <c r="K1161" t="str">
        <f>INDEX(Auxiliar!C:C,MATCH(H1161,Auxiliar!A:A,0))</f>
        <v>Sudeste</v>
      </c>
    </row>
    <row r="1162" spans="1:11" x14ac:dyDescent="0.55000000000000004">
      <c r="A1162" s="5">
        <v>44742</v>
      </c>
      <c r="B1162" t="s">
        <v>7432</v>
      </c>
      <c r="C1162">
        <v>597</v>
      </c>
      <c r="D1162" t="s">
        <v>9</v>
      </c>
      <c r="E1162">
        <v>12</v>
      </c>
      <c r="F1162" t="s">
        <v>2517</v>
      </c>
      <c r="G1162" t="s">
        <v>4899</v>
      </c>
      <c r="H1162">
        <v>66</v>
      </c>
      <c r="I1162">
        <v>937004449</v>
      </c>
      <c r="J1162" t="str">
        <f>INDEX(Auxiliar!B:B,MATCH(H1162,Auxiliar!A:A,0))</f>
        <v>Mato Grosso</v>
      </c>
      <c r="K1162" t="str">
        <f>INDEX(Auxiliar!C:C,MATCH(H1162,Auxiliar!A:A,0))</f>
        <v>Centro-Oeste</v>
      </c>
    </row>
    <row r="1163" spans="1:11" x14ac:dyDescent="0.55000000000000004">
      <c r="A1163" s="5">
        <v>44742</v>
      </c>
      <c r="B1163" t="s">
        <v>7432</v>
      </c>
      <c r="C1163">
        <v>597</v>
      </c>
      <c r="D1163" t="s">
        <v>9</v>
      </c>
      <c r="E1163">
        <v>12</v>
      </c>
      <c r="F1163" t="s">
        <v>1904</v>
      </c>
      <c r="G1163" t="s">
        <v>4900</v>
      </c>
      <c r="H1163">
        <v>14</v>
      </c>
      <c r="I1163">
        <v>911191511</v>
      </c>
      <c r="J1163" t="str">
        <f>INDEX(Auxiliar!B:B,MATCH(H1163,Auxiliar!A:A,0))</f>
        <v>São Paulo</v>
      </c>
      <c r="K1163" t="str">
        <f>INDEX(Auxiliar!C:C,MATCH(H1163,Auxiliar!A:A,0))</f>
        <v>Sudeste</v>
      </c>
    </row>
    <row r="1164" spans="1:11" x14ac:dyDescent="0.55000000000000004">
      <c r="A1164" s="5">
        <v>44743</v>
      </c>
      <c r="B1164" t="s">
        <v>7433</v>
      </c>
      <c r="C1164">
        <v>997</v>
      </c>
      <c r="D1164" t="s">
        <v>9</v>
      </c>
      <c r="E1164">
        <v>10</v>
      </c>
      <c r="F1164" t="s">
        <v>2729</v>
      </c>
      <c r="G1164" t="s">
        <v>4901</v>
      </c>
      <c r="H1164">
        <v>88</v>
      </c>
      <c r="I1164">
        <v>926870579</v>
      </c>
      <c r="J1164" t="str">
        <f>INDEX(Auxiliar!B:B,MATCH(H1164,Auxiliar!A:A,0))</f>
        <v>Ceará</v>
      </c>
      <c r="K1164" t="str">
        <f>INDEX(Auxiliar!C:C,MATCH(H1164,Auxiliar!A:A,0))</f>
        <v>Nordeste</v>
      </c>
    </row>
    <row r="1165" spans="1:11" x14ac:dyDescent="0.55000000000000004">
      <c r="A1165" s="5">
        <v>44743</v>
      </c>
      <c r="B1165" t="s">
        <v>7434</v>
      </c>
      <c r="C1165">
        <v>1997</v>
      </c>
      <c r="D1165" t="s">
        <v>10</v>
      </c>
      <c r="E1165">
        <v>1</v>
      </c>
      <c r="F1165" t="s">
        <v>2847</v>
      </c>
      <c r="G1165" t="s">
        <v>4902</v>
      </c>
      <c r="H1165">
        <v>98</v>
      </c>
      <c r="I1165">
        <v>975508846</v>
      </c>
      <c r="J1165" t="str">
        <f>INDEX(Auxiliar!B:B,MATCH(H1165,Auxiliar!A:A,0))</f>
        <v>Maranhão</v>
      </c>
      <c r="K1165" t="str">
        <f>INDEX(Auxiliar!C:C,MATCH(H1165,Auxiliar!A:A,0))</f>
        <v>Nordeste</v>
      </c>
    </row>
    <row r="1166" spans="1:11" x14ac:dyDescent="0.55000000000000004">
      <c r="A1166" s="5">
        <v>44743</v>
      </c>
      <c r="B1166" t="s">
        <v>7432</v>
      </c>
      <c r="C1166">
        <v>597</v>
      </c>
      <c r="D1166" t="s">
        <v>9</v>
      </c>
      <c r="E1166">
        <v>12</v>
      </c>
      <c r="F1166" t="s">
        <v>992</v>
      </c>
      <c r="G1166" t="s">
        <v>4903</v>
      </c>
      <c r="H1166">
        <v>19</v>
      </c>
      <c r="I1166">
        <v>960780294</v>
      </c>
      <c r="J1166" t="str">
        <f>INDEX(Auxiliar!B:B,MATCH(H1166,Auxiliar!A:A,0))</f>
        <v>São Paulo</v>
      </c>
      <c r="K1166" t="str">
        <f>INDEX(Auxiliar!C:C,MATCH(H1166,Auxiliar!A:A,0))</f>
        <v>Sudeste</v>
      </c>
    </row>
    <row r="1167" spans="1:11" x14ac:dyDescent="0.55000000000000004">
      <c r="A1167" s="5">
        <v>44743</v>
      </c>
      <c r="B1167" t="s">
        <v>7432</v>
      </c>
      <c r="C1167">
        <v>597</v>
      </c>
      <c r="D1167" t="s">
        <v>10</v>
      </c>
      <c r="E1167">
        <v>1</v>
      </c>
      <c r="F1167" t="s">
        <v>909</v>
      </c>
      <c r="G1167" t="s">
        <v>4904</v>
      </c>
      <c r="H1167">
        <v>11</v>
      </c>
      <c r="I1167">
        <v>981671295</v>
      </c>
      <c r="J1167" t="str">
        <f>INDEX(Auxiliar!B:B,MATCH(H1167,Auxiliar!A:A,0))</f>
        <v>São Paulo</v>
      </c>
      <c r="K1167" t="str">
        <f>INDEX(Auxiliar!C:C,MATCH(H1167,Auxiliar!A:A,0))</f>
        <v>Sudeste</v>
      </c>
    </row>
    <row r="1168" spans="1:11" x14ac:dyDescent="0.55000000000000004">
      <c r="A1168" s="5">
        <v>44744</v>
      </c>
      <c r="B1168" t="s">
        <v>7433</v>
      </c>
      <c r="C1168">
        <v>997</v>
      </c>
      <c r="D1168" t="s">
        <v>10</v>
      </c>
      <c r="E1168">
        <v>1</v>
      </c>
      <c r="F1168" t="s">
        <v>3004</v>
      </c>
      <c r="G1168" t="s">
        <v>4905</v>
      </c>
      <c r="H1168">
        <v>11</v>
      </c>
      <c r="I1168">
        <v>917386805</v>
      </c>
      <c r="J1168" t="str">
        <f>INDEX(Auxiliar!B:B,MATCH(H1168,Auxiliar!A:A,0))</f>
        <v>São Paulo</v>
      </c>
      <c r="K1168" t="str">
        <f>INDEX(Auxiliar!C:C,MATCH(H1168,Auxiliar!A:A,0))</f>
        <v>Sudeste</v>
      </c>
    </row>
    <row r="1169" spans="1:11" x14ac:dyDescent="0.55000000000000004">
      <c r="A1169" s="5">
        <v>44744</v>
      </c>
      <c r="B1169" t="s">
        <v>7432</v>
      </c>
      <c r="C1169">
        <v>597</v>
      </c>
      <c r="D1169" t="s">
        <v>9</v>
      </c>
      <c r="E1169">
        <v>12</v>
      </c>
      <c r="F1169" t="s">
        <v>755</v>
      </c>
      <c r="G1169" t="s">
        <v>4906</v>
      </c>
      <c r="H1169">
        <v>71</v>
      </c>
      <c r="I1169">
        <v>935495002</v>
      </c>
      <c r="J1169" t="str">
        <f>INDEX(Auxiliar!B:B,MATCH(H1169,Auxiliar!A:A,0))</f>
        <v>Bahia</v>
      </c>
      <c r="K1169" t="str">
        <f>INDEX(Auxiliar!C:C,MATCH(H1169,Auxiliar!A:A,0))</f>
        <v>Nordeste</v>
      </c>
    </row>
    <row r="1170" spans="1:11" x14ac:dyDescent="0.55000000000000004">
      <c r="A1170" s="5">
        <v>44744</v>
      </c>
      <c r="B1170" t="s">
        <v>7432</v>
      </c>
      <c r="C1170">
        <v>597</v>
      </c>
      <c r="D1170" t="s">
        <v>9</v>
      </c>
      <c r="E1170">
        <v>10</v>
      </c>
      <c r="F1170" t="s">
        <v>438</v>
      </c>
      <c r="G1170" t="s">
        <v>4907</v>
      </c>
      <c r="H1170">
        <v>11</v>
      </c>
      <c r="I1170">
        <v>930224823</v>
      </c>
      <c r="J1170" t="str">
        <f>INDEX(Auxiliar!B:B,MATCH(H1170,Auxiliar!A:A,0))</f>
        <v>São Paulo</v>
      </c>
      <c r="K1170" t="str">
        <f>INDEX(Auxiliar!C:C,MATCH(H1170,Auxiliar!A:A,0))</f>
        <v>Sudeste</v>
      </c>
    </row>
    <row r="1171" spans="1:11" x14ac:dyDescent="0.55000000000000004">
      <c r="A1171" s="5">
        <v>44744</v>
      </c>
      <c r="B1171" t="s">
        <v>7432</v>
      </c>
      <c r="C1171">
        <v>597</v>
      </c>
      <c r="D1171" t="s">
        <v>9</v>
      </c>
      <c r="E1171">
        <v>12</v>
      </c>
      <c r="F1171" t="s">
        <v>2459</v>
      </c>
      <c r="G1171" t="s">
        <v>4908</v>
      </c>
      <c r="H1171">
        <v>21</v>
      </c>
      <c r="I1171">
        <v>972005882</v>
      </c>
      <c r="J1171" t="str">
        <f>INDEX(Auxiliar!B:B,MATCH(H1171,Auxiliar!A:A,0))</f>
        <v>Rio de Janeiro</v>
      </c>
      <c r="K1171" t="str">
        <f>INDEX(Auxiliar!C:C,MATCH(H1171,Auxiliar!A:A,0))</f>
        <v>Sudeste</v>
      </c>
    </row>
    <row r="1172" spans="1:11" x14ac:dyDescent="0.55000000000000004">
      <c r="A1172" s="5">
        <v>44744</v>
      </c>
      <c r="B1172" t="s">
        <v>7432</v>
      </c>
      <c r="C1172">
        <v>597</v>
      </c>
      <c r="D1172" t="s">
        <v>9</v>
      </c>
      <c r="E1172">
        <v>5</v>
      </c>
      <c r="F1172" t="s">
        <v>291</v>
      </c>
      <c r="G1172" t="s">
        <v>4909</v>
      </c>
      <c r="H1172">
        <v>31</v>
      </c>
      <c r="I1172">
        <v>953240694</v>
      </c>
      <c r="J1172" t="str">
        <f>INDEX(Auxiliar!B:B,MATCH(H1172,Auxiliar!A:A,0))</f>
        <v>Minas Gerais</v>
      </c>
      <c r="K1172" t="str">
        <f>INDEX(Auxiliar!C:C,MATCH(H1172,Auxiliar!A:A,0))</f>
        <v>Sudeste</v>
      </c>
    </row>
    <row r="1173" spans="1:11" x14ac:dyDescent="0.55000000000000004">
      <c r="A1173" s="5">
        <v>44744</v>
      </c>
      <c r="B1173" t="s">
        <v>7433</v>
      </c>
      <c r="C1173">
        <v>997</v>
      </c>
      <c r="D1173" t="s">
        <v>9</v>
      </c>
      <c r="E1173">
        <v>1</v>
      </c>
      <c r="F1173" t="s">
        <v>29</v>
      </c>
      <c r="G1173" t="s">
        <v>4910</v>
      </c>
      <c r="H1173">
        <v>47</v>
      </c>
      <c r="I1173">
        <v>953687120</v>
      </c>
      <c r="J1173" t="str">
        <f>INDEX(Auxiliar!B:B,MATCH(H1173,Auxiliar!A:A,0))</f>
        <v>Santa Catarina</v>
      </c>
      <c r="K1173" t="str">
        <f>INDEX(Auxiliar!C:C,MATCH(H1173,Auxiliar!A:A,0))</f>
        <v>Sul</v>
      </c>
    </row>
    <row r="1174" spans="1:11" x14ac:dyDescent="0.55000000000000004">
      <c r="A1174" s="5">
        <v>44744</v>
      </c>
      <c r="B1174" t="s">
        <v>7433</v>
      </c>
      <c r="C1174">
        <v>997</v>
      </c>
      <c r="D1174" t="s">
        <v>9</v>
      </c>
      <c r="E1174">
        <v>10</v>
      </c>
      <c r="F1174" t="s">
        <v>3090</v>
      </c>
      <c r="G1174" t="s">
        <v>4911</v>
      </c>
      <c r="H1174">
        <v>24</v>
      </c>
      <c r="I1174">
        <v>938585882</v>
      </c>
      <c r="J1174" t="str">
        <f>INDEX(Auxiliar!B:B,MATCH(H1174,Auxiliar!A:A,0))</f>
        <v>Rio de Janeiro</v>
      </c>
      <c r="K1174" t="str">
        <f>INDEX(Auxiliar!C:C,MATCH(H1174,Auxiliar!A:A,0))</f>
        <v>Sudeste</v>
      </c>
    </row>
    <row r="1175" spans="1:11" x14ac:dyDescent="0.55000000000000004">
      <c r="A1175" s="5">
        <v>44745</v>
      </c>
      <c r="B1175" t="s">
        <v>7433</v>
      </c>
      <c r="C1175">
        <v>997</v>
      </c>
      <c r="D1175" t="s">
        <v>9</v>
      </c>
      <c r="E1175">
        <v>12</v>
      </c>
      <c r="F1175" t="s">
        <v>873</v>
      </c>
      <c r="G1175" t="s">
        <v>4912</v>
      </c>
      <c r="H1175">
        <v>65</v>
      </c>
      <c r="I1175">
        <v>978814188</v>
      </c>
      <c r="J1175" t="str">
        <f>INDEX(Auxiliar!B:B,MATCH(H1175,Auxiliar!A:A,0))</f>
        <v>Mato Grosso</v>
      </c>
      <c r="K1175" t="str">
        <f>INDEX(Auxiliar!C:C,MATCH(H1175,Auxiliar!A:A,0))</f>
        <v>Centro-Oeste</v>
      </c>
    </row>
    <row r="1176" spans="1:11" x14ac:dyDescent="0.55000000000000004">
      <c r="A1176" s="5">
        <v>44745</v>
      </c>
      <c r="B1176" t="s">
        <v>7434</v>
      </c>
      <c r="C1176">
        <v>1997</v>
      </c>
      <c r="D1176" t="s">
        <v>9</v>
      </c>
      <c r="E1176">
        <v>10</v>
      </c>
      <c r="F1176" t="s">
        <v>1252</v>
      </c>
      <c r="G1176" t="s">
        <v>4913</v>
      </c>
      <c r="H1176">
        <v>85</v>
      </c>
      <c r="I1176">
        <v>998654125</v>
      </c>
      <c r="J1176" t="str">
        <f>INDEX(Auxiliar!B:B,MATCH(H1176,Auxiliar!A:A,0))</f>
        <v>Ceará</v>
      </c>
      <c r="K1176" t="str">
        <f>INDEX(Auxiliar!C:C,MATCH(H1176,Auxiliar!A:A,0))</f>
        <v>Nordeste</v>
      </c>
    </row>
    <row r="1177" spans="1:11" x14ac:dyDescent="0.55000000000000004">
      <c r="A1177" s="5">
        <v>44745</v>
      </c>
      <c r="B1177" t="s">
        <v>7433</v>
      </c>
      <c r="C1177">
        <v>997</v>
      </c>
      <c r="D1177" t="s">
        <v>9</v>
      </c>
      <c r="E1177">
        <v>12</v>
      </c>
      <c r="F1177" t="s">
        <v>375</v>
      </c>
      <c r="G1177" t="s">
        <v>4914</v>
      </c>
      <c r="H1177">
        <v>81</v>
      </c>
      <c r="I1177">
        <v>954743046</v>
      </c>
      <c r="J1177" t="str">
        <f>INDEX(Auxiliar!B:B,MATCH(H1177,Auxiliar!A:A,0))</f>
        <v>Pernambuco</v>
      </c>
      <c r="K1177" t="str">
        <f>INDEX(Auxiliar!C:C,MATCH(H1177,Auxiliar!A:A,0))</f>
        <v>Nordeste</v>
      </c>
    </row>
    <row r="1178" spans="1:11" x14ac:dyDescent="0.55000000000000004">
      <c r="A1178" s="5">
        <v>44745</v>
      </c>
      <c r="B1178" t="s">
        <v>7434</v>
      </c>
      <c r="C1178">
        <v>1997</v>
      </c>
      <c r="D1178" t="s">
        <v>9</v>
      </c>
      <c r="E1178">
        <v>1</v>
      </c>
      <c r="F1178" t="s">
        <v>1059</v>
      </c>
      <c r="G1178" t="s">
        <v>4915</v>
      </c>
      <c r="H1178">
        <v>11</v>
      </c>
      <c r="I1178">
        <v>956940312</v>
      </c>
      <c r="J1178" t="str">
        <f>INDEX(Auxiliar!B:B,MATCH(H1178,Auxiliar!A:A,0))</f>
        <v>São Paulo</v>
      </c>
      <c r="K1178" t="str">
        <f>INDEX(Auxiliar!C:C,MATCH(H1178,Auxiliar!A:A,0))</f>
        <v>Sudeste</v>
      </c>
    </row>
    <row r="1179" spans="1:11" x14ac:dyDescent="0.55000000000000004">
      <c r="A1179" s="5">
        <v>44745</v>
      </c>
      <c r="B1179" t="s">
        <v>7434</v>
      </c>
      <c r="C1179">
        <v>1997</v>
      </c>
      <c r="D1179" t="s">
        <v>9</v>
      </c>
      <c r="E1179">
        <v>10</v>
      </c>
      <c r="F1179" t="s">
        <v>1855</v>
      </c>
      <c r="G1179" t="s">
        <v>4916</v>
      </c>
      <c r="H1179">
        <v>34</v>
      </c>
      <c r="I1179">
        <v>968767383</v>
      </c>
      <c r="J1179" t="str">
        <f>INDEX(Auxiliar!B:B,MATCH(H1179,Auxiliar!A:A,0))</f>
        <v>Minas Gerais</v>
      </c>
      <c r="K1179" t="str">
        <f>INDEX(Auxiliar!C:C,MATCH(H1179,Auxiliar!A:A,0))</f>
        <v>Sudeste</v>
      </c>
    </row>
    <row r="1180" spans="1:11" x14ac:dyDescent="0.55000000000000004">
      <c r="A1180" s="5">
        <v>44745</v>
      </c>
      <c r="B1180" t="s">
        <v>7432</v>
      </c>
      <c r="C1180">
        <v>597</v>
      </c>
      <c r="D1180" t="s">
        <v>9</v>
      </c>
      <c r="E1180">
        <v>12</v>
      </c>
      <c r="F1180" t="s">
        <v>334</v>
      </c>
      <c r="G1180" t="s">
        <v>4917</v>
      </c>
      <c r="H1180">
        <v>21</v>
      </c>
      <c r="I1180">
        <v>940950066</v>
      </c>
      <c r="J1180" t="str">
        <f>INDEX(Auxiliar!B:B,MATCH(H1180,Auxiliar!A:A,0))</f>
        <v>Rio de Janeiro</v>
      </c>
      <c r="K1180" t="str">
        <f>INDEX(Auxiliar!C:C,MATCH(H1180,Auxiliar!A:A,0))</f>
        <v>Sudeste</v>
      </c>
    </row>
    <row r="1181" spans="1:11" x14ac:dyDescent="0.55000000000000004">
      <c r="A1181" s="5">
        <v>44745</v>
      </c>
      <c r="B1181" t="s">
        <v>7432</v>
      </c>
      <c r="C1181">
        <v>597</v>
      </c>
      <c r="D1181" t="s">
        <v>9</v>
      </c>
      <c r="E1181">
        <v>5</v>
      </c>
      <c r="F1181" t="s">
        <v>501</v>
      </c>
      <c r="G1181" t="s">
        <v>4918</v>
      </c>
      <c r="H1181">
        <v>67</v>
      </c>
      <c r="I1181">
        <v>972449634</v>
      </c>
      <c r="J1181" t="str">
        <f>INDEX(Auxiliar!B:B,MATCH(H1181,Auxiliar!A:A,0))</f>
        <v>Mato Grosso do Sul</v>
      </c>
      <c r="K1181" t="str">
        <f>INDEX(Auxiliar!C:C,MATCH(H1181,Auxiliar!A:A,0))</f>
        <v>Centro-Oeste</v>
      </c>
    </row>
    <row r="1182" spans="1:11" x14ac:dyDescent="0.55000000000000004">
      <c r="A1182" s="5">
        <v>44745</v>
      </c>
      <c r="B1182" t="s">
        <v>7432</v>
      </c>
      <c r="C1182">
        <v>597</v>
      </c>
      <c r="D1182" t="s">
        <v>9</v>
      </c>
      <c r="E1182">
        <v>12</v>
      </c>
      <c r="F1182" t="s">
        <v>2917</v>
      </c>
      <c r="G1182" t="s">
        <v>4919</v>
      </c>
      <c r="H1182">
        <v>41</v>
      </c>
      <c r="I1182">
        <v>923497593</v>
      </c>
      <c r="J1182" t="str">
        <f>INDEX(Auxiliar!B:B,MATCH(H1182,Auxiliar!A:A,0))</f>
        <v>Paraná</v>
      </c>
      <c r="K1182" t="str">
        <f>INDEX(Auxiliar!C:C,MATCH(H1182,Auxiliar!A:A,0))</f>
        <v>Sul</v>
      </c>
    </row>
    <row r="1183" spans="1:11" x14ac:dyDescent="0.55000000000000004">
      <c r="A1183" s="5">
        <v>44745</v>
      </c>
      <c r="B1183" t="s">
        <v>7433</v>
      </c>
      <c r="C1183">
        <v>997</v>
      </c>
      <c r="D1183" t="s">
        <v>10</v>
      </c>
      <c r="E1183">
        <v>1</v>
      </c>
      <c r="F1183" t="s">
        <v>1525</v>
      </c>
      <c r="G1183" t="s">
        <v>4920</v>
      </c>
      <c r="H1183">
        <v>62</v>
      </c>
      <c r="I1183">
        <v>990232407</v>
      </c>
      <c r="J1183" t="str">
        <f>INDEX(Auxiliar!B:B,MATCH(H1183,Auxiliar!A:A,0))</f>
        <v>Goiás</v>
      </c>
      <c r="K1183" t="str">
        <f>INDEX(Auxiliar!C:C,MATCH(H1183,Auxiliar!A:A,0))</f>
        <v>Centro-Oeste</v>
      </c>
    </row>
    <row r="1184" spans="1:11" x14ac:dyDescent="0.55000000000000004">
      <c r="A1184" s="5">
        <v>44745</v>
      </c>
      <c r="B1184" t="s">
        <v>7432</v>
      </c>
      <c r="C1184">
        <v>597</v>
      </c>
      <c r="D1184" t="s">
        <v>10</v>
      </c>
      <c r="E1184">
        <v>1</v>
      </c>
      <c r="F1184" t="s">
        <v>941</v>
      </c>
      <c r="G1184" t="s">
        <v>4921</v>
      </c>
      <c r="H1184">
        <v>21</v>
      </c>
      <c r="I1184">
        <v>923667447</v>
      </c>
      <c r="J1184" t="str">
        <f>INDEX(Auxiliar!B:B,MATCH(H1184,Auxiliar!A:A,0))</f>
        <v>Rio de Janeiro</v>
      </c>
      <c r="K1184" t="str">
        <f>INDEX(Auxiliar!C:C,MATCH(H1184,Auxiliar!A:A,0))</f>
        <v>Sudeste</v>
      </c>
    </row>
    <row r="1185" spans="1:11" x14ac:dyDescent="0.55000000000000004">
      <c r="A1185" s="5">
        <v>44745</v>
      </c>
      <c r="B1185" t="s">
        <v>7432</v>
      </c>
      <c r="C1185">
        <v>597</v>
      </c>
      <c r="D1185" t="s">
        <v>9</v>
      </c>
      <c r="E1185">
        <v>12</v>
      </c>
      <c r="F1185" t="s">
        <v>2302</v>
      </c>
      <c r="G1185" t="s">
        <v>4922</v>
      </c>
      <c r="H1185">
        <v>99</v>
      </c>
      <c r="I1185">
        <v>978265098</v>
      </c>
      <c r="J1185" t="str">
        <f>INDEX(Auxiliar!B:B,MATCH(H1185,Auxiliar!A:A,0))</f>
        <v>Maranhão</v>
      </c>
      <c r="K1185" t="str">
        <f>INDEX(Auxiliar!C:C,MATCH(H1185,Auxiliar!A:A,0))</f>
        <v>Nordeste</v>
      </c>
    </row>
    <row r="1186" spans="1:11" x14ac:dyDescent="0.55000000000000004">
      <c r="A1186" s="5">
        <v>44746</v>
      </c>
      <c r="B1186" t="s">
        <v>7434</v>
      </c>
      <c r="C1186">
        <v>1997</v>
      </c>
      <c r="D1186" t="s">
        <v>9</v>
      </c>
      <c r="E1186">
        <v>1</v>
      </c>
      <c r="F1186" t="s">
        <v>2260</v>
      </c>
      <c r="G1186" t="s">
        <v>4923</v>
      </c>
      <c r="H1186">
        <v>92</v>
      </c>
      <c r="I1186">
        <v>924105923</v>
      </c>
      <c r="J1186" t="str">
        <f>INDEX(Auxiliar!B:B,MATCH(H1186,Auxiliar!A:A,0))</f>
        <v>Amazonas</v>
      </c>
      <c r="K1186" t="str">
        <f>INDEX(Auxiliar!C:C,MATCH(H1186,Auxiliar!A:A,0))</f>
        <v>Norte</v>
      </c>
    </row>
    <row r="1187" spans="1:11" x14ac:dyDescent="0.55000000000000004">
      <c r="A1187" s="5">
        <v>44746</v>
      </c>
      <c r="B1187" t="s">
        <v>7432</v>
      </c>
      <c r="C1187">
        <v>597</v>
      </c>
      <c r="D1187" t="s">
        <v>10</v>
      </c>
      <c r="E1187">
        <v>1</v>
      </c>
      <c r="F1187" t="s">
        <v>1964</v>
      </c>
      <c r="G1187" t="s">
        <v>4924</v>
      </c>
      <c r="H1187">
        <v>11</v>
      </c>
      <c r="I1187">
        <v>941863156</v>
      </c>
      <c r="J1187" t="str">
        <f>INDEX(Auxiliar!B:B,MATCH(H1187,Auxiliar!A:A,0))</f>
        <v>São Paulo</v>
      </c>
      <c r="K1187" t="str">
        <f>INDEX(Auxiliar!C:C,MATCH(H1187,Auxiliar!A:A,0))</f>
        <v>Sudeste</v>
      </c>
    </row>
    <row r="1188" spans="1:11" x14ac:dyDescent="0.55000000000000004">
      <c r="A1188" s="5">
        <v>44746</v>
      </c>
      <c r="B1188" t="s">
        <v>7432</v>
      </c>
      <c r="C1188">
        <v>597</v>
      </c>
      <c r="D1188" t="s">
        <v>9</v>
      </c>
      <c r="E1188">
        <v>1</v>
      </c>
      <c r="F1188" t="s">
        <v>1358</v>
      </c>
      <c r="G1188" t="s">
        <v>4925</v>
      </c>
      <c r="H1188">
        <v>21</v>
      </c>
      <c r="I1188">
        <v>944784853</v>
      </c>
      <c r="J1188" t="str">
        <f>INDEX(Auxiliar!B:B,MATCH(H1188,Auxiliar!A:A,0))</f>
        <v>Rio de Janeiro</v>
      </c>
      <c r="K1188" t="str">
        <f>INDEX(Auxiliar!C:C,MATCH(H1188,Auxiliar!A:A,0))</f>
        <v>Sudeste</v>
      </c>
    </row>
    <row r="1189" spans="1:11" x14ac:dyDescent="0.55000000000000004">
      <c r="A1189" s="5">
        <v>44746</v>
      </c>
      <c r="B1189" t="s">
        <v>7433</v>
      </c>
      <c r="C1189">
        <v>997</v>
      </c>
      <c r="D1189" t="s">
        <v>9</v>
      </c>
      <c r="E1189">
        <v>1</v>
      </c>
      <c r="F1189" t="s">
        <v>2886</v>
      </c>
      <c r="G1189" t="s">
        <v>4926</v>
      </c>
      <c r="H1189">
        <v>79</v>
      </c>
      <c r="I1189">
        <v>990851551</v>
      </c>
      <c r="J1189" t="str">
        <f>INDEX(Auxiliar!B:B,MATCH(H1189,Auxiliar!A:A,0))</f>
        <v>Sergipe</v>
      </c>
      <c r="K1189" t="str">
        <f>INDEX(Auxiliar!C:C,MATCH(H1189,Auxiliar!A:A,0))</f>
        <v>Nordeste</v>
      </c>
    </row>
    <row r="1190" spans="1:11" x14ac:dyDescent="0.55000000000000004">
      <c r="A1190" s="5">
        <v>44746</v>
      </c>
      <c r="B1190" t="s">
        <v>7433</v>
      </c>
      <c r="C1190">
        <v>997</v>
      </c>
      <c r="D1190" t="s">
        <v>9</v>
      </c>
      <c r="E1190">
        <v>1</v>
      </c>
      <c r="F1190" t="s">
        <v>2994</v>
      </c>
      <c r="G1190" t="s">
        <v>4927</v>
      </c>
      <c r="H1190">
        <v>14</v>
      </c>
      <c r="I1190">
        <v>922619548</v>
      </c>
      <c r="J1190" t="str">
        <f>INDEX(Auxiliar!B:B,MATCH(H1190,Auxiliar!A:A,0))</f>
        <v>São Paulo</v>
      </c>
      <c r="K1190" t="str">
        <f>INDEX(Auxiliar!C:C,MATCH(H1190,Auxiliar!A:A,0))</f>
        <v>Sudeste</v>
      </c>
    </row>
    <row r="1191" spans="1:11" x14ac:dyDescent="0.55000000000000004">
      <c r="A1191" s="5">
        <v>44746</v>
      </c>
      <c r="B1191" t="s">
        <v>7433</v>
      </c>
      <c r="C1191">
        <v>997</v>
      </c>
      <c r="D1191" t="s">
        <v>9</v>
      </c>
      <c r="E1191">
        <v>7</v>
      </c>
      <c r="F1191" t="s">
        <v>2512</v>
      </c>
      <c r="G1191" t="s">
        <v>4928</v>
      </c>
      <c r="H1191">
        <v>11</v>
      </c>
      <c r="I1191">
        <v>934651058</v>
      </c>
      <c r="J1191" t="str">
        <f>INDEX(Auxiliar!B:B,MATCH(H1191,Auxiliar!A:A,0))</f>
        <v>São Paulo</v>
      </c>
      <c r="K1191" t="str">
        <f>INDEX(Auxiliar!C:C,MATCH(H1191,Auxiliar!A:A,0))</f>
        <v>Sudeste</v>
      </c>
    </row>
    <row r="1192" spans="1:11" x14ac:dyDescent="0.55000000000000004">
      <c r="A1192" s="5">
        <v>44746</v>
      </c>
      <c r="B1192" t="s">
        <v>7433</v>
      </c>
      <c r="C1192">
        <v>997</v>
      </c>
      <c r="D1192" t="s">
        <v>10</v>
      </c>
      <c r="E1192">
        <v>1</v>
      </c>
      <c r="F1192" t="s">
        <v>1453</v>
      </c>
      <c r="G1192" t="s">
        <v>4929</v>
      </c>
      <c r="H1192">
        <v>24</v>
      </c>
      <c r="I1192">
        <v>946129763</v>
      </c>
      <c r="J1192" t="str">
        <f>INDEX(Auxiliar!B:B,MATCH(H1192,Auxiliar!A:A,0))</f>
        <v>Rio de Janeiro</v>
      </c>
      <c r="K1192" t="str">
        <f>INDEX(Auxiliar!C:C,MATCH(H1192,Auxiliar!A:A,0))</f>
        <v>Sudeste</v>
      </c>
    </row>
    <row r="1193" spans="1:11" x14ac:dyDescent="0.55000000000000004">
      <c r="A1193" s="5">
        <v>44746</v>
      </c>
      <c r="B1193" t="s">
        <v>7434</v>
      </c>
      <c r="C1193">
        <v>1997</v>
      </c>
      <c r="D1193" t="s">
        <v>9</v>
      </c>
      <c r="E1193">
        <v>12</v>
      </c>
      <c r="F1193" t="s">
        <v>2949</v>
      </c>
      <c r="G1193" t="s">
        <v>4930</v>
      </c>
      <c r="H1193">
        <v>54</v>
      </c>
      <c r="I1193">
        <v>998094099</v>
      </c>
      <c r="J1193" t="str">
        <f>INDEX(Auxiliar!B:B,MATCH(H1193,Auxiliar!A:A,0))</f>
        <v>Rio Grande do Sul</v>
      </c>
      <c r="K1193" t="str">
        <f>INDEX(Auxiliar!C:C,MATCH(H1193,Auxiliar!A:A,0))</f>
        <v>Sul</v>
      </c>
    </row>
    <row r="1194" spans="1:11" x14ac:dyDescent="0.55000000000000004">
      <c r="A1194" s="5">
        <v>44746</v>
      </c>
      <c r="B1194" t="s">
        <v>7433</v>
      </c>
      <c r="C1194">
        <v>997</v>
      </c>
      <c r="D1194" t="s">
        <v>9</v>
      </c>
      <c r="E1194">
        <v>1</v>
      </c>
      <c r="F1194" t="s">
        <v>2404</v>
      </c>
      <c r="G1194" t="s">
        <v>4931</v>
      </c>
      <c r="H1194">
        <v>61</v>
      </c>
      <c r="I1194">
        <v>938052655</v>
      </c>
      <c r="J1194" t="str">
        <f>INDEX(Auxiliar!B:B,MATCH(H1194,Auxiliar!A:A,0))</f>
        <v>Distrito Federal</v>
      </c>
      <c r="K1194" t="str">
        <f>INDEX(Auxiliar!C:C,MATCH(H1194,Auxiliar!A:A,0))</f>
        <v>Centro-Oeste</v>
      </c>
    </row>
    <row r="1195" spans="1:11" x14ac:dyDescent="0.55000000000000004">
      <c r="A1195" s="5">
        <v>44747</v>
      </c>
      <c r="B1195" t="s">
        <v>7432</v>
      </c>
      <c r="C1195">
        <v>597</v>
      </c>
      <c r="D1195" t="s">
        <v>9</v>
      </c>
      <c r="E1195">
        <v>4</v>
      </c>
      <c r="F1195" t="s">
        <v>1359</v>
      </c>
      <c r="G1195" t="s">
        <v>4932</v>
      </c>
      <c r="H1195">
        <v>17</v>
      </c>
      <c r="I1195">
        <v>943559110</v>
      </c>
      <c r="J1195" t="str">
        <f>INDEX(Auxiliar!B:B,MATCH(H1195,Auxiliar!A:A,0))</f>
        <v>São Paulo</v>
      </c>
      <c r="K1195" t="str">
        <f>INDEX(Auxiliar!C:C,MATCH(H1195,Auxiliar!A:A,0))</f>
        <v>Sudeste</v>
      </c>
    </row>
    <row r="1196" spans="1:11" x14ac:dyDescent="0.55000000000000004">
      <c r="A1196" s="5">
        <v>44747</v>
      </c>
      <c r="B1196" t="s">
        <v>7432</v>
      </c>
      <c r="C1196">
        <v>597</v>
      </c>
      <c r="D1196" t="s">
        <v>9</v>
      </c>
      <c r="E1196">
        <v>12</v>
      </c>
      <c r="F1196" t="s">
        <v>1125</v>
      </c>
      <c r="G1196" t="s">
        <v>4933</v>
      </c>
      <c r="H1196">
        <v>51</v>
      </c>
      <c r="I1196">
        <v>951196860</v>
      </c>
      <c r="J1196" t="str">
        <f>INDEX(Auxiliar!B:B,MATCH(H1196,Auxiliar!A:A,0))</f>
        <v>Rio Grande do Sul</v>
      </c>
      <c r="K1196" t="str">
        <f>INDEX(Auxiliar!C:C,MATCH(H1196,Auxiliar!A:A,0))</f>
        <v>Sul</v>
      </c>
    </row>
    <row r="1197" spans="1:11" x14ac:dyDescent="0.55000000000000004">
      <c r="A1197" s="5">
        <v>44747</v>
      </c>
      <c r="B1197" t="s">
        <v>7434</v>
      </c>
      <c r="C1197">
        <v>1997</v>
      </c>
      <c r="D1197" t="s">
        <v>9</v>
      </c>
      <c r="E1197">
        <v>10</v>
      </c>
      <c r="F1197" t="s">
        <v>2032</v>
      </c>
      <c r="G1197" t="s">
        <v>4934</v>
      </c>
      <c r="H1197">
        <v>19</v>
      </c>
      <c r="I1197">
        <v>995913506</v>
      </c>
      <c r="J1197" t="str">
        <f>INDEX(Auxiliar!B:B,MATCH(H1197,Auxiliar!A:A,0))</f>
        <v>São Paulo</v>
      </c>
      <c r="K1197" t="str">
        <f>INDEX(Auxiliar!C:C,MATCH(H1197,Auxiliar!A:A,0))</f>
        <v>Sudeste</v>
      </c>
    </row>
    <row r="1198" spans="1:11" x14ac:dyDescent="0.55000000000000004">
      <c r="A1198" s="5">
        <v>44747</v>
      </c>
      <c r="B1198" t="s">
        <v>7432</v>
      </c>
      <c r="C1198">
        <v>597</v>
      </c>
      <c r="D1198" t="s">
        <v>9</v>
      </c>
      <c r="E1198">
        <v>1</v>
      </c>
      <c r="F1198" t="s">
        <v>946</v>
      </c>
      <c r="G1198" t="s">
        <v>4935</v>
      </c>
      <c r="H1198">
        <v>27</v>
      </c>
      <c r="I1198">
        <v>921365306</v>
      </c>
      <c r="J1198" t="str">
        <f>INDEX(Auxiliar!B:B,MATCH(H1198,Auxiliar!A:A,0))</f>
        <v>Espírito Santo</v>
      </c>
      <c r="K1198" t="str">
        <f>INDEX(Auxiliar!C:C,MATCH(H1198,Auxiliar!A:A,0))</f>
        <v>Sudeste</v>
      </c>
    </row>
    <row r="1199" spans="1:11" x14ac:dyDescent="0.55000000000000004">
      <c r="A1199" s="5">
        <v>44748</v>
      </c>
      <c r="B1199" t="s">
        <v>7433</v>
      </c>
      <c r="C1199">
        <v>997</v>
      </c>
      <c r="D1199" t="s">
        <v>9</v>
      </c>
      <c r="E1199">
        <v>6</v>
      </c>
      <c r="F1199" t="s">
        <v>1231</v>
      </c>
      <c r="G1199" t="s">
        <v>4936</v>
      </c>
      <c r="H1199">
        <v>11</v>
      </c>
      <c r="I1199">
        <v>982048175</v>
      </c>
      <c r="J1199" t="str">
        <f>INDEX(Auxiliar!B:B,MATCH(H1199,Auxiliar!A:A,0))</f>
        <v>São Paulo</v>
      </c>
      <c r="K1199" t="str">
        <f>INDEX(Auxiliar!C:C,MATCH(H1199,Auxiliar!A:A,0))</f>
        <v>Sudeste</v>
      </c>
    </row>
    <row r="1200" spans="1:11" x14ac:dyDescent="0.55000000000000004">
      <c r="A1200" s="5">
        <v>44748</v>
      </c>
      <c r="B1200" t="s">
        <v>7433</v>
      </c>
      <c r="C1200">
        <v>997</v>
      </c>
      <c r="D1200" t="s">
        <v>9</v>
      </c>
      <c r="E1200">
        <v>2</v>
      </c>
      <c r="F1200" t="s">
        <v>3183</v>
      </c>
      <c r="G1200" t="s">
        <v>4937</v>
      </c>
      <c r="H1200">
        <v>21</v>
      </c>
      <c r="I1200">
        <v>935482577</v>
      </c>
      <c r="J1200" t="str">
        <f>INDEX(Auxiliar!B:B,MATCH(H1200,Auxiliar!A:A,0))</f>
        <v>Rio de Janeiro</v>
      </c>
      <c r="K1200" t="str">
        <f>INDEX(Auxiliar!C:C,MATCH(H1200,Auxiliar!A:A,0))</f>
        <v>Sudeste</v>
      </c>
    </row>
    <row r="1201" spans="1:11" x14ac:dyDescent="0.55000000000000004">
      <c r="A1201" s="5">
        <v>44748</v>
      </c>
      <c r="B1201" t="s">
        <v>7433</v>
      </c>
      <c r="C1201">
        <v>997</v>
      </c>
      <c r="D1201" t="s">
        <v>9</v>
      </c>
      <c r="E1201">
        <v>1</v>
      </c>
      <c r="F1201" t="s">
        <v>1682</v>
      </c>
      <c r="G1201" t="s">
        <v>4938</v>
      </c>
      <c r="H1201">
        <v>11</v>
      </c>
      <c r="I1201">
        <v>941808620</v>
      </c>
      <c r="J1201" t="str">
        <f>INDEX(Auxiliar!B:B,MATCH(H1201,Auxiliar!A:A,0))</f>
        <v>São Paulo</v>
      </c>
      <c r="K1201" t="str">
        <f>INDEX(Auxiliar!C:C,MATCH(H1201,Auxiliar!A:A,0))</f>
        <v>Sudeste</v>
      </c>
    </row>
    <row r="1202" spans="1:11" x14ac:dyDescent="0.55000000000000004">
      <c r="A1202" s="5">
        <v>44748</v>
      </c>
      <c r="B1202" t="s">
        <v>7432</v>
      </c>
      <c r="C1202">
        <v>597</v>
      </c>
      <c r="D1202" t="s">
        <v>9</v>
      </c>
      <c r="E1202">
        <v>4</v>
      </c>
      <c r="F1202" t="s">
        <v>2234</v>
      </c>
      <c r="G1202" t="s">
        <v>4939</v>
      </c>
      <c r="H1202">
        <v>41</v>
      </c>
      <c r="I1202">
        <v>951376643</v>
      </c>
      <c r="J1202" t="str">
        <f>INDEX(Auxiliar!B:B,MATCH(H1202,Auxiliar!A:A,0))</f>
        <v>Paraná</v>
      </c>
      <c r="K1202" t="str">
        <f>INDEX(Auxiliar!C:C,MATCH(H1202,Auxiliar!A:A,0))</f>
        <v>Sul</v>
      </c>
    </row>
    <row r="1203" spans="1:11" x14ac:dyDescent="0.55000000000000004">
      <c r="A1203" s="5">
        <v>44748</v>
      </c>
      <c r="B1203" t="s">
        <v>7432</v>
      </c>
      <c r="C1203">
        <v>597</v>
      </c>
      <c r="D1203" t="s">
        <v>9</v>
      </c>
      <c r="E1203">
        <v>12</v>
      </c>
      <c r="F1203" t="s">
        <v>280</v>
      </c>
      <c r="G1203" t="s">
        <v>4940</v>
      </c>
      <c r="H1203">
        <v>16</v>
      </c>
      <c r="I1203">
        <v>918776837</v>
      </c>
      <c r="J1203" t="str">
        <f>INDEX(Auxiliar!B:B,MATCH(H1203,Auxiliar!A:A,0))</f>
        <v>São Paulo</v>
      </c>
      <c r="K1203" t="str">
        <f>INDEX(Auxiliar!C:C,MATCH(H1203,Auxiliar!A:A,0))</f>
        <v>Sudeste</v>
      </c>
    </row>
    <row r="1204" spans="1:11" x14ac:dyDescent="0.55000000000000004">
      <c r="A1204" s="5">
        <v>44748</v>
      </c>
      <c r="B1204" t="s">
        <v>7433</v>
      </c>
      <c r="C1204">
        <v>997</v>
      </c>
      <c r="D1204" t="s">
        <v>9</v>
      </c>
      <c r="E1204">
        <v>12</v>
      </c>
      <c r="F1204" t="s">
        <v>1638</v>
      </c>
      <c r="G1204" t="s">
        <v>4941</v>
      </c>
      <c r="H1204">
        <v>11</v>
      </c>
      <c r="I1204">
        <v>920121125</v>
      </c>
      <c r="J1204" t="str">
        <f>INDEX(Auxiliar!B:B,MATCH(H1204,Auxiliar!A:A,0))</f>
        <v>São Paulo</v>
      </c>
      <c r="K1204" t="str">
        <f>INDEX(Auxiliar!C:C,MATCH(H1204,Auxiliar!A:A,0))</f>
        <v>Sudeste</v>
      </c>
    </row>
    <row r="1205" spans="1:11" x14ac:dyDescent="0.55000000000000004">
      <c r="A1205" s="5">
        <v>44748</v>
      </c>
      <c r="B1205" t="s">
        <v>7432</v>
      </c>
      <c r="C1205">
        <v>597</v>
      </c>
      <c r="D1205" t="s">
        <v>10</v>
      </c>
      <c r="E1205">
        <v>1</v>
      </c>
      <c r="F1205" t="s">
        <v>2291</v>
      </c>
      <c r="G1205" t="s">
        <v>4942</v>
      </c>
      <c r="H1205">
        <v>43</v>
      </c>
      <c r="I1205">
        <v>992923040</v>
      </c>
      <c r="J1205" t="str">
        <f>INDEX(Auxiliar!B:B,MATCH(H1205,Auxiliar!A:A,0))</f>
        <v>Paraná</v>
      </c>
      <c r="K1205" t="str">
        <f>INDEX(Auxiliar!C:C,MATCH(H1205,Auxiliar!A:A,0))</f>
        <v>Sul</v>
      </c>
    </row>
    <row r="1206" spans="1:11" x14ac:dyDescent="0.55000000000000004">
      <c r="A1206" s="5">
        <v>44748</v>
      </c>
      <c r="B1206" t="s">
        <v>7433</v>
      </c>
      <c r="C1206">
        <v>997</v>
      </c>
      <c r="D1206" t="s">
        <v>9</v>
      </c>
      <c r="E1206">
        <v>10</v>
      </c>
      <c r="F1206" t="s">
        <v>193</v>
      </c>
      <c r="G1206" t="s">
        <v>4943</v>
      </c>
      <c r="H1206">
        <v>11</v>
      </c>
      <c r="I1206">
        <v>986660513</v>
      </c>
      <c r="J1206" t="str">
        <f>INDEX(Auxiliar!B:B,MATCH(H1206,Auxiliar!A:A,0))</f>
        <v>São Paulo</v>
      </c>
      <c r="K1206" t="str">
        <f>INDEX(Auxiliar!C:C,MATCH(H1206,Auxiliar!A:A,0))</f>
        <v>Sudeste</v>
      </c>
    </row>
    <row r="1207" spans="1:11" x14ac:dyDescent="0.55000000000000004">
      <c r="A1207" s="5">
        <v>44748</v>
      </c>
      <c r="B1207" t="s">
        <v>7432</v>
      </c>
      <c r="C1207">
        <v>597</v>
      </c>
      <c r="D1207" t="s">
        <v>9</v>
      </c>
      <c r="E1207">
        <v>1</v>
      </c>
      <c r="F1207" t="s">
        <v>140</v>
      </c>
      <c r="G1207" t="s">
        <v>4944</v>
      </c>
      <c r="H1207">
        <v>81</v>
      </c>
      <c r="I1207">
        <v>972121089</v>
      </c>
      <c r="J1207" t="str">
        <f>INDEX(Auxiliar!B:B,MATCH(H1207,Auxiliar!A:A,0))</f>
        <v>Pernambuco</v>
      </c>
      <c r="K1207" t="str">
        <f>INDEX(Auxiliar!C:C,MATCH(H1207,Auxiliar!A:A,0))</f>
        <v>Nordeste</v>
      </c>
    </row>
    <row r="1208" spans="1:11" x14ac:dyDescent="0.55000000000000004">
      <c r="A1208" s="5">
        <v>44748</v>
      </c>
      <c r="B1208" t="s">
        <v>7433</v>
      </c>
      <c r="C1208">
        <v>997</v>
      </c>
      <c r="D1208" t="s">
        <v>9</v>
      </c>
      <c r="E1208">
        <v>3</v>
      </c>
      <c r="F1208" t="s">
        <v>396</v>
      </c>
      <c r="G1208" t="s">
        <v>4945</v>
      </c>
      <c r="H1208">
        <v>21</v>
      </c>
      <c r="I1208">
        <v>958218885</v>
      </c>
      <c r="J1208" t="str">
        <f>INDEX(Auxiliar!B:B,MATCH(H1208,Auxiliar!A:A,0))</f>
        <v>Rio de Janeiro</v>
      </c>
      <c r="K1208" t="str">
        <f>INDEX(Auxiliar!C:C,MATCH(H1208,Auxiliar!A:A,0))</f>
        <v>Sudeste</v>
      </c>
    </row>
    <row r="1209" spans="1:11" x14ac:dyDescent="0.55000000000000004">
      <c r="A1209" s="5">
        <v>44749</v>
      </c>
      <c r="B1209" t="s">
        <v>7433</v>
      </c>
      <c r="C1209">
        <v>997</v>
      </c>
      <c r="D1209" t="s">
        <v>9</v>
      </c>
      <c r="E1209">
        <v>3</v>
      </c>
      <c r="F1209" t="s">
        <v>798</v>
      </c>
      <c r="G1209" t="s">
        <v>4946</v>
      </c>
      <c r="H1209">
        <v>27</v>
      </c>
      <c r="I1209">
        <v>941453274</v>
      </c>
      <c r="J1209" t="str">
        <f>INDEX(Auxiliar!B:B,MATCH(H1209,Auxiliar!A:A,0))</f>
        <v>Espírito Santo</v>
      </c>
      <c r="K1209" t="str">
        <f>INDEX(Auxiliar!C:C,MATCH(H1209,Auxiliar!A:A,0))</f>
        <v>Sudeste</v>
      </c>
    </row>
    <row r="1210" spans="1:11" x14ac:dyDescent="0.55000000000000004">
      <c r="A1210" s="5">
        <v>44749</v>
      </c>
      <c r="B1210" t="s">
        <v>7432</v>
      </c>
      <c r="C1210">
        <v>597</v>
      </c>
      <c r="D1210" t="s">
        <v>9</v>
      </c>
      <c r="E1210">
        <v>12</v>
      </c>
      <c r="F1210" t="s">
        <v>1827</v>
      </c>
      <c r="G1210" t="s">
        <v>4947</v>
      </c>
      <c r="H1210">
        <v>91</v>
      </c>
      <c r="I1210">
        <v>913058139</v>
      </c>
      <c r="J1210" t="str">
        <f>INDEX(Auxiliar!B:B,MATCH(H1210,Auxiliar!A:A,0))</f>
        <v>Pará</v>
      </c>
      <c r="K1210" t="str">
        <f>INDEX(Auxiliar!C:C,MATCH(H1210,Auxiliar!A:A,0))</f>
        <v>Norte</v>
      </c>
    </row>
    <row r="1211" spans="1:11" x14ac:dyDescent="0.55000000000000004">
      <c r="A1211" s="5">
        <v>44749</v>
      </c>
      <c r="B1211" t="s">
        <v>7432</v>
      </c>
      <c r="C1211">
        <v>597</v>
      </c>
      <c r="D1211" t="s">
        <v>10</v>
      </c>
      <c r="E1211">
        <v>1</v>
      </c>
      <c r="F1211" t="s">
        <v>247</v>
      </c>
      <c r="G1211" t="s">
        <v>4948</v>
      </c>
      <c r="H1211">
        <v>85</v>
      </c>
      <c r="I1211">
        <v>947252088</v>
      </c>
      <c r="J1211" t="str">
        <f>INDEX(Auxiliar!B:B,MATCH(H1211,Auxiliar!A:A,0))</f>
        <v>Ceará</v>
      </c>
      <c r="K1211" t="str">
        <f>INDEX(Auxiliar!C:C,MATCH(H1211,Auxiliar!A:A,0))</f>
        <v>Nordeste</v>
      </c>
    </row>
    <row r="1212" spans="1:11" x14ac:dyDescent="0.55000000000000004">
      <c r="A1212" s="5">
        <v>44749</v>
      </c>
      <c r="B1212" t="s">
        <v>7432</v>
      </c>
      <c r="C1212">
        <v>597</v>
      </c>
      <c r="D1212" t="s">
        <v>9</v>
      </c>
      <c r="E1212">
        <v>12</v>
      </c>
      <c r="F1212" t="s">
        <v>1940</v>
      </c>
      <c r="G1212" t="s">
        <v>4949</v>
      </c>
      <c r="H1212">
        <v>21</v>
      </c>
      <c r="I1212">
        <v>984576934</v>
      </c>
      <c r="J1212" t="str">
        <f>INDEX(Auxiliar!B:B,MATCH(H1212,Auxiliar!A:A,0))</f>
        <v>Rio de Janeiro</v>
      </c>
      <c r="K1212" t="str">
        <f>INDEX(Auxiliar!C:C,MATCH(H1212,Auxiliar!A:A,0))</f>
        <v>Sudeste</v>
      </c>
    </row>
    <row r="1213" spans="1:11" x14ac:dyDescent="0.55000000000000004">
      <c r="A1213" s="5">
        <v>44749</v>
      </c>
      <c r="B1213" t="s">
        <v>7434</v>
      </c>
      <c r="C1213">
        <v>1997</v>
      </c>
      <c r="D1213" t="s">
        <v>9</v>
      </c>
      <c r="E1213">
        <v>3</v>
      </c>
      <c r="F1213" t="s">
        <v>2069</v>
      </c>
      <c r="G1213" t="s">
        <v>4950</v>
      </c>
      <c r="H1213">
        <v>21</v>
      </c>
      <c r="I1213">
        <v>944964612</v>
      </c>
      <c r="J1213" t="str">
        <f>INDEX(Auxiliar!B:B,MATCH(H1213,Auxiliar!A:A,0))</f>
        <v>Rio de Janeiro</v>
      </c>
      <c r="K1213" t="str">
        <f>INDEX(Auxiliar!C:C,MATCH(H1213,Auxiliar!A:A,0))</f>
        <v>Sudeste</v>
      </c>
    </row>
    <row r="1214" spans="1:11" x14ac:dyDescent="0.55000000000000004">
      <c r="A1214" s="5">
        <v>44750</v>
      </c>
      <c r="B1214" t="s">
        <v>7433</v>
      </c>
      <c r="C1214">
        <v>997</v>
      </c>
      <c r="D1214" t="s">
        <v>9</v>
      </c>
      <c r="E1214">
        <v>10</v>
      </c>
      <c r="F1214" t="s">
        <v>1704</v>
      </c>
      <c r="G1214" t="s">
        <v>4951</v>
      </c>
      <c r="H1214">
        <v>11</v>
      </c>
      <c r="I1214">
        <v>990108793</v>
      </c>
      <c r="J1214" t="str">
        <f>INDEX(Auxiliar!B:B,MATCH(H1214,Auxiliar!A:A,0))</f>
        <v>São Paulo</v>
      </c>
      <c r="K1214" t="str">
        <f>INDEX(Auxiliar!C:C,MATCH(H1214,Auxiliar!A:A,0))</f>
        <v>Sudeste</v>
      </c>
    </row>
    <row r="1215" spans="1:11" x14ac:dyDescent="0.55000000000000004">
      <c r="A1215" s="5">
        <v>44750</v>
      </c>
      <c r="B1215" t="s">
        <v>7433</v>
      </c>
      <c r="C1215">
        <v>997</v>
      </c>
      <c r="D1215" t="s">
        <v>10</v>
      </c>
      <c r="E1215">
        <v>1</v>
      </c>
      <c r="F1215" t="s">
        <v>1048</v>
      </c>
      <c r="G1215" t="s">
        <v>4952</v>
      </c>
      <c r="H1215">
        <v>19</v>
      </c>
      <c r="I1215">
        <v>927527698</v>
      </c>
      <c r="J1215" t="str">
        <f>INDEX(Auxiliar!B:B,MATCH(H1215,Auxiliar!A:A,0))</f>
        <v>São Paulo</v>
      </c>
      <c r="K1215" t="str">
        <f>INDEX(Auxiliar!C:C,MATCH(H1215,Auxiliar!A:A,0))</f>
        <v>Sudeste</v>
      </c>
    </row>
    <row r="1216" spans="1:11" x14ac:dyDescent="0.55000000000000004">
      <c r="A1216" s="5">
        <v>44750</v>
      </c>
      <c r="B1216" t="s">
        <v>7434</v>
      </c>
      <c r="C1216">
        <v>1997</v>
      </c>
      <c r="D1216" t="s">
        <v>9</v>
      </c>
      <c r="E1216">
        <v>1</v>
      </c>
      <c r="F1216" t="s">
        <v>392</v>
      </c>
      <c r="G1216" t="s">
        <v>4953</v>
      </c>
      <c r="H1216">
        <v>63</v>
      </c>
      <c r="I1216">
        <v>917384014</v>
      </c>
      <c r="J1216" t="str">
        <f>INDEX(Auxiliar!B:B,MATCH(H1216,Auxiliar!A:A,0))</f>
        <v>Tocantins</v>
      </c>
      <c r="K1216" t="str">
        <f>INDEX(Auxiliar!C:C,MATCH(H1216,Auxiliar!A:A,0))</f>
        <v>Norte</v>
      </c>
    </row>
    <row r="1217" spans="1:11" x14ac:dyDescent="0.55000000000000004">
      <c r="A1217" s="5">
        <v>44750</v>
      </c>
      <c r="B1217" t="s">
        <v>7433</v>
      </c>
      <c r="C1217">
        <v>997</v>
      </c>
      <c r="D1217" t="s">
        <v>9</v>
      </c>
      <c r="E1217">
        <v>1</v>
      </c>
      <c r="F1217" t="s">
        <v>889</v>
      </c>
      <c r="G1217" t="s">
        <v>4954</v>
      </c>
      <c r="H1217">
        <v>11</v>
      </c>
      <c r="I1217">
        <v>938280692</v>
      </c>
      <c r="J1217" t="str">
        <f>INDEX(Auxiliar!B:B,MATCH(H1217,Auxiliar!A:A,0))</f>
        <v>São Paulo</v>
      </c>
      <c r="K1217" t="str">
        <f>INDEX(Auxiliar!C:C,MATCH(H1217,Auxiliar!A:A,0))</f>
        <v>Sudeste</v>
      </c>
    </row>
    <row r="1218" spans="1:11" x14ac:dyDescent="0.55000000000000004">
      <c r="A1218" s="5">
        <v>44750</v>
      </c>
      <c r="B1218" t="s">
        <v>7433</v>
      </c>
      <c r="C1218">
        <v>997</v>
      </c>
      <c r="D1218" t="s">
        <v>9</v>
      </c>
      <c r="E1218">
        <v>12</v>
      </c>
      <c r="F1218" t="s">
        <v>945</v>
      </c>
      <c r="G1218" t="s">
        <v>4955</v>
      </c>
      <c r="H1218">
        <v>54</v>
      </c>
      <c r="I1218">
        <v>985874585</v>
      </c>
      <c r="J1218" t="str">
        <f>INDEX(Auxiliar!B:B,MATCH(H1218,Auxiliar!A:A,0))</f>
        <v>Rio Grande do Sul</v>
      </c>
      <c r="K1218" t="str">
        <f>INDEX(Auxiliar!C:C,MATCH(H1218,Auxiliar!A:A,0))</f>
        <v>Sul</v>
      </c>
    </row>
    <row r="1219" spans="1:11" x14ac:dyDescent="0.55000000000000004">
      <c r="A1219" s="5">
        <v>44750</v>
      </c>
      <c r="B1219" t="s">
        <v>7432</v>
      </c>
      <c r="C1219">
        <v>597</v>
      </c>
      <c r="D1219" t="s">
        <v>9</v>
      </c>
      <c r="E1219">
        <v>1</v>
      </c>
      <c r="F1219" t="s">
        <v>2902</v>
      </c>
      <c r="G1219" t="s">
        <v>4956</v>
      </c>
      <c r="H1219">
        <v>31</v>
      </c>
      <c r="I1219">
        <v>997520827</v>
      </c>
      <c r="J1219" t="str">
        <f>INDEX(Auxiliar!B:B,MATCH(H1219,Auxiliar!A:A,0))</f>
        <v>Minas Gerais</v>
      </c>
      <c r="K1219" t="str">
        <f>INDEX(Auxiliar!C:C,MATCH(H1219,Auxiliar!A:A,0))</f>
        <v>Sudeste</v>
      </c>
    </row>
    <row r="1220" spans="1:11" x14ac:dyDescent="0.55000000000000004">
      <c r="A1220" s="5">
        <v>44750</v>
      </c>
      <c r="B1220" t="s">
        <v>7433</v>
      </c>
      <c r="C1220">
        <v>997</v>
      </c>
      <c r="D1220" t="s">
        <v>9</v>
      </c>
      <c r="E1220">
        <v>2</v>
      </c>
      <c r="F1220" t="s">
        <v>2018</v>
      </c>
      <c r="G1220" t="s">
        <v>4957</v>
      </c>
      <c r="H1220">
        <v>92</v>
      </c>
      <c r="I1220">
        <v>925063808</v>
      </c>
      <c r="J1220" t="str">
        <f>INDEX(Auxiliar!B:B,MATCH(H1220,Auxiliar!A:A,0))</f>
        <v>Amazonas</v>
      </c>
      <c r="K1220" t="str">
        <f>INDEX(Auxiliar!C:C,MATCH(H1220,Auxiliar!A:A,0))</f>
        <v>Norte</v>
      </c>
    </row>
    <row r="1221" spans="1:11" x14ac:dyDescent="0.55000000000000004">
      <c r="A1221" s="5">
        <v>44750</v>
      </c>
      <c r="B1221" t="s">
        <v>7433</v>
      </c>
      <c r="C1221">
        <v>997</v>
      </c>
      <c r="D1221" t="s">
        <v>9</v>
      </c>
      <c r="E1221">
        <v>12</v>
      </c>
      <c r="F1221" t="s">
        <v>1104</v>
      </c>
      <c r="G1221" t="s">
        <v>4958</v>
      </c>
      <c r="H1221">
        <v>11</v>
      </c>
      <c r="I1221">
        <v>943819590</v>
      </c>
      <c r="J1221" t="str">
        <f>INDEX(Auxiliar!B:B,MATCH(H1221,Auxiliar!A:A,0))</f>
        <v>São Paulo</v>
      </c>
      <c r="K1221" t="str">
        <f>INDEX(Auxiliar!C:C,MATCH(H1221,Auxiliar!A:A,0))</f>
        <v>Sudeste</v>
      </c>
    </row>
    <row r="1222" spans="1:11" x14ac:dyDescent="0.55000000000000004">
      <c r="A1222" s="5">
        <v>44750</v>
      </c>
      <c r="B1222" t="s">
        <v>7434</v>
      </c>
      <c r="C1222">
        <v>1997</v>
      </c>
      <c r="D1222" t="s">
        <v>9</v>
      </c>
      <c r="E1222">
        <v>12</v>
      </c>
      <c r="F1222" t="s">
        <v>1944</v>
      </c>
      <c r="G1222" t="s">
        <v>4959</v>
      </c>
      <c r="H1222">
        <v>21</v>
      </c>
      <c r="I1222">
        <v>985094840</v>
      </c>
      <c r="J1222" t="str">
        <f>INDEX(Auxiliar!B:B,MATCH(H1222,Auxiliar!A:A,0))</f>
        <v>Rio de Janeiro</v>
      </c>
      <c r="K1222" t="str">
        <f>INDEX(Auxiliar!C:C,MATCH(H1222,Auxiliar!A:A,0))</f>
        <v>Sudeste</v>
      </c>
    </row>
    <row r="1223" spans="1:11" x14ac:dyDescent="0.55000000000000004">
      <c r="A1223" s="5">
        <v>44750</v>
      </c>
      <c r="B1223" t="s">
        <v>7434</v>
      </c>
      <c r="C1223">
        <v>1997</v>
      </c>
      <c r="D1223" t="s">
        <v>9</v>
      </c>
      <c r="E1223">
        <v>1</v>
      </c>
      <c r="F1223" t="s">
        <v>2881</v>
      </c>
      <c r="G1223" t="s">
        <v>4960</v>
      </c>
      <c r="H1223">
        <v>63</v>
      </c>
      <c r="I1223">
        <v>995605460</v>
      </c>
      <c r="J1223" t="str">
        <f>INDEX(Auxiliar!B:B,MATCH(H1223,Auxiliar!A:A,0))</f>
        <v>Tocantins</v>
      </c>
      <c r="K1223" t="str">
        <f>INDEX(Auxiliar!C:C,MATCH(H1223,Auxiliar!A:A,0))</f>
        <v>Norte</v>
      </c>
    </row>
    <row r="1224" spans="1:11" x14ac:dyDescent="0.55000000000000004">
      <c r="A1224" s="5">
        <v>44751</v>
      </c>
      <c r="B1224" t="s">
        <v>7434</v>
      </c>
      <c r="C1224">
        <v>1997</v>
      </c>
      <c r="D1224" t="s">
        <v>9</v>
      </c>
      <c r="E1224">
        <v>12</v>
      </c>
      <c r="F1224" t="s">
        <v>1878</v>
      </c>
      <c r="G1224" t="s">
        <v>4961</v>
      </c>
      <c r="H1224">
        <v>31</v>
      </c>
      <c r="I1224">
        <v>972698589</v>
      </c>
      <c r="J1224" t="str">
        <f>INDEX(Auxiliar!B:B,MATCH(H1224,Auxiliar!A:A,0))</f>
        <v>Minas Gerais</v>
      </c>
      <c r="K1224" t="str">
        <f>INDEX(Auxiliar!C:C,MATCH(H1224,Auxiliar!A:A,0))</f>
        <v>Sudeste</v>
      </c>
    </row>
    <row r="1225" spans="1:11" x14ac:dyDescent="0.55000000000000004">
      <c r="A1225" s="5">
        <v>44751</v>
      </c>
      <c r="B1225" t="s">
        <v>7432</v>
      </c>
      <c r="C1225">
        <v>597</v>
      </c>
      <c r="D1225" t="s">
        <v>9</v>
      </c>
      <c r="E1225">
        <v>12</v>
      </c>
      <c r="F1225" t="s">
        <v>2188</v>
      </c>
      <c r="G1225" t="s">
        <v>4962</v>
      </c>
      <c r="H1225">
        <v>64</v>
      </c>
      <c r="I1225">
        <v>971749980</v>
      </c>
      <c r="J1225" t="str">
        <f>INDEX(Auxiliar!B:B,MATCH(H1225,Auxiliar!A:A,0))</f>
        <v>Goiás</v>
      </c>
      <c r="K1225" t="str">
        <f>INDEX(Auxiliar!C:C,MATCH(H1225,Auxiliar!A:A,0))</f>
        <v>Centro-Oeste</v>
      </c>
    </row>
    <row r="1226" spans="1:11" x14ac:dyDescent="0.55000000000000004">
      <c r="A1226" s="5">
        <v>44751</v>
      </c>
      <c r="B1226" t="s">
        <v>7433</v>
      </c>
      <c r="C1226">
        <v>997</v>
      </c>
      <c r="D1226" t="s">
        <v>9</v>
      </c>
      <c r="E1226">
        <v>12</v>
      </c>
      <c r="F1226" t="s">
        <v>2722</v>
      </c>
      <c r="G1226" t="s">
        <v>4963</v>
      </c>
      <c r="H1226">
        <v>91</v>
      </c>
      <c r="I1226">
        <v>935592725</v>
      </c>
      <c r="J1226" t="str">
        <f>INDEX(Auxiliar!B:B,MATCH(H1226,Auxiliar!A:A,0))</f>
        <v>Pará</v>
      </c>
      <c r="K1226" t="str">
        <f>INDEX(Auxiliar!C:C,MATCH(H1226,Auxiliar!A:A,0))</f>
        <v>Norte</v>
      </c>
    </row>
    <row r="1227" spans="1:11" x14ac:dyDescent="0.55000000000000004">
      <c r="A1227" s="5">
        <v>44751</v>
      </c>
      <c r="B1227" t="s">
        <v>7433</v>
      </c>
      <c r="C1227">
        <v>997</v>
      </c>
      <c r="D1227" t="s">
        <v>9</v>
      </c>
      <c r="E1227">
        <v>10</v>
      </c>
      <c r="F1227" t="s">
        <v>270</v>
      </c>
      <c r="G1227" t="s">
        <v>4964</v>
      </c>
      <c r="H1227">
        <v>33</v>
      </c>
      <c r="I1227">
        <v>969500340</v>
      </c>
      <c r="J1227" t="str">
        <f>INDEX(Auxiliar!B:B,MATCH(H1227,Auxiliar!A:A,0))</f>
        <v>Minas Gerais</v>
      </c>
      <c r="K1227" t="str">
        <f>INDEX(Auxiliar!C:C,MATCH(H1227,Auxiliar!A:A,0))</f>
        <v>Sudeste</v>
      </c>
    </row>
    <row r="1228" spans="1:11" x14ac:dyDescent="0.55000000000000004">
      <c r="A1228" s="5">
        <v>44751</v>
      </c>
      <c r="B1228" t="s">
        <v>7432</v>
      </c>
      <c r="C1228">
        <v>597</v>
      </c>
      <c r="D1228" t="s">
        <v>9</v>
      </c>
      <c r="E1228">
        <v>1</v>
      </c>
      <c r="F1228" t="s">
        <v>2535</v>
      </c>
      <c r="G1228" t="s">
        <v>4965</v>
      </c>
      <c r="H1228">
        <v>19</v>
      </c>
      <c r="I1228">
        <v>931543403</v>
      </c>
      <c r="J1228" t="str">
        <f>INDEX(Auxiliar!B:B,MATCH(H1228,Auxiliar!A:A,0))</f>
        <v>São Paulo</v>
      </c>
      <c r="K1228" t="str">
        <f>INDEX(Auxiliar!C:C,MATCH(H1228,Auxiliar!A:A,0))</f>
        <v>Sudeste</v>
      </c>
    </row>
    <row r="1229" spans="1:11" x14ac:dyDescent="0.55000000000000004">
      <c r="A1229" s="5">
        <v>44751</v>
      </c>
      <c r="B1229" t="s">
        <v>7434</v>
      </c>
      <c r="C1229">
        <v>1997</v>
      </c>
      <c r="D1229" t="s">
        <v>9</v>
      </c>
      <c r="E1229">
        <v>6</v>
      </c>
      <c r="F1229" t="s">
        <v>2200</v>
      </c>
      <c r="G1229" t="s">
        <v>4966</v>
      </c>
      <c r="H1229">
        <v>11</v>
      </c>
      <c r="I1229">
        <v>983115167</v>
      </c>
      <c r="J1229" t="str">
        <f>INDEX(Auxiliar!B:B,MATCH(H1229,Auxiliar!A:A,0))</f>
        <v>São Paulo</v>
      </c>
      <c r="K1229" t="str">
        <f>INDEX(Auxiliar!C:C,MATCH(H1229,Auxiliar!A:A,0))</f>
        <v>Sudeste</v>
      </c>
    </row>
    <row r="1230" spans="1:11" x14ac:dyDescent="0.55000000000000004">
      <c r="A1230" s="5">
        <v>44751</v>
      </c>
      <c r="B1230" t="s">
        <v>7432</v>
      </c>
      <c r="C1230">
        <v>597</v>
      </c>
      <c r="D1230" t="s">
        <v>9</v>
      </c>
      <c r="E1230">
        <v>1</v>
      </c>
      <c r="F1230" t="s">
        <v>1113</v>
      </c>
      <c r="G1230" t="s">
        <v>4967</v>
      </c>
      <c r="H1230">
        <v>19</v>
      </c>
      <c r="I1230">
        <v>991870221</v>
      </c>
      <c r="J1230" t="str">
        <f>INDEX(Auxiliar!B:B,MATCH(H1230,Auxiliar!A:A,0))</f>
        <v>São Paulo</v>
      </c>
      <c r="K1230" t="str">
        <f>INDEX(Auxiliar!C:C,MATCH(H1230,Auxiliar!A:A,0))</f>
        <v>Sudeste</v>
      </c>
    </row>
    <row r="1231" spans="1:11" x14ac:dyDescent="0.55000000000000004">
      <c r="A1231" s="5">
        <v>44751</v>
      </c>
      <c r="B1231" t="s">
        <v>7432</v>
      </c>
      <c r="C1231">
        <v>597</v>
      </c>
      <c r="D1231" t="s">
        <v>9</v>
      </c>
      <c r="E1231">
        <v>1</v>
      </c>
      <c r="F1231" t="s">
        <v>1972</v>
      </c>
      <c r="G1231" t="s">
        <v>4968</v>
      </c>
      <c r="H1231">
        <v>31</v>
      </c>
      <c r="I1231">
        <v>948223204</v>
      </c>
      <c r="J1231" t="str">
        <f>INDEX(Auxiliar!B:B,MATCH(H1231,Auxiliar!A:A,0))</f>
        <v>Minas Gerais</v>
      </c>
      <c r="K1231" t="str">
        <f>INDEX(Auxiliar!C:C,MATCH(H1231,Auxiliar!A:A,0))</f>
        <v>Sudeste</v>
      </c>
    </row>
    <row r="1232" spans="1:11" x14ac:dyDescent="0.55000000000000004">
      <c r="A1232" s="5">
        <v>44751</v>
      </c>
      <c r="B1232" t="s">
        <v>7433</v>
      </c>
      <c r="C1232">
        <v>997</v>
      </c>
      <c r="D1232" t="s">
        <v>10</v>
      </c>
      <c r="E1232">
        <v>1</v>
      </c>
      <c r="F1232" t="s">
        <v>2177</v>
      </c>
      <c r="G1232" t="s">
        <v>4969</v>
      </c>
      <c r="H1232">
        <v>16</v>
      </c>
      <c r="I1232">
        <v>977895336</v>
      </c>
      <c r="J1232" t="str">
        <f>INDEX(Auxiliar!B:B,MATCH(H1232,Auxiliar!A:A,0))</f>
        <v>São Paulo</v>
      </c>
      <c r="K1232" t="str">
        <f>INDEX(Auxiliar!C:C,MATCH(H1232,Auxiliar!A:A,0))</f>
        <v>Sudeste</v>
      </c>
    </row>
    <row r="1233" spans="1:11" x14ac:dyDescent="0.55000000000000004">
      <c r="A1233" s="5">
        <v>44752</v>
      </c>
      <c r="B1233" t="s">
        <v>7433</v>
      </c>
      <c r="C1233">
        <v>997</v>
      </c>
      <c r="D1233" t="s">
        <v>9</v>
      </c>
      <c r="E1233">
        <v>12</v>
      </c>
      <c r="F1233" t="s">
        <v>397</v>
      </c>
      <c r="G1233" t="s">
        <v>4970</v>
      </c>
      <c r="H1233">
        <v>21</v>
      </c>
      <c r="I1233">
        <v>967697792</v>
      </c>
      <c r="J1233" t="str">
        <f>INDEX(Auxiliar!B:B,MATCH(H1233,Auxiliar!A:A,0))</f>
        <v>Rio de Janeiro</v>
      </c>
      <c r="K1233" t="str">
        <f>INDEX(Auxiliar!C:C,MATCH(H1233,Auxiliar!A:A,0))</f>
        <v>Sudeste</v>
      </c>
    </row>
    <row r="1234" spans="1:11" x14ac:dyDescent="0.55000000000000004">
      <c r="A1234" s="5">
        <v>44752</v>
      </c>
      <c r="B1234" t="s">
        <v>7432</v>
      </c>
      <c r="C1234">
        <v>597</v>
      </c>
      <c r="D1234" t="s">
        <v>9</v>
      </c>
      <c r="E1234">
        <v>4</v>
      </c>
      <c r="F1234" t="s">
        <v>957</v>
      </c>
      <c r="G1234" t="s">
        <v>4971</v>
      </c>
      <c r="H1234">
        <v>31</v>
      </c>
      <c r="I1234">
        <v>975699173</v>
      </c>
      <c r="J1234" t="str">
        <f>INDEX(Auxiliar!B:B,MATCH(H1234,Auxiliar!A:A,0))</f>
        <v>Minas Gerais</v>
      </c>
      <c r="K1234" t="str">
        <f>INDEX(Auxiliar!C:C,MATCH(H1234,Auxiliar!A:A,0))</f>
        <v>Sudeste</v>
      </c>
    </row>
    <row r="1235" spans="1:11" x14ac:dyDescent="0.55000000000000004">
      <c r="A1235" s="5">
        <v>44752</v>
      </c>
      <c r="B1235" t="s">
        <v>7434</v>
      </c>
      <c r="C1235">
        <v>1997</v>
      </c>
      <c r="D1235" t="s">
        <v>9</v>
      </c>
      <c r="E1235">
        <v>5</v>
      </c>
      <c r="F1235" t="s">
        <v>340</v>
      </c>
      <c r="G1235" t="s">
        <v>4972</v>
      </c>
      <c r="H1235">
        <v>11</v>
      </c>
      <c r="I1235">
        <v>968185962</v>
      </c>
      <c r="J1235" t="str">
        <f>INDEX(Auxiliar!B:B,MATCH(H1235,Auxiliar!A:A,0))</f>
        <v>São Paulo</v>
      </c>
      <c r="K1235" t="str">
        <f>INDEX(Auxiliar!C:C,MATCH(H1235,Auxiliar!A:A,0))</f>
        <v>Sudeste</v>
      </c>
    </row>
    <row r="1236" spans="1:11" x14ac:dyDescent="0.55000000000000004">
      <c r="A1236" s="5">
        <v>44752</v>
      </c>
      <c r="B1236" t="s">
        <v>7434</v>
      </c>
      <c r="C1236">
        <v>1997</v>
      </c>
      <c r="D1236" t="s">
        <v>9</v>
      </c>
      <c r="E1236">
        <v>12</v>
      </c>
      <c r="F1236" t="s">
        <v>2125</v>
      </c>
      <c r="G1236" t="s">
        <v>4973</v>
      </c>
      <c r="H1236">
        <v>11</v>
      </c>
      <c r="I1236">
        <v>949176022</v>
      </c>
      <c r="J1236" t="str">
        <f>INDEX(Auxiliar!B:B,MATCH(H1236,Auxiliar!A:A,0))</f>
        <v>São Paulo</v>
      </c>
      <c r="K1236" t="str">
        <f>INDEX(Auxiliar!C:C,MATCH(H1236,Auxiliar!A:A,0))</f>
        <v>Sudeste</v>
      </c>
    </row>
    <row r="1237" spans="1:11" x14ac:dyDescent="0.55000000000000004">
      <c r="A1237" s="5">
        <v>44752</v>
      </c>
      <c r="B1237" t="s">
        <v>7432</v>
      </c>
      <c r="C1237">
        <v>597</v>
      </c>
      <c r="D1237" t="s">
        <v>9</v>
      </c>
      <c r="E1237">
        <v>3</v>
      </c>
      <c r="F1237" t="s">
        <v>2265</v>
      </c>
      <c r="G1237" t="s">
        <v>4974</v>
      </c>
      <c r="H1237">
        <v>21</v>
      </c>
      <c r="I1237">
        <v>945541066</v>
      </c>
      <c r="J1237" t="str">
        <f>INDEX(Auxiliar!B:B,MATCH(H1237,Auxiliar!A:A,0))</f>
        <v>Rio de Janeiro</v>
      </c>
      <c r="K1237" t="str">
        <f>INDEX(Auxiliar!C:C,MATCH(H1237,Auxiliar!A:A,0))</f>
        <v>Sudeste</v>
      </c>
    </row>
    <row r="1238" spans="1:11" x14ac:dyDescent="0.55000000000000004">
      <c r="A1238" s="5">
        <v>44752</v>
      </c>
      <c r="B1238" t="s">
        <v>7432</v>
      </c>
      <c r="C1238">
        <v>597</v>
      </c>
      <c r="D1238" t="s">
        <v>9</v>
      </c>
      <c r="E1238">
        <v>12</v>
      </c>
      <c r="F1238" t="s">
        <v>2005</v>
      </c>
      <c r="G1238" t="s">
        <v>4975</v>
      </c>
      <c r="H1238">
        <v>42</v>
      </c>
      <c r="I1238">
        <v>965946508</v>
      </c>
      <c r="J1238" t="str">
        <f>INDEX(Auxiliar!B:B,MATCH(H1238,Auxiliar!A:A,0))</f>
        <v>Paraná</v>
      </c>
      <c r="K1238" t="str">
        <f>INDEX(Auxiliar!C:C,MATCH(H1238,Auxiliar!A:A,0))</f>
        <v>Sul</v>
      </c>
    </row>
    <row r="1239" spans="1:11" x14ac:dyDescent="0.55000000000000004">
      <c r="A1239" s="5">
        <v>44753</v>
      </c>
      <c r="B1239" t="s">
        <v>7432</v>
      </c>
      <c r="C1239">
        <v>597</v>
      </c>
      <c r="D1239" t="s">
        <v>10</v>
      </c>
      <c r="E1239">
        <v>1</v>
      </c>
      <c r="F1239" t="s">
        <v>232</v>
      </c>
      <c r="G1239" t="s">
        <v>4976</v>
      </c>
      <c r="H1239">
        <v>21</v>
      </c>
      <c r="I1239">
        <v>955360811</v>
      </c>
      <c r="J1239" t="str">
        <f>INDEX(Auxiliar!B:B,MATCH(H1239,Auxiliar!A:A,0))</f>
        <v>Rio de Janeiro</v>
      </c>
      <c r="K1239" t="str">
        <f>INDEX(Auxiliar!C:C,MATCH(H1239,Auxiliar!A:A,0))</f>
        <v>Sudeste</v>
      </c>
    </row>
    <row r="1240" spans="1:11" x14ac:dyDescent="0.55000000000000004">
      <c r="A1240" s="5">
        <v>44753</v>
      </c>
      <c r="B1240" t="s">
        <v>7432</v>
      </c>
      <c r="C1240">
        <v>597</v>
      </c>
      <c r="D1240" t="s">
        <v>9</v>
      </c>
      <c r="E1240">
        <v>3</v>
      </c>
      <c r="F1240" t="s">
        <v>1236</v>
      </c>
      <c r="G1240" t="s">
        <v>4977</v>
      </c>
      <c r="H1240">
        <v>11</v>
      </c>
      <c r="I1240">
        <v>937234677</v>
      </c>
      <c r="J1240" t="str">
        <f>INDEX(Auxiliar!B:B,MATCH(H1240,Auxiliar!A:A,0))</f>
        <v>São Paulo</v>
      </c>
      <c r="K1240" t="str">
        <f>INDEX(Auxiliar!C:C,MATCH(H1240,Auxiliar!A:A,0))</f>
        <v>Sudeste</v>
      </c>
    </row>
    <row r="1241" spans="1:11" x14ac:dyDescent="0.55000000000000004">
      <c r="A1241" s="5">
        <v>44753</v>
      </c>
      <c r="B1241" t="s">
        <v>7433</v>
      </c>
      <c r="C1241">
        <v>997</v>
      </c>
      <c r="D1241" t="s">
        <v>9</v>
      </c>
      <c r="E1241">
        <v>12</v>
      </c>
      <c r="F1241" t="s">
        <v>823</v>
      </c>
      <c r="G1241" t="s">
        <v>4978</v>
      </c>
      <c r="H1241">
        <v>68</v>
      </c>
      <c r="I1241">
        <v>994595048</v>
      </c>
      <c r="J1241" t="str">
        <f>INDEX(Auxiliar!B:B,MATCH(H1241,Auxiliar!A:A,0))</f>
        <v>Acre</v>
      </c>
      <c r="K1241" t="str">
        <f>INDEX(Auxiliar!C:C,MATCH(H1241,Auxiliar!A:A,0))</f>
        <v>Norte</v>
      </c>
    </row>
    <row r="1242" spans="1:11" x14ac:dyDescent="0.55000000000000004">
      <c r="A1242" s="5">
        <v>44753</v>
      </c>
      <c r="B1242" t="s">
        <v>7432</v>
      </c>
      <c r="C1242">
        <v>597</v>
      </c>
      <c r="D1242" t="s">
        <v>9</v>
      </c>
      <c r="E1242">
        <v>12</v>
      </c>
      <c r="F1242" t="s">
        <v>551</v>
      </c>
      <c r="G1242" t="s">
        <v>4979</v>
      </c>
      <c r="H1242">
        <v>11</v>
      </c>
      <c r="I1242">
        <v>970540229</v>
      </c>
      <c r="J1242" t="str">
        <f>INDEX(Auxiliar!B:B,MATCH(H1242,Auxiliar!A:A,0))</f>
        <v>São Paulo</v>
      </c>
      <c r="K1242" t="str">
        <f>INDEX(Auxiliar!C:C,MATCH(H1242,Auxiliar!A:A,0))</f>
        <v>Sudeste</v>
      </c>
    </row>
    <row r="1243" spans="1:11" x14ac:dyDescent="0.55000000000000004">
      <c r="A1243" s="5">
        <v>44753</v>
      </c>
      <c r="B1243" t="s">
        <v>7432</v>
      </c>
      <c r="C1243">
        <v>597</v>
      </c>
      <c r="D1243" t="s">
        <v>9</v>
      </c>
      <c r="E1243">
        <v>12</v>
      </c>
      <c r="F1243" t="s">
        <v>1111</v>
      </c>
      <c r="G1243" t="s">
        <v>4980</v>
      </c>
      <c r="H1243">
        <v>64</v>
      </c>
      <c r="I1243">
        <v>938130319</v>
      </c>
      <c r="J1243" t="str">
        <f>INDEX(Auxiliar!B:B,MATCH(H1243,Auxiliar!A:A,0))</f>
        <v>Goiás</v>
      </c>
      <c r="K1243" t="str">
        <f>INDEX(Auxiliar!C:C,MATCH(H1243,Auxiliar!A:A,0))</f>
        <v>Centro-Oeste</v>
      </c>
    </row>
    <row r="1244" spans="1:11" x14ac:dyDescent="0.55000000000000004">
      <c r="A1244" s="5">
        <v>44753</v>
      </c>
      <c r="B1244" t="s">
        <v>7433</v>
      </c>
      <c r="C1244">
        <v>997</v>
      </c>
      <c r="D1244" t="s">
        <v>9</v>
      </c>
      <c r="E1244">
        <v>1</v>
      </c>
      <c r="F1244" t="s">
        <v>749</v>
      </c>
      <c r="G1244" t="s">
        <v>4981</v>
      </c>
      <c r="H1244">
        <v>85</v>
      </c>
      <c r="I1244">
        <v>919462876</v>
      </c>
      <c r="J1244" t="str">
        <f>INDEX(Auxiliar!B:B,MATCH(H1244,Auxiliar!A:A,0))</f>
        <v>Ceará</v>
      </c>
      <c r="K1244" t="str">
        <f>INDEX(Auxiliar!C:C,MATCH(H1244,Auxiliar!A:A,0))</f>
        <v>Nordeste</v>
      </c>
    </row>
    <row r="1245" spans="1:11" x14ac:dyDescent="0.55000000000000004">
      <c r="A1245" s="5">
        <v>44753</v>
      </c>
      <c r="B1245" t="s">
        <v>7432</v>
      </c>
      <c r="C1245">
        <v>597</v>
      </c>
      <c r="D1245" t="s">
        <v>10</v>
      </c>
      <c r="E1245">
        <v>1</v>
      </c>
      <c r="F1245" t="s">
        <v>2444</v>
      </c>
      <c r="G1245" t="s">
        <v>4982</v>
      </c>
      <c r="H1245">
        <v>11</v>
      </c>
      <c r="I1245">
        <v>953914536</v>
      </c>
      <c r="J1245" t="str">
        <f>INDEX(Auxiliar!B:B,MATCH(H1245,Auxiliar!A:A,0))</f>
        <v>São Paulo</v>
      </c>
      <c r="K1245" t="str">
        <f>INDEX(Auxiliar!C:C,MATCH(H1245,Auxiliar!A:A,0))</f>
        <v>Sudeste</v>
      </c>
    </row>
    <row r="1246" spans="1:11" x14ac:dyDescent="0.55000000000000004">
      <c r="A1246" s="5">
        <v>44753</v>
      </c>
      <c r="B1246" t="s">
        <v>7434</v>
      </c>
      <c r="C1246">
        <v>1997</v>
      </c>
      <c r="D1246" t="s">
        <v>9</v>
      </c>
      <c r="E1246">
        <v>12</v>
      </c>
      <c r="F1246" t="s">
        <v>1608</v>
      </c>
      <c r="G1246" t="s">
        <v>4983</v>
      </c>
      <c r="H1246">
        <v>32</v>
      </c>
      <c r="I1246">
        <v>945748938</v>
      </c>
      <c r="J1246" t="str">
        <f>INDEX(Auxiliar!B:B,MATCH(H1246,Auxiliar!A:A,0))</f>
        <v>Minas Gerais</v>
      </c>
      <c r="K1246" t="str">
        <f>INDEX(Auxiliar!C:C,MATCH(H1246,Auxiliar!A:A,0))</f>
        <v>Sudeste</v>
      </c>
    </row>
    <row r="1247" spans="1:11" x14ac:dyDescent="0.55000000000000004">
      <c r="A1247" s="5">
        <v>44753</v>
      </c>
      <c r="B1247" t="s">
        <v>7434</v>
      </c>
      <c r="C1247">
        <v>1997</v>
      </c>
      <c r="D1247" t="s">
        <v>10</v>
      </c>
      <c r="E1247">
        <v>1</v>
      </c>
      <c r="F1247" t="s">
        <v>1736</v>
      </c>
      <c r="G1247" t="s">
        <v>4984</v>
      </c>
      <c r="H1247">
        <v>62</v>
      </c>
      <c r="I1247">
        <v>947733712</v>
      </c>
      <c r="J1247" t="str">
        <f>INDEX(Auxiliar!B:B,MATCH(H1247,Auxiliar!A:A,0))</f>
        <v>Goiás</v>
      </c>
      <c r="K1247" t="str">
        <f>INDEX(Auxiliar!C:C,MATCH(H1247,Auxiliar!A:A,0))</f>
        <v>Centro-Oeste</v>
      </c>
    </row>
    <row r="1248" spans="1:11" x14ac:dyDescent="0.55000000000000004">
      <c r="A1248" s="5">
        <v>44754</v>
      </c>
      <c r="B1248" t="s">
        <v>7432</v>
      </c>
      <c r="C1248">
        <v>597</v>
      </c>
      <c r="D1248" t="s">
        <v>9</v>
      </c>
      <c r="E1248">
        <v>1</v>
      </c>
      <c r="F1248" t="s">
        <v>1697</v>
      </c>
      <c r="G1248" t="s">
        <v>4985</v>
      </c>
      <c r="H1248">
        <v>17</v>
      </c>
      <c r="I1248">
        <v>955251420</v>
      </c>
      <c r="J1248" t="str">
        <f>INDEX(Auxiliar!B:B,MATCH(H1248,Auxiliar!A:A,0))</f>
        <v>São Paulo</v>
      </c>
      <c r="K1248" t="str">
        <f>INDEX(Auxiliar!C:C,MATCH(H1248,Auxiliar!A:A,0))</f>
        <v>Sudeste</v>
      </c>
    </row>
    <row r="1249" spans="1:11" x14ac:dyDescent="0.55000000000000004">
      <c r="A1249" s="5">
        <v>44754</v>
      </c>
      <c r="B1249" t="s">
        <v>7434</v>
      </c>
      <c r="C1249">
        <v>1997</v>
      </c>
      <c r="D1249" t="s">
        <v>9</v>
      </c>
      <c r="E1249">
        <v>4</v>
      </c>
      <c r="F1249" t="s">
        <v>1659</v>
      </c>
      <c r="G1249" t="s">
        <v>4986</v>
      </c>
      <c r="H1249">
        <v>21</v>
      </c>
      <c r="I1249">
        <v>934957589</v>
      </c>
      <c r="J1249" t="str">
        <f>INDEX(Auxiliar!B:B,MATCH(H1249,Auxiliar!A:A,0))</f>
        <v>Rio de Janeiro</v>
      </c>
      <c r="K1249" t="str">
        <f>INDEX(Auxiliar!C:C,MATCH(H1249,Auxiliar!A:A,0))</f>
        <v>Sudeste</v>
      </c>
    </row>
    <row r="1250" spans="1:11" x14ac:dyDescent="0.55000000000000004">
      <c r="A1250" s="5">
        <v>44754</v>
      </c>
      <c r="B1250" t="s">
        <v>7432</v>
      </c>
      <c r="C1250">
        <v>597</v>
      </c>
      <c r="D1250" t="s">
        <v>9</v>
      </c>
      <c r="E1250">
        <v>12</v>
      </c>
      <c r="F1250" t="s">
        <v>2580</v>
      </c>
      <c r="G1250" t="s">
        <v>4987</v>
      </c>
      <c r="H1250">
        <v>19</v>
      </c>
      <c r="I1250">
        <v>968080957</v>
      </c>
      <c r="J1250" t="str">
        <f>INDEX(Auxiliar!B:B,MATCH(H1250,Auxiliar!A:A,0))</f>
        <v>São Paulo</v>
      </c>
      <c r="K1250" t="str">
        <f>INDEX(Auxiliar!C:C,MATCH(H1250,Auxiliar!A:A,0))</f>
        <v>Sudeste</v>
      </c>
    </row>
    <row r="1251" spans="1:11" x14ac:dyDescent="0.55000000000000004">
      <c r="A1251" s="5">
        <v>44754</v>
      </c>
      <c r="B1251" t="s">
        <v>7432</v>
      </c>
      <c r="C1251">
        <v>597</v>
      </c>
      <c r="D1251" t="s">
        <v>10</v>
      </c>
      <c r="E1251">
        <v>1</v>
      </c>
      <c r="F1251" t="s">
        <v>1874</v>
      </c>
      <c r="G1251" t="s">
        <v>4988</v>
      </c>
      <c r="H1251">
        <v>27</v>
      </c>
      <c r="I1251">
        <v>966166258</v>
      </c>
      <c r="J1251" t="str">
        <f>INDEX(Auxiliar!B:B,MATCH(H1251,Auxiliar!A:A,0))</f>
        <v>Espírito Santo</v>
      </c>
      <c r="K1251" t="str">
        <f>INDEX(Auxiliar!C:C,MATCH(H1251,Auxiliar!A:A,0))</f>
        <v>Sudeste</v>
      </c>
    </row>
    <row r="1252" spans="1:11" x14ac:dyDescent="0.55000000000000004">
      <c r="A1252" s="5">
        <v>44754</v>
      </c>
      <c r="B1252" t="s">
        <v>7433</v>
      </c>
      <c r="C1252">
        <v>997</v>
      </c>
      <c r="D1252" t="s">
        <v>9</v>
      </c>
      <c r="E1252">
        <v>4</v>
      </c>
      <c r="F1252" t="s">
        <v>2822</v>
      </c>
      <c r="G1252" t="s">
        <v>4989</v>
      </c>
      <c r="H1252">
        <v>27</v>
      </c>
      <c r="I1252">
        <v>948393431</v>
      </c>
      <c r="J1252" t="str">
        <f>INDEX(Auxiliar!B:B,MATCH(H1252,Auxiliar!A:A,0))</f>
        <v>Espírito Santo</v>
      </c>
      <c r="K1252" t="str">
        <f>INDEX(Auxiliar!C:C,MATCH(H1252,Auxiliar!A:A,0))</f>
        <v>Sudeste</v>
      </c>
    </row>
    <row r="1253" spans="1:11" x14ac:dyDescent="0.55000000000000004">
      <c r="A1253" s="5">
        <v>44754</v>
      </c>
      <c r="B1253" t="s">
        <v>7432</v>
      </c>
      <c r="C1253">
        <v>597</v>
      </c>
      <c r="D1253" t="s">
        <v>9</v>
      </c>
      <c r="E1253">
        <v>12</v>
      </c>
      <c r="F1253" t="s">
        <v>2328</v>
      </c>
      <c r="G1253" t="s">
        <v>4990</v>
      </c>
      <c r="H1253">
        <v>49</v>
      </c>
      <c r="I1253">
        <v>958442772</v>
      </c>
      <c r="J1253" t="str">
        <f>INDEX(Auxiliar!B:B,MATCH(H1253,Auxiliar!A:A,0))</f>
        <v>Santa Catarina</v>
      </c>
      <c r="K1253" t="str">
        <f>INDEX(Auxiliar!C:C,MATCH(H1253,Auxiliar!A:A,0))</f>
        <v>Sul</v>
      </c>
    </row>
    <row r="1254" spans="1:11" x14ac:dyDescent="0.55000000000000004">
      <c r="A1254" s="5">
        <v>44754</v>
      </c>
      <c r="B1254" t="s">
        <v>7432</v>
      </c>
      <c r="C1254">
        <v>597</v>
      </c>
      <c r="D1254" t="s">
        <v>9</v>
      </c>
      <c r="E1254">
        <v>8</v>
      </c>
      <c r="F1254" t="s">
        <v>2458</v>
      </c>
      <c r="G1254" t="s">
        <v>4991</v>
      </c>
      <c r="H1254">
        <v>11</v>
      </c>
      <c r="I1254">
        <v>978486655</v>
      </c>
      <c r="J1254" t="str">
        <f>INDEX(Auxiliar!B:B,MATCH(H1254,Auxiliar!A:A,0))</f>
        <v>São Paulo</v>
      </c>
      <c r="K1254" t="str">
        <f>INDEX(Auxiliar!C:C,MATCH(H1254,Auxiliar!A:A,0))</f>
        <v>Sudeste</v>
      </c>
    </row>
    <row r="1255" spans="1:11" x14ac:dyDescent="0.55000000000000004">
      <c r="A1255" s="5">
        <v>44754</v>
      </c>
      <c r="B1255" t="s">
        <v>7433</v>
      </c>
      <c r="C1255">
        <v>997</v>
      </c>
      <c r="D1255" t="s">
        <v>9</v>
      </c>
      <c r="E1255">
        <v>12</v>
      </c>
      <c r="F1255" t="s">
        <v>3100</v>
      </c>
      <c r="G1255" t="s">
        <v>4992</v>
      </c>
      <c r="H1255">
        <v>19</v>
      </c>
      <c r="I1255">
        <v>920665678</v>
      </c>
      <c r="J1255" t="str">
        <f>INDEX(Auxiliar!B:B,MATCH(H1255,Auxiliar!A:A,0))</f>
        <v>São Paulo</v>
      </c>
      <c r="K1255" t="str">
        <f>INDEX(Auxiliar!C:C,MATCH(H1255,Auxiliar!A:A,0))</f>
        <v>Sudeste</v>
      </c>
    </row>
    <row r="1256" spans="1:11" x14ac:dyDescent="0.55000000000000004">
      <c r="A1256" s="5">
        <v>44754</v>
      </c>
      <c r="B1256" t="s">
        <v>7434</v>
      </c>
      <c r="C1256">
        <v>1997</v>
      </c>
      <c r="D1256" t="s">
        <v>9</v>
      </c>
      <c r="E1256">
        <v>12</v>
      </c>
      <c r="F1256" t="s">
        <v>2476</v>
      </c>
      <c r="G1256" t="s">
        <v>4993</v>
      </c>
      <c r="H1256">
        <v>24</v>
      </c>
      <c r="I1256">
        <v>918837299</v>
      </c>
      <c r="J1256" t="str">
        <f>INDEX(Auxiliar!B:B,MATCH(H1256,Auxiliar!A:A,0))</f>
        <v>Rio de Janeiro</v>
      </c>
      <c r="K1256" t="str">
        <f>INDEX(Auxiliar!C:C,MATCH(H1256,Auxiliar!A:A,0))</f>
        <v>Sudeste</v>
      </c>
    </row>
    <row r="1257" spans="1:11" x14ac:dyDescent="0.55000000000000004">
      <c r="A1257" s="5">
        <v>44754</v>
      </c>
      <c r="B1257" t="s">
        <v>7433</v>
      </c>
      <c r="C1257">
        <v>997</v>
      </c>
      <c r="D1257" t="s">
        <v>9</v>
      </c>
      <c r="E1257">
        <v>12</v>
      </c>
      <c r="F1257" t="s">
        <v>750</v>
      </c>
      <c r="G1257" t="s">
        <v>4994</v>
      </c>
      <c r="H1257">
        <v>94</v>
      </c>
      <c r="I1257">
        <v>997216479</v>
      </c>
      <c r="J1257" t="str">
        <f>INDEX(Auxiliar!B:B,MATCH(H1257,Auxiliar!A:A,0))</f>
        <v>Pará</v>
      </c>
      <c r="K1257" t="str">
        <f>INDEX(Auxiliar!C:C,MATCH(H1257,Auxiliar!A:A,0))</f>
        <v>Norte</v>
      </c>
    </row>
    <row r="1258" spans="1:11" x14ac:dyDescent="0.55000000000000004">
      <c r="A1258" s="5">
        <v>44755</v>
      </c>
      <c r="B1258" t="s">
        <v>7432</v>
      </c>
      <c r="C1258">
        <v>597</v>
      </c>
      <c r="D1258" t="s">
        <v>9</v>
      </c>
      <c r="E1258">
        <v>12</v>
      </c>
      <c r="F1258" t="s">
        <v>3210</v>
      </c>
      <c r="G1258" t="s">
        <v>4995</v>
      </c>
      <c r="H1258">
        <v>91</v>
      </c>
      <c r="I1258">
        <v>946066647</v>
      </c>
      <c r="J1258" t="str">
        <f>INDEX(Auxiliar!B:B,MATCH(H1258,Auxiliar!A:A,0))</f>
        <v>Pará</v>
      </c>
      <c r="K1258" t="str">
        <f>INDEX(Auxiliar!C:C,MATCH(H1258,Auxiliar!A:A,0))</f>
        <v>Norte</v>
      </c>
    </row>
    <row r="1259" spans="1:11" x14ac:dyDescent="0.55000000000000004">
      <c r="A1259" s="5">
        <v>44755</v>
      </c>
      <c r="B1259" t="s">
        <v>7433</v>
      </c>
      <c r="C1259">
        <v>997</v>
      </c>
      <c r="D1259" t="s">
        <v>9</v>
      </c>
      <c r="E1259">
        <v>10</v>
      </c>
      <c r="F1259" t="s">
        <v>2752</v>
      </c>
      <c r="G1259" t="s">
        <v>4996</v>
      </c>
      <c r="H1259">
        <v>41</v>
      </c>
      <c r="I1259">
        <v>943976653</v>
      </c>
      <c r="J1259" t="str">
        <f>INDEX(Auxiliar!B:B,MATCH(H1259,Auxiliar!A:A,0))</f>
        <v>Paraná</v>
      </c>
      <c r="K1259" t="str">
        <f>INDEX(Auxiliar!C:C,MATCH(H1259,Auxiliar!A:A,0))</f>
        <v>Sul</v>
      </c>
    </row>
    <row r="1260" spans="1:11" x14ac:dyDescent="0.55000000000000004">
      <c r="A1260" s="5">
        <v>44756</v>
      </c>
      <c r="B1260" t="s">
        <v>7432</v>
      </c>
      <c r="C1260">
        <v>597</v>
      </c>
      <c r="D1260" t="s">
        <v>9</v>
      </c>
      <c r="E1260">
        <v>12</v>
      </c>
      <c r="F1260" t="s">
        <v>1778</v>
      </c>
      <c r="G1260" t="s">
        <v>4997</v>
      </c>
      <c r="H1260">
        <v>21</v>
      </c>
      <c r="I1260">
        <v>957812421</v>
      </c>
      <c r="J1260" t="str">
        <f>INDEX(Auxiliar!B:B,MATCH(H1260,Auxiliar!A:A,0))</f>
        <v>Rio de Janeiro</v>
      </c>
      <c r="K1260" t="str">
        <f>INDEX(Auxiliar!C:C,MATCH(H1260,Auxiliar!A:A,0))</f>
        <v>Sudeste</v>
      </c>
    </row>
    <row r="1261" spans="1:11" x14ac:dyDescent="0.55000000000000004">
      <c r="A1261" s="5">
        <v>44756</v>
      </c>
      <c r="B1261" t="s">
        <v>7433</v>
      </c>
      <c r="C1261">
        <v>997</v>
      </c>
      <c r="D1261" t="s">
        <v>9</v>
      </c>
      <c r="E1261">
        <v>12</v>
      </c>
      <c r="F1261" t="s">
        <v>2443</v>
      </c>
      <c r="G1261" t="s">
        <v>4998</v>
      </c>
      <c r="H1261">
        <v>33</v>
      </c>
      <c r="I1261">
        <v>922744493</v>
      </c>
      <c r="J1261" t="str">
        <f>INDEX(Auxiliar!B:B,MATCH(H1261,Auxiliar!A:A,0))</f>
        <v>Minas Gerais</v>
      </c>
      <c r="K1261" t="str">
        <f>INDEX(Auxiliar!C:C,MATCH(H1261,Auxiliar!A:A,0))</f>
        <v>Sudeste</v>
      </c>
    </row>
    <row r="1262" spans="1:11" x14ac:dyDescent="0.55000000000000004">
      <c r="A1262" s="5">
        <v>44756</v>
      </c>
      <c r="B1262" t="s">
        <v>7434</v>
      </c>
      <c r="C1262">
        <v>1997</v>
      </c>
      <c r="D1262" t="s">
        <v>9</v>
      </c>
      <c r="E1262">
        <v>12</v>
      </c>
      <c r="F1262" t="s">
        <v>1052</v>
      </c>
      <c r="G1262" t="s">
        <v>4999</v>
      </c>
      <c r="H1262">
        <v>31</v>
      </c>
      <c r="I1262">
        <v>985083182</v>
      </c>
      <c r="J1262" t="str">
        <f>INDEX(Auxiliar!B:B,MATCH(H1262,Auxiliar!A:A,0))</f>
        <v>Minas Gerais</v>
      </c>
      <c r="K1262" t="str">
        <f>INDEX(Auxiliar!C:C,MATCH(H1262,Auxiliar!A:A,0))</f>
        <v>Sudeste</v>
      </c>
    </row>
    <row r="1263" spans="1:11" x14ac:dyDescent="0.55000000000000004">
      <c r="A1263" s="5">
        <v>44756</v>
      </c>
      <c r="B1263" t="s">
        <v>7433</v>
      </c>
      <c r="C1263">
        <v>997</v>
      </c>
      <c r="D1263" t="s">
        <v>9</v>
      </c>
      <c r="E1263">
        <v>3</v>
      </c>
      <c r="F1263" t="s">
        <v>1435</v>
      </c>
      <c r="G1263" t="s">
        <v>5000</v>
      </c>
      <c r="H1263">
        <v>22</v>
      </c>
      <c r="I1263">
        <v>942262582</v>
      </c>
      <c r="J1263" t="str">
        <f>INDEX(Auxiliar!B:B,MATCH(H1263,Auxiliar!A:A,0))</f>
        <v>Rio de Janeiro</v>
      </c>
      <c r="K1263" t="str">
        <f>INDEX(Auxiliar!C:C,MATCH(H1263,Auxiliar!A:A,0))</f>
        <v>Sudeste</v>
      </c>
    </row>
    <row r="1264" spans="1:11" x14ac:dyDescent="0.55000000000000004">
      <c r="A1264" s="5">
        <v>44756</v>
      </c>
      <c r="B1264" t="s">
        <v>7432</v>
      </c>
      <c r="C1264">
        <v>597</v>
      </c>
      <c r="D1264" t="s">
        <v>9</v>
      </c>
      <c r="E1264">
        <v>1</v>
      </c>
      <c r="F1264" t="s">
        <v>2844</v>
      </c>
      <c r="G1264" t="s">
        <v>5001</v>
      </c>
      <c r="H1264">
        <v>31</v>
      </c>
      <c r="I1264">
        <v>972128692</v>
      </c>
      <c r="J1264" t="str">
        <f>INDEX(Auxiliar!B:B,MATCH(H1264,Auxiliar!A:A,0))</f>
        <v>Minas Gerais</v>
      </c>
      <c r="K1264" t="str">
        <f>INDEX(Auxiliar!C:C,MATCH(H1264,Auxiliar!A:A,0))</f>
        <v>Sudeste</v>
      </c>
    </row>
    <row r="1265" spans="1:11" x14ac:dyDescent="0.55000000000000004">
      <c r="A1265" s="5">
        <v>44756</v>
      </c>
      <c r="B1265" t="s">
        <v>7432</v>
      </c>
      <c r="C1265">
        <v>597</v>
      </c>
      <c r="D1265" t="s">
        <v>9</v>
      </c>
      <c r="E1265">
        <v>12</v>
      </c>
      <c r="F1265" t="s">
        <v>2136</v>
      </c>
      <c r="G1265" t="s">
        <v>5002</v>
      </c>
      <c r="H1265">
        <v>79</v>
      </c>
      <c r="I1265">
        <v>997404903</v>
      </c>
      <c r="J1265" t="str">
        <f>INDEX(Auxiliar!B:B,MATCH(H1265,Auxiliar!A:A,0))</f>
        <v>Sergipe</v>
      </c>
      <c r="K1265" t="str">
        <f>INDEX(Auxiliar!C:C,MATCH(H1265,Auxiliar!A:A,0))</f>
        <v>Nordeste</v>
      </c>
    </row>
    <row r="1266" spans="1:11" x14ac:dyDescent="0.55000000000000004">
      <c r="A1266" s="5">
        <v>44757</v>
      </c>
      <c r="B1266" t="s">
        <v>7432</v>
      </c>
      <c r="C1266">
        <v>597</v>
      </c>
      <c r="D1266" t="s">
        <v>10</v>
      </c>
      <c r="E1266">
        <v>1</v>
      </c>
      <c r="F1266" t="s">
        <v>3237</v>
      </c>
      <c r="G1266" t="s">
        <v>5003</v>
      </c>
      <c r="H1266">
        <v>31</v>
      </c>
      <c r="I1266">
        <v>950536895</v>
      </c>
      <c r="J1266" t="str">
        <f>INDEX(Auxiliar!B:B,MATCH(H1266,Auxiliar!A:A,0))</f>
        <v>Minas Gerais</v>
      </c>
      <c r="K1266" t="str">
        <f>INDEX(Auxiliar!C:C,MATCH(H1266,Auxiliar!A:A,0))</f>
        <v>Sudeste</v>
      </c>
    </row>
    <row r="1267" spans="1:11" x14ac:dyDescent="0.55000000000000004">
      <c r="A1267" s="5">
        <v>44757</v>
      </c>
      <c r="B1267" t="s">
        <v>7432</v>
      </c>
      <c r="C1267">
        <v>597</v>
      </c>
      <c r="D1267" t="s">
        <v>10</v>
      </c>
      <c r="E1267">
        <v>1</v>
      </c>
      <c r="F1267" t="s">
        <v>1326</v>
      </c>
      <c r="G1267" t="s">
        <v>5004</v>
      </c>
      <c r="H1267">
        <v>62</v>
      </c>
      <c r="I1267">
        <v>996134366</v>
      </c>
      <c r="J1267" t="str">
        <f>INDEX(Auxiliar!B:B,MATCH(H1267,Auxiliar!A:A,0))</f>
        <v>Goiás</v>
      </c>
      <c r="K1267" t="str">
        <f>INDEX(Auxiliar!C:C,MATCH(H1267,Auxiliar!A:A,0))</f>
        <v>Centro-Oeste</v>
      </c>
    </row>
    <row r="1268" spans="1:11" x14ac:dyDescent="0.55000000000000004">
      <c r="A1268" s="5">
        <v>44757</v>
      </c>
      <c r="B1268" t="s">
        <v>7432</v>
      </c>
      <c r="C1268">
        <v>597</v>
      </c>
      <c r="D1268" t="s">
        <v>9</v>
      </c>
      <c r="E1268">
        <v>12</v>
      </c>
      <c r="F1268" t="s">
        <v>1050</v>
      </c>
      <c r="G1268" t="s">
        <v>5005</v>
      </c>
      <c r="H1268">
        <v>63</v>
      </c>
      <c r="I1268">
        <v>964595724</v>
      </c>
      <c r="J1268" t="str">
        <f>INDEX(Auxiliar!B:B,MATCH(H1268,Auxiliar!A:A,0))</f>
        <v>Tocantins</v>
      </c>
      <c r="K1268" t="str">
        <f>INDEX(Auxiliar!C:C,MATCH(H1268,Auxiliar!A:A,0))</f>
        <v>Norte</v>
      </c>
    </row>
    <row r="1269" spans="1:11" x14ac:dyDescent="0.55000000000000004">
      <c r="A1269" s="5">
        <v>44757</v>
      </c>
      <c r="B1269" t="s">
        <v>7434</v>
      </c>
      <c r="C1269">
        <v>1997</v>
      </c>
      <c r="D1269" t="s">
        <v>10</v>
      </c>
      <c r="E1269">
        <v>1</v>
      </c>
      <c r="F1269" t="s">
        <v>2119</v>
      </c>
      <c r="G1269" t="s">
        <v>5006</v>
      </c>
      <c r="H1269">
        <v>91</v>
      </c>
      <c r="I1269">
        <v>951562606</v>
      </c>
      <c r="J1269" t="str">
        <f>INDEX(Auxiliar!B:B,MATCH(H1269,Auxiliar!A:A,0))</f>
        <v>Pará</v>
      </c>
      <c r="K1269" t="str">
        <f>INDEX(Auxiliar!C:C,MATCH(H1269,Auxiliar!A:A,0))</f>
        <v>Norte</v>
      </c>
    </row>
    <row r="1270" spans="1:11" x14ac:dyDescent="0.55000000000000004">
      <c r="A1270" s="5">
        <v>44757</v>
      </c>
      <c r="B1270" t="s">
        <v>7432</v>
      </c>
      <c r="C1270">
        <v>597</v>
      </c>
      <c r="D1270" t="s">
        <v>9</v>
      </c>
      <c r="E1270">
        <v>12</v>
      </c>
      <c r="F1270" t="s">
        <v>2348</v>
      </c>
      <c r="G1270" t="s">
        <v>5007</v>
      </c>
      <c r="H1270">
        <v>94</v>
      </c>
      <c r="I1270">
        <v>928212423</v>
      </c>
      <c r="J1270" t="str">
        <f>INDEX(Auxiliar!B:B,MATCH(H1270,Auxiliar!A:A,0))</f>
        <v>Pará</v>
      </c>
      <c r="K1270" t="str">
        <f>INDEX(Auxiliar!C:C,MATCH(H1270,Auxiliar!A:A,0))</f>
        <v>Norte</v>
      </c>
    </row>
    <row r="1271" spans="1:11" x14ac:dyDescent="0.55000000000000004">
      <c r="A1271" s="5">
        <v>44757</v>
      </c>
      <c r="B1271" t="s">
        <v>7433</v>
      </c>
      <c r="C1271">
        <v>997</v>
      </c>
      <c r="D1271" t="s">
        <v>9</v>
      </c>
      <c r="E1271">
        <v>2</v>
      </c>
      <c r="F1271" t="s">
        <v>1580</v>
      </c>
      <c r="G1271" t="s">
        <v>5008</v>
      </c>
      <c r="H1271">
        <v>33</v>
      </c>
      <c r="I1271">
        <v>912820036</v>
      </c>
      <c r="J1271" t="str">
        <f>INDEX(Auxiliar!B:B,MATCH(H1271,Auxiliar!A:A,0))</f>
        <v>Minas Gerais</v>
      </c>
      <c r="K1271" t="str">
        <f>INDEX(Auxiliar!C:C,MATCH(H1271,Auxiliar!A:A,0))</f>
        <v>Sudeste</v>
      </c>
    </row>
    <row r="1272" spans="1:11" x14ac:dyDescent="0.55000000000000004">
      <c r="A1272" s="5">
        <v>44758</v>
      </c>
      <c r="B1272" t="s">
        <v>7434</v>
      </c>
      <c r="C1272">
        <v>1997</v>
      </c>
      <c r="D1272" t="s">
        <v>10</v>
      </c>
      <c r="E1272">
        <v>1</v>
      </c>
      <c r="F1272" t="s">
        <v>339</v>
      </c>
      <c r="G1272" t="s">
        <v>5009</v>
      </c>
      <c r="H1272">
        <v>69</v>
      </c>
      <c r="I1272">
        <v>977888840</v>
      </c>
      <c r="J1272" t="str">
        <f>INDEX(Auxiliar!B:B,MATCH(H1272,Auxiliar!A:A,0))</f>
        <v>Rondônia</v>
      </c>
      <c r="K1272" t="str">
        <f>INDEX(Auxiliar!C:C,MATCH(H1272,Auxiliar!A:A,0))</f>
        <v>Norte</v>
      </c>
    </row>
    <row r="1273" spans="1:11" x14ac:dyDescent="0.55000000000000004">
      <c r="A1273" s="5">
        <v>44758</v>
      </c>
      <c r="B1273" t="s">
        <v>7432</v>
      </c>
      <c r="C1273">
        <v>597</v>
      </c>
      <c r="D1273" t="s">
        <v>9</v>
      </c>
      <c r="E1273">
        <v>12</v>
      </c>
      <c r="F1273" t="s">
        <v>2342</v>
      </c>
      <c r="G1273" t="s">
        <v>5010</v>
      </c>
      <c r="H1273">
        <v>21</v>
      </c>
      <c r="I1273">
        <v>987872944</v>
      </c>
      <c r="J1273" t="str">
        <f>INDEX(Auxiliar!B:B,MATCH(H1273,Auxiliar!A:A,0))</f>
        <v>Rio de Janeiro</v>
      </c>
      <c r="K1273" t="str">
        <f>INDEX(Auxiliar!C:C,MATCH(H1273,Auxiliar!A:A,0))</f>
        <v>Sudeste</v>
      </c>
    </row>
    <row r="1274" spans="1:11" x14ac:dyDescent="0.55000000000000004">
      <c r="A1274" s="5">
        <v>44758</v>
      </c>
      <c r="B1274" t="s">
        <v>7432</v>
      </c>
      <c r="C1274">
        <v>597</v>
      </c>
      <c r="D1274" t="s">
        <v>9</v>
      </c>
      <c r="E1274">
        <v>6</v>
      </c>
      <c r="F1274" t="s">
        <v>2529</v>
      </c>
      <c r="G1274" t="s">
        <v>5011</v>
      </c>
      <c r="H1274">
        <v>11</v>
      </c>
      <c r="I1274">
        <v>929083387</v>
      </c>
      <c r="J1274" t="str">
        <f>INDEX(Auxiliar!B:B,MATCH(H1274,Auxiliar!A:A,0))</f>
        <v>São Paulo</v>
      </c>
      <c r="K1274" t="str">
        <f>INDEX(Auxiliar!C:C,MATCH(H1274,Auxiliar!A:A,0))</f>
        <v>Sudeste</v>
      </c>
    </row>
    <row r="1275" spans="1:11" x14ac:dyDescent="0.55000000000000004">
      <c r="A1275" s="5">
        <v>44758</v>
      </c>
      <c r="B1275" t="s">
        <v>7434</v>
      </c>
      <c r="C1275">
        <v>1997</v>
      </c>
      <c r="D1275" t="s">
        <v>9</v>
      </c>
      <c r="E1275">
        <v>12</v>
      </c>
      <c r="F1275" t="s">
        <v>607</v>
      </c>
      <c r="G1275" t="s">
        <v>5012</v>
      </c>
      <c r="H1275">
        <v>96</v>
      </c>
      <c r="I1275">
        <v>921708096</v>
      </c>
      <c r="J1275" t="str">
        <f>INDEX(Auxiliar!B:B,MATCH(H1275,Auxiliar!A:A,0))</f>
        <v>Amapá</v>
      </c>
      <c r="K1275" t="str">
        <f>INDEX(Auxiliar!C:C,MATCH(H1275,Auxiliar!A:A,0))</f>
        <v>Norte</v>
      </c>
    </row>
    <row r="1276" spans="1:11" x14ac:dyDescent="0.55000000000000004">
      <c r="A1276" s="5">
        <v>44758</v>
      </c>
      <c r="B1276" t="s">
        <v>7432</v>
      </c>
      <c r="C1276">
        <v>597</v>
      </c>
      <c r="D1276" t="s">
        <v>10</v>
      </c>
      <c r="E1276">
        <v>1</v>
      </c>
      <c r="F1276" t="s">
        <v>1502</v>
      </c>
      <c r="G1276" t="s">
        <v>5013</v>
      </c>
      <c r="H1276">
        <v>11</v>
      </c>
      <c r="I1276">
        <v>973824465</v>
      </c>
      <c r="J1276" t="str">
        <f>INDEX(Auxiliar!B:B,MATCH(H1276,Auxiliar!A:A,0))</f>
        <v>São Paulo</v>
      </c>
      <c r="K1276" t="str">
        <f>INDEX(Auxiliar!C:C,MATCH(H1276,Auxiliar!A:A,0))</f>
        <v>Sudeste</v>
      </c>
    </row>
    <row r="1277" spans="1:11" x14ac:dyDescent="0.55000000000000004">
      <c r="A1277" s="5">
        <v>44758</v>
      </c>
      <c r="B1277" t="s">
        <v>7434</v>
      </c>
      <c r="C1277">
        <v>1997</v>
      </c>
      <c r="D1277" t="s">
        <v>10</v>
      </c>
      <c r="E1277">
        <v>12</v>
      </c>
      <c r="F1277" t="s">
        <v>2632</v>
      </c>
      <c r="G1277" t="s">
        <v>5014</v>
      </c>
      <c r="H1277">
        <v>61</v>
      </c>
      <c r="I1277">
        <v>959068357</v>
      </c>
      <c r="J1277" t="str">
        <f>INDEX(Auxiliar!B:B,MATCH(H1277,Auxiliar!A:A,0))</f>
        <v>Distrito Federal</v>
      </c>
      <c r="K1277" t="str">
        <f>INDEX(Auxiliar!C:C,MATCH(H1277,Auxiliar!A:A,0))</f>
        <v>Centro-Oeste</v>
      </c>
    </row>
    <row r="1278" spans="1:11" x14ac:dyDescent="0.55000000000000004">
      <c r="A1278" s="5">
        <v>44759</v>
      </c>
      <c r="B1278" t="s">
        <v>7432</v>
      </c>
      <c r="C1278">
        <v>597</v>
      </c>
      <c r="D1278" t="s">
        <v>9</v>
      </c>
      <c r="E1278">
        <v>12</v>
      </c>
      <c r="F1278" t="s">
        <v>2108</v>
      </c>
      <c r="G1278" t="s">
        <v>5015</v>
      </c>
      <c r="H1278">
        <v>65</v>
      </c>
      <c r="I1278">
        <v>966172043</v>
      </c>
      <c r="J1278" t="str">
        <f>INDEX(Auxiliar!B:B,MATCH(H1278,Auxiliar!A:A,0))</f>
        <v>Mato Grosso</v>
      </c>
      <c r="K1278" t="str">
        <f>INDEX(Auxiliar!C:C,MATCH(H1278,Auxiliar!A:A,0))</f>
        <v>Centro-Oeste</v>
      </c>
    </row>
    <row r="1279" spans="1:11" x14ac:dyDescent="0.55000000000000004">
      <c r="A1279" s="5">
        <v>44759</v>
      </c>
      <c r="B1279" t="s">
        <v>7433</v>
      </c>
      <c r="C1279">
        <v>997</v>
      </c>
      <c r="D1279" t="s">
        <v>10</v>
      </c>
      <c r="E1279">
        <v>1</v>
      </c>
      <c r="F1279" t="s">
        <v>2003</v>
      </c>
      <c r="G1279" t="s">
        <v>5016</v>
      </c>
      <c r="H1279">
        <v>35</v>
      </c>
      <c r="I1279">
        <v>925839475</v>
      </c>
      <c r="J1279" t="str">
        <f>INDEX(Auxiliar!B:B,MATCH(H1279,Auxiliar!A:A,0))</f>
        <v>Minas Gerais</v>
      </c>
      <c r="K1279" t="str">
        <f>INDEX(Auxiliar!C:C,MATCH(H1279,Auxiliar!A:A,0))</f>
        <v>Sudeste</v>
      </c>
    </row>
    <row r="1280" spans="1:11" x14ac:dyDescent="0.55000000000000004">
      <c r="A1280" s="5">
        <v>44759</v>
      </c>
      <c r="B1280" t="s">
        <v>7433</v>
      </c>
      <c r="C1280">
        <v>997</v>
      </c>
      <c r="D1280" t="s">
        <v>9</v>
      </c>
      <c r="E1280">
        <v>6</v>
      </c>
      <c r="F1280" t="s">
        <v>2953</v>
      </c>
      <c r="G1280" t="s">
        <v>5017</v>
      </c>
      <c r="H1280">
        <v>31</v>
      </c>
      <c r="I1280">
        <v>987751360</v>
      </c>
      <c r="J1280" t="str">
        <f>INDEX(Auxiliar!B:B,MATCH(H1280,Auxiliar!A:A,0))</f>
        <v>Minas Gerais</v>
      </c>
      <c r="K1280" t="str">
        <f>INDEX(Auxiliar!C:C,MATCH(H1280,Auxiliar!A:A,0))</f>
        <v>Sudeste</v>
      </c>
    </row>
    <row r="1281" spans="1:11" x14ac:dyDescent="0.55000000000000004">
      <c r="A1281" s="5">
        <v>44759</v>
      </c>
      <c r="B1281" t="s">
        <v>7432</v>
      </c>
      <c r="C1281">
        <v>597</v>
      </c>
      <c r="D1281" t="s">
        <v>9</v>
      </c>
      <c r="E1281">
        <v>12</v>
      </c>
      <c r="F1281" t="s">
        <v>2095</v>
      </c>
      <c r="G1281" t="s">
        <v>5018</v>
      </c>
      <c r="H1281">
        <v>21</v>
      </c>
      <c r="I1281">
        <v>936949014</v>
      </c>
      <c r="J1281" t="str">
        <f>INDEX(Auxiliar!B:B,MATCH(H1281,Auxiliar!A:A,0))</f>
        <v>Rio de Janeiro</v>
      </c>
      <c r="K1281" t="str">
        <f>INDEX(Auxiliar!C:C,MATCH(H1281,Auxiliar!A:A,0))</f>
        <v>Sudeste</v>
      </c>
    </row>
    <row r="1282" spans="1:11" x14ac:dyDescent="0.55000000000000004">
      <c r="A1282" s="5">
        <v>44760</v>
      </c>
      <c r="B1282" t="s">
        <v>7432</v>
      </c>
      <c r="C1282">
        <v>597</v>
      </c>
      <c r="D1282" t="s">
        <v>9</v>
      </c>
      <c r="E1282">
        <v>6</v>
      </c>
      <c r="F1282" t="s">
        <v>380</v>
      </c>
      <c r="G1282" t="s">
        <v>5019</v>
      </c>
      <c r="H1282">
        <v>92</v>
      </c>
      <c r="I1282">
        <v>929902910</v>
      </c>
      <c r="J1282" t="str">
        <f>INDEX(Auxiliar!B:B,MATCH(H1282,Auxiliar!A:A,0))</f>
        <v>Amazonas</v>
      </c>
      <c r="K1282" t="str">
        <f>INDEX(Auxiliar!C:C,MATCH(H1282,Auxiliar!A:A,0))</f>
        <v>Norte</v>
      </c>
    </row>
    <row r="1283" spans="1:11" x14ac:dyDescent="0.55000000000000004">
      <c r="A1283" s="5">
        <v>44760</v>
      </c>
      <c r="B1283" t="s">
        <v>7433</v>
      </c>
      <c r="C1283">
        <v>997</v>
      </c>
      <c r="D1283" t="s">
        <v>9</v>
      </c>
      <c r="E1283">
        <v>12</v>
      </c>
      <c r="F1283" t="s">
        <v>3140</v>
      </c>
      <c r="G1283" t="s">
        <v>5020</v>
      </c>
      <c r="H1283">
        <v>85</v>
      </c>
      <c r="I1283">
        <v>917779667</v>
      </c>
      <c r="J1283" t="str">
        <f>INDEX(Auxiliar!B:B,MATCH(H1283,Auxiliar!A:A,0))</f>
        <v>Ceará</v>
      </c>
      <c r="K1283" t="str">
        <f>INDEX(Auxiliar!C:C,MATCH(H1283,Auxiliar!A:A,0))</f>
        <v>Nordeste</v>
      </c>
    </row>
    <row r="1284" spans="1:11" x14ac:dyDescent="0.55000000000000004">
      <c r="A1284" s="5">
        <v>44760</v>
      </c>
      <c r="B1284" t="s">
        <v>7433</v>
      </c>
      <c r="C1284">
        <v>997</v>
      </c>
      <c r="D1284" t="s">
        <v>9</v>
      </c>
      <c r="E1284">
        <v>12</v>
      </c>
      <c r="F1284" t="s">
        <v>1274</v>
      </c>
      <c r="G1284" t="s">
        <v>5021</v>
      </c>
      <c r="H1284">
        <v>21</v>
      </c>
      <c r="I1284">
        <v>960558694</v>
      </c>
      <c r="J1284" t="str">
        <f>INDEX(Auxiliar!B:B,MATCH(H1284,Auxiliar!A:A,0))</f>
        <v>Rio de Janeiro</v>
      </c>
      <c r="K1284" t="str">
        <f>INDEX(Auxiliar!C:C,MATCH(H1284,Auxiliar!A:A,0))</f>
        <v>Sudeste</v>
      </c>
    </row>
    <row r="1285" spans="1:11" x14ac:dyDescent="0.55000000000000004">
      <c r="A1285" s="5">
        <v>44760</v>
      </c>
      <c r="B1285" t="s">
        <v>7432</v>
      </c>
      <c r="C1285">
        <v>597</v>
      </c>
      <c r="D1285" t="s">
        <v>9</v>
      </c>
      <c r="E1285">
        <v>10</v>
      </c>
      <c r="F1285" t="s">
        <v>2875</v>
      </c>
      <c r="G1285" t="s">
        <v>5022</v>
      </c>
      <c r="H1285">
        <v>92</v>
      </c>
      <c r="I1285">
        <v>959449210</v>
      </c>
      <c r="J1285" t="str">
        <f>INDEX(Auxiliar!B:B,MATCH(H1285,Auxiliar!A:A,0))</f>
        <v>Amazonas</v>
      </c>
      <c r="K1285" t="str">
        <f>INDEX(Auxiliar!C:C,MATCH(H1285,Auxiliar!A:A,0))</f>
        <v>Norte</v>
      </c>
    </row>
    <row r="1286" spans="1:11" x14ac:dyDescent="0.55000000000000004">
      <c r="A1286" s="5">
        <v>44760</v>
      </c>
      <c r="B1286" t="s">
        <v>7433</v>
      </c>
      <c r="C1286">
        <v>997</v>
      </c>
      <c r="D1286" t="s">
        <v>9</v>
      </c>
      <c r="E1286">
        <v>12</v>
      </c>
      <c r="F1286" t="s">
        <v>2926</v>
      </c>
      <c r="G1286" t="s">
        <v>5023</v>
      </c>
      <c r="H1286">
        <v>11</v>
      </c>
      <c r="I1286">
        <v>961427787</v>
      </c>
      <c r="J1286" t="str">
        <f>INDEX(Auxiliar!B:B,MATCH(H1286,Auxiliar!A:A,0))</f>
        <v>São Paulo</v>
      </c>
      <c r="K1286" t="str">
        <f>INDEX(Auxiliar!C:C,MATCH(H1286,Auxiliar!A:A,0))</f>
        <v>Sudeste</v>
      </c>
    </row>
    <row r="1287" spans="1:11" x14ac:dyDescent="0.55000000000000004">
      <c r="A1287" s="5">
        <v>44760</v>
      </c>
      <c r="B1287" t="s">
        <v>7432</v>
      </c>
      <c r="C1287">
        <v>597</v>
      </c>
      <c r="D1287" t="s">
        <v>9</v>
      </c>
      <c r="E1287">
        <v>12</v>
      </c>
      <c r="F1287" t="s">
        <v>2718</v>
      </c>
      <c r="G1287" t="s">
        <v>5024</v>
      </c>
      <c r="H1287">
        <v>12</v>
      </c>
      <c r="I1287">
        <v>981330711</v>
      </c>
      <c r="J1287" t="str">
        <f>INDEX(Auxiliar!B:B,MATCH(H1287,Auxiliar!A:A,0))</f>
        <v>São Paulo</v>
      </c>
      <c r="K1287" t="str">
        <f>INDEX(Auxiliar!C:C,MATCH(H1287,Auxiliar!A:A,0))</f>
        <v>Sudeste</v>
      </c>
    </row>
    <row r="1288" spans="1:11" x14ac:dyDescent="0.55000000000000004">
      <c r="A1288" s="5">
        <v>44760</v>
      </c>
      <c r="B1288" t="s">
        <v>7432</v>
      </c>
      <c r="C1288">
        <v>597</v>
      </c>
      <c r="D1288" t="s">
        <v>10</v>
      </c>
      <c r="E1288">
        <v>1</v>
      </c>
      <c r="F1288" t="s">
        <v>3048</v>
      </c>
      <c r="G1288" t="s">
        <v>5025</v>
      </c>
      <c r="H1288">
        <v>11</v>
      </c>
      <c r="I1288">
        <v>962201006</v>
      </c>
      <c r="J1288" t="str">
        <f>INDEX(Auxiliar!B:B,MATCH(H1288,Auxiliar!A:A,0))</f>
        <v>São Paulo</v>
      </c>
      <c r="K1288" t="str">
        <f>INDEX(Auxiliar!C:C,MATCH(H1288,Auxiliar!A:A,0))</f>
        <v>Sudeste</v>
      </c>
    </row>
    <row r="1289" spans="1:11" x14ac:dyDescent="0.55000000000000004">
      <c r="A1289" s="5">
        <v>44760</v>
      </c>
      <c r="B1289" t="s">
        <v>7434</v>
      </c>
      <c r="C1289">
        <v>1997</v>
      </c>
      <c r="D1289" t="s">
        <v>9</v>
      </c>
      <c r="E1289">
        <v>1</v>
      </c>
      <c r="F1289" t="s">
        <v>859</v>
      </c>
      <c r="G1289" t="s">
        <v>5026</v>
      </c>
      <c r="H1289">
        <v>41</v>
      </c>
      <c r="I1289">
        <v>991371660</v>
      </c>
      <c r="J1289" t="str">
        <f>INDEX(Auxiliar!B:B,MATCH(H1289,Auxiliar!A:A,0))</f>
        <v>Paraná</v>
      </c>
      <c r="K1289" t="str">
        <f>INDEX(Auxiliar!C:C,MATCH(H1289,Auxiliar!A:A,0))</f>
        <v>Sul</v>
      </c>
    </row>
    <row r="1290" spans="1:11" x14ac:dyDescent="0.55000000000000004">
      <c r="A1290" s="5">
        <v>44760</v>
      </c>
      <c r="B1290" t="s">
        <v>7432</v>
      </c>
      <c r="C1290">
        <v>597</v>
      </c>
      <c r="D1290" t="s">
        <v>9</v>
      </c>
      <c r="E1290">
        <v>5</v>
      </c>
      <c r="F1290" t="s">
        <v>2524</v>
      </c>
      <c r="G1290" t="s">
        <v>5027</v>
      </c>
      <c r="H1290">
        <v>11</v>
      </c>
      <c r="I1290">
        <v>929527243</v>
      </c>
      <c r="J1290" t="str">
        <f>INDEX(Auxiliar!B:B,MATCH(H1290,Auxiliar!A:A,0))</f>
        <v>São Paulo</v>
      </c>
      <c r="K1290" t="str">
        <f>INDEX(Auxiliar!C:C,MATCH(H1290,Auxiliar!A:A,0))</f>
        <v>Sudeste</v>
      </c>
    </row>
    <row r="1291" spans="1:11" x14ac:dyDescent="0.55000000000000004">
      <c r="A1291" s="5">
        <v>44761</v>
      </c>
      <c r="B1291" t="s">
        <v>7433</v>
      </c>
      <c r="C1291">
        <v>997</v>
      </c>
      <c r="D1291" t="s">
        <v>10</v>
      </c>
      <c r="E1291">
        <v>1</v>
      </c>
      <c r="F1291" t="s">
        <v>2536</v>
      </c>
      <c r="G1291" t="s">
        <v>5028</v>
      </c>
      <c r="H1291">
        <v>82</v>
      </c>
      <c r="I1291">
        <v>970851787</v>
      </c>
      <c r="J1291" t="str">
        <f>INDEX(Auxiliar!B:B,MATCH(H1291,Auxiliar!A:A,0))</f>
        <v>Alagoas</v>
      </c>
      <c r="K1291" t="str">
        <f>INDEX(Auxiliar!C:C,MATCH(H1291,Auxiliar!A:A,0))</f>
        <v>Nordeste</v>
      </c>
    </row>
    <row r="1292" spans="1:11" x14ac:dyDescent="0.55000000000000004">
      <c r="A1292" s="5">
        <v>44761</v>
      </c>
      <c r="B1292" t="s">
        <v>7432</v>
      </c>
      <c r="C1292">
        <v>597</v>
      </c>
      <c r="D1292" t="s">
        <v>9</v>
      </c>
      <c r="E1292">
        <v>6</v>
      </c>
      <c r="F1292" t="s">
        <v>2751</v>
      </c>
      <c r="G1292" t="s">
        <v>5029</v>
      </c>
      <c r="H1292">
        <v>91</v>
      </c>
      <c r="I1292">
        <v>968086733</v>
      </c>
      <c r="J1292" t="str">
        <f>INDEX(Auxiliar!B:B,MATCH(H1292,Auxiliar!A:A,0))</f>
        <v>Pará</v>
      </c>
      <c r="K1292" t="str">
        <f>INDEX(Auxiliar!C:C,MATCH(H1292,Auxiliar!A:A,0))</f>
        <v>Norte</v>
      </c>
    </row>
    <row r="1293" spans="1:11" x14ac:dyDescent="0.55000000000000004">
      <c r="A1293" s="5">
        <v>44761</v>
      </c>
      <c r="B1293" t="s">
        <v>7433</v>
      </c>
      <c r="C1293">
        <v>997</v>
      </c>
      <c r="D1293" t="s">
        <v>9</v>
      </c>
      <c r="E1293">
        <v>6</v>
      </c>
      <c r="F1293" t="s">
        <v>870</v>
      </c>
      <c r="G1293" t="s">
        <v>5030</v>
      </c>
      <c r="H1293">
        <v>11</v>
      </c>
      <c r="I1293">
        <v>922522230</v>
      </c>
      <c r="J1293" t="str">
        <f>INDEX(Auxiliar!B:B,MATCH(H1293,Auxiliar!A:A,0))</f>
        <v>São Paulo</v>
      </c>
      <c r="K1293" t="str">
        <f>INDEX(Auxiliar!C:C,MATCH(H1293,Auxiliar!A:A,0))</f>
        <v>Sudeste</v>
      </c>
    </row>
    <row r="1294" spans="1:11" x14ac:dyDescent="0.55000000000000004">
      <c r="A1294" s="5">
        <v>44761</v>
      </c>
      <c r="B1294" t="s">
        <v>7432</v>
      </c>
      <c r="C1294">
        <v>597</v>
      </c>
      <c r="D1294" t="s">
        <v>9</v>
      </c>
      <c r="E1294">
        <v>12</v>
      </c>
      <c r="F1294" t="s">
        <v>727</v>
      </c>
      <c r="G1294" t="s">
        <v>5031</v>
      </c>
      <c r="H1294">
        <v>94</v>
      </c>
      <c r="I1294">
        <v>973168093</v>
      </c>
      <c r="J1294" t="str">
        <f>INDEX(Auxiliar!B:B,MATCH(H1294,Auxiliar!A:A,0))</f>
        <v>Pará</v>
      </c>
      <c r="K1294" t="str">
        <f>INDEX(Auxiliar!C:C,MATCH(H1294,Auxiliar!A:A,0))</f>
        <v>Norte</v>
      </c>
    </row>
    <row r="1295" spans="1:11" x14ac:dyDescent="0.55000000000000004">
      <c r="A1295" s="5">
        <v>44762</v>
      </c>
      <c r="B1295" t="s">
        <v>7433</v>
      </c>
      <c r="C1295">
        <v>997</v>
      </c>
      <c r="D1295" t="s">
        <v>9</v>
      </c>
      <c r="E1295">
        <v>12</v>
      </c>
      <c r="F1295" t="s">
        <v>584</v>
      </c>
      <c r="G1295" t="s">
        <v>5032</v>
      </c>
      <c r="H1295">
        <v>65</v>
      </c>
      <c r="I1295">
        <v>975716567</v>
      </c>
      <c r="J1295" t="str">
        <f>INDEX(Auxiliar!B:B,MATCH(H1295,Auxiliar!A:A,0))</f>
        <v>Mato Grosso</v>
      </c>
      <c r="K1295" t="str">
        <f>INDEX(Auxiliar!C:C,MATCH(H1295,Auxiliar!A:A,0))</f>
        <v>Centro-Oeste</v>
      </c>
    </row>
    <row r="1296" spans="1:11" x14ac:dyDescent="0.55000000000000004">
      <c r="A1296" s="5">
        <v>44762</v>
      </c>
      <c r="B1296" t="s">
        <v>7433</v>
      </c>
      <c r="C1296">
        <v>997</v>
      </c>
      <c r="D1296" t="s">
        <v>9</v>
      </c>
      <c r="E1296">
        <v>5</v>
      </c>
      <c r="F1296" t="s">
        <v>1021</v>
      </c>
      <c r="G1296" t="s">
        <v>5033</v>
      </c>
      <c r="H1296">
        <v>11</v>
      </c>
      <c r="I1296">
        <v>970277209</v>
      </c>
      <c r="J1296" t="str">
        <f>INDEX(Auxiliar!B:B,MATCH(H1296,Auxiliar!A:A,0))</f>
        <v>São Paulo</v>
      </c>
      <c r="K1296" t="str">
        <f>INDEX(Auxiliar!C:C,MATCH(H1296,Auxiliar!A:A,0))</f>
        <v>Sudeste</v>
      </c>
    </row>
    <row r="1297" spans="1:11" x14ac:dyDescent="0.55000000000000004">
      <c r="A1297" s="5">
        <v>44762</v>
      </c>
      <c r="B1297" t="s">
        <v>7432</v>
      </c>
      <c r="C1297">
        <v>597</v>
      </c>
      <c r="D1297" t="s">
        <v>9</v>
      </c>
      <c r="E1297">
        <v>1</v>
      </c>
      <c r="F1297" t="s">
        <v>922</v>
      </c>
      <c r="G1297" t="s">
        <v>5034</v>
      </c>
      <c r="H1297">
        <v>11</v>
      </c>
      <c r="I1297">
        <v>945464295</v>
      </c>
      <c r="J1297" t="str">
        <f>INDEX(Auxiliar!B:B,MATCH(H1297,Auxiliar!A:A,0))</f>
        <v>São Paulo</v>
      </c>
      <c r="K1297" t="str">
        <f>INDEX(Auxiliar!C:C,MATCH(H1297,Auxiliar!A:A,0))</f>
        <v>Sudeste</v>
      </c>
    </row>
    <row r="1298" spans="1:11" x14ac:dyDescent="0.55000000000000004">
      <c r="A1298" s="5">
        <v>44762</v>
      </c>
      <c r="B1298" t="s">
        <v>7433</v>
      </c>
      <c r="C1298">
        <v>997</v>
      </c>
      <c r="D1298" t="s">
        <v>9</v>
      </c>
      <c r="E1298">
        <v>5</v>
      </c>
      <c r="F1298" t="s">
        <v>2047</v>
      </c>
      <c r="G1298" t="s">
        <v>5035</v>
      </c>
      <c r="H1298">
        <v>11</v>
      </c>
      <c r="I1298">
        <v>939711709</v>
      </c>
      <c r="J1298" t="str">
        <f>INDEX(Auxiliar!B:B,MATCH(H1298,Auxiliar!A:A,0))</f>
        <v>São Paulo</v>
      </c>
      <c r="K1298" t="str">
        <f>INDEX(Auxiliar!C:C,MATCH(H1298,Auxiliar!A:A,0))</f>
        <v>Sudeste</v>
      </c>
    </row>
    <row r="1299" spans="1:11" x14ac:dyDescent="0.55000000000000004">
      <c r="A1299" s="5">
        <v>44762</v>
      </c>
      <c r="B1299" t="s">
        <v>7432</v>
      </c>
      <c r="C1299">
        <v>597</v>
      </c>
      <c r="D1299" t="s">
        <v>10</v>
      </c>
      <c r="E1299">
        <v>1</v>
      </c>
      <c r="F1299" t="s">
        <v>465</v>
      </c>
      <c r="G1299" t="s">
        <v>5036</v>
      </c>
      <c r="H1299">
        <v>11</v>
      </c>
      <c r="I1299">
        <v>970756504</v>
      </c>
      <c r="J1299" t="str">
        <f>INDEX(Auxiliar!B:B,MATCH(H1299,Auxiliar!A:A,0))</f>
        <v>São Paulo</v>
      </c>
      <c r="K1299" t="str">
        <f>INDEX(Auxiliar!C:C,MATCH(H1299,Auxiliar!A:A,0))</f>
        <v>Sudeste</v>
      </c>
    </row>
    <row r="1300" spans="1:11" x14ac:dyDescent="0.55000000000000004">
      <c r="A1300" s="5">
        <v>44762</v>
      </c>
      <c r="B1300" t="s">
        <v>7432</v>
      </c>
      <c r="C1300">
        <v>597</v>
      </c>
      <c r="D1300" t="s">
        <v>10</v>
      </c>
      <c r="E1300">
        <v>1</v>
      </c>
      <c r="F1300" t="s">
        <v>2809</v>
      </c>
      <c r="G1300" t="s">
        <v>5037</v>
      </c>
      <c r="H1300">
        <v>47</v>
      </c>
      <c r="I1300">
        <v>944771870</v>
      </c>
      <c r="J1300" t="str">
        <f>INDEX(Auxiliar!B:B,MATCH(H1300,Auxiliar!A:A,0))</f>
        <v>Santa Catarina</v>
      </c>
      <c r="K1300" t="str">
        <f>INDEX(Auxiliar!C:C,MATCH(H1300,Auxiliar!A:A,0))</f>
        <v>Sul</v>
      </c>
    </row>
    <row r="1301" spans="1:11" x14ac:dyDescent="0.55000000000000004">
      <c r="A1301" s="5">
        <v>44762</v>
      </c>
      <c r="B1301" t="s">
        <v>7432</v>
      </c>
      <c r="C1301">
        <v>597</v>
      </c>
      <c r="D1301" t="s">
        <v>9</v>
      </c>
      <c r="E1301">
        <v>10</v>
      </c>
      <c r="F1301" t="s">
        <v>114</v>
      </c>
      <c r="G1301" t="s">
        <v>5038</v>
      </c>
      <c r="H1301">
        <v>19</v>
      </c>
      <c r="I1301">
        <v>967348208</v>
      </c>
      <c r="J1301" t="str">
        <f>INDEX(Auxiliar!B:B,MATCH(H1301,Auxiliar!A:A,0))</f>
        <v>São Paulo</v>
      </c>
      <c r="K1301" t="str">
        <f>INDEX(Auxiliar!C:C,MATCH(H1301,Auxiliar!A:A,0))</f>
        <v>Sudeste</v>
      </c>
    </row>
    <row r="1302" spans="1:11" x14ac:dyDescent="0.55000000000000004">
      <c r="A1302" s="5">
        <v>44763</v>
      </c>
      <c r="B1302" t="s">
        <v>7432</v>
      </c>
      <c r="C1302">
        <v>597</v>
      </c>
      <c r="D1302" t="s">
        <v>9</v>
      </c>
      <c r="E1302">
        <v>5</v>
      </c>
      <c r="F1302" t="s">
        <v>1452</v>
      </c>
      <c r="G1302" t="s">
        <v>5039</v>
      </c>
      <c r="H1302">
        <v>21</v>
      </c>
      <c r="I1302">
        <v>945655581</v>
      </c>
      <c r="J1302" t="str">
        <f>INDEX(Auxiliar!B:B,MATCH(H1302,Auxiliar!A:A,0))</f>
        <v>Rio de Janeiro</v>
      </c>
      <c r="K1302" t="str">
        <f>INDEX(Auxiliar!C:C,MATCH(H1302,Auxiliar!A:A,0))</f>
        <v>Sudeste</v>
      </c>
    </row>
    <row r="1303" spans="1:11" x14ac:dyDescent="0.55000000000000004">
      <c r="A1303" s="5">
        <v>44763</v>
      </c>
      <c r="B1303" t="s">
        <v>7432</v>
      </c>
      <c r="C1303">
        <v>597</v>
      </c>
      <c r="D1303" t="s">
        <v>10</v>
      </c>
      <c r="E1303">
        <v>2</v>
      </c>
      <c r="F1303" t="s">
        <v>2187</v>
      </c>
      <c r="G1303" t="s">
        <v>5040</v>
      </c>
      <c r="H1303">
        <v>43</v>
      </c>
      <c r="I1303">
        <v>918165568</v>
      </c>
      <c r="J1303" t="str">
        <f>INDEX(Auxiliar!B:B,MATCH(H1303,Auxiliar!A:A,0))</f>
        <v>Paraná</v>
      </c>
      <c r="K1303" t="str">
        <f>INDEX(Auxiliar!C:C,MATCH(H1303,Auxiliar!A:A,0))</f>
        <v>Sul</v>
      </c>
    </row>
    <row r="1304" spans="1:11" x14ac:dyDescent="0.55000000000000004">
      <c r="A1304" s="5">
        <v>44763</v>
      </c>
      <c r="B1304" t="s">
        <v>7432</v>
      </c>
      <c r="C1304">
        <v>597</v>
      </c>
      <c r="D1304" t="s">
        <v>9</v>
      </c>
      <c r="E1304">
        <v>3</v>
      </c>
      <c r="F1304" t="s">
        <v>920</v>
      </c>
      <c r="G1304" t="s">
        <v>5041</v>
      </c>
      <c r="H1304">
        <v>11</v>
      </c>
      <c r="I1304">
        <v>913581286</v>
      </c>
      <c r="J1304" t="str">
        <f>INDEX(Auxiliar!B:B,MATCH(H1304,Auxiliar!A:A,0))</f>
        <v>São Paulo</v>
      </c>
      <c r="K1304" t="str">
        <f>INDEX(Auxiliar!C:C,MATCH(H1304,Auxiliar!A:A,0))</f>
        <v>Sudeste</v>
      </c>
    </row>
    <row r="1305" spans="1:11" x14ac:dyDescent="0.55000000000000004">
      <c r="A1305" s="5">
        <v>44763</v>
      </c>
      <c r="B1305" t="s">
        <v>7433</v>
      </c>
      <c r="C1305">
        <v>997</v>
      </c>
      <c r="D1305" t="s">
        <v>9</v>
      </c>
      <c r="E1305">
        <v>12</v>
      </c>
      <c r="F1305" t="s">
        <v>385</v>
      </c>
      <c r="G1305" t="s">
        <v>5042</v>
      </c>
      <c r="H1305">
        <v>21</v>
      </c>
      <c r="I1305">
        <v>938442988</v>
      </c>
      <c r="J1305" t="str">
        <f>INDEX(Auxiliar!B:B,MATCH(H1305,Auxiliar!A:A,0))</f>
        <v>Rio de Janeiro</v>
      </c>
      <c r="K1305" t="str">
        <f>INDEX(Auxiliar!C:C,MATCH(H1305,Auxiliar!A:A,0))</f>
        <v>Sudeste</v>
      </c>
    </row>
    <row r="1306" spans="1:11" x14ac:dyDescent="0.55000000000000004">
      <c r="A1306" s="5">
        <v>44763</v>
      </c>
      <c r="B1306" t="s">
        <v>7432</v>
      </c>
      <c r="C1306">
        <v>597</v>
      </c>
      <c r="D1306" t="s">
        <v>10</v>
      </c>
      <c r="E1306">
        <v>1</v>
      </c>
      <c r="F1306" t="s">
        <v>2694</v>
      </c>
      <c r="G1306" t="s">
        <v>5043</v>
      </c>
      <c r="H1306">
        <v>51</v>
      </c>
      <c r="I1306">
        <v>912330981</v>
      </c>
      <c r="J1306" t="str">
        <f>INDEX(Auxiliar!B:B,MATCH(H1306,Auxiliar!A:A,0))</f>
        <v>Rio Grande do Sul</v>
      </c>
      <c r="K1306" t="str">
        <f>INDEX(Auxiliar!C:C,MATCH(H1306,Auxiliar!A:A,0))</f>
        <v>Sul</v>
      </c>
    </row>
    <row r="1307" spans="1:11" x14ac:dyDescent="0.55000000000000004">
      <c r="A1307" s="5">
        <v>44763</v>
      </c>
      <c r="B1307" t="s">
        <v>7433</v>
      </c>
      <c r="C1307">
        <v>997</v>
      </c>
      <c r="D1307" t="s">
        <v>9</v>
      </c>
      <c r="E1307">
        <v>1</v>
      </c>
      <c r="F1307" t="s">
        <v>1195</v>
      </c>
      <c r="G1307" t="s">
        <v>5044</v>
      </c>
      <c r="H1307">
        <v>61</v>
      </c>
      <c r="I1307">
        <v>928247450</v>
      </c>
      <c r="J1307" t="str">
        <f>INDEX(Auxiliar!B:B,MATCH(H1307,Auxiliar!A:A,0))</f>
        <v>Distrito Federal</v>
      </c>
      <c r="K1307" t="str">
        <f>INDEX(Auxiliar!C:C,MATCH(H1307,Auxiliar!A:A,0))</f>
        <v>Centro-Oeste</v>
      </c>
    </row>
    <row r="1308" spans="1:11" x14ac:dyDescent="0.55000000000000004">
      <c r="A1308" s="5">
        <v>44763</v>
      </c>
      <c r="B1308" t="s">
        <v>7434</v>
      </c>
      <c r="C1308">
        <v>1997</v>
      </c>
      <c r="D1308" t="s">
        <v>10</v>
      </c>
      <c r="E1308">
        <v>1</v>
      </c>
      <c r="F1308" t="s">
        <v>2084</v>
      </c>
      <c r="G1308" t="s">
        <v>5045</v>
      </c>
      <c r="H1308">
        <v>21</v>
      </c>
      <c r="I1308">
        <v>965076629</v>
      </c>
      <c r="J1308" t="str">
        <f>INDEX(Auxiliar!B:B,MATCH(H1308,Auxiliar!A:A,0))</f>
        <v>Rio de Janeiro</v>
      </c>
      <c r="K1308" t="str">
        <f>INDEX(Auxiliar!C:C,MATCH(H1308,Auxiliar!A:A,0))</f>
        <v>Sudeste</v>
      </c>
    </row>
    <row r="1309" spans="1:11" x14ac:dyDescent="0.55000000000000004">
      <c r="A1309" s="5">
        <v>44764</v>
      </c>
      <c r="B1309" t="s">
        <v>7434</v>
      </c>
      <c r="C1309">
        <v>1997</v>
      </c>
      <c r="D1309" t="s">
        <v>10</v>
      </c>
      <c r="E1309">
        <v>1</v>
      </c>
      <c r="F1309" t="s">
        <v>2090</v>
      </c>
      <c r="G1309" t="s">
        <v>5046</v>
      </c>
      <c r="H1309">
        <v>71</v>
      </c>
      <c r="I1309">
        <v>923176640</v>
      </c>
      <c r="J1309" t="str">
        <f>INDEX(Auxiliar!B:B,MATCH(H1309,Auxiliar!A:A,0))</f>
        <v>Bahia</v>
      </c>
      <c r="K1309" t="str">
        <f>INDEX(Auxiliar!C:C,MATCH(H1309,Auxiliar!A:A,0))</f>
        <v>Nordeste</v>
      </c>
    </row>
    <row r="1310" spans="1:11" x14ac:dyDescent="0.55000000000000004">
      <c r="A1310" s="5">
        <v>44764</v>
      </c>
      <c r="B1310" t="s">
        <v>7432</v>
      </c>
      <c r="C1310">
        <v>597</v>
      </c>
      <c r="D1310" t="s">
        <v>9</v>
      </c>
      <c r="E1310">
        <v>10</v>
      </c>
      <c r="F1310" t="s">
        <v>1494</v>
      </c>
      <c r="G1310" t="s">
        <v>5047</v>
      </c>
      <c r="H1310">
        <v>21</v>
      </c>
      <c r="I1310">
        <v>915820078</v>
      </c>
      <c r="J1310" t="str">
        <f>INDEX(Auxiliar!B:B,MATCH(H1310,Auxiliar!A:A,0))</f>
        <v>Rio de Janeiro</v>
      </c>
      <c r="K1310" t="str">
        <f>INDEX(Auxiliar!C:C,MATCH(H1310,Auxiliar!A:A,0))</f>
        <v>Sudeste</v>
      </c>
    </row>
    <row r="1311" spans="1:11" x14ac:dyDescent="0.55000000000000004">
      <c r="A1311" s="5">
        <v>44764</v>
      </c>
      <c r="B1311" t="s">
        <v>7433</v>
      </c>
      <c r="C1311">
        <v>997</v>
      </c>
      <c r="D1311" t="s">
        <v>9</v>
      </c>
      <c r="E1311">
        <v>1</v>
      </c>
      <c r="F1311" t="s">
        <v>314</v>
      </c>
      <c r="G1311" t="s">
        <v>5048</v>
      </c>
      <c r="H1311">
        <v>51</v>
      </c>
      <c r="I1311">
        <v>984678430</v>
      </c>
      <c r="J1311" t="str">
        <f>INDEX(Auxiliar!B:B,MATCH(H1311,Auxiliar!A:A,0))</f>
        <v>Rio Grande do Sul</v>
      </c>
      <c r="K1311" t="str">
        <f>INDEX(Auxiliar!C:C,MATCH(H1311,Auxiliar!A:A,0))</f>
        <v>Sul</v>
      </c>
    </row>
    <row r="1312" spans="1:11" x14ac:dyDescent="0.55000000000000004">
      <c r="A1312" s="5">
        <v>44764</v>
      </c>
      <c r="B1312" t="s">
        <v>7432</v>
      </c>
      <c r="C1312">
        <v>597</v>
      </c>
      <c r="D1312" t="s">
        <v>9</v>
      </c>
      <c r="E1312">
        <v>12</v>
      </c>
      <c r="F1312" t="s">
        <v>1757</v>
      </c>
      <c r="G1312" t="s">
        <v>5049</v>
      </c>
      <c r="H1312">
        <v>81</v>
      </c>
      <c r="I1312">
        <v>973541371</v>
      </c>
      <c r="J1312" t="str">
        <f>INDEX(Auxiliar!B:B,MATCH(H1312,Auxiliar!A:A,0))</f>
        <v>Pernambuco</v>
      </c>
      <c r="K1312" t="str">
        <f>INDEX(Auxiliar!C:C,MATCH(H1312,Auxiliar!A:A,0))</f>
        <v>Nordeste</v>
      </c>
    </row>
    <row r="1313" spans="1:11" x14ac:dyDescent="0.55000000000000004">
      <c r="A1313" s="5">
        <v>44764</v>
      </c>
      <c r="B1313" t="s">
        <v>7432</v>
      </c>
      <c r="C1313">
        <v>597</v>
      </c>
      <c r="D1313" t="s">
        <v>9</v>
      </c>
      <c r="E1313">
        <v>1</v>
      </c>
      <c r="F1313" t="s">
        <v>46</v>
      </c>
      <c r="G1313" t="s">
        <v>5050</v>
      </c>
      <c r="H1313">
        <v>19</v>
      </c>
      <c r="I1313">
        <v>969068657</v>
      </c>
      <c r="J1313" t="str">
        <f>INDEX(Auxiliar!B:B,MATCH(H1313,Auxiliar!A:A,0))</f>
        <v>São Paulo</v>
      </c>
      <c r="K1313" t="str">
        <f>INDEX(Auxiliar!C:C,MATCH(H1313,Auxiliar!A:A,0))</f>
        <v>Sudeste</v>
      </c>
    </row>
    <row r="1314" spans="1:11" x14ac:dyDescent="0.55000000000000004">
      <c r="A1314" s="5">
        <v>44764</v>
      </c>
      <c r="B1314" t="s">
        <v>7433</v>
      </c>
      <c r="C1314">
        <v>997</v>
      </c>
      <c r="D1314" t="s">
        <v>9</v>
      </c>
      <c r="E1314">
        <v>1</v>
      </c>
      <c r="F1314" t="s">
        <v>840</v>
      </c>
      <c r="G1314" t="s">
        <v>5051</v>
      </c>
      <c r="H1314">
        <v>92</v>
      </c>
      <c r="I1314">
        <v>913913454</v>
      </c>
      <c r="J1314" t="str">
        <f>INDEX(Auxiliar!B:B,MATCH(H1314,Auxiliar!A:A,0))</f>
        <v>Amazonas</v>
      </c>
      <c r="K1314" t="str">
        <f>INDEX(Auxiliar!C:C,MATCH(H1314,Auxiliar!A:A,0))</f>
        <v>Norte</v>
      </c>
    </row>
    <row r="1315" spans="1:11" x14ac:dyDescent="0.55000000000000004">
      <c r="A1315" s="5">
        <v>44764</v>
      </c>
      <c r="B1315" t="s">
        <v>7434</v>
      </c>
      <c r="C1315">
        <v>1997</v>
      </c>
      <c r="D1315" t="s">
        <v>9</v>
      </c>
      <c r="E1315">
        <v>12</v>
      </c>
      <c r="F1315" t="s">
        <v>1442</v>
      </c>
      <c r="G1315" t="s">
        <v>5052</v>
      </c>
      <c r="H1315">
        <v>21</v>
      </c>
      <c r="I1315">
        <v>948540522</v>
      </c>
      <c r="J1315" t="str">
        <f>INDEX(Auxiliar!B:B,MATCH(H1315,Auxiliar!A:A,0))</f>
        <v>Rio de Janeiro</v>
      </c>
      <c r="K1315" t="str">
        <f>INDEX(Auxiliar!C:C,MATCH(H1315,Auxiliar!A:A,0))</f>
        <v>Sudeste</v>
      </c>
    </row>
    <row r="1316" spans="1:11" x14ac:dyDescent="0.55000000000000004">
      <c r="A1316" s="5">
        <v>44764</v>
      </c>
      <c r="B1316" t="s">
        <v>7434</v>
      </c>
      <c r="C1316">
        <v>1997</v>
      </c>
      <c r="D1316" t="s">
        <v>9</v>
      </c>
      <c r="E1316">
        <v>1</v>
      </c>
      <c r="F1316" t="s">
        <v>361</v>
      </c>
      <c r="G1316" t="s">
        <v>5053</v>
      </c>
      <c r="H1316">
        <v>55</v>
      </c>
      <c r="I1316">
        <v>999712137</v>
      </c>
      <c r="J1316" t="str">
        <f>INDEX(Auxiliar!B:B,MATCH(H1316,Auxiliar!A:A,0))</f>
        <v>Rio Grande do Sul</v>
      </c>
      <c r="K1316" t="str">
        <f>INDEX(Auxiliar!C:C,MATCH(H1316,Auxiliar!A:A,0))</f>
        <v>Sul</v>
      </c>
    </row>
    <row r="1317" spans="1:11" x14ac:dyDescent="0.55000000000000004">
      <c r="A1317" s="5">
        <v>44764</v>
      </c>
      <c r="B1317" t="s">
        <v>7434</v>
      </c>
      <c r="C1317">
        <v>1997</v>
      </c>
      <c r="D1317" t="s">
        <v>9</v>
      </c>
      <c r="E1317">
        <v>2</v>
      </c>
      <c r="F1317" t="s">
        <v>3106</v>
      </c>
      <c r="G1317" t="s">
        <v>5054</v>
      </c>
      <c r="H1317">
        <v>11</v>
      </c>
      <c r="I1317">
        <v>970406324</v>
      </c>
      <c r="J1317" t="str">
        <f>INDEX(Auxiliar!B:B,MATCH(H1317,Auxiliar!A:A,0))</f>
        <v>São Paulo</v>
      </c>
      <c r="K1317" t="str">
        <f>INDEX(Auxiliar!C:C,MATCH(H1317,Auxiliar!A:A,0))</f>
        <v>Sudeste</v>
      </c>
    </row>
    <row r="1318" spans="1:11" x14ac:dyDescent="0.55000000000000004">
      <c r="A1318" s="5">
        <v>44764</v>
      </c>
      <c r="B1318" t="s">
        <v>7434</v>
      </c>
      <c r="C1318">
        <v>1997</v>
      </c>
      <c r="D1318" t="s">
        <v>9</v>
      </c>
      <c r="E1318">
        <v>12</v>
      </c>
      <c r="F1318" t="s">
        <v>2799</v>
      </c>
      <c r="G1318" t="s">
        <v>5055</v>
      </c>
      <c r="H1318">
        <v>41</v>
      </c>
      <c r="I1318">
        <v>990260046</v>
      </c>
      <c r="J1318" t="str">
        <f>INDEX(Auxiliar!B:B,MATCH(H1318,Auxiliar!A:A,0))</f>
        <v>Paraná</v>
      </c>
      <c r="K1318" t="str">
        <f>INDEX(Auxiliar!C:C,MATCH(H1318,Auxiliar!A:A,0))</f>
        <v>Sul</v>
      </c>
    </row>
    <row r="1319" spans="1:11" x14ac:dyDescent="0.55000000000000004">
      <c r="A1319" s="5">
        <v>44764</v>
      </c>
      <c r="B1319" t="s">
        <v>7432</v>
      </c>
      <c r="C1319">
        <v>597</v>
      </c>
      <c r="D1319" t="s">
        <v>9</v>
      </c>
      <c r="E1319">
        <v>1</v>
      </c>
      <c r="F1319" t="s">
        <v>2101</v>
      </c>
      <c r="G1319" t="s">
        <v>5056</v>
      </c>
      <c r="H1319">
        <v>34</v>
      </c>
      <c r="I1319">
        <v>963115578</v>
      </c>
      <c r="J1319" t="str">
        <f>INDEX(Auxiliar!B:B,MATCH(H1319,Auxiliar!A:A,0))</f>
        <v>Minas Gerais</v>
      </c>
      <c r="K1319" t="str">
        <f>INDEX(Auxiliar!C:C,MATCH(H1319,Auxiliar!A:A,0))</f>
        <v>Sudeste</v>
      </c>
    </row>
    <row r="1320" spans="1:11" x14ac:dyDescent="0.55000000000000004">
      <c r="A1320" s="5">
        <v>44764</v>
      </c>
      <c r="B1320" t="s">
        <v>7433</v>
      </c>
      <c r="C1320">
        <v>997</v>
      </c>
      <c r="D1320" t="s">
        <v>10</v>
      </c>
      <c r="E1320">
        <v>1</v>
      </c>
      <c r="F1320" t="s">
        <v>283</v>
      </c>
      <c r="G1320" t="s">
        <v>5057</v>
      </c>
      <c r="H1320">
        <v>11</v>
      </c>
      <c r="I1320">
        <v>916548285</v>
      </c>
      <c r="J1320" t="str">
        <f>INDEX(Auxiliar!B:B,MATCH(H1320,Auxiliar!A:A,0))</f>
        <v>São Paulo</v>
      </c>
      <c r="K1320" t="str">
        <f>INDEX(Auxiliar!C:C,MATCH(H1320,Auxiliar!A:A,0))</f>
        <v>Sudeste</v>
      </c>
    </row>
    <row r="1321" spans="1:11" x14ac:dyDescent="0.55000000000000004">
      <c r="A1321" s="5">
        <v>44765</v>
      </c>
      <c r="B1321" t="s">
        <v>7434</v>
      </c>
      <c r="C1321">
        <v>1997</v>
      </c>
      <c r="D1321" t="s">
        <v>9</v>
      </c>
      <c r="E1321">
        <v>1</v>
      </c>
      <c r="F1321" t="s">
        <v>155</v>
      </c>
      <c r="G1321" t="s">
        <v>5058</v>
      </c>
      <c r="H1321">
        <v>31</v>
      </c>
      <c r="I1321">
        <v>940874058</v>
      </c>
      <c r="J1321" t="str">
        <f>INDEX(Auxiliar!B:B,MATCH(H1321,Auxiliar!A:A,0))</f>
        <v>Minas Gerais</v>
      </c>
      <c r="K1321" t="str">
        <f>INDEX(Auxiliar!C:C,MATCH(H1321,Auxiliar!A:A,0))</f>
        <v>Sudeste</v>
      </c>
    </row>
    <row r="1322" spans="1:11" x14ac:dyDescent="0.55000000000000004">
      <c r="A1322" s="5">
        <v>44765</v>
      </c>
      <c r="B1322" t="s">
        <v>7434</v>
      </c>
      <c r="C1322">
        <v>1997</v>
      </c>
      <c r="D1322" t="s">
        <v>9</v>
      </c>
      <c r="E1322">
        <v>4</v>
      </c>
      <c r="F1322" t="s">
        <v>969</v>
      </c>
      <c r="G1322" t="s">
        <v>5059</v>
      </c>
      <c r="H1322">
        <v>27</v>
      </c>
      <c r="I1322">
        <v>969272898</v>
      </c>
      <c r="J1322" t="str">
        <f>INDEX(Auxiliar!B:B,MATCH(H1322,Auxiliar!A:A,0))</f>
        <v>Espírito Santo</v>
      </c>
      <c r="K1322" t="str">
        <f>INDEX(Auxiliar!C:C,MATCH(H1322,Auxiliar!A:A,0))</f>
        <v>Sudeste</v>
      </c>
    </row>
    <row r="1323" spans="1:11" x14ac:dyDescent="0.55000000000000004">
      <c r="A1323" s="5">
        <v>44765</v>
      </c>
      <c r="B1323" t="s">
        <v>7434</v>
      </c>
      <c r="C1323">
        <v>1997</v>
      </c>
      <c r="D1323" t="s">
        <v>9</v>
      </c>
      <c r="E1323">
        <v>12</v>
      </c>
      <c r="F1323" t="s">
        <v>2400</v>
      </c>
      <c r="G1323" t="s">
        <v>5060</v>
      </c>
      <c r="H1323">
        <v>79</v>
      </c>
      <c r="I1323">
        <v>957063901</v>
      </c>
      <c r="J1323" t="str">
        <f>INDEX(Auxiliar!B:B,MATCH(H1323,Auxiliar!A:A,0))</f>
        <v>Sergipe</v>
      </c>
      <c r="K1323" t="str">
        <f>INDEX(Auxiliar!C:C,MATCH(H1323,Auxiliar!A:A,0))</f>
        <v>Nordeste</v>
      </c>
    </row>
    <row r="1324" spans="1:11" x14ac:dyDescent="0.55000000000000004">
      <c r="A1324" s="5">
        <v>44765</v>
      </c>
      <c r="B1324" t="s">
        <v>7434</v>
      </c>
      <c r="C1324">
        <v>1997</v>
      </c>
      <c r="D1324" t="s">
        <v>9</v>
      </c>
      <c r="E1324">
        <v>12</v>
      </c>
      <c r="F1324" t="s">
        <v>819</v>
      </c>
      <c r="G1324" t="s">
        <v>5061</v>
      </c>
      <c r="H1324">
        <v>94</v>
      </c>
      <c r="I1324">
        <v>944230189</v>
      </c>
      <c r="J1324" t="str">
        <f>INDEX(Auxiliar!B:B,MATCH(H1324,Auxiliar!A:A,0))</f>
        <v>Pará</v>
      </c>
      <c r="K1324" t="str">
        <f>INDEX(Auxiliar!C:C,MATCH(H1324,Auxiliar!A:A,0))</f>
        <v>Norte</v>
      </c>
    </row>
    <row r="1325" spans="1:11" x14ac:dyDescent="0.55000000000000004">
      <c r="A1325" s="5">
        <v>44765</v>
      </c>
      <c r="B1325" t="s">
        <v>7432</v>
      </c>
      <c r="C1325">
        <v>597</v>
      </c>
      <c r="D1325" t="s">
        <v>9</v>
      </c>
      <c r="E1325">
        <v>1</v>
      </c>
      <c r="F1325" t="s">
        <v>2773</v>
      </c>
      <c r="G1325" t="s">
        <v>5062</v>
      </c>
      <c r="H1325">
        <v>11</v>
      </c>
      <c r="I1325">
        <v>992228657</v>
      </c>
      <c r="J1325" t="str">
        <f>INDEX(Auxiliar!B:B,MATCH(H1325,Auxiliar!A:A,0))</f>
        <v>São Paulo</v>
      </c>
      <c r="K1325" t="str">
        <f>INDEX(Auxiliar!C:C,MATCH(H1325,Auxiliar!A:A,0))</f>
        <v>Sudeste</v>
      </c>
    </row>
    <row r="1326" spans="1:11" x14ac:dyDescent="0.55000000000000004">
      <c r="A1326" s="5">
        <v>44766</v>
      </c>
      <c r="B1326" t="s">
        <v>7433</v>
      </c>
      <c r="C1326">
        <v>997</v>
      </c>
      <c r="D1326" t="s">
        <v>9</v>
      </c>
      <c r="E1326">
        <v>12</v>
      </c>
      <c r="F1326" t="s">
        <v>2552</v>
      </c>
      <c r="G1326" t="s">
        <v>5063</v>
      </c>
      <c r="H1326">
        <v>11</v>
      </c>
      <c r="I1326">
        <v>940703053</v>
      </c>
      <c r="J1326" t="str">
        <f>INDEX(Auxiliar!B:B,MATCH(H1326,Auxiliar!A:A,0))</f>
        <v>São Paulo</v>
      </c>
      <c r="K1326" t="str">
        <f>INDEX(Auxiliar!C:C,MATCH(H1326,Auxiliar!A:A,0))</f>
        <v>Sudeste</v>
      </c>
    </row>
    <row r="1327" spans="1:11" x14ac:dyDescent="0.55000000000000004">
      <c r="A1327" s="5">
        <v>44766</v>
      </c>
      <c r="B1327" t="s">
        <v>7432</v>
      </c>
      <c r="C1327">
        <v>597</v>
      </c>
      <c r="D1327" t="s">
        <v>10</v>
      </c>
      <c r="E1327">
        <v>1</v>
      </c>
      <c r="F1327" t="s">
        <v>989</v>
      </c>
      <c r="G1327" t="s">
        <v>5064</v>
      </c>
      <c r="H1327">
        <v>21</v>
      </c>
      <c r="I1327">
        <v>937009569</v>
      </c>
      <c r="J1327" t="str">
        <f>INDEX(Auxiliar!B:B,MATCH(H1327,Auxiliar!A:A,0))</f>
        <v>Rio de Janeiro</v>
      </c>
      <c r="K1327" t="str">
        <f>INDEX(Auxiliar!C:C,MATCH(H1327,Auxiliar!A:A,0))</f>
        <v>Sudeste</v>
      </c>
    </row>
    <row r="1328" spans="1:11" x14ac:dyDescent="0.55000000000000004">
      <c r="A1328" s="5">
        <v>44766</v>
      </c>
      <c r="B1328" t="s">
        <v>7432</v>
      </c>
      <c r="C1328">
        <v>597</v>
      </c>
      <c r="D1328" t="s">
        <v>9</v>
      </c>
      <c r="E1328">
        <v>2</v>
      </c>
      <c r="F1328" t="s">
        <v>913</v>
      </c>
      <c r="G1328" t="s">
        <v>5065</v>
      </c>
      <c r="H1328">
        <v>75</v>
      </c>
      <c r="I1328">
        <v>931010145</v>
      </c>
      <c r="J1328" t="str">
        <f>INDEX(Auxiliar!B:B,MATCH(H1328,Auxiliar!A:A,0))</f>
        <v>Bahia</v>
      </c>
      <c r="K1328" t="str">
        <f>INDEX(Auxiliar!C:C,MATCH(H1328,Auxiliar!A:A,0))</f>
        <v>Nordeste</v>
      </c>
    </row>
    <row r="1329" spans="1:11" x14ac:dyDescent="0.55000000000000004">
      <c r="A1329" s="5">
        <v>44766</v>
      </c>
      <c r="B1329" t="s">
        <v>7433</v>
      </c>
      <c r="C1329">
        <v>997</v>
      </c>
      <c r="D1329" t="s">
        <v>10</v>
      </c>
      <c r="E1329">
        <v>1</v>
      </c>
      <c r="F1329" t="s">
        <v>1640</v>
      </c>
      <c r="G1329" t="s">
        <v>5066</v>
      </c>
      <c r="H1329">
        <v>22</v>
      </c>
      <c r="I1329">
        <v>932261822</v>
      </c>
      <c r="J1329" t="str">
        <f>INDEX(Auxiliar!B:B,MATCH(H1329,Auxiliar!A:A,0))</f>
        <v>Rio de Janeiro</v>
      </c>
      <c r="K1329" t="str">
        <f>INDEX(Auxiliar!C:C,MATCH(H1329,Auxiliar!A:A,0))</f>
        <v>Sudeste</v>
      </c>
    </row>
    <row r="1330" spans="1:11" x14ac:dyDescent="0.55000000000000004">
      <c r="A1330" s="5">
        <v>44766</v>
      </c>
      <c r="B1330" t="s">
        <v>7434</v>
      </c>
      <c r="C1330">
        <v>1997</v>
      </c>
      <c r="D1330" t="s">
        <v>9</v>
      </c>
      <c r="E1330">
        <v>4</v>
      </c>
      <c r="F1330" t="s">
        <v>2539</v>
      </c>
      <c r="G1330" t="s">
        <v>5067</v>
      </c>
      <c r="H1330">
        <v>92</v>
      </c>
      <c r="I1330">
        <v>931952281</v>
      </c>
      <c r="J1330" t="str">
        <f>INDEX(Auxiliar!B:B,MATCH(H1330,Auxiliar!A:A,0))</f>
        <v>Amazonas</v>
      </c>
      <c r="K1330" t="str">
        <f>INDEX(Auxiliar!C:C,MATCH(H1330,Auxiliar!A:A,0))</f>
        <v>Norte</v>
      </c>
    </row>
    <row r="1331" spans="1:11" x14ac:dyDescent="0.55000000000000004">
      <c r="A1331" s="5">
        <v>44766</v>
      </c>
      <c r="B1331" t="s">
        <v>7433</v>
      </c>
      <c r="C1331">
        <v>997</v>
      </c>
      <c r="D1331" t="s">
        <v>10</v>
      </c>
      <c r="E1331">
        <v>12</v>
      </c>
      <c r="F1331" t="s">
        <v>435</v>
      </c>
      <c r="G1331" t="s">
        <v>5068</v>
      </c>
      <c r="H1331">
        <v>22</v>
      </c>
      <c r="I1331">
        <v>992789406</v>
      </c>
      <c r="J1331" t="str">
        <f>INDEX(Auxiliar!B:B,MATCH(H1331,Auxiliar!A:A,0))</f>
        <v>Rio de Janeiro</v>
      </c>
      <c r="K1331" t="str">
        <f>INDEX(Auxiliar!C:C,MATCH(H1331,Auxiliar!A:A,0))</f>
        <v>Sudeste</v>
      </c>
    </row>
    <row r="1332" spans="1:11" x14ac:dyDescent="0.55000000000000004">
      <c r="A1332" s="5">
        <v>44766</v>
      </c>
      <c r="B1332" t="s">
        <v>7434</v>
      </c>
      <c r="C1332">
        <v>1997</v>
      </c>
      <c r="D1332" t="s">
        <v>9</v>
      </c>
      <c r="E1332">
        <v>12</v>
      </c>
      <c r="F1332" t="s">
        <v>2990</v>
      </c>
      <c r="G1332" t="s">
        <v>5069</v>
      </c>
      <c r="H1332">
        <v>85</v>
      </c>
      <c r="I1332">
        <v>932465596</v>
      </c>
      <c r="J1332" t="str">
        <f>INDEX(Auxiliar!B:B,MATCH(H1332,Auxiliar!A:A,0))</f>
        <v>Ceará</v>
      </c>
      <c r="K1332" t="str">
        <f>INDEX(Auxiliar!C:C,MATCH(H1332,Auxiliar!A:A,0))</f>
        <v>Nordeste</v>
      </c>
    </row>
    <row r="1333" spans="1:11" x14ac:dyDescent="0.55000000000000004">
      <c r="A1333" s="5">
        <v>44766</v>
      </c>
      <c r="B1333" t="s">
        <v>7432</v>
      </c>
      <c r="C1333">
        <v>597</v>
      </c>
      <c r="D1333" t="s">
        <v>9</v>
      </c>
      <c r="E1333">
        <v>4</v>
      </c>
      <c r="F1333" t="s">
        <v>1017</v>
      </c>
      <c r="G1333" t="s">
        <v>5070</v>
      </c>
      <c r="H1333">
        <v>12</v>
      </c>
      <c r="I1333">
        <v>983914457</v>
      </c>
      <c r="J1333" t="str">
        <f>INDEX(Auxiliar!B:B,MATCH(H1333,Auxiliar!A:A,0))</f>
        <v>São Paulo</v>
      </c>
      <c r="K1333" t="str">
        <f>INDEX(Auxiliar!C:C,MATCH(H1333,Auxiliar!A:A,0))</f>
        <v>Sudeste</v>
      </c>
    </row>
    <row r="1334" spans="1:11" x14ac:dyDescent="0.55000000000000004">
      <c r="A1334" s="5">
        <v>44766</v>
      </c>
      <c r="B1334" t="s">
        <v>7434</v>
      </c>
      <c r="C1334">
        <v>1997</v>
      </c>
      <c r="D1334" t="s">
        <v>9</v>
      </c>
      <c r="E1334">
        <v>5</v>
      </c>
      <c r="F1334" t="s">
        <v>2428</v>
      </c>
      <c r="G1334" t="s">
        <v>5071</v>
      </c>
      <c r="H1334">
        <v>31</v>
      </c>
      <c r="I1334">
        <v>998719630</v>
      </c>
      <c r="J1334" t="str">
        <f>INDEX(Auxiliar!B:B,MATCH(H1334,Auxiliar!A:A,0))</f>
        <v>Minas Gerais</v>
      </c>
      <c r="K1334" t="str">
        <f>INDEX(Auxiliar!C:C,MATCH(H1334,Auxiliar!A:A,0))</f>
        <v>Sudeste</v>
      </c>
    </row>
    <row r="1335" spans="1:11" x14ac:dyDescent="0.55000000000000004">
      <c r="A1335" s="5">
        <v>44766</v>
      </c>
      <c r="B1335" t="s">
        <v>7432</v>
      </c>
      <c r="C1335">
        <v>597</v>
      </c>
      <c r="D1335" t="s">
        <v>9</v>
      </c>
      <c r="E1335">
        <v>10</v>
      </c>
      <c r="F1335" t="s">
        <v>1731</v>
      </c>
      <c r="G1335" t="s">
        <v>5072</v>
      </c>
      <c r="H1335">
        <v>11</v>
      </c>
      <c r="I1335">
        <v>985547974</v>
      </c>
      <c r="J1335" t="str">
        <f>INDEX(Auxiliar!B:B,MATCH(H1335,Auxiliar!A:A,0))</f>
        <v>São Paulo</v>
      </c>
      <c r="K1335" t="str">
        <f>INDEX(Auxiliar!C:C,MATCH(H1335,Auxiliar!A:A,0))</f>
        <v>Sudeste</v>
      </c>
    </row>
    <row r="1336" spans="1:11" x14ac:dyDescent="0.55000000000000004">
      <c r="A1336" s="5">
        <v>44767</v>
      </c>
      <c r="B1336" t="s">
        <v>7433</v>
      </c>
      <c r="C1336">
        <v>997</v>
      </c>
      <c r="D1336" t="s">
        <v>9</v>
      </c>
      <c r="E1336">
        <v>1</v>
      </c>
      <c r="F1336" t="s">
        <v>1857</v>
      </c>
      <c r="G1336" t="s">
        <v>5073</v>
      </c>
      <c r="H1336">
        <v>27</v>
      </c>
      <c r="I1336">
        <v>970187362</v>
      </c>
      <c r="J1336" t="str">
        <f>INDEX(Auxiliar!B:B,MATCH(H1336,Auxiliar!A:A,0))</f>
        <v>Espírito Santo</v>
      </c>
      <c r="K1336" t="str">
        <f>INDEX(Auxiliar!C:C,MATCH(H1336,Auxiliar!A:A,0))</f>
        <v>Sudeste</v>
      </c>
    </row>
    <row r="1337" spans="1:11" x14ac:dyDescent="0.55000000000000004">
      <c r="A1337" s="5">
        <v>44767</v>
      </c>
      <c r="B1337" t="s">
        <v>7432</v>
      </c>
      <c r="C1337">
        <v>597</v>
      </c>
      <c r="D1337" t="s">
        <v>9</v>
      </c>
      <c r="E1337">
        <v>12</v>
      </c>
      <c r="F1337" t="s">
        <v>1013</v>
      </c>
      <c r="G1337" t="s">
        <v>5074</v>
      </c>
      <c r="H1337">
        <v>11</v>
      </c>
      <c r="I1337">
        <v>968797311</v>
      </c>
      <c r="J1337" t="str">
        <f>INDEX(Auxiliar!B:B,MATCH(H1337,Auxiliar!A:A,0))</f>
        <v>São Paulo</v>
      </c>
      <c r="K1337" t="str">
        <f>INDEX(Auxiliar!C:C,MATCH(H1337,Auxiliar!A:A,0))</f>
        <v>Sudeste</v>
      </c>
    </row>
    <row r="1338" spans="1:11" x14ac:dyDescent="0.55000000000000004">
      <c r="A1338" s="5">
        <v>44767</v>
      </c>
      <c r="B1338" t="s">
        <v>7432</v>
      </c>
      <c r="C1338">
        <v>597</v>
      </c>
      <c r="D1338" t="s">
        <v>9</v>
      </c>
      <c r="E1338">
        <v>12</v>
      </c>
      <c r="F1338" t="s">
        <v>896</v>
      </c>
      <c r="G1338" t="s">
        <v>5075</v>
      </c>
      <c r="H1338">
        <v>11</v>
      </c>
      <c r="I1338">
        <v>963545515</v>
      </c>
      <c r="J1338" t="str">
        <f>INDEX(Auxiliar!B:B,MATCH(H1338,Auxiliar!A:A,0))</f>
        <v>São Paulo</v>
      </c>
      <c r="K1338" t="str">
        <f>INDEX(Auxiliar!C:C,MATCH(H1338,Auxiliar!A:A,0))</f>
        <v>Sudeste</v>
      </c>
    </row>
    <row r="1339" spans="1:11" x14ac:dyDescent="0.55000000000000004">
      <c r="A1339" s="5">
        <v>44767</v>
      </c>
      <c r="B1339" t="s">
        <v>7433</v>
      </c>
      <c r="C1339">
        <v>997</v>
      </c>
      <c r="D1339" t="s">
        <v>9</v>
      </c>
      <c r="E1339">
        <v>3</v>
      </c>
      <c r="F1339" t="s">
        <v>1129</v>
      </c>
      <c r="G1339" t="s">
        <v>5076</v>
      </c>
      <c r="H1339">
        <v>84</v>
      </c>
      <c r="I1339">
        <v>955374925</v>
      </c>
      <c r="J1339" t="str">
        <f>INDEX(Auxiliar!B:B,MATCH(H1339,Auxiliar!A:A,0))</f>
        <v>Rio Grande do Norte</v>
      </c>
      <c r="K1339" t="str">
        <f>INDEX(Auxiliar!C:C,MATCH(H1339,Auxiliar!A:A,0))</f>
        <v>Nordeste</v>
      </c>
    </row>
    <row r="1340" spans="1:11" x14ac:dyDescent="0.55000000000000004">
      <c r="A1340" s="5">
        <v>44768</v>
      </c>
      <c r="B1340" t="s">
        <v>7432</v>
      </c>
      <c r="C1340">
        <v>597</v>
      </c>
      <c r="D1340" t="s">
        <v>9</v>
      </c>
      <c r="E1340">
        <v>1</v>
      </c>
      <c r="F1340" t="s">
        <v>2029</v>
      </c>
      <c r="G1340" t="s">
        <v>5077</v>
      </c>
      <c r="H1340">
        <v>35</v>
      </c>
      <c r="I1340">
        <v>970154522</v>
      </c>
      <c r="J1340" t="str">
        <f>INDEX(Auxiliar!B:B,MATCH(H1340,Auxiliar!A:A,0))</f>
        <v>Minas Gerais</v>
      </c>
      <c r="K1340" t="str">
        <f>INDEX(Auxiliar!C:C,MATCH(H1340,Auxiliar!A:A,0))</f>
        <v>Sudeste</v>
      </c>
    </row>
    <row r="1341" spans="1:11" x14ac:dyDescent="0.55000000000000004">
      <c r="A1341" s="5">
        <v>44768</v>
      </c>
      <c r="B1341" t="s">
        <v>7434</v>
      </c>
      <c r="C1341">
        <v>1997</v>
      </c>
      <c r="D1341" t="s">
        <v>9</v>
      </c>
      <c r="E1341">
        <v>5</v>
      </c>
      <c r="F1341" t="s">
        <v>1469</v>
      </c>
      <c r="G1341" t="s">
        <v>5078</v>
      </c>
      <c r="H1341">
        <v>54</v>
      </c>
      <c r="I1341">
        <v>993879805</v>
      </c>
      <c r="J1341" t="str">
        <f>INDEX(Auxiliar!B:B,MATCH(H1341,Auxiliar!A:A,0))</f>
        <v>Rio Grande do Sul</v>
      </c>
      <c r="K1341" t="str">
        <f>INDEX(Auxiliar!C:C,MATCH(H1341,Auxiliar!A:A,0))</f>
        <v>Sul</v>
      </c>
    </row>
    <row r="1342" spans="1:11" x14ac:dyDescent="0.55000000000000004">
      <c r="A1342" s="5">
        <v>44768</v>
      </c>
      <c r="B1342" t="s">
        <v>7434</v>
      </c>
      <c r="C1342">
        <v>1997</v>
      </c>
      <c r="D1342" t="s">
        <v>9</v>
      </c>
      <c r="E1342">
        <v>12</v>
      </c>
      <c r="F1342" t="s">
        <v>174</v>
      </c>
      <c r="G1342" t="s">
        <v>5079</v>
      </c>
      <c r="H1342">
        <v>85</v>
      </c>
      <c r="I1342">
        <v>963854074</v>
      </c>
      <c r="J1342" t="str">
        <f>INDEX(Auxiliar!B:B,MATCH(H1342,Auxiliar!A:A,0))</f>
        <v>Ceará</v>
      </c>
      <c r="K1342" t="str">
        <f>INDEX(Auxiliar!C:C,MATCH(H1342,Auxiliar!A:A,0))</f>
        <v>Nordeste</v>
      </c>
    </row>
    <row r="1343" spans="1:11" x14ac:dyDescent="0.55000000000000004">
      <c r="A1343" s="5">
        <v>44768</v>
      </c>
      <c r="B1343" t="s">
        <v>7432</v>
      </c>
      <c r="C1343">
        <v>597</v>
      </c>
      <c r="D1343" t="s">
        <v>9</v>
      </c>
      <c r="E1343">
        <v>12</v>
      </c>
      <c r="F1343" t="s">
        <v>625</v>
      </c>
      <c r="G1343" t="s">
        <v>5080</v>
      </c>
      <c r="H1343">
        <v>21</v>
      </c>
      <c r="I1343">
        <v>943634841</v>
      </c>
      <c r="J1343" t="str">
        <f>INDEX(Auxiliar!B:B,MATCH(H1343,Auxiliar!A:A,0))</f>
        <v>Rio de Janeiro</v>
      </c>
      <c r="K1343" t="str">
        <f>INDEX(Auxiliar!C:C,MATCH(H1343,Auxiliar!A:A,0))</f>
        <v>Sudeste</v>
      </c>
    </row>
    <row r="1344" spans="1:11" x14ac:dyDescent="0.55000000000000004">
      <c r="A1344" s="5">
        <v>44768</v>
      </c>
      <c r="B1344" t="s">
        <v>7433</v>
      </c>
      <c r="C1344">
        <v>997</v>
      </c>
      <c r="D1344" t="s">
        <v>9</v>
      </c>
      <c r="E1344">
        <v>12</v>
      </c>
      <c r="F1344" t="s">
        <v>1830</v>
      </c>
      <c r="G1344" t="s">
        <v>5081</v>
      </c>
      <c r="H1344">
        <v>94</v>
      </c>
      <c r="I1344">
        <v>926474311</v>
      </c>
      <c r="J1344" t="str">
        <f>INDEX(Auxiliar!B:B,MATCH(H1344,Auxiliar!A:A,0))</f>
        <v>Pará</v>
      </c>
      <c r="K1344" t="str">
        <f>INDEX(Auxiliar!C:C,MATCH(H1344,Auxiliar!A:A,0))</f>
        <v>Norte</v>
      </c>
    </row>
    <row r="1345" spans="1:11" x14ac:dyDescent="0.55000000000000004">
      <c r="A1345" s="5">
        <v>44768</v>
      </c>
      <c r="B1345" t="s">
        <v>7432</v>
      </c>
      <c r="C1345">
        <v>597</v>
      </c>
      <c r="D1345" t="s">
        <v>9</v>
      </c>
      <c r="E1345">
        <v>12</v>
      </c>
      <c r="F1345" t="s">
        <v>706</v>
      </c>
      <c r="G1345" t="s">
        <v>5082</v>
      </c>
      <c r="H1345">
        <v>91</v>
      </c>
      <c r="I1345">
        <v>980008561</v>
      </c>
      <c r="J1345" t="str">
        <f>INDEX(Auxiliar!B:B,MATCH(H1345,Auxiliar!A:A,0))</f>
        <v>Pará</v>
      </c>
      <c r="K1345" t="str">
        <f>INDEX(Auxiliar!C:C,MATCH(H1345,Auxiliar!A:A,0))</f>
        <v>Norte</v>
      </c>
    </row>
    <row r="1346" spans="1:11" x14ac:dyDescent="0.55000000000000004">
      <c r="A1346" s="5">
        <v>44768</v>
      </c>
      <c r="B1346" t="s">
        <v>7434</v>
      </c>
      <c r="C1346">
        <v>1997</v>
      </c>
      <c r="D1346" t="s">
        <v>9</v>
      </c>
      <c r="E1346">
        <v>1</v>
      </c>
      <c r="F1346" t="s">
        <v>1563</v>
      </c>
      <c r="G1346" t="s">
        <v>5083</v>
      </c>
      <c r="H1346">
        <v>81</v>
      </c>
      <c r="I1346">
        <v>966404489</v>
      </c>
      <c r="J1346" t="str">
        <f>INDEX(Auxiliar!B:B,MATCH(H1346,Auxiliar!A:A,0))</f>
        <v>Pernambuco</v>
      </c>
      <c r="K1346" t="str">
        <f>INDEX(Auxiliar!C:C,MATCH(H1346,Auxiliar!A:A,0))</f>
        <v>Nordeste</v>
      </c>
    </row>
    <row r="1347" spans="1:11" x14ac:dyDescent="0.55000000000000004">
      <c r="A1347" s="5">
        <v>44769</v>
      </c>
      <c r="B1347" t="s">
        <v>7434</v>
      </c>
      <c r="C1347">
        <v>1997</v>
      </c>
      <c r="D1347" t="s">
        <v>9</v>
      </c>
      <c r="E1347">
        <v>12</v>
      </c>
      <c r="F1347" t="s">
        <v>2792</v>
      </c>
      <c r="G1347" t="s">
        <v>5084</v>
      </c>
      <c r="H1347">
        <v>94</v>
      </c>
      <c r="I1347">
        <v>990673120</v>
      </c>
      <c r="J1347" t="str">
        <f>INDEX(Auxiliar!B:B,MATCH(H1347,Auxiliar!A:A,0))</f>
        <v>Pará</v>
      </c>
      <c r="K1347" t="str">
        <f>INDEX(Auxiliar!C:C,MATCH(H1347,Auxiliar!A:A,0))</f>
        <v>Norte</v>
      </c>
    </row>
    <row r="1348" spans="1:11" x14ac:dyDescent="0.55000000000000004">
      <c r="A1348" s="5">
        <v>44769</v>
      </c>
      <c r="B1348" t="s">
        <v>7433</v>
      </c>
      <c r="C1348">
        <v>997</v>
      </c>
      <c r="D1348" t="s">
        <v>9</v>
      </c>
      <c r="E1348">
        <v>10</v>
      </c>
      <c r="F1348" t="s">
        <v>1646</v>
      </c>
      <c r="G1348" t="s">
        <v>5085</v>
      </c>
      <c r="H1348">
        <v>15</v>
      </c>
      <c r="I1348">
        <v>990489434</v>
      </c>
      <c r="J1348" t="str">
        <f>INDEX(Auxiliar!B:B,MATCH(H1348,Auxiliar!A:A,0))</f>
        <v>São Paulo</v>
      </c>
      <c r="K1348" t="str">
        <f>INDEX(Auxiliar!C:C,MATCH(H1348,Auxiliar!A:A,0))</f>
        <v>Sudeste</v>
      </c>
    </row>
    <row r="1349" spans="1:11" x14ac:dyDescent="0.55000000000000004">
      <c r="A1349" s="5">
        <v>44769</v>
      </c>
      <c r="B1349" t="s">
        <v>7433</v>
      </c>
      <c r="C1349">
        <v>997</v>
      </c>
      <c r="D1349" t="s">
        <v>10</v>
      </c>
      <c r="E1349">
        <v>1</v>
      </c>
      <c r="F1349" t="s">
        <v>2164</v>
      </c>
      <c r="G1349" t="s">
        <v>5086</v>
      </c>
      <c r="H1349">
        <v>38</v>
      </c>
      <c r="I1349">
        <v>958716110</v>
      </c>
      <c r="J1349" t="str">
        <f>INDEX(Auxiliar!B:B,MATCH(H1349,Auxiliar!A:A,0))</f>
        <v>Minas Gerais</v>
      </c>
      <c r="K1349" t="str">
        <f>INDEX(Auxiliar!C:C,MATCH(H1349,Auxiliar!A:A,0))</f>
        <v>Sudeste</v>
      </c>
    </row>
    <row r="1350" spans="1:11" x14ac:dyDescent="0.55000000000000004">
      <c r="A1350" s="5">
        <v>44769</v>
      </c>
      <c r="B1350" t="s">
        <v>7433</v>
      </c>
      <c r="C1350">
        <v>997</v>
      </c>
      <c r="D1350" t="s">
        <v>10</v>
      </c>
      <c r="E1350">
        <v>1</v>
      </c>
      <c r="F1350" t="s">
        <v>1402</v>
      </c>
      <c r="G1350" t="s">
        <v>5087</v>
      </c>
      <c r="H1350">
        <v>38</v>
      </c>
      <c r="I1350">
        <v>926667837</v>
      </c>
      <c r="J1350" t="str">
        <f>INDEX(Auxiliar!B:B,MATCH(H1350,Auxiliar!A:A,0))</f>
        <v>Minas Gerais</v>
      </c>
      <c r="K1350" t="str">
        <f>INDEX(Auxiliar!C:C,MATCH(H1350,Auxiliar!A:A,0))</f>
        <v>Sudeste</v>
      </c>
    </row>
    <row r="1351" spans="1:11" x14ac:dyDescent="0.55000000000000004">
      <c r="A1351" s="5">
        <v>44769</v>
      </c>
      <c r="B1351" t="s">
        <v>7433</v>
      </c>
      <c r="C1351">
        <v>997</v>
      </c>
      <c r="D1351" t="s">
        <v>9</v>
      </c>
      <c r="E1351">
        <v>12</v>
      </c>
      <c r="F1351" t="s">
        <v>732</v>
      </c>
      <c r="G1351" t="s">
        <v>5088</v>
      </c>
      <c r="H1351">
        <v>85</v>
      </c>
      <c r="I1351">
        <v>920096676</v>
      </c>
      <c r="J1351" t="str">
        <f>INDEX(Auxiliar!B:B,MATCH(H1351,Auxiliar!A:A,0))</f>
        <v>Ceará</v>
      </c>
      <c r="K1351" t="str">
        <f>INDEX(Auxiliar!C:C,MATCH(H1351,Auxiliar!A:A,0))</f>
        <v>Nordeste</v>
      </c>
    </row>
    <row r="1352" spans="1:11" x14ac:dyDescent="0.55000000000000004">
      <c r="A1352" s="5">
        <v>44769</v>
      </c>
      <c r="B1352" t="s">
        <v>7433</v>
      </c>
      <c r="C1352">
        <v>997</v>
      </c>
      <c r="D1352" t="s">
        <v>9</v>
      </c>
      <c r="E1352">
        <v>6</v>
      </c>
      <c r="F1352" t="s">
        <v>3060</v>
      </c>
      <c r="G1352" t="s">
        <v>5089</v>
      </c>
      <c r="H1352">
        <v>61</v>
      </c>
      <c r="I1352">
        <v>936619016</v>
      </c>
      <c r="J1352" t="str">
        <f>INDEX(Auxiliar!B:B,MATCH(H1352,Auxiliar!A:A,0))</f>
        <v>Distrito Federal</v>
      </c>
      <c r="K1352" t="str">
        <f>INDEX(Auxiliar!C:C,MATCH(H1352,Auxiliar!A:A,0))</f>
        <v>Centro-Oeste</v>
      </c>
    </row>
    <row r="1353" spans="1:11" x14ac:dyDescent="0.55000000000000004">
      <c r="A1353" s="5">
        <v>44769</v>
      </c>
      <c r="B1353" t="s">
        <v>7433</v>
      </c>
      <c r="C1353">
        <v>997</v>
      </c>
      <c r="D1353" t="s">
        <v>9</v>
      </c>
      <c r="E1353">
        <v>6</v>
      </c>
      <c r="F1353" t="s">
        <v>923</v>
      </c>
      <c r="G1353" t="s">
        <v>5090</v>
      </c>
      <c r="H1353">
        <v>34</v>
      </c>
      <c r="I1353">
        <v>951820401</v>
      </c>
      <c r="J1353" t="str">
        <f>INDEX(Auxiliar!B:B,MATCH(H1353,Auxiliar!A:A,0))</f>
        <v>Minas Gerais</v>
      </c>
      <c r="K1353" t="str">
        <f>INDEX(Auxiliar!C:C,MATCH(H1353,Auxiliar!A:A,0))</f>
        <v>Sudeste</v>
      </c>
    </row>
    <row r="1354" spans="1:11" x14ac:dyDescent="0.55000000000000004">
      <c r="A1354" s="5">
        <v>44770</v>
      </c>
      <c r="B1354" t="s">
        <v>7432</v>
      </c>
      <c r="C1354">
        <v>597</v>
      </c>
      <c r="D1354" t="s">
        <v>9</v>
      </c>
      <c r="E1354">
        <v>2</v>
      </c>
      <c r="F1354" t="s">
        <v>2409</v>
      </c>
      <c r="G1354" t="s">
        <v>5091</v>
      </c>
      <c r="H1354">
        <v>53</v>
      </c>
      <c r="I1354">
        <v>940068436</v>
      </c>
      <c r="J1354" t="str">
        <f>INDEX(Auxiliar!B:B,MATCH(H1354,Auxiliar!A:A,0))</f>
        <v>Rio Grande do Sul</v>
      </c>
      <c r="K1354" t="str">
        <f>INDEX(Auxiliar!C:C,MATCH(H1354,Auxiliar!A:A,0))</f>
        <v>Sul</v>
      </c>
    </row>
    <row r="1355" spans="1:11" x14ac:dyDescent="0.55000000000000004">
      <c r="A1355" s="5">
        <v>44770</v>
      </c>
      <c r="B1355" t="s">
        <v>7432</v>
      </c>
      <c r="C1355">
        <v>597</v>
      </c>
      <c r="D1355" t="s">
        <v>9</v>
      </c>
      <c r="E1355">
        <v>6</v>
      </c>
      <c r="F1355" t="s">
        <v>931</v>
      </c>
      <c r="G1355" t="s">
        <v>5092</v>
      </c>
      <c r="H1355">
        <v>62</v>
      </c>
      <c r="I1355">
        <v>983535182</v>
      </c>
      <c r="J1355" t="str">
        <f>INDEX(Auxiliar!B:B,MATCH(H1355,Auxiliar!A:A,0))</f>
        <v>Goiás</v>
      </c>
      <c r="K1355" t="str">
        <f>INDEX(Auxiliar!C:C,MATCH(H1355,Auxiliar!A:A,0))</f>
        <v>Centro-Oeste</v>
      </c>
    </row>
    <row r="1356" spans="1:11" x14ac:dyDescent="0.55000000000000004">
      <c r="A1356" s="5">
        <v>44770</v>
      </c>
      <c r="B1356" t="s">
        <v>7432</v>
      </c>
      <c r="C1356">
        <v>597</v>
      </c>
      <c r="D1356" t="s">
        <v>9</v>
      </c>
      <c r="E1356">
        <v>1</v>
      </c>
      <c r="F1356" t="s">
        <v>2314</v>
      </c>
      <c r="G1356" t="s">
        <v>5093</v>
      </c>
      <c r="H1356">
        <v>81</v>
      </c>
      <c r="I1356">
        <v>999887352</v>
      </c>
      <c r="J1356" t="str">
        <f>INDEX(Auxiliar!B:B,MATCH(H1356,Auxiliar!A:A,0))</f>
        <v>Pernambuco</v>
      </c>
      <c r="K1356" t="str">
        <f>INDEX(Auxiliar!C:C,MATCH(H1356,Auxiliar!A:A,0))</f>
        <v>Nordeste</v>
      </c>
    </row>
    <row r="1357" spans="1:11" x14ac:dyDescent="0.55000000000000004">
      <c r="A1357" s="5">
        <v>44770</v>
      </c>
      <c r="B1357" t="s">
        <v>7433</v>
      </c>
      <c r="C1357">
        <v>997</v>
      </c>
      <c r="D1357" t="s">
        <v>10</v>
      </c>
      <c r="E1357">
        <v>1</v>
      </c>
      <c r="F1357" t="s">
        <v>919</v>
      </c>
      <c r="G1357" t="s">
        <v>5094</v>
      </c>
      <c r="H1357">
        <v>27</v>
      </c>
      <c r="I1357">
        <v>965619430</v>
      </c>
      <c r="J1357" t="str">
        <f>INDEX(Auxiliar!B:B,MATCH(H1357,Auxiliar!A:A,0))</f>
        <v>Espírito Santo</v>
      </c>
      <c r="K1357" t="str">
        <f>INDEX(Auxiliar!C:C,MATCH(H1357,Auxiliar!A:A,0))</f>
        <v>Sudeste</v>
      </c>
    </row>
    <row r="1358" spans="1:11" x14ac:dyDescent="0.55000000000000004">
      <c r="A1358" s="5">
        <v>44770</v>
      </c>
      <c r="B1358" t="s">
        <v>7432</v>
      </c>
      <c r="C1358">
        <v>597</v>
      </c>
      <c r="D1358" t="s">
        <v>10</v>
      </c>
      <c r="E1358">
        <v>1</v>
      </c>
      <c r="F1358" t="s">
        <v>1977</v>
      </c>
      <c r="G1358" t="s">
        <v>5095</v>
      </c>
      <c r="H1358">
        <v>21</v>
      </c>
      <c r="I1358">
        <v>990509718</v>
      </c>
      <c r="J1358" t="str">
        <f>INDEX(Auxiliar!B:B,MATCH(H1358,Auxiliar!A:A,0))</f>
        <v>Rio de Janeiro</v>
      </c>
      <c r="K1358" t="str">
        <f>INDEX(Auxiliar!C:C,MATCH(H1358,Auxiliar!A:A,0))</f>
        <v>Sudeste</v>
      </c>
    </row>
    <row r="1359" spans="1:11" x14ac:dyDescent="0.55000000000000004">
      <c r="A1359" s="5">
        <v>44770</v>
      </c>
      <c r="B1359" t="s">
        <v>7433</v>
      </c>
      <c r="C1359">
        <v>997</v>
      </c>
      <c r="D1359" t="s">
        <v>9</v>
      </c>
      <c r="E1359">
        <v>6</v>
      </c>
      <c r="F1359" t="s">
        <v>598</v>
      </c>
      <c r="G1359" t="s">
        <v>5096</v>
      </c>
      <c r="H1359">
        <v>11</v>
      </c>
      <c r="I1359">
        <v>997579457</v>
      </c>
      <c r="J1359" t="str">
        <f>INDEX(Auxiliar!B:B,MATCH(H1359,Auxiliar!A:A,0))</f>
        <v>São Paulo</v>
      </c>
      <c r="K1359" t="str">
        <f>INDEX(Auxiliar!C:C,MATCH(H1359,Auxiliar!A:A,0))</f>
        <v>Sudeste</v>
      </c>
    </row>
    <row r="1360" spans="1:11" x14ac:dyDescent="0.55000000000000004">
      <c r="A1360" s="5">
        <v>44770</v>
      </c>
      <c r="B1360" t="s">
        <v>7432</v>
      </c>
      <c r="C1360">
        <v>597</v>
      </c>
      <c r="D1360" t="s">
        <v>9</v>
      </c>
      <c r="E1360">
        <v>12</v>
      </c>
      <c r="F1360" t="s">
        <v>1584</v>
      </c>
      <c r="G1360" t="s">
        <v>5097</v>
      </c>
      <c r="H1360">
        <v>71</v>
      </c>
      <c r="I1360">
        <v>923565139</v>
      </c>
      <c r="J1360" t="str">
        <f>INDEX(Auxiliar!B:B,MATCH(H1360,Auxiliar!A:A,0))</f>
        <v>Bahia</v>
      </c>
      <c r="K1360" t="str">
        <f>INDEX(Auxiliar!C:C,MATCH(H1360,Auxiliar!A:A,0))</f>
        <v>Nordeste</v>
      </c>
    </row>
    <row r="1361" spans="1:11" x14ac:dyDescent="0.55000000000000004">
      <c r="A1361" s="5">
        <v>44771</v>
      </c>
      <c r="B1361" t="s">
        <v>7433</v>
      </c>
      <c r="C1361">
        <v>997</v>
      </c>
      <c r="D1361" t="s">
        <v>9</v>
      </c>
      <c r="E1361">
        <v>10</v>
      </c>
      <c r="F1361" t="s">
        <v>1885</v>
      </c>
      <c r="G1361" t="s">
        <v>5098</v>
      </c>
      <c r="H1361">
        <v>84</v>
      </c>
      <c r="I1361">
        <v>949388184</v>
      </c>
      <c r="J1361" t="str">
        <f>INDEX(Auxiliar!B:B,MATCH(H1361,Auxiliar!A:A,0))</f>
        <v>Rio Grande do Norte</v>
      </c>
      <c r="K1361" t="str">
        <f>INDEX(Auxiliar!C:C,MATCH(H1361,Auxiliar!A:A,0))</f>
        <v>Nordeste</v>
      </c>
    </row>
    <row r="1362" spans="1:11" x14ac:dyDescent="0.55000000000000004">
      <c r="A1362" s="5">
        <v>44771</v>
      </c>
      <c r="B1362" t="s">
        <v>7433</v>
      </c>
      <c r="C1362">
        <v>997</v>
      </c>
      <c r="D1362" t="s">
        <v>9</v>
      </c>
      <c r="E1362">
        <v>1</v>
      </c>
      <c r="F1362" t="s">
        <v>2654</v>
      </c>
      <c r="G1362" t="s">
        <v>5099</v>
      </c>
      <c r="H1362">
        <v>38</v>
      </c>
      <c r="I1362">
        <v>945450522</v>
      </c>
      <c r="J1362" t="str">
        <f>INDEX(Auxiliar!B:B,MATCH(H1362,Auxiliar!A:A,0))</f>
        <v>Minas Gerais</v>
      </c>
      <c r="K1362" t="str">
        <f>INDEX(Auxiliar!C:C,MATCH(H1362,Auxiliar!A:A,0))</f>
        <v>Sudeste</v>
      </c>
    </row>
    <row r="1363" spans="1:11" x14ac:dyDescent="0.55000000000000004">
      <c r="A1363" s="5">
        <v>44772</v>
      </c>
      <c r="B1363" t="s">
        <v>7434</v>
      </c>
      <c r="C1363">
        <v>1997</v>
      </c>
      <c r="D1363" t="s">
        <v>9</v>
      </c>
      <c r="E1363">
        <v>12</v>
      </c>
      <c r="F1363" t="s">
        <v>3096</v>
      </c>
      <c r="G1363" t="s">
        <v>5100</v>
      </c>
      <c r="H1363">
        <v>67</v>
      </c>
      <c r="I1363">
        <v>974784784</v>
      </c>
      <c r="J1363" t="str">
        <f>INDEX(Auxiliar!B:B,MATCH(H1363,Auxiliar!A:A,0))</f>
        <v>Mato Grosso do Sul</v>
      </c>
      <c r="K1363" t="str">
        <f>INDEX(Auxiliar!C:C,MATCH(H1363,Auxiliar!A:A,0))</f>
        <v>Centro-Oeste</v>
      </c>
    </row>
    <row r="1364" spans="1:11" x14ac:dyDescent="0.55000000000000004">
      <c r="A1364" s="5">
        <v>44772</v>
      </c>
      <c r="B1364" t="s">
        <v>7432</v>
      </c>
      <c r="C1364">
        <v>597</v>
      </c>
      <c r="D1364" t="s">
        <v>9</v>
      </c>
      <c r="E1364">
        <v>12</v>
      </c>
      <c r="F1364" t="s">
        <v>3022</v>
      </c>
      <c r="G1364" t="s">
        <v>5101</v>
      </c>
      <c r="H1364">
        <v>34</v>
      </c>
      <c r="I1364">
        <v>949715045</v>
      </c>
      <c r="J1364" t="str">
        <f>INDEX(Auxiliar!B:B,MATCH(H1364,Auxiliar!A:A,0))</f>
        <v>Minas Gerais</v>
      </c>
      <c r="K1364" t="str">
        <f>INDEX(Auxiliar!C:C,MATCH(H1364,Auxiliar!A:A,0))</f>
        <v>Sudeste</v>
      </c>
    </row>
    <row r="1365" spans="1:11" x14ac:dyDescent="0.55000000000000004">
      <c r="A1365" s="5">
        <v>44772</v>
      </c>
      <c r="B1365" t="s">
        <v>7432</v>
      </c>
      <c r="C1365">
        <v>597</v>
      </c>
      <c r="D1365" t="s">
        <v>9</v>
      </c>
      <c r="E1365">
        <v>1</v>
      </c>
      <c r="F1365" t="s">
        <v>246</v>
      </c>
      <c r="G1365" t="s">
        <v>5102</v>
      </c>
      <c r="H1365">
        <v>21</v>
      </c>
      <c r="I1365">
        <v>969316497</v>
      </c>
      <c r="J1365" t="str">
        <f>INDEX(Auxiliar!B:B,MATCH(H1365,Auxiliar!A:A,0))</f>
        <v>Rio de Janeiro</v>
      </c>
      <c r="K1365" t="str">
        <f>INDEX(Auxiliar!C:C,MATCH(H1365,Auxiliar!A:A,0))</f>
        <v>Sudeste</v>
      </c>
    </row>
    <row r="1366" spans="1:11" x14ac:dyDescent="0.55000000000000004">
      <c r="A1366" s="5">
        <v>44772</v>
      </c>
      <c r="B1366" t="s">
        <v>7433</v>
      </c>
      <c r="C1366">
        <v>997</v>
      </c>
      <c r="D1366" t="s">
        <v>9</v>
      </c>
      <c r="E1366">
        <v>12</v>
      </c>
      <c r="F1366" t="s">
        <v>3193</v>
      </c>
      <c r="G1366" t="s">
        <v>5103</v>
      </c>
      <c r="H1366">
        <v>31</v>
      </c>
      <c r="I1366">
        <v>950312233</v>
      </c>
      <c r="J1366" t="str">
        <f>INDEX(Auxiliar!B:B,MATCH(H1366,Auxiliar!A:A,0))</f>
        <v>Minas Gerais</v>
      </c>
      <c r="K1366" t="str">
        <f>INDEX(Auxiliar!C:C,MATCH(H1366,Auxiliar!A:A,0))</f>
        <v>Sudeste</v>
      </c>
    </row>
    <row r="1367" spans="1:11" x14ac:dyDescent="0.55000000000000004">
      <c r="A1367" s="5">
        <v>44772</v>
      </c>
      <c r="B1367" t="s">
        <v>7434</v>
      </c>
      <c r="C1367">
        <v>1997</v>
      </c>
      <c r="D1367" t="s">
        <v>9</v>
      </c>
      <c r="E1367">
        <v>1</v>
      </c>
      <c r="F1367" t="s">
        <v>2332</v>
      </c>
      <c r="G1367" t="s">
        <v>5104</v>
      </c>
      <c r="H1367">
        <v>21</v>
      </c>
      <c r="I1367">
        <v>992150749</v>
      </c>
      <c r="J1367" t="str">
        <f>INDEX(Auxiliar!B:B,MATCH(H1367,Auxiliar!A:A,0))</f>
        <v>Rio de Janeiro</v>
      </c>
      <c r="K1367" t="str">
        <f>INDEX(Auxiliar!C:C,MATCH(H1367,Auxiliar!A:A,0))</f>
        <v>Sudeste</v>
      </c>
    </row>
    <row r="1368" spans="1:11" x14ac:dyDescent="0.55000000000000004">
      <c r="A1368" s="5">
        <v>44773</v>
      </c>
      <c r="B1368" t="s">
        <v>7432</v>
      </c>
      <c r="C1368">
        <v>597</v>
      </c>
      <c r="D1368" t="s">
        <v>10</v>
      </c>
      <c r="E1368">
        <v>1</v>
      </c>
      <c r="F1368" t="s">
        <v>1347</v>
      </c>
      <c r="G1368" t="s">
        <v>5105</v>
      </c>
      <c r="H1368">
        <v>66</v>
      </c>
      <c r="I1368">
        <v>937121685</v>
      </c>
      <c r="J1368" t="str">
        <f>INDEX(Auxiliar!B:B,MATCH(H1368,Auxiliar!A:A,0))</f>
        <v>Mato Grosso</v>
      </c>
      <c r="K1368" t="str">
        <f>INDEX(Auxiliar!C:C,MATCH(H1368,Auxiliar!A:A,0))</f>
        <v>Centro-Oeste</v>
      </c>
    </row>
    <row r="1369" spans="1:11" x14ac:dyDescent="0.55000000000000004">
      <c r="A1369" s="5">
        <v>44773</v>
      </c>
      <c r="B1369" t="s">
        <v>7432</v>
      </c>
      <c r="C1369">
        <v>597</v>
      </c>
      <c r="D1369" t="s">
        <v>9</v>
      </c>
      <c r="E1369">
        <v>1</v>
      </c>
      <c r="F1369" t="s">
        <v>1036</v>
      </c>
      <c r="G1369" t="s">
        <v>5106</v>
      </c>
      <c r="H1369">
        <v>24</v>
      </c>
      <c r="I1369">
        <v>974616023</v>
      </c>
      <c r="J1369" t="str">
        <f>INDEX(Auxiliar!B:B,MATCH(H1369,Auxiliar!A:A,0))</f>
        <v>Rio de Janeiro</v>
      </c>
      <c r="K1369" t="str">
        <f>INDEX(Auxiliar!C:C,MATCH(H1369,Auxiliar!A:A,0))</f>
        <v>Sudeste</v>
      </c>
    </row>
    <row r="1370" spans="1:11" x14ac:dyDescent="0.55000000000000004">
      <c r="A1370" s="5">
        <v>44773</v>
      </c>
      <c r="B1370" t="s">
        <v>7432</v>
      </c>
      <c r="C1370">
        <v>597</v>
      </c>
      <c r="D1370" t="s">
        <v>9</v>
      </c>
      <c r="E1370">
        <v>6</v>
      </c>
      <c r="F1370" t="s">
        <v>1911</v>
      </c>
      <c r="G1370" t="s">
        <v>5107</v>
      </c>
      <c r="H1370">
        <v>24</v>
      </c>
      <c r="I1370">
        <v>991435583</v>
      </c>
      <c r="J1370" t="str">
        <f>INDEX(Auxiliar!B:B,MATCH(H1370,Auxiliar!A:A,0))</f>
        <v>Rio de Janeiro</v>
      </c>
      <c r="K1370" t="str">
        <f>INDEX(Auxiliar!C:C,MATCH(H1370,Auxiliar!A:A,0))</f>
        <v>Sudeste</v>
      </c>
    </row>
    <row r="1371" spans="1:11" x14ac:dyDescent="0.55000000000000004">
      <c r="A1371" s="5">
        <v>44773</v>
      </c>
      <c r="B1371" t="s">
        <v>7432</v>
      </c>
      <c r="C1371">
        <v>597</v>
      </c>
      <c r="D1371" t="s">
        <v>9</v>
      </c>
      <c r="E1371">
        <v>8</v>
      </c>
      <c r="F1371" t="s">
        <v>205</v>
      </c>
      <c r="G1371" t="s">
        <v>5108</v>
      </c>
      <c r="H1371">
        <v>15</v>
      </c>
      <c r="I1371">
        <v>915310811</v>
      </c>
      <c r="J1371" t="str">
        <f>INDEX(Auxiliar!B:B,MATCH(H1371,Auxiliar!A:A,0))</f>
        <v>São Paulo</v>
      </c>
      <c r="K1371" t="str">
        <f>INDEX(Auxiliar!C:C,MATCH(H1371,Auxiliar!A:A,0))</f>
        <v>Sudeste</v>
      </c>
    </row>
    <row r="1372" spans="1:11" x14ac:dyDescent="0.55000000000000004">
      <c r="A1372" s="5">
        <v>44773</v>
      </c>
      <c r="B1372" t="s">
        <v>7434</v>
      </c>
      <c r="C1372">
        <v>1997</v>
      </c>
      <c r="D1372" t="s">
        <v>10</v>
      </c>
      <c r="E1372">
        <v>1</v>
      </c>
      <c r="F1372" t="s">
        <v>2111</v>
      </c>
      <c r="G1372" t="s">
        <v>5109</v>
      </c>
      <c r="H1372">
        <v>69</v>
      </c>
      <c r="I1372">
        <v>927368313</v>
      </c>
      <c r="J1372" t="str">
        <f>INDEX(Auxiliar!B:B,MATCH(H1372,Auxiliar!A:A,0))</f>
        <v>Rondônia</v>
      </c>
      <c r="K1372" t="str">
        <f>INDEX(Auxiliar!C:C,MATCH(H1372,Auxiliar!A:A,0))</f>
        <v>Norte</v>
      </c>
    </row>
    <row r="1373" spans="1:11" x14ac:dyDescent="0.55000000000000004">
      <c r="A1373" s="5">
        <v>44773</v>
      </c>
      <c r="B1373" t="s">
        <v>7433</v>
      </c>
      <c r="C1373">
        <v>997</v>
      </c>
      <c r="D1373" t="s">
        <v>9</v>
      </c>
      <c r="E1373">
        <v>1</v>
      </c>
      <c r="F1373" t="s">
        <v>704</v>
      </c>
      <c r="G1373" t="s">
        <v>5110</v>
      </c>
      <c r="H1373">
        <v>85</v>
      </c>
      <c r="I1373">
        <v>920345411</v>
      </c>
      <c r="J1373" t="str">
        <f>INDEX(Auxiliar!B:B,MATCH(H1373,Auxiliar!A:A,0))</f>
        <v>Ceará</v>
      </c>
      <c r="K1373" t="str">
        <f>INDEX(Auxiliar!C:C,MATCH(H1373,Auxiliar!A:A,0))</f>
        <v>Nordeste</v>
      </c>
    </row>
    <row r="1374" spans="1:11" x14ac:dyDescent="0.55000000000000004">
      <c r="A1374" s="5">
        <v>44774</v>
      </c>
      <c r="B1374" t="s">
        <v>7432</v>
      </c>
      <c r="C1374">
        <v>597</v>
      </c>
      <c r="D1374" t="s">
        <v>9</v>
      </c>
      <c r="E1374">
        <v>12</v>
      </c>
      <c r="F1374" t="s">
        <v>1879</v>
      </c>
      <c r="G1374" t="s">
        <v>5111</v>
      </c>
      <c r="H1374">
        <v>62</v>
      </c>
      <c r="I1374">
        <v>961326255</v>
      </c>
      <c r="J1374" t="str">
        <f>INDEX(Auxiliar!B:B,MATCH(H1374,Auxiliar!A:A,0))</f>
        <v>Goiás</v>
      </c>
      <c r="K1374" t="str">
        <f>INDEX(Auxiliar!C:C,MATCH(H1374,Auxiliar!A:A,0))</f>
        <v>Centro-Oeste</v>
      </c>
    </row>
    <row r="1375" spans="1:11" x14ac:dyDescent="0.55000000000000004">
      <c r="A1375" s="5">
        <v>44774</v>
      </c>
      <c r="B1375" t="s">
        <v>7433</v>
      </c>
      <c r="C1375">
        <v>997</v>
      </c>
      <c r="D1375" t="s">
        <v>10</v>
      </c>
      <c r="E1375">
        <v>12</v>
      </c>
      <c r="F1375" t="s">
        <v>1769</v>
      </c>
      <c r="G1375" t="s">
        <v>5112</v>
      </c>
      <c r="H1375">
        <v>84</v>
      </c>
      <c r="I1375">
        <v>997626113</v>
      </c>
      <c r="J1375" t="str">
        <f>INDEX(Auxiliar!B:B,MATCH(H1375,Auxiliar!A:A,0))</f>
        <v>Rio Grande do Norte</v>
      </c>
      <c r="K1375" t="str">
        <f>INDEX(Auxiliar!C:C,MATCH(H1375,Auxiliar!A:A,0))</f>
        <v>Nordeste</v>
      </c>
    </row>
    <row r="1376" spans="1:11" x14ac:dyDescent="0.55000000000000004">
      <c r="A1376" s="5">
        <v>44774</v>
      </c>
      <c r="B1376" t="s">
        <v>7432</v>
      </c>
      <c r="C1376">
        <v>597</v>
      </c>
      <c r="D1376" t="s">
        <v>9</v>
      </c>
      <c r="E1376">
        <v>12</v>
      </c>
      <c r="F1376" t="s">
        <v>1983</v>
      </c>
      <c r="G1376" t="s">
        <v>5113</v>
      </c>
      <c r="H1376">
        <v>73</v>
      </c>
      <c r="I1376">
        <v>944180352</v>
      </c>
      <c r="J1376" t="str">
        <f>INDEX(Auxiliar!B:B,MATCH(H1376,Auxiliar!A:A,0))</f>
        <v>Bahia</v>
      </c>
      <c r="K1376" t="str">
        <f>INDEX(Auxiliar!C:C,MATCH(H1376,Auxiliar!A:A,0))</f>
        <v>Nordeste</v>
      </c>
    </row>
    <row r="1377" spans="1:11" x14ac:dyDescent="0.55000000000000004">
      <c r="A1377" s="5">
        <v>44774</v>
      </c>
      <c r="B1377" t="s">
        <v>7433</v>
      </c>
      <c r="C1377">
        <v>997</v>
      </c>
      <c r="D1377" t="s">
        <v>10</v>
      </c>
      <c r="E1377">
        <v>8</v>
      </c>
      <c r="F1377" t="s">
        <v>2668</v>
      </c>
      <c r="G1377" t="s">
        <v>5114</v>
      </c>
      <c r="H1377">
        <v>67</v>
      </c>
      <c r="I1377">
        <v>990884634</v>
      </c>
      <c r="J1377" t="str">
        <f>INDEX(Auxiliar!B:B,MATCH(H1377,Auxiliar!A:A,0))</f>
        <v>Mato Grosso do Sul</v>
      </c>
      <c r="K1377" t="str">
        <f>INDEX(Auxiliar!C:C,MATCH(H1377,Auxiliar!A:A,0))</f>
        <v>Centro-Oeste</v>
      </c>
    </row>
    <row r="1378" spans="1:11" x14ac:dyDescent="0.55000000000000004">
      <c r="A1378" s="5">
        <v>44774</v>
      </c>
      <c r="B1378" t="s">
        <v>7434</v>
      </c>
      <c r="C1378">
        <v>1997</v>
      </c>
      <c r="D1378" t="s">
        <v>9</v>
      </c>
      <c r="E1378">
        <v>12</v>
      </c>
      <c r="F1378" t="s">
        <v>1667</v>
      </c>
      <c r="G1378" t="s">
        <v>5115</v>
      </c>
      <c r="H1378">
        <v>81</v>
      </c>
      <c r="I1378">
        <v>931118894</v>
      </c>
      <c r="J1378" t="str">
        <f>INDEX(Auxiliar!B:B,MATCH(H1378,Auxiliar!A:A,0))</f>
        <v>Pernambuco</v>
      </c>
      <c r="K1378" t="str">
        <f>INDEX(Auxiliar!C:C,MATCH(H1378,Auxiliar!A:A,0))</f>
        <v>Nordeste</v>
      </c>
    </row>
    <row r="1379" spans="1:11" x14ac:dyDescent="0.55000000000000004">
      <c r="A1379" s="5">
        <v>44774</v>
      </c>
      <c r="B1379" t="s">
        <v>7433</v>
      </c>
      <c r="C1379">
        <v>997</v>
      </c>
      <c r="D1379" t="s">
        <v>10</v>
      </c>
      <c r="E1379">
        <v>1</v>
      </c>
      <c r="F1379" t="s">
        <v>499</v>
      </c>
      <c r="G1379" t="s">
        <v>5116</v>
      </c>
      <c r="H1379">
        <v>31</v>
      </c>
      <c r="I1379">
        <v>968074011</v>
      </c>
      <c r="J1379" t="str">
        <f>INDEX(Auxiliar!B:B,MATCH(H1379,Auxiliar!A:A,0))</f>
        <v>Minas Gerais</v>
      </c>
      <c r="K1379" t="str">
        <f>INDEX(Auxiliar!C:C,MATCH(H1379,Auxiliar!A:A,0))</f>
        <v>Sudeste</v>
      </c>
    </row>
    <row r="1380" spans="1:11" x14ac:dyDescent="0.55000000000000004">
      <c r="A1380" s="5">
        <v>44774</v>
      </c>
      <c r="B1380" t="s">
        <v>7432</v>
      </c>
      <c r="C1380">
        <v>597</v>
      </c>
      <c r="D1380" t="s">
        <v>9</v>
      </c>
      <c r="E1380">
        <v>12</v>
      </c>
      <c r="F1380" t="s">
        <v>1005</v>
      </c>
      <c r="G1380" t="s">
        <v>5117</v>
      </c>
      <c r="H1380">
        <v>21</v>
      </c>
      <c r="I1380">
        <v>918804860</v>
      </c>
      <c r="J1380" t="str">
        <f>INDEX(Auxiliar!B:B,MATCH(H1380,Auxiliar!A:A,0))</f>
        <v>Rio de Janeiro</v>
      </c>
      <c r="K1380" t="str">
        <f>INDEX(Auxiliar!C:C,MATCH(H1380,Auxiliar!A:A,0))</f>
        <v>Sudeste</v>
      </c>
    </row>
    <row r="1381" spans="1:11" x14ac:dyDescent="0.55000000000000004">
      <c r="A1381" s="5">
        <v>44774</v>
      </c>
      <c r="B1381" t="s">
        <v>7432</v>
      </c>
      <c r="C1381">
        <v>597</v>
      </c>
      <c r="D1381" t="s">
        <v>9</v>
      </c>
      <c r="E1381">
        <v>12</v>
      </c>
      <c r="F1381" t="s">
        <v>123</v>
      </c>
      <c r="G1381" t="s">
        <v>5118</v>
      </c>
      <c r="H1381">
        <v>22</v>
      </c>
      <c r="I1381">
        <v>991740412</v>
      </c>
      <c r="J1381" t="str">
        <f>INDEX(Auxiliar!B:B,MATCH(H1381,Auxiliar!A:A,0))</f>
        <v>Rio de Janeiro</v>
      </c>
      <c r="K1381" t="str">
        <f>INDEX(Auxiliar!C:C,MATCH(H1381,Auxiliar!A:A,0))</f>
        <v>Sudeste</v>
      </c>
    </row>
    <row r="1382" spans="1:11" x14ac:dyDescent="0.55000000000000004">
      <c r="A1382" s="5">
        <v>44774</v>
      </c>
      <c r="B1382" t="s">
        <v>7432</v>
      </c>
      <c r="C1382">
        <v>597</v>
      </c>
      <c r="D1382" t="s">
        <v>9</v>
      </c>
      <c r="E1382">
        <v>3</v>
      </c>
      <c r="F1382" t="s">
        <v>2600</v>
      </c>
      <c r="G1382" t="s">
        <v>5119</v>
      </c>
      <c r="H1382">
        <v>11</v>
      </c>
      <c r="I1382">
        <v>995829196</v>
      </c>
      <c r="J1382" t="str">
        <f>INDEX(Auxiliar!B:B,MATCH(H1382,Auxiliar!A:A,0))</f>
        <v>São Paulo</v>
      </c>
      <c r="K1382" t="str">
        <f>INDEX(Auxiliar!C:C,MATCH(H1382,Auxiliar!A:A,0))</f>
        <v>Sudeste</v>
      </c>
    </row>
    <row r="1383" spans="1:11" x14ac:dyDescent="0.55000000000000004">
      <c r="A1383" s="5">
        <v>44775</v>
      </c>
      <c r="B1383" t="s">
        <v>7432</v>
      </c>
      <c r="C1383">
        <v>597</v>
      </c>
      <c r="D1383" t="s">
        <v>9</v>
      </c>
      <c r="E1383">
        <v>7</v>
      </c>
      <c r="F1383" t="s">
        <v>2356</v>
      </c>
      <c r="G1383" t="s">
        <v>5120</v>
      </c>
      <c r="H1383">
        <v>75</v>
      </c>
      <c r="I1383">
        <v>928843667</v>
      </c>
      <c r="J1383" t="str">
        <f>INDEX(Auxiliar!B:B,MATCH(H1383,Auxiliar!A:A,0))</f>
        <v>Bahia</v>
      </c>
      <c r="K1383" t="str">
        <f>INDEX(Auxiliar!C:C,MATCH(H1383,Auxiliar!A:A,0))</f>
        <v>Nordeste</v>
      </c>
    </row>
    <row r="1384" spans="1:11" x14ac:dyDescent="0.55000000000000004">
      <c r="A1384" s="5">
        <v>44775</v>
      </c>
      <c r="B1384" t="s">
        <v>7434</v>
      </c>
      <c r="C1384">
        <v>1997</v>
      </c>
      <c r="D1384" t="s">
        <v>9</v>
      </c>
      <c r="E1384">
        <v>12</v>
      </c>
      <c r="F1384" t="s">
        <v>2205</v>
      </c>
      <c r="G1384" t="s">
        <v>5121</v>
      </c>
      <c r="H1384">
        <v>21</v>
      </c>
      <c r="I1384">
        <v>991045001</v>
      </c>
      <c r="J1384" t="str">
        <f>INDEX(Auxiliar!B:B,MATCH(H1384,Auxiliar!A:A,0))</f>
        <v>Rio de Janeiro</v>
      </c>
      <c r="K1384" t="str">
        <f>INDEX(Auxiliar!C:C,MATCH(H1384,Auxiliar!A:A,0))</f>
        <v>Sudeste</v>
      </c>
    </row>
    <row r="1385" spans="1:11" x14ac:dyDescent="0.55000000000000004">
      <c r="A1385" s="5">
        <v>44775</v>
      </c>
      <c r="B1385" t="s">
        <v>7432</v>
      </c>
      <c r="C1385">
        <v>597</v>
      </c>
      <c r="D1385" t="s">
        <v>9</v>
      </c>
      <c r="E1385">
        <v>12</v>
      </c>
      <c r="F1385" t="s">
        <v>887</v>
      </c>
      <c r="G1385" t="s">
        <v>5122</v>
      </c>
      <c r="H1385">
        <v>19</v>
      </c>
      <c r="I1385">
        <v>978242170</v>
      </c>
      <c r="J1385" t="str">
        <f>INDEX(Auxiliar!B:B,MATCH(H1385,Auxiliar!A:A,0))</f>
        <v>São Paulo</v>
      </c>
      <c r="K1385" t="str">
        <f>INDEX(Auxiliar!C:C,MATCH(H1385,Auxiliar!A:A,0))</f>
        <v>Sudeste</v>
      </c>
    </row>
    <row r="1386" spans="1:11" x14ac:dyDescent="0.55000000000000004">
      <c r="A1386" s="5">
        <v>44775</v>
      </c>
      <c r="B1386" t="s">
        <v>7432</v>
      </c>
      <c r="C1386">
        <v>597</v>
      </c>
      <c r="D1386" t="s">
        <v>9</v>
      </c>
      <c r="E1386">
        <v>1</v>
      </c>
      <c r="F1386" t="s">
        <v>325</v>
      </c>
      <c r="G1386" t="s">
        <v>5123</v>
      </c>
      <c r="H1386">
        <v>21</v>
      </c>
      <c r="I1386">
        <v>987532375</v>
      </c>
      <c r="J1386" t="str">
        <f>INDEX(Auxiliar!B:B,MATCH(H1386,Auxiliar!A:A,0))</f>
        <v>Rio de Janeiro</v>
      </c>
      <c r="K1386" t="str">
        <f>INDEX(Auxiliar!C:C,MATCH(H1386,Auxiliar!A:A,0))</f>
        <v>Sudeste</v>
      </c>
    </row>
    <row r="1387" spans="1:11" x14ac:dyDescent="0.55000000000000004">
      <c r="A1387" s="5">
        <v>44775</v>
      </c>
      <c r="B1387" t="s">
        <v>7433</v>
      </c>
      <c r="C1387">
        <v>997</v>
      </c>
      <c r="D1387" t="s">
        <v>9</v>
      </c>
      <c r="E1387">
        <v>10</v>
      </c>
      <c r="F1387" t="s">
        <v>780</v>
      </c>
      <c r="G1387" t="s">
        <v>5124</v>
      </c>
      <c r="H1387">
        <v>21</v>
      </c>
      <c r="I1387">
        <v>986334250</v>
      </c>
      <c r="J1387" t="str">
        <f>INDEX(Auxiliar!B:B,MATCH(H1387,Auxiliar!A:A,0))</f>
        <v>Rio de Janeiro</v>
      </c>
      <c r="K1387" t="str">
        <f>INDEX(Auxiliar!C:C,MATCH(H1387,Auxiliar!A:A,0))</f>
        <v>Sudeste</v>
      </c>
    </row>
    <row r="1388" spans="1:11" x14ac:dyDescent="0.55000000000000004">
      <c r="A1388" s="5">
        <v>44776</v>
      </c>
      <c r="B1388" t="s">
        <v>7433</v>
      </c>
      <c r="C1388">
        <v>997</v>
      </c>
      <c r="D1388" t="s">
        <v>9</v>
      </c>
      <c r="E1388">
        <v>12</v>
      </c>
      <c r="F1388" t="s">
        <v>2053</v>
      </c>
      <c r="G1388" t="s">
        <v>5125</v>
      </c>
      <c r="H1388">
        <v>31</v>
      </c>
      <c r="I1388">
        <v>970306094</v>
      </c>
      <c r="J1388" t="str">
        <f>INDEX(Auxiliar!B:B,MATCH(H1388,Auxiliar!A:A,0))</f>
        <v>Minas Gerais</v>
      </c>
      <c r="K1388" t="str">
        <f>INDEX(Auxiliar!C:C,MATCH(H1388,Auxiliar!A:A,0))</f>
        <v>Sudeste</v>
      </c>
    </row>
    <row r="1389" spans="1:11" x14ac:dyDescent="0.55000000000000004">
      <c r="A1389" s="5">
        <v>44776</v>
      </c>
      <c r="B1389" t="s">
        <v>7433</v>
      </c>
      <c r="C1389">
        <v>997</v>
      </c>
      <c r="D1389" t="s">
        <v>10</v>
      </c>
      <c r="E1389">
        <v>1</v>
      </c>
      <c r="F1389" t="s">
        <v>1690</v>
      </c>
      <c r="G1389" t="s">
        <v>5126</v>
      </c>
      <c r="H1389">
        <v>21</v>
      </c>
      <c r="I1389">
        <v>953009096</v>
      </c>
      <c r="J1389" t="str">
        <f>INDEX(Auxiliar!B:B,MATCH(H1389,Auxiliar!A:A,0))</f>
        <v>Rio de Janeiro</v>
      </c>
      <c r="K1389" t="str">
        <f>INDEX(Auxiliar!C:C,MATCH(H1389,Auxiliar!A:A,0))</f>
        <v>Sudeste</v>
      </c>
    </row>
    <row r="1390" spans="1:11" x14ac:dyDescent="0.55000000000000004">
      <c r="A1390" s="5">
        <v>44776</v>
      </c>
      <c r="B1390" t="s">
        <v>7434</v>
      </c>
      <c r="C1390">
        <v>1997</v>
      </c>
      <c r="D1390" t="s">
        <v>9</v>
      </c>
      <c r="E1390">
        <v>3</v>
      </c>
      <c r="F1390" t="s">
        <v>473</v>
      </c>
      <c r="G1390" t="s">
        <v>5127</v>
      </c>
      <c r="H1390">
        <v>71</v>
      </c>
      <c r="I1390">
        <v>973132205</v>
      </c>
      <c r="J1390" t="str">
        <f>INDEX(Auxiliar!B:B,MATCH(H1390,Auxiliar!A:A,0))</f>
        <v>Bahia</v>
      </c>
      <c r="K1390" t="str">
        <f>INDEX(Auxiliar!C:C,MATCH(H1390,Auxiliar!A:A,0))</f>
        <v>Nordeste</v>
      </c>
    </row>
    <row r="1391" spans="1:11" x14ac:dyDescent="0.55000000000000004">
      <c r="A1391" s="5">
        <v>44776</v>
      </c>
      <c r="B1391" t="s">
        <v>7434</v>
      </c>
      <c r="C1391">
        <v>1997</v>
      </c>
      <c r="D1391" t="s">
        <v>9</v>
      </c>
      <c r="E1391">
        <v>11</v>
      </c>
      <c r="F1391" t="s">
        <v>1633</v>
      </c>
      <c r="G1391" t="s">
        <v>5128</v>
      </c>
      <c r="H1391">
        <v>34</v>
      </c>
      <c r="I1391">
        <v>989250531</v>
      </c>
      <c r="J1391" t="str">
        <f>INDEX(Auxiliar!B:B,MATCH(H1391,Auxiliar!A:A,0))</f>
        <v>Minas Gerais</v>
      </c>
      <c r="K1391" t="str">
        <f>INDEX(Auxiliar!C:C,MATCH(H1391,Auxiliar!A:A,0))</f>
        <v>Sudeste</v>
      </c>
    </row>
    <row r="1392" spans="1:11" x14ac:dyDescent="0.55000000000000004">
      <c r="A1392" s="5">
        <v>44776</v>
      </c>
      <c r="B1392" t="s">
        <v>7434</v>
      </c>
      <c r="C1392">
        <v>1997</v>
      </c>
      <c r="D1392" t="s">
        <v>9</v>
      </c>
      <c r="E1392">
        <v>12</v>
      </c>
      <c r="F1392" t="s">
        <v>663</v>
      </c>
      <c r="G1392" t="s">
        <v>5129</v>
      </c>
      <c r="H1392">
        <v>31</v>
      </c>
      <c r="I1392">
        <v>980274068</v>
      </c>
      <c r="J1392" t="str">
        <f>INDEX(Auxiliar!B:B,MATCH(H1392,Auxiliar!A:A,0))</f>
        <v>Minas Gerais</v>
      </c>
      <c r="K1392" t="str">
        <f>INDEX(Auxiliar!C:C,MATCH(H1392,Auxiliar!A:A,0))</f>
        <v>Sudeste</v>
      </c>
    </row>
    <row r="1393" spans="1:11" x14ac:dyDescent="0.55000000000000004">
      <c r="A1393" s="5">
        <v>44777</v>
      </c>
      <c r="B1393" t="s">
        <v>7433</v>
      </c>
      <c r="C1393">
        <v>997</v>
      </c>
      <c r="D1393" t="s">
        <v>9</v>
      </c>
      <c r="E1393">
        <v>12</v>
      </c>
      <c r="F1393" t="s">
        <v>1493</v>
      </c>
      <c r="G1393" t="s">
        <v>5130</v>
      </c>
      <c r="H1393">
        <v>11</v>
      </c>
      <c r="I1393">
        <v>957671215</v>
      </c>
      <c r="J1393" t="str">
        <f>INDEX(Auxiliar!B:B,MATCH(H1393,Auxiliar!A:A,0))</f>
        <v>São Paulo</v>
      </c>
      <c r="K1393" t="str">
        <f>INDEX(Auxiliar!C:C,MATCH(H1393,Auxiliar!A:A,0))</f>
        <v>Sudeste</v>
      </c>
    </row>
    <row r="1394" spans="1:11" x14ac:dyDescent="0.55000000000000004">
      <c r="A1394" s="5">
        <v>44777</v>
      </c>
      <c r="B1394" t="s">
        <v>7432</v>
      </c>
      <c r="C1394">
        <v>597</v>
      </c>
      <c r="D1394" t="s">
        <v>9</v>
      </c>
      <c r="E1394">
        <v>9</v>
      </c>
      <c r="F1394" t="s">
        <v>2811</v>
      </c>
      <c r="G1394" t="s">
        <v>5131</v>
      </c>
      <c r="H1394">
        <v>66</v>
      </c>
      <c r="I1394">
        <v>983682196</v>
      </c>
      <c r="J1394" t="str">
        <f>INDEX(Auxiliar!B:B,MATCH(H1394,Auxiliar!A:A,0))</f>
        <v>Mato Grosso</v>
      </c>
      <c r="K1394" t="str">
        <f>INDEX(Auxiliar!C:C,MATCH(H1394,Auxiliar!A:A,0))</f>
        <v>Centro-Oeste</v>
      </c>
    </row>
    <row r="1395" spans="1:11" x14ac:dyDescent="0.55000000000000004">
      <c r="A1395" s="5">
        <v>44777</v>
      </c>
      <c r="B1395" t="s">
        <v>7432</v>
      </c>
      <c r="C1395">
        <v>597</v>
      </c>
      <c r="D1395" t="s">
        <v>9</v>
      </c>
      <c r="E1395">
        <v>12</v>
      </c>
      <c r="F1395" t="s">
        <v>1240</v>
      </c>
      <c r="G1395" t="s">
        <v>5132</v>
      </c>
      <c r="H1395">
        <v>21</v>
      </c>
      <c r="I1395">
        <v>930306448</v>
      </c>
      <c r="J1395" t="str">
        <f>INDEX(Auxiliar!B:B,MATCH(H1395,Auxiliar!A:A,0))</f>
        <v>Rio de Janeiro</v>
      </c>
      <c r="K1395" t="str">
        <f>INDEX(Auxiliar!C:C,MATCH(H1395,Auxiliar!A:A,0))</f>
        <v>Sudeste</v>
      </c>
    </row>
    <row r="1396" spans="1:11" x14ac:dyDescent="0.55000000000000004">
      <c r="A1396" s="5">
        <v>44777</v>
      </c>
      <c r="B1396" t="s">
        <v>7433</v>
      </c>
      <c r="C1396">
        <v>997</v>
      </c>
      <c r="D1396" t="s">
        <v>10</v>
      </c>
      <c r="E1396">
        <v>1</v>
      </c>
      <c r="F1396" t="s">
        <v>562</v>
      </c>
      <c r="G1396" t="s">
        <v>5133</v>
      </c>
      <c r="H1396">
        <v>43</v>
      </c>
      <c r="I1396">
        <v>936066148</v>
      </c>
      <c r="J1396" t="str">
        <f>INDEX(Auxiliar!B:B,MATCH(H1396,Auxiliar!A:A,0))</f>
        <v>Paraná</v>
      </c>
      <c r="K1396" t="str">
        <f>INDEX(Auxiliar!C:C,MATCH(H1396,Auxiliar!A:A,0))</f>
        <v>Sul</v>
      </c>
    </row>
    <row r="1397" spans="1:11" x14ac:dyDescent="0.55000000000000004">
      <c r="A1397" s="5">
        <v>44778</v>
      </c>
      <c r="B1397" t="s">
        <v>7433</v>
      </c>
      <c r="C1397">
        <v>997</v>
      </c>
      <c r="D1397" t="s">
        <v>10</v>
      </c>
      <c r="E1397">
        <v>1</v>
      </c>
      <c r="F1397" t="s">
        <v>2438</v>
      </c>
      <c r="G1397" t="s">
        <v>5134</v>
      </c>
      <c r="H1397">
        <v>91</v>
      </c>
      <c r="I1397">
        <v>937387884</v>
      </c>
      <c r="J1397" t="str">
        <f>INDEX(Auxiliar!B:B,MATCH(H1397,Auxiliar!A:A,0))</f>
        <v>Pará</v>
      </c>
      <c r="K1397" t="str">
        <f>INDEX(Auxiliar!C:C,MATCH(H1397,Auxiliar!A:A,0))</f>
        <v>Norte</v>
      </c>
    </row>
    <row r="1398" spans="1:11" x14ac:dyDescent="0.55000000000000004">
      <c r="A1398" s="5">
        <v>44778</v>
      </c>
      <c r="B1398" t="s">
        <v>7434</v>
      </c>
      <c r="C1398">
        <v>1997</v>
      </c>
      <c r="D1398" t="s">
        <v>9</v>
      </c>
      <c r="E1398">
        <v>12</v>
      </c>
      <c r="F1398" t="s">
        <v>2247</v>
      </c>
      <c r="G1398" t="s">
        <v>5135</v>
      </c>
      <c r="H1398">
        <v>44</v>
      </c>
      <c r="I1398">
        <v>926958433</v>
      </c>
      <c r="J1398" t="str">
        <f>INDEX(Auxiliar!B:B,MATCH(H1398,Auxiliar!A:A,0))</f>
        <v>Paraná</v>
      </c>
      <c r="K1398" t="str">
        <f>INDEX(Auxiliar!C:C,MATCH(H1398,Auxiliar!A:A,0))</f>
        <v>Sul</v>
      </c>
    </row>
    <row r="1399" spans="1:11" x14ac:dyDescent="0.55000000000000004">
      <c r="A1399" s="5">
        <v>44778</v>
      </c>
      <c r="B1399" t="s">
        <v>7433</v>
      </c>
      <c r="C1399">
        <v>997</v>
      </c>
      <c r="D1399" t="s">
        <v>9</v>
      </c>
      <c r="E1399">
        <v>12</v>
      </c>
      <c r="F1399" t="s">
        <v>3015</v>
      </c>
      <c r="G1399" t="s">
        <v>5136</v>
      </c>
      <c r="H1399">
        <v>51</v>
      </c>
      <c r="I1399">
        <v>919708328</v>
      </c>
      <c r="J1399" t="str">
        <f>INDEX(Auxiliar!B:B,MATCH(H1399,Auxiliar!A:A,0))</f>
        <v>Rio Grande do Sul</v>
      </c>
      <c r="K1399" t="str">
        <f>INDEX(Auxiliar!C:C,MATCH(H1399,Auxiliar!A:A,0))</f>
        <v>Sul</v>
      </c>
    </row>
    <row r="1400" spans="1:11" x14ac:dyDescent="0.55000000000000004">
      <c r="A1400" s="5">
        <v>44779</v>
      </c>
      <c r="B1400" t="s">
        <v>7433</v>
      </c>
      <c r="C1400">
        <v>997</v>
      </c>
      <c r="D1400" t="s">
        <v>9</v>
      </c>
      <c r="E1400">
        <v>12</v>
      </c>
      <c r="F1400" t="s">
        <v>634</v>
      </c>
      <c r="G1400" t="s">
        <v>5137</v>
      </c>
      <c r="H1400">
        <v>81</v>
      </c>
      <c r="I1400">
        <v>914306764</v>
      </c>
      <c r="J1400" t="str">
        <f>INDEX(Auxiliar!B:B,MATCH(H1400,Auxiliar!A:A,0))</f>
        <v>Pernambuco</v>
      </c>
      <c r="K1400" t="str">
        <f>INDEX(Auxiliar!C:C,MATCH(H1400,Auxiliar!A:A,0))</f>
        <v>Nordeste</v>
      </c>
    </row>
    <row r="1401" spans="1:11" x14ac:dyDescent="0.55000000000000004">
      <c r="A1401" s="5">
        <v>44779</v>
      </c>
      <c r="B1401" t="s">
        <v>7434</v>
      </c>
      <c r="C1401">
        <v>1997</v>
      </c>
      <c r="D1401" t="s">
        <v>9</v>
      </c>
      <c r="E1401">
        <v>6</v>
      </c>
      <c r="F1401" t="s">
        <v>3118</v>
      </c>
      <c r="G1401" t="s">
        <v>5138</v>
      </c>
      <c r="H1401">
        <v>16</v>
      </c>
      <c r="I1401">
        <v>952794890</v>
      </c>
      <c r="J1401" t="str">
        <f>INDEX(Auxiliar!B:B,MATCH(H1401,Auxiliar!A:A,0))</f>
        <v>São Paulo</v>
      </c>
      <c r="K1401" t="str">
        <f>INDEX(Auxiliar!C:C,MATCH(H1401,Auxiliar!A:A,0))</f>
        <v>Sudeste</v>
      </c>
    </row>
    <row r="1402" spans="1:11" x14ac:dyDescent="0.55000000000000004">
      <c r="A1402" s="5">
        <v>44779</v>
      </c>
      <c r="B1402" t="s">
        <v>7432</v>
      </c>
      <c r="C1402">
        <v>597</v>
      </c>
      <c r="D1402" t="s">
        <v>10</v>
      </c>
      <c r="E1402">
        <v>1</v>
      </c>
      <c r="F1402" t="s">
        <v>1418</v>
      </c>
      <c r="G1402" t="s">
        <v>5139</v>
      </c>
      <c r="H1402">
        <v>44</v>
      </c>
      <c r="I1402">
        <v>982176130</v>
      </c>
      <c r="J1402" t="str">
        <f>INDEX(Auxiliar!B:B,MATCH(H1402,Auxiliar!A:A,0))</f>
        <v>Paraná</v>
      </c>
      <c r="K1402" t="str">
        <f>INDEX(Auxiliar!C:C,MATCH(H1402,Auxiliar!A:A,0))</f>
        <v>Sul</v>
      </c>
    </row>
    <row r="1403" spans="1:11" x14ac:dyDescent="0.55000000000000004">
      <c r="A1403" s="5">
        <v>44779</v>
      </c>
      <c r="B1403" t="s">
        <v>7433</v>
      </c>
      <c r="C1403">
        <v>997</v>
      </c>
      <c r="D1403" t="s">
        <v>9</v>
      </c>
      <c r="E1403">
        <v>12</v>
      </c>
      <c r="F1403" t="s">
        <v>601</v>
      </c>
      <c r="G1403" t="s">
        <v>5140</v>
      </c>
      <c r="H1403">
        <v>19</v>
      </c>
      <c r="I1403">
        <v>996184727</v>
      </c>
      <c r="J1403" t="str">
        <f>INDEX(Auxiliar!B:B,MATCH(H1403,Auxiliar!A:A,0))</f>
        <v>São Paulo</v>
      </c>
      <c r="K1403" t="str">
        <f>INDEX(Auxiliar!C:C,MATCH(H1403,Auxiliar!A:A,0))</f>
        <v>Sudeste</v>
      </c>
    </row>
    <row r="1404" spans="1:11" x14ac:dyDescent="0.55000000000000004">
      <c r="A1404" s="5">
        <v>44779</v>
      </c>
      <c r="B1404" t="s">
        <v>7432</v>
      </c>
      <c r="C1404">
        <v>597</v>
      </c>
      <c r="D1404" t="s">
        <v>9</v>
      </c>
      <c r="E1404">
        <v>6</v>
      </c>
      <c r="F1404" t="s">
        <v>2533</v>
      </c>
      <c r="G1404" t="s">
        <v>5141</v>
      </c>
      <c r="H1404">
        <v>81</v>
      </c>
      <c r="I1404">
        <v>979040824</v>
      </c>
      <c r="J1404" t="str">
        <f>INDEX(Auxiliar!B:B,MATCH(H1404,Auxiliar!A:A,0))</f>
        <v>Pernambuco</v>
      </c>
      <c r="K1404" t="str">
        <f>INDEX(Auxiliar!C:C,MATCH(H1404,Auxiliar!A:A,0))</f>
        <v>Nordeste</v>
      </c>
    </row>
    <row r="1405" spans="1:11" x14ac:dyDescent="0.55000000000000004">
      <c r="A1405" s="5">
        <v>44779</v>
      </c>
      <c r="B1405" t="s">
        <v>7433</v>
      </c>
      <c r="C1405">
        <v>997</v>
      </c>
      <c r="D1405" t="s">
        <v>9</v>
      </c>
      <c r="E1405">
        <v>6</v>
      </c>
      <c r="F1405" t="s">
        <v>1570</v>
      </c>
      <c r="G1405" t="s">
        <v>5142</v>
      </c>
      <c r="H1405">
        <v>11</v>
      </c>
      <c r="I1405">
        <v>968932483</v>
      </c>
      <c r="J1405" t="str">
        <f>INDEX(Auxiliar!B:B,MATCH(H1405,Auxiliar!A:A,0))</f>
        <v>São Paulo</v>
      </c>
      <c r="K1405" t="str">
        <f>INDEX(Auxiliar!C:C,MATCH(H1405,Auxiliar!A:A,0))</f>
        <v>Sudeste</v>
      </c>
    </row>
    <row r="1406" spans="1:11" x14ac:dyDescent="0.55000000000000004">
      <c r="A1406" s="5">
        <v>44779</v>
      </c>
      <c r="B1406" t="s">
        <v>7432</v>
      </c>
      <c r="C1406">
        <v>597</v>
      </c>
      <c r="D1406" t="s">
        <v>9</v>
      </c>
      <c r="E1406">
        <v>12</v>
      </c>
      <c r="F1406" t="s">
        <v>2721</v>
      </c>
      <c r="G1406" t="s">
        <v>5143</v>
      </c>
      <c r="H1406">
        <v>81</v>
      </c>
      <c r="I1406">
        <v>991643606</v>
      </c>
      <c r="J1406" t="str">
        <f>INDEX(Auxiliar!B:B,MATCH(H1406,Auxiliar!A:A,0))</f>
        <v>Pernambuco</v>
      </c>
      <c r="K1406" t="str">
        <f>INDEX(Auxiliar!C:C,MATCH(H1406,Auxiliar!A:A,0))</f>
        <v>Nordeste</v>
      </c>
    </row>
    <row r="1407" spans="1:11" x14ac:dyDescent="0.55000000000000004">
      <c r="A1407" s="5">
        <v>44780</v>
      </c>
      <c r="B1407" t="s">
        <v>7433</v>
      </c>
      <c r="C1407">
        <v>997</v>
      </c>
      <c r="D1407" t="s">
        <v>9</v>
      </c>
      <c r="E1407">
        <v>1</v>
      </c>
      <c r="F1407" t="s">
        <v>128</v>
      </c>
      <c r="G1407" t="s">
        <v>5144</v>
      </c>
      <c r="H1407">
        <v>19</v>
      </c>
      <c r="I1407">
        <v>938151944</v>
      </c>
      <c r="J1407" t="str">
        <f>INDEX(Auxiliar!B:B,MATCH(H1407,Auxiliar!A:A,0))</f>
        <v>São Paulo</v>
      </c>
      <c r="K1407" t="str">
        <f>INDEX(Auxiliar!C:C,MATCH(H1407,Auxiliar!A:A,0))</f>
        <v>Sudeste</v>
      </c>
    </row>
    <row r="1408" spans="1:11" x14ac:dyDescent="0.55000000000000004">
      <c r="A1408" s="5">
        <v>44780</v>
      </c>
      <c r="B1408" t="s">
        <v>7433</v>
      </c>
      <c r="C1408">
        <v>997</v>
      </c>
      <c r="D1408" t="s">
        <v>9</v>
      </c>
      <c r="E1408">
        <v>12</v>
      </c>
      <c r="F1408" t="s">
        <v>569</v>
      </c>
      <c r="G1408" t="s">
        <v>5145</v>
      </c>
      <c r="H1408">
        <v>34</v>
      </c>
      <c r="I1408">
        <v>994339096</v>
      </c>
      <c r="J1408" t="str">
        <f>INDEX(Auxiliar!B:B,MATCH(H1408,Auxiliar!A:A,0))</f>
        <v>Minas Gerais</v>
      </c>
      <c r="K1408" t="str">
        <f>INDEX(Auxiliar!C:C,MATCH(H1408,Auxiliar!A:A,0))</f>
        <v>Sudeste</v>
      </c>
    </row>
    <row r="1409" spans="1:11" x14ac:dyDescent="0.55000000000000004">
      <c r="A1409" s="5">
        <v>44780</v>
      </c>
      <c r="B1409" t="s">
        <v>7433</v>
      </c>
      <c r="C1409">
        <v>997</v>
      </c>
      <c r="D1409" t="s">
        <v>9</v>
      </c>
      <c r="E1409">
        <v>5</v>
      </c>
      <c r="F1409" t="s">
        <v>1528</v>
      </c>
      <c r="G1409" t="s">
        <v>5146</v>
      </c>
      <c r="H1409">
        <v>75</v>
      </c>
      <c r="I1409">
        <v>925578838</v>
      </c>
      <c r="J1409" t="str">
        <f>INDEX(Auxiliar!B:B,MATCH(H1409,Auxiliar!A:A,0))</f>
        <v>Bahia</v>
      </c>
      <c r="K1409" t="str">
        <f>INDEX(Auxiliar!C:C,MATCH(H1409,Auxiliar!A:A,0))</f>
        <v>Nordeste</v>
      </c>
    </row>
    <row r="1410" spans="1:11" x14ac:dyDescent="0.55000000000000004">
      <c r="A1410" s="5">
        <v>44780</v>
      </c>
      <c r="B1410" t="s">
        <v>7433</v>
      </c>
      <c r="C1410">
        <v>997</v>
      </c>
      <c r="D1410" t="s">
        <v>10</v>
      </c>
      <c r="E1410">
        <v>1</v>
      </c>
      <c r="F1410" t="s">
        <v>556</v>
      </c>
      <c r="G1410" t="s">
        <v>5147</v>
      </c>
      <c r="H1410">
        <v>21</v>
      </c>
      <c r="I1410">
        <v>939487976</v>
      </c>
      <c r="J1410" t="str">
        <f>INDEX(Auxiliar!B:B,MATCH(H1410,Auxiliar!A:A,0))</f>
        <v>Rio de Janeiro</v>
      </c>
      <c r="K1410" t="str">
        <f>INDEX(Auxiliar!C:C,MATCH(H1410,Auxiliar!A:A,0))</f>
        <v>Sudeste</v>
      </c>
    </row>
    <row r="1411" spans="1:11" x14ac:dyDescent="0.55000000000000004">
      <c r="A1411" s="5">
        <v>44781</v>
      </c>
      <c r="B1411" t="s">
        <v>7432</v>
      </c>
      <c r="C1411">
        <v>597</v>
      </c>
      <c r="D1411" t="s">
        <v>9</v>
      </c>
      <c r="E1411">
        <v>12</v>
      </c>
      <c r="F1411" t="s">
        <v>2341</v>
      </c>
      <c r="G1411" t="s">
        <v>5148</v>
      </c>
      <c r="H1411">
        <v>31</v>
      </c>
      <c r="I1411">
        <v>932478688</v>
      </c>
      <c r="J1411" t="str">
        <f>INDEX(Auxiliar!B:B,MATCH(H1411,Auxiliar!A:A,0))</f>
        <v>Minas Gerais</v>
      </c>
      <c r="K1411" t="str">
        <f>INDEX(Auxiliar!C:C,MATCH(H1411,Auxiliar!A:A,0))</f>
        <v>Sudeste</v>
      </c>
    </row>
    <row r="1412" spans="1:11" x14ac:dyDescent="0.55000000000000004">
      <c r="A1412" s="5">
        <v>44781</v>
      </c>
      <c r="B1412" t="s">
        <v>7434</v>
      </c>
      <c r="C1412">
        <v>1997</v>
      </c>
      <c r="D1412" t="s">
        <v>9</v>
      </c>
      <c r="E1412">
        <v>1</v>
      </c>
      <c r="F1412" t="s">
        <v>1997</v>
      </c>
      <c r="G1412" t="s">
        <v>5149</v>
      </c>
      <c r="H1412">
        <v>19</v>
      </c>
      <c r="I1412">
        <v>927781771</v>
      </c>
      <c r="J1412" t="str">
        <f>INDEX(Auxiliar!B:B,MATCH(H1412,Auxiliar!A:A,0))</f>
        <v>São Paulo</v>
      </c>
      <c r="K1412" t="str">
        <f>INDEX(Auxiliar!C:C,MATCH(H1412,Auxiliar!A:A,0))</f>
        <v>Sudeste</v>
      </c>
    </row>
    <row r="1413" spans="1:11" x14ac:dyDescent="0.55000000000000004">
      <c r="A1413" s="5">
        <v>44781</v>
      </c>
      <c r="B1413" t="s">
        <v>7432</v>
      </c>
      <c r="C1413">
        <v>597</v>
      </c>
      <c r="D1413" t="s">
        <v>9</v>
      </c>
      <c r="E1413">
        <v>6</v>
      </c>
      <c r="F1413" t="s">
        <v>3188</v>
      </c>
      <c r="G1413" t="s">
        <v>5150</v>
      </c>
      <c r="H1413">
        <v>27</v>
      </c>
      <c r="I1413">
        <v>952790706</v>
      </c>
      <c r="J1413" t="str">
        <f>INDEX(Auxiliar!B:B,MATCH(H1413,Auxiliar!A:A,0))</f>
        <v>Espírito Santo</v>
      </c>
      <c r="K1413" t="str">
        <f>INDEX(Auxiliar!C:C,MATCH(H1413,Auxiliar!A:A,0))</f>
        <v>Sudeste</v>
      </c>
    </row>
    <row r="1414" spans="1:11" x14ac:dyDescent="0.55000000000000004">
      <c r="A1414" s="5">
        <v>44781</v>
      </c>
      <c r="B1414" t="s">
        <v>7433</v>
      </c>
      <c r="C1414">
        <v>997</v>
      </c>
      <c r="D1414" t="s">
        <v>9</v>
      </c>
      <c r="E1414">
        <v>12</v>
      </c>
      <c r="F1414" t="s">
        <v>2924</v>
      </c>
      <c r="G1414" t="s">
        <v>5151</v>
      </c>
      <c r="H1414">
        <v>81</v>
      </c>
      <c r="I1414">
        <v>929299833</v>
      </c>
      <c r="J1414" t="str">
        <f>INDEX(Auxiliar!B:B,MATCH(H1414,Auxiliar!A:A,0))</f>
        <v>Pernambuco</v>
      </c>
      <c r="K1414" t="str">
        <f>INDEX(Auxiliar!C:C,MATCH(H1414,Auxiliar!A:A,0))</f>
        <v>Nordeste</v>
      </c>
    </row>
    <row r="1415" spans="1:11" x14ac:dyDescent="0.55000000000000004">
      <c r="A1415" s="5">
        <v>44781</v>
      </c>
      <c r="B1415" t="s">
        <v>7433</v>
      </c>
      <c r="C1415">
        <v>997</v>
      </c>
      <c r="D1415" t="s">
        <v>9</v>
      </c>
      <c r="E1415">
        <v>5</v>
      </c>
      <c r="F1415" t="s">
        <v>2894</v>
      </c>
      <c r="G1415" t="s">
        <v>5152</v>
      </c>
      <c r="H1415">
        <v>32</v>
      </c>
      <c r="I1415">
        <v>912279144</v>
      </c>
      <c r="J1415" t="str">
        <f>INDEX(Auxiliar!B:B,MATCH(H1415,Auxiliar!A:A,0))</f>
        <v>Minas Gerais</v>
      </c>
      <c r="K1415" t="str">
        <f>INDEX(Auxiliar!C:C,MATCH(H1415,Auxiliar!A:A,0))</f>
        <v>Sudeste</v>
      </c>
    </row>
    <row r="1416" spans="1:11" x14ac:dyDescent="0.55000000000000004">
      <c r="A1416" s="5">
        <v>44781</v>
      </c>
      <c r="B1416" t="s">
        <v>7432</v>
      </c>
      <c r="C1416">
        <v>597</v>
      </c>
      <c r="D1416" t="s">
        <v>9</v>
      </c>
      <c r="E1416">
        <v>12</v>
      </c>
      <c r="F1416" t="s">
        <v>2456</v>
      </c>
      <c r="G1416" t="s">
        <v>5153</v>
      </c>
      <c r="H1416">
        <v>37</v>
      </c>
      <c r="I1416">
        <v>919869765</v>
      </c>
      <c r="J1416" t="str">
        <f>INDEX(Auxiliar!B:B,MATCH(H1416,Auxiliar!A:A,0))</f>
        <v>Minas Gerais</v>
      </c>
      <c r="K1416" t="str">
        <f>INDEX(Auxiliar!C:C,MATCH(H1416,Auxiliar!A:A,0))</f>
        <v>Sudeste</v>
      </c>
    </row>
    <row r="1417" spans="1:11" x14ac:dyDescent="0.55000000000000004">
      <c r="A1417" s="5">
        <v>44781</v>
      </c>
      <c r="B1417" t="s">
        <v>7432</v>
      </c>
      <c r="C1417">
        <v>597</v>
      </c>
      <c r="D1417" t="s">
        <v>9</v>
      </c>
      <c r="E1417">
        <v>1</v>
      </c>
      <c r="F1417" t="s">
        <v>2365</v>
      </c>
      <c r="G1417" t="s">
        <v>5154</v>
      </c>
      <c r="H1417">
        <v>54</v>
      </c>
      <c r="I1417">
        <v>975716080</v>
      </c>
      <c r="J1417" t="str">
        <f>INDEX(Auxiliar!B:B,MATCH(H1417,Auxiliar!A:A,0))</f>
        <v>Rio Grande do Sul</v>
      </c>
      <c r="K1417" t="str">
        <f>INDEX(Auxiliar!C:C,MATCH(H1417,Auxiliar!A:A,0))</f>
        <v>Sul</v>
      </c>
    </row>
    <row r="1418" spans="1:11" x14ac:dyDescent="0.55000000000000004">
      <c r="A1418" s="5">
        <v>44781</v>
      </c>
      <c r="B1418" t="s">
        <v>7434</v>
      </c>
      <c r="C1418">
        <v>1997</v>
      </c>
      <c r="D1418" t="s">
        <v>9</v>
      </c>
      <c r="E1418">
        <v>2</v>
      </c>
      <c r="F1418" t="s">
        <v>3204</v>
      </c>
      <c r="G1418" t="s">
        <v>5155</v>
      </c>
      <c r="H1418">
        <v>67</v>
      </c>
      <c r="I1418">
        <v>973769233</v>
      </c>
      <c r="J1418" t="str">
        <f>INDEX(Auxiliar!B:B,MATCH(H1418,Auxiliar!A:A,0))</f>
        <v>Mato Grosso do Sul</v>
      </c>
      <c r="K1418" t="str">
        <f>INDEX(Auxiliar!C:C,MATCH(H1418,Auxiliar!A:A,0))</f>
        <v>Centro-Oeste</v>
      </c>
    </row>
    <row r="1419" spans="1:11" x14ac:dyDescent="0.55000000000000004">
      <c r="A1419" s="5">
        <v>44782</v>
      </c>
      <c r="B1419" t="s">
        <v>7432</v>
      </c>
      <c r="C1419">
        <v>597</v>
      </c>
      <c r="D1419" t="s">
        <v>9</v>
      </c>
      <c r="E1419">
        <v>12</v>
      </c>
      <c r="F1419" t="s">
        <v>2254</v>
      </c>
      <c r="G1419" t="s">
        <v>5156</v>
      </c>
      <c r="H1419">
        <v>65</v>
      </c>
      <c r="I1419">
        <v>999832081</v>
      </c>
      <c r="J1419" t="str">
        <f>INDEX(Auxiliar!B:B,MATCH(H1419,Auxiliar!A:A,0))</f>
        <v>Mato Grosso</v>
      </c>
      <c r="K1419" t="str">
        <f>INDEX(Auxiliar!C:C,MATCH(H1419,Auxiliar!A:A,0))</f>
        <v>Centro-Oeste</v>
      </c>
    </row>
    <row r="1420" spans="1:11" x14ac:dyDescent="0.55000000000000004">
      <c r="A1420" s="5">
        <v>44782</v>
      </c>
      <c r="B1420" t="s">
        <v>7433</v>
      </c>
      <c r="C1420">
        <v>997</v>
      </c>
      <c r="D1420" t="s">
        <v>10</v>
      </c>
      <c r="E1420">
        <v>1</v>
      </c>
      <c r="F1420" t="s">
        <v>1841</v>
      </c>
      <c r="G1420" t="s">
        <v>5157</v>
      </c>
      <c r="H1420">
        <v>21</v>
      </c>
      <c r="I1420">
        <v>979925478</v>
      </c>
      <c r="J1420" t="str">
        <f>INDEX(Auxiliar!B:B,MATCH(H1420,Auxiliar!A:A,0))</f>
        <v>Rio de Janeiro</v>
      </c>
      <c r="K1420" t="str">
        <f>INDEX(Auxiliar!C:C,MATCH(H1420,Auxiliar!A:A,0))</f>
        <v>Sudeste</v>
      </c>
    </row>
    <row r="1421" spans="1:11" x14ac:dyDescent="0.55000000000000004">
      <c r="A1421" s="5">
        <v>44782</v>
      </c>
      <c r="B1421" t="s">
        <v>7433</v>
      </c>
      <c r="C1421">
        <v>997</v>
      </c>
      <c r="D1421" t="s">
        <v>9</v>
      </c>
      <c r="E1421">
        <v>12</v>
      </c>
      <c r="F1421" t="s">
        <v>146</v>
      </c>
      <c r="G1421" t="s">
        <v>5158</v>
      </c>
      <c r="H1421">
        <v>32</v>
      </c>
      <c r="I1421">
        <v>961639999</v>
      </c>
      <c r="J1421" t="str">
        <f>INDEX(Auxiliar!B:B,MATCH(H1421,Auxiliar!A:A,0))</f>
        <v>Minas Gerais</v>
      </c>
      <c r="K1421" t="str">
        <f>INDEX(Auxiliar!C:C,MATCH(H1421,Auxiliar!A:A,0))</f>
        <v>Sudeste</v>
      </c>
    </row>
    <row r="1422" spans="1:11" x14ac:dyDescent="0.55000000000000004">
      <c r="A1422" s="5">
        <v>44782</v>
      </c>
      <c r="B1422" t="s">
        <v>7434</v>
      </c>
      <c r="C1422">
        <v>1997</v>
      </c>
      <c r="D1422" t="s">
        <v>9</v>
      </c>
      <c r="E1422">
        <v>6</v>
      </c>
      <c r="F1422" t="s">
        <v>783</v>
      </c>
      <c r="G1422" t="s">
        <v>5159</v>
      </c>
      <c r="H1422">
        <v>32</v>
      </c>
      <c r="I1422">
        <v>965381859</v>
      </c>
      <c r="J1422" t="str">
        <f>INDEX(Auxiliar!B:B,MATCH(H1422,Auxiliar!A:A,0))</f>
        <v>Minas Gerais</v>
      </c>
      <c r="K1422" t="str">
        <f>INDEX(Auxiliar!C:C,MATCH(H1422,Auxiliar!A:A,0))</f>
        <v>Sudeste</v>
      </c>
    </row>
    <row r="1423" spans="1:11" x14ac:dyDescent="0.55000000000000004">
      <c r="A1423" s="5">
        <v>44783</v>
      </c>
      <c r="B1423" t="s">
        <v>7434</v>
      </c>
      <c r="C1423">
        <v>1997</v>
      </c>
      <c r="D1423" t="s">
        <v>9</v>
      </c>
      <c r="E1423">
        <v>12</v>
      </c>
      <c r="F1423" t="s">
        <v>2537</v>
      </c>
      <c r="G1423" t="s">
        <v>5160</v>
      </c>
      <c r="H1423">
        <v>19</v>
      </c>
      <c r="I1423">
        <v>988274785</v>
      </c>
      <c r="J1423" t="str">
        <f>INDEX(Auxiliar!B:B,MATCH(H1423,Auxiliar!A:A,0))</f>
        <v>São Paulo</v>
      </c>
      <c r="K1423" t="str">
        <f>INDEX(Auxiliar!C:C,MATCH(H1423,Auxiliar!A:A,0))</f>
        <v>Sudeste</v>
      </c>
    </row>
    <row r="1424" spans="1:11" x14ac:dyDescent="0.55000000000000004">
      <c r="A1424" s="5">
        <v>44783</v>
      </c>
      <c r="B1424" t="s">
        <v>7434</v>
      </c>
      <c r="C1424">
        <v>1997</v>
      </c>
      <c r="D1424" t="s">
        <v>10</v>
      </c>
      <c r="E1424">
        <v>1</v>
      </c>
      <c r="F1424" t="s">
        <v>3132</v>
      </c>
      <c r="G1424" t="s">
        <v>5161</v>
      </c>
      <c r="H1424">
        <v>27</v>
      </c>
      <c r="I1424">
        <v>986091581</v>
      </c>
      <c r="J1424" t="str">
        <f>INDEX(Auxiliar!B:B,MATCH(H1424,Auxiliar!A:A,0))</f>
        <v>Espírito Santo</v>
      </c>
      <c r="K1424" t="str">
        <f>INDEX(Auxiliar!C:C,MATCH(H1424,Auxiliar!A:A,0))</f>
        <v>Sudeste</v>
      </c>
    </row>
    <row r="1425" spans="1:11" x14ac:dyDescent="0.55000000000000004">
      <c r="A1425" s="5">
        <v>44783</v>
      </c>
      <c r="B1425" t="s">
        <v>7432</v>
      </c>
      <c r="C1425">
        <v>597</v>
      </c>
      <c r="D1425" t="s">
        <v>9</v>
      </c>
      <c r="E1425">
        <v>12</v>
      </c>
      <c r="F1425" t="s">
        <v>2693</v>
      </c>
      <c r="G1425" t="s">
        <v>5162</v>
      </c>
      <c r="H1425">
        <v>11</v>
      </c>
      <c r="I1425">
        <v>982878596</v>
      </c>
      <c r="J1425" t="str">
        <f>INDEX(Auxiliar!B:B,MATCH(H1425,Auxiliar!A:A,0))</f>
        <v>São Paulo</v>
      </c>
      <c r="K1425" t="str">
        <f>INDEX(Auxiliar!C:C,MATCH(H1425,Auxiliar!A:A,0))</f>
        <v>Sudeste</v>
      </c>
    </row>
    <row r="1426" spans="1:11" x14ac:dyDescent="0.55000000000000004">
      <c r="A1426" s="5">
        <v>44783</v>
      </c>
      <c r="B1426" t="s">
        <v>7434</v>
      </c>
      <c r="C1426">
        <v>1997</v>
      </c>
      <c r="D1426" t="s">
        <v>10</v>
      </c>
      <c r="E1426">
        <v>1</v>
      </c>
      <c r="F1426" t="s">
        <v>728</v>
      </c>
      <c r="G1426" t="s">
        <v>5163</v>
      </c>
      <c r="H1426">
        <v>62</v>
      </c>
      <c r="I1426">
        <v>932123830</v>
      </c>
      <c r="J1426" t="str">
        <f>INDEX(Auxiliar!B:B,MATCH(H1426,Auxiliar!A:A,0))</f>
        <v>Goiás</v>
      </c>
      <c r="K1426" t="str">
        <f>INDEX(Auxiliar!C:C,MATCH(H1426,Auxiliar!A:A,0))</f>
        <v>Centro-Oeste</v>
      </c>
    </row>
    <row r="1427" spans="1:11" x14ac:dyDescent="0.55000000000000004">
      <c r="A1427" s="5">
        <v>44783</v>
      </c>
      <c r="B1427" t="s">
        <v>7432</v>
      </c>
      <c r="C1427">
        <v>597</v>
      </c>
      <c r="D1427" t="s">
        <v>9</v>
      </c>
      <c r="E1427">
        <v>12</v>
      </c>
      <c r="F1427" t="s">
        <v>1258</v>
      </c>
      <c r="G1427" t="s">
        <v>5164</v>
      </c>
      <c r="H1427">
        <v>16</v>
      </c>
      <c r="I1427">
        <v>964689550</v>
      </c>
      <c r="J1427" t="str">
        <f>INDEX(Auxiliar!B:B,MATCH(H1427,Auxiliar!A:A,0))</f>
        <v>São Paulo</v>
      </c>
      <c r="K1427" t="str">
        <f>INDEX(Auxiliar!C:C,MATCH(H1427,Auxiliar!A:A,0))</f>
        <v>Sudeste</v>
      </c>
    </row>
    <row r="1428" spans="1:11" x14ac:dyDescent="0.55000000000000004">
      <c r="A1428" s="5">
        <v>44783</v>
      </c>
      <c r="B1428" t="s">
        <v>7434</v>
      </c>
      <c r="C1428">
        <v>1997</v>
      </c>
      <c r="D1428" t="s">
        <v>9</v>
      </c>
      <c r="E1428">
        <v>1</v>
      </c>
      <c r="F1428" t="s">
        <v>2312</v>
      </c>
      <c r="G1428" t="s">
        <v>5165</v>
      </c>
      <c r="H1428">
        <v>66</v>
      </c>
      <c r="I1428">
        <v>922339570</v>
      </c>
      <c r="J1428" t="str">
        <f>INDEX(Auxiliar!B:B,MATCH(H1428,Auxiliar!A:A,0))</f>
        <v>Mato Grosso</v>
      </c>
      <c r="K1428" t="str">
        <f>INDEX(Auxiliar!C:C,MATCH(H1428,Auxiliar!A:A,0))</f>
        <v>Centro-Oeste</v>
      </c>
    </row>
    <row r="1429" spans="1:11" x14ac:dyDescent="0.55000000000000004">
      <c r="A1429" s="5">
        <v>44783</v>
      </c>
      <c r="B1429" t="s">
        <v>7433</v>
      </c>
      <c r="C1429">
        <v>997</v>
      </c>
      <c r="D1429" t="s">
        <v>10</v>
      </c>
      <c r="E1429">
        <v>1</v>
      </c>
      <c r="F1429" t="s">
        <v>2916</v>
      </c>
      <c r="G1429" t="s">
        <v>5166</v>
      </c>
      <c r="H1429">
        <v>21</v>
      </c>
      <c r="I1429">
        <v>949834077</v>
      </c>
      <c r="J1429" t="str">
        <f>INDEX(Auxiliar!B:B,MATCH(H1429,Auxiliar!A:A,0))</f>
        <v>Rio de Janeiro</v>
      </c>
      <c r="K1429" t="str">
        <f>INDEX(Auxiliar!C:C,MATCH(H1429,Auxiliar!A:A,0))</f>
        <v>Sudeste</v>
      </c>
    </row>
    <row r="1430" spans="1:11" x14ac:dyDescent="0.55000000000000004">
      <c r="A1430" s="5">
        <v>44784</v>
      </c>
      <c r="B1430" t="s">
        <v>7432</v>
      </c>
      <c r="C1430">
        <v>597</v>
      </c>
      <c r="D1430" t="s">
        <v>9</v>
      </c>
      <c r="E1430">
        <v>10</v>
      </c>
      <c r="F1430" t="s">
        <v>1692</v>
      </c>
      <c r="G1430" t="s">
        <v>5167</v>
      </c>
      <c r="H1430">
        <v>11</v>
      </c>
      <c r="I1430">
        <v>986089438</v>
      </c>
      <c r="J1430" t="str">
        <f>INDEX(Auxiliar!B:B,MATCH(H1430,Auxiliar!A:A,0))</f>
        <v>São Paulo</v>
      </c>
      <c r="K1430" t="str">
        <f>INDEX(Auxiliar!C:C,MATCH(H1430,Auxiliar!A:A,0))</f>
        <v>Sudeste</v>
      </c>
    </row>
    <row r="1431" spans="1:11" x14ac:dyDescent="0.55000000000000004">
      <c r="A1431" s="5">
        <v>44784</v>
      </c>
      <c r="B1431" t="s">
        <v>7433</v>
      </c>
      <c r="C1431">
        <v>997</v>
      </c>
      <c r="D1431" t="s">
        <v>9</v>
      </c>
      <c r="E1431">
        <v>4</v>
      </c>
      <c r="F1431" t="s">
        <v>1890</v>
      </c>
      <c r="G1431" t="s">
        <v>5168</v>
      </c>
      <c r="H1431">
        <v>94</v>
      </c>
      <c r="I1431">
        <v>969083846</v>
      </c>
      <c r="J1431" t="str">
        <f>INDEX(Auxiliar!B:B,MATCH(H1431,Auxiliar!A:A,0))</f>
        <v>Pará</v>
      </c>
      <c r="K1431" t="str">
        <f>INDEX(Auxiliar!C:C,MATCH(H1431,Auxiliar!A:A,0))</f>
        <v>Norte</v>
      </c>
    </row>
    <row r="1432" spans="1:11" x14ac:dyDescent="0.55000000000000004">
      <c r="A1432" s="5">
        <v>44784</v>
      </c>
      <c r="B1432" t="s">
        <v>7432</v>
      </c>
      <c r="C1432">
        <v>597</v>
      </c>
      <c r="D1432" t="s">
        <v>9</v>
      </c>
      <c r="E1432">
        <v>1</v>
      </c>
      <c r="F1432" t="s">
        <v>2906</v>
      </c>
      <c r="G1432" t="s">
        <v>5169</v>
      </c>
      <c r="H1432">
        <v>11</v>
      </c>
      <c r="I1432">
        <v>997063692</v>
      </c>
      <c r="J1432" t="str">
        <f>INDEX(Auxiliar!B:B,MATCH(H1432,Auxiliar!A:A,0))</f>
        <v>São Paulo</v>
      </c>
      <c r="K1432" t="str">
        <f>INDEX(Auxiliar!C:C,MATCH(H1432,Auxiliar!A:A,0))</f>
        <v>Sudeste</v>
      </c>
    </row>
    <row r="1433" spans="1:11" x14ac:dyDescent="0.55000000000000004">
      <c r="A1433" s="5">
        <v>44784</v>
      </c>
      <c r="B1433" t="s">
        <v>7432</v>
      </c>
      <c r="C1433">
        <v>597</v>
      </c>
      <c r="D1433" t="s">
        <v>9</v>
      </c>
      <c r="E1433">
        <v>12</v>
      </c>
      <c r="F1433" t="s">
        <v>1516</v>
      </c>
      <c r="G1433" t="s">
        <v>5170</v>
      </c>
      <c r="H1433">
        <v>19</v>
      </c>
      <c r="I1433">
        <v>977183662</v>
      </c>
      <c r="J1433" t="str">
        <f>INDEX(Auxiliar!B:B,MATCH(H1433,Auxiliar!A:A,0))</f>
        <v>São Paulo</v>
      </c>
      <c r="K1433" t="str">
        <f>INDEX(Auxiliar!C:C,MATCH(H1433,Auxiliar!A:A,0))</f>
        <v>Sudeste</v>
      </c>
    </row>
    <row r="1434" spans="1:11" x14ac:dyDescent="0.55000000000000004">
      <c r="A1434" s="5">
        <v>44785</v>
      </c>
      <c r="B1434" t="s">
        <v>7433</v>
      </c>
      <c r="C1434">
        <v>997</v>
      </c>
      <c r="D1434" t="s">
        <v>9</v>
      </c>
      <c r="E1434">
        <v>12</v>
      </c>
      <c r="F1434" t="s">
        <v>2118</v>
      </c>
      <c r="G1434" t="s">
        <v>5171</v>
      </c>
      <c r="H1434">
        <v>41</v>
      </c>
      <c r="I1434">
        <v>949225122</v>
      </c>
      <c r="J1434" t="str">
        <f>INDEX(Auxiliar!B:B,MATCH(H1434,Auxiliar!A:A,0))</f>
        <v>Paraná</v>
      </c>
      <c r="K1434" t="str">
        <f>INDEX(Auxiliar!C:C,MATCH(H1434,Auxiliar!A:A,0))</f>
        <v>Sul</v>
      </c>
    </row>
    <row r="1435" spans="1:11" x14ac:dyDescent="0.55000000000000004">
      <c r="A1435" s="5">
        <v>44785</v>
      </c>
      <c r="B1435" t="s">
        <v>7432</v>
      </c>
      <c r="C1435">
        <v>597</v>
      </c>
      <c r="D1435" t="s">
        <v>10</v>
      </c>
      <c r="E1435">
        <v>1</v>
      </c>
      <c r="F1435" t="s">
        <v>1091</v>
      </c>
      <c r="G1435" t="s">
        <v>5172</v>
      </c>
      <c r="H1435">
        <v>11</v>
      </c>
      <c r="I1435">
        <v>946184930</v>
      </c>
      <c r="J1435" t="str">
        <f>INDEX(Auxiliar!B:B,MATCH(H1435,Auxiliar!A:A,0))</f>
        <v>São Paulo</v>
      </c>
      <c r="K1435" t="str">
        <f>INDEX(Auxiliar!C:C,MATCH(H1435,Auxiliar!A:A,0))</f>
        <v>Sudeste</v>
      </c>
    </row>
    <row r="1436" spans="1:11" x14ac:dyDescent="0.55000000000000004">
      <c r="A1436" s="5">
        <v>44785</v>
      </c>
      <c r="B1436" t="s">
        <v>7432</v>
      </c>
      <c r="C1436">
        <v>597</v>
      </c>
      <c r="D1436" t="s">
        <v>9</v>
      </c>
      <c r="E1436">
        <v>1</v>
      </c>
      <c r="F1436" t="s">
        <v>1301</v>
      </c>
      <c r="G1436" t="s">
        <v>5173</v>
      </c>
      <c r="H1436">
        <v>31</v>
      </c>
      <c r="I1436">
        <v>923142974</v>
      </c>
      <c r="J1436" t="str">
        <f>INDEX(Auxiliar!B:B,MATCH(H1436,Auxiliar!A:A,0))</f>
        <v>Minas Gerais</v>
      </c>
      <c r="K1436" t="str">
        <f>INDEX(Auxiliar!C:C,MATCH(H1436,Auxiliar!A:A,0))</f>
        <v>Sudeste</v>
      </c>
    </row>
    <row r="1437" spans="1:11" x14ac:dyDescent="0.55000000000000004">
      <c r="A1437" s="5">
        <v>44785</v>
      </c>
      <c r="B1437" t="s">
        <v>7434</v>
      </c>
      <c r="C1437">
        <v>1997</v>
      </c>
      <c r="D1437" t="s">
        <v>9</v>
      </c>
      <c r="E1437">
        <v>12</v>
      </c>
      <c r="F1437" t="s">
        <v>1388</v>
      </c>
      <c r="G1437" t="s">
        <v>5174</v>
      </c>
      <c r="H1437">
        <v>49</v>
      </c>
      <c r="I1437">
        <v>911683487</v>
      </c>
      <c r="J1437" t="str">
        <f>INDEX(Auxiliar!B:B,MATCH(H1437,Auxiliar!A:A,0))</f>
        <v>Santa Catarina</v>
      </c>
      <c r="K1437" t="str">
        <f>INDEX(Auxiliar!C:C,MATCH(H1437,Auxiliar!A:A,0))</f>
        <v>Sul</v>
      </c>
    </row>
    <row r="1438" spans="1:11" x14ac:dyDescent="0.55000000000000004">
      <c r="A1438" s="5">
        <v>44785</v>
      </c>
      <c r="B1438" t="s">
        <v>7433</v>
      </c>
      <c r="C1438">
        <v>997</v>
      </c>
      <c r="D1438" t="s">
        <v>9</v>
      </c>
      <c r="E1438">
        <v>12</v>
      </c>
      <c r="F1438" t="s">
        <v>664</v>
      </c>
      <c r="G1438" t="s">
        <v>5175</v>
      </c>
      <c r="H1438">
        <v>27</v>
      </c>
      <c r="I1438">
        <v>930739667</v>
      </c>
      <c r="J1438" t="str">
        <f>INDEX(Auxiliar!B:B,MATCH(H1438,Auxiliar!A:A,0))</f>
        <v>Espírito Santo</v>
      </c>
      <c r="K1438" t="str">
        <f>INDEX(Auxiliar!C:C,MATCH(H1438,Auxiliar!A:A,0))</f>
        <v>Sudeste</v>
      </c>
    </row>
    <row r="1439" spans="1:11" x14ac:dyDescent="0.55000000000000004">
      <c r="A1439" s="5">
        <v>44786</v>
      </c>
      <c r="B1439" t="s">
        <v>7432</v>
      </c>
      <c r="C1439">
        <v>597</v>
      </c>
      <c r="D1439" t="s">
        <v>10</v>
      </c>
      <c r="E1439">
        <v>1</v>
      </c>
      <c r="F1439" t="s">
        <v>2726</v>
      </c>
      <c r="G1439" t="s">
        <v>5176</v>
      </c>
      <c r="H1439">
        <v>47</v>
      </c>
      <c r="I1439">
        <v>954689298</v>
      </c>
      <c r="J1439" t="str">
        <f>INDEX(Auxiliar!B:B,MATCH(H1439,Auxiliar!A:A,0))</f>
        <v>Santa Catarina</v>
      </c>
      <c r="K1439" t="str">
        <f>INDEX(Auxiliar!C:C,MATCH(H1439,Auxiliar!A:A,0))</f>
        <v>Sul</v>
      </c>
    </row>
    <row r="1440" spans="1:11" x14ac:dyDescent="0.55000000000000004">
      <c r="A1440" s="5">
        <v>44786</v>
      </c>
      <c r="B1440" t="s">
        <v>7433</v>
      </c>
      <c r="C1440">
        <v>997</v>
      </c>
      <c r="D1440" t="s">
        <v>9</v>
      </c>
      <c r="E1440">
        <v>1</v>
      </c>
      <c r="F1440" t="s">
        <v>1198</v>
      </c>
      <c r="G1440" t="s">
        <v>5177</v>
      </c>
      <c r="H1440">
        <v>19</v>
      </c>
      <c r="I1440">
        <v>957824237</v>
      </c>
      <c r="J1440" t="str">
        <f>INDEX(Auxiliar!B:B,MATCH(H1440,Auxiliar!A:A,0))</f>
        <v>São Paulo</v>
      </c>
      <c r="K1440" t="str">
        <f>INDEX(Auxiliar!C:C,MATCH(H1440,Auxiliar!A:A,0))</f>
        <v>Sudeste</v>
      </c>
    </row>
    <row r="1441" spans="1:11" x14ac:dyDescent="0.55000000000000004">
      <c r="A1441" s="5">
        <v>44786</v>
      </c>
      <c r="B1441" t="s">
        <v>7433</v>
      </c>
      <c r="C1441">
        <v>997</v>
      </c>
      <c r="D1441" t="s">
        <v>9</v>
      </c>
      <c r="E1441">
        <v>2</v>
      </c>
      <c r="F1441" t="s">
        <v>980</v>
      </c>
      <c r="G1441" t="s">
        <v>5178</v>
      </c>
      <c r="H1441">
        <v>21</v>
      </c>
      <c r="I1441">
        <v>921451916</v>
      </c>
      <c r="J1441" t="str">
        <f>INDEX(Auxiliar!B:B,MATCH(H1441,Auxiliar!A:A,0))</f>
        <v>Rio de Janeiro</v>
      </c>
      <c r="K1441" t="str">
        <f>INDEX(Auxiliar!C:C,MATCH(H1441,Auxiliar!A:A,0))</f>
        <v>Sudeste</v>
      </c>
    </row>
    <row r="1442" spans="1:11" x14ac:dyDescent="0.55000000000000004">
      <c r="A1442" s="5">
        <v>44787</v>
      </c>
      <c r="B1442" t="s">
        <v>7434</v>
      </c>
      <c r="C1442">
        <v>1997</v>
      </c>
      <c r="D1442" t="s">
        <v>9</v>
      </c>
      <c r="E1442">
        <v>2</v>
      </c>
      <c r="F1442" t="s">
        <v>44</v>
      </c>
      <c r="G1442" t="s">
        <v>5179</v>
      </c>
      <c r="H1442">
        <v>11</v>
      </c>
      <c r="I1442">
        <v>999589729</v>
      </c>
      <c r="J1442" t="str">
        <f>INDEX(Auxiliar!B:B,MATCH(H1442,Auxiliar!A:A,0))</f>
        <v>São Paulo</v>
      </c>
      <c r="K1442" t="str">
        <f>INDEX(Auxiliar!C:C,MATCH(H1442,Auxiliar!A:A,0))</f>
        <v>Sudeste</v>
      </c>
    </row>
    <row r="1443" spans="1:11" x14ac:dyDescent="0.55000000000000004">
      <c r="A1443" s="5">
        <v>44787</v>
      </c>
      <c r="B1443" t="s">
        <v>7432</v>
      </c>
      <c r="C1443">
        <v>597</v>
      </c>
      <c r="D1443" t="s">
        <v>9</v>
      </c>
      <c r="E1443">
        <v>11</v>
      </c>
      <c r="F1443" t="s">
        <v>3097</v>
      </c>
      <c r="G1443" t="s">
        <v>5180</v>
      </c>
      <c r="H1443">
        <v>91</v>
      </c>
      <c r="I1443">
        <v>995798170</v>
      </c>
      <c r="J1443" t="str">
        <f>INDEX(Auxiliar!B:B,MATCH(H1443,Auxiliar!A:A,0))</f>
        <v>Pará</v>
      </c>
      <c r="K1443" t="str">
        <f>INDEX(Auxiliar!C:C,MATCH(H1443,Auxiliar!A:A,0))</f>
        <v>Norte</v>
      </c>
    </row>
    <row r="1444" spans="1:11" x14ac:dyDescent="0.55000000000000004">
      <c r="A1444" s="5">
        <v>44787</v>
      </c>
      <c r="B1444" t="s">
        <v>7432</v>
      </c>
      <c r="C1444">
        <v>597</v>
      </c>
      <c r="D1444" t="s">
        <v>9</v>
      </c>
      <c r="E1444">
        <v>12</v>
      </c>
      <c r="F1444" t="s">
        <v>1858</v>
      </c>
      <c r="G1444" t="s">
        <v>5181</v>
      </c>
      <c r="H1444">
        <v>22</v>
      </c>
      <c r="I1444">
        <v>924520676</v>
      </c>
      <c r="J1444" t="str">
        <f>INDEX(Auxiliar!B:B,MATCH(H1444,Auxiliar!A:A,0))</f>
        <v>Rio de Janeiro</v>
      </c>
      <c r="K1444" t="str">
        <f>INDEX(Auxiliar!C:C,MATCH(H1444,Auxiliar!A:A,0))</f>
        <v>Sudeste</v>
      </c>
    </row>
    <row r="1445" spans="1:11" x14ac:dyDescent="0.55000000000000004">
      <c r="A1445" s="5">
        <v>44787</v>
      </c>
      <c r="B1445" t="s">
        <v>7432</v>
      </c>
      <c r="C1445">
        <v>597</v>
      </c>
      <c r="D1445" t="s">
        <v>9</v>
      </c>
      <c r="E1445">
        <v>10</v>
      </c>
      <c r="F1445" t="s">
        <v>3085</v>
      </c>
      <c r="G1445" t="s">
        <v>5182</v>
      </c>
      <c r="H1445">
        <v>11</v>
      </c>
      <c r="I1445">
        <v>994619768</v>
      </c>
      <c r="J1445" t="str">
        <f>INDEX(Auxiliar!B:B,MATCH(H1445,Auxiliar!A:A,0))</f>
        <v>São Paulo</v>
      </c>
      <c r="K1445" t="str">
        <f>INDEX(Auxiliar!C:C,MATCH(H1445,Auxiliar!A:A,0))</f>
        <v>Sudeste</v>
      </c>
    </row>
    <row r="1446" spans="1:11" x14ac:dyDescent="0.55000000000000004">
      <c r="A1446" s="5">
        <v>44787</v>
      </c>
      <c r="B1446" t="s">
        <v>7432</v>
      </c>
      <c r="C1446">
        <v>597</v>
      </c>
      <c r="D1446" t="s">
        <v>9</v>
      </c>
      <c r="E1446">
        <v>3</v>
      </c>
      <c r="F1446" t="s">
        <v>321</v>
      </c>
      <c r="G1446" t="s">
        <v>5183</v>
      </c>
      <c r="H1446">
        <v>75</v>
      </c>
      <c r="I1446">
        <v>996962677</v>
      </c>
      <c r="J1446" t="str">
        <f>INDEX(Auxiliar!B:B,MATCH(H1446,Auxiliar!A:A,0))</f>
        <v>Bahia</v>
      </c>
      <c r="K1446" t="str">
        <f>INDEX(Auxiliar!C:C,MATCH(H1446,Auxiliar!A:A,0))</f>
        <v>Nordeste</v>
      </c>
    </row>
    <row r="1447" spans="1:11" x14ac:dyDescent="0.55000000000000004">
      <c r="A1447" s="5">
        <v>44787</v>
      </c>
      <c r="B1447" t="s">
        <v>7432</v>
      </c>
      <c r="C1447">
        <v>597</v>
      </c>
      <c r="D1447" t="s">
        <v>9</v>
      </c>
      <c r="E1447">
        <v>12</v>
      </c>
      <c r="F1447" t="s">
        <v>3200</v>
      </c>
      <c r="G1447" t="s">
        <v>5184</v>
      </c>
      <c r="H1447">
        <v>21</v>
      </c>
      <c r="I1447">
        <v>996235767</v>
      </c>
      <c r="J1447" t="str">
        <f>INDEX(Auxiliar!B:B,MATCH(H1447,Auxiliar!A:A,0))</f>
        <v>Rio de Janeiro</v>
      </c>
      <c r="K1447" t="str">
        <f>INDEX(Auxiliar!C:C,MATCH(H1447,Auxiliar!A:A,0))</f>
        <v>Sudeste</v>
      </c>
    </row>
    <row r="1448" spans="1:11" x14ac:dyDescent="0.55000000000000004">
      <c r="A1448" s="5">
        <v>44787</v>
      </c>
      <c r="B1448" t="s">
        <v>7433</v>
      </c>
      <c r="C1448">
        <v>997</v>
      </c>
      <c r="D1448" t="s">
        <v>10</v>
      </c>
      <c r="E1448">
        <v>1</v>
      </c>
      <c r="F1448" t="s">
        <v>599</v>
      </c>
      <c r="G1448" t="s">
        <v>5185</v>
      </c>
      <c r="H1448">
        <v>11</v>
      </c>
      <c r="I1448">
        <v>973367386</v>
      </c>
      <c r="J1448" t="str">
        <f>INDEX(Auxiliar!B:B,MATCH(H1448,Auxiliar!A:A,0))</f>
        <v>São Paulo</v>
      </c>
      <c r="K1448" t="str">
        <f>INDEX(Auxiliar!C:C,MATCH(H1448,Auxiliar!A:A,0))</f>
        <v>Sudeste</v>
      </c>
    </row>
    <row r="1449" spans="1:11" x14ac:dyDescent="0.55000000000000004">
      <c r="A1449" s="5">
        <v>44788</v>
      </c>
      <c r="B1449" t="s">
        <v>7432</v>
      </c>
      <c r="C1449">
        <v>597</v>
      </c>
      <c r="D1449" t="s">
        <v>9</v>
      </c>
      <c r="E1449">
        <v>12</v>
      </c>
      <c r="F1449" t="s">
        <v>1650</v>
      </c>
      <c r="G1449" t="s">
        <v>5186</v>
      </c>
      <c r="H1449">
        <v>93</v>
      </c>
      <c r="I1449">
        <v>995946386</v>
      </c>
      <c r="J1449" t="str">
        <f>INDEX(Auxiliar!B:B,MATCH(H1449,Auxiliar!A:A,0))</f>
        <v>Pará</v>
      </c>
      <c r="K1449" t="str">
        <f>INDEX(Auxiliar!C:C,MATCH(H1449,Auxiliar!A:A,0))</f>
        <v>Norte</v>
      </c>
    </row>
    <row r="1450" spans="1:11" x14ac:dyDescent="0.55000000000000004">
      <c r="A1450" s="5">
        <v>44788</v>
      </c>
      <c r="B1450" t="s">
        <v>7432</v>
      </c>
      <c r="C1450">
        <v>597</v>
      </c>
      <c r="D1450" t="s">
        <v>9</v>
      </c>
      <c r="E1450">
        <v>12</v>
      </c>
      <c r="F1450" t="s">
        <v>231</v>
      </c>
      <c r="G1450" t="s">
        <v>5187</v>
      </c>
      <c r="H1450">
        <v>83</v>
      </c>
      <c r="I1450">
        <v>922458700</v>
      </c>
      <c r="J1450" t="str">
        <f>INDEX(Auxiliar!B:B,MATCH(H1450,Auxiliar!A:A,0))</f>
        <v>Paraíba</v>
      </c>
      <c r="K1450" t="str">
        <f>INDEX(Auxiliar!C:C,MATCH(H1450,Auxiliar!A:A,0))</f>
        <v>Nordeste</v>
      </c>
    </row>
    <row r="1451" spans="1:11" x14ac:dyDescent="0.55000000000000004">
      <c r="A1451" s="5">
        <v>44788</v>
      </c>
      <c r="B1451" t="s">
        <v>7433</v>
      </c>
      <c r="C1451">
        <v>997</v>
      </c>
      <c r="D1451" t="s">
        <v>9</v>
      </c>
      <c r="E1451">
        <v>12</v>
      </c>
      <c r="F1451" t="s">
        <v>1307</v>
      </c>
      <c r="G1451" t="s">
        <v>5188</v>
      </c>
      <c r="H1451">
        <v>12</v>
      </c>
      <c r="I1451">
        <v>978669406</v>
      </c>
      <c r="J1451" t="str">
        <f>INDEX(Auxiliar!B:B,MATCH(H1451,Auxiliar!A:A,0))</f>
        <v>São Paulo</v>
      </c>
      <c r="K1451" t="str">
        <f>INDEX(Auxiliar!C:C,MATCH(H1451,Auxiliar!A:A,0))</f>
        <v>Sudeste</v>
      </c>
    </row>
    <row r="1452" spans="1:11" x14ac:dyDescent="0.55000000000000004">
      <c r="A1452" s="5">
        <v>44788</v>
      </c>
      <c r="B1452" t="s">
        <v>7433</v>
      </c>
      <c r="C1452">
        <v>997</v>
      </c>
      <c r="D1452" t="s">
        <v>9</v>
      </c>
      <c r="E1452">
        <v>12</v>
      </c>
      <c r="F1452" t="s">
        <v>2504</v>
      </c>
      <c r="G1452" t="s">
        <v>5189</v>
      </c>
      <c r="H1452">
        <v>31</v>
      </c>
      <c r="I1452">
        <v>977332128</v>
      </c>
      <c r="J1452" t="str">
        <f>INDEX(Auxiliar!B:B,MATCH(H1452,Auxiliar!A:A,0))</f>
        <v>Minas Gerais</v>
      </c>
      <c r="K1452" t="str">
        <f>INDEX(Auxiliar!C:C,MATCH(H1452,Auxiliar!A:A,0))</f>
        <v>Sudeste</v>
      </c>
    </row>
    <row r="1453" spans="1:11" x14ac:dyDescent="0.55000000000000004">
      <c r="A1453" s="5">
        <v>44788</v>
      </c>
      <c r="B1453" t="s">
        <v>7433</v>
      </c>
      <c r="C1453">
        <v>997</v>
      </c>
      <c r="D1453" t="s">
        <v>10</v>
      </c>
      <c r="E1453">
        <v>1</v>
      </c>
      <c r="F1453" t="s">
        <v>1403</v>
      </c>
      <c r="G1453" t="s">
        <v>5190</v>
      </c>
      <c r="H1453">
        <v>11</v>
      </c>
      <c r="I1453">
        <v>971376248</v>
      </c>
      <c r="J1453" t="str">
        <f>INDEX(Auxiliar!B:B,MATCH(H1453,Auxiliar!A:A,0))</f>
        <v>São Paulo</v>
      </c>
      <c r="K1453" t="str">
        <f>INDEX(Auxiliar!C:C,MATCH(H1453,Auxiliar!A:A,0))</f>
        <v>Sudeste</v>
      </c>
    </row>
    <row r="1454" spans="1:11" x14ac:dyDescent="0.55000000000000004">
      <c r="A1454" s="5">
        <v>44788</v>
      </c>
      <c r="B1454" t="s">
        <v>7433</v>
      </c>
      <c r="C1454">
        <v>997</v>
      </c>
      <c r="D1454" t="s">
        <v>10</v>
      </c>
      <c r="E1454">
        <v>1</v>
      </c>
      <c r="F1454" t="s">
        <v>133</v>
      </c>
      <c r="G1454" t="s">
        <v>5191</v>
      </c>
      <c r="H1454">
        <v>11</v>
      </c>
      <c r="I1454">
        <v>922606764</v>
      </c>
      <c r="J1454" t="str">
        <f>INDEX(Auxiliar!B:B,MATCH(H1454,Auxiliar!A:A,0))</f>
        <v>São Paulo</v>
      </c>
      <c r="K1454" t="str">
        <f>INDEX(Auxiliar!C:C,MATCH(H1454,Auxiliar!A:A,0))</f>
        <v>Sudeste</v>
      </c>
    </row>
    <row r="1455" spans="1:11" x14ac:dyDescent="0.55000000000000004">
      <c r="A1455" s="5">
        <v>44788</v>
      </c>
      <c r="B1455" t="s">
        <v>7433</v>
      </c>
      <c r="C1455">
        <v>997</v>
      </c>
      <c r="D1455" t="s">
        <v>9</v>
      </c>
      <c r="E1455">
        <v>10</v>
      </c>
      <c r="F1455" t="s">
        <v>1728</v>
      </c>
      <c r="G1455" t="s">
        <v>5192</v>
      </c>
      <c r="H1455">
        <v>81</v>
      </c>
      <c r="I1455">
        <v>972547300</v>
      </c>
      <c r="J1455" t="str">
        <f>INDEX(Auxiliar!B:B,MATCH(H1455,Auxiliar!A:A,0))</f>
        <v>Pernambuco</v>
      </c>
      <c r="K1455" t="str">
        <f>INDEX(Auxiliar!C:C,MATCH(H1455,Auxiliar!A:A,0))</f>
        <v>Nordeste</v>
      </c>
    </row>
    <row r="1456" spans="1:11" x14ac:dyDescent="0.55000000000000004">
      <c r="A1456" s="5">
        <v>44788</v>
      </c>
      <c r="B1456" t="s">
        <v>7432</v>
      </c>
      <c r="C1456">
        <v>597</v>
      </c>
      <c r="D1456" t="s">
        <v>9</v>
      </c>
      <c r="E1456">
        <v>12</v>
      </c>
      <c r="F1456" t="s">
        <v>2235</v>
      </c>
      <c r="G1456" t="s">
        <v>5193</v>
      </c>
      <c r="H1456">
        <v>35</v>
      </c>
      <c r="I1456">
        <v>986910390</v>
      </c>
      <c r="J1456" t="str">
        <f>INDEX(Auxiliar!B:B,MATCH(H1456,Auxiliar!A:A,0))</f>
        <v>Minas Gerais</v>
      </c>
      <c r="K1456" t="str">
        <f>INDEX(Auxiliar!C:C,MATCH(H1456,Auxiliar!A:A,0))</f>
        <v>Sudeste</v>
      </c>
    </row>
    <row r="1457" spans="1:11" x14ac:dyDescent="0.55000000000000004">
      <c r="A1457" s="5">
        <v>44788</v>
      </c>
      <c r="B1457" t="s">
        <v>7434</v>
      </c>
      <c r="C1457">
        <v>1997</v>
      </c>
      <c r="D1457" t="s">
        <v>9</v>
      </c>
      <c r="E1457">
        <v>12</v>
      </c>
      <c r="F1457" t="s">
        <v>530</v>
      </c>
      <c r="G1457" t="s">
        <v>5194</v>
      </c>
      <c r="H1457">
        <v>11</v>
      </c>
      <c r="I1457">
        <v>914640990</v>
      </c>
      <c r="J1457" t="str">
        <f>INDEX(Auxiliar!B:B,MATCH(H1457,Auxiliar!A:A,0))</f>
        <v>São Paulo</v>
      </c>
      <c r="K1457" t="str">
        <f>INDEX(Auxiliar!C:C,MATCH(H1457,Auxiliar!A:A,0))</f>
        <v>Sudeste</v>
      </c>
    </row>
    <row r="1458" spans="1:11" x14ac:dyDescent="0.55000000000000004">
      <c r="A1458" s="5">
        <v>44788</v>
      </c>
      <c r="B1458" t="s">
        <v>7432</v>
      </c>
      <c r="C1458">
        <v>597</v>
      </c>
      <c r="D1458" t="s">
        <v>9</v>
      </c>
      <c r="E1458">
        <v>2</v>
      </c>
      <c r="F1458" t="s">
        <v>1255</v>
      </c>
      <c r="G1458" t="s">
        <v>5195</v>
      </c>
      <c r="H1458">
        <v>18</v>
      </c>
      <c r="I1458">
        <v>928566779</v>
      </c>
      <c r="J1458" t="str">
        <f>INDEX(Auxiliar!B:B,MATCH(H1458,Auxiliar!A:A,0))</f>
        <v>São Paulo</v>
      </c>
      <c r="K1458" t="str">
        <f>INDEX(Auxiliar!C:C,MATCH(H1458,Auxiliar!A:A,0))</f>
        <v>Sudeste</v>
      </c>
    </row>
    <row r="1459" spans="1:11" x14ac:dyDescent="0.55000000000000004">
      <c r="A1459" s="5">
        <v>44789</v>
      </c>
      <c r="B1459" t="s">
        <v>7432</v>
      </c>
      <c r="C1459">
        <v>597</v>
      </c>
      <c r="D1459" t="s">
        <v>9</v>
      </c>
      <c r="E1459">
        <v>12</v>
      </c>
      <c r="F1459" t="s">
        <v>2210</v>
      </c>
      <c r="G1459" t="s">
        <v>5196</v>
      </c>
      <c r="H1459">
        <v>11</v>
      </c>
      <c r="I1459">
        <v>971742422</v>
      </c>
      <c r="J1459" t="str">
        <f>INDEX(Auxiliar!B:B,MATCH(H1459,Auxiliar!A:A,0))</f>
        <v>São Paulo</v>
      </c>
      <c r="K1459" t="str">
        <f>INDEX(Auxiliar!C:C,MATCH(H1459,Auxiliar!A:A,0))</f>
        <v>Sudeste</v>
      </c>
    </row>
    <row r="1460" spans="1:11" x14ac:dyDescent="0.55000000000000004">
      <c r="A1460" s="5">
        <v>44789</v>
      </c>
      <c r="B1460" t="s">
        <v>7432</v>
      </c>
      <c r="C1460">
        <v>597</v>
      </c>
      <c r="D1460" t="s">
        <v>9</v>
      </c>
      <c r="E1460">
        <v>12</v>
      </c>
      <c r="F1460" t="s">
        <v>1719</v>
      </c>
      <c r="G1460" t="s">
        <v>5197</v>
      </c>
      <c r="H1460">
        <v>99</v>
      </c>
      <c r="I1460">
        <v>998635758</v>
      </c>
      <c r="J1460" t="str">
        <f>INDEX(Auxiliar!B:B,MATCH(H1460,Auxiliar!A:A,0))</f>
        <v>Maranhão</v>
      </c>
      <c r="K1460" t="str">
        <f>INDEX(Auxiliar!C:C,MATCH(H1460,Auxiliar!A:A,0))</f>
        <v>Nordeste</v>
      </c>
    </row>
    <row r="1461" spans="1:11" x14ac:dyDescent="0.55000000000000004">
      <c r="A1461" s="5">
        <v>44789</v>
      </c>
      <c r="B1461" t="s">
        <v>7432</v>
      </c>
      <c r="C1461">
        <v>597</v>
      </c>
      <c r="D1461" t="s">
        <v>9</v>
      </c>
      <c r="E1461">
        <v>10</v>
      </c>
      <c r="F1461" t="s">
        <v>3099</v>
      </c>
      <c r="G1461" t="s">
        <v>5198</v>
      </c>
      <c r="H1461">
        <v>21</v>
      </c>
      <c r="I1461">
        <v>942586577</v>
      </c>
      <c r="J1461" t="str">
        <f>INDEX(Auxiliar!B:B,MATCH(H1461,Auxiliar!A:A,0))</f>
        <v>Rio de Janeiro</v>
      </c>
      <c r="K1461" t="str">
        <f>INDEX(Auxiliar!C:C,MATCH(H1461,Auxiliar!A:A,0))</f>
        <v>Sudeste</v>
      </c>
    </row>
    <row r="1462" spans="1:11" x14ac:dyDescent="0.55000000000000004">
      <c r="A1462" s="5">
        <v>44789</v>
      </c>
      <c r="B1462" t="s">
        <v>7433</v>
      </c>
      <c r="C1462">
        <v>997</v>
      </c>
      <c r="D1462" t="s">
        <v>9</v>
      </c>
      <c r="E1462">
        <v>12</v>
      </c>
      <c r="F1462" t="s">
        <v>645</v>
      </c>
      <c r="G1462" t="s">
        <v>5199</v>
      </c>
      <c r="H1462">
        <v>31</v>
      </c>
      <c r="I1462">
        <v>938316286</v>
      </c>
      <c r="J1462" t="str">
        <f>INDEX(Auxiliar!B:B,MATCH(H1462,Auxiliar!A:A,0))</f>
        <v>Minas Gerais</v>
      </c>
      <c r="K1462" t="str">
        <f>INDEX(Auxiliar!C:C,MATCH(H1462,Auxiliar!A:A,0))</f>
        <v>Sudeste</v>
      </c>
    </row>
    <row r="1463" spans="1:11" x14ac:dyDescent="0.55000000000000004">
      <c r="A1463" s="5">
        <v>44789</v>
      </c>
      <c r="B1463" t="s">
        <v>7434</v>
      </c>
      <c r="C1463">
        <v>1997</v>
      </c>
      <c r="D1463" t="s">
        <v>9</v>
      </c>
      <c r="E1463">
        <v>1</v>
      </c>
      <c r="F1463" t="s">
        <v>391</v>
      </c>
      <c r="G1463" t="s">
        <v>5200</v>
      </c>
      <c r="H1463">
        <v>21</v>
      </c>
      <c r="I1463">
        <v>959293734</v>
      </c>
      <c r="J1463" t="str">
        <f>INDEX(Auxiliar!B:B,MATCH(H1463,Auxiliar!A:A,0))</f>
        <v>Rio de Janeiro</v>
      </c>
      <c r="K1463" t="str">
        <f>INDEX(Auxiliar!C:C,MATCH(H1463,Auxiliar!A:A,0))</f>
        <v>Sudeste</v>
      </c>
    </row>
    <row r="1464" spans="1:11" x14ac:dyDescent="0.55000000000000004">
      <c r="A1464" s="5">
        <v>44790</v>
      </c>
      <c r="B1464" t="s">
        <v>7434</v>
      </c>
      <c r="C1464">
        <v>1997</v>
      </c>
      <c r="D1464" t="s">
        <v>9</v>
      </c>
      <c r="E1464">
        <v>1</v>
      </c>
      <c r="F1464" t="s">
        <v>1227</v>
      </c>
      <c r="G1464" t="s">
        <v>5201</v>
      </c>
      <c r="H1464">
        <v>35</v>
      </c>
      <c r="I1464">
        <v>983780312</v>
      </c>
      <c r="J1464" t="str">
        <f>INDEX(Auxiliar!B:B,MATCH(H1464,Auxiliar!A:A,0))</f>
        <v>Minas Gerais</v>
      </c>
      <c r="K1464" t="str">
        <f>INDEX(Auxiliar!C:C,MATCH(H1464,Auxiliar!A:A,0))</f>
        <v>Sudeste</v>
      </c>
    </row>
    <row r="1465" spans="1:11" x14ac:dyDescent="0.55000000000000004">
      <c r="A1465" s="5">
        <v>44790</v>
      </c>
      <c r="B1465" t="s">
        <v>7433</v>
      </c>
      <c r="C1465">
        <v>997</v>
      </c>
      <c r="D1465" t="s">
        <v>9</v>
      </c>
      <c r="E1465">
        <v>12</v>
      </c>
      <c r="F1465" t="s">
        <v>1917</v>
      </c>
      <c r="G1465" t="s">
        <v>5202</v>
      </c>
      <c r="H1465">
        <v>17</v>
      </c>
      <c r="I1465">
        <v>927338194</v>
      </c>
      <c r="J1465" t="str">
        <f>INDEX(Auxiliar!B:B,MATCH(H1465,Auxiliar!A:A,0))</f>
        <v>São Paulo</v>
      </c>
      <c r="K1465" t="str">
        <f>INDEX(Auxiliar!C:C,MATCH(H1465,Auxiliar!A:A,0))</f>
        <v>Sudeste</v>
      </c>
    </row>
    <row r="1466" spans="1:11" x14ac:dyDescent="0.55000000000000004">
      <c r="A1466" s="5">
        <v>44790</v>
      </c>
      <c r="B1466" t="s">
        <v>7433</v>
      </c>
      <c r="C1466">
        <v>997</v>
      </c>
      <c r="D1466" t="s">
        <v>9</v>
      </c>
      <c r="E1466">
        <v>10</v>
      </c>
      <c r="F1466" t="s">
        <v>586</v>
      </c>
      <c r="G1466" t="s">
        <v>5203</v>
      </c>
      <c r="H1466">
        <v>11</v>
      </c>
      <c r="I1466">
        <v>928553392</v>
      </c>
      <c r="J1466" t="str">
        <f>INDEX(Auxiliar!B:B,MATCH(H1466,Auxiliar!A:A,0))</f>
        <v>São Paulo</v>
      </c>
      <c r="K1466" t="str">
        <f>INDEX(Auxiliar!C:C,MATCH(H1466,Auxiliar!A:A,0))</f>
        <v>Sudeste</v>
      </c>
    </row>
    <row r="1467" spans="1:11" x14ac:dyDescent="0.55000000000000004">
      <c r="A1467" s="5">
        <v>44790</v>
      </c>
      <c r="B1467" t="s">
        <v>7432</v>
      </c>
      <c r="C1467">
        <v>597</v>
      </c>
      <c r="D1467" t="s">
        <v>10</v>
      </c>
      <c r="E1467">
        <v>1</v>
      </c>
      <c r="F1467" t="s">
        <v>152</v>
      </c>
      <c r="G1467" t="s">
        <v>5204</v>
      </c>
      <c r="H1467">
        <v>31</v>
      </c>
      <c r="I1467">
        <v>962881171</v>
      </c>
      <c r="J1467" t="str">
        <f>INDEX(Auxiliar!B:B,MATCH(H1467,Auxiliar!A:A,0))</f>
        <v>Minas Gerais</v>
      </c>
      <c r="K1467" t="str">
        <f>INDEX(Auxiliar!C:C,MATCH(H1467,Auxiliar!A:A,0))</f>
        <v>Sudeste</v>
      </c>
    </row>
    <row r="1468" spans="1:11" x14ac:dyDescent="0.55000000000000004">
      <c r="A1468" s="5">
        <v>44790</v>
      </c>
      <c r="B1468" t="s">
        <v>7434</v>
      </c>
      <c r="C1468">
        <v>1997</v>
      </c>
      <c r="D1468" t="s">
        <v>10</v>
      </c>
      <c r="E1468">
        <v>1</v>
      </c>
      <c r="F1468" t="s">
        <v>120</v>
      </c>
      <c r="G1468" t="s">
        <v>5205</v>
      </c>
      <c r="H1468">
        <v>21</v>
      </c>
      <c r="I1468">
        <v>979449582</v>
      </c>
      <c r="J1468" t="str">
        <f>INDEX(Auxiliar!B:B,MATCH(H1468,Auxiliar!A:A,0))</f>
        <v>Rio de Janeiro</v>
      </c>
      <c r="K1468" t="str">
        <f>INDEX(Auxiliar!C:C,MATCH(H1468,Auxiliar!A:A,0))</f>
        <v>Sudeste</v>
      </c>
    </row>
    <row r="1469" spans="1:11" x14ac:dyDescent="0.55000000000000004">
      <c r="A1469" s="5">
        <v>44790</v>
      </c>
      <c r="B1469" t="s">
        <v>7434</v>
      </c>
      <c r="C1469">
        <v>1997</v>
      </c>
      <c r="D1469" t="s">
        <v>9</v>
      </c>
      <c r="E1469">
        <v>12</v>
      </c>
      <c r="F1469" t="s">
        <v>2581</v>
      </c>
      <c r="G1469" t="s">
        <v>5206</v>
      </c>
      <c r="H1469">
        <v>75</v>
      </c>
      <c r="I1469">
        <v>990909625</v>
      </c>
      <c r="J1469" t="str">
        <f>INDEX(Auxiliar!B:B,MATCH(H1469,Auxiliar!A:A,0))</f>
        <v>Bahia</v>
      </c>
      <c r="K1469" t="str">
        <f>INDEX(Auxiliar!C:C,MATCH(H1469,Auxiliar!A:A,0))</f>
        <v>Nordeste</v>
      </c>
    </row>
    <row r="1470" spans="1:11" x14ac:dyDescent="0.55000000000000004">
      <c r="A1470" s="5">
        <v>44791</v>
      </c>
      <c r="B1470" t="s">
        <v>7432</v>
      </c>
      <c r="C1470">
        <v>597</v>
      </c>
      <c r="D1470" t="s">
        <v>9</v>
      </c>
      <c r="E1470">
        <v>6</v>
      </c>
      <c r="F1470" t="s">
        <v>335</v>
      </c>
      <c r="G1470" t="s">
        <v>5207</v>
      </c>
      <c r="H1470">
        <v>31</v>
      </c>
      <c r="I1470">
        <v>954371635</v>
      </c>
      <c r="J1470" t="str">
        <f>INDEX(Auxiliar!B:B,MATCH(H1470,Auxiliar!A:A,0))</f>
        <v>Minas Gerais</v>
      </c>
      <c r="K1470" t="str">
        <f>INDEX(Auxiliar!C:C,MATCH(H1470,Auxiliar!A:A,0))</f>
        <v>Sudeste</v>
      </c>
    </row>
    <row r="1471" spans="1:11" x14ac:dyDescent="0.55000000000000004">
      <c r="A1471" s="5">
        <v>44791</v>
      </c>
      <c r="B1471" t="s">
        <v>7432</v>
      </c>
      <c r="C1471">
        <v>597</v>
      </c>
      <c r="D1471" t="s">
        <v>9</v>
      </c>
      <c r="E1471">
        <v>12</v>
      </c>
      <c r="F1471" t="s">
        <v>2383</v>
      </c>
      <c r="G1471" t="s">
        <v>5208</v>
      </c>
      <c r="H1471">
        <v>13</v>
      </c>
      <c r="I1471">
        <v>942414434</v>
      </c>
      <c r="J1471" t="str">
        <f>INDEX(Auxiliar!B:B,MATCH(H1471,Auxiliar!A:A,0))</f>
        <v>São Paulo</v>
      </c>
      <c r="K1471" t="str">
        <f>INDEX(Auxiliar!C:C,MATCH(H1471,Auxiliar!A:A,0))</f>
        <v>Sudeste</v>
      </c>
    </row>
    <row r="1472" spans="1:11" x14ac:dyDescent="0.55000000000000004">
      <c r="A1472" s="5">
        <v>44791</v>
      </c>
      <c r="B1472" t="s">
        <v>7434</v>
      </c>
      <c r="C1472">
        <v>1997</v>
      </c>
      <c r="D1472" t="s">
        <v>9</v>
      </c>
      <c r="E1472">
        <v>3</v>
      </c>
      <c r="F1472" t="s">
        <v>2820</v>
      </c>
      <c r="G1472" t="s">
        <v>5209</v>
      </c>
      <c r="H1472">
        <v>51</v>
      </c>
      <c r="I1472">
        <v>984086868</v>
      </c>
      <c r="J1472" t="str">
        <f>INDEX(Auxiliar!B:B,MATCH(H1472,Auxiliar!A:A,0))</f>
        <v>Rio Grande do Sul</v>
      </c>
      <c r="K1472" t="str">
        <f>INDEX(Auxiliar!C:C,MATCH(H1472,Auxiliar!A:A,0))</f>
        <v>Sul</v>
      </c>
    </row>
    <row r="1473" spans="1:11" x14ac:dyDescent="0.55000000000000004">
      <c r="A1473" s="5">
        <v>44792</v>
      </c>
      <c r="B1473" t="s">
        <v>7433</v>
      </c>
      <c r="C1473">
        <v>997</v>
      </c>
      <c r="D1473" t="s">
        <v>9</v>
      </c>
      <c r="E1473">
        <v>12</v>
      </c>
      <c r="F1473" t="s">
        <v>1003</v>
      </c>
      <c r="G1473" t="s">
        <v>5210</v>
      </c>
      <c r="H1473">
        <v>94</v>
      </c>
      <c r="I1473">
        <v>918404506</v>
      </c>
      <c r="J1473" t="str">
        <f>INDEX(Auxiliar!B:B,MATCH(H1473,Auxiliar!A:A,0))</f>
        <v>Pará</v>
      </c>
      <c r="K1473" t="str">
        <f>INDEX(Auxiliar!C:C,MATCH(H1473,Auxiliar!A:A,0))</f>
        <v>Norte</v>
      </c>
    </row>
    <row r="1474" spans="1:11" x14ac:dyDescent="0.55000000000000004">
      <c r="A1474" s="5">
        <v>44792</v>
      </c>
      <c r="B1474" t="s">
        <v>7433</v>
      </c>
      <c r="C1474">
        <v>997</v>
      </c>
      <c r="D1474" t="s">
        <v>9</v>
      </c>
      <c r="E1474">
        <v>1</v>
      </c>
      <c r="F1474" t="s">
        <v>1424</v>
      </c>
      <c r="G1474" t="s">
        <v>5211</v>
      </c>
      <c r="H1474">
        <v>11</v>
      </c>
      <c r="I1474">
        <v>986125128</v>
      </c>
      <c r="J1474" t="str">
        <f>INDEX(Auxiliar!B:B,MATCH(H1474,Auxiliar!A:A,0))</f>
        <v>São Paulo</v>
      </c>
      <c r="K1474" t="str">
        <f>INDEX(Auxiliar!C:C,MATCH(H1474,Auxiliar!A:A,0))</f>
        <v>Sudeste</v>
      </c>
    </row>
    <row r="1475" spans="1:11" x14ac:dyDescent="0.55000000000000004">
      <c r="A1475" s="5">
        <v>44792</v>
      </c>
      <c r="B1475" t="s">
        <v>7434</v>
      </c>
      <c r="C1475">
        <v>1997</v>
      </c>
      <c r="D1475" t="s">
        <v>9</v>
      </c>
      <c r="E1475">
        <v>12</v>
      </c>
      <c r="F1475" t="s">
        <v>1317</v>
      </c>
      <c r="G1475" t="s">
        <v>5212</v>
      </c>
      <c r="H1475">
        <v>21</v>
      </c>
      <c r="I1475">
        <v>916185562</v>
      </c>
      <c r="J1475" t="str">
        <f>INDEX(Auxiliar!B:B,MATCH(H1475,Auxiliar!A:A,0))</f>
        <v>Rio de Janeiro</v>
      </c>
      <c r="K1475" t="str">
        <f>INDEX(Auxiliar!C:C,MATCH(H1475,Auxiliar!A:A,0))</f>
        <v>Sudeste</v>
      </c>
    </row>
    <row r="1476" spans="1:11" x14ac:dyDescent="0.55000000000000004">
      <c r="A1476" s="5">
        <v>44792</v>
      </c>
      <c r="B1476" t="s">
        <v>7432</v>
      </c>
      <c r="C1476">
        <v>597</v>
      </c>
      <c r="D1476" t="s">
        <v>10</v>
      </c>
      <c r="E1476">
        <v>1</v>
      </c>
      <c r="F1476" t="s">
        <v>224</v>
      </c>
      <c r="G1476" t="s">
        <v>5213</v>
      </c>
      <c r="H1476">
        <v>19</v>
      </c>
      <c r="I1476">
        <v>922706001</v>
      </c>
      <c r="J1476" t="str">
        <f>INDEX(Auxiliar!B:B,MATCH(H1476,Auxiliar!A:A,0))</f>
        <v>São Paulo</v>
      </c>
      <c r="K1476" t="str">
        <f>INDEX(Auxiliar!C:C,MATCH(H1476,Auxiliar!A:A,0))</f>
        <v>Sudeste</v>
      </c>
    </row>
    <row r="1477" spans="1:11" x14ac:dyDescent="0.55000000000000004">
      <c r="A1477" s="5">
        <v>44792</v>
      </c>
      <c r="B1477" t="s">
        <v>7433</v>
      </c>
      <c r="C1477">
        <v>997</v>
      </c>
      <c r="D1477" t="s">
        <v>10</v>
      </c>
      <c r="E1477">
        <v>1</v>
      </c>
      <c r="F1477" t="s">
        <v>1727</v>
      </c>
      <c r="G1477" t="s">
        <v>5214</v>
      </c>
      <c r="H1477">
        <v>21</v>
      </c>
      <c r="I1477">
        <v>930073592</v>
      </c>
      <c r="J1477" t="str">
        <f>INDEX(Auxiliar!B:B,MATCH(H1477,Auxiliar!A:A,0))</f>
        <v>Rio de Janeiro</v>
      </c>
      <c r="K1477" t="str">
        <f>INDEX(Auxiliar!C:C,MATCH(H1477,Auxiliar!A:A,0))</f>
        <v>Sudeste</v>
      </c>
    </row>
    <row r="1478" spans="1:11" x14ac:dyDescent="0.55000000000000004">
      <c r="A1478" s="5">
        <v>44792</v>
      </c>
      <c r="B1478" t="s">
        <v>7432</v>
      </c>
      <c r="C1478">
        <v>597</v>
      </c>
      <c r="D1478" t="s">
        <v>9</v>
      </c>
      <c r="E1478">
        <v>6</v>
      </c>
      <c r="F1478" t="s">
        <v>1579</v>
      </c>
      <c r="G1478" t="s">
        <v>5215</v>
      </c>
      <c r="H1478">
        <v>31</v>
      </c>
      <c r="I1478">
        <v>995217686</v>
      </c>
      <c r="J1478" t="str">
        <f>INDEX(Auxiliar!B:B,MATCH(H1478,Auxiliar!A:A,0))</f>
        <v>Minas Gerais</v>
      </c>
      <c r="K1478" t="str">
        <f>INDEX(Auxiliar!C:C,MATCH(H1478,Auxiliar!A:A,0))</f>
        <v>Sudeste</v>
      </c>
    </row>
    <row r="1479" spans="1:11" x14ac:dyDescent="0.55000000000000004">
      <c r="A1479" s="5">
        <v>44793</v>
      </c>
      <c r="B1479" t="s">
        <v>7432</v>
      </c>
      <c r="C1479">
        <v>597</v>
      </c>
      <c r="D1479" t="s">
        <v>9</v>
      </c>
      <c r="E1479">
        <v>4</v>
      </c>
      <c r="F1479" t="s">
        <v>2172</v>
      </c>
      <c r="G1479" t="s">
        <v>5216</v>
      </c>
      <c r="H1479">
        <v>61</v>
      </c>
      <c r="I1479">
        <v>995052388</v>
      </c>
      <c r="J1479" t="str">
        <f>INDEX(Auxiliar!B:B,MATCH(H1479,Auxiliar!A:A,0))</f>
        <v>Distrito Federal</v>
      </c>
      <c r="K1479" t="str">
        <f>INDEX(Auxiliar!C:C,MATCH(H1479,Auxiliar!A:A,0))</f>
        <v>Centro-Oeste</v>
      </c>
    </row>
    <row r="1480" spans="1:11" x14ac:dyDescent="0.55000000000000004">
      <c r="A1480" s="5">
        <v>44793</v>
      </c>
      <c r="B1480" t="s">
        <v>7434</v>
      </c>
      <c r="C1480">
        <v>1997</v>
      </c>
      <c r="D1480" t="s">
        <v>9</v>
      </c>
      <c r="E1480">
        <v>12</v>
      </c>
      <c r="F1480" t="s">
        <v>1820</v>
      </c>
      <c r="G1480" t="s">
        <v>5217</v>
      </c>
      <c r="H1480">
        <v>16</v>
      </c>
      <c r="I1480">
        <v>983737756</v>
      </c>
      <c r="J1480" t="str">
        <f>INDEX(Auxiliar!B:B,MATCH(H1480,Auxiliar!A:A,0))</f>
        <v>São Paulo</v>
      </c>
      <c r="K1480" t="str">
        <f>INDEX(Auxiliar!C:C,MATCH(H1480,Auxiliar!A:A,0))</f>
        <v>Sudeste</v>
      </c>
    </row>
    <row r="1481" spans="1:11" x14ac:dyDescent="0.55000000000000004">
      <c r="A1481" s="5">
        <v>44793</v>
      </c>
      <c r="B1481" t="s">
        <v>7432</v>
      </c>
      <c r="C1481">
        <v>597</v>
      </c>
      <c r="D1481" t="s">
        <v>9</v>
      </c>
      <c r="E1481">
        <v>8</v>
      </c>
      <c r="F1481" t="s">
        <v>1467</v>
      </c>
      <c r="G1481" t="s">
        <v>5218</v>
      </c>
      <c r="H1481">
        <v>31</v>
      </c>
      <c r="I1481">
        <v>921306920</v>
      </c>
      <c r="J1481" t="str">
        <f>INDEX(Auxiliar!B:B,MATCH(H1481,Auxiliar!A:A,0))</f>
        <v>Minas Gerais</v>
      </c>
      <c r="K1481" t="str">
        <f>INDEX(Auxiliar!C:C,MATCH(H1481,Auxiliar!A:A,0))</f>
        <v>Sudeste</v>
      </c>
    </row>
    <row r="1482" spans="1:11" x14ac:dyDescent="0.55000000000000004">
      <c r="A1482" s="5">
        <v>44793</v>
      </c>
      <c r="B1482" t="s">
        <v>7433</v>
      </c>
      <c r="C1482">
        <v>997</v>
      </c>
      <c r="D1482" t="s">
        <v>10</v>
      </c>
      <c r="E1482">
        <v>1</v>
      </c>
      <c r="F1482" t="s">
        <v>1270</v>
      </c>
      <c r="G1482" t="s">
        <v>5219</v>
      </c>
      <c r="H1482">
        <v>21</v>
      </c>
      <c r="I1482">
        <v>992054919</v>
      </c>
      <c r="J1482" t="str">
        <f>INDEX(Auxiliar!B:B,MATCH(H1482,Auxiliar!A:A,0))</f>
        <v>Rio de Janeiro</v>
      </c>
      <c r="K1482" t="str">
        <f>INDEX(Auxiliar!C:C,MATCH(H1482,Auxiliar!A:A,0))</f>
        <v>Sudeste</v>
      </c>
    </row>
    <row r="1483" spans="1:11" x14ac:dyDescent="0.55000000000000004">
      <c r="A1483" s="5">
        <v>44793</v>
      </c>
      <c r="B1483" t="s">
        <v>7434</v>
      </c>
      <c r="C1483">
        <v>1997</v>
      </c>
      <c r="D1483" t="s">
        <v>9</v>
      </c>
      <c r="E1483">
        <v>1</v>
      </c>
      <c r="F1483" t="s">
        <v>2919</v>
      </c>
      <c r="G1483" t="s">
        <v>5220</v>
      </c>
      <c r="H1483">
        <v>21</v>
      </c>
      <c r="I1483">
        <v>979069613</v>
      </c>
      <c r="J1483" t="str">
        <f>INDEX(Auxiliar!B:B,MATCH(H1483,Auxiliar!A:A,0))</f>
        <v>Rio de Janeiro</v>
      </c>
      <c r="K1483" t="str">
        <f>INDEX(Auxiliar!C:C,MATCH(H1483,Auxiliar!A:A,0))</f>
        <v>Sudeste</v>
      </c>
    </row>
    <row r="1484" spans="1:11" x14ac:dyDescent="0.55000000000000004">
      <c r="A1484" s="5">
        <v>44793</v>
      </c>
      <c r="B1484" t="s">
        <v>7433</v>
      </c>
      <c r="C1484">
        <v>997</v>
      </c>
      <c r="D1484" t="s">
        <v>9</v>
      </c>
      <c r="E1484">
        <v>7</v>
      </c>
      <c r="F1484" t="s">
        <v>2775</v>
      </c>
      <c r="G1484" t="s">
        <v>5221</v>
      </c>
      <c r="H1484">
        <v>19</v>
      </c>
      <c r="I1484">
        <v>935926770</v>
      </c>
      <c r="J1484" t="str">
        <f>INDEX(Auxiliar!B:B,MATCH(H1484,Auxiliar!A:A,0))</f>
        <v>São Paulo</v>
      </c>
      <c r="K1484" t="str">
        <f>INDEX(Auxiliar!C:C,MATCH(H1484,Auxiliar!A:A,0))</f>
        <v>Sudeste</v>
      </c>
    </row>
    <row r="1485" spans="1:11" x14ac:dyDescent="0.55000000000000004">
      <c r="A1485" s="5">
        <v>44793</v>
      </c>
      <c r="B1485" t="s">
        <v>7432</v>
      </c>
      <c r="C1485">
        <v>597</v>
      </c>
      <c r="D1485" t="s">
        <v>9</v>
      </c>
      <c r="E1485">
        <v>12</v>
      </c>
      <c r="F1485" t="s">
        <v>2340</v>
      </c>
      <c r="G1485" t="s">
        <v>5222</v>
      </c>
      <c r="H1485">
        <v>24</v>
      </c>
      <c r="I1485">
        <v>923718958</v>
      </c>
      <c r="J1485" t="str">
        <f>INDEX(Auxiliar!B:B,MATCH(H1485,Auxiliar!A:A,0))</f>
        <v>Rio de Janeiro</v>
      </c>
      <c r="K1485" t="str">
        <f>INDEX(Auxiliar!C:C,MATCH(H1485,Auxiliar!A:A,0))</f>
        <v>Sudeste</v>
      </c>
    </row>
    <row r="1486" spans="1:11" x14ac:dyDescent="0.55000000000000004">
      <c r="A1486" s="5">
        <v>44793</v>
      </c>
      <c r="B1486" t="s">
        <v>7432</v>
      </c>
      <c r="C1486">
        <v>597</v>
      </c>
      <c r="D1486" t="s">
        <v>9</v>
      </c>
      <c r="E1486">
        <v>2</v>
      </c>
      <c r="F1486" t="s">
        <v>1623</v>
      </c>
      <c r="G1486" t="s">
        <v>5223</v>
      </c>
      <c r="H1486">
        <v>43</v>
      </c>
      <c r="I1486">
        <v>993331560</v>
      </c>
      <c r="J1486" t="str">
        <f>INDEX(Auxiliar!B:B,MATCH(H1486,Auxiliar!A:A,0))</f>
        <v>Paraná</v>
      </c>
      <c r="K1486" t="str">
        <f>INDEX(Auxiliar!C:C,MATCH(H1486,Auxiliar!A:A,0))</f>
        <v>Sul</v>
      </c>
    </row>
    <row r="1487" spans="1:11" x14ac:dyDescent="0.55000000000000004">
      <c r="A1487" s="5">
        <v>44793</v>
      </c>
      <c r="B1487" t="s">
        <v>7433</v>
      </c>
      <c r="C1487">
        <v>997</v>
      </c>
      <c r="D1487" t="s">
        <v>9</v>
      </c>
      <c r="E1487">
        <v>1</v>
      </c>
      <c r="F1487" t="s">
        <v>117</v>
      </c>
      <c r="G1487" t="s">
        <v>5224</v>
      </c>
      <c r="H1487">
        <v>21</v>
      </c>
      <c r="I1487">
        <v>924949682</v>
      </c>
      <c r="J1487" t="str">
        <f>INDEX(Auxiliar!B:B,MATCH(H1487,Auxiliar!A:A,0))</f>
        <v>Rio de Janeiro</v>
      </c>
      <c r="K1487" t="str">
        <f>INDEX(Auxiliar!C:C,MATCH(H1487,Auxiliar!A:A,0))</f>
        <v>Sudeste</v>
      </c>
    </row>
    <row r="1488" spans="1:11" x14ac:dyDescent="0.55000000000000004">
      <c r="A1488" s="5">
        <v>44794</v>
      </c>
      <c r="B1488" t="s">
        <v>7433</v>
      </c>
      <c r="C1488">
        <v>997</v>
      </c>
      <c r="D1488" t="s">
        <v>9</v>
      </c>
      <c r="E1488">
        <v>12</v>
      </c>
      <c r="F1488" t="s">
        <v>2561</v>
      </c>
      <c r="G1488" t="s">
        <v>5225</v>
      </c>
      <c r="H1488">
        <v>17</v>
      </c>
      <c r="I1488">
        <v>956293068</v>
      </c>
      <c r="J1488" t="str">
        <f>INDEX(Auxiliar!B:B,MATCH(H1488,Auxiliar!A:A,0))</f>
        <v>São Paulo</v>
      </c>
      <c r="K1488" t="str">
        <f>INDEX(Auxiliar!C:C,MATCH(H1488,Auxiliar!A:A,0))</f>
        <v>Sudeste</v>
      </c>
    </row>
    <row r="1489" spans="1:11" x14ac:dyDescent="0.55000000000000004">
      <c r="A1489" s="5">
        <v>44794</v>
      </c>
      <c r="B1489" t="s">
        <v>7433</v>
      </c>
      <c r="C1489">
        <v>997</v>
      </c>
      <c r="D1489" t="s">
        <v>9</v>
      </c>
      <c r="E1489">
        <v>12</v>
      </c>
      <c r="F1489" t="s">
        <v>2998</v>
      </c>
      <c r="G1489" t="s">
        <v>5226</v>
      </c>
      <c r="H1489">
        <v>11</v>
      </c>
      <c r="I1489">
        <v>921934021</v>
      </c>
      <c r="J1489" t="str">
        <f>INDEX(Auxiliar!B:B,MATCH(H1489,Auxiliar!A:A,0))</f>
        <v>São Paulo</v>
      </c>
      <c r="K1489" t="str">
        <f>INDEX(Auxiliar!C:C,MATCH(H1489,Auxiliar!A:A,0))</f>
        <v>Sudeste</v>
      </c>
    </row>
    <row r="1490" spans="1:11" x14ac:dyDescent="0.55000000000000004">
      <c r="A1490" s="5">
        <v>44794</v>
      </c>
      <c r="B1490" t="s">
        <v>7432</v>
      </c>
      <c r="C1490">
        <v>597</v>
      </c>
      <c r="D1490" t="s">
        <v>9</v>
      </c>
      <c r="E1490">
        <v>12</v>
      </c>
      <c r="F1490" t="s">
        <v>2920</v>
      </c>
      <c r="G1490" t="s">
        <v>5227</v>
      </c>
      <c r="H1490">
        <v>16</v>
      </c>
      <c r="I1490">
        <v>915789541</v>
      </c>
      <c r="J1490" t="str">
        <f>INDEX(Auxiliar!B:B,MATCH(H1490,Auxiliar!A:A,0))</f>
        <v>São Paulo</v>
      </c>
      <c r="K1490" t="str">
        <f>INDEX(Auxiliar!C:C,MATCH(H1490,Auxiliar!A:A,0))</f>
        <v>Sudeste</v>
      </c>
    </row>
    <row r="1491" spans="1:11" x14ac:dyDescent="0.55000000000000004">
      <c r="A1491" s="5">
        <v>44794</v>
      </c>
      <c r="B1491" t="s">
        <v>7433</v>
      </c>
      <c r="C1491">
        <v>997</v>
      </c>
      <c r="D1491" t="s">
        <v>9</v>
      </c>
      <c r="E1491">
        <v>12</v>
      </c>
      <c r="F1491" t="s">
        <v>650</v>
      </c>
      <c r="G1491" t="s">
        <v>5228</v>
      </c>
      <c r="H1491">
        <v>91</v>
      </c>
      <c r="I1491">
        <v>970206905</v>
      </c>
      <c r="J1491" t="str">
        <f>INDEX(Auxiliar!B:B,MATCH(H1491,Auxiliar!A:A,0))</f>
        <v>Pará</v>
      </c>
      <c r="K1491" t="str">
        <f>INDEX(Auxiliar!C:C,MATCH(H1491,Auxiliar!A:A,0))</f>
        <v>Norte</v>
      </c>
    </row>
    <row r="1492" spans="1:11" x14ac:dyDescent="0.55000000000000004">
      <c r="A1492" s="5">
        <v>44794</v>
      </c>
      <c r="B1492" t="s">
        <v>7434</v>
      </c>
      <c r="C1492">
        <v>1997</v>
      </c>
      <c r="D1492" t="s">
        <v>9</v>
      </c>
      <c r="E1492">
        <v>12</v>
      </c>
      <c r="F1492" t="s">
        <v>2965</v>
      </c>
      <c r="G1492" t="s">
        <v>5229</v>
      </c>
      <c r="H1492">
        <v>21</v>
      </c>
      <c r="I1492">
        <v>954563387</v>
      </c>
      <c r="J1492" t="str">
        <f>INDEX(Auxiliar!B:B,MATCH(H1492,Auxiliar!A:A,0))</f>
        <v>Rio de Janeiro</v>
      </c>
      <c r="K1492" t="str">
        <f>INDEX(Auxiliar!C:C,MATCH(H1492,Auxiliar!A:A,0))</f>
        <v>Sudeste</v>
      </c>
    </row>
    <row r="1493" spans="1:11" x14ac:dyDescent="0.55000000000000004">
      <c r="A1493" s="5">
        <v>44795</v>
      </c>
      <c r="B1493" t="s">
        <v>7434</v>
      </c>
      <c r="C1493">
        <v>1997</v>
      </c>
      <c r="D1493" t="s">
        <v>9</v>
      </c>
      <c r="E1493">
        <v>1</v>
      </c>
      <c r="F1493" t="s">
        <v>1475</v>
      </c>
      <c r="G1493" t="s">
        <v>5230</v>
      </c>
      <c r="H1493">
        <v>87</v>
      </c>
      <c r="I1493">
        <v>929681108</v>
      </c>
      <c r="J1493" t="str">
        <f>INDEX(Auxiliar!B:B,MATCH(H1493,Auxiliar!A:A,0))</f>
        <v>Pernambuco</v>
      </c>
      <c r="K1493" t="str">
        <f>INDEX(Auxiliar!C:C,MATCH(H1493,Auxiliar!A:A,0))</f>
        <v>Nordeste</v>
      </c>
    </row>
    <row r="1494" spans="1:11" x14ac:dyDescent="0.55000000000000004">
      <c r="A1494" s="5">
        <v>44795</v>
      </c>
      <c r="B1494" t="s">
        <v>7432</v>
      </c>
      <c r="C1494">
        <v>597</v>
      </c>
      <c r="D1494" t="s">
        <v>9</v>
      </c>
      <c r="E1494">
        <v>12</v>
      </c>
      <c r="F1494" t="s">
        <v>1720</v>
      </c>
      <c r="G1494" t="s">
        <v>5231</v>
      </c>
      <c r="H1494">
        <v>79</v>
      </c>
      <c r="I1494">
        <v>927064674</v>
      </c>
      <c r="J1494" t="str">
        <f>INDEX(Auxiliar!B:B,MATCH(H1494,Auxiliar!A:A,0))</f>
        <v>Sergipe</v>
      </c>
      <c r="K1494" t="str">
        <f>INDEX(Auxiliar!C:C,MATCH(H1494,Auxiliar!A:A,0))</f>
        <v>Nordeste</v>
      </c>
    </row>
    <row r="1495" spans="1:11" x14ac:dyDescent="0.55000000000000004">
      <c r="A1495" s="5">
        <v>44795</v>
      </c>
      <c r="B1495" t="s">
        <v>7432</v>
      </c>
      <c r="C1495">
        <v>597</v>
      </c>
      <c r="D1495" t="s">
        <v>9</v>
      </c>
      <c r="E1495">
        <v>6</v>
      </c>
      <c r="F1495" t="s">
        <v>1348</v>
      </c>
      <c r="G1495" t="s">
        <v>5232</v>
      </c>
      <c r="H1495">
        <v>37</v>
      </c>
      <c r="I1495">
        <v>950694241</v>
      </c>
      <c r="J1495" t="str">
        <f>INDEX(Auxiliar!B:B,MATCH(H1495,Auxiliar!A:A,0))</f>
        <v>Minas Gerais</v>
      </c>
      <c r="K1495" t="str">
        <f>INDEX(Auxiliar!C:C,MATCH(H1495,Auxiliar!A:A,0))</f>
        <v>Sudeste</v>
      </c>
    </row>
    <row r="1496" spans="1:11" x14ac:dyDescent="0.55000000000000004">
      <c r="A1496" s="5">
        <v>44795</v>
      </c>
      <c r="B1496" t="s">
        <v>7432</v>
      </c>
      <c r="C1496">
        <v>597</v>
      </c>
      <c r="D1496" t="s">
        <v>9</v>
      </c>
      <c r="E1496">
        <v>12</v>
      </c>
      <c r="F1496" t="s">
        <v>1746</v>
      </c>
      <c r="G1496" t="s">
        <v>5233</v>
      </c>
      <c r="H1496">
        <v>21</v>
      </c>
      <c r="I1496">
        <v>986266687</v>
      </c>
      <c r="J1496" t="str">
        <f>INDEX(Auxiliar!B:B,MATCH(H1496,Auxiliar!A:A,0))</f>
        <v>Rio de Janeiro</v>
      </c>
      <c r="K1496" t="str">
        <f>INDEX(Auxiliar!C:C,MATCH(H1496,Auxiliar!A:A,0))</f>
        <v>Sudeste</v>
      </c>
    </row>
    <row r="1497" spans="1:11" x14ac:dyDescent="0.55000000000000004">
      <c r="A1497" s="5">
        <v>44795</v>
      </c>
      <c r="B1497" t="s">
        <v>7433</v>
      </c>
      <c r="C1497">
        <v>997</v>
      </c>
      <c r="D1497" t="s">
        <v>9</v>
      </c>
      <c r="E1497">
        <v>1</v>
      </c>
      <c r="F1497" t="s">
        <v>2041</v>
      </c>
      <c r="G1497" t="s">
        <v>5234</v>
      </c>
      <c r="H1497">
        <v>21</v>
      </c>
      <c r="I1497">
        <v>912941703</v>
      </c>
      <c r="J1497" t="str">
        <f>INDEX(Auxiliar!B:B,MATCH(H1497,Auxiliar!A:A,0))</f>
        <v>Rio de Janeiro</v>
      </c>
      <c r="K1497" t="str">
        <f>INDEX(Auxiliar!C:C,MATCH(H1497,Auxiliar!A:A,0))</f>
        <v>Sudeste</v>
      </c>
    </row>
    <row r="1498" spans="1:11" x14ac:dyDescent="0.55000000000000004">
      <c r="A1498" s="5">
        <v>44796</v>
      </c>
      <c r="B1498" t="s">
        <v>7434</v>
      </c>
      <c r="C1498">
        <v>1997</v>
      </c>
      <c r="D1498" t="s">
        <v>10</v>
      </c>
      <c r="E1498">
        <v>1</v>
      </c>
      <c r="F1498" t="s">
        <v>2662</v>
      </c>
      <c r="G1498" t="s">
        <v>5235</v>
      </c>
      <c r="H1498">
        <v>31</v>
      </c>
      <c r="I1498">
        <v>933568660</v>
      </c>
      <c r="J1498" t="str">
        <f>INDEX(Auxiliar!B:B,MATCH(H1498,Auxiliar!A:A,0))</f>
        <v>Minas Gerais</v>
      </c>
      <c r="K1498" t="str">
        <f>INDEX(Auxiliar!C:C,MATCH(H1498,Auxiliar!A:A,0))</f>
        <v>Sudeste</v>
      </c>
    </row>
    <row r="1499" spans="1:11" x14ac:dyDescent="0.55000000000000004">
      <c r="A1499" s="5">
        <v>44796</v>
      </c>
      <c r="B1499" t="s">
        <v>7432</v>
      </c>
      <c r="C1499">
        <v>597</v>
      </c>
      <c r="D1499" t="s">
        <v>9</v>
      </c>
      <c r="E1499">
        <v>4</v>
      </c>
      <c r="F1499" t="s">
        <v>2551</v>
      </c>
      <c r="G1499" t="s">
        <v>5236</v>
      </c>
      <c r="H1499">
        <v>31</v>
      </c>
      <c r="I1499">
        <v>980546175</v>
      </c>
      <c r="J1499" t="str">
        <f>INDEX(Auxiliar!B:B,MATCH(H1499,Auxiliar!A:A,0))</f>
        <v>Minas Gerais</v>
      </c>
      <c r="K1499" t="str">
        <f>INDEX(Auxiliar!C:C,MATCH(H1499,Auxiliar!A:A,0))</f>
        <v>Sudeste</v>
      </c>
    </row>
    <row r="1500" spans="1:11" x14ac:dyDescent="0.55000000000000004">
      <c r="A1500" s="5">
        <v>44796</v>
      </c>
      <c r="B1500" t="s">
        <v>7434</v>
      </c>
      <c r="C1500">
        <v>1997</v>
      </c>
      <c r="D1500" t="s">
        <v>9</v>
      </c>
      <c r="E1500">
        <v>12</v>
      </c>
      <c r="F1500" t="s">
        <v>1606</v>
      </c>
      <c r="G1500" t="s">
        <v>5237</v>
      </c>
      <c r="H1500">
        <v>67</v>
      </c>
      <c r="I1500">
        <v>982451206</v>
      </c>
      <c r="J1500" t="str">
        <f>INDEX(Auxiliar!B:B,MATCH(H1500,Auxiliar!A:A,0))</f>
        <v>Mato Grosso do Sul</v>
      </c>
      <c r="K1500" t="str">
        <f>INDEX(Auxiliar!C:C,MATCH(H1500,Auxiliar!A:A,0))</f>
        <v>Centro-Oeste</v>
      </c>
    </row>
    <row r="1501" spans="1:11" x14ac:dyDescent="0.55000000000000004">
      <c r="A1501" s="5">
        <v>44796</v>
      </c>
      <c r="B1501" t="s">
        <v>7432</v>
      </c>
      <c r="C1501">
        <v>597</v>
      </c>
      <c r="D1501" t="s">
        <v>9</v>
      </c>
      <c r="E1501">
        <v>12</v>
      </c>
      <c r="F1501" t="s">
        <v>2955</v>
      </c>
      <c r="G1501" t="s">
        <v>5238</v>
      </c>
      <c r="H1501">
        <v>51</v>
      </c>
      <c r="I1501">
        <v>925036268</v>
      </c>
      <c r="J1501" t="str">
        <f>INDEX(Auxiliar!B:B,MATCH(H1501,Auxiliar!A:A,0))</f>
        <v>Rio Grande do Sul</v>
      </c>
      <c r="K1501" t="str">
        <f>INDEX(Auxiliar!C:C,MATCH(H1501,Auxiliar!A:A,0))</f>
        <v>Sul</v>
      </c>
    </row>
    <row r="1502" spans="1:11" x14ac:dyDescent="0.55000000000000004">
      <c r="A1502" s="5">
        <v>44796</v>
      </c>
      <c r="B1502" t="s">
        <v>7433</v>
      </c>
      <c r="C1502">
        <v>997</v>
      </c>
      <c r="D1502" t="s">
        <v>9</v>
      </c>
      <c r="E1502">
        <v>12</v>
      </c>
      <c r="F1502" t="s">
        <v>2625</v>
      </c>
      <c r="G1502" t="s">
        <v>5239</v>
      </c>
      <c r="H1502">
        <v>11</v>
      </c>
      <c r="I1502">
        <v>940014303</v>
      </c>
      <c r="J1502" t="str">
        <f>INDEX(Auxiliar!B:B,MATCH(H1502,Auxiliar!A:A,0))</f>
        <v>São Paulo</v>
      </c>
      <c r="K1502" t="str">
        <f>INDEX(Auxiliar!C:C,MATCH(H1502,Auxiliar!A:A,0))</f>
        <v>Sudeste</v>
      </c>
    </row>
    <row r="1503" spans="1:11" x14ac:dyDescent="0.55000000000000004">
      <c r="A1503" s="5">
        <v>44796</v>
      </c>
      <c r="B1503" t="s">
        <v>7432</v>
      </c>
      <c r="C1503">
        <v>597</v>
      </c>
      <c r="D1503" t="s">
        <v>9</v>
      </c>
      <c r="E1503">
        <v>12</v>
      </c>
      <c r="F1503" t="s">
        <v>1408</v>
      </c>
      <c r="G1503" t="s">
        <v>5240</v>
      </c>
      <c r="H1503">
        <v>17</v>
      </c>
      <c r="I1503">
        <v>947307188</v>
      </c>
      <c r="J1503" t="str">
        <f>INDEX(Auxiliar!B:B,MATCH(H1503,Auxiliar!A:A,0))</f>
        <v>São Paulo</v>
      </c>
      <c r="K1503" t="str">
        <f>INDEX(Auxiliar!C:C,MATCH(H1503,Auxiliar!A:A,0))</f>
        <v>Sudeste</v>
      </c>
    </row>
    <row r="1504" spans="1:11" x14ac:dyDescent="0.55000000000000004">
      <c r="A1504" s="5">
        <v>44796</v>
      </c>
      <c r="B1504" t="s">
        <v>7432</v>
      </c>
      <c r="C1504">
        <v>597</v>
      </c>
      <c r="D1504" t="s">
        <v>9</v>
      </c>
      <c r="E1504">
        <v>3</v>
      </c>
      <c r="F1504" t="s">
        <v>1594</v>
      </c>
      <c r="G1504" t="s">
        <v>5241</v>
      </c>
      <c r="H1504">
        <v>21</v>
      </c>
      <c r="I1504">
        <v>927253863</v>
      </c>
      <c r="J1504" t="str">
        <f>INDEX(Auxiliar!B:B,MATCH(H1504,Auxiliar!A:A,0))</f>
        <v>Rio de Janeiro</v>
      </c>
      <c r="K1504" t="str">
        <f>INDEX(Auxiliar!C:C,MATCH(H1504,Auxiliar!A:A,0))</f>
        <v>Sudeste</v>
      </c>
    </row>
    <row r="1505" spans="1:11" x14ac:dyDescent="0.55000000000000004">
      <c r="A1505" s="5">
        <v>44797</v>
      </c>
      <c r="B1505" t="s">
        <v>7434</v>
      </c>
      <c r="C1505">
        <v>1997</v>
      </c>
      <c r="D1505" t="s">
        <v>9</v>
      </c>
      <c r="E1505">
        <v>1</v>
      </c>
      <c r="F1505" t="s">
        <v>824</v>
      </c>
      <c r="G1505" t="s">
        <v>5242</v>
      </c>
      <c r="H1505">
        <v>49</v>
      </c>
      <c r="I1505">
        <v>950637047</v>
      </c>
      <c r="J1505" t="str">
        <f>INDEX(Auxiliar!B:B,MATCH(H1505,Auxiliar!A:A,0))</f>
        <v>Santa Catarina</v>
      </c>
      <c r="K1505" t="str">
        <f>INDEX(Auxiliar!C:C,MATCH(H1505,Auxiliar!A:A,0))</f>
        <v>Sul</v>
      </c>
    </row>
    <row r="1506" spans="1:11" x14ac:dyDescent="0.55000000000000004">
      <c r="A1506" s="5">
        <v>44797</v>
      </c>
      <c r="B1506" t="s">
        <v>7433</v>
      </c>
      <c r="C1506">
        <v>997</v>
      </c>
      <c r="D1506" t="s">
        <v>9</v>
      </c>
      <c r="E1506">
        <v>12</v>
      </c>
      <c r="F1506" t="s">
        <v>1978</v>
      </c>
      <c r="G1506" t="s">
        <v>5243</v>
      </c>
      <c r="H1506">
        <v>91</v>
      </c>
      <c r="I1506">
        <v>966426529</v>
      </c>
      <c r="J1506" t="str">
        <f>INDEX(Auxiliar!B:B,MATCH(H1506,Auxiliar!A:A,0))</f>
        <v>Pará</v>
      </c>
      <c r="K1506" t="str">
        <f>INDEX(Auxiliar!C:C,MATCH(H1506,Auxiliar!A:A,0))</f>
        <v>Norte</v>
      </c>
    </row>
    <row r="1507" spans="1:11" x14ac:dyDescent="0.55000000000000004">
      <c r="A1507" s="5">
        <v>44797</v>
      </c>
      <c r="B1507" t="s">
        <v>7434</v>
      </c>
      <c r="C1507">
        <v>1997</v>
      </c>
      <c r="D1507" t="s">
        <v>10</v>
      </c>
      <c r="E1507">
        <v>1</v>
      </c>
      <c r="F1507" t="s">
        <v>505</v>
      </c>
      <c r="G1507" t="s">
        <v>5244</v>
      </c>
      <c r="H1507">
        <v>11</v>
      </c>
      <c r="I1507">
        <v>946447973</v>
      </c>
      <c r="J1507" t="str">
        <f>INDEX(Auxiliar!B:B,MATCH(H1507,Auxiliar!A:A,0))</f>
        <v>São Paulo</v>
      </c>
      <c r="K1507" t="str">
        <f>INDEX(Auxiliar!C:C,MATCH(H1507,Auxiliar!A:A,0))</f>
        <v>Sudeste</v>
      </c>
    </row>
    <row r="1508" spans="1:11" x14ac:dyDescent="0.55000000000000004">
      <c r="A1508" s="5">
        <v>44797</v>
      </c>
      <c r="B1508" t="s">
        <v>7434</v>
      </c>
      <c r="C1508">
        <v>1997</v>
      </c>
      <c r="D1508" t="s">
        <v>9</v>
      </c>
      <c r="E1508">
        <v>12</v>
      </c>
      <c r="F1508" t="s">
        <v>2163</v>
      </c>
      <c r="G1508" t="s">
        <v>5245</v>
      </c>
      <c r="H1508">
        <v>11</v>
      </c>
      <c r="I1508">
        <v>999243327</v>
      </c>
      <c r="J1508" t="str">
        <f>INDEX(Auxiliar!B:B,MATCH(H1508,Auxiliar!A:A,0))</f>
        <v>São Paulo</v>
      </c>
      <c r="K1508" t="str">
        <f>INDEX(Auxiliar!C:C,MATCH(H1508,Auxiliar!A:A,0))</f>
        <v>Sudeste</v>
      </c>
    </row>
    <row r="1509" spans="1:11" x14ac:dyDescent="0.55000000000000004">
      <c r="A1509" s="5">
        <v>44797</v>
      </c>
      <c r="B1509" t="s">
        <v>7432</v>
      </c>
      <c r="C1509">
        <v>597</v>
      </c>
      <c r="D1509" t="s">
        <v>9</v>
      </c>
      <c r="E1509">
        <v>7</v>
      </c>
      <c r="F1509" t="s">
        <v>3012</v>
      </c>
      <c r="G1509" t="s">
        <v>5246</v>
      </c>
      <c r="H1509">
        <v>11</v>
      </c>
      <c r="I1509">
        <v>966841070</v>
      </c>
      <c r="J1509" t="str">
        <f>INDEX(Auxiliar!B:B,MATCH(H1509,Auxiliar!A:A,0))</f>
        <v>São Paulo</v>
      </c>
      <c r="K1509" t="str">
        <f>INDEX(Auxiliar!C:C,MATCH(H1509,Auxiliar!A:A,0))</f>
        <v>Sudeste</v>
      </c>
    </row>
    <row r="1510" spans="1:11" x14ac:dyDescent="0.55000000000000004">
      <c r="A1510" s="5">
        <v>44798</v>
      </c>
      <c r="B1510" t="s">
        <v>7434</v>
      </c>
      <c r="C1510">
        <v>1997</v>
      </c>
      <c r="D1510" t="s">
        <v>9</v>
      </c>
      <c r="E1510">
        <v>1</v>
      </c>
      <c r="F1510" t="s">
        <v>149</v>
      </c>
      <c r="G1510" t="s">
        <v>5247</v>
      </c>
      <c r="H1510">
        <v>21</v>
      </c>
      <c r="I1510">
        <v>976141089</v>
      </c>
      <c r="J1510" t="str">
        <f>INDEX(Auxiliar!B:B,MATCH(H1510,Auxiliar!A:A,0))</f>
        <v>Rio de Janeiro</v>
      </c>
      <c r="K1510" t="str">
        <f>INDEX(Auxiliar!C:C,MATCH(H1510,Auxiliar!A:A,0))</f>
        <v>Sudeste</v>
      </c>
    </row>
    <row r="1511" spans="1:11" x14ac:dyDescent="0.55000000000000004">
      <c r="A1511" s="5">
        <v>44798</v>
      </c>
      <c r="B1511" t="s">
        <v>7434</v>
      </c>
      <c r="C1511">
        <v>1997</v>
      </c>
      <c r="D1511" t="s">
        <v>9</v>
      </c>
      <c r="E1511">
        <v>12</v>
      </c>
      <c r="F1511" t="s">
        <v>2154</v>
      </c>
      <c r="G1511" t="s">
        <v>5248</v>
      </c>
      <c r="H1511">
        <v>79</v>
      </c>
      <c r="I1511">
        <v>970155753</v>
      </c>
      <c r="J1511" t="str">
        <f>INDEX(Auxiliar!B:B,MATCH(H1511,Auxiliar!A:A,0))</f>
        <v>Sergipe</v>
      </c>
      <c r="K1511" t="str">
        <f>INDEX(Auxiliar!C:C,MATCH(H1511,Auxiliar!A:A,0))</f>
        <v>Nordeste</v>
      </c>
    </row>
    <row r="1512" spans="1:11" x14ac:dyDescent="0.55000000000000004">
      <c r="A1512" s="5">
        <v>44798</v>
      </c>
      <c r="B1512" t="s">
        <v>7433</v>
      </c>
      <c r="C1512">
        <v>997</v>
      </c>
      <c r="D1512" t="s">
        <v>10</v>
      </c>
      <c r="E1512">
        <v>1</v>
      </c>
      <c r="F1512" t="s">
        <v>1691</v>
      </c>
      <c r="G1512" t="s">
        <v>5249</v>
      </c>
      <c r="H1512">
        <v>98</v>
      </c>
      <c r="I1512">
        <v>940828933</v>
      </c>
      <c r="J1512" t="str">
        <f>INDEX(Auxiliar!B:B,MATCH(H1512,Auxiliar!A:A,0))</f>
        <v>Maranhão</v>
      </c>
      <c r="K1512" t="str">
        <f>INDEX(Auxiliar!C:C,MATCH(H1512,Auxiliar!A:A,0))</f>
        <v>Nordeste</v>
      </c>
    </row>
    <row r="1513" spans="1:11" x14ac:dyDescent="0.55000000000000004">
      <c r="A1513" s="5">
        <v>44798</v>
      </c>
      <c r="B1513" t="s">
        <v>7433</v>
      </c>
      <c r="C1513">
        <v>997</v>
      </c>
      <c r="D1513" t="s">
        <v>9</v>
      </c>
      <c r="E1513">
        <v>12</v>
      </c>
      <c r="F1513" t="s">
        <v>581</v>
      </c>
      <c r="G1513" t="s">
        <v>5250</v>
      </c>
      <c r="H1513">
        <v>61</v>
      </c>
      <c r="I1513">
        <v>931408204</v>
      </c>
      <c r="J1513" t="str">
        <f>INDEX(Auxiliar!B:B,MATCH(H1513,Auxiliar!A:A,0))</f>
        <v>Distrito Federal</v>
      </c>
      <c r="K1513" t="str">
        <f>INDEX(Auxiliar!C:C,MATCH(H1513,Auxiliar!A:A,0))</f>
        <v>Centro-Oeste</v>
      </c>
    </row>
    <row r="1514" spans="1:11" x14ac:dyDescent="0.55000000000000004">
      <c r="A1514" s="5">
        <v>44799</v>
      </c>
      <c r="B1514" t="s">
        <v>7433</v>
      </c>
      <c r="C1514">
        <v>997</v>
      </c>
      <c r="D1514" t="s">
        <v>9</v>
      </c>
      <c r="E1514">
        <v>4</v>
      </c>
      <c r="F1514" t="s">
        <v>1723</v>
      </c>
      <c r="G1514" t="s">
        <v>5251</v>
      </c>
      <c r="H1514">
        <v>11</v>
      </c>
      <c r="I1514">
        <v>958157274</v>
      </c>
      <c r="J1514" t="str">
        <f>INDEX(Auxiliar!B:B,MATCH(H1514,Auxiliar!A:A,0))</f>
        <v>São Paulo</v>
      </c>
      <c r="K1514" t="str">
        <f>INDEX(Auxiliar!C:C,MATCH(H1514,Auxiliar!A:A,0))</f>
        <v>Sudeste</v>
      </c>
    </row>
    <row r="1515" spans="1:11" x14ac:dyDescent="0.55000000000000004">
      <c r="A1515" s="5">
        <v>44799</v>
      </c>
      <c r="B1515" t="s">
        <v>7434</v>
      </c>
      <c r="C1515">
        <v>1997</v>
      </c>
      <c r="D1515" t="s">
        <v>9</v>
      </c>
      <c r="E1515">
        <v>5</v>
      </c>
      <c r="F1515" t="s">
        <v>2786</v>
      </c>
      <c r="G1515" t="s">
        <v>5252</v>
      </c>
      <c r="H1515">
        <v>81</v>
      </c>
      <c r="I1515">
        <v>978341982</v>
      </c>
      <c r="J1515" t="str">
        <f>INDEX(Auxiliar!B:B,MATCH(H1515,Auxiliar!A:A,0))</f>
        <v>Pernambuco</v>
      </c>
      <c r="K1515" t="str">
        <f>INDEX(Auxiliar!C:C,MATCH(H1515,Auxiliar!A:A,0))</f>
        <v>Nordeste</v>
      </c>
    </row>
    <row r="1516" spans="1:11" x14ac:dyDescent="0.55000000000000004">
      <c r="A1516" s="5">
        <v>44799</v>
      </c>
      <c r="B1516" t="s">
        <v>7432</v>
      </c>
      <c r="C1516">
        <v>597</v>
      </c>
      <c r="D1516" t="s">
        <v>10</v>
      </c>
      <c r="E1516">
        <v>1</v>
      </c>
      <c r="F1516" t="s">
        <v>2900</v>
      </c>
      <c r="G1516" t="s">
        <v>5253</v>
      </c>
      <c r="H1516">
        <v>86</v>
      </c>
      <c r="I1516">
        <v>962113969</v>
      </c>
      <c r="J1516" t="str">
        <f>INDEX(Auxiliar!B:B,MATCH(H1516,Auxiliar!A:A,0))</f>
        <v>Piauí</v>
      </c>
      <c r="K1516" t="str">
        <f>INDEX(Auxiliar!C:C,MATCH(H1516,Auxiliar!A:A,0))</f>
        <v>Nordeste</v>
      </c>
    </row>
    <row r="1517" spans="1:11" x14ac:dyDescent="0.55000000000000004">
      <c r="A1517" s="5">
        <v>44799</v>
      </c>
      <c r="B1517" t="s">
        <v>7433</v>
      </c>
      <c r="C1517">
        <v>997</v>
      </c>
      <c r="D1517" t="s">
        <v>9</v>
      </c>
      <c r="E1517">
        <v>1</v>
      </c>
      <c r="F1517" t="s">
        <v>608</v>
      </c>
      <c r="G1517" t="s">
        <v>5254</v>
      </c>
      <c r="H1517">
        <v>21</v>
      </c>
      <c r="I1517">
        <v>946563173</v>
      </c>
      <c r="J1517" t="str">
        <f>INDEX(Auxiliar!B:B,MATCH(H1517,Auxiliar!A:A,0))</f>
        <v>Rio de Janeiro</v>
      </c>
      <c r="K1517" t="str">
        <f>INDEX(Auxiliar!C:C,MATCH(H1517,Auxiliar!A:A,0))</f>
        <v>Sudeste</v>
      </c>
    </row>
    <row r="1518" spans="1:11" x14ac:dyDescent="0.55000000000000004">
      <c r="A1518" s="5">
        <v>44799</v>
      </c>
      <c r="B1518" t="s">
        <v>7434</v>
      </c>
      <c r="C1518">
        <v>1997</v>
      </c>
      <c r="D1518" t="s">
        <v>9</v>
      </c>
      <c r="E1518">
        <v>12</v>
      </c>
      <c r="F1518" t="s">
        <v>1595</v>
      </c>
      <c r="G1518" t="s">
        <v>5255</v>
      </c>
      <c r="H1518">
        <v>31</v>
      </c>
      <c r="I1518">
        <v>957452489</v>
      </c>
      <c r="J1518" t="str">
        <f>INDEX(Auxiliar!B:B,MATCH(H1518,Auxiliar!A:A,0))</f>
        <v>Minas Gerais</v>
      </c>
      <c r="K1518" t="str">
        <f>INDEX(Auxiliar!C:C,MATCH(H1518,Auxiliar!A:A,0))</f>
        <v>Sudeste</v>
      </c>
    </row>
    <row r="1519" spans="1:11" x14ac:dyDescent="0.55000000000000004">
      <c r="A1519" s="5">
        <v>44799</v>
      </c>
      <c r="B1519" t="s">
        <v>7432</v>
      </c>
      <c r="C1519">
        <v>597</v>
      </c>
      <c r="D1519" t="s">
        <v>9</v>
      </c>
      <c r="E1519">
        <v>12</v>
      </c>
      <c r="F1519" t="s">
        <v>3010</v>
      </c>
      <c r="G1519" t="s">
        <v>5256</v>
      </c>
      <c r="H1519">
        <v>19</v>
      </c>
      <c r="I1519">
        <v>957073128</v>
      </c>
      <c r="J1519" t="str">
        <f>INDEX(Auxiliar!B:B,MATCH(H1519,Auxiliar!A:A,0))</f>
        <v>São Paulo</v>
      </c>
      <c r="K1519" t="str">
        <f>INDEX(Auxiliar!C:C,MATCH(H1519,Auxiliar!A:A,0))</f>
        <v>Sudeste</v>
      </c>
    </row>
    <row r="1520" spans="1:11" x14ac:dyDescent="0.55000000000000004">
      <c r="A1520" s="5">
        <v>44799</v>
      </c>
      <c r="B1520" t="s">
        <v>7433</v>
      </c>
      <c r="C1520">
        <v>997</v>
      </c>
      <c r="D1520" t="s">
        <v>9</v>
      </c>
      <c r="E1520">
        <v>12</v>
      </c>
      <c r="F1520" t="s">
        <v>1866</v>
      </c>
      <c r="G1520" t="s">
        <v>5257</v>
      </c>
      <c r="H1520">
        <v>18</v>
      </c>
      <c r="I1520">
        <v>925537674</v>
      </c>
      <c r="J1520" t="str">
        <f>INDEX(Auxiliar!B:B,MATCH(H1520,Auxiliar!A:A,0))</f>
        <v>São Paulo</v>
      </c>
      <c r="K1520" t="str">
        <f>INDEX(Auxiliar!C:C,MATCH(H1520,Auxiliar!A:A,0))</f>
        <v>Sudeste</v>
      </c>
    </row>
    <row r="1521" spans="1:11" x14ac:dyDescent="0.55000000000000004">
      <c r="A1521" s="5">
        <v>44799</v>
      </c>
      <c r="B1521" t="s">
        <v>7432</v>
      </c>
      <c r="C1521">
        <v>597</v>
      </c>
      <c r="D1521" t="s">
        <v>9</v>
      </c>
      <c r="E1521">
        <v>1</v>
      </c>
      <c r="F1521" t="s">
        <v>2215</v>
      </c>
      <c r="G1521" t="s">
        <v>5258</v>
      </c>
      <c r="H1521">
        <v>11</v>
      </c>
      <c r="I1521">
        <v>941818096</v>
      </c>
      <c r="J1521" t="str">
        <f>INDEX(Auxiliar!B:B,MATCH(H1521,Auxiliar!A:A,0))</f>
        <v>São Paulo</v>
      </c>
      <c r="K1521" t="str">
        <f>INDEX(Auxiliar!C:C,MATCH(H1521,Auxiliar!A:A,0))</f>
        <v>Sudeste</v>
      </c>
    </row>
    <row r="1522" spans="1:11" x14ac:dyDescent="0.55000000000000004">
      <c r="A1522" s="5">
        <v>44800</v>
      </c>
      <c r="B1522" t="s">
        <v>7433</v>
      </c>
      <c r="C1522">
        <v>997</v>
      </c>
      <c r="D1522" t="s">
        <v>9</v>
      </c>
      <c r="E1522">
        <v>6</v>
      </c>
      <c r="F1522" t="s">
        <v>2026</v>
      </c>
      <c r="G1522" t="s">
        <v>5259</v>
      </c>
      <c r="H1522">
        <v>27</v>
      </c>
      <c r="I1522">
        <v>916197452</v>
      </c>
      <c r="J1522" t="str">
        <f>INDEX(Auxiliar!B:B,MATCH(H1522,Auxiliar!A:A,0))</f>
        <v>Espírito Santo</v>
      </c>
      <c r="K1522" t="str">
        <f>INDEX(Auxiliar!C:C,MATCH(H1522,Auxiliar!A:A,0))</f>
        <v>Sudeste</v>
      </c>
    </row>
    <row r="1523" spans="1:11" x14ac:dyDescent="0.55000000000000004">
      <c r="A1523" s="5">
        <v>44800</v>
      </c>
      <c r="B1523" t="s">
        <v>7432</v>
      </c>
      <c r="C1523">
        <v>597</v>
      </c>
      <c r="D1523" t="s">
        <v>9</v>
      </c>
      <c r="E1523">
        <v>1</v>
      </c>
      <c r="F1523" t="s">
        <v>1328</v>
      </c>
      <c r="G1523" t="s">
        <v>5260</v>
      </c>
      <c r="H1523">
        <v>27</v>
      </c>
      <c r="I1523">
        <v>931248895</v>
      </c>
      <c r="J1523" t="str">
        <f>INDEX(Auxiliar!B:B,MATCH(H1523,Auxiliar!A:A,0))</f>
        <v>Espírito Santo</v>
      </c>
      <c r="K1523" t="str">
        <f>INDEX(Auxiliar!C:C,MATCH(H1523,Auxiliar!A:A,0))</f>
        <v>Sudeste</v>
      </c>
    </row>
    <row r="1524" spans="1:11" x14ac:dyDescent="0.55000000000000004">
      <c r="A1524" s="5">
        <v>44800</v>
      </c>
      <c r="B1524" t="s">
        <v>7433</v>
      </c>
      <c r="C1524">
        <v>997</v>
      </c>
      <c r="D1524" t="s">
        <v>9</v>
      </c>
      <c r="E1524">
        <v>12</v>
      </c>
      <c r="F1524" t="s">
        <v>1389</v>
      </c>
      <c r="G1524" t="s">
        <v>5261</v>
      </c>
      <c r="H1524">
        <v>27</v>
      </c>
      <c r="I1524">
        <v>959591522</v>
      </c>
      <c r="J1524" t="str">
        <f>INDEX(Auxiliar!B:B,MATCH(H1524,Auxiliar!A:A,0))</f>
        <v>Espírito Santo</v>
      </c>
      <c r="K1524" t="str">
        <f>INDEX(Auxiliar!C:C,MATCH(H1524,Auxiliar!A:A,0))</f>
        <v>Sudeste</v>
      </c>
    </row>
    <row r="1525" spans="1:11" x14ac:dyDescent="0.55000000000000004">
      <c r="A1525" s="5">
        <v>44800</v>
      </c>
      <c r="B1525" t="s">
        <v>7433</v>
      </c>
      <c r="C1525">
        <v>997</v>
      </c>
      <c r="D1525" t="s">
        <v>9</v>
      </c>
      <c r="E1525">
        <v>2</v>
      </c>
      <c r="F1525" t="s">
        <v>2080</v>
      </c>
      <c r="G1525" t="s">
        <v>5262</v>
      </c>
      <c r="H1525">
        <v>19</v>
      </c>
      <c r="I1525">
        <v>953135759</v>
      </c>
      <c r="J1525" t="str">
        <f>INDEX(Auxiliar!B:B,MATCH(H1525,Auxiliar!A:A,0))</f>
        <v>São Paulo</v>
      </c>
      <c r="K1525" t="str">
        <f>INDEX(Auxiliar!C:C,MATCH(H1525,Auxiliar!A:A,0))</f>
        <v>Sudeste</v>
      </c>
    </row>
    <row r="1526" spans="1:11" x14ac:dyDescent="0.55000000000000004">
      <c r="A1526" s="5">
        <v>44801</v>
      </c>
      <c r="B1526" t="s">
        <v>7432</v>
      </c>
      <c r="C1526">
        <v>597</v>
      </c>
      <c r="D1526" t="s">
        <v>10</v>
      </c>
      <c r="E1526">
        <v>1</v>
      </c>
      <c r="F1526" t="s">
        <v>1910</v>
      </c>
      <c r="G1526" t="s">
        <v>5263</v>
      </c>
      <c r="H1526">
        <v>14</v>
      </c>
      <c r="I1526">
        <v>970834780</v>
      </c>
      <c r="J1526" t="str">
        <f>INDEX(Auxiliar!B:B,MATCH(H1526,Auxiliar!A:A,0))</f>
        <v>São Paulo</v>
      </c>
      <c r="K1526" t="str">
        <f>INDEX(Auxiliar!C:C,MATCH(H1526,Auxiliar!A:A,0))</f>
        <v>Sudeste</v>
      </c>
    </row>
    <row r="1527" spans="1:11" x14ac:dyDescent="0.55000000000000004">
      <c r="A1527" s="5">
        <v>44801</v>
      </c>
      <c r="B1527" t="s">
        <v>7432</v>
      </c>
      <c r="C1527">
        <v>597</v>
      </c>
      <c r="D1527" t="s">
        <v>9</v>
      </c>
      <c r="E1527">
        <v>6</v>
      </c>
      <c r="F1527" t="s">
        <v>1085</v>
      </c>
      <c r="G1527" t="s">
        <v>5264</v>
      </c>
      <c r="H1527">
        <v>61</v>
      </c>
      <c r="I1527">
        <v>915023170</v>
      </c>
      <c r="J1527" t="str">
        <f>INDEX(Auxiliar!B:B,MATCH(H1527,Auxiliar!A:A,0))</f>
        <v>Distrito Federal</v>
      </c>
      <c r="K1527" t="str">
        <f>INDEX(Auxiliar!C:C,MATCH(H1527,Auxiliar!A:A,0))</f>
        <v>Centro-Oeste</v>
      </c>
    </row>
    <row r="1528" spans="1:11" x14ac:dyDescent="0.55000000000000004">
      <c r="A1528" s="5">
        <v>44801</v>
      </c>
      <c r="B1528" t="s">
        <v>7432</v>
      </c>
      <c r="C1528">
        <v>597</v>
      </c>
      <c r="D1528" t="s">
        <v>9</v>
      </c>
      <c r="E1528">
        <v>12</v>
      </c>
      <c r="F1528" t="s">
        <v>3208</v>
      </c>
      <c r="G1528" t="s">
        <v>5265</v>
      </c>
      <c r="H1528">
        <v>98</v>
      </c>
      <c r="I1528">
        <v>976377147</v>
      </c>
      <c r="J1528" t="str">
        <f>INDEX(Auxiliar!B:B,MATCH(H1528,Auxiliar!A:A,0))</f>
        <v>Maranhão</v>
      </c>
      <c r="K1528" t="str">
        <f>INDEX(Auxiliar!C:C,MATCH(H1528,Auxiliar!A:A,0))</f>
        <v>Nordeste</v>
      </c>
    </row>
    <row r="1529" spans="1:11" x14ac:dyDescent="0.55000000000000004">
      <c r="A1529" s="5">
        <v>44801</v>
      </c>
      <c r="B1529" t="s">
        <v>7434</v>
      </c>
      <c r="C1529">
        <v>1997</v>
      </c>
      <c r="D1529" t="s">
        <v>10</v>
      </c>
      <c r="E1529">
        <v>1</v>
      </c>
      <c r="F1529" t="s">
        <v>1976</v>
      </c>
      <c r="G1529" t="s">
        <v>5266</v>
      </c>
      <c r="H1529">
        <v>81</v>
      </c>
      <c r="I1529">
        <v>950422549</v>
      </c>
      <c r="J1529" t="str">
        <f>INDEX(Auxiliar!B:B,MATCH(H1529,Auxiliar!A:A,0))</f>
        <v>Pernambuco</v>
      </c>
      <c r="K1529" t="str">
        <f>INDEX(Auxiliar!C:C,MATCH(H1529,Auxiliar!A:A,0))</f>
        <v>Nordeste</v>
      </c>
    </row>
    <row r="1530" spans="1:11" x14ac:dyDescent="0.55000000000000004">
      <c r="A1530" s="5">
        <v>44801</v>
      </c>
      <c r="B1530" t="s">
        <v>7432</v>
      </c>
      <c r="C1530">
        <v>597</v>
      </c>
      <c r="D1530" t="s">
        <v>9</v>
      </c>
      <c r="E1530">
        <v>12</v>
      </c>
      <c r="F1530" t="s">
        <v>2611</v>
      </c>
      <c r="G1530" t="s">
        <v>5267</v>
      </c>
      <c r="H1530">
        <v>62</v>
      </c>
      <c r="I1530">
        <v>991339081</v>
      </c>
      <c r="J1530" t="str">
        <f>INDEX(Auxiliar!B:B,MATCH(H1530,Auxiliar!A:A,0))</f>
        <v>Goiás</v>
      </c>
      <c r="K1530" t="str">
        <f>INDEX(Auxiliar!C:C,MATCH(H1530,Auxiliar!A:A,0))</f>
        <v>Centro-Oeste</v>
      </c>
    </row>
    <row r="1531" spans="1:11" x14ac:dyDescent="0.55000000000000004">
      <c r="A1531" s="5">
        <v>44802</v>
      </c>
      <c r="B1531" t="s">
        <v>7433</v>
      </c>
      <c r="C1531">
        <v>997</v>
      </c>
      <c r="D1531" t="s">
        <v>9</v>
      </c>
      <c r="E1531">
        <v>10</v>
      </c>
      <c r="F1531" t="s">
        <v>1100</v>
      </c>
      <c r="G1531" t="s">
        <v>5268</v>
      </c>
      <c r="H1531">
        <v>61</v>
      </c>
      <c r="I1531">
        <v>982905187</v>
      </c>
      <c r="J1531" t="str">
        <f>INDEX(Auxiliar!B:B,MATCH(H1531,Auxiliar!A:A,0))</f>
        <v>Distrito Federal</v>
      </c>
      <c r="K1531" t="str">
        <f>INDEX(Auxiliar!C:C,MATCH(H1531,Auxiliar!A:A,0))</f>
        <v>Centro-Oeste</v>
      </c>
    </row>
    <row r="1532" spans="1:11" x14ac:dyDescent="0.55000000000000004">
      <c r="A1532" s="5">
        <v>44802</v>
      </c>
      <c r="B1532" t="s">
        <v>7434</v>
      </c>
      <c r="C1532">
        <v>1997</v>
      </c>
      <c r="D1532" t="s">
        <v>10</v>
      </c>
      <c r="E1532">
        <v>1</v>
      </c>
      <c r="F1532" t="s">
        <v>2160</v>
      </c>
      <c r="G1532" t="s">
        <v>5269</v>
      </c>
      <c r="H1532">
        <v>95</v>
      </c>
      <c r="I1532">
        <v>923580096</v>
      </c>
      <c r="J1532" t="str">
        <f>INDEX(Auxiliar!B:B,MATCH(H1532,Auxiliar!A:A,0))</f>
        <v>Roraima</v>
      </c>
      <c r="K1532" t="str">
        <f>INDEX(Auxiliar!C:C,MATCH(H1532,Auxiliar!A:A,0))</f>
        <v>Norte</v>
      </c>
    </row>
    <row r="1533" spans="1:11" x14ac:dyDescent="0.55000000000000004">
      <c r="A1533" s="5">
        <v>44802</v>
      </c>
      <c r="B1533" t="s">
        <v>7433</v>
      </c>
      <c r="C1533">
        <v>997</v>
      </c>
      <c r="D1533" t="s">
        <v>9</v>
      </c>
      <c r="E1533">
        <v>4</v>
      </c>
      <c r="F1533" t="s">
        <v>2063</v>
      </c>
      <c r="G1533" t="s">
        <v>5270</v>
      </c>
      <c r="H1533">
        <v>91</v>
      </c>
      <c r="I1533">
        <v>942666143</v>
      </c>
      <c r="J1533" t="str">
        <f>INDEX(Auxiliar!B:B,MATCH(H1533,Auxiliar!A:A,0))</f>
        <v>Pará</v>
      </c>
      <c r="K1533" t="str">
        <f>INDEX(Auxiliar!C:C,MATCH(H1533,Auxiliar!A:A,0))</f>
        <v>Norte</v>
      </c>
    </row>
    <row r="1534" spans="1:11" x14ac:dyDescent="0.55000000000000004">
      <c r="A1534" s="5">
        <v>44802</v>
      </c>
      <c r="B1534" t="s">
        <v>7432</v>
      </c>
      <c r="C1534">
        <v>597</v>
      </c>
      <c r="D1534" t="s">
        <v>9</v>
      </c>
      <c r="E1534">
        <v>5</v>
      </c>
      <c r="F1534" t="s">
        <v>990</v>
      </c>
      <c r="G1534" t="s">
        <v>5271</v>
      </c>
      <c r="H1534">
        <v>18</v>
      </c>
      <c r="I1534">
        <v>986279180</v>
      </c>
      <c r="J1534" t="str">
        <f>INDEX(Auxiliar!B:B,MATCH(H1534,Auxiliar!A:A,0))</f>
        <v>São Paulo</v>
      </c>
      <c r="K1534" t="str">
        <f>INDEX(Auxiliar!C:C,MATCH(H1534,Auxiliar!A:A,0))</f>
        <v>Sudeste</v>
      </c>
    </row>
    <row r="1535" spans="1:11" x14ac:dyDescent="0.55000000000000004">
      <c r="A1535" s="5">
        <v>44802</v>
      </c>
      <c r="B1535" t="s">
        <v>7433</v>
      </c>
      <c r="C1535">
        <v>997</v>
      </c>
      <c r="D1535" t="s">
        <v>9</v>
      </c>
      <c r="E1535">
        <v>1</v>
      </c>
      <c r="F1535" t="s">
        <v>1591</v>
      </c>
      <c r="G1535" t="s">
        <v>5272</v>
      </c>
      <c r="H1535">
        <v>65</v>
      </c>
      <c r="I1535">
        <v>984227196</v>
      </c>
      <c r="J1535" t="str">
        <f>INDEX(Auxiliar!B:B,MATCH(H1535,Auxiliar!A:A,0))</f>
        <v>Mato Grosso</v>
      </c>
      <c r="K1535" t="str">
        <f>INDEX(Auxiliar!C:C,MATCH(H1535,Auxiliar!A:A,0))</f>
        <v>Centro-Oeste</v>
      </c>
    </row>
    <row r="1536" spans="1:11" x14ac:dyDescent="0.55000000000000004">
      <c r="A1536" s="5">
        <v>44802</v>
      </c>
      <c r="B1536" t="s">
        <v>7432</v>
      </c>
      <c r="C1536">
        <v>597</v>
      </c>
      <c r="D1536" t="s">
        <v>9</v>
      </c>
      <c r="E1536">
        <v>12</v>
      </c>
      <c r="F1536" t="s">
        <v>356</v>
      </c>
      <c r="G1536" t="s">
        <v>5273</v>
      </c>
      <c r="H1536">
        <v>21</v>
      </c>
      <c r="I1536">
        <v>930599849</v>
      </c>
      <c r="J1536" t="str">
        <f>INDEX(Auxiliar!B:B,MATCH(H1536,Auxiliar!A:A,0))</f>
        <v>Rio de Janeiro</v>
      </c>
      <c r="K1536" t="str">
        <f>INDEX(Auxiliar!C:C,MATCH(H1536,Auxiliar!A:A,0))</f>
        <v>Sudeste</v>
      </c>
    </row>
    <row r="1537" spans="1:11" x14ac:dyDescent="0.55000000000000004">
      <c r="A1537" s="5">
        <v>44802</v>
      </c>
      <c r="B1537" t="s">
        <v>7433</v>
      </c>
      <c r="C1537">
        <v>997</v>
      </c>
      <c r="D1537" t="s">
        <v>10</v>
      </c>
      <c r="E1537">
        <v>1</v>
      </c>
      <c r="F1537" t="s">
        <v>52</v>
      </c>
      <c r="G1537" t="s">
        <v>5274</v>
      </c>
      <c r="H1537">
        <v>21</v>
      </c>
      <c r="I1537">
        <v>979657678</v>
      </c>
      <c r="J1537" t="str">
        <f>INDEX(Auxiliar!B:B,MATCH(H1537,Auxiliar!A:A,0))</f>
        <v>Rio de Janeiro</v>
      </c>
      <c r="K1537" t="str">
        <f>INDEX(Auxiliar!C:C,MATCH(H1537,Auxiliar!A:A,0))</f>
        <v>Sudeste</v>
      </c>
    </row>
    <row r="1538" spans="1:11" x14ac:dyDescent="0.55000000000000004">
      <c r="A1538" s="5">
        <v>44802</v>
      </c>
      <c r="B1538" t="s">
        <v>7432</v>
      </c>
      <c r="C1538">
        <v>597</v>
      </c>
      <c r="D1538" t="s">
        <v>9</v>
      </c>
      <c r="E1538">
        <v>4</v>
      </c>
      <c r="F1538" t="s">
        <v>2397</v>
      </c>
      <c r="G1538" t="s">
        <v>5275</v>
      </c>
      <c r="H1538">
        <v>64</v>
      </c>
      <c r="I1538">
        <v>989854471</v>
      </c>
      <c r="J1538" t="str">
        <f>INDEX(Auxiliar!B:B,MATCH(H1538,Auxiliar!A:A,0))</f>
        <v>Goiás</v>
      </c>
      <c r="K1538" t="str">
        <f>INDEX(Auxiliar!C:C,MATCH(H1538,Auxiliar!A:A,0))</f>
        <v>Centro-Oeste</v>
      </c>
    </row>
    <row r="1539" spans="1:11" x14ac:dyDescent="0.55000000000000004">
      <c r="A1539" s="5">
        <v>44802</v>
      </c>
      <c r="B1539" t="s">
        <v>7432</v>
      </c>
      <c r="C1539">
        <v>597</v>
      </c>
      <c r="D1539" t="s">
        <v>9</v>
      </c>
      <c r="E1539">
        <v>1</v>
      </c>
      <c r="F1539" t="s">
        <v>2878</v>
      </c>
      <c r="G1539" t="s">
        <v>5276</v>
      </c>
      <c r="H1539">
        <v>34</v>
      </c>
      <c r="I1539">
        <v>923305442</v>
      </c>
      <c r="J1539" t="str">
        <f>INDEX(Auxiliar!B:B,MATCH(H1539,Auxiliar!A:A,0))</f>
        <v>Minas Gerais</v>
      </c>
      <c r="K1539" t="str">
        <f>INDEX(Auxiliar!C:C,MATCH(H1539,Auxiliar!A:A,0))</f>
        <v>Sudeste</v>
      </c>
    </row>
    <row r="1540" spans="1:11" x14ac:dyDescent="0.55000000000000004">
      <c r="A1540" s="5">
        <v>44803</v>
      </c>
      <c r="B1540" t="s">
        <v>7432</v>
      </c>
      <c r="C1540">
        <v>597</v>
      </c>
      <c r="D1540" t="s">
        <v>9</v>
      </c>
      <c r="E1540">
        <v>1</v>
      </c>
      <c r="F1540" t="s">
        <v>747</v>
      </c>
      <c r="G1540" t="s">
        <v>5277</v>
      </c>
      <c r="H1540">
        <v>43</v>
      </c>
      <c r="I1540">
        <v>964739454</v>
      </c>
      <c r="J1540" t="str">
        <f>INDEX(Auxiliar!B:B,MATCH(H1540,Auxiliar!A:A,0))</f>
        <v>Paraná</v>
      </c>
      <c r="K1540" t="str">
        <f>INDEX(Auxiliar!C:C,MATCH(H1540,Auxiliar!A:A,0))</f>
        <v>Sul</v>
      </c>
    </row>
    <row r="1541" spans="1:11" x14ac:dyDescent="0.55000000000000004">
      <c r="A1541" s="5">
        <v>44803</v>
      </c>
      <c r="B1541" t="s">
        <v>7434</v>
      </c>
      <c r="C1541">
        <v>1997</v>
      </c>
      <c r="D1541" t="s">
        <v>9</v>
      </c>
      <c r="E1541">
        <v>12</v>
      </c>
      <c r="F1541" t="s">
        <v>2849</v>
      </c>
      <c r="G1541" t="s">
        <v>5278</v>
      </c>
      <c r="H1541">
        <v>62</v>
      </c>
      <c r="I1541">
        <v>984168862</v>
      </c>
      <c r="J1541" t="str">
        <f>INDEX(Auxiliar!B:B,MATCH(H1541,Auxiliar!A:A,0))</f>
        <v>Goiás</v>
      </c>
      <c r="K1541" t="str">
        <f>INDEX(Auxiliar!C:C,MATCH(H1541,Auxiliar!A:A,0))</f>
        <v>Centro-Oeste</v>
      </c>
    </row>
    <row r="1542" spans="1:11" x14ac:dyDescent="0.55000000000000004">
      <c r="A1542" s="5">
        <v>44803</v>
      </c>
      <c r="B1542" t="s">
        <v>7432</v>
      </c>
      <c r="C1542">
        <v>597</v>
      </c>
      <c r="D1542" t="s">
        <v>9</v>
      </c>
      <c r="E1542">
        <v>2</v>
      </c>
      <c r="F1542" t="s">
        <v>942</v>
      </c>
      <c r="G1542" t="s">
        <v>5279</v>
      </c>
      <c r="H1542">
        <v>11</v>
      </c>
      <c r="I1542">
        <v>959496018</v>
      </c>
      <c r="J1542" t="str">
        <f>INDEX(Auxiliar!B:B,MATCH(H1542,Auxiliar!A:A,0))</f>
        <v>São Paulo</v>
      </c>
      <c r="K1542" t="str">
        <f>INDEX(Auxiliar!C:C,MATCH(H1542,Auxiliar!A:A,0))</f>
        <v>Sudeste</v>
      </c>
    </row>
    <row r="1543" spans="1:11" x14ac:dyDescent="0.55000000000000004">
      <c r="A1543" s="5">
        <v>44803</v>
      </c>
      <c r="B1543" t="s">
        <v>7433</v>
      </c>
      <c r="C1543">
        <v>997</v>
      </c>
      <c r="D1543" t="s">
        <v>9</v>
      </c>
      <c r="E1543">
        <v>2</v>
      </c>
      <c r="F1543" t="s">
        <v>3180</v>
      </c>
      <c r="G1543" t="s">
        <v>5280</v>
      </c>
      <c r="H1543">
        <v>63</v>
      </c>
      <c r="I1543">
        <v>921884470</v>
      </c>
      <c r="J1543" t="str">
        <f>INDEX(Auxiliar!B:B,MATCH(H1543,Auxiliar!A:A,0))</f>
        <v>Tocantins</v>
      </c>
      <c r="K1543" t="str">
        <f>INDEX(Auxiliar!C:C,MATCH(H1543,Auxiliar!A:A,0))</f>
        <v>Norte</v>
      </c>
    </row>
    <row r="1544" spans="1:11" x14ac:dyDescent="0.55000000000000004">
      <c r="A1544" s="5">
        <v>44803</v>
      </c>
      <c r="B1544" t="s">
        <v>7432</v>
      </c>
      <c r="C1544">
        <v>597</v>
      </c>
      <c r="D1544" t="s">
        <v>9</v>
      </c>
      <c r="E1544">
        <v>4</v>
      </c>
      <c r="F1544" t="s">
        <v>1843</v>
      </c>
      <c r="G1544" t="s">
        <v>5281</v>
      </c>
      <c r="H1544">
        <v>11</v>
      </c>
      <c r="I1544">
        <v>915381803</v>
      </c>
      <c r="J1544" t="str">
        <f>INDEX(Auxiliar!B:B,MATCH(H1544,Auxiliar!A:A,0))</f>
        <v>São Paulo</v>
      </c>
      <c r="K1544" t="str">
        <f>INDEX(Auxiliar!C:C,MATCH(H1544,Auxiliar!A:A,0))</f>
        <v>Sudeste</v>
      </c>
    </row>
    <row r="1545" spans="1:11" x14ac:dyDescent="0.55000000000000004">
      <c r="A1545" s="5">
        <v>44803</v>
      </c>
      <c r="B1545" t="s">
        <v>7432</v>
      </c>
      <c r="C1545">
        <v>597</v>
      </c>
      <c r="D1545" t="s">
        <v>9</v>
      </c>
      <c r="E1545">
        <v>10</v>
      </c>
      <c r="F1545" t="s">
        <v>1084</v>
      </c>
      <c r="G1545" t="s">
        <v>5282</v>
      </c>
      <c r="H1545">
        <v>21</v>
      </c>
      <c r="I1545">
        <v>945636930</v>
      </c>
      <c r="J1545" t="str">
        <f>INDEX(Auxiliar!B:B,MATCH(H1545,Auxiliar!A:A,0))</f>
        <v>Rio de Janeiro</v>
      </c>
      <c r="K1545" t="str">
        <f>INDEX(Auxiliar!C:C,MATCH(H1545,Auxiliar!A:A,0))</f>
        <v>Sudeste</v>
      </c>
    </row>
    <row r="1546" spans="1:11" x14ac:dyDescent="0.55000000000000004">
      <c r="A1546" s="5">
        <v>44803</v>
      </c>
      <c r="B1546" t="s">
        <v>7433</v>
      </c>
      <c r="C1546">
        <v>997</v>
      </c>
      <c r="D1546" t="s">
        <v>9</v>
      </c>
      <c r="E1546">
        <v>1</v>
      </c>
      <c r="F1546" t="s">
        <v>3216</v>
      </c>
      <c r="G1546" t="s">
        <v>5283</v>
      </c>
      <c r="H1546">
        <v>41</v>
      </c>
      <c r="I1546">
        <v>943058205</v>
      </c>
      <c r="J1546" t="str">
        <f>INDEX(Auxiliar!B:B,MATCH(H1546,Auxiliar!A:A,0))</f>
        <v>Paraná</v>
      </c>
      <c r="K1546" t="str">
        <f>INDEX(Auxiliar!C:C,MATCH(H1546,Auxiliar!A:A,0))</f>
        <v>Sul</v>
      </c>
    </row>
    <row r="1547" spans="1:11" x14ac:dyDescent="0.55000000000000004">
      <c r="A1547" s="5">
        <v>44803</v>
      </c>
      <c r="B1547" t="s">
        <v>7432</v>
      </c>
      <c r="C1547">
        <v>597</v>
      </c>
      <c r="D1547" t="s">
        <v>9</v>
      </c>
      <c r="E1547">
        <v>12</v>
      </c>
      <c r="F1547" t="s">
        <v>3212</v>
      </c>
      <c r="G1547" t="s">
        <v>5284</v>
      </c>
      <c r="H1547">
        <v>81</v>
      </c>
      <c r="I1547">
        <v>923426586</v>
      </c>
      <c r="J1547" t="str">
        <f>INDEX(Auxiliar!B:B,MATCH(H1547,Auxiliar!A:A,0))</f>
        <v>Pernambuco</v>
      </c>
      <c r="K1547" t="str">
        <f>INDEX(Auxiliar!C:C,MATCH(H1547,Auxiliar!A:A,0))</f>
        <v>Nordeste</v>
      </c>
    </row>
    <row r="1548" spans="1:11" x14ac:dyDescent="0.55000000000000004">
      <c r="A1548" s="5">
        <v>44804</v>
      </c>
      <c r="B1548" t="s">
        <v>7433</v>
      </c>
      <c r="C1548">
        <v>997</v>
      </c>
      <c r="D1548" t="s">
        <v>9</v>
      </c>
      <c r="E1548">
        <v>4</v>
      </c>
      <c r="F1548" t="s">
        <v>3030</v>
      </c>
      <c r="G1548" t="s">
        <v>5285</v>
      </c>
      <c r="H1548">
        <v>61</v>
      </c>
      <c r="I1548">
        <v>956517745</v>
      </c>
      <c r="J1548" t="str">
        <f>INDEX(Auxiliar!B:B,MATCH(H1548,Auxiliar!A:A,0))</f>
        <v>Distrito Federal</v>
      </c>
      <c r="K1548" t="str">
        <f>INDEX(Auxiliar!C:C,MATCH(H1548,Auxiliar!A:A,0))</f>
        <v>Centro-Oeste</v>
      </c>
    </row>
    <row r="1549" spans="1:11" x14ac:dyDescent="0.55000000000000004">
      <c r="A1549" s="5">
        <v>44804</v>
      </c>
      <c r="B1549" t="s">
        <v>7433</v>
      </c>
      <c r="C1549">
        <v>997</v>
      </c>
      <c r="D1549" t="s">
        <v>10</v>
      </c>
      <c r="E1549">
        <v>1</v>
      </c>
      <c r="F1549" t="s">
        <v>1903</v>
      </c>
      <c r="G1549" t="s">
        <v>5286</v>
      </c>
      <c r="H1549">
        <v>21</v>
      </c>
      <c r="I1549">
        <v>968981257</v>
      </c>
      <c r="J1549" t="str">
        <f>INDEX(Auxiliar!B:B,MATCH(H1549,Auxiliar!A:A,0))</f>
        <v>Rio de Janeiro</v>
      </c>
      <c r="K1549" t="str">
        <f>INDEX(Auxiliar!C:C,MATCH(H1549,Auxiliar!A:A,0))</f>
        <v>Sudeste</v>
      </c>
    </row>
    <row r="1550" spans="1:11" x14ac:dyDescent="0.55000000000000004">
      <c r="A1550" s="5">
        <v>44804</v>
      </c>
      <c r="B1550" t="s">
        <v>7433</v>
      </c>
      <c r="C1550">
        <v>997</v>
      </c>
      <c r="D1550" t="s">
        <v>9</v>
      </c>
      <c r="E1550">
        <v>12</v>
      </c>
      <c r="F1550" t="s">
        <v>546</v>
      </c>
      <c r="G1550" t="s">
        <v>5287</v>
      </c>
      <c r="H1550">
        <v>64</v>
      </c>
      <c r="I1550">
        <v>918591241</v>
      </c>
      <c r="J1550" t="str">
        <f>INDEX(Auxiliar!B:B,MATCH(H1550,Auxiliar!A:A,0))</f>
        <v>Goiás</v>
      </c>
      <c r="K1550" t="str">
        <f>INDEX(Auxiliar!C:C,MATCH(H1550,Auxiliar!A:A,0))</f>
        <v>Centro-Oeste</v>
      </c>
    </row>
    <row r="1551" spans="1:11" x14ac:dyDescent="0.55000000000000004">
      <c r="A1551" s="5">
        <v>44804</v>
      </c>
      <c r="B1551" t="s">
        <v>7432</v>
      </c>
      <c r="C1551">
        <v>597</v>
      </c>
      <c r="D1551" t="s">
        <v>9</v>
      </c>
      <c r="E1551">
        <v>5</v>
      </c>
      <c r="F1551" t="s">
        <v>2821</v>
      </c>
      <c r="G1551" t="s">
        <v>5288</v>
      </c>
      <c r="H1551">
        <v>31</v>
      </c>
      <c r="I1551">
        <v>915488354</v>
      </c>
      <c r="J1551" t="str">
        <f>INDEX(Auxiliar!B:B,MATCH(H1551,Auxiliar!A:A,0))</f>
        <v>Minas Gerais</v>
      </c>
      <c r="K1551" t="str">
        <f>INDEX(Auxiliar!C:C,MATCH(H1551,Auxiliar!A:A,0))</f>
        <v>Sudeste</v>
      </c>
    </row>
    <row r="1552" spans="1:11" x14ac:dyDescent="0.55000000000000004">
      <c r="A1552" s="5">
        <v>44804</v>
      </c>
      <c r="B1552" t="s">
        <v>7432</v>
      </c>
      <c r="C1552">
        <v>597</v>
      </c>
      <c r="D1552" t="s">
        <v>9</v>
      </c>
      <c r="E1552">
        <v>10</v>
      </c>
      <c r="F1552" t="s">
        <v>1965</v>
      </c>
      <c r="G1552" t="s">
        <v>5289</v>
      </c>
      <c r="H1552">
        <v>11</v>
      </c>
      <c r="I1552">
        <v>986817917</v>
      </c>
      <c r="J1552" t="str">
        <f>INDEX(Auxiliar!B:B,MATCH(H1552,Auxiliar!A:A,0))</f>
        <v>São Paulo</v>
      </c>
      <c r="K1552" t="str">
        <f>INDEX(Auxiliar!C:C,MATCH(H1552,Auxiliar!A:A,0))</f>
        <v>Sudeste</v>
      </c>
    </row>
    <row r="1553" spans="1:11" x14ac:dyDescent="0.55000000000000004">
      <c r="A1553" s="5">
        <v>44804</v>
      </c>
      <c r="B1553" t="s">
        <v>7433</v>
      </c>
      <c r="C1553">
        <v>997</v>
      </c>
      <c r="D1553" t="s">
        <v>10</v>
      </c>
      <c r="E1553">
        <v>1</v>
      </c>
      <c r="F1553" t="s">
        <v>266</v>
      </c>
      <c r="G1553" t="s">
        <v>5290</v>
      </c>
      <c r="H1553">
        <v>47</v>
      </c>
      <c r="I1553">
        <v>980012014</v>
      </c>
      <c r="J1553" t="str">
        <f>INDEX(Auxiliar!B:B,MATCH(H1553,Auxiliar!A:A,0))</f>
        <v>Santa Catarina</v>
      </c>
      <c r="K1553" t="str">
        <f>INDEX(Auxiliar!C:C,MATCH(H1553,Auxiliar!A:A,0))</f>
        <v>Sul</v>
      </c>
    </row>
    <row r="1554" spans="1:11" x14ac:dyDescent="0.55000000000000004">
      <c r="A1554" s="5">
        <v>44805</v>
      </c>
      <c r="B1554" t="s">
        <v>7432</v>
      </c>
      <c r="C1554">
        <v>597</v>
      </c>
      <c r="D1554" t="s">
        <v>9</v>
      </c>
      <c r="E1554">
        <v>1</v>
      </c>
      <c r="F1554" t="s">
        <v>971</v>
      </c>
      <c r="G1554" t="s">
        <v>5291</v>
      </c>
      <c r="H1554">
        <v>73</v>
      </c>
      <c r="I1554">
        <v>970982480</v>
      </c>
      <c r="J1554" t="str">
        <f>INDEX(Auxiliar!B:B,MATCH(H1554,Auxiliar!A:A,0))</f>
        <v>Bahia</v>
      </c>
      <c r="K1554" t="str">
        <f>INDEX(Auxiliar!C:C,MATCH(H1554,Auxiliar!A:A,0))</f>
        <v>Nordeste</v>
      </c>
    </row>
    <row r="1555" spans="1:11" x14ac:dyDescent="0.55000000000000004">
      <c r="A1555" s="5">
        <v>44805</v>
      </c>
      <c r="B1555" t="s">
        <v>7432</v>
      </c>
      <c r="C1555">
        <v>597</v>
      </c>
      <c r="D1555" t="s">
        <v>9</v>
      </c>
      <c r="E1555">
        <v>12</v>
      </c>
      <c r="F1555" t="s">
        <v>2807</v>
      </c>
      <c r="G1555" t="s">
        <v>5292</v>
      </c>
      <c r="H1555">
        <v>21</v>
      </c>
      <c r="I1555">
        <v>984086003</v>
      </c>
      <c r="J1555" t="str">
        <f>INDEX(Auxiliar!B:B,MATCH(H1555,Auxiliar!A:A,0))</f>
        <v>Rio de Janeiro</v>
      </c>
      <c r="K1555" t="str">
        <f>INDEX(Auxiliar!C:C,MATCH(H1555,Auxiliar!A:A,0))</f>
        <v>Sudeste</v>
      </c>
    </row>
    <row r="1556" spans="1:11" x14ac:dyDescent="0.55000000000000004">
      <c r="A1556" s="5">
        <v>44805</v>
      </c>
      <c r="B1556" t="s">
        <v>7433</v>
      </c>
      <c r="C1556">
        <v>997</v>
      </c>
      <c r="D1556" t="s">
        <v>9</v>
      </c>
      <c r="E1556">
        <v>1</v>
      </c>
      <c r="F1556" t="s">
        <v>2290</v>
      </c>
      <c r="G1556" t="s">
        <v>5293</v>
      </c>
      <c r="H1556">
        <v>65</v>
      </c>
      <c r="I1556">
        <v>999940187</v>
      </c>
      <c r="J1556" t="str">
        <f>INDEX(Auxiliar!B:B,MATCH(H1556,Auxiliar!A:A,0))</f>
        <v>Mato Grosso</v>
      </c>
      <c r="K1556" t="str">
        <f>INDEX(Auxiliar!C:C,MATCH(H1556,Auxiliar!A:A,0))</f>
        <v>Centro-Oeste</v>
      </c>
    </row>
    <row r="1557" spans="1:11" x14ac:dyDescent="0.55000000000000004">
      <c r="A1557" s="5">
        <v>44805</v>
      </c>
      <c r="B1557" t="s">
        <v>7432</v>
      </c>
      <c r="C1557">
        <v>597</v>
      </c>
      <c r="D1557" t="s">
        <v>9</v>
      </c>
      <c r="E1557">
        <v>12</v>
      </c>
      <c r="F1557" t="s">
        <v>1939</v>
      </c>
      <c r="G1557" t="s">
        <v>5294</v>
      </c>
      <c r="H1557">
        <v>11</v>
      </c>
      <c r="I1557">
        <v>991502971</v>
      </c>
      <c r="J1557" t="str">
        <f>INDEX(Auxiliar!B:B,MATCH(H1557,Auxiliar!A:A,0))</f>
        <v>São Paulo</v>
      </c>
      <c r="K1557" t="str">
        <f>INDEX(Auxiliar!C:C,MATCH(H1557,Auxiliar!A:A,0))</f>
        <v>Sudeste</v>
      </c>
    </row>
    <row r="1558" spans="1:11" x14ac:dyDescent="0.55000000000000004">
      <c r="A1558" s="5">
        <v>44805</v>
      </c>
      <c r="B1558" t="s">
        <v>7433</v>
      </c>
      <c r="C1558">
        <v>997</v>
      </c>
      <c r="D1558" t="s">
        <v>9</v>
      </c>
      <c r="E1558">
        <v>12</v>
      </c>
      <c r="F1558" t="s">
        <v>1172</v>
      </c>
      <c r="G1558" t="s">
        <v>5295</v>
      </c>
      <c r="H1558">
        <v>71</v>
      </c>
      <c r="I1558">
        <v>942516505</v>
      </c>
      <c r="J1558" t="str">
        <f>INDEX(Auxiliar!B:B,MATCH(H1558,Auxiliar!A:A,0))</f>
        <v>Bahia</v>
      </c>
      <c r="K1558" t="str">
        <f>INDEX(Auxiliar!C:C,MATCH(H1558,Auxiliar!A:A,0))</f>
        <v>Nordeste</v>
      </c>
    </row>
    <row r="1559" spans="1:11" x14ac:dyDescent="0.55000000000000004">
      <c r="A1559" s="5">
        <v>44805</v>
      </c>
      <c r="B1559" t="s">
        <v>7433</v>
      </c>
      <c r="C1559">
        <v>997</v>
      </c>
      <c r="D1559" t="s">
        <v>9</v>
      </c>
      <c r="E1559">
        <v>1</v>
      </c>
      <c r="F1559" t="s">
        <v>2700</v>
      </c>
      <c r="G1559" t="s">
        <v>5296</v>
      </c>
      <c r="H1559">
        <v>11</v>
      </c>
      <c r="I1559">
        <v>965888388</v>
      </c>
      <c r="J1559" t="str">
        <f>INDEX(Auxiliar!B:B,MATCH(H1559,Auxiliar!A:A,0))</f>
        <v>São Paulo</v>
      </c>
      <c r="K1559" t="str">
        <f>INDEX(Auxiliar!C:C,MATCH(H1559,Auxiliar!A:A,0))</f>
        <v>Sudeste</v>
      </c>
    </row>
    <row r="1560" spans="1:11" x14ac:dyDescent="0.55000000000000004">
      <c r="A1560" s="5">
        <v>44805</v>
      </c>
      <c r="B1560" t="s">
        <v>7433</v>
      </c>
      <c r="C1560">
        <v>997</v>
      </c>
      <c r="D1560" t="s">
        <v>9</v>
      </c>
      <c r="E1560">
        <v>12</v>
      </c>
      <c r="F1560" t="s">
        <v>3025</v>
      </c>
      <c r="G1560" t="s">
        <v>5297</v>
      </c>
      <c r="H1560">
        <v>51</v>
      </c>
      <c r="I1560">
        <v>921008609</v>
      </c>
      <c r="J1560" t="str">
        <f>INDEX(Auxiliar!B:B,MATCH(H1560,Auxiliar!A:A,0))</f>
        <v>Rio Grande do Sul</v>
      </c>
      <c r="K1560" t="str">
        <f>INDEX(Auxiliar!C:C,MATCH(H1560,Auxiliar!A:A,0))</f>
        <v>Sul</v>
      </c>
    </row>
    <row r="1561" spans="1:11" x14ac:dyDescent="0.55000000000000004">
      <c r="A1561" s="5">
        <v>44805</v>
      </c>
      <c r="B1561" t="s">
        <v>7432</v>
      </c>
      <c r="C1561">
        <v>597</v>
      </c>
      <c r="D1561" t="s">
        <v>10</v>
      </c>
      <c r="E1561">
        <v>1</v>
      </c>
      <c r="F1561" t="s">
        <v>441</v>
      </c>
      <c r="G1561" t="s">
        <v>5298</v>
      </c>
      <c r="H1561">
        <v>91</v>
      </c>
      <c r="I1561">
        <v>923591610</v>
      </c>
      <c r="J1561" t="str">
        <f>INDEX(Auxiliar!B:B,MATCH(H1561,Auxiliar!A:A,0))</f>
        <v>Pará</v>
      </c>
      <c r="K1561" t="str">
        <f>INDEX(Auxiliar!C:C,MATCH(H1561,Auxiliar!A:A,0))</f>
        <v>Norte</v>
      </c>
    </row>
    <row r="1562" spans="1:11" x14ac:dyDescent="0.55000000000000004">
      <c r="A1562" s="5">
        <v>44806</v>
      </c>
      <c r="B1562" t="s">
        <v>7432</v>
      </c>
      <c r="C1562">
        <v>597</v>
      </c>
      <c r="D1562" t="s">
        <v>9</v>
      </c>
      <c r="E1562">
        <v>3</v>
      </c>
      <c r="F1562" t="s">
        <v>845</v>
      </c>
      <c r="G1562" t="s">
        <v>5299</v>
      </c>
      <c r="H1562">
        <v>62</v>
      </c>
      <c r="I1562">
        <v>964348756</v>
      </c>
      <c r="J1562" t="str">
        <f>INDEX(Auxiliar!B:B,MATCH(H1562,Auxiliar!A:A,0))</f>
        <v>Goiás</v>
      </c>
      <c r="K1562" t="str">
        <f>INDEX(Auxiliar!C:C,MATCH(H1562,Auxiliar!A:A,0))</f>
        <v>Centro-Oeste</v>
      </c>
    </row>
    <row r="1563" spans="1:11" x14ac:dyDescent="0.55000000000000004">
      <c r="A1563" s="5">
        <v>44806</v>
      </c>
      <c r="B1563" t="s">
        <v>7434</v>
      </c>
      <c r="C1563">
        <v>1997</v>
      </c>
      <c r="D1563" t="s">
        <v>9</v>
      </c>
      <c r="E1563">
        <v>10</v>
      </c>
      <c r="F1563" t="s">
        <v>2437</v>
      </c>
      <c r="G1563" t="s">
        <v>5300</v>
      </c>
      <c r="H1563">
        <v>81</v>
      </c>
      <c r="I1563">
        <v>922894910</v>
      </c>
      <c r="J1563" t="str">
        <f>INDEX(Auxiliar!B:B,MATCH(H1563,Auxiliar!A:A,0))</f>
        <v>Pernambuco</v>
      </c>
      <c r="K1563" t="str">
        <f>INDEX(Auxiliar!C:C,MATCH(H1563,Auxiliar!A:A,0))</f>
        <v>Nordeste</v>
      </c>
    </row>
    <row r="1564" spans="1:11" x14ac:dyDescent="0.55000000000000004">
      <c r="A1564" s="5">
        <v>44806</v>
      </c>
      <c r="B1564" t="s">
        <v>7434</v>
      </c>
      <c r="C1564">
        <v>1997</v>
      </c>
      <c r="D1564" t="s">
        <v>9</v>
      </c>
      <c r="E1564">
        <v>12</v>
      </c>
      <c r="F1564" t="s">
        <v>2997</v>
      </c>
      <c r="G1564" t="s">
        <v>5301</v>
      </c>
      <c r="H1564">
        <v>11</v>
      </c>
      <c r="I1564">
        <v>995773273</v>
      </c>
      <c r="J1564" t="str">
        <f>INDEX(Auxiliar!B:B,MATCH(H1564,Auxiliar!A:A,0))</f>
        <v>São Paulo</v>
      </c>
      <c r="K1564" t="str">
        <f>INDEX(Auxiliar!C:C,MATCH(H1564,Auxiliar!A:A,0))</f>
        <v>Sudeste</v>
      </c>
    </row>
    <row r="1565" spans="1:11" x14ac:dyDescent="0.55000000000000004">
      <c r="A1565" s="5">
        <v>44806</v>
      </c>
      <c r="B1565" t="s">
        <v>7433</v>
      </c>
      <c r="C1565">
        <v>997</v>
      </c>
      <c r="D1565" t="s">
        <v>9</v>
      </c>
      <c r="E1565">
        <v>3</v>
      </c>
      <c r="F1565" t="s">
        <v>429</v>
      </c>
      <c r="G1565" t="s">
        <v>5302</v>
      </c>
      <c r="H1565">
        <v>31</v>
      </c>
      <c r="I1565">
        <v>982987228</v>
      </c>
      <c r="J1565" t="str">
        <f>INDEX(Auxiliar!B:B,MATCH(H1565,Auxiliar!A:A,0))</f>
        <v>Minas Gerais</v>
      </c>
      <c r="K1565" t="str">
        <f>INDEX(Auxiliar!C:C,MATCH(H1565,Auxiliar!A:A,0))</f>
        <v>Sudeste</v>
      </c>
    </row>
    <row r="1566" spans="1:11" x14ac:dyDescent="0.55000000000000004">
      <c r="A1566" s="5">
        <v>44806</v>
      </c>
      <c r="B1566" t="s">
        <v>7432</v>
      </c>
      <c r="C1566">
        <v>597</v>
      </c>
      <c r="D1566" t="s">
        <v>9</v>
      </c>
      <c r="E1566">
        <v>12</v>
      </c>
      <c r="F1566" t="s">
        <v>230</v>
      </c>
      <c r="G1566" t="s">
        <v>5303</v>
      </c>
      <c r="H1566">
        <v>11</v>
      </c>
      <c r="I1566">
        <v>970051569</v>
      </c>
      <c r="J1566" t="str">
        <f>INDEX(Auxiliar!B:B,MATCH(H1566,Auxiliar!A:A,0))</f>
        <v>São Paulo</v>
      </c>
      <c r="K1566" t="str">
        <f>INDEX(Auxiliar!C:C,MATCH(H1566,Auxiliar!A:A,0))</f>
        <v>Sudeste</v>
      </c>
    </row>
    <row r="1567" spans="1:11" x14ac:dyDescent="0.55000000000000004">
      <c r="A1567" s="5">
        <v>44806</v>
      </c>
      <c r="B1567" t="s">
        <v>7434</v>
      </c>
      <c r="C1567">
        <v>1997</v>
      </c>
      <c r="D1567" t="s">
        <v>9</v>
      </c>
      <c r="E1567">
        <v>12</v>
      </c>
      <c r="F1567" t="s">
        <v>395</v>
      </c>
      <c r="G1567" t="s">
        <v>5304</v>
      </c>
      <c r="H1567">
        <v>81</v>
      </c>
      <c r="I1567">
        <v>999430268</v>
      </c>
      <c r="J1567" t="str">
        <f>INDEX(Auxiliar!B:B,MATCH(H1567,Auxiliar!A:A,0))</f>
        <v>Pernambuco</v>
      </c>
      <c r="K1567" t="str">
        <f>INDEX(Auxiliar!C:C,MATCH(H1567,Auxiliar!A:A,0))</f>
        <v>Nordeste</v>
      </c>
    </row>
    <row r="1568" spans="1:11" x14ac:dyDescent="0.55000000000000004">
      <c r="A1568" s="5">
        <v>44806</v>
      </c>
      <c r="B1568" t="s">
        <v>7432</v>
      </c>
      <c r="C1568">
        <v>597</v>
      </c>
      <c r="D1568" t="s">
        <v>9</v>
      </c>
      <c r="E1568">
        <v>9</v>
      </c>
      <c r="F1568" t="s">
        <v>503</v>
      </c>
      <c r="G1568" t="s">
        <v>5305</v>
      </c>
      <c r="H1568">
        <v>11</v>
      </c>
      <c r="I1568">
        <v>942490044</v>
      </c>
      <c r="J1568" t="str">
        <f>INDEX(Auxiliar!B:B,MATCH(H1568,Auxiliar!A:A,0))</f>
        <v>São Paulo</v>
      </c>
      <c r="K1568" t="str">
        <f>INDEX(Auxiliar!C:C,MATCH(H1568,Auxiliar!A:A,0))</f>
        <v>Sudeste</v>
      </c>
    </row>
    <row r="1569" spans="1:11" x14ac:dyDescent="0.55000000000000004">
      <c r="A1569" s="5">
        <v>44807</v>
      </c>
      <c r="B1569" t="s">
        <v>7434</v>
      </c>
      <c r="C1569">
        <v>1997</v>
      </c>
      <c r="D1569" t="s">
        <v>10</v>
      </c>
      <c r="E1569">
        <v>1</v>
      </c>
      <c r="F1569" t="s">
        <v>857</v>
      </c>
      <c r="G1569" t="s">
        <v>5306</v>
      </c>
      <c r="H1569">
        <v>41</v>
      </c>
      <c r="I1569">
        <v>995426554</v>
      </c>
      <c r="J1569" t="str">
        <f>INDEX(Auxiliar!B:B,MATCH(H1569,Auxiliar!A:A,0))</f>
        <v>Paraná</v>
      </c>
      <c r="K1569" t="str">
        <f>INDEX(Auxiliar!C:C,MATCH(H1569,Auxiliar!A:A,0))</f>
        <v>Sul</v>
      </c>
    </row>
    <row r="1570" spans="1:11" x14ac:dyDescent="0.55000000000000004">
      <c r="A1570" s="5">
        <v>44807</v>
      </c>
      <c r="B1570" t="s">
        <v>7432</v>
      </c>
      <c r="C1570">
        <v>597</v>
      </c>
      <c r="D1570" t="s">
        <v>9</v>
      </c>
      <c r="E1570">
        <v>1</v>
      </c>
      <c r="F1570" t="s">
        <v>3238</v>
      </c>
      <c r="G1570" t="s">
        <v>5307</v>
      </c>
      <c r="H1570">
        <v>98</v>
      </c>
      <c r="I1570">
        <v>984068272</v>
      </c>
      <c r="J1570" t="str">
        <f>INDEX(Auxiliar!B:B,MATCH(H1570,Auxiliar!A:A,0))</f>
        <v>Maranhão</v>
      </c>
      <c r="K1570" t="str">
        <f>INDEX(Auxiliar!C:C,MATCH(H1570,Auxiliar!A:A,0))</f>
        <v>Nordeste</v>
      </c>
    </row>
    <row r="1571" spans="1:11" x14ac:dyDescent="0.55000000000000004">
      <c r="A1571" s="5">
        <v>44807</v>
      </c>
      <c r="B1571" t="s">
        <v>7433</v>
      </c>
      <c r="C1571">
        <v>997</v>
      </c>
      <c r="D1571" t="s">
        <v>9</v>
      </c>
      <c r="E1571">
        <v>1</v>
      </c>
      <c r="F1571" t="s">
        <v>1136</v>
      </c>
      <c r="G1571" t="s">
        <v>5308</v>
      </c>
      <c r="H1571">
        <v>21</v>
      </c>
      <c r="I1571">
        <v>986977077</v>
      </c>
      <c r="J1571" t="str">
        <f>INDEX(Auxiliar!B:B,MATCH(H1571,Auxiliar!A:A,0))</f>
        <v>Rio de Janeiro</v>
      </c>
      <c r="K1571" t="str">
        <f>INDEX(Auxiliar!C:C,MATCH(H1571,Auxiliar!A:A,0))</f>
        <v>Sudeste</v>
      </c>
    </row>
    <row r="1572" spans="1:11" x14ac:dyDescent="0.55000000000000004">
      <c r="A1572" s="5">
        <v>44807</v>
      </c>
      <c r="B1572" t="s">
        <v>7434</v>
      </c>
      <c r="C1572">
        <v>1997</v>
      </c>
      <c r="D1572" t="s">
        <v>9</v>
      </c>
      <c r="E1572">
        <v>12</v>
      </c>
      <c r="F1572" t="s">
        <v>2010</v>
      </c>
      <c r="G1572" t="s">
        <v>5309</v>
      </c>
      <c r="H1572">
        <v>85</v>
      </c>
      <c r="I1572">
        <v>927144057</v>
      </c>
      <c r="J1572" t="str">
        <f>INDEX(Auxiliar!B:B,MATCH(H1572,Auxiliar!A:A,0))</f>
        <v>Ceará</v>
      </c>
      <c r="K1572" t="str">
        <f>INDEX(Auxiliar!C:C,MATCH(H1572,Auxiliar!A:A,0))</f>
        <v>Nordeste</v>
      </c>
    </row>
    <row r="1573" spans="1:11" x14ac:dyDescent="0.55000000000000004">
      <c r="A1573" s="5">
        <v>44807</v>
      </c>
      <c r="B1573" t="s">
        <v>7432</v>
      </c>
      <c r="C1573">
        <v>597</v>
      </c>
      <c r="D1573" t="s">
        <v>9</v>
      </c>
      <c r="E1573">
        <v>12</v>
      </c>
      <c r="F1573" t="s">
        <v>1497</v>
      </c>
      <c r="G1573" t="s">
        <v>5310</v>
      </c>
      <c r="H1573">
        <v>71</v>
      </c>
      <c r="I1573">
        <v>983272272</v>
      </c>
      <c r="J1573" t="str">
        <f>INDEX(Auxiliar!B:B,MATCH(H1573,Auxiliar!A:A,0))</f>
        <v>Bahia</v>
      </c>
      <c r="K1573" t="str">
        <f>INDEX(Auxiliar!C:C,MATCH(H1573,Auxiliar!A:A,0))</f>
        <v>Nordeste</v>
      </c>
    </row>
    <row r="1574" spans="1:11" x14ac:dyDescent="0.55000000000000004">
      <c r="A1574" s="5">
        <v>44807</v>
      </c>
      <c r="B1574" t="s">
        <v>7432</v>
      </c>
      <c r="C1574">
        <v>597</v>
      </c>
      <c r="D1574" t="s">
        <v>9</v>
      </c>
      <c r="E1574">
        <v>12</v>
      </c>
      <c r="F1574" t="s">
        <v>2503</v>
      </c>
      <c r="G1574" t="s">
        <v>5311</v>
      </c>
      <c r="H1574">
        <v>11</v>
      </c>
      <c r="I1574">
        <v>979556349</v>
      </c>
      <c r="J1574" t="str">
        <f>INDEX(Auxiliar!B:B,MATCH(H1574,Auxiliar!A:A,0))</f>
        <v>São Paulo</v>
      </c>
      <c r="K1574" t="str">
        <f>INDEX(Auxiliar!C:C,MATCH(H1574,Auxiliar!A:A,0))</f>
        <v>Sudeste</v>
      </c>
    </row>
    <row r="1575" spans="1:11" x14ac:dyDescent="0.55000000000000004">
      <c r="A1575" s="5">
        <v>44808</v>
      </c>
      <c r="B1575" t="s">
        <v>7433</v>
      </c>
      <c r="C1575">
        <v>997</v>
      </c>
      <c r="D1575" t="s">
        <v>10</v>
      </c>
      <c r="E1575">
        <v>1</v>
      </c>
      <c r="F1575" t="s">
        <v>2933</v>
      </c>
      <c r="G1575" t="s">
        <v>5312</v>
      </c>
      <c r="H1575">
        <v>31</v>
      </c>
      <c r="I1575">
        <v>926142644</v>
      </c>
      <c r="J1575" t="str">
        <f>INDEX(Auxiliar!B:B,MATCH(H1575,Auxiliar!A:A,0))</f>
        <v>Minas Gerais</v>
      </c>
      <c r="K1575" t="str">
        <f>INDEX(Auxiliar!C:C,MATCH(H1575,Auxiliar!A:A,0))</f>
        <v>Sudeste</v>
      </c>
    </row>
    <row r="1576" spans="1:11" x14ac:dyDescent="0.55000000000000004">
      <c r="A1576" s="5">
        <v>44808</v>
      </c>
      <c r="B1576" t="s">
        <v>7432</v>
      </c>
      <c r="C1576">
        <v>597</v>
      </c>
      <c r="D1576" t="s">
        <v>9</v>
      </c>
      <c r="E1576">
        <v>12</v>
      </c>
      <c r="F1576" t="s">
        <v>1755</v>
      </c>
      <c r="G1576" t="s">
        <v>5313</v>
      </c>
      <c r="H1576">
        <v>11</v>
      </c>
      <c r="I1576">
        <v>935826627</v>
      </c>
      <c r="J1576" t="str">
        <f>INDEX(Auxiliar!B:B,MATCH(H1576,Auxiliar!A:A,0))</f>
        <v>São Paulo</v>
      </c>
      <c r="K1576" t="str">
        <f>INDEX(Auxiliar!C:C,MATCH(H1576,Auxiliar!A:A,0))</f>
        <v>Sudeste</v>
      </c>
    </row>
    <row r="1577" spans="1:11" x14ac:dyDescent="0.55000000000000004">
      <c r="A1577" s="5">
        <v>44808</v>
      </c>
      <c r="B1577" t="s">
        <v>7432</v>
      </c>
      <c r="C1577">
        <v>597</v>
      </c>
      <c r="D1577" t="s">
        <v>9</v>
      </c>
      <c r="E1577">
        <v>10</v>
      </c>
      <c r="F1577" t="s">
        <v>2573</v>
      </c>
      <c r="G1577" t="s">
        <v>5314</v>
      </c>
      <c r="H1577">
        <v>13</v>
      </c>
      <c r="I1577">
        <v>913360523</v>
      </c>
      <c r="J1577" t="str">
        <f>INDEX(Auxiliar!B:B,MATCH(H1577,Auxiliar!A:A,0))</f>
        <v>São Paulo</v>
      </c>
      <c r="K1577" t="str">
        <f>INDEX(Auxiliar!C:C,MATCH(H1577,Auxiliar!A:A,0))</f>
        <v>Sudeste</v>
      </c>
    </row>
    <row r="1578" spans="1:11" x14ac:dyDescent="0.55000000000000004">
      <c r="A1578" s="5">
        <v>44808</v>
      </c>
      <c r="B1578" t="s">
        <v>7432</v>
      </c>
      <c r="C1578">
        <v>597</v>
      </c>
      <c r="D1578" t="s">
        <v>10</v>
      </c>
      <c r="E1578">
        <v>1</v>
      </c>
      <c r="F1578" t="s">
        <v>1090</v>
      </c>
      <c r="G1578" t="s">
        <v>5315</v>
      </c>
      <c r="H1578">
        <v>51</v>
      </c>
      <c r="I1578">
        <v>922901462</v>
      </c>
      <c r="J1578" t="str">
        <f>INDEX(Auxiliar!B:B,MATCH(H1578,Auxiliar!A:A,0))</f>
        <v>Rio Grande do Sul</v>
      </c>
      <c r="K1578" t="str">
        <f>INDEX(Auxiliar!C:C,MATCH(H1578,Auxiliar!A:A,0))</f>
        <v>Sul</v>
      </c>
    </row>
    <row r="1579" spans="1:11" x14ac:dyDescent="0.55000000000000004">
      <c r="A1579" s="5">
        <v>44808</v>
      </c>
      <c r="B1579" t="s">
        <v>7434</v>
      </c>
      <c r="C1579">
        <v>1997</v>
      </c>
      <c r="D1579" t="s">
        <v>9</v>
      </c>
      <c r="E1579">
        <v>3</v>
      </c>
      <c r="F1579" t="s">
        <v>1179</v>
      </c>
      <c r="G1579" t="s">
        <v>5316</v>
      </c>
      <c r="H1579">
        <v>38</v>
      </c>
      <c r="I1579">
        <v>962354173</v>
      </c>
      <c r="J1579" t="str">
        <f>INDEX(Auxiliar!B:B,MATCH(H1579,Auxiliar!A:A,0))</f>
        <v>Minas Gerais</v>
      </c>
      <c r="K1579" t="str">
        <f>INDEX(Auxiliar!C:C,MATCH(H1579,Auxiliar!A:A,0))</f>
        <v>Sudeste</v>
      </c>
    </row>
    <row r="1580" spans="1:11" x14ac:dyDescent="0.55000000000000004">
      <c r="A1580" s="5">
        <v>44808</v>
      </c>
      <c r="B1580" t="s">
        <v>7433</v>
      </c>
      <c r="C1580">
        <v>997</v>
      </c>
      <c r="D1580" t="s">
        <v>9</v>
      </c>
      <c r="E1580">
        <v>12</v>
      </c>
      <c r="F1580" t="s">
        <v>1012</v>
      </c>
      <c r="G1580" t="s">
        <v>5317</v>
      </c>
      <c r="H1580">
        <v>94</v>
      </c>
      <c r="I1580">
        <v>963641372</v>
      </c>
      <c r="J1580" t="str">
        <f>INDEX(Auxiliar!B:B,MATCH(H1580,Auxiliar!A:A,0))</f>
        <v>Pará</v>
      </c>
      <c r="K1580" t="str">
        <f>INDEX(Auxiliar!C:C,MATCH(H1580,Auxiliar!A:A,0))</f>
        <v>Norte</v>
      </c>
    </row>
    <row r="1581" spans="1:11" x14ac:dyDescent="0.55000000000000004">
      <c r="A1581" s="5">
        <v>44809</v>
      </c>
      <c r="B1581" t="s">
        <v>7432</v>
      </c>
      <c r="C1581">
        <v>597</v>
      </c>
      <c r="D1581" t="s">
        <v>9</v>
      </c>
      <c r="E1581">
        <v>4</v>
      </c>
      <c r="F1581" t="s">
        <v>3104</v>
      </c>
      <c r="G1581" t="s">
        <v>5318</v>
      </c>
      <c r="H1581">
        <v>77</v>
      </c>
      <c r="I1581">
        <v>991687381</v>
      </c>
      <c r="J1581" t="str">
        <f>INDEX(Auxiliar!B:B,MATCH(H1581,Auxiliar!A:A,0))</f>
        <v>Bahia</v>
      </c>
      <c r="K1581" t="str">
        <f>INDEX(Auxiliar!C:C,MATCH(H1581,Auxiliar!A:A,0))</f>
        <v>Nordeste</v>
      </c>
    </row>
    <row r="1582" spans="1:11" x14ac:dyDescent="0.55000000000000004">
      <c r="A1582" s="5">
        <v>44809</v>
      </c>
      <c r="B1582" t="s">
        <v>7432</v>
      </c>
      <c r="C1582">
        <v>597</v>
      </c>
      <c r="D1582" t="s">
        <v>9</v>
      </c>
      <c r="E1582">
        <v>10</v>
      </c>
      <c r="F1582" t="s">
        <v>1152</v>
      </c>
      <c r="G1582" t="s">
        <v>5319</v>
      </c>
      <c r="H1582">
        <v>84</v>
      </c>
      <c r="I1582">
        <v>912161279</v>
      </c>
      <c r="J1582" t="str">
        <f>INDEX(Auxiliar!B:B,MATCH(H1582,Auxiliar!A:A,0))</f>
        <v>Rio Grande do Norte</v>
      </c>
      <c r="K1582" t="str">
        <f>INDEX(Auxiliar!C:C,MATCH(H1582,Auxiliar!A:A,0))</f>
        <v>Nordeste</v>
      </c>
    </row>
    <row r="1583" spans="1:11" x14ac:dyDescent="0.55000000000000004">
      <c r="A1583" s="5">
        <v>44810</v>
      </c>
      <c r="B1583" t="s">
        <v>7432</v>
      </c>
      <c r="C1583">
        <v>597</v>
      </c>
      <c r="D1583" t="s">
        <v>10</v>
      </c>
      <c r="E1583">
        <v>1</v>
      </c>
      <c r="F1583" t="s">
        <v>3239</v>
      </c>
      <c r="G1583" t="s">
        <v>5320</v>
      </c>
      <c r="H1583">
        <v>27</v>
      </c>
      <c r="I1583">
        <v>999998139</v>
      </c>
      <c r="J1583" t="str">
        <f>INDEX(Auxiliar!B:B,MATCH(H1583,Auxiliar!A:A,0))</f>
        <v>Espírito Santo</v>
      </c>
      <c r="K1583" t="str">
        <f>INDEX(Auxiliar!C:C,MATCH(H1583,Auxiliar!A:A,0))</f>
        <v>Sudeste</v>
      </c>
    </row>
    <row r="1584" spans="1:11" x14ac:dyDescent="0.55000000000000004">
      <c r="A1584" s="5">
        <v>44810</v>
      </c>
      <c r="B1584" t="s">
        <v>7434</v>
      </c>
      <c r="C1584">
        <v>1997</v>
      </c>
      <c r="D1584" t="s">
        <v>9</v>
      </c>
      <c r="E1584">
        <v>10</v>
      </c>
      <c r="F1584" t="s">
        <v>557</v>
      </c>
      <c r="G1584" t="s">
        <v>5321</v>
      </c>
      <c r="H1584">
        <v>71</v>
      </c>
      <c r="I1584">
        <v>971216531</v>
      </c>
      <c r="J1584" t="str">
        <f>INDEX(Auxiliar!B:B,MATCH(H1584,Auxiliar!A:A,0))</f>
        <v>Bahia</v>
      </c>
      <c r="K1584" t="str">
        <f>INDEX(Auxiliar!C:C,MATCH(H1584,Auxiliar!A:A,0))</f>
        <v>Nordeste</v>
      </c>
    </row>
    <row r="1585" spans="1:11" x14ac:dyDescent="0.55000000000000004">
      <c r="A1585" s="5">
        <v>44810</v>
      </c>
      <c r="B1585" t="s">
        <v>7434</v>
      </c>
      <c r="C1585">
        <v>1997</v>
      </c>
      <c r="D1585" t="s">
        <v>9</v>
      </c>
      <c r="E1585">
        <v>12</v>
      </c>
      <c r="F1585" t="s">
        <v>3240</v>
      </c>
      <c r="G1585" t="s">
        <v>5322</v>
      </c>
      <c r="H1585">
        <v>61</v>
      </c>
      <c r="I1585">
        <v>943327632</v>
      </c>
      <c r="J1585" t="str">
        <f>INDEX(Auxiliar!B:B,MATCH(H1585,Auxiliar!A:A,0))</f>
        <v>Distrito Federal</v>
      </c>
      <c r="K1585" t="str">
        <f>INDEX(Auxiliar!C:C,MATCH(H1585,Auxiliar!A:A,0))</f>
        <v>Centro-Oeste</v>
      </c>
    </row>
    <row r="1586" spans="1:11" x14ac:dyDescent="0.55000000000000004">
      <c r="A1586" s="5">
        <v>44810</v>
      </c>
      <c r="B1586" t="s">
        <v>7433</v>
      </c>
      <c r="C1586">
        <v>997</v>
      </c>
      <c r="D1586" t="s">
        <v>9</v>
      </c>
      <c r="E1586">
        <v>12</v>
      </c>
      <c r="F1586" t="s">
        <v>2399</v>
      </c>
      <c r="G1586" t="s">
        <v>5323</v>
      </c>
      <c r="H1586">
        <v>41</v>
      </c>
      <c r="I1586">
        <v>997060030</v>
      </c>
      <c r="J1586" t="str">
        <f>INDEX(Auxiliar!B:B,MATCH(H1586,Auxiliar!A:A,0))</f>
        <v>Paraná</v>
      </c>
      <c r="K1586" t="str">
        <f>INDEX(Auxiliar!C:C,MATCH(H1586,Auxiliar!A:A,0))</f>
        <v>Sul</v>
      </c>
    </row>
    <row r="1587" spans="1:11" x14ac:dyDescent="0.55000000000000004">
      <c r="A1587" s="5">
        <v>44810</v>
      </c>
      <c r="B1587" t="s">
        <v>7432</v>
      </c>
      <c r="C1587">
        <v>597</v>
      </c>
      <c r="D1587" t="s">
        <v>9</v>
      </c>
      <c r="E1587">
        <v>2</v>
      </c>
      <c r="F1587" t="s">
        <v>3241</v>
      </c>
      <c r="G1587" t="s">
        <v>5324</v>
      </c>
      <c r="H1587">
        <v>31</v>
      </c>
      <c r="I1587">
        <v>961714410</v>
      </c>
      <c r="J1587" t="str">
        <f>INDEX(Auxiliar!B:B,MATCH(H1587,Auxiliar!A:A,0))</f>
        <v>Minas Gerais</v>
      </c>
      <c r="K1587" t="str">
        <f>INDEX(Auxiliar!C:C,MATCH(H1587,Auxiliar!A:A,0))</f>
        <v>Sudeste</v>
      </c>
    </row>
    <row r="1588" spans="1:11" x14ac:dyDescent="0.55000000000000004">
      <c r="A1588" s="5">
        <v>44810</v>
      </c>
      <c r="B1588" t="s">
        <v>7432</v>
      </c>
      <c r="C1588">
        <v>597</v>
      </c>
      <c r="D1588" t="s">
        <v>10</v>
      </c>
      <c r="E1588">
        <v>1</v>
      </c>
      <c r="F1588" t="s">
        <v>3242</v>
      </c>
      <c r="G1588" t="s">
        <v>5325</v>
      </c>
      <c r="H1588">
        <v>61</v>
      </c>
      <c r="I1588">
        <v>927973275</v>
      </c>
      <c r="J1588" t="str">
        <f>INDEX(Auxiliar!B:B,MATCH(H1588,Auxiliar!A:A,0))</f>
        <v>Distrito Federal</v>
      </c>
      <c r="K1588" t="str">
        <f>INDEX(Auxiliar!C:C,MATCH(H1588,Auxiliar!A:A,0))</f>
        <v>Centro-Oeste</v>
      </c>
    </row>
    <row r="1589" spans="1:11" x14ac:dyDescent="0.55000000000000004">
      <c r="A1589" s="5">
        <v>44810</v>
      </c>
      <c r="B1589" t="s">
        <v>7434</v>
      </c>
      <c r="C1589">
        <v>1997</v>
      </c>
      <c r="D1589" t="s">
        <v>10</v>
      </c>
      <c r="E1589">
        <v>1</v>
      </c>
      <c r="F1589" t="s">
        <v>3121</v>
      </c>
      <c r="G1589" t="s">
        <v>5326</v>
      </c>
      <c r="H1589">
        <v>41</v>
      </c>
      <c r="I1589">
        <v>961172411</v>
      </c>
      <c r="J1589" t="str">
        <f>INDEX(Auxiliar!B:B,MATCH(H1589,Auxiliar!A:A,0))</f>
        <v>Paraná</v>
      </c>
      <c r="K1589" t="str">
        <f>INDEX(Auxiliar!C:C,MATCH(H1589,Auxiliar!A:A,0))</f>
        <v>Sul</v>
      </c>
    </row>
    <row r="1590" spans="1:11" x14ac:dyDescent="0.55000000000000004">
      <c r="A1590" s="5">
        <v>44810</v>
      </c>
      <c r="B1590" t="s">
        <v>7432</v>
      </c>
      <c r="C1590">
        <v>597</v>
      </c>
      <c r="D1590" t="s">
        <v>9</v>
      </c>
      <c r="E1590">
        <v>12</v>
      </c>
      <c r="F1590" t="s">
        <v>1450</v>
      </c>
      <c r="G1590" t="s">
        <v>5327</v>
      </c>
      <c r="H1590">
        <v>51</v>
      </c>
      <c r="I1590">
        <v>931366259</v>
      </c>
      <c r="J1590" t="str">
        <f>INDEX(Auxiliar!B:B,MATCH(H1590,Auxiliar!A:A,0))</f>
        <v>Rio Grande do Sul</v>
      </c>
      <c r="K1590" t="str">
        <f>INDEX(Auxiliar!C:C,MATCH(H1590,Auxiliar!A:A,0))</f>
        <v>Sul</v>
      </c>
    </row>
    <row r="1591" spans="1:11" x14ac:dyDescent="0.55000000000000004">
      <c r="A1591" s="5">
        <v>44811</v>
      </c>
      <c r="B1591" t="s">
        <v>7433</v>
      </c>
      <c r="C1591">
        <v>997</v>
      </c>
      <c r="D1591" t="s">
        <v>9</v>
      </c>
      <c r="E1591">
        <v>12</v>
      </c>
      <c r="F1591" t="s">
        <v>2931</v>
      </c>
      <c r="G1591" t="s">
        <v>5328</v>
      </c>
      <c r="H1591">
        <v>81</v>
      </c>
      <c r="I1591">
        <v>937513911</v>
      </c>
      <c r="J1591" t="str">
        <f>INDEX(Auxiliar!B:B,MATCH(H1591,Auxiliar!A:A,0))</f>
        <v>Pernambuco</v>
      </c>
      <c r="K1591" t="str">
        <f>INDEX(Auxiliar!C:C,MATCH(H1591,Auxiliar!A:A,0))</f>
        <v>Nordeste</v>
      </c>
    </row>
    <row r="1592" spans="1:11" x14ac:dyDescent="0.55000000000000004">
      <c r="A1592" s="5">
        <v>44811</v>
      </c>
      <c r="B1592" t="s">
        <v>7433</v>
      </c>
      <c r="C1592">
        <v>997</v>
      </c>
      <c r="D1592" t="s">
        <v>9</v>
      </c>
      <c r="E1592">
        <v>2</v>
      </c>
      <c r="F1592" t="s">
        <v>2167</v>
      </c>
      <c r="G1592" t="s">
        <v>5329</v>
      </c>
      <c r="H1592">
        <v>31</v>
      </c>
      <c r="I1592">
        <v>913092477</v>
      </c>
      <c r="J1592" t="str">
        <f>INDEX(Auxiliar!B:B,MATCH(H1592,Auxiliar!A:A,0))</f>
        <v>Minas Gerais</v>
      </c>
      <c r="K1592" t="str">
        <f>INDEX(Auxiliar!C:C,MATCH(H1592,Auxiliar!A:A,0))</f>
        <v>Sudeste</v>
      </c>
    </row>
    <row r="1593" spans="1:11" x14ac:dyDescent="0.55000000000000004">
      <c r="A1593" s="5">
        <v>44811</v>
      </c>
      <c r="B1593" t="s">
        <v>7432</v>
      </c>
      <c r="C1593">
        <v>597</v>
      </c>
      <c r="D1593" t="s">
        <v>9</v>
      </c>
      <c r="E1593">
        <v>7</v>
      </c>
      <c r="F1593" t="s">
        <v>3243</v>
      </c>
      <c r="G1593" t="s">
        <v>5330</v>
      </c>
      <c r="H1593">
        <v>18</v>
      </c>
      <c r="I1593">
        <v>954005474</v>
      </c>
      <c r="J1593" t="str">
        <f>INDEX(Auxiliar!B:B,MATCH(H1593,Auxiliar!A:A,0))</f>
        <v>São Paulo</v>
      </c>
      <c r="K1593" t="str">
        <f>INDEX(Auxiliar!C:C,MATCH(H1593,Auxiliar!A:A,0))</f>
        <v>Sudeste</v>
      </c>
    </row>
    <row r="1594" spans="1:11" x14ac:dyDescent="0.55000000000000004">
      <c r="A1594" s="5">
        <v>44811</v>
      </c>
      <c r="B1594" t="s">
        <v>7432</v>
      </c>
      <c r="C1594">
        <v>597</v>
      </c>
      <c r="D1594" t="s">
        <v>9</v>
      </c>
      <c r="E1594">
        <v>1</v>
      </c>
      <c r="F1594" t="s">
        <v>671</v>
      </c>
      <c r="G1594" t="s">
        <v>5331</v>
      </c>
      <c r="H1594">
        <v>31</v>
      </c>
      <c r="I1594">
        <v>953665104</v>
      </c>
      <c r="J1594" t="str">
        <f>INDEX(Auxiliar!B:B,MATCH(H1594,Auxiliar!A:A,0))</f>
        <v>Minas Gerais</v>
      </c>
      <c r="K1594" t="str">
        <f>INDEX(Auxiliar!C:C,MATCH(H1594,Auxiliar!A:A,0))</f>
        <v>Sudeste</v>
      </c>
    </row>
    <row r="1595" spans="1:11" x14ac:dyDescent="0.55000000000000004">
      <c r="A1595" s="5">
        <v>44811</v>
      </c>
      <c r="B1595" t="s">
        <v>7433</v>
      </c>
      <c r="C1595">
        <v>997</v>
      </c>
      <c r="D1595" t="s">
        <v>9</v>
      </c>
      <c r="E1595">
        <v>1</v>
      </c>
      <c r="F1595" t="s">
        <v>1624</v>
      </c>
      <c r="G1595" t="s">
        <v>5332</v>
      </c>
      <c r="H1595">
        <v>27</v>
      </c>
      <c r="I1595">
        <v>944286375</v>
      </c>
      <c r="J1595" t="str">
        <f>INDEX(Auxiliar!B:B,MATCH(H1595,Auxiliar!A:A,0))</f>
        <v>Espírito Santo</v>
      </c>
      <c r="K1595" t="str">
        <f>INDEX(Auxiliar!C:C,MATCH(H1595,Auxiliar!A:A,0))</f>
        <v>Sudeste</v>
      </c>
    </row>
    <row r="1596" spans="1:11" x14ac:dyDescent="0.55000000000000004">
      <c r="A1596" s="5">
        <v>44811</v>
      </c>
      <c r="B1596" t="s">
        <v>7432</v>
      </c>
      <c r="C1596">
        <v>597</v>
      </c>
      <c r="D1596" t="s">
        <v>9</v>
      </c>
      <c r="E1596">
        <v>10</v>
      </c>
      <c r="F1596" t="s">
        <v>2506</v>
      </c>
      <c r="G1596" t="s">
        <v>5333</v>
      </c>
      <c r="H1596">
        <v>11</v>
      </c>
      <c r="I1596">
        <v>918767451</v>
      </c>
      <c r="J1596" t="str">
        <f>INDEX(Auxiliar!B:B,MATCH(H1596,Auxiliar!A:A,0))</f>
        <v>São Paulo</v>
      </c>
      <c r="K1596" t="str">
        <f>INDEX(Auxiliar!C:C,MATCH(H1596,Auxiliar!A:A,0))</f>
        <v>Sudeste</v>
      </c>
    </row>
    <row r="1597" spans="1:11" x14ac:dyDescent="0.55000000000000004">
      <c r="A1597" s="5">
        <v>44812</v>
      </c>
      <c r="B1597" t="s">
        <v>7432</v>
      </c>
      <c r="C1597">
        <v>597</v>
      </c>
      <c r="D1597" t="s">
        <v>9</v>
      </c>
      <c r="E1597">
        <v>12</v>
      </c>
      <c r="F1597" t="s">
        <v>2030</v>
      </c>
      <c r="G1597" t="s">
        <v>5334</v>
      </c>
      <c r="H1597">
        <v>11</v>
      </c>
      <c r="I1597">
        <v>942459709</v>
      </c>
      <c r="J1597" t="str">
        <f>INDEX(Auxiliar!B:B,MATCH(H1597,Auxiliar!A:A,0))</f>
        <v>São Paulo</v>
      </c>
      <c r="K1597" t="str">
        <f>INDEX(Auxiliar!C:C,MATCH(H1597,Auxiliar!A:A,0))</f>
        <v>Sudeste</v>
      </c>
    </row>
    <row r="1598" spans="1:11" x14ac:dyDescent="0.55000000000000004">
      <c r="A1598" s="5">
        <v>44812</v>
      </c>
      <c r="B1598" t="s">
        <v>7433</v>
      </c>
      <c r="C1598">
        <v>997</v>
      </c>
      <c r="D1598" t="s">
        <v>9</v>
      </c>
      <c r="E1598">
        <v>10</v>
      </c>
      <c r="F1598" t="s">
        <v>1121</v>
      </c>
      <c r="G1598" t="s">
        <v>5335</v>
      </c>
      <c r="H1598">
        <v>45</v>
      </c>
      <c r="I1598">
        <v>943153395</v>
      </c>
      <c r="J1598" t="str">
        <f>INDEX(Auxiliar!B:B,MATCH(H1598,Auxiliar!A:A,0))</f>
        <v>Paraná</v>
      </c>
      <c r="K1598" t="str">
        <f>INDEX(Auxiliar!C:C,MATCH(H1598,Auxiliar!A:A,0))</f>
        <v>Sul</v>
      </c>
    </row>
    <row r="1599" spans="1:11" x14ac:dyDescent="0.55000000000000004">
      <c r="A1599" s="5">
        <v>44812</v>
      </c>
      <c r="B1599" t="s">
        <v>7433</v>
      </c>
      <c r="C1599">
        <v>997</v>
      </c>
      <c r="D1599" t="s">
        <v>9</v>
      </c>
      <c r="E1599">
        <v>1</v>
      </c>
      <c r="F1599" t="s">
        <v>3244</v>
      </c>
      <c r="G1599" t="s">
        <v>5336</v>
      </c>
      <c r="H1599">
        <v>75</v>
      </c>
      <c r="I1599">
        <v>921721804</v>
      </c>
      <c r="J1599" t="str">
        <f>INDEX(Auxiliar!B:B,MATCH(H1599,Auxiliar!A:A,0))</f>
        <v>Bahia</v>
      </c>
      <c r="K1599" t="str">
        <f>INDEX(Auxiliar!C:C,MATCH(H1599,Auxiliar!A:A,0))</f>
        <v>Nordeste</v>
      </c>
    </row>
    <row r="1600" spans="1:11" x14ac:dyDescent="0.55000000000000004">
      <c r="A1600" s="5">
        <v>44812</v>
      </c>
      <c r="B1600" t="s">
        <v>7432</v>
      </c>
      <c r="C1600">
        <v>597</v>
      </c>
      <c r="D1600" t="s">
        <v>9</v>
      </c>
      <c r="E1600">
        <v>10</v>
      </c>
      <c r="F1600" t="s">
        <v>1599</v>
      </c>
      <c r="G1600" t="s">
        <v>5337</v>
      </c>
      <c r="H1600">
        <v>94</v>
      </c>
      <c r="I1600">
        <v>939645945</v>
      </c>
      <c r="J1600" t="str">
        <f>INDEX(Auxiliar!B:B,MATCH(H1600,Auxiliar!A:A,0))</f>
        <v>Pará</v>
      </c>
      <c r="K1600" t="str">
        <f>INDEX(Auxiliar!C:C,MATCH(H1600,Auxiliar!A:A,0))</f>
        <v>Norte</v>
      </c>
    </row>
    <row r="1601" spans="1:11" x14ac:dyDescent="0.55000000000000004">
      <c r="A1601" s="5">
        <v>44812</v>
      </c>
      <c r="B1601" t="s">
        <v>7433</v>
      </c>
      <c r="C1601">
        <v>997</v>
      </c>
      <c r="D1601" t="s">
        <v>9</v>
      </c>
      <c r="E1601">
        <v>10</v>
      </c>
      <c r="F1601" t="s">
        <v>970</v>
      </c>
      <c r="G1601" t="s">
        <v>5338</v>
      </c>
      <c r="H1601">
        <v>21</v>
      </c>
      <c r="I1601">
        <v>939172676</v>
      </c>
      <c r="J1601" t="str">
        <f>INDEX(Auxiliar!B:B,MATCH(H1601,Auxiliar!A:A,0))</f>
        <v>Rio de Janeiro</v>
      </c>
      <c r="K1601" t="str">
        <f>INDEX(Auxiliar!C:C,MATCH(H1601,Auxiliar!A:A,0))</f>
        <v>Sudeste</v>
      </c>
    </row>
    <row r="1602" spans="1:11" x14ac:dyDescent="0.55000000000000004">
      <c r="A1602" s="5">
        <v>44812</v>
      </c>
      <c r="B1602" t="s">
        <v>7432</v>
      </c>
      <c r="C1602">
        <v>597</v>
      </c>
      <c r="D1602" t="s">
        <v>9</v>
      </c>
      <c r="E1602">
        <v>12</v>
      </c>
      <c r="F1602" t="s">
        <v>206</v>
      </c>
      <c r="G1602" t="s">
        <v>5339</v>
      </c>
      <c r="H1602">
        <v>98</v>
      </c>
      <c r="I1602">
        <v>923097459</v>
      </c>
      <c r="J1602" t="str">
        <f>INDEX(Auxiliar!B:B,MATCH(H1602,Auxiliar!A:A,0))</f>
        <v>Maranhão</v>
      </c>
      <c r="K1602" t="str">
        <f>INDEX(Auxiliar!C:C,MATCH(H1602,Auxiliar!A:A,0))</f>
        <v>Nordeste</v>
      </c>
    </row>
    <row r="1603" spans="1:11" x14ac:dyDescent="0.55000000000000004">
      <c r="A1603" s="5">
        <v>44812</v>
      </c>
      <c r="B1603" t="s">
        <v>7433</v>
      </c>
      <c r="C1603">
        <v>997</v>
      </c>
      <c r="D1603" t="s">
        <v>9</v>
      </c>
      <c r="E1603">
        <v>12</v>
      </c>
      <c r="F1603" t="s">
        <v>790</v>
      </c>
      <c r="G1603" t="s">
        <v>5340</v>
      </c>
      <c r="H1603">
        <v>49</v>
      </c>
      <c r="I1603">
        <v>938684042</v>
      </c>
      <c r="J1603" t="str">
        <f>INDEX(Auxiliar!B:B,MATCH(H1603,Auxiliar!A:A,0))</f>
        <v>Santa Catarina</v>
      </c>
      <c r="K1603" t="str">
        <f>INDEX(Auxiliar!C:C,MATCH(H1603,Auxiliar!A:A,0))</f>
        <v>Sul</v>
      </c>
    </row>
    <row r="1604" spans="1:11" x14ac:dyDescent="0.55000000000000004">
      <c r="A1604" s="5">
        <v>44812</v>
      </c>
      <c r="B1604" t="s">
        <v>7432</v>
      </c>
      <c r="C1604">
        <v>597</v>
      </c>
      <c r="D1604" t="s">
        <v>10</v>
      </c>
      <c r="E1604">
        <v>1</v>
      </c>
      <c r="F1604" t="s">
        <v>1384</v>
      </c>
      <c r="G1604" t="s">
        <v>5341</v>
      </c>
      <c r="H1604">
        <v>41</v>
      </c>
      <c r="I1604">
        <v>964113301</v>
      </c>
      <c r="J1604" t="str">
        <f>INDEX(Auxiliar!B:B,MATCH(H1604,Auxiliar!A:A,0))</f>
        <v>Paraná</v>
      </c>
      <c r="K1604" t="str">
        <f>INDEX(Auxiliar!C:C,MATCH(H1604,Auxiliar!A:A,0))</f>
        <v>Sul</v>
      </c>
    </row>
    <row r="1605" spans="1:11" x14ac:dyDescent="0.55000000000000004">
      <c r="A1605" s="5">
        <v>44812</v>
      </c>
      <c r="B1605" t="s">
        <v>7432</v>
      </c>
      <c r="C1605">
        <v>597</v>
      </c>
      <c r="D1605" t="s">
        <v>9</v>
      </c>
      <c r="E1605">
        <v>12</v>
      </c>
      <c r="F1605" t="s">
        <v>774</v>
      </c>
      <c r="G1605" t="s">
        <v>5342</v>
      </c>
      <c r="H1605">
        <v>24</v>
      </c>
      <c r="I1605">
        <v>970256396</v>
      </c>
      <c r="J1605" t="str">
        <f>INDEX(Auxiliar!B:B,MATCH(H1605,Auxiliar!A:A,0))</f>
        <v>Rio de Janeiro</v>
      </c>
      <c r="K1605" t="str">
        <f>INDEX(Auxiliar!C:C,MATCH(H1605,Auxiliar!A:A,0))</f>
        <v>Sudeste</v>
      </c>
    </row>
    <row r="1606" spans="1:11" x14ac:dyDescent="0.55000000000000004">
      <c r="A1606" s="5">
        <v>44812</v>
      </c>
      <c r="B1606" t="s">
        <v>7433</v>
      </c>
      <c r="C1606">
        <v>997</v>
      </c>
      <c r="D1606" t="s">
        <v>9</v>
      </c>
      <c r="E1606">
        <v>1</v>
      </c>
      <c r="F1606" t="s">
        <v>1190</v>
      </c>
      <c r="G1606" t="s">
        <v>5343</v>
      </c>
      <c r="H1606">
        <v>22</v>
      </c>
      <c r="I1606">
        <v>979022751</v>
      </c>
      <c r="J1606" t="str">
        <f>INDEX(Auxiliar!B:B,MATCH(H1606,Auxiliar!A:A,0))</f>
        <v>Rio de Janeiro</v>
      </c>
      <c r="K1606" t="str">
        <f>INDEX(Auxiliar!C:C,MATCH(H1606,Auxiliar!A:A,0))</f>
        <v>Sudeste</v>
      </c>
    </row>
    <row r="1607" spans="1:11" x14ac:dyDescent="0.55000000000000004">
      <c r="A1607" s="5">
        <v>44813</v>
      </c>
      <c r="B1607" t="s">
        <v>7433</v>
      </c>
      <c r="C1607">
        <v>997</v>
      </c>
      <c r="D1607" t="s">
        <v>9</v>
      </c>
      <c r="E1607">
        <v>1</v>
      </c>
      <c r="F1607" t="s">
        <v>1374</v>
      </c>
      <c r="G1607" t="s">
        <v>5344</v>
      </c>
      <c r="H1607">
        <v>31</v>
      </c>
      <c r="I1607">
        <v>938964278</v>
      </c>
      <c r="J1607" t="str">
        <f>INDEX(Auxiliar!B:B,MATCH(H1607,Auxiliar!A:A,0))</f>
        <v>Minas Gerais</v>
      </c>
      <c r="K1607" t="str">
        <f>INDEX(Auxiliar!C:C,MATCH(H1607,Auxiliar!A:A,0))</f>
        <v>Sudeste</v>
      </c>
    </row>
    <row r="1608" spans="1:11" x14ac:dyDescent="0.55000000000000004">
      <c r="A1608" s="5">
        <v>44813</v>
      </c>
      <c r="B1608" t="s">
        <v>7433</v>
      </c>
      <c r="C1608">
        <v>997</v>
      </c>
      <c r="D1608" t="s">
        <v>9</v>
      </c>
      <c r="E1608">
        <v>7</v>
      </c>
      <c r="F1608" t="s">
        <v>23</v>
      </c>
      <c r="G1608" t="s">
        <v>5345</v>
      </c>
      <c r="H1608">
        <v>27</v>
      </c>
      <c r="I1608">
        <v>968376897</v>
      </c>
      <c r="J1608" t="str">
        <f>INDEX(Auxiliar!B:B,MATCH(H1608,Auxiliar!A:A,0))</f>
        <v>Espírito Santo</v>
      </c>
      <c r="K1608" t="str">
        <f>INDEX(Auxiliar!C:C,MATCH(H1608,Auxiliar!A:A,0))</f>
        <v>Sudeste</v>
      </c>
    </row>
    <row r="1609" spans="1:11" x14ac:dyDescent="0.55000000000000004">
      <c r="A1609" s="5">
        <v>44813</v>
      </c>
      <c r="B1609" t="s">
        <v>7433</v>
      </c>
      <c r="C1609">
        <v>997</v>
      </c>
      <c r="D1609" t="s">
        <v>9</v>
      </c>
      <c r="E1609">
        <v>12</v>
      </c>
      <c r="F1609" t="s">
        <v>2448</v>
      </c>
      <c r="G1609" t="s">
        <v>5346</v>
      </c>
      <c r="H1609">
        <v>11</v>
      </c>
      <c r="I1609">
        <v>943752919</v>
      </c>
      <c r="J1609" t="str">
        <f>INDEX(Auxiliar!B:B,MATCH(H1609,Auxiliar!A:A,0))</f>
        <v>São Paulo</v>
      </c>
      <c r="K1609" t="str">
        <f>INDEX(Auxiliar!C:C,MATCH(H1609,Auxiliar!A:A,0))</f>
        <v>Sudeste</v>
      </c>
    </row>
    <row r="1610" spans="1:11" x14ac:dyDescent="0.55000000000000004">
      <c r="A1610" s="5">
        <v>44813</v>
      </c>
      <c r="B1610" t="s">
        <v>7434</v>
      </c>
      <c r="C1610">
        <v>1997</v>
      </c>
      <c r="D1610" t="s">
        <v>9</v>
      </c>
      <c r="E1610">
        <v>10</v>
      </c>
      <c r="F1610" t="s">
        <v>2324</v>
      </c>
      <c r="G1610" t="s">
        <v>5347</v>
      </c>
      <c r="H1610">
        <v>11</v>
      </c>
      <c r="I1610">
        <v>969130589</v>
      </c>
      <c r="J1610" t="str">
        <f>INDEX(Auxiliar!B:B,MATCH(H1610,Auxiliar!A:A,0))</f>
        <v>São Paulo</v>
      </c>
      <c r="K1610" t="str">
        <f>INDEX(Auxiliar!C:C,MATCH(H1610,Auxiliar!A:A,0))</f>
        <v>Sudeste</v>
      </c>
    </row>
    <row r="1611" spans="1:11" x14ac:dyDescent="0.55000000000000004">
      <c r="A1611" s="5">
        <v>44813</v>
      </c>
      <c r="B1611" t="s">
        <v>7432</v>
      </c>
      <c r="C1611">
        <v>597</v>
      </c>
      <c r="D1611" t="s">
        <v>9</v>
      </c>
      <c r="E1611">
        <v>1</v>
      </c>
      <c r="F1611" t="s">
        <v>1922</v>
      </c>
      <c r="G1611" t="s">
        <v>5348</v>
      </c>
      <c r="H1611">
        <v>51</v>
      </c>
      <c r="I1611">
        <v>961637802</v>
      </c>
      <c r="J1611" t="str">
        <f>INDEX(Auxiliar!B:B,MATCH(H1611,Auxiliar!A:A,0))</f>
        <v>Rio Grande do Sul</v>
      </c>
      <c r="K1611" t="str">
        <f>INDEX(Auxiliar!C:C,MATCH(H1611,Auxiliar!A:A,0))</f>
        <v>Sul</v>
      </c>
    </row>
    <row r="1612" spans="1:11" x14ac:dyDescent="0.55000000000000004">
      <c r="A1612" s="5">
        <v>44813</v>
      </c>
      <c r="B1612" t="s">
        <v>7432</v>
      </c>
      <c r="C1612">
        <v>597</v>
      </c>
      <c r="D1612" t="s">
        <v>9</v>
      </c>
      <c r="E1612">
        <v>1</v>
      </c>
      <c r="F1612" t="s">
        <v>1506</v>
      </c>
      <c r="G1612" t="s">
        <v>5349</v>
      </c>
      <c r="H1612">
        <v>79</v>
      </c>
      <c r="I1612">
        <v>917670518</v>
      </c>
      <c r="J1612" t="str">
        <f>INDEX(Auxiliar!B:B,MATCH(H1612,Auxiliar!A:A,0))</f>
        <v>Sergipe</v>
      </c>
      <c r="K1612" t="str">
        <f>INDEX(Auxiliar!C:C,MATCH(H1612,Auxiliar!A:A,0))</f>
        <v>Nordeste</v>
      </c>
    </row>
    <row r="1613" spans="1:11" x14ac:dyDescent="0.55000000000000004">
      <c r="A1613" s="5">
        <v>44814</v>
      </c>
      <c r="B1613" t="s">
        <v>7433</v>
      </c>
      <c r="C1613">
        <v>997</v>
      </c>
      <c r="D1613" t="s">
        <v>9</v>
      </c>
      <c r="E1613">
        <v>4</v>
      </c>
      <c r="F1613" t="s">
        <v>223</v>
      </c>
      <c r="G1613" t="s">
        <v>5350</v>
      </c>
      <c r="H1613">
        <v>11</v>
      </c>
      <c r="I1613">
        <v>994662793</v>
      </c>
      <c r="J1613" t="str">
        <f>INDEX(Auxiliar!B:B,MATCH(H1613,Auxiliar!A:A,0))</f>
        <v>São Paulo</v>
      </c>
      <c r="K1613" t="str">
        <f>INDEX(Auxiliar!C:C,MATCH(H1613,Auxiliar!A:A,0))</f>
        <v>Sudeste</v>
      </c>
    </row>
    <row r="1614" spans="1:11" x14ac:dyDescent="0.55000000000000004">
      <c r="A1614" s="5">
        <v>44814</v>
      </c>
      <c r="B1614" t="s">
        <v>7433</v>
      </c>
      <c r="C1614">
        <v>997</v>
      </c>
      <c r="D1614" t="s">
        <v>9</v>
      </c>
      <c r="E1614">
        <v>3</v>
      </c>
      <c r="F1614" t="s">
        <v>3214</v>
      </c>
      <c r="G1614" t="s">
        <v>5351</v>
      </c>
      <c r="H1614">
        <v>12</v>
      </c>
      <c r="I1614">
        <v>938470900</v>
      </c>
      <c r="J1614" t="str">
        <f>INDEX(Auxiliar!B:B,MATCH(H1614,Auxiliar!A:A,0))</f>
        <v>São Paulo</v>
      </c>
      <c r="K1614" t="str">
        <f>INDEX(Auxiliar!C:C,MATCH(H1614,Auxiliar!A:A,0))</f>
        <v>Sudeste</v>
      </c>
    </row>
    <row r="1615" spans="1:11" x14ac:dyDescent="0.55000000000000004">
      <c r="A1615" s="5">
        <v>44814</v>
      </c>
      <c r="B1615" t="s">
        <v>7434</v>
      </c>
      <c r="C1615">
        <v>1997</v>
      </c>
      <c r="D1615" t="s">
        <v>9</v>
      </c>
      <c r="E1615">
        <v>12</v>
      </c>
      <c r="F1615" t="s">
        <v>2577</v>
      </c>
      <c r="G1615" t="s">
        <v>5352</v>
      </c>
      <c r="H1615">
        <v>34</v>
      </c>
      <c r="I1615">
        <v>984851743</v>
      </c>
      <c r="J1615" t="str">
        <f>INDEX(Auxiliar!B:B,MATCH(H1615,Auxiliar!A:A,0))</f>
        <v>Minas Gerais</v>
      </c>
      <c r="K1615" t="str">
        <f>INDEX(Auxiliar!C:C,MATCH(H1615,Auxiliar!A:A,0))</f>
        <v>Sudeste</v>
      </c>
    </row>
    <row r="1616" spans="1:11" x14ac:dyDescent="0.55000000000000004">
      <c r="A1616" s="5">
        <v>44814</v>
      </c>
      <c r="B1616" t="s">
        <v>7434</v>
      </c>
      <c r="C1616">
        <v>1997</v>
      </c>
      <c r="D1616" t="s">
        <v>9</v>
      </c>
      <c r="E1616">
        <v>12</v>
      </c>
      <c r="F1616" t="s">
        <v>1812</v>
      </c>
      <c r="G1616" t="s">
        <v>5353</v>
      </c>
      <c r="H1616">
        <v>21</v>
      </c>
      <c r="I1616">
        <v>947460849</v>
      </c>
      <c r="J1616" t="str">
        <f>INDEX(Auxiliar!B:B,MATCH(H1616,Auxiliar!A:A,0))</f>
        <v>Rio de Janeiro</v>
      </c>
      <c r="K1616" t="str">
        <f>INDEX(Auxiliar!C:C,MATCH(H1616,Auxiliar!A:A,0))</f>
        <v>Sudeste</v>
      </c>
    </row>
    <row r="1617" spans="1:11" x14ac:dyDescent="0.55000000000000004">
      <c r="A1617" s="5">
        <v>44815</v>
      </c>
      <c r="B1617" t="s">
        <v>7433</v>
      </c>
      <c r="C1617">
        <v>997</v>
      </c>
      <c r="D1617" t="s">
        <v>9</v>
      </c>
      <c r="E1617">
        <v>10</v>
      </c>
      <c r="F1617" t="s">
        <v>681</v>
      </c>
      <c r="G1617" t="s">
        <v>5354</v>
      </c>
      <c r="H1617">
        <v>38</v>
      </c>
      <c r="I1617">
        <v>993523093</v>
      </c>
      <c r="J1617" t="str">
        <f>INDEX(Auxiliar!B:B,MATCH(H1617,Auxiliar!A:A,0))</f>
        <v>Minas Gerais</v>
      </c>
      <c r="K1617" t="str">
        <f>INDEX(Auxiliar!C:C,MATCH(H1617,Auxiliar!A:A,0))</f>
        <v>Sudeste</v>
      </c>
    </row>
    <row r="1618" spans="1:11" x14ac:dyDescent="0.55000000000000004">
      <c r="A1618" s="5">
        <v>44815</v>
      </c>
      <c r="B1618" t="s">
        <v>7432</v>
      </c>
      <c r="C1618">
        <v>597</v>
      </c>
      <c r="D1618" t="s">
        <v>9</v>
      </c>
      <c r="E1618">
        <v>12</v>
      </c>
      <c r="F1618" t="s">
        <v>632</v>
      </c>
      <c r="G1618" t="s">
        <v>5355</v>
      </c>
      <c r="H1618">
        <v>73</v>
      </c>
      <c r="I1618">
        <v>937181591</v>
      </c>
      <c r="J1618" t="str">
        <f>INDEX(Auxiliar!B:B,MATCH(H1618,Auxiliar!A:A,0))</f>
        <v>Bahia</v>
      </c>
      <c r="K1618" t="str">
        <f>INDEX(Auxiliar!C:C,MATCH(H1618,Auxiliar!A:A,0))</f>
        <v>Nordeste</v>
      </c>
    </row>
    <row r="1619" spans="1:11" x14ac:dyDescent="0.55000000000000004">
      <c r="A1619" s="5">
        <v>44815</v>
      </c>
      <c r="B1619" t="s">
        <v>7433</v>
      </c>
      <c r="C1619">
        <v>997</v>
      </c>
      <c r="D1619" t="s">
        <v>9</v>
      </c>
      <c r="E1619">
        <v>12</v>
      </c>
      <c r="F1619" t="s">
        <v>2338</v>
      </c>
      <c r="G1619" t="s">
        <v>5356</v>
      </c>
      <c r="H1619">
        <v>79</v>
      </c>
      <c r="I1619">
        <v>974314016</v>
      </c>
      <c r="J1619" t="str">
        <f>INDEX(Auxiliar!B:B,MATCH(H1619,Auxiliar!A:A,0))</f>
        <v>Sergipe</v>
      </c>
      <c r="K1619" t="str">
        <f>INDEX(Auxiliar!C:C,MATCH(H1619,Auxiliar!A:A,0))</f>
        <v>Nordeste</v>
      </c>
    </row>
    <row r="1620" spans="1:11" x14ac:dyDescent="0.55000000000000004">
      <c r="A1620" s="5">
        <v>44815</v>
      </c>
      <c r="B1620" t="s">
        <v>7433</v>
      </c>
      <c r="C1620">
        <v>997</v>
      </c>
      <c r="D1620" t="s">
        <v>9</v>
      </c>
      <c r="E1620">
        <v>12</v>
      </c>
      <c r="F1620" t="s">
        <v>2589</v>
      </c>
      <c r="G1620" t="s">
        <v>5357</v>
      </c>
      <c r="H1620">
        <v>71</v>
      </c>
      <c r="I1620">
        <v>954955390</v>
      </c>
      <c r="J1620" t="str">
        <f>INDEX(Auxiliar!B:B,MATCH(H1620,Auxiliar!A:A,0))</f>
        <v>Bahia</v>
      </c>
      <c r="K1620" t="str">
        <f>INDEX(Auxiliar!C:C,MATCH(H1620,Auxiliar!A:A,0))</f>
        <v>Nordeste</v>
      </c>
    </row>
    <row r="1621" spans="1:11" x14ac:dyDescent="0.55000000000000004">
      <c r="A1621" s="5">
        <v>44815</v>
      </c>
      <c r="B1621" t="s">
        <v>7433</v>
      </c>
      <c r="C1621">
        <v>997</v>
      </c>
      <c r="D1621" t="s">
        <v>9</v>
      </c>
      <c r="E1621">
        <v>4</v>
      </c>
      <c r="F1621" t="s">
        <v>1852</v>
      </c>
      <c r="G1621" t="s">
        <v>5358</v>
      </c>
      <c r="H1621">
        <v>11</v>
      </c>
      <c r="I1621">
        <v>946828002</v>
      </c>
      <c r="J1621" t="str">
        <f>INDEX(Auxiliar!B:B,MATCH(H1621,Auxiliar!A:A,0))</f>
        <v>São Paulo</v>
      </c>
      <c r="K1621" t="str">
        <f>INDEX(Auxiliar!C:C,MATCH(H1621,Auxiliar!A:A,0))</f>
        <v>Sudeste</v>
      </c>
    </row>
    <row r="1622" spans="1:11" x14ac:dyDescent="0.55000000000000004">
      <c r="A1622" s="5">
        <v>44815</v>
      </c>
      <c r="B1622" t="s">
        <v>7432</v>
      </c>
      <c r="C1622">
        <v>597</v>
      </c>
      <c r="D1622" t="s">
        <v>9</v>
      </c>
      <c r="E1622">
        <v>12</v>
      </c>
      <c r="F1622" t="s">
        <v>3077</v>
      </c>
      <c r="G1622" t="s">
        <v>5359</v>
      </c>
      <c r="H1622">
        <v>11</v>
      </c>
      <c r="I1622">
        <v>980983055</v>
      </c>
      <c r="J1622" t="str">
        <f>INDEX(Auxiliar!B:B,MATCH(H1622,Auxiliar!A:A,0))</f>
        <v>São Paulo</v>
      </c>
      <c r="K1622" t="str">
        <f>INDEX(Auxiliar!C:C,MATCH(H1622,Auxiliar!A:A,0))</f>
        <v>Sudeste</v>
      </c>
    </row>
    <row r="1623" spans="1:11" x14ac:dyDescent="0.55000000000000004">
      <c r="A1623" s="5">
        <v>44816</v>
      </c>
      <c r="B1623" t="s">
        <v>7432</v>
      </c>
      <c r="C1623">
        <v>597</v>
      </c>
      <c r="D1623" t="s">
        <v>9</v>
      </c>
      <c r="E1623">
        <v>2</v>
      </c>
      <c r="F1623" t="s">
        <v>1604</v>
      </c>
      <c r="G1623" t="s">
        <v>5360</v>
      </c>
      <c r="H1623">
        <v>11</v>
      </c>
      <c r="I1623">
        <v>977702116</v>
      </c>
      <c r="J1623" t="str">
        <f>INDEX(Auxiliar!B:B,MATCH(H1623,Auxiliar!A:A,0))</f>
        <v>São Paulo</v>
      </c>
      <c r="K1623" t="str">
        <f>INDEX(Auxiliar!C:C,MATCH(H1623,Auxiliar!A:A,0))</f>
        <v>Sudeste</v>
      </c>
    </row>
    <row r="1624" spans="1:11" x14ac:dyDescent="0.55000000000000004">
      <c r="A1624" s="5">
        <v>44816</v>
      </c>
      <c r="B1624" t="s">
        <v>7432</v>
      </c>
      <c r="C1624">
        <v>597</v>
      </c>
      <c r="D1624" t="s">
        <v>9</v>
      </c>
      <c r="E1624">
        <v>1</v>
      </c>
      <c r="F1624" t="s">
        <v>2801</v>
      </c>
      <c r="G1624" t="s">
        <v>5361</v>
      </c>
      <c r="H1624">
        <v>27</v>
      </c>
      <c r="I1624">
        <v>916807174</v>
      </c>
      <c r="J1624" t="str">
        <f>INDEX(Auxiliar!B:B,MATCH(H1624,Auxiliar!A:A,0))</f>
        <v>Espírito Santo</v>
      </c>
      <c r="K1624" t="str">
        <f>INDEX(Auxiliar!C:C,MATCH(H1624,Auxiliar!A:A,0))</f>
        <v>Sudeste</v>
      </c>
    </row>
    <row r="1625" spans="1:11" x14ac:dyDescent="0.55000000000000004">
      <c r="A1625" s="5">
        <v>44816</v>
      </c>
      <c r="B1625" t="s">
        <v>7433</v>
      </c>
      <c r="C1625">
        <v>997</v>
      </c>
      <c r="D1625" t="s">
        <v>9</v>
      </c>
      <c r="E1625">
        <v>10</v>
      </c>
      <c r="F1625" t="s">
        <v>2767</v>
      </c>
      <c r="G1625" t="s">
        <v>5362</v>
      </c>
      <c r="H1625">
        <v>85</v>
      </c>
      <c r="I1625">
        <v>951869996</v>
      </c>
      <c r="J1625" t="str">
        <f>INDEX(Auxiliar!B:B,MATCH(H1625,Auxiliar!A:A,0))</f>
        <v>Ceará</v>
      </c>
      <c r="K1625" t="str">
        <f>INDEX(Auxiliar!C:C,MATCH(H1625,Auxiliar!A:A,0))</f>
        <v>Nordeste</v>
      </c>
    </row>
    <row r="1626" spans="1:11" x14ac:dyDescent="0.55000000000000004">
      <c r="A1626" s="5">
        <v>44816</v>
      </c>
      <c r="B1626" t="s">
        <v>7432</v>
      </c>
      <c r="C1626">
        <v>597</v>
      </c>
      <c r="D1626" t="s">
        <v>10</v>
      </c>
      <c r="E1626">
        <v>12</v>
      </c>
      <c r="F1626" t="s">
        <v>2465</v>
      </c>
      <c r="G1626" t="s">
        <v>5363</v>
      </c>
      <c r="H1626">
        <v>11</v>
      </c>
      <c r="I1626">
        <v>916285315</v>
      </c>
      <c r="J1626" t="str">
        <f>INDEX(Auxiliar!B:B,MATCH(H1626,Auxiliar!A:A,0))</f>
        <v>São Paulo</v>
      </c>
      <c r="K1626" t="str">
        <f>INDEX(Auxiliar!C:C,MATCH(H1626,Auxiliar!A:A,0))</f>
        <v>Sudeste</v>
      </c>
    </row>
    <row r="1627" spans="1:11" x14ac:dyDescent="0.55000000000000004">
      <c r="A1627" s="5">
        <v>44816</v>
      </c>
      <c r="B1627" t="s">
        <v>7433</v>
      </c>
      <c r="C1627">
        <v>997</v>
      </c>
      <c r="D1627" t="s">
        <v>9</v>
      </c>
      <c r="E1627">
        <v>1</v>
      </c>
      <c r="F1627" t="s">
        <v>2501</v>
      </c>
      <c r="G1627" t="s">
        <v>5364</v>
      </c>
      <c r="H1627">
        <v>53</v>
      </c>
      <c r="I1627">
        <v>959939198</v>
      </c>
      <c r="J1627" t="str">
        <f>INDEX(Auxiliar!B:B,MATCH(H1627,Auxiliar!A:A,0))</f>
        <v>Rio Grande do Sul</v>
      </c>
      <c r="K1627" t="str">
        <f>INDEX(Auxiliar!C:C,MATCH(H1627,Auxiliar!A:A,0))</f>
        <v>Sul</v>
      </c>
    </row>
    <row r="1628" spans="1:11" x14ac:dyDescent="0.55000000000000004">
      <c r="A1628" s="5">
        <v>44816</v>
      </c>
      <c r="B1628" t="s">
        <v>7432</v>
      </c>
      <c r="C1628">
        <v>597</v>
      </c>
      <c r="D1628" t="s">
        <v>9</v>
      </c>
      <c r="E1628">
        <v>1</v>
      </c>
      <c r="F1628" t="s">
        <v>555</v>
      </c>
      <c r="G1628" t="s">
        <v>5365</v>
      </c>
      <c r="H1628">
        <v>55</v>
      </c>
      <c r="I1628">
        <v>952600687</v>
      </c>
      <c r="J1628" t="str">
        <f>INDEX(Auxiliar!B:B,MATCH(H1628,Auxiliar!A:A,0))</f>
        <v>Rio Grande do Sul</v>
      </c>
      <c r="K1628" t="str">
        <f>INDEX(Auxiliar!C:C,MATCH(H1628,Auxiliar!A:A,0))</f>
        <v>Sul</v>
      </c>
    </row>
    <row r="1629" spans="1:11" x14ac:dyDescent="0.55000000000000004">
      <c r="A1629" s="5">
        <v>44816</v>
      </c>
      <c r="B1629" t="s">
        <v>7432</v>
      </c>
      <c r="C1629">
        <v>597</v>
      </c>
      <c r="D1629" t="s">
        <v>9</v>
      </c>
      <c r="E1629">
        <v>1</v>
      </c>
      <c r="F1629" t="s">
        <v>3175</v>
      </c>
      <c r="G1629" t="s">
        <v>5366</v>
      </c>
      <c r="H1629">
        <v>31</v>
      </c>
      <c r="I1629">
        <v>923464225</v>
      </c>
      <c r="J1629" t="str">
        <f>INDEX(Auxiliar!B:B,MATCH(H1629,Auxiliar!A:A,0))</f>
        <v>Minas Gerais</v>
      </c>
      <c r="K1629" t="str">
        <f>INDEX(Auxiliar!C:C,MATCH(H1629,Auxiliar!A:A,0))</f>
        <v>Sudeste</v>
      </c>
    </row>
    <row r="1630" spans="1:11" x14ac:dyDescent="0.55000000000000004">
      <c r="A1630" s="5">
        <v>44816</v>
      </c>
      <c r="B1630" t="s">
        <v>7432</v>
      </c>
      <c r="C1630">
        <v>597</v>
      </c>
      <c r="D1630" t="s">
        <v>9</v>
      </c>
      <c r="E1630">
        <v>12</v>
      </c>
      <c r="F1630" t="s">
        <v>40</v>
      </c>
      <c r="G1630" t="s">
        <v>5367</v>
      </c>
      <c r="H1630">
        <v>21</v>
      </c>
      <c r="I1630">
        <v>992067379</v>
      </c>
      <c r="J1630" t="str">
        <f>INDEX(Auxiliar!B:B,MATCH(H1630,Auxiliar!A:A,0))</f>
        <v>Rio de Janeiro</v>
      </c>
      <c r="K1630" t="str">
        <f>INDEX(Auxiliar!C:C,MATCH(H1630,Auxiliar!A:A,0))</f>
        <v>Sudeste</v>
      </c>
    </row>
    <row r="1631" spans="1:11" x14ac:dyDescent="0.55000000000000004">
      <c r="A1631" s="5">
        <v>44816</v>
      </c>
      <c r="B1631" t="s">
        <v>7433</v>
      </c>
      <c r="C1631">
        <v>997</v>
      </c>
      <c r="D1631" t="s">
        <v>9</v>
      </c>
      <c r="E1631">
        <v>12</v>
      </c>
      <c r="F1631" t="s">
        <v>1943</v>
      </c>
      <c r="G1631" t="s">
        <v>5368</v>
      </c>
      <c r="H1631">
        <v>31</v>
      </c>
      <c r="I1631">
        <v>994005869</v>
      </c>
      <c r="J1631" t="str">
        <f>INDEX(Auxiliar!B:B,MATCH(H1631,Auxiliar!A:A,0))</f>
        <v>Minas Gerais</v>
      </c>
      <c r="K1631" t="str">
        <f>INDEX(Auxiliar!C:C,MATCH(H1631,Auxiliar!A:A,0))</f>
        <v>Sudeste</v>
      </c>
    </row>
    <row r="1632" spans="1:11" x14ac:dyDescent="0.55000000000000004">
      <c r="A1632" s="5">
        <v>44816</v>
      </c>
      <c r="B1632" t="s">
        <v>7432</v>
      </c>
      <c r="C1632">
        <v>597</v>
      </c>
      <c r="D1632" t="s">
        <v>9</v>
      </c>
      <c r="E1632">
        <v>1</v>
      </c>
      <c r="F1632" t="s">
        <v>951</v>
      </c>
      <c r="G1632" t="s">
        <v>5369</v>
      </c>
      <c r="H1632">
        <v>21</v>
      </c>
      <c r="I1632">
        <v>985518963</v>
      </c>
      <c r="J1632" t="str">
        <f>INDEX(Auxiliar!B:B,MATCH(H1632,Auxiliar!A:A,0))</f>
        <v>Rio de Janeiro</v>
      </c>
      <c r="K1632" t="str">
        <f>INDEX(Auxiliar!C:C,MATCH(H1632,Auxiliar!A:A,0))</f>
        <v>Sudeste</v>
      </c>
    </row>
    <row r="1633" spans="1:11" x14ac:dyDescent="0.55000000000000004">
      <c r="A1633" s="5">
        <v>44816</v>
      </c>
      <c r="B1633" t="s">
        <v>7432</v>
      </c>
      <c r="C1633">
        <v>597</v>
      </c>
      <c r="D1633" t="s">
        <v>9</v>
      </c>
      <c r="E1633">
        <v>4</v>
      </c>
      <c r="F1633" t="s">
        <v>952</v>
      </c>
      <c r="G1633" t="s">
        <v>5370</v>
      </c>
      <c r="H1633">
        <v>92</v>
      </c>
      <c r="I1633">
        <v>916812235</v>
      </c>
      <c r="J1633" t="str">
        <f>INDEX(Auxiliar!B:B,MATCH(H1633,Auxiliar!A:A,0))</f>
        <v>Amazonas</v>
      </c>
      <c r="K1633" t="str">
        <f>INDEX(Auxiliar!C:C,MATCH(H1633,Auxiliar!A:A,0))</f>
        <v>Norte</v>
      </c>
    </row>
    <row r="1634" spans="1:11" x14ac:dyDescent="0.55000000000000004">
      <c r="A1634" s="5">
        <v>44816</v>
      </c>
      <c r="B1634" t="s">
        <v>7432</v>
      </c>
      <c r="C1634">
        <v>597</v>
      </c>
      <c r="D1634" t="s">
        <v>10</v>
      </c>
      <c r="E1634">
        <v>1</v>
      </c>
      <c r="F1634" t="s">
        <v>478</v>
      </c>
      <c r="G1634" t="s">
        <v>5371</v>
      </c>
      <c r="H1634">
        <v>11</v>
      </c>
      <c r="I1634">
        <v>992790425</v>
      </c>
      <c r="J1634" t="str">
        <f>INDEX(Auxiliar!B:B,MATCH(H1634,Auxiliar!A:A,0))</f>
        <v>São Paulo</v>
      </c>
      <c r="K1634" t="str">
        <f>INDEX(Auxiliar!C:C,MATCH(H1634,Auxiliar!A:A,0))</f>
        <v>Sudeste</v>
      </c>
    </row>
    <row r="1635" spans="1:11" x14ac:dyDescent="0.55000000000000004">
      <c r="A1635" s="5">
        <v>44816</v>
      </c>
      <c r="B1635" t="s">
        <v>7432</v>
      </c>
      <c r="C1635">
        <v>597</v>
      </c>
      <c r="D1635" t="s">
        <v>10</v>
      </c>
      <c r="E1635">
        <v>1</v>
      </c>
      <c r="F1635" t="s">
        <v>2087</v>
      </c>
      <c r="G1635" t="s">
        <v>5372</v>
      </c>
      <c r="H1635">
        <v>45</v>
      </c>
      <c r="I1635">
        <v>936771347</v>
      </c>
      <c r="J1635" t="str">
        <f>INDEX(Auxiliar!B:B,MATCH(H1635,Auxiliar!A:A,0))</f>
        <v>Paraná</v>
      </c>
      <c r="K1635" t="str">
        <f>INDEX(Auxiliar!C:C,MATCH(H1635,Auxiliar!A:A,0))</f>
        <v>Sul</v>
      </c>
    </row>
    <row r="1636" spans="1:11" x14ac:dyDescent="0.55000000000000004">
      <c r="A1636" s="5">
        <v>44816</v>
      </c>
      <c r="B1636" t="s">
        <v>7432</v>
      </c>
      <c r="C1636">
        <v>597</v>
      </c>
      <c r="D1636" t="s">
        <v>9</v>
      </c>
      <c r="E1636">
        <v>9</v>
      </c>
      <c r="F1636" t="s">
        <v>1264</v>
      </c>
      <c r="G1636" t="s">
        <v>5373</v>
      </c>
      <c r="H1636">
        <v>41</v>
      </c>
      <c r="I1636">
        <v>938174655</v>
      </c>
      <c r="J1636" t="str">
        <f>INDEX(Auxiliar!B:B,MATCH(H1636,Auxiliar!A:A,0))</f>
        <v>Paraná</v>
      </c>
      <c r="K1636" t="str">
        <f>INDEX(Auxiliar!C:C,MATCH(H1636,Auxiliar!A:A,0))</f>
        <v>Sul</v>
      </c>
    </row>
    <row r="1637" spans="1:11" x14ac:dyDescent="0.55000000000000004">
      <c r="A1637" s="5">
        <v>44816</v>
      </c>
      <c r="B1637" t="s">
        <v>7432</v>
      </c>
      <c r="C1637">
        <v>597</v>
      </c>
      <c r="D1637" t="s">
        <v>9</v>
      </c>
      <c r="E1637">
        <v>12</v>
      </c>
      <c r="F1637" t="s">
        <v>2296</v>
      </c>
      <c r="G1637" t="s">
        <v>5374</v>
      </c>
      <c r="H1637">
        <v>67</v>
      </c>
      <c r="I1637">
        <v>928141386</v>
      </c>
      <c r="J1637" t="str">
        <f>INDEX(Auxiliar!B:B,MATCH(H1637,Auxiliar!A:A,0))</f>
        <v>Mato Grosso do Sul</v>
      </c>
      <c r="K1637" t="str">
        <f>INDEX(Auxiliar!C:C,MATCH(H1637,Auxiliar!A:A,0))</f>
        <v>Centro-Oeste</v>
      </c>
    </row>
    <row r="1638" spans="1:11" x14ac:dyDescent="0.55000000000000004">
      <c r="A1638" s="5">
        <v>44816</v>
      </c>
      <c r="B1638" t="s">
        <v>7434</v>
      </c>
      <c r="C1638">
        <v>1997</v>
      </c>
      <c r="D1638" t="s">
        <v>9</v>
      </c>
      <c r="E1638">
        <v>1</v>
      </c>
      <c r="F1638" t="s">
        <v>3054</v>
      </c>
      <c r="G1638" t="s">
        <v>5375</v>
      </c>
      <c r="H1638">
        <v>49</v>
      </c>
      <c r="I1638">
        <v>995733119</v>
      </c>
      <c r="J1638" t="str">
        <f>INDEX(Auxiliar!B:B,MATCH(H1638,Auxiliar!A:A,0))</f>
        <v>Santa Catarina</v>
      </c>
      <c r="K1638" t="str">
        <f>INDEX(Auxiliar!C:C,MATCH(H1638,Auxiliar!A:A,0))</f>
        <v>Sul</v>
      </c>
    </row>
    <row r="1639" spans="1:11" x14ac:dyDescent="0.55000000000000004">
      <c r="A1639" s="5">
        <v>44817</v>
      </c>
      <c r="B1639" t="s">
        <v>7433</v>
      </c>
      <c r="C1639">
        <v>997</v>
      </c>
      <c r="D1639" t="s">
        <v>9</v>
      </c>
      <c r="E1639">
        <v>12</v>
      </c>
      <c r="F1639" t="s">
        <v>748</v>
      </c>
      <c r="G1639" t="s">
        <v>5376</v>
      </c>
      <c r="H1639">
        <v>11</v>
      </c>
      <c r="I1639">
        <v>923447403</v>
      </c>
      <c r="J1639" t="str">
        <f>INDEX(Auxiliar!B:B,MATCH(H1639,Auxiliar!A:A,0))</f>
        <v>São Paulo</v>
      </c>
      <c r="K1639" t="str">
        <f>INDEX(Auxiliar!C:C,MATCH(H1639,Auxiliar!A:A,0))</f>
        <v>Sudeste</v>
      </c>
    </row>
    <row r="1640" spans="1:11" x14ac:dyDescent="0.55000000000000004">
      <c r="A1640" s="5">
        <v>44817</v>
      </c>
      <c r="B1640" t="s">
        <v>7433</v>
      </c>
      <c r="C1640">
        <v>997</v>
      </c>
      <c r="D1640" t="s">
        <v>9</v>
      </c>
      <c r="E1640">
        <v>1</v>
      </c>
      <c r="F1640" t="s">
        <v>3201</v>
      </c>
      <c r="G1640" t="s">
        <v>5377</v>
      </c>
      <c r="H1640">
        <v>11</v>
      </c>
      <c r="I1640">
        <v>931829747</v>
      </c>
      <c r="J1640" t="str">
        <f>INDEX(Auxiliar!B:B,MATCH(H1640,Auxiliar!A:A,0))</f>
        <v>São Paulo</v>
      </c>
      <c r="K1640" t="str">
        <f>INDEX(Auxiliar!C:C,MATCH(H1640,Auxiliar!A:A,0))</f>
        <v>Sudeste</v>
      </c>
    </row>
    <row r="1641" spans="1:11" x14ac:dyDescent="0.55000000000000004">
      <c r="A1641" s="5">
        <v>44817</v>
      </c>
      <c r="B1641" t="s">
        <v>7432</v>
      </c>
      <c r="C1641">
        <v>597</v>
      </c>
      <c r="D1641" t="s">
        <v>9</v>
      </c>
      <c r="E1641">
        <v>6</v>
      </c>
      <c r="F1641" t="s">
        <v>110</v>
      </c>
      <c r="G1641" t="s">
        <v>5378</v>
      </c>
      <c r="H1641">
        <v>11</v>
      </c>
      <c r="I1641">
        <v>960370438</v>
      </c>
      <c r="J1641" t="str">
        <f>INDEX(Auxiliar!B:B,MATCH(H1641,Auxiliar!A:A,0))</f>
        <v>São Paulo</v>
      </c>
      <c r="K1641" t="str">
        <f>INDEX(Auxiliar!C:C,MATCH(H1641,Auxiliar!A:A,0))</f>
        <v>Sudeste</v>
      </c>
    </row>
    <row r="1642" spans="1:11" x14ac:dyDescent="0.55000000000000004">
      <c r="A1642" s="5">
        <v>44818</v>
      </c>
      <c r="B1642" t="s">
        <v>7434</v>
      </c>
      <c r="C1642">
        <v>1997</v>
      </c>
      <c r="D1642" t="s">
        <v>9</v>
      </c>
      <c r="E1642">
        <v>12</v>
      </c>
      <c r="F1642" t="s">
        <v>729</v>
      </c>
      <c r="G1642" t="s">
        <v>5379</v>
      </c>
      <c r="H1642">
        <v>21</v>
      </c>
      <c r="I1642">
        <v>952638101</v>
      </c>
      <c r="J1642" t="str">
        <f>INDEX(Auxiliar!B:B,MATCH(H1642,Auxiliar!A:A,0))</f>
        <v>Rio de Janeiro</v>
      </c>
      <c r="K1642" t="str">
        <f>INDEX(Auxiliar!C:C,MATCH(H1642,Auxiliar!A:A,0))</f>
        <v>Sudeste</v>
      </c>
    </row>
    <row r="1643" spans="1:11" x14ac:dyDescent="0.55000000000000004">
      <c r="A1643" s="5">
        <v>44818</v>
      </c>
      <c r="B1643" t="s">
        <v>7433</v>
      </c>
      <c r="C1643">
        <v>997</v>
      </c>
      <c r="D1643" t="s">
        <v>9</v>
      </c>
      <c r="E1643">
        <v>12</v>
      </c>
      <c r="F1643" t="s">
        <v>2896</v>
      </c>
      <c r="G1643" t="s">
        <v>5380</v>
      </c>
      <c r="H1643">
        <v>41</v>
      </c>
      <c r="I1643">
        <v>959754547</v>
      </c>
      <c r="J1643" t="str">
        <f>INDEX(Auxiliar!B:B,MATCH(H1643,Auxiliar!A:A,0))</f>
        <v>Paraná</v>
      </c>
      <c r="K1643" t="str">
        <f>INDEX(Auxiliar!C:C,MATCH(H1643,Auxiliar!A:A,0))</f>
        <v>Sul</v>
      </c>
    </row>
    <row r="1644" spans="1:11" x14ac:dyDescent="0.55000000000000004">
      <c r="A1644" s="5">
        <v>44818</v>
      </c>
      <c r="B1644" t="s">
        <v>7433</v>
      </c>
      <c r="C1644">
        <v>997</v>
      </c>
      <c r="D1644" t="s">
        <v>9</v>
      </c>
      <c r="E1644">
        <v>12</v>
      </c>
      <c r="F1644" t="s">
        <v>3117</v>
      </c>
      <c r="G1644" t="s">
        <v>5381</v>
      </c>
      <c r="H1644">
        <v>21</v>
      </c>
      <c r="I1644">
        <v>973504047</v>
      </c>
      <c r="J1644" t="str">
        <f>INDEX(Auxiliar!B:B,MATCH(H1644,Auxiliar!A:A,0))</f>
        <v>Rio de Janeiro</v>
      </c>
      <c r="K1644" t="str">
        <f>INDEX(Auxiliar!C:C,MATCH(H1644,Auxiliar!A:A,0))</f>
        <v>Sudeste</v>
      </c>
    </row>
    <row r="1645" spans="1:11" x14ac:dyDescent="0.55000000000000004">
      <c r="A1645" s="5">
        <v>44818</v>
      </c>
      <c r="B1645" t="s">
        <v>7432</v>
      </c>
      <c r="C1645">
        <v>597</v>
      </c>
      <c r="D1645" t="s">
        <v>9</v>
      </c>
      <c r="E1645">
        <v>12</v>
      </c>
      <c r="F1645" t="s">
        <v>2684</v>
      </c>
      <c r="G1645" t="s">
        <v>5382</v>
      </c>
      <c r="H1645">
        <v>21</v>
      </c>
      <c r="I1645">
        <v>946290095</v>
      </c>
      <c r="J1645" t="str">
        <f>INDEX(Auxiliar!B:B,MATCH(H1645,Auxiliar!A:A,0))</f>
        <v>Rio de Janeiro</v>
      </c>
      <c r="K1645" t="str">
        <f>INDEX(Auxiliar!C:C,MATCH(H1645,Auxiliar!A:A,0))</f>
        <v>Sudeste</v>
      </c>
    </row>
    <row r="1646" spans="1:11" x14ac:dyDescent="0.55000000000000004">
      <c r="A1646" s="5">
        <v>44819</v>
      </c>
      <c r="B1646" t="s">
        <v>7434</v>
      </c>
      <c r="C1646">
        <v>1997</v>
      </c>
      <c r="D1646" t="s">
        <v>9</v>
      </c>
      <c r="E1646">
        <v>10</v>
      </c>
      <c r="F1646" t="s">
        <v>2514</v>
      </c>
      <c r="G1646" t="s">
        <v>5383</v>
      </c>
      <c r="H1646">
        <v>21</v>
      </c>
      <c r="I1646">
        <v>961379012</v>
      </c>
      <c r="J1646" t="str">
        <f>INDEX(Auxiliar!B:B,MATCH(H1646,Auxiliar!A:A,0))</f>
        <v>Rio de Janeiro</v>
      </c>
      <c r="K1646" t="str">
        <f>INDEX(Auxiliar!C:C,MATCH(H1646,Auxiliar!A:A,0))</f>
        <v>Sudeste</v>
      </c>
    </row>
    <row r="1647" spans="1:11" x14ac:dyDescent="0.55000000000000004">
      <c r="A1647" s="5">
        <v>44819</v>
      </c>
      <c r="B1647" t="s">
        <v>7432</v>
      </c>
      <c r="C1647">
        <v>597</v>
      </c>
      <c r="D1647" t="s">
        <v>9</v>
      </c>
      <c r="E1647">
        <v>12</v>
      </c>
      <c r="F1647" t="s">
        <v>2972</v>
      </c>
      <c r="G1647" t="s">
        <v>5384</v>
      </c>
      <c r="H1647">
        <v>51</v>
      </c>
      <c r="I1647">
        <v>990658504</v>
      </c>
      <c r="J1647" t="str">
        <f>INDEX(Auxiliar!B:B,MATCH(H1647,Auxiliar!A:A,0))</f>
        <v>Rio Grande do Sul</v>
      </c>
      <c r="K1647" t="str">
        <f>INDEX(Auxiliar!C:C,MATCH(H1647,Auxiliar!A:A,0))</f>
        <v>Sul</v>
      </c>
    </row>
    <row r="1648" spans="1:11" x14ac:dyDescent="0.55000000000000004">
      <c r="A1648" s="5">
        <v>44819</v>
      </c>
      <c r="B1648" t="s">
        <v>7434</v>
      </c>
      <c r="C1648">
        <v>1997</v>
      </c>
      <c r="D1648" t="s">
        <v>9</v>
      </c>
      <c r="E1648">
        <v>12</v>
      </c>
      <c r="F1648" t="s">
        <v>2242</v>
      </c>
      <c r="G1648" t="s">
        <v>5385</v>
      </c>
      <c r="H1648">
        <v>67</v>
      </c>
      <c r="I1648">
        <v>988646571</v>
      </c>
      <c r="J1648" t="str">
        <f>INDEX(Auxiliar!B:B,MATCH(H1648,Auxiliar!A:A,0))</f>
        <v>Mato Grosso do Sul</v>
      </c>
      <c r="K1648" t="str">
        <f>INDEX(Auxiliar!C:C,MATCH(H1648,Auxiliar!A:A,0))</f>
        <v>Centro-Oeste</v>
      </c>
    </row>
    <row r="1649" spans="1:11" x14ac:dyDescent="0.55000000000000004">
      <c r="A1649" s="5">
        <v>44819</v>
      </c>
      <c r="B1649" t="s">
        <v>7434</v>
      </c>
      <c r="C1649">
        <v>1997</v>
      </c>
      <c r="D1649" t="s">
        <v>9</v>
      </c>
      <c r="E1649">
        <v>12</v>
      </c>
      <c r="F1649" t="s">
        <v>743</v>
      </c>
      <c r="G1649" t="s">
        <v>5386</v>
      </c>
      <c r="H1649">
        <v>85</v>
      </c>
      <c r="I1649">
        <v>981676225</v>
      </c>
      <c r="J1649" t="str">
        <f>INDEX(Auxiliar!B:B,MATCH(H1649,Auxiliar!A:A,0))</f>
        <v>Ceará</v>
      </c>
      <c r="K1649" t="str">
        <f>INDEX(Auxiliar!C:C,MATCH(H1649,Auxiliar!A:A,0))</f>
        <v>Nordeste</v>
      </c>
    </row>
    <row r="1650" spans="1:11" x14ac:dyDescent="0.55000000000000004">
      <c r="A1650" s="5">
        <v>44819</v>
      </c>
      <c r="B1650" t="s">
        <v>7432</v>
      </c>
      <c r="C1650">
        <v>597</v>
      </c>
      <c r="D1650" t="s">
        <v>9</v>
      </c>
      <c r="E1650">
        <v>12</v>
      </c>
      <c r="F1650" t="s">
        <v>629</v>
      </c>
      <c r="G1650" t="s">
        <v>5387</v>
      </c>
      <c r="H1650">
        <v>21</v>
      </c>
      <c r="I1650">
        <v>966807470</v>
      </c>
      <c r="J1650" t="str">
        <f>INDEX(Auxiliar!B:B,MATCH(H1650,Auxiliar!A:A,0))</f>
        <v>Rio de Janeiro</v>
      </c>
      <c r="K1650" t="str">
        <f>INDEX(Auxiliar!C:C,MATCH(H1650,Auxiliar!A:A,0))</f>
        <v>Sudeste</v>
      </c>
    </row>
    <row r="1651" spans="1:11" x14ac:dyDescent="0.55000000000000004">
      <c r="A1651" s="5">
        <v>44819</v>
      </c>
      <c r="B1651" t="s">
        <v>7432</v>
      </c>
      <c r="C1651">
        <v>597</v>
      </c>
      <c r="D1651" t="s">
        <v>9</v>
      </c>
      <c r="E1651">
        <v>1</v>
      </c>
      <c r="F1651" t="s">
        <v>1154</v>
      </c>
      <c r="G1651" t="s">
        <v>5388</v>
      </c>
      <c r="H1651">
        <v>11</v>
      </c>
      <c r="I1651">
        <v>943113836</v>
      </c>
      <c r="J1651" t="str">
        <f>INDEX(Auxiliar!B:B,MATCH(H1651,Auxiliar!A:A,0))</f>
        <v>São Paulo</v>
      </c>
      <c r="K1651" t="str">
        <f>INDEX(Auxiliar!C:C,MATCH(H1651,Auxiliar!A:A,0))</f>
        <v>Sudeste</v>
      </c>
    </row>
    <row r="1652" spans="1:11" x14ac:dyDescent="0.55000000000000004">
      <c r="A1652" s="5">
        <v>44819</v>
      </c>
      <c r="B1652" t="s">
        <v>7434</v>
      </c>
      <c r="C1652">
        <v>1997</v>
      </c>
      <c r="D1652" t="s">
        <v>9</v>
      </c>
      <c r="E1652">
        <v>4</v>
      </c>
      <c r="F1652" t="s">
        <v>1239</v>
      </c>
      <c r="G1652" t="s">
        <v>5389</v>
      </c>
      <c r="H1652">
        <v>32</v>
      </c>
      <c r="I1652">
        <v>978184034</v>
      </c>
      <c r="J1652" t="str">
        <f>INDEX(Auxiliar!B:B,MATCH(H1652,Auxiliar!A:A,0))</f>
        <v>Minas Gerais</v>
      </c>
      <c r="K1652" t="str">
        <f>INDEX(Auxiliar!C:C,MATCH(H1652,Auxiliar!A:A,0))</f>
        <v>Sudeste</v>
      </c>
    </row>
    <row r="1653" spans="1:11" x14ac:dyDescent="0.55000000000000004">
      <c r="A1653" s="5">
        <v>44819</v>
      </c>
      <c r="B1653" t="s">
        <v>7432</v>
      </c>
      <c r="C1653">
        <v>597</v>
      </c>
      <c r="D1653" t="s">
        <v>9</v>
      </c>
      <c r="E1653">
        <v>3</v>
      </c>
      <c r="F1653" t="s">
        <v>2817</v>
      </c>
      <c r="G1653" t="s">
        <v>5390</v>
      </c>
      <c r="H1653">
        <v>67</v>
      </c>
      <c r="I1653">
        <v>919843177</v>
      </c>
      <c r="J1653" t="str">
        <f>INDEX(Auxiliar!B:B,MATCH(H1653,Auxiliar!A:A,0))</f>
        <v>Mato Grosso do Sul</v>
      </c>
      <c r="K1653" t="str">
        <f>INDEX(Auxiliar!C:C,MATCH(H1653,Auxiliar!A:A,0))</f>
        <v>Centro-Oeste</v>
      </c>
    </row>
    <row r="1654" spans="1:11" x14ac:dyDescent="0.55000000000000004">
      <c r="A1654" s="5">
        <v>44819</v>
      </c>
      <c r="B1654" t="s">
        <v>7433</v>
      </c>
      <c r="C1654">
        <v>997</v>
      </c>
      <c r="D1654" t="s">
        <v>9</v>
      </c>
      <c r="E1654">
        <v>6</v>
      </c>
      <c r="F1654" t="s">
        <v>2208</v>
      </c>
      <c r="G1654" t="s">
        <v>5391</v>
      </c>
      <c r="H1654">
        <v>11</v>
      </c>
      <c r="I1654">
        <v>942992186</v>
      </c>
      <c r="J1654" t="str">
        <f>INDEX(Auxiliar!B:B,MATCH(H1654,Auxiliar!A:A,0))</f>
        <v>São Paulo</v>
      </c>
      <c r="K1654" t="str">
        <f>INDEX(Auxiliar!C:C,MATCH(H1654,Auxiliar!A:A,0))</f>
        <v>Sudeste</v>
      </c>
    </row>
    <row r="1655" spans="1:11" x14ac:dyDescent="0.55000000000000004">
      <c r="A1655" s="5">
        <v>44820</v>
      </c>
      <c r="B1655" t="s">
        <v>7432</v>
      </c>
      <c r="C1655">
        <v>597</v>
      </c>
      <c r="D1655" t="s">
        <v>9</v>
      </c>
      <c r="E1655">
        <v>10</v>
      </c>
      <c r="F1655" t="s">
        <v>2545</v>
      </c>
      <c r="G1655" t="s">
        <v>5392</v>
      </c>
      <c r="H1655">
        <v>84</v>
      </c>
      <c r="I1655">
        <v>959108830</v>
      </c>
      <c r="J1655" t="str">
        <f>INDEX(Auxiliar!B:B,MATCH(H1655,Auxiliar!A:A,0))</f>
        <v>Rio Grande do Norte</v>
      </c>
      <c r="K1655" t="str">
        <f>INDEX(Auxiliar!C:C,MATCH(H1655,Auxiliar!A:A,0))</f>
        <v>Nordeste</v>
      </c>
    </row>
    <row r="1656" spans="1:11" x14ac:dyDescent="0.55000000000000004">
      <c r="A1656" s="5">
        <v>44820</v>
      </c>
      <c r="B1656" t="s">
        <v>7433</v>
      </c>
      <c r="C1656">
        <v>997</v>
      </c>
      <c r="D1656" t="s">
        <v>9</v>
      </c>
      <c r="E1656">
        <v>12</v>
      </c>
      <c r="F1656" t="s">
        <v>28</v>
      </c>
      <c r="G1656" t="s">
        <v>5393</v>
      </c>
      <c r="H1656">
        <v>81</v>
      </c>
      <c r="I1656">
        <v>975393525</v>
      </c>
      <c r="J1656" t="str">
        <f>INDEX(Auxiliar!B:B,MATCH(H1656,Auxiliar!A:A,0))</f>
        <v>Pernambuco</v>
      </c>
      <c r="K1656" t="str">
        <f>INDEX(Auxiliar!C:C,MATCH(H1656,Auxiliar!A:A,0))</f>
        <v>Nordeste</v>
      </c>
    </row>
    <row r="1657" spans="1:11" x14ac:dyDescent="0.55000000000000004">
      <c r="A1657" s="5">
        <v>44820</v>
      </c>
      <c r="B1657" t="s">
        <v>7433</v>
      </c>
      <c r="C1657">
        <v>997</v>
      </c>
      <c r="D1657" t="s">
        <v>9</v>
      </c>
      <c r="E1657">
        <v>12</v>
      </c>
      <c r="F1657" t="s">
        <v>2570</v>
      </c>
      <c r="G1657" t="s">
        <v>5394</v>
      </c>
      <c r="H1657">
        <v>21</v>
      </c>
      <c r="I1657">
        <v>936474543</v>
      </c>
      <c r="J1657" t="str">
        <f>INDEX(Auxiliar!B:B,MATCH(H1657,Auxiliar!A:A,0))</f>
        <v>Rio de Janeiro</v>
      </c>
      <c r="K1657" t="str">
        <f>INDEX(Auxiliar!C:C,MATCH(H1657,Auxiliar!A:A,0))</f>
        <v>Sudeste</v>
      </c>
    </row>
    <row r="1658" spans="1:11" x14ac:dyDescent="0.55000000000000004">
      <c r="A1658" s="5">
        <v>44820</v>
      </c>
      <c r="B1658" t="s">
        <v>7433</v>
      </c>
      <c r="C1658">
        <v>997</v>
      </c>
      <c r="D1658" t="s">
        <v>9</v>
      </c>
      <c r="E1658">
        <v>12</v>
      </c>
      <c r="F1658" t="s">
        <v>1920</v>
      </c>
      <c r="G1658" t="s">
        <v>5395</v>
      </c>
      <c r="H1658">
        <v>11</v>
      </c>
      <c r="I1658">
        <v>918624703</v>
      </c>
      <c r="J1658" t="str">
        <f>INDEX(Auxiliar!B:B,MATCH(H1658,Auxiliar!A:A,0))</f>
        <v>São Paulo</v>
      </c>
      <c r="K1658" t="str">
        <f>INDEX(Auxiliar!C:C,MATCH(H1658,Auxiliar!A:A,0))</f>
        <v>Sudeste</v>
      </c>
    </row>
    <row r="1659" spans="1:11" x14ac:dyDescent="0.55000000000000004">
      <c r="A1659" s="5">
        <v>44821</v>
      </c>
      <c r="B1659" t="s">
        <v>7433</v>
      </c>
      <c r="C1659">
        <v>997</v>
      </c>
      <c r="D1659" t="s">
        <v>9</v>
      </c>
      <c r="E1659">
        <v>1</v>
      </c>
      <c r="F1659" t="s">
        <v>2093</v>
      </c>
      <c r="G1659" t="s">
        <v>5396</v>
      </c>
      <c r="H1659">
        <v>63</v>
      </c>
      <c r="I1659">
        <v>967795072</v>
      </c>
      <c r="J1659" t="str">
        <f>INDEX(Auxiliar!B:B,MATCH(H1659,Auxiliar!A:A,0))</f>
        <v>Tocantins</v>
      </c>
      <c r="K1659" t="str">
        <f>INDEX(Auxiliar!C:C,MATCH(H1659,Auxiliar!A:A,0))</f>
        <v>Norte</v>
      </c>
    </row>
    <row r="1660" spans="1:11" x14ac:dyDescent="0.55000000000000004">
      <c r="A1660" s="5">
        <v>44821</v>
      </c>
      <c r="B1660" t="s">
        <v>7433</v>
      </c>
      <c r="C1660">
        <v>997</v>
      </c>
      <c r="D1660" t="s">
        <v>10</v>
      </c>
      <c r="E1660">
        <v>1</v>
      </c>
      <c r="F1660" t="s">
        <v>2716</v>
      </c>
      <c r="G1660" t="s">
        <v>5397</v>
      </c>
      <c r="H1660">
        <v>43</v>
      </c>
      <c r="I1660">
        <v>944228074</v>
      </c>
      <c r="J1660" t="str">
        <f>INDEX(Auxiliar!B:B,MATCH(H1660,Auxiliar!A:A,0))</f>
        <v>Paraná</v>
      </c>
      <c r="K1660" t="str">
        <f>INDEX(Auxiliar!C:C,MATCH(H1660,Auxiliar!A:A,0))</f>
        <v>Sul</v>
      </c>
    </row>
    <row r="1661" spans="1:11" x14ac:dyDescent="0.55000000000000004">
      <c r="A1661" s="5">
        <v>44821</v>
      </c>
      <c r="B1661" t="s">
        <v>7432</v>
      </c>
      <c r="C1661">
        <v>597</v>
      </c>
      <c r="D1661" t="s">
        <v>9</v>
      </c>
      <c r="E1661">
        <v>12</v>
      </c>
      <c r="F1661" t="s">
        <v>793</v>
      </c>
      <c r="G1661" t="s">
        <v>5398</v>
      </c>
      <c r="H1661">
        <v>41</v>
      </c>
      <c r="I1661">
        <v>970063014</v>
      </c>
      <c r="J1661" t="str">
        <f>INDEX(Auxiliar!B:B,MATCH(H1661,Auxiliar!A:A,0))</f>
        <v>Paraná</v>
      </c>
      <c r="K1661" t="str">
        <f>INDEX(Auxiliar!C:C,MATCH(H1661,Auxiliar!A:A,0))</f>
        <v>Sul</v>
      </c>
    </row>
    <row r="1662" spans="1:11" x14ac:dyDescent="0.55000000000000004">
      <c r="A1662" s="5">
        <v>44821</v>
      </c>
      <c r="B1662" t="s">
        <v>7434</v>
      </c>
      <c r="C1662">
        <v>1997</v>
      </c>
      <c r="D1662" t="s">
        <v>9</v>
      </c>
      <c r="E1662">
        <v>1</v>
      </c>
      <c r="F1662" t="s">
        <v>1439</v>
      </c>
      <c r="G1662" t="s">
        <v>5399</v>
      </c>
      <c r="H1662">
        <v>11</v>
      </c>
      <c r="I1662">
        <v>991127037</v>
      </c>
      <c r="J1662" t="str">
        <f>INDEX(Auxiliar!B:B,MATCH(H1662,Auxiliar!A:A,0))</f>
        <v>São Paulo</v>
      </c>
      <c r="K1662" t="str">
        <f>INDEX(Auxiliar!C:C,MATCH(H1662,Auxiliar!A:A,0))</f>
        <v>Sudeste</v>
      </c>
    </row>
    <row r="1663" spans="1:11" x14ac:dyDescent="0.55000000000000004">
      <c r="A1663" s="5">
        <v>44821</v>
      </c>
      <c r="B1663" t="s">
        <v>7433</v>
      </c>
      <c r="C1663">
        <v>997</v>
      </c>
      <c r="D1663" t="s">
        <v>9</v>
      </c>
      <c r="E1663">
        <v>1</v>
      </c>
      <c r="F1663" t="s">
        <v>2113</v>
      </c>
      <c r="G1663" t="s">
        <v>5400</v>
      </c>
      <c r="H1663">
        <v>62</v>
      </c>
      <c r="I1663">
        <v>949606573</v>
      </c>
      <c r="J1663" t="str">
        <f>INDEX(Auxiliar!B:B,MATCH(H1663,Auxiliar!A:A,0))</f>
        <v>Goiás</v>
      </c>
      <c r="K1663" t="str">
        <f>INDEX(Auxiliar!C:C,MATCH(H1663,Auxiliar!A:A,0))</f>
        <v>Centro-Oeste</v>
      </c>
    </row>
    <row r="1664" spans="1:11" x14ac:dyDescent="0.55000000000000004">
      <c r="A1664" s="5">
        <v>44821</v>
      </c>
      <c r="B1664" t="s">
        <v>7432</v>
      </c>
      <c r="C1664">
        <v>597</v>
      </c>
      <c r="D1664" t="s">
        <v>9</v>
      </c>
      <c r="E1664">
        <v>12</v>
      </c>
      <c r="F1664" t="s">
        <v>2914</v>
      </c>
      <c r="G1664" t="s">
        <v>5401</v>
      </c>
      <c r="H1664">
        <v>71</v>
      </c>
      <c r="I1664">
        <v>957386496</v>
      </c>
      <c r="J1664" t="str">
        <f>INDEX(Auxiliar!B:B,MATCH(H1664,Auxiliar!A:A,0))</f>
        <v>Bahia</v>
      </c>
      <c r="K1664" t="str">
        <f>INDEX(Auxiliar!C:C,MATCH(H1664,Auxiliar!A:A,0))</f>
        <v>Nordeste</v>
      </c>
    </row>
    <row r="1665" spans="1:11" x14ac:dyDescent="0.55000000000000004">
      <c r="A1665" s="5">
        <v>44821</v>
      </c>
      <c r="B1665" t="s">
        <v>7433</v>
      </c>
      <c r="C1665">
        <v>997</v>
      </c>
      <c r="D1665" t="s">
        <v>9</v>
      </c>
      <c r="E1665">
        <v>2</v>
      </c>
      <c r="F1665" t="s">
        <v>688</v>
      </c>
      <c r="G1665" t="s">
        <v>5402</v>
      </c>
      <c r="H1665">
        <v>33</v>
      </c>
      <c r="I1665">
        <v>933865144</v>
      </c>
      <c r="J1665" t="str">
        <f>INDEX(Auxiliar!B:B,MATCH(H1665,Auxiliar!A:A,0))</f>
        <v>Minas Gerais</v>
      </c>
      <c r="K1665" t="str">
        <f>INDEX(Auxiliar!C:C,MATCH(H1665,Auxiliar!A:A,0))</f>
        <v>Sudeste</v>
      </c>
    </row>
    <row r="1666" spans="1:11" x14ac:dyDescent="0.55000000000000004">
      <c r="A1666" s="5">
        <v>44821</v>
      </c>
      <c r="B1666" t="s">
        <v>7433</v>
      </c>
      <c r="C1666">
        <v>997</v>
      </c>
      <c r="D1666" t="s">
        <v>9</v>
      </c>
      <c r="E1666">
        <v>12</v>
      </c>
      <c r="F1666" t="s">
        <v>2349</v>
      </c>
      <c r="G1666" t="s">
        <v>5403</v>
      </c>
      <c r="H1666">
        <v>21</v>
      </c>
      <c r="I1666">
        <v>964234498</v>
      </c>
      <c r="J1666" t="str">
        <f>INDEX(Auxiliar!B:B,MATCH(H1666,Auxiliar!A:A,0))</f>
        <v>Rio de Janeiro</v>
      </c>
      <c r="K1666" t="str">
        <f>INDEX(Auxiliar!C:C,MATCH(H1666,Auxiliar!A:A,0))</f>
        <v>Sudeste</v>
      </c>
    </row>
    <row r="1667" spans="1:11" x14ac:dyDescent="0.55000000000000004">
      <c r="A1667" s="5">
        <v>44821</v>
      </c>
      <c r="B1667" t="s">
        <v>7434</v>
      </c>
      <c r="C1667">
        <v>1997</v>
      </c>
      <c r="D1667" t="s">
        <v>9</v>
      </c>
      <c r="E1667">
        <v>10</v>
      </c>
      <c r="F1667" t="s">
        <v>2880</v>
      </c>
      <c r="G1667" t="s">
        <v>5404</v>
      </c>
      <c r="H1667">
        <v>75</v>
      </c>
      <c r="I1667">
        <v>944830825</v>
      </c>
      <c r="J1667" t="str">
        <f>INDEX(Auxiliar!B:B,MATCH(H1667,Auxiliar!A:A,0))</f>
        <v>Bahia</v>
      </c>
      <c r="K1667" t="str">
        <f>INDEX(Auxiliar!C:C,MATCH(H1667,Auxiliar!A:A,0))</f>
        <v>Nordeste</v>
      </c>
    </row>
    <row r="1668" spans="1:11" x14ac:dyDescent="0.55000000000000004">
      <c r="A1668" s="5">
        <v>44821</v>
      </c>
      <c r="B1668" t="s">
        <v>7433</v>
      </c>
      <c r="C1668">
        <v>997</v>
      </c>
      <c r="D1668" t="s">
        <v>9</v>
      </c>
      <c r="E1668">
        <v>2</v>
      </c>
      <c r="F1668" t="s">
        <v>1636</v>
      </c>
      <c r="G1668" t="s">
        <v>5405</v>
      </c>
      <c r="H1668">
        <v>12</v>
      </c>
      <c r="I1668">
        <v>925132427</v>
      </c>
      <c r="J1668" t="str">
        <f>INDEX(Auxiliar!B:B,MATCH(H1668,Auxiliar!A:A,0))</f>
        <v>São Paulo</v>
      </c>
      <c r="K1668" t="str">
        <f>INDEX(Auxiliar!C:C,MATCH(H1668,Auxiliar!A:A,0))</f>
        <v>Sudeste</v>
      </c>
    </row>
    <row r="1669" spans="1:11" x14ac:dyDescent="0.55000000000000004">
      <c r="A1669" s="5">
        <v>44822</v>
      </c>
      <c r="B1669" t="s">
        <v>7432</v>
      </c>
      <c r="C1669">
        <v>597</v>
      </c>
      <c r="D1669" t="s">
        <v>9</v>
      </c>
      <c r="E1669">
        <v>12</v>
      </c>
      <c r="F1669" t="s">
        <v>3114</v>
      </c>
      <c r="G1669" t="s">
        <v>5406</v>
      </c>
      <c r="H1669">
        <v>81</v>
      </c>
      <c r="I1669">
        <v>981046771</v>
      </c>
      <c r="J1669" t="str">
        <f>INDEX(Auxiliar!B:B,MATCH(H1669,Auxiliar!A:A,0))</f>
        <v>Pernambuco</v>
      </c>
      <c r="K1669" t="str">
        <f>INDEX(Auxiliar!C:C,MATCH(H1669,Auxiliar!A:A,0))</f>
        <v>Nordeste</v>
      </c>
    </row>
    <row r="1670" spans="1:11" x14ac:dyDescent="0.55000000000000004">
      <c r="A1670" s="5">
        <v>44822</v>
      </c>
      <c r="B1670" t="s">
        <v>7432</v>
      </c>
      <c r="C1670">
        <v>597</v>
      </c>
      <c r="D1670" t="s">
        <v>9</v>
      </c>
      <c r="E1670">
        <v>12</v>
      </c>
      <c r="F1670" t="s">
        <v>2761</v>
      </c>
      <c r="G1670" t="s">
        <v>5407</v>
      </c>
      <c r="H1670">
        <v>11</v>
      </c>
      <c r="I1670">
        <v>978451710</v>
      </c>
      <c r="J1670" t="str">
        <f>INDEX(Auxiliar!B:B,MATCH(H1670,Auxiliar!A:A,0))</f>
        <v>São Paulo</v>
      </c>
      <c r="K1670" t="str">
        <f>INDEX(Auxiliar!C:C,MATCH(H1670,Auxiliar!A:A,0))</f>
        <v>Sudeste</v>
      </c>
    </row>
    <row r="1671" spans="1:11" x14ac:dyDescent="0.55000000000000004">
      <c r="A1671" s="5">
        <v>44822</v>
      </c>
      <c r="B1671" t="s">
        <v>7432</v>
      </c>
      <c r="C1671">
        <v>597</v>
      </c>
      <c r="D1671" t="s">
        <v>10</v>
      </c>
      <c r="E1671">
        <v>1</v>
      </c>
      <c r="F1671" t="s">
        <v>997</v>
      </c>
      <c r="G1671" t="s">
        <v>5408</v>
      </c>
      <c r="H1671">
        <v>41</v>
      </c>
      <c r="I1671">
        <v>965582207</v>
      </c>
      <c r="J1671" t="str">
        <f>INDEX(Auxiliar!B:B,MATCH(H1671,Auxiliar!A:A,0))</f>
        <v>Paraná</v>
      </c>
      <c r="K1671" t="str">
        <f>INDEX(Auxiliar!C:C,MATCH(H1671,Auxiliar!A:A,0))</f>
        <v>Sul</v>
      </c>
    </row>
    <row r="1672" spans="1:11" x14ac:dyDescent="0.55000000000000004">
      <c r="A1672" s="5">
        <v>44822</v>
      </c>
      <c r="B1672" t="s">
        <v>7432</v>
      </c>
      <c r="C1672">
        <v>597</v>
      </c>
      <c r="D1672" t="s">
        <v>9</v>
      </c>
      <c r="E1672">
        <v>12</v>
      </c>
      <c r="F1672" t="s">
        <v>494</v>
      </c>
      <c r="G1672" t="s">
        <v>5409</v>
      </c>
      <c r="H1672">
        <v>11</v>
      </c>
      <c r="I1672">
        <v>917867880</v>
      </c>
      <c r="J1672" t="str">
        <f>INDEX(Auxiliar!B:B,MATCH(H1672,Auxiliar!A:A,0))</f>
        <v>São Paulo</v>
      </c>
      <c r="K1672" t="str">
        <f>INDEX(Auxiliar!C:C,MATCH(H1672,Auxiliar!A:A,0))</f>
        <v>Sudeste</v>
      </c>
    </row>
    <row r="1673" spans="1:11" x14ac:dyDescent="0.55000000000000004">
      <c r="A1673" s="5">
        <v>44822</v>
      </c>
      <c r="B1673" t="s">
        <v>7432</v>
      </c>
      <c r="C1673">
        <v>597</v>
      </c>
      <c r="D1673" t="s">
        <v>9</v>
      </c>
      <c r="E1673">
        <v>12</v>
      </c>
      <c r="F1673" t="s">
        <v>1781</v>
      </c>
      <c r="G1673" t="s">
        <v>5410</v>
      </c>
      <c r="H1673">
        <v>21</v>
      </c>
      <c r="I1673">
        <v>928636551</v>
      </c>
      <c r="J1673" t="str">
        <f>INDEX(Auxiliar!B:B,MATCH(H1673,Auxiliar!A:A,0))</f>
        <v>Rio de Janeiro</v>
      </c>
      <c r="K1673" t="str">
        <f>INDEX(Auxiliar!C:C,MATCH(H1673,Auxiliar!A:A,0))</f>
        <v>Sudeste</v>
      </c>
    </row>
    <row r="1674" spans="1:11" x14ac:dyDescent="0.55000000000000004">
      <c r="A1674" s="5">
        <v>44823</v>
      </c>
      <c r="B1674" t="s">
        <v>7433</v>
      </c>
      <c r="C1674">
        <v>997</v>
      </c>
      <c r="D1674" t="s">
        <v>9</v>
      </c>
      <c r="E1674">
        <v>12</v>
      </c>
      <c r="F1674" t="s">
        <v>1022</v>
      </c>
      <c r="G1674" t="s">
        <v>5411</v>
      </c>
      <c r="H1674">
        <v>98</v>
      </c>
      <c r="I1674">
        <v>981285686</v>
      </c>
      <c r="J1674" t="str">
        <f>INDEX(Auxiliar!B:B,MATCH(H1674,Auxiliar!A:A,0))</f>
        <v>Maranhão</v>
      </c>
      <c r="K1674" t="str">
        <f>INDEX(Auxiliar!C:C,MATCH(H1674,Auxiliar!A:A,0))</f>
        <v>Nordeste</v>
      </c>
    </row>
    <row r="1675" spans="1:11" x14ac:dyDescent="0.55000000000000004">
      <c r="A1675" s="5">
        <v>44823</v>
      </c>
      <c r="B1675" t="s">
        <v>7433</v>
      </c>
      <c r="C1675">
        <v>997</v>
      </c>
      <c r="D1675" t="s">
        <v>9</v>
      </c>
      <c r="E1675">
        <v>12</v>
      </c>
      <c r="F1675" t="s">
        <v>2054</v>
      </c>
      <c r="G1675" t="s">
        <v>5412</v>
      </c>
      <c r="H1675">
        <v>31</v>
      </c>
      <c r="I1675">
        <v>922695364</v>
      </c>
      <c r="J1675" t="str">
        <f>INDEX(Auxiliar!B:B,MATCH(H1675,Auxiliar!A:A,0))</f>
        <v>Minas Gerais</v>
      </c>
      <c r="K1675" t="str">
        <f>INDEX(Auxiliar!C:C,MATCH(H1675,Auxiliar!A:A,0))</f>
        <v>Sudeste</v>
      </c>
    </row>
    <row r="1676" spans="1:11" x14ac:dyDescent="0.55000000000000004">
      <c r="A1676" s="5">
        <v>44823</v>
      </c>
      <c r="B1676" t="s">
        <v>7432</v>
      </c>
      <c r="C1676">
        <v>597</v>
      </c>
      <c r="D1676" t="s">
        <v>9</v>
      </c>
      <c r="E1676">
        <v>12</v>
      </c>
      <c r="F1676" t="s">
        <v>2838</v>
      </c>
      <c r="G1676" t="s">
        <v>5413</v>
      </c>
      <c r="H1676">
        <v>11</v>
      </c>
      <c r="I1676">
        <v>985394549</v>
      </c>
      <c r="J1676" t="str">
        <f>INDEX(Auxiliar!B:B,MATCH(H1676,Auxiliar!A:A,0))</f>
        <v>São Paulo</v>
      </c>
      <c r="K1676" t="str">
        <f>INDEX(Auxiliar!C:C,MATCH(H1676,Auxiliar!A:A,0))</f>
        <v>Sudeste</v>
      </c>
    </row>
    <row r="1677" spans="1:11" x14ac:dyDescent="0.55000000000000004">
      <c r="A1677" s="5">
        <v>44823</v>
      </c>
      <c r="B1677" t="s">
        <v>7432</v>
      </c>
      <c r="C1677">
        <v>597</v>
      </c>
      <c r="D1677" t="s">
        <v>9</v>
      </c>
      <c r="E1677">
        <v>6</v>
      </c>
      <c r="F1677" t="s">
        <v>1875</v>
      </c>
      <c r="G1677" t="s">
        <v>5414</v>
      </c>
      <c r="H1677">
        <v>11</v>
      </c>
      <c r="I1677">
        <v>954838726</v>
      </c>
      <c r="J1677" t="str">
        <f>INDEX(Auxiliar!B:B,MATCH(H1677,Auxiliar!A:A,0))</f>
        <v>São Paulo</v>
      </c>
      <c r="K1677" t="str">
        <f>INDEX(Auxiliar!C:C,MATCH(H1677,Auxiliar!A:A,0))</f>
        <v>Sudeste</v>
      </c>
    </row>
    <row r="1678" spans="1:11" x14ac:dyDescent="0.55000000000000004">
      <c r="A1678" s="5">
        <v>44823</v>
      </c>
      <c r="B1678" t="s">
        <v>7432</v>
      </c>
      <c r="C1678">
        <v>597</v>
      </c>
      <c r="D1678" t="s">
        <v>9</v>
      </c>
      <c r="E1678">
        <v>12</v>
      </c>
      <c r="F1678" t="s">
        <v>1889</v>
      </c>
      <c r="G1678" t="s">
        <v>5415</v>
      </c>
      <c r="H1678">
        <v>51</v>
      </c>
      <c r="I1678">
        <v>996336894</v>
      </c>
      <c r="J1678" t="str">
        <f>INDEX(Auxiliar!B:B,MATCH(H1678,Auxiliar!A:A,0))</f>
        <v>Rio Grande do Sul</v>
      </c>
      <c r="K1678" t="str">
        <f>INDEX(Auxiliar!C:C,MATCH(H1678,Auxiliar!A:A,0))</f>
        <v>Sul</v>
      </c>
    </row>
    <row r="1679" spans="1:11" x14ac:dyDescent="0.55000000000000004">
      <c r="A1679" s="5">
        <v>44824</v>
      </c>
      <c r="B1679" t="s">
        <v>7432</v>
      </c>
      <c r="C1679">
        <v>597</v>
      </c>
      <c r="D1679" t="s">
        <v>10</v>
      </c>
      <c r="E1679">
        <v>1</v>
      </c>
      <c r="F1679" t="s">
        <v>2956</v>
      </c>
      <c r="G1679" t="s">
        <v>5416</v>
      </c>
      <c r="H1679">
        <v>12</v>
      </c>
      <c r="I1679">
        <v>983433096</v>
      </c>
      <c r="J1679" t="str">
        <f>INDEX(Auxiliar!B:B,MATCH(H1679,Auxiliar!A:A,0))</f>
        <v>São Paulo</v>
      </c>
      <c r="K1679" t="str">
        <f>INDEX(Auxiliar!C:C,MATCH(H1679,Auxiliar!A:A,0))</f>
        <v>Sudeste</v>
      </c>
    </row>
    <row r="1680" spans="1:11" x14ac:dyDescent="0.55000000000000004">
      <c r="A1680" s="5">
        <v>44824</v>
      </c>
      <c r="B1680" t="s">
        <v>7433</v>
      </c>
      <c r="C1680">
        <v>997</v>
      </c>
      <c r="D1680" t="s">
        <v>9</v>
      </c>
      <c r="E1680">
        <v>4</v>
      </c>
      <c r="F1680" t="s">
        <v>1733</v>
      </c>
      <c r="G1680" t="s">
        <v>5417</v>
      </c>
      <c r="H1680">
        <v>41</v>
      </c>
      <c r="I1680">
        <v>916281881</v>
      </c>
      <c r="J1680" t="str">
        <f>INDEX(Auxiliar!B:B,MATCH(H1680,Auxiliar!A:A,0))</f>
        <v>Paraná</v>
      </c>
      <c r="K1680" t="str">
        <f>INDEX(Auxiliar!C:C,MATCH(H1680,Auxiliar!A:A,0))</f>
        <v>Sul</v>
      </c>
    </row>
    <row r="1681" spans="1:11" x14ac:dyDescent="0.55000000000000004">
      <c r="A1681" s="5">
        <v>44824</v>
      </c>
      <c r="B1681" t="s">
        <v>7432</v>
      </c>
      <c r="C1681">
        <v>597</v>
      </c>
      <c r="D1681" t="s">
        <v>9</v>
      </c>
      <c r="E1681">
        <v>12</v>
      </c>
      <c r="F1681" t="s">
        <v>374</v>
      </c>
      <c r="G1681" t="s">
        <v>5418</v>
      </c>
      <c r="H1681">
        <v>11</v>
      </c>
      <c r="I1681">
        <v>952395734</v>
      </c>
      <c r="J1681" t="str">
        <f>INDEX(Auxiliar!B:B,MATCH(H1681,Auxiliar!A:A,0))</f>
        <v>São Paulo</v>
      </c>
      <c r="K1681" t="str">
        <f>INDEX(Auxiliar!C:C,MATCH(H1681,Auxiliar!A:A,0))</f>
        <v>Sudeste</v>
      </c>
    </row>
    <row r="1682" spans="1:11" x14ac:dyDescent="0.55000000000000004">
      <c r="A1682" s="5">
        <v>44824</v>
      </c>
      <c r="B1682" t="s">
        <v>7432</v>
      </c>
      <c r="C1682">
        <v>597</v>
      </c>
      <c r="D1682" t="s">
        <v>9</v>
      </c>
      <c r="E1682">
        <v>12</v>
      </c>
      <c r="F1682" t="s">
        <v>3080</v>
      </c>
      <c r="G1682" t="s">
        <v>5419</v>
      </c>
      <c r="H1682">
        <v>66</v>
      </c>
      <c r="I1682">
        <v>919115241</v>
      </c>
      <c r="J1682" t="str">
        <f>INDEX(Auxiliar!B:B,MATCH(H1682,Auxiliar!A:A,0))</f>
        <v>Mato Grosso</v>
      </c>
      <c r="K1682" t="str">
        <f>INDEX(Auxiliar!C:C,MATCH(H1682,Auxiliar!A:A,0))</f>
        <v>Centro-Oeste</v>
      </c>
    </row>
    <row r="1683" spans="1:11" x14ac:dyDescent="0.55000000000000004">
      <c r="A1683" s="5">
        <v>44824</v>
      </c>
      <c r="B1683" t="s">
        <v>7432</v>
      </c>
      <c r="C1683">
        <v>597</v>
      </c>
      <c r="D1683" t="s">
        <v>9</v>
      </c>
      <c r="E1683">
        <v>12</v>
      </c>
      <c r="F1683" t="s">
        <v>3195</v>
      </c>
      <c r="G1683" t="s">
        <v>5420</v>
      </c>
      <c r="H1683">
        <v>34</v>
      </c>
      <c r="I1683">
        <v>994958133</v>
      </c>
      <c r="J1683" t="str">
        <f>INDEX(Auxiliar!B:B,MATCH(H1683,Auxiliar!A:A,0))</f>
        <v>Minas Gerais</v>
      </c>
      <c r="K1683" t="str">
        <f>INDEX(Auxiliar!C:C,MATCH(H1683,Auxiliar!A:A,0))</f>
        <v>Sudeste</v>
      </c>
    </row>
    <row r="1684" spans="1:11" x14ac:dyDescent="0.55000000000000004">
      <c r="A1684" s="5">
        <v>44824</v>
      </c>
      <c r="B1684" t="s">
        <v>7432</v>
      </c>
      <c r="C1684">
        <v>597</v>
      </c>
      <c r="D1684" t="s">
        <v>9</v>
      </c>
      <c r="E1684">
        <v>12</v>
      </c>
      <c r="F1684" t="s">
        <v>1627</v>
      </c>
      <c r="G1684" t="s">
        <v>5421</v>
      </c>
      <c r="H1684">
        <v>19</v>
      </c>
      <c r="I1684">
        <v>925891609</v>
      </c>
      <c r="J1684" t="str">
        <f>INDEX(Auxiliar!B:B,MATCH(H1684,Auxiliar!A:A,0))</f>
        <v>São Paulo</v>
      </c>
      <c r="K1684" t="str">
        <f>INDEX(Auxiliar!C:C,MATCH(H1684,Auxiliar!A:A,0))</f>
        <v>Sudeste</v>
      </c>
    </row>
    <row r="1685" spans="1:11" x14ac:dyDescent="0.55000000000000004">
      <c r="A1685" s="5">
        <v>44824</v>
      </c>
      <c r="B1685" t="s">
        <v>7432</v>
      </c>
      <c r="C1685">
        <v>597</v>
      </c>
      <c r="D1685" t="s">
        <v>9</v>
      </c>
      <c r="E1685">
        <v>12</v>
      </c>
      <c r="F1685" t="s">
        <v>2510</v>
      </c>
      <c r="G1685" t="s">
        <v>5422</v>
      </c>
      <c r="H1685">
        <v>21</v>
      </c>
      <c r="I1685">
        <v>965818880</v>
      </c>
      <c r="J1685" t="str">
        <f>INDEX(Auxiliar!B:B,MATCH(H1685,Auxiliar!A:A,0))</f>
        <v>Rio de Janeiro</v>
      </c>
      <c r="K1685" t="str">
        <f>INDEX(Auxiliar!C:C,MATCH(H1685,Auxiliar!A:A,0))</f>
        <v>Sudeste</v>
      </c>
    </row>
    <row r="1686" spans="1:11" x14ac:dyDescent="0.55000000000000004">
      <c r="A1686" s="5">
        <v>44824</v>
      </c>
      <c r="B1686" t="s">
        <v>7433</v>
      </c>
      <c r="C1686">
        <v>997</v>
      </c>
      <c r="D1686" t="s">
        <v>9</v>
      </c>
      <c r="E1686">
        <v>12</v>
      </c>
      <c r="F1686" t="s">
        <v>721</v>
      </c>
      <c r="G1686" t="s">
        <v>5423</v>
      </c>
      <c r="H1686">
        <v>11</v>
      </c>
      <c r="I1686">
        <v>949648850</v>
      </c>
      <c r="J1686" t="str">
        <f>INDEX(Auxiliar!B:B,MATCH(H1686,Auxiliar!A:A,0))</f>
        <v>São Paulo</v>
      </c>
      <c r="K1686" t="str">
        <f>INDEX(Auxiliar!C:C,MATCH(H1686,Auxiliar!A:A,0))</f>
        <v>Sudeste</v>
      </c>
    </row>
    <row r="1687" spans="1:11" x14ac:dyDescent="0.55000000000000004">
      <c r="A1687" s="5">
        <v>44824</v>
      </c>
      <c r="B1687" t="s">
        <v>7432</v>
      </c>
      <c r="C1687">
        <v>597</v>
      </c>
      <c r="D1687" t="s">
        <v>9</v>
      </c>
      <c r="E1687">
        <v>12</v>
      </c>
      <c r="F1687" t="s">
        <v>1803</v>
      </c>
      <c r="G1687" t="s">
        <v>5424</v>
      </c>
      <c r="H1687">
        <v>27</v>
      </c>
      <c r="I1687">
        <v>918234618</v>
      </c>
      <c r="J1687" t="str">
        <f>INDEX(Auxiliar!B:B,MATCH(H1687,Auxiliar!A:A,0))</f>
        <v>Espírito Santo</v>
      </c>
      <c r="K1687" t="str">
        <f>INDEX(Auxiliar!C:C,MATCH(H1687,Auxiliar!A:A,0))</f>
        <v>Sudeste</v>
      </c>
    </row>
    <row r="1688" spans="1:11" x14ac:dyDescent="0.55000000000000004">
      <c r="A1688" s="5">
        <v>44824</v>
      </c>
      <c r="B1688" t="s">
        <v>7433</v>
      </c>
      <c r="C1688">
        <v>997</v>
      </c>
      <c r="D1688" t="s">
        <v>9</v>
      </c>
      <c r="E1688">
        <v>12</v>
      </c>
      <c r="F1688" t="s">
        <v>1014</v>
      </c>
      <c r="G1688" t="s">
        <v>5425</v>
      </c>
      <c r="H1688">
        <v>51</v>
      </c>
      <c r="I1688">
        <v>931230849</v>
      </c>
      <c r="J1688" t="str">
        <f>INDEX(Auxiliar!B:B,MATCH(H1688,Auxiliar!A:A,0))</f>
        <v>Rio Grande do Sul</v>
      </c>
      <c r="K1688" t="str">
        <f>INDEX(Auxiliar!C:C,MATCH(H1688,Auxiliar!A:A,0))</f>
        <v>Sul</v>
      </c>
    </row>
    <row r="1689" spans="1:11" x14ac:dyDescent="0.55000000000000004">
      <c r="A1689" s="5">
        <v>44824</v>
      </c>
      <c r="B1689" t="s">
        <v>7432</v>
      </c>
      <c r="C1689">
        <v>597</v>
      </c>
      <c r="D1689" t="s">
        <v>9</v>
      </c>
      <c r="E1689">
        <v>12</v>
      </c>
      <c r="F1689" t="s">
        <v>1282</v>
      </c>
      <c r="G1689" t="s">
        <v>5426</v>
      </c>
      <c r="H1689">
        <v>51</v>
      </c>
      <c r="I1689">
        <v>991402445</v>
      </c>
      <c r="J1689" t="str">
        <f>INDEX(Auxiliar!B:B,MATCH(H1689,Auxiliar!A:A,0))</f>
        <v>Rio Grande do Sul</v>
      </c>
      <c r="K1689" t="str">
        <f>INDEX(Auxiliar!C:C,MATCH(H1689,Auxiliar!A:A,0))</f>
        <v>Sul</v>
      </c>
    </row>
    <row r="1690" spans="1:11" x14ac:dyDescent="0.55000000000000004">
      <c r="A1690" s="5">
        <v>44825</v>
      </c>
      <c r="B1690" t="s">
        <v>7432</v>
      </c>
      <c r="C1690">
        <v>597</v>
      </c>
      <c r="D1690" t="s">
        <v>9</v>
      </c>
      <c r="E1690">
        <v>6</v>
      </c>
      <c r="F1690" t="s">
        <v>3194</v>
      </c>
      <c r="G1690" t="s">
        <v>5427</v>
      </c>
      <c r="H1690">
        <v>51</v>
      </c>
      <c r="I1690">
        <v>955581268</v>
      </c>
      <c r="J1690" t="str">
        <f>INDEX(Auxiliar!B:B,MATCH(H1690,Auxiliar!A:A,0))</f>
        <v>Rio Grande do Sul</v>
      </c>
      <c r="K1690" t="str">
        <f>INDEX(Auxiliar!C:C,MATCH(H1690,Auxiliar!A:A,0))</f>
        <v>Sul</v>
      </c>
    </row>
    <row r="1691" spans="1:11" x14ac:dyDescent="0.55000000000000004">
      <c r="A1691" s="5">
        <v>44825</v>
      </c>
      <c r="B1691" t="s">
        <v>7432</v>
      </c>
      <c r="C1691">
        <v>597</v>
      </c>
      <c r="D1691" t="s">
        <v>9</v>
      </c>
      <c r="E1691">
        <v>12</v>
      </c>
      <c r="F1691" t="s">
        <v>416</v>
      </c>
      <c r="G1691" t="s">
        <v>5428</v>
      </c>
      <c r="H1691">
        <v>51</v>
      </c>
      <c r="I1691">
        <v>921900658</v>
      </c>
      <c r="J1691" t="str">
        <f>INDEX(Auxiliar!B:B,MATCH(H1691,Auxiliar!A:A,0))</f>
        <v>Rio Grande do Sul</v>
      </c>
      <c r="K1691" t="str">
        <f>INDEX(Auxiliar!C:C,MATCH(H1691,Auxiliar!A:A,0))</f>
        <v>Sul</v>
      </c>
    </row>
    <row r="1692" spans="1:11" x14ac:dyDescent="0.55000000000000004">
      <c r="A1692" s="5">
        <v>44825</v>
      </c>
      <c r="B1692" t="s">
        <v>7432</v>
      </c>
      <c r="C1692">
        <v>597</v>
      </c>
      <c r="D1692" t="s">
        <v>9</v>
      </c>
      <c r="E1692">
        <v>12</v>
      </c>
      <c r="F1692" t="s">
        <v>1373</v>
      </c>
      <c r="G1692" t="s">
        <v>5429</v>
      </c>
      <c r="H1692">
        <v>45</v>
      </c>
      <c r="I1692">
        <v>955126475</v>
      </c>
      <c r="J1692" t="str">
        <f>INDEX(Auxiliar!B:B,MATCH(H1692,Auxiliar!A:A,0))</f>
        <v>Paraná</v>
      </c>
      <c r="K1692" t="str">
        <f>INDEX(Auxiliar!C:C,MATCH(H1692,Auxiliar!A:A,0))</f>
        <v>Sul</v>
      </c>
    </row>
    <row r="1693" spans="1:11" x14ac:dyDescent="0.55000000000000004">
      <c r="A1693" s="5">
        <v>44825</v>
      </c>
      <c r="B1693" t="s">
        <v>7433</v>
      </c>
      <c r="C1693">
        <v>997</v>
      </c>
      <c r="D1693" t="s">
        <v>9</v>
      </c>
      <c r="E1693">
        <v>12</v>
      </c>
      <c r="F1693" t="s">
        <v>626</v>
      </c>
      <c r="G1693" t="s">
        <v>5430</v>
      </c>
      <c r="H1693">
        <v>24</v>
      </c>
      <c r="I1693">
        <v>930343955</v>
      </c>
      <c r="J1693" t="str">
        <f>INDEX(Auxiliar!B:B,MATCH(H1693,Auxiliar!A:A,0))</f>
        <v>Rio de Janeiro</v>
      </c>
      <c r="K1693" t="str">
        <f>INDEX(Auxiliar!C:C,MATCH(H1693,Auxiliar!A:A,0))</f>
        <v>Sudeste</v>
      </c>
    </row>
    <row r="1694" spans="1:11" x14ac:dyDescent="0.55000000000000004">
      <c r="A1694" s="5">
        <v>44825</v>
      </c>
      <c r="B1694" t="s">
        <v>7433</v>
      </c>
      <c r="C1694">
        <v>997</v>
      </c>
      <c r="D1694" t="s">
        <v>9</v>
      </c>
      <c r="E1694">
        <v>1</v>
      </c>
      <c r="F1694" t="s">
        <v>2146</v>
      </c>
      <c r="G1694" t="s">
        <v>5431</v>
      </c>
      <c r="H1694">
        <v>81</v>
      </c>
      <c r="I1694">
        <v>980253102</v>
      </c>
      <c r="J1694" t="str">
        <f>INDEX(Auxiliar!B:B,MATCH(H1694,Auxiliar!A:A,0))</f>
        <v>Pernambuco</v>
      </c>
      <c r="K1694" t="str">
        <f>INDEX(Auxiliar!C:C,MATCH(H1694,Auxiliar!A:A,0))</f>
        <v>Nordeste</v>
      </c>
    </row>
    <row r="1695" spans="1:11" x14ac:dyDescent="0.55000000000000004">
      <c r="A1695" s="5">
        <v>44825</v>
      </c>
      <c r="B1695" t="s">
        <v>7433</v>
      </c>
      <c r="C1695">
        <v>997</v>
      </c>
      <c r="D1695" t="s">
        <v>9</v>
      </c>
      <c r="E1695">
        <v>12</v>
      </c>
      <c r="F1695" t="s">
        <v>2229</v>
      </c>
      <c r="G1695" t="s">
        <v>5432</v>
      </c>
      <c r="H1695">
        <v>31</v>
      </c>
      <c r="I1695">
        <v>956666819</v>
      </c>
      <c r="J1695" t="str">
        <f>INDEX(Auxiliar!B:B,MATCH(H1695,Auxiliar!A:A,0))</f>
        <v>Minas Gerais</v>
      </c>
      <c r="K1695" t="str">
        <f>INDEX(Auxiliar!C:C,MATCH(H1695,Auxiliar!A:A,0))</f>
        <v>Sudeste</v>
      </c>
    </row>
    <row r="1696" spans="1:11" x14ac:dyDescent="0.55000000000000004">
      <c r="A1696" s="5">
        <v>44825</v>
      </c>
      <c r="B1696" t="s">
        <v>7432</v>
      </c>
      <c r="C1696">
        <v>597</v>
      </c>
      <c r="D1696" t="s">
        <v>9</v>
      </c>
      <c r="E1696">
        <v>12</v>
      </c>
      <c r="F1696" t="s">
        <v>3220</v>
      </c>
      <c r="G1696" t="s">
        <v>5433</v>
      </c>
      <c r="H1696">
        <v>71</v>
      </c>
      <c r="I1696">
        <v>989344345</v>
      </c>
      <c r="J1696" t="str">
        <f>INDEX(Auxiliar!B:B,MATCH(H1696,Auxiliar!A:A,0))</f>
        <v>Bahia</v>
      </c>
      <c r="K1696" t="str">
        <f>INDEX(Auxiliar!C:C,MATCH(H1696,Auxiliar!A:A,0))</f>
        <v>Nordeste</v>
      </c>
    </row>
    <row r="1697" spans="1:11" x14ac:dyDescent="0.55000000000000004">
      <c r="A1697" s="5">
        <v>44825</v>
      </c>
      <c r="B1697" t="s">
        <v>7433</v>
      </c>
      <c r="C1697">
        <v>997</v>
      </c>
      <c r="D1697" t="s">
        <v>10</v>
      </c>
      <c r="E1697">
        <v>1</v>
      </c>
      <c r="F1697" t="s">
        <v>2816</v>
      </c>
      <c r="G1697" t="s">
        <v>5434</v>
      </c>
      <c r="H1697">
        <v>19</v>
      </c>
      <c r="I1697">
        <v>969484501</v>
      </c>
      <c r="J1697" t="str">
        <f>INDEX(Auxiliar!B:B,MATCH(H1697,Auxiliar!A:A,0))</f>
        <v>São Paulo</v>
      </c>
      <c r="K1697" t="str">
        <f>INDEX(Auxiliar!C:C,MATCH(H1697,Auxiliar!A:A,0))</f>
        <v>Sudeste</v>
      </c>
    </row>
    <row r="1698" spans="1:11" x14ac:dyDescent="0.55000000000000004">
      <c r="A1698" s="5">
        <v>44826</v>
      </c>
      <c r="B1698" t="s">
        <v>7433</v>
      </c>
      <c r="C1698">
        <v>997</v>
      </c>
      <c r="D1698" t="s">
        <v>9</v>
      </c>
      <c r="E1698">
        <v>5</v>
      </c>
      <c r="F1698" t="s">
        <v>2261</v>
      </c>
      <c r="G1698" t="s">
        <v>5435</v>
      </c>
      <c r="H1698">
        <v>81</v>
      </c>
      <c r="I1698">
        <v>977401489</v>
      </c>
      <c r="J1698" t="str">
        <f>INDEX(Auxiliar!B:B,MATCH(H1698,Auxiliar!A:A,0))</f>
        <v>Pernambuco</v>
      </c>
      <c r="K1698" t="str">
        <f>INDEX(Auxiliar!C:C,MATCH(H1698,Auxiliar!A:A,0))</f>
        <v>Nordeste</v>
      </c>
    </row>
    <row r="1699" spans="1:11" x14ac:dyDescent="0.55000000000000004">
      <c r="A1699" s="5">
        <v>44826</v>
      </c>
      <c r="B1699" t="s">
        <v>7434</v>
      </c>
      <c r="C1699">
        <v>1997</v>
      </c>
      <c r="D1699" t="s">
        <v>9</v>
      </c>
      <c r="E1699">
        <v>12</v>
      </c>
      <c r="F1699" t="s">
        <v>1863</v>
      </c>
      <c r="G1699" t="s">
        <v>5436</v>
      </c>
      <c r="H1699">
        <v>22</v>
      </c>
      <c r="I1699">
        <v>923014262</v>
      </c>
      <c r="J1699" t="str">
        <f>INDEX(Auxiliar!B:B,MATCH(H1699,Auxiliar!A:A,0))</f>
        <v>Rio de Janeiro</v>
      </c>
      <c r="K1699" t="str">
        <f>INDEX(Auxiliar!C:C,MATCH(H1699,Auxiliar!A:A,0))</f>
        <v>Sudeste</v>
      </c>
    </row>
    <row r="1700" spans="1:11" x14ac:dyDescent="0.55000000000000004">
      <c r="A1700" s="5">
        <v>44826</v>
      </c>
      <c r="B1700" t="s">
        <v>7433</v>
      </c>
      <c r="C1700">
        <v>997</v>
      </c>
      <c r="D1700" t="s">
        <v>9</v>
      </c>
      <c r="E1700">
        <v>12</v>
      </c>
      <c r="F1700" t="s">
        <v>1372</v>
      </c>
      <c r="G1700" t="s">
        <v>5437</v>
      </c>
      <c r="H1700">
        <v>11</v>
      </c>
      <c r="I1700">
        <v>918513372</v>
      </c>
      <c r="J1700" t="str">
        <f>INDEX(Auxiliar!B:B,MATCH(H1700,Auxiliar!A:A,0))</f>
        <v>São Paulo</v>
      </c>
      <c r="K1700" t="str">
        <f>INDEX(Auxiliar!C:C,MATCH(H1700,Auxiliar!A:A,0))</f>
        <v>Sudeste</v>
      </c>
    </row>
    <row r="1701" spans="1:11" x14ac:dyDescent="0.55000000000000004">
      <c r="A1701" s="5">
        <v>44826</v>
      </c>
      <c r="B1701" t="s">
        <v>7433</v>
      </c>
      <c r="C1701">
        <v>997</v>
      </c>
      <c r="D1701" t="s">
        <v>10</v>
      </c>
      <c r="E1701">
        <v>1</v>
      </c>
      <c r="F1701" t="s">
        <v>2978</v>
      </c>
      <c r="G1701" t="s">
        <v>5438</v>
      </c>
      <c r="H1701">
        <v>31</v>
      </c>
      <c r="I1701">
        <v>915789750</v>
      </c>
      <c r="J1701" t="str">
        <f>INDEX(Auxiliar!B:B,MATCH(H1701,Auxiliar!A:A,0))</f>
        <v>Minas Gerais</v>
      </c>
      <c r="K1701" t="str">
        <f>INDEX(Auxiliar!C:C,MATCH(H1701,Auxiliar!A:A,0))</f>
        <v>Sudeste</v>
      </c>
    </row>
    <row r="1702" spans="1:11" x14ac:dyDescent="0.55000000000000004">
      <c r="A1702" s="5">
        <v>44826</v>
      </c>
      <c r="B1702" t="s">
        <v>7433</v>
      </c>
      <c r="C1702">
        <v>997</v>
      </c>
      <c r="D1702" t="s">
        <v>9</v>
      </c>
      <c r="E1702">
        <v>12</v>
      </c>
      <c r="F1702" t="s">
        <v>1342</v>
      </c>
      <c r="G1702" t="s">
        <v>5439</v>
      </c>
      <c r="H1702">
        <v>15</v>
      </c>
      <c r="I1702">
        <v>949601372</v>
      </c>
      <c r="J1702" t="str">
        <f>INDEX(Auxiliar!B:B,MATCH(H1702,Auxiliar!A:A,0))</f>
        <v>São Paulo</v>
      </c>
      <c r="K1702" t="str">
        <f>INDEX(Auxiliar!C:C,MATCH(H1702,Auxiliar!A:A,0))</f>
        <v>Sudeste</v>
      </c>
    </row>
    <row r="1703" spans="1:11" x14ac:dyDescent="0.55000000000000004">
      <c r="A1703" s="5">
        <v>44827</v>
      </c>
      <c r="B1703" t="s">
        <v>7433</v>
      </c>
      <c r="C1703">
        <v>997</v>
      </c>
      <c r="D1703" t="s">
        <v>9</v>
      </c>
      <c r="E1703">
        <v>12</v>
      </c>
      <c r="F1703" t="s">
        <v>2115</v>
      </c>
      <c r="G1703" t="s">
        <v>5440</v>
      </c>
      <c r="H1703">
        <v>42</v>
      </c>
      <c r="I1703">
        <v>993665738</v>
      </c>
      <c r="J1703" t="str">
        <f>INDEX(Auxiliar!B:B,MATCH(H1703,Auxiliar!A:A,0))</f>
        <v>Paraná</v>
      </c>
      <c r="K1703" t="str">
        <f>INDEX(Auxiliar!C:C,MATCH(H1703,Auxiliar!A:A,0))</f>
        <v>Sul</v>
      </c>
    </row>
    <row r="1704" spans="1:11" x14ac:dyDescent="0.55000000000000004">
      <c r="A1704" s="5">
        <v>44827</v>
      </c>
      <c r="B1704" t="s">
        <v>7432</v>
      </c>
      <c r="C1704">
        <v>597</v>
      </c>
      <c r="D1704" t="s">
        <v>9</v>
      </c>
      <c r="E1704">
        <v>1</v>
      </c>
      <c r="F1704" t="s">
        <v>445</v>
      </c>
      <c r="G1704" t="s">
        <v>5441</v>
      </c>
      <c r="H1704">
        <v>62</v>
      </c>
      <c r="I1704">
        <v>924892817</v>
      </c>
      <c r="J1704" t="str">
        <f>INDEX(Auxiliar!B:B,MATCH(H1704,Auxiliar!A:A,0))</f>
        <v>Goiás</v>
      </c>
      <c r="K1704" t="str">
        <f>INDEX(Auxiliar!C:C,MATCH(H1704,Auxiliar!A:A,0))</f>
        <v>Centro-Oeste</v>
      </c>
    </row>
    <row r="1705" spans="1:11" x14ac:dyDescent="0.55000000000000004">
      <c r="A1705" s="5">
        <v>44828</v>
      </c>
      <c r="B1705" t="s">
        <v>7434</v>
      </c>
      <c r="C1705">
        <v>1997</v>
      </c>
      <c r="D1705" t="s">
        <v>10</v>
      </c>
      <c r="E1705">
        <v>1</v>
      </c>
      <c r="F1705" t="s">
        <v>2907</v>
      </c>
      <c r="G1705" t="s">
        <v>5442</v>
      </c>
      <c r="H1705">
        <v>19</v>
      </c>
      <c r="I1705">
        <v>988929879</v>
      </c>
      <c r="J1705" t="str">
        <f>INDEX(Auxiliar!B:B,MATCH(H1705,Auxiliar!A:A,0))</f>
        <v>São Paulo</v>
      </c>
      <c r="K1705" t="str">
        <f>INDEX(Auxiliar!C:C,MATCH(H1705,Auxiliar!A:A,0))</f>
        <v>Sudeste</v>
      </c>
    </row>
    <row r="1706" spans="1:11" x14ac:dyDescent="0.55000000000000004">
      <c r="A1706" s="5">
        <v>44828</v>
      </c>
      <c r="B1706" t="s">
        <v>7433</v>
      </c>
      <c r="C1706">
        <v>997</v>
      </c>
      <c r="D1706" t="s">
        <v>9</v>
      </c>
      <c r="E1706">
        <v>1</v>
      </c>
      <c r="F1706" t="s">
        <v>1706</v>
      </c>
      <c r="G1706" t="s">
        <v>5443</v>
      </c>
      <c r="H1706">
        <v>11</v>
      </c>
      <c r="I1706">
        <v>967814381</v>
      </c>
      <c r="J1706" t="str">
        <f>INDEX(Auxiliar!B:B,MATCH(H1706,Auxiliar!A:A,0))</f>
        <v>São Paulo</v>
      </c>
      <c r="K1706" t="str">
        <f>INDEX(Auxiliar!C:C,MATCH(H1706,Auxiliar!A:A,0))</f>
        <v>Sudeste</v>
      </c>
    </row>
    <row r="1707" spans="1:11" x14ac:dyDescent="0.55000000000000004">
      <c r="A1707" s="5">
        <v>44828</v>
      </c>
      <c r="B1707" t="s">
        <v>7433</v>
      </c>
      <c r="C1707">
        <v>997</v>
      </c>
      <c r="D1707" t="s">
        <v>10</v>
      </c>
      <c r="E1707">
        <v>1</v>
      </c>
      <c r="F1707" t="s">
        <v>286</v>
      </c>
      <c r="G1707" t="s">
        <v>5444</v>
      </c>
      <c r="H1707">
        <v>88</v>
      </c>
      <c r="I1707">
        <v>928111797</v>
      </c>
      <c r="J1707" t="str">
        <f>INDEX(Auxiliar!B:B,MATCH(H1707,Auxiliar!A:A,0))</f>
        <v>Ceará</v>
      </c>
      <c r="K1707" t="str">
        <f>INDEX(Auxiliar!C:C,MATCH(H1707,Auxiliar!A:A,0))</f>
        <v>Nordeste</v>
      </c>
    </row>
    <row r="1708" spans="1:11" x14ac:dyDescent="0.55000000000000004">
      <c r="A1708" s="5">
        <v>44828</v>
      </c>
      <c r="B1708" t="s">
        <v>7432</v>
      </c>
      <c r="C1708">
        <v>597</v>
      </c>
      <c r="D1708" t="s">
        <v>9</v>
      </c>
      <c r="E1708">
        <v>12</v>
      </c>
      <c r="F1708" t="s">
        <v>3042</v>
      </c>
      <c r="G1708" t="s">
        <v>5445</v>
      </c>
      <c r="H1708">
        <v>35</v>
      </c>
      <c r="I1708">
        <v>982756059</v>
      </c>
      <c r="J1708" t="str">
        <f>INDEX(Auxiliar!B:B,MATCH(H1708,Auxiliar!A:A,0))</f>
        <v>Minas Gerais</v>
      </c>
      <c r="K1708" t="str">
        <f>INDEX(Auxiliar!C:C,MATCH(H1708,Auxiliar!A:A,0))</f>
        <v>Sudeste</v>
      </c>
    </row>
    <row r="1709" spans="1:11" x14ac:dyDescent="0.55000000000000004">
      <c r="A1709" s="5">
        <v>44828</v>
      </c>
      <c r="B1709" t="s">
        <v>7433</v>
      </c>
      <c r="C1709">
        <v>997</v>
      </c>
      <c r="D1709" t="s">
        <v>9</v>
      </c>
      <c r="E1709">
        <v>1</v>
      </c>
      <c r="F1709" t="s">
        <v>1188</v>
      </c>
      <c r="G1709" t="s">
        <v>5446</v>
      </c>
      <c r="H1709">
        <v>71</v>
      </c>
      <c r="I1709">
        <v>943357585</v>
      </c>
      <c r="J1709" t="str">
        <f>INDEX(Auxiliar!B:B,MATCH(H1709,Auxiliar!A:A,0))</f>
        <v>Bahia</v>
      </c>
      <c r="K1709" t="str">
        <f>INDEX(Auxiliar!C:C,MATCH(H1709,Auxiliar!A:A,0))</f>
        <v>Nordeste</v>
      </c>
    </row>
    <row r="1710" spans="1:11" x14ac:dyDescent="0.55000000000000004">
      <c r="A1710" s="5">
        <v>44828</v>
      </c>
      <c r="B1710" t="s">
        <v>7433</v>
      </c>
      <c r="C1710">
        <v>997</v>
      </c>
      <c r="D1710" t="s">
        <v>10</v>
      </c>
      <c r="E1710">
        <v>12</v>
      </c>
      <c r="F1710" t="s">
        <v>2126</v>
      </c>
      <c r="G1710" t="s">
        <v>5447</v>
      </c>
      <c r="H1710">
        <v>11</v>
      </c>
      <c r="I1710">
        <v>949067150</v>
      </c>
      <c r="J1710" t="str">
        <f>INDEX(Auxiliar!B:B,MATCH(H1710,Auxiliar!A:A,0))</f>
        <v>São Paulo</v>
      </c>
      <c r="K1710" t="str">
        <f>INDEX(Auxiliar!C:C,MATCH(H1710,Auxiliar!A:A,0))</f>
        <v>Sudeste</v>
      </c>
    </row>
    <row r="1711" spans="1:11" x14ac:dyDescent="0.55000000000000004">
      <c r="A1711" s="5">
        <v>44828</v>
      </c>
      <c r="B1711" t="s">
        <v>7432</v>
      </c>
      <c r="C1711">
        <v>597</v>
      </c>
      <c r="D1711" t="s">
        <v>9</v>
      </c>
      <c r="E1711">
        <v>12</v>
      </c>
      <c r="F1711" t="s">
        <v>2307</v>
      </c>
      <c r="G1711" t="s">
        <v>5448</v>
      </c>
      <c r="H1711">
        <v>98</v>
      </c>
      <c r="I1711">
        <v>998289130</v>
      </c>
      <c r="J1711" t="str">
        <f>INDEX(Auxiliar!B:B,MATCH(H1711,Auxiliar!A:A,0))</f>
        <v>Maranhão</v>
      </c>
      <c r="K1711" t="str">
        <f>INDEX(Auxiliar!C:C,MATCH(H1711,Auxiliar!A:A,0))</f>
        <v>Nordeste</v>
      </c>
    </row>
    <row r="1712" spans="1:11" x14ac:dyDescent="0.55000000000000004">
      <c r="A1712" s="5">
        <v>44829</v>
      </c>
      <c r="B1712" t="s">
        <v>7434</v>
      </c>
      <c r="C1712">
        <v>1997</v>
      </c>
      <c r="D1712" t="s">
        <v>9</v>
      </c>
      <c r="E1712">
        <v>12</v>
      </c>
      <c r="F1712" t="s">
        <v>1527</v>
      </c>
      <c r="G1712" t="s">
        <v>5449</v>
      </c>
      <c r="H1712">
        <v>54</v>
      </c>
      <c r="I1712">
        <v>947341016</v>
      </c>
      <c r="J1712" t="str">
        <f>INDEX(Auxiliar!B:B,MATCH(H1712,Auxiliar!A:A,0))</f>
        <v>Rio Grande do Sul</v>
      </c>
      <c r="K1712" t="str">
        <f>INDEX(Auxiliar!C:C,MATCH(H1712,Auxiliar!A:A,0))</f>
        <v>Sul</v>
      </c>
    </row>
    <row r="1713" spans="1:11" x14ac:dyDescent="0.55000000000000004">
      <c r="A1713" s="5">
        <v>44829</v>
      </c>
      <c r="B1713" t="s">
        <v>7433</v>
      </c>
      <c r="C1713">
        <v>997</v>
      </c>
      <c r="D1713" t="s">
        <v>9</v>
      </c>
      <c r="E1713">
        <v>1</v>
      </c>
      <c r="F1713" t="s">
        <v>2987</v>
      </c>
      <c r="G1713" t="s">
        <v>5450</v>
      </c>
      <c r="H1713">
        <v>51</v>
      </c>
      <c r="I1713">
        <v>953771210</v>
      </c>
      <c r="J1713" t="str">
        <f>INDEX(Auxiliar!B:B,MATCH(H1713,Auxiliar!A:A,0))</f>
        <v>Rio Grande do Sul</v>
      </c>
      <c r="K1713" t="str">
        <f>INDEX(Auxiliar!C:C,MATCH(H1713,Auxiliar!A:A,0))</f>
        <v>Sul</v>
      </c>
    </row>
    <row r="1714" spans="1:11" x14ac:dyDescent="0.55000000000000004">
      <c r="A1714" s="5">
        <v>44829</v>
      </c>
      <c r="B1714" t="s">
        <v>7433</v>
      </c>
      <c r="C1714">
        <v>997</v>
      </c>
      <c r="D1714" t="s">
        <v>9</v>
      </c>
      <c r="E1714">
        <v>12</v>
      </c>
      <c r="F1714" t="s">
        <v>363</v>
      </c>
      <c r="G1714" t="s">
        <v>5451</v>
      </c>
      <c r="H1714">
        <v>62</v>
      </c>
      <c r="I1714">
        <v>941346067</v>
      </c>
      <c r="J1714" t="str">
        <f>INDEX(Auxiliar!B:B,MATCH(H1714,Auxiliar!A:A,0))</f>
        <v>Goiás</v>
      </c>
      <c r="K1714" t="str">
        <f>INDEX(Auxiliar!C:C,MATCH(H1714,Auxiliar!A:A,0))</f>
        <v>Centro-Oeste</v>
      </c>
    </row>
    <row r="1715" spans="1:11" x14ac:dyDescent="0.55000000000000004">
      <c r="A1715" s="5">
        <v>44829</v>
      </c>
      <c r="B1715" t="s">
        <v>7433</v>
      </c>
      <c r="C1715">
        <v>997</v>
      </c>
      <c r="D1715" t="s">
        <v>10</v>
      </c>
      <c r="E1715">
        <v>1</v>
      </c>
      <c r="F1715" t="s">
        <v>3170</v>
      </c>
      <c r="G1715" t="s">
        <v>5452</v>
      </c>
      <c r="H1715">
        <v>21</v>
      </c>
      <c r="I1715">
        <v>997412244</v>
      </c>
      <c r="J1715" t="str">
        <f>INDEX(Auxiliar!B:B,MATCH(H1715,Auxiliar!A:A,0))</f>
        <v>Rio de Janeiro</v>
      </c>
      <c r="K1715" t="str">
        <f>INDEX(Auxiliar!C:C,MATCH(H1715,Auxiliar!A:A,0))</f>
        <v>Sudeste</v>
      </c>
    </row>
    <row r="1716" spans="1:11" x14ac:dyDescent="0.55000000000000004">
      <c r="A1716" s="5">
        <v>44829</v>
      </c>
      <c r="B1716" t="s">
        <v>7432</v>
      </c>
      <c r="C1716">
        <v>597</v>
      </c>
      <c r="D1716" t="s">
        <v>9</v>
      </c>
      <c r="E1716">
        <v>1</v>
      </c>
      <c r="F1716" t="s">
        <v>1948</v>
      </c>
      <c r="G1716" t="s">
        <v>5453</v>
      </c>
      <c r="H1716">
        <v>21</v>
      </c>
      <c r="I1716">
        <v>931199325</v>
      </c>
      <c r="J1716" t="str">
        <f>INDEX(Auxiliar!B:B,MATCH(H1716,Auxiliar!A:A,0))</f>
        <v>Rio de Janeiro</v>
      </c>
      <c r="K1716" t="str">
        <f>INDEX(Auxiliar!C:C,MATCH(H1716,Auxiliar!A:A,0))</f>
        <v>Sudeste</v>
      </c>
    </row>
    <row r="1717" spans="1:11" x14ac:dyDescent="0.55000000000000004">
      <c r="A1717" s="5">
        <v>44830</v>
      </c>
      <c r="B1717" t="s">
        <v>7432</v>
      </c>
      <c r="C1717">
        <v>597</v>
      </c>
      <c r="D1717" t="s">
        <v>9</v>
      </c>
      <c r="E1717">
        <v>12</v>
      </c>
      <c r="F1717" t="s">
        <v>2057</v>
      </c>
      <c r="G1717" t="s">
        <v>5454</v>
      </c>
      <c r="H1717">
        <v>11</v>
      </c>
      <c r="I1717">
        <v>965936696</v>
      </c>
      <c r="J1717" t="str">
        <f>INDEX(Auxiliar!B:B,MATCH(H1717,Auxiliar!A:A,0))</f>
        <v>São Paulo</v>
      </c>
      <c r="K1717" t="str">
        <f>INDEX(Auxiliar!C:C,MATCH(H1717,Auxiliar!A:A,0))</f>
        <v>Sudeste</v>
      </c>
    </row>
    <row r="1718" spans="1:11" x14ac:dyDescent="0.55000000000000004">
      <c r="A1718" s="5">
        <v>44830</v>
      </c>
      <c r="B1718" t="s">
        <v>7433</v>
      </c>
      <c r="C1718">
        <v>997</v>
      </c>
      <c r="D1718" t="s">
        <v>9</v>
      </c>
      <c r="E1718">
        <v>3</v>
      </c>
      <c r="F1718" t="s">
        <v>2336</v>
      </c>
      <c r="G1718" t="s">
        <v>5455</v>
      </c>
      <c r="H1718">
        <v>63</v>
      </c>
      <c r="I1718">
        <v>941962101</v>
      </c>
      <c r="J1718" t="str">
        <f>INDEX(Auxiliar!B:B,MATCH(H1718,Auxiliar!A:A,0))</f>
        <v>Tocantins</v>
      </c>
      <c r="K1718" t="str">
        <f>INDEX(Auxiliar!C:C,MATCH(H1718,Auxiliar!A:A,0))</f>
        <v>Norte</v>
      </c>
    </row>
    <row r="1719" spans="1:11" x14ac:dyDescent="0.55000000000000004">
      <c r="A1719" s="5">
        <v>44830</v>
      </c>
      <c r="B1719" t="s">
        <v>7434</v>
      </c>
      <c r="C1719">
        <v>1997</v>
      </c>
      <c r="D1719" t="s">
        <v>10</v>
      </c>
      <c r="E1719">
        <v>1</v>
      </c>
      <c r="F1719" t="s">
        <v>1898</v>
      </c>
      <c r="G1719" t="s">
        <v>5456</v>
      </c>
      <c r="H1719">
        <v>41</v>
      </c>
      <c r="I1719">
        <v>924689679</v>
      </c>
      <c r="J1719" t="str">
        <f>INDEX(Auxiliar!B:B,MATCH(H1719,Auxiliar!A:A,0))</f>
        <v>Paraná</v>
      </c>
      <c r="K1719" t="str">
        <f>INDEX(Auxiliar!C:C,MATCH(H1719,Auxiliar!A:A,0))</f>
        <v>Sul</v>
      </c>
    </row>
    <row r="1720" spans="1:11" x14ac:dyDescent="0.55000000000000004">
      <c r="A1720" s="5">
        <v>44830</v>
      </c>
      <c r="B1720" t="s">
        <v>7433</v>
      </c>
      <c r="C1720">
        <v>997</v>
      </c>
      <c r="D1720" t="s">
        <v>9</v>
      </c>
      <c r="E1720">
        <v>12</v>
      </c>
      <c r="F1720" t="s">
        <v>1170</v>
      </c>
      <c r="G1720" t="s">
        <v>5457</v>
      </c>
      <c r="H1720">
        <v>98</v>
      </c>
      <c r="I1720">
        <v>923173842</v>
      </c>
      <c r="J1720" t="str">
        <f>INDEX(Auxiliar!B:B,MATCH(H1720,Auxiliar!A:A,0))</f>
        <v>Maranhão</v>
      </c>
      <c r="K1720" t="str">
        <f>INDEX(Auxiliar!C:C,MATCH(H1720,Auxiliar!A:A,0))</f>
        <v>Nordeste</v>
      </c>
    </row>
    <row r="1721" spans="1:11" x14ac:dyDescent="0.55000000000000004">
      <c r="A1721" s="5">
        <v>44831</v>
      </c>
      <c r="B1721" t="s">
        <v>7432</v>
      </c>
      <c r="C1721">
        <v>597</v>
      </c>
      <c r="D1721" t="s">
        <v>9</v>
      </c>
      <c r="E1721">
        <v>12</v>
      </c>
      <c r="F1721" t="s">
        <v>2361</v>
      </c>
      <c r="G1721" t="s">
        <v>5458</v>
      </c>
      <c r="H1721">
        <v>27</v>
      </c>
      <c r="I1721">
        <v>984136759</v>
      </c>
      <c r="J1721" t="str">
        <f>INDEX(Auxiliar!B:B,MATCH(H1721,Auxiliar!A:A,0))</f>
        <v>Espírito Santo</v>
      </c>
      <c r="K1721" t="str">
        <f>INDEX(Auxiliar!C:C,MATCH(H1721,Auxiliar!A:A,0))</f>
        <v>Sudeste</v>
      </c>
    </row>
    <row r="1722" spans="1:11" x14ac:dyDescent="0.55000000000000004">
      <c r="A1722" s="5">
        <v>44831</v>
      </c>
      <c r="B1722" t="s">
        <v>7433</v>
      </c>
      <c r="C1722">
        <v>997</v>
      </c>
      <c r="D1722" t="s">
        <v>10</v>
      </c>
      <c r="E1722">
        <v>1</v>
      </c>
      <c r="F1722" t="s">
        <v>1838</v>
      </c>
      <c r="G1722" t="s">
        <v>5459</v>
      </c>
      <c r="H1722">
        <v>96</v>
      </c>
      <c r="I1722">
        <v>955225315</v>
      </c>
      <c r="J1722" t="str">
        <f>INDEX(Auxiliar!B:B,MATCH(H1722,Auxiliar!A:A,0))</f>
        <v>Amapá</v>
      </c>
      <c r="K1722" t="str">
        <f>INDEX(Auxiliar!C:C,MATCH(H1722,Auxiliar!A:A,0))</f>
        <v>Norte</v>
      </c>
    </row>
    <row r="1723" spans="1:11" x14ac:dyDescent="0.55000000000000004">
      <c r="A1723" s="5">
        <v>44831</v>
      </c>
      <c r="B1723" t="s">
        <v>7434</v>
      </c>
      <c r="C1723">
        <v>1997</v>
      </c>
      <c r="D1723" t="s">
        <v>9</v>
      </c>
      <c r="E1723">
        <v>12</v>
      </c>
      <c r="F1723" t="s">
        <v>2174</v>
      </c>
      <c r="G1723" t="s">
        <v>5460</v>
      </c>
      <c r="H1723">
        <v>16</v>
      </c>
      <c r="I1723">
        <v>921173067</v>
      </c>
      <c r="J1723" t="str">
        <f>INDEX(Auxiliar!B:B,MATCH(H1723,Auxiliar!A:A,0))</f>
        <v>São Paulo</v>
      </c>
      <c r="K1723" t="str">
        <f>INDEX(Auxiliar!C:C,MATCH(H1723,Auxiliar!A:A,0))</f>
        <v>Sudeste</v>
      </c>
    </row>
    <row r="1724" spans="1:11" x14ac:dyDescent="0.55000000000000004">
      <c r="A1724" s="5">
        <v>44832</v>
      </c>
      <c r="B1724" t="s">
        <v>7433</v>
      </c>
      <c r="C1724">
        <v>997</v>
      </c>
      <c r="D1724" t="s">
        <v>9</v>
      </c>
      <c r="E1724">
        <v>6</v>
      </c>
      <c r="F1724" t="s">
        <v>702</v>
      </c>
      <c r="G1724" t="s">
        <v>5461</v>
      </c>
      <c r="H1724">
        <v>48</v>
      </c>
      <c r="I1724">
        <v>959524096</v>
      </c>
      <c r="J1724" t="str">
        <f>INDEX(Auxiliar!B:B,MATCH(H1724,Auxiliar!A:A,0))</f>
        <v>Santa Catarina</v>
      </c>
      <c r="K1724" t="str">
        <f>INDEX(Auxiliar!C:C,MATCH(H1724,Auxiliar!A:A,0))</f>
        <v>Sul</v>
      </c>
    </row>
    <row r="1725" spans="1:11" x14ac:dyDescent="0.55000000000000004">
      <c r="A1725" s="5">
        <v>44832</v>
      </c>
      <c r="B1725" t="s">
        <v>7433</v>
      </c>
      <c r="C1725">
        <v>997</v>
      </c>
      <c r="D1725" t="s">
        <v>9</v>
      </c>
      <c r="E1725">
        <v>1</v>
      </c>
      <c r="F1725" t="s">
        <v>2070</v>
      </c>
      <c r="G1725" t="s">
        <v>5462</v>
      </c>
      <c r="H1725">
        <v>21</v>
      </c>
      <c r="I1725">
        <v>988856604</v>
      </c>
      <c r="J1725" t="str">
        <f>INDEX(Auxiliar!B:B,MATCH(H1725,Auxiliar!A:A,0))</f>
        <v>Rio de Janeiro</v>
      </c>
      <c r="K1725" t="str">
        <f>INDEX(Auxiliar!C:C,MATCH(H1725,Auxiliar!A:A,0))</f>
        <v>Sudeste</v>
      </c>
    </row>
    <row r="1726" spans="1:11" x14ac:dyDescent="0.55000000000000004">
      <c r="A1726" s="5">
        <v>44832</v>
      </c>
      <c r="B1726" t="s">
        <v>7433</v>
      </c>
      <c r="C1726">
        <v>997</v>
      </c>
      <c r="D1726" t="s">
        <v>9</v>
      </c>
      <c r="E1726">
        <v>12</v>
      </c>
      <c r="F1726" t="s">
        <v>2099</v>
      </c>
      <c r="G1726" t="s">
        <v>5463</v>
      </c>
      <c r="H1726">
        <v>11</v>
      </c>
      <c r="I1726">
        <v>913305581</v>
      </c>
      <c r="J1726" t="str">
        <f>INDEX(Auxiliar!B:B,MATCH(H1726,Auxiliar!A:A,0))</f>
        <v>São Paulo</v>
      </c>
      <c r="K1726" t="str">
        <f>INDEX(Auxiliar!C:C,MATCH(H1726,Auxiliar!A:A,0))</f>
        <v>Sudeste</v>
      </c>
    </row>
    <row r="1727" spans="1:11" x14ac:dyDescent="0.55000000000000004">
      <c r="A1727" s="5">
        <v>44832</v>
      </c>
      <c r="B1727" t="s">
        <v>7434</v>
      </c>
      <c r="C1727">
        <v>1997</v>
      </c>
      <c r="D1727" t="s">
        <v>9</v>
      </c>
      <c r="E1727">
        <v>12</v>
      </c>
      <c r="F1727" t="s">
        <v>422</v>
      </c>
      <c r="G1727" t="s">
        <v>5464</v>
      </c>
      <c r="H1727">
        <v>11</v>
      </c>
      <c r="I1727">
        <v>947443669</v>
      </c>
      <c r="J1727" t="str">
        <f>INDEX(Auxiliar!B:B,MATCH(H1727,Auxiliar!A:A,0))</f>
        <v>São Paulo</v>
      </c>
      <c r="K1727" t="str">
        <f>INDEX(Auxiliar!C:C,MATCH(H1727,Auxiliar!A:A,0))</f>
        <v>Sudeste</v>
      </c>
    </row>
    <row r="1728" spans="1:11" x14ac:dyDescent="0.55000000000000004">
      <c r="A1728" s="5">
        <v>44832</v>
      </c>
      <c r="B1728" t="s">
        <v>7432</v>
      </c>
      <c r="C1728">
        <v>597</v>
      </c>
      <c r="D1728" t="s">
        <v>9</v>
      </c>
      <c r="E1728">
        <v>1</v>
      </c>
      <c r="F1728" t="s">
        <v>1614</v>
      </c>
      <c r="G1728" t="s">
        <v>5465</v>
      </c>
      <c r="H1728">
        <v>31</v>
      </c>
      <c r="I1728">
        <v>960787130</v>
      </c>
      <c r="J1728" t="str">
        <f>INDEX(Auxiliar!B:B,MATCH(H1728,Auxiliar!A:A,0))</f>
        <v>Minas Gerais</v>
      </c>
      <c r="K1728" t="str">
        <f>INDEX(Auxiliar!C:C,MATCH(H1728,Auxiliar!A:A,0))</f>
        <v>Sudeste</v>
      </c>
    </row>
    <row r="1729" spans="1:11" x14ac:dyDescent="0.55000000000000004">
      <c r="A1729" s="5">
        <v>44832</v>
      </c>
      <c r="B1729" t="s">
        <v>7434</v>
      </c>
      <c r="C1729">
        <v>1997</v>
      </c>
      <c r="D1729" t="s">
        <v>9</v>
      </c>
      <c r="E1729">
        <v>12</v>
      </c>
      <c r="F1729" t="s">
        <v>591</v>
      </c>
      <c r="G1729" t="s">
        <v>5466</v>
      </c>
      <c r="H1729">
        <v>83</v>
      </c>
      <c r="I1729">
        <v>955619085</v>
      </c>
      <c r="J1729" t="str">
        <f>INDEX(Auxiliar!B:B,MATCH(H1729,Auxiliar!A:A,0))</f>
        <v>Paraíba</v>
      </c>
      <c r="K1729" t="str">
        <f>INDEX(Auxiliar!C:C,MATCH(H1729,Auxiliar!A:A,0))</f>
        <v>Nordeste</v>
      </c>
    </row>
    <row r="1730" spans="1:11" x14ac:dyDescent="0.55000000000000004">
      <c r="A1730" s="5">
        <v>44832</v>
      </c>
      <c r="B1730" t="s">
        <v>7432</v>
      </c>
      <c r="C1730">
        <v>597</v>
      </c>
      <c r="D1730" t="s">
        <v>9</v>
      </c>
      <c r="E1730">
        <v>5</v>
      </c>
      <c r="F1730" t="s">
        <v>296</v>
      </c>
      <c r="G1730" t="s">
        <v>5467</v>
      </c>
      <c r="H1730">
        <v>12</v>
      </c>
      <c r="I1730">
        <v>956059599</v>
      </c>
      <c r="J1730" t="str">
        <f>INDEX(Auxiliar!B:B,MATCH(H1730,Auxiliar!A:A,0))</f>
        <v>São Paulo</v>
      </c>
      <c r="K1730" t="str">
        <f>INDEX(Auxiliar!C:C,MATCH(H1730,Auxiliar!A:A,0))</f>
        <v>Sudeste</v>
      </c>
    </row>
    <row r="1731" spans="1:11" x14ac:dyDescent="0.55000000000000004">
      <c r="A1731" s="5">
        <v>44832</v>
      </c>
      <c r="B1731" t="s">
        <v>7432</v>
      </c>
      <c r="C1731">
        <v>597</v>
      </c>
      <c r="D1731" t="s">
        <v>9</v>
      </c>
      <c r="E1731">
        <v>12</v>
      </c>
      <c r="F1731" t="s">
        <v>806</v>
      </c>
      <c r="G1731" t="s">
        <v>5468</v>
      </c>
      <c r="H1731">
        <v>47</v>
      </c>
      <c r="I1731">
        <v>918665016</v>
      </c>
      <c r="J1731" t="str">
        <f>INDEX(Auxiliar!B:B,MATCH(H1731,Auxiliar!A:A,0))</f>
        <v>Santa Catarina</v>
      </c>
      <c r="K1731" t="str">
        <f>INDEX(Auxiliar!C:C,MATCH(H1731,Auxiliar!A:A,0))</f>
        <v>Sul</v>
      </c>
    </row>
    <row r="1732" spans="1:11" x14ac:dyDescent="0.55000000000000004">
      <c r="A1732" s="5">
        <v>44833</v>
      </c>
      <c r="B1732" t="s">
        <v>7434</v>
      </c>
      <c r="C1732">
        <v>1997</v>
      </c>
      <c r="D1732" t="s">
        <v>10</v>
      </c>
      <c r="E1732">
        <v>1</v>
      </c>
      <c r="F1732" t="s">
        <v>1294</v>
      </c>
      <c r="G1732" t="s">
        <v>5469</v>
      </c>
      <c r="H1732">
        <v>51</v>
      </c>
      <c r="I1732">
        <v>987926191</v>
      </c>
      <c r="J1732" t="str">
        <f>INDEX(Auxiliar!B:B,MATCH(H1732,Auxiliar!A:A,0))</f>
        <v>Rio Grande do Sul</v>
      </c>
      <c r="K1732" t="str">
        <f>INDEX(Auxiliar!C:C,MATCH(H1732,Auxiliar!A:A,0))</f>
        <v>Sul</v>
      </c>
    </row>
    <row r="1733" spans="1:11" x14ac:dyDescent="0.55000000000000004">
      <c r="A1733" s="5">
        <v>44833</v>
      </c>
      <c r="B1733" t="s">
        <v>7432</v>
      </c>
      <c r="C1733">
        <v>597</v>
      </c>
      <c r="D1733" t="s">
        <v>9</v>
      </c>
      <c r="E1733">
        <v>5</v>
      </c>
      <c r="F1733" t="s">
        <v>2868</v>
      </c>
      <c r="G1733" t="s">
        <v>5470</v>
      </c>
      <c r="H1733">
        <v>21</v>
      </c>
      <c r="I1733">
        <v>978488303</v>
      </c>
      <c r="J1733" t="str">
        <f>INDEX(Auxiliar!B:B,MATCH(H1733,Auxiliar!A:A,0))</f>
        <v>Rio de Janeiro</v>
      </c>
      <c r="K1733" t="str">
        <f>INDEX(Auxiliar!C:C,MATCH(H1733,Auxiliar!A:A,0))</f>
        <v>Sudeste</v>
      </c>
    </row>
    <row r="1734" spans="1:11" x14ac:dyDescent="0.55000000000000004">
      <c r="A1734" s="5">
        <v>44833</v>
      </c>
      <c r="B1734" t="s">
        <v>7434</v>
      </c>
      <c r="C1734">
        <v>1997</v>
      </c>
      <c r="D1734" t="s">
        <v>9</v>
      </c>
      <c r="E1734">
        <v>12</v>
      </c>
      <c r="F1734" t="s">
        <v>1119</v>
      </c>
      <c r="G1734" t="s">
        <v>5471</v>
      </c>
      <c r="H1734">
        <v>77</v>
      </c>
      <c r="I1734">
        <v>931977068</v>
      </c>
      <c r="J1734" t="str">
        <f>INDEX(Auxiliar!B:B,MATCH(H1734,Auxiliar!A:A,0))</f>
        <v>Bahia</v>
      </c>
      <c r="K1734" t="str">
        <f>INDEX(Auxiliar!C:C,MATCH(H1734,Auxiliar!A:A,0))</f>
        <v>Nordeste</v>
      </c>
    </row>
    <row r="1735" spans="1:11" x14ac:dyDescent="0.55000000000000004">
      <c r="A1735" s="5">
        <v>44833</v>
      </c>
      <c r="B1735" t="s">
        <v>7434</v>
      </c>
      <c r="C1735">
        <v>1997</v>
      </c>
      <c r="D1735" t="s">
        <v>9</v>
      </c>
      <c r="E1735">
        <v>3</v>
      </c>
      <c r="F1735" t="s">
        <v>312</v>
      </c>
      <c r="G1735" t="s">
        <v>5472</v>
      </c>
      <c r="H1735">
        <v>61</v>
      </c>
      <c r="I1735">
        <v>939986586</v>
      </c>
      <c r="J1735" t="str">
        <f>INDEX(Auxiliar!B:B,MATCH(H1735,Auxiliar!A:A,0))</f>
        <v>Distrito Federal</v>
      </c>
      <c r="K1735" t="str">
        <f>INDEX(Auxiliar!C:C,MATCH(H1735,Auxiliar!A:A,0))</f>
        <v>Centro-Oeste</v>
      </c>
    </row>
    <row r="1736" spans="1:11" x14ac:dyDescent="0.55000000000000004">
      <c r="A1736" s="5">
        <v>44833</v>
      </c>
      <c r="B1736" t="s">
        <v>7434</v>
      </c>
      <c r="C1736">
        <v>1997</v>
      </c>
      <c r="D1736" t="s">
        <v>9</v>
      </c>
      <c r="E1736">
        <v>12</v>
      </c>
      <c r="F1736" t="s">
        <v>377</v>
      </c>
      <c r="G1736" t="s">
        <v>5473</v>
      </c>
      <c r="H1736">
        <v>11</v>
      </c>
      <c r="I1736">
        <v>989852246</v>
      </c>
      <c r="J1736" t="str">
        <f>INDEX(Auxiliar!B:B,MATCH(H1736,Auxiliar!A:A,0))</f>
        <v>São Paulo</v>
      </c>
      <c r="K1736" t="str">
        <f>INDEX(Auxiliar!C:C,MATCH(H1736,Auxiliar!A:A,0))</f>
        <v>Sudeste</v>
      </c>
    </row>
    <row r="1737" spans="1:11" x14ac:dyDescent="0.55000000000000004">
      <c r="A1737" s="5">
        <v>44833</v>
      </c>
      <c r="B1737" t="s">
        <v>7433</v>
      </c>
      <c r="C1737">
        <v>997</v>
      </c>
      <c r="D1737" t="s">
        <v>9</v>
      </c>
      <c r="E1737">
        <v>10</v>
      </c>
      <c r="F1737" t="s">
        <v>593</v>
      </c>
      <c r="G1737" t="s">
        <v>5474</v>
      </c>
      <c r="H1737">
        <v>71</v>
      </c>
      <c r="I1737">
        <v>974245697</v>
      </c>
      <c r="J1737" t="str">
        <f>INDEX(Auxiliar!B:B,MATCH(H1737,Auxiliar!A:A,0))</f>
        <v>Bahia</v>
      </c>
      <c r="K1737" t="str">
        <f>INDEX(Auxiliar!C:C,MATCH(H1737,Auxiliar!A:A,0))</f>
        <v>Nordeste</v>
      </c>
    </row>
    <row r="1738" spans="1:11" x14ac:dyDescent="0.55000000000000004">
      <c r="A1738" s="5">
        <v>44833</v>
      </c>
      <c r="B1738" t="s">
        <v>7433</v>
      </c>
      <c r="C1738">
        <v>997</v>
      </c>
      <c r="D1738" t="s">
        <v>10</v>
      </c>
      <c r="E1738">
        <v>1</v>
      </c>
      <c r="F1738" t="s">
        <v>1238</v>
      </c>
      <c r="G1738" t="s">
        <v>5475</v>
      </c>
      <c r="H1738">
        <v>62</v>
      </c>
      <c r="I1738">
        <v>971263888</v>
      </c>
      <c r="J1738" t="str">
        <f>INDEX(Auxiliar!B:B,MATCH(H1738,Auxiliar!A:A,0))</f>
        <v>Goiás</v>
      </c>
      <c r="K1738" t="str">
        <f>INDEX(Auxiliar!C:C,MATCH(H1738,Auxiliar!A:A,0))</f>
        <v>Centro-Oeste</v>
      </c>
    </row>
    <row r="1739" spans="1:11" x14ac:dyDescent="0.55000000000000004">
      <c r="A1739" s="5">
        <v>44833</v>
      </c>
      <c r="B1739" t="s">
        <v>7433</v>
      </c>
      <c r="C1739">
        <v>997</v>
      </c>
      <c r="D1739" t="s">
        <v>10</v>
      </c>
      <c r="E1739">
        <v>1</v>
      </c>
      <c r="F1739" t="s">
        <v>2056</v>
      </c>
      <c r="G1739" t="s">
        <v>5476</v>
      </c>
      <c r="H1739">
        <v>11</v>
      </c>
      <c r="I1739">
        <v>991785434</v>
      </c>
      <c r="J1739" t="str">
        <f>INDEX(Auxiliar!B:B,MATCH(H1739,Auxiliar!A:A,0))</f>
        <v>São Paulo</v>
      </c>
      <c r="K1739" t="str">
        <f>INDEX(Auxiliar!C:C,MATCH(H1739,Auxiliar!A:A,0))</f>
        <v>Sudeste</v>
      </c>
    </row>
    <row r="1740" spans="1:11" x14ac:dyDescent="0.55000000000000004">
      <c r="A1740" s="5">
        <v>44833</v>
      </c>
      <c r="B1740" t="s">
        <v>7432</v>
      </c>
      <c r="C1740">
        <v>597</v>
      </c>
      <c r="D1740" t="s">
        <v>10</v>
      </c>
      <c r="E1740">
        <v>12</v>
      </c>
      <c r="F1740" t="s">
        <v>3049</v>
      </c>
      <c r="G1740" t="s">
        <v>5477</v>
      </c>
      <c r="H1740">
        <v>19</v>
      </c>
      <c r="I1740">
        <v>935693031</v>
      </c>
      <c r="J1740" t="str">
        <f>INDEX(Auxiliar!B:B,MATCH(H1740,Auxiliar!A:A,0))</f>
        <v>São Paulo</v>
      </c>
      <c r="K1740" t="str">
        <f>INDEX(Auxiliar!C:C,MATCH(H1740,Auxiliar!A:A,0))</f>
        <v>Sudeste</v>
      </c>
    </row>
    <row r="1741" spans="1:11" x14ac:dyDescent="0.55000000000000004">
      <c r="A1741" s="5">
        <v>44834</v>
      </c>
      <c r="B1741" t="s">
        <v>7434</v>
      </c>
      <c r="C1741">
        <v>1997</v>
      </c>
      <c r="D1741" t="s">
        <v>10</v>
      </c>
      <c r="E1741">
        <v>1</v>
      </c>
      <c r="F1741" t="s">
        <v>412</v>
      </c>
      <c r="G1741" t="s">
        <v>5478</v>
      </c>
      <c r="H1741">
        <v>11</v>
      </c>
      <c r="I1741">
        <v>930588455</v>
      </c>
      <c r="J1741" t="str">
        <f>INDEX(Auxiliar!B:B,MATCH(H1741,Auxiliar!A:A,0))</f>
        <v>São Paulo</v>
      </c>
      <c r="K1741" t="str">
        <f>INDEX(Auxiliar!C:C,MATCH(H1741,Auxiliar!A:A,0))</f>
        <v>Sudeste</v>
      </c>
    </row>
    <row r="1742" spans="1:11" x14ac:dyDescent="0.55000000000000004">
      <c r="A1742" s="5">
        <v>44834</v>
      </c>
      <c r="B1742" t="s">
        <v>7432</v>
      </c>
      <c r="C1742">
        <v>597</v>
      </c>
      <c r="D1742" t="s">
        <v>9</v>
      </c>
      <c r="E1742">
        <v>12</v>
      </c>
      <c r="F1742" t="s">
        <v>2452</v>
      </c>
      <c r="G1742" t="s">
        <v>5479</v>
      </c>
      <c r="H1742">
        <v>21</v>
      </c>
      <c r="I1742">
        <v>973090169</v>
      </c>
      <c r="J1742" t="str">
        <f>INDEX(Auxiliar!B:B,MATCH(H1742,Auxiliar!A:A,0))</f>
        <v>Rio de Janeiro</v>
      </c>
      <c r="K1742" t="str">
        <f>INDEX(Auxiliar!C:C,MATCH(H1742,Auxiliar!A:A,0))</f>
        <v>Sudeste</v>
      </c>
    </row>
    <row r="1743" spans="1:11" x14ac:dyDescent="0.55000000000000004">
      <c r="A1743" s="5">
        <v>44834</v>
      </c>
      <c r="B1743" t="s">
        <v>7434</v>
      </c>
      <c r="C1743">
        <v>1997</v>
      </c>
      <c r="D1743" t="s">
        <v>9</v>
      </c>
      <c r="E1743">
        <v>10</v>
      </c>
      <c r="F1743" t="s">
        <v>917</v>
      </c>
      <c r="G1743" t="s">
        <v>5480</v>
      </c>
      <c r="H1743">
        <v>38</v>
      </c>
      <c r="I1743">
        <v>967490482</v>
      </c>
      <c r="J1743" t="str">
        <f>INDEX(Auxiliar!B:B,MATCH(H1743,Auxiliar!A:A,0))</f>
        <v>Minas Gerais</v>
      </c>
      <c r="K1743" t="str">
        <f>INDEX(Auxiliar!C:C,MATCH(H1743,Auxiliar!A:A,0))</f>
        <v>Sudeste</v>
      </c>
    </row>
    <row r="1744" spans="1:11" x14ac:dyDescent="0.55000000000000004">
      <c r="A1744" s="5">
        <v>44834</v>
      </c>
      <c r="B1744" t="s">
        <v>7432</v>
      </c>
      <c r="C1744">
        <v>597</v>
      </c>
      <c r="D1744" t="s">
        <v>9</v>
      </c>
      <c r="E1744">
        <v>12</v>
      </c>
      <c r="F1744" t="s">
        <v>2983</v>
      </c>
      <c r="G1744" t="s">
        <v>5481</v>
      </c>
      <c r="H1744">
        <v>91</v>
      </c>
      <c r="I1744">
        <v>916316091</v>
      </c>
      <c r="J1744" t="str">
        <f>INDEX(Auxiliar!B:B,MATCH(H1744,Auxiliar!A:A,0))</f>
        <v>Pará</v>
      </c>
      <c r="K1744" t="str">
        <f>INDEX(Auxiliar!C:C,MATCH(H1744,Auxiliar!A:A,0))</f>
        <v>Norte</v>
      </c>
    </row>
    <row r="1745" spans="1:11" x14ac:dyDescent="0.55000000000000004">
      <c r="A1745" s="5">
        <v>44834</v>
      </c>
      <c r="B1745" t="s">
        <v>7433</v>
      </c>
      <c r="C1745">
        <v>997</v>
      </c>
      <c r="D1745" t="s">
        <v>9</v>
      </c>
      <c r="E1745">
        <v>7</v>
      </c>
      <c r="F1745" t="s">
        <v>2810</v>
      </c>
      <c r="G1745" t="s">
        <v>5482</v>
      </c>
      <c r="H1745">
        <v>21</v>
      </c>
      <c r="I1745">
        <v>977062566</v>
      </c>
      <c r="J1745" t="str">
        <f>INDEX(Auxiliar!B:B,MATCH(H1745,Auxiliar!A:A,0))</f>
        <v>Rio de Janeiro</v>
      </c>
      <c r="K1745" t="str">
        <f>INDEX(Auxiliar!C:C,MATCH(H1745,Auxiliar!A:A,0))</f>
        <v>Sudeste</v>
      </c>
    </row>
    <row r="1746" spans="1:11" x14ac:dyDescent="0.55000000000000004">
      <c r="A1746" s="5">
        <v>44834</v>
      </c>
      <c r="B1746" t="s">
        <v>7432</v>
      </c>
      <c r="C1746">
        <v>597</v>
      </c>
      <c r="D1746" t="s">
        <v>10</v>
      </c>
      <c r="E1746">
        <v>1</v>
      </c>
      <c r="F1746" t="s">
        <v>2762</v>
      </c>
      <c r="G1746" t="s">
        <v>5483</v>
      </c>
      <c r="H1746">
        <v>12</v>
      </c>
      <c r="I1746">
        <v>958867326</v>
      </c>
      <c r="J1746" t="str">
        <f>INDEX(Auxiliar!B:B,MATCH(H1746,Auxiliar!A:A,0))</f>
        <v>São Paulo</v>
      </c>
      <c r="K1746" t="str">
        <f>INDEX(Auxiliar!C:C,MATCH(H1746,Auxiliar!A:A,0))</f>
        <v>Sudeste</v>
      </c>
    </row>
    <row r="1747" spans="1:11" x14ac:dyDescent="0.55000000000000004">
      <c r="A1747" s="5">
        <v>44834</v>
      </c>
      <c r="B1747" t="s">
        <v>7434</v>
      </c>
      <c r="C1747">
        <v>1997</v>
      </c>
      <c r="D1747" t="s">
        <v>9</v>
      </c>
      <c r="E1747">
        <v>1</v>
      </c>
      <c r="F1747" t="s">
        <v>3207</v>
      </c>
      <c r="G1747" t="s">
        <v>5484</v>
      </c>
      <c r="H1747">
        <v>81</v>
      </c>
      <c r="I1747">
        <v>926462510</v>
      </c>
      <c r="J1747" t="str">
        <f>INDEX(Auxiliar!B:B,MATCH(H1747,Auxiliar!A:A,0))</f>
        <v>Pernambuco</v>
      </c>
      <c r="K1747" t="str">
        <f>INDEX(Auxiliar!C:C,MATCH(H1747,Auxiliar!A:A,0))</f>
        <v>Nordeste</v>
      </c>
    </row>
    <row r="1748" spans="1:11" x14ac:dyDescent="0.55000000000000004">
      <c r="A1748" s="5">
        <v>44835</v>
      </c>
      <c r="B1748" t="s">
        <v>7432</v>
      </c>
      <c r="C1748">
        <v>597</v>
      </c>
      <c r="D1748" t="s">
        <v>10</v>
      </c>
      <c r="E1748">
        <v>1</v>
      </c>
      <c r="F1748" t="s">
        <v>2964</v>
      </c>
      <c r="G1748" t="s">
        <v>5485</v>
      </c>
      <c r="H1748">
        <v>21</v>
      </c>
      <c r="I1748">
        <v>968824487</v>
      </c>
      <c r="J1748" t="str">
        <f>INDEX(Auxiliar!B:B,MATCH(H1748,Auxiliar!A:A,0))</f>
        <v>Rio de Janeiro</v>
      </c>
      <c r="K1748" t="str">
        <f>INDEX(Auxiliar!C:C,MATCH(H1748,Auxiliar!A:A,0))</f>
        <v>Sudeste</v>
      </c>
    </row>
    <row r="1749" spans="1:11" x14ac:dyDescent="0.55000000000000004">
      <c r="A1749" s="5">
        <v>44835</v>
      </c>
      <c r="B1749" t="s">
        <v>7433</v>
      </c>
      <c r="C1749">
        <v>997</v>
      </c>
      <c r="D1749" t="s">
        <v>9</v>
      </c>
      <c r="E1749">
        <v>12</v>
      </c>
      <c r="F1749" t="s">
        <v>628</v>
      </c>
      <c r="G1749" t="s">
        <v>5486</v>
      </c>
      <c r="H1749">
        <v>83</v>
      </c>
      <c r="I1749">
        <v>915283740</v>
      </c>
      <c r="J1749" t="str">
        <f>INDEX(Auxiliar!B:B,MATCH(H1749,Auxiliar!A:A,0))</f>
        <v>Paraíba</v>
      </c>
      <c r="K1749" t="str">
        <f>INDEX(Auxiliar!C:C,MATCH(H1749,Auxiliar!A:A,0))</f>
        <v>Nordeste</v>
      </c>
    </row>
    <row r="1750" spans="1:11" x14ac:dyDescent="0.55000000000000004">
      <c r="A1750" s="5">
        <v>44835</v>
      </c>
      <c r="B1750" t="s">
        <v>7433</v>
      </c>
      <c r="C1750">
        <v>997</v>
      </c>
      <c r="D1750" t="s">
        <v>9</v>
      </c>
      <c r="E1750">
        <v>12</v>
      </c>
      <c r="F1750" t="s">
        <v>2138</v>
      </c>
      <c r="G1750" t="s">
        <v>5487</v>
      </c>
      <c r="H1750">
        <v>21</v>
      </c>
      <c r="I1750">
        <v>940564406</v>
      </c>
      <c r="J1750" t="str">
        <f>INDEX(Auxiliar!B:B,MATCH(H1750,Auxiliar!A:A,0))</f>
        <v>Rio de Janeiro</v>
      </c>
      <c r="K1750" t="str">
        <f>INDEX(Auxiliar!C:C,MATCH(H1750,Auxiliar!A:A,0))</f>
        <v>Sudeste</v>
      </c>
    </row>
    <row r="1751" spans="1:11" x14ac:dyDescent="0.55000000000000004">
      <c r="A1751" s="5">
        <v>44835</v>
      </c>
      <c r="B1751" t="s">
        <v>7432</v>
      </c>
      <c r="C1751">
        <v>597</v>
      </c>
      <c r="D1751" t="s">
        <v>10</v>
      </c>
      <c r="E1751">
        <v>1</v>
      </c>
      <c r="F1751" t="s">
        <v>162</v>
      </c>
      <c r="G1751" t="s">
        <v>5488</v>
      </c>
      <c r="H1751">
        <v>31</v>
      </c>
      <c r="I1751">
        <v>913459785</v>
      </c>
      <c r="J1751" t="str">
        <f>INDEX(Auxiliar!B:B,MATCH(H1751,Auxiliar!A:A,0))</f>
        <v>Minas Gerais</v>
      </c>
      <c r="K1751" t="str">
        <f>INDEX(Auxiliar!C:C,MATCH(H1751,Auxiliar!A:A,0))</f>
        <v>Sudeste</v>
      </c>
    </row>
    <row r="1752" spans="1:11" x14ac:dyDescent="0.55000000000000004">
      <c r="A1752" s="5">
        <v>44835</v>
      </c>
      <c r="B1752" t="s">
        <v>7432</v>
      </c>
      <c r="C1752">
        <v>597</v>
      </c>
      <c r="D1752" t="s">
        <v>10</v>
      </c>
      <c r="E1752">
        <v>1</v>
      </c>
      <c r="F1752" t="s">
        <v>867</v>
      </c>
      <c r="G1752" t="s">
        <v>5489</v>
      </c>
      <c r="H1752">
        <v>19</v>
      </c>
      <c r="I1752">
        <v>977890560</v>
      </c>
      <c r="J1752" t="str">
        <f>INDEX(Auxiliar!B:B,MATCH(H1752,Auxiliar!A:A,0))</f>
        <v>São Paulo</v>
      </c>
      <c r="K1752" t="str">
        <f>INDEX(Auxiliar!C:C,MATCH(H1752,Auxiliar!A:A,0))</f>
        <v>Sudeste</v>
      </c>
    </row>
    <row r="1753" spans="1:11" x14ac:dyDescent="0.55000000000000004">
      <c r="A1753" s="5">
        <v>44836</v>
      </c>
      <c r="B1753" t="s">
        <v>7433</v>
      </c>
      <c r="C1753">
        <v>997</v>
      </c>
      <c r="D1753" t="s">
        <v>9</v>
      </c>
      <c r="E1753">
        <v>6</v>
      </c>
      <c r="F1753" t="s">
        <v>431</v>
      </c>
      <c r="G1753" t="s">
        <v>5490</v>
      </c>
      <c r="H1753">
        <v>11</v>
      </c>
      <c r="I1753">
        <v>964766107</v>
      </c>
      <c r="J1753" t="str">
        <f>INDEX(Auxiliar!B:B,MATCH(H1753,Auxiliar!A:A,0))</f>
        <v>São Paulo</v>
      </c>
      <c r="K1753" t="str">
        <f>INDEX(Auxiliar!C:C,MATCH(H1753,Auxiliar!A:A,0))</f>
        <v>Sudeste</v>
      </c>
    </row>
    <row r="1754" spans="1:11" x14ac:dyDescent="0.55000000000000004">
      <c r="A1754" s="5">
        <v>44836</v>
      </c>
      <c r="B1754" t="s">
        <v>7433</v>
      </c>
      <c r="C1754">
        <v>997</v>
      </c>
      <c r="D1754" t="s">
        <v>9</v>
      </c>
      <c r="E1754">
        <v>12</v>
      </c>
      <c r="F1754" t="s">
        <v>2534</v>
      </c>
      <c r="G1754" t="s">
        <v>5491</v>
      </c>
      <c r="H1754">
        <v>24</v>
      </c>
      <c r="I1754">
        <v>961245189</v>
      </c>
      <c r="J1754" t="str">
        <f>INDEX(Auxiliar!B:B,MATCH(H1754,Auxiliar!A:A,0))</f>
        <v>Rio de Janeiro</v>
      </c>
      <c r="K1754" t="str">
        <f>INDEX(Auxiliar!C:C,MATCH(H1754,Auxiliar!A:A,0))</f>
        <v>Sudeste</v>
      </c>
    </row>
    <row r="1755" spans="1:11" x14ac:dyDescent="0.55000000000000004">
      <c r="A1755" s="5">
        <v>44836</v>
      </c>
      <c r="B1755" t="s">
        <v>7432</v>
      </c>
      <c r="C1755">
        <v>597</v>
      </c>
      <c r="D1755" t="s">
        <v>9</v>
      </c>
      <c r="E1755">
        <v>10</v>
      </c>
      <c r="F1755" t="s">
        <v>2077</v>
      </c>
      <c r="G1755" t="s">
        <v>5492</v>
      </c>
      <c r="H1755">
        <v>81</v>
      </c>
      <c r="I1755">
        <v>998825172</v>
      </c>
      <c r="J1755" t="str">
        <f>INDEX(Auxiliar!B:B,MATCH(H1755,Auxiliar!A:A,0))</f>
        <v>Pernambuco</v>
      </c>
      <c r="K1755" t="str">
        <f>INDEX(Auxiliar!C:C,MATCH(H1755,Auxiliar!A:A,0))</f>
        <v>Nordeste</v>
      </c>
    </row>
    <row r="1756" spans="1:11" x14ac:dyDescent="0.55000000000000004">
      <c r="A1756" s="5">
        <v>44837</v>
      </c>
      <c r="B1756" t="s">
        <v>7434</v>
      </c>
      <c r="C1756">
        <v>1997</v>
      </c>
      <c r="D1756" t="s">
        <v>9</v>
      </c>
      <c r="E1756">
        <v>1</v>
      </c>
      <c r="F1756" t="s">
        <v>1824</v>
      </c>
      <c r="G1756" t="s">
        <v>5493</v>
      </c>
      <c r="H1756">
        <v>84</v>
      </c>
      <c r="I1756">
        <v>981154930</v>
      </c>
      <c r="J1756" t="str">
        <f>INDEX(Auxiliar!B:B,MATCH(H1756,Auxiliar!A:A,0))</f>
        <v>Rio Grande do Norte</v>
      </c>
      <c r="K1756" t="str">
        <f>INDEX(Auxiliar!C:C,MATCH(H1756,Auxiliar!A:A,0))</f>
        <v>Nordeste</v>
      </c>
    </row>
    <row r="1757" spans="1:11" x14ac:dyDescent="0.55000000000000004">
      <c r="A1757" s="5">
        <v>44837</v>
      </c>
      <c r="B1757" t="s">
        <v>7434</v>
      </c>
      <c r="C1757">
        <v>1997</v>
      </c>
      <c r="D1757" t="s">
        <v>9</v>
      </c>
      <c r="E1757">
        <v>12</v>
      </c>
      <c r="F1757" t="s">
        <v>2012</v>
      </c>
      <c r="G1757" t="s">
        <v>5494</v>
      </c>
      <c r="H1757">
        <v>61</v>
      </c>
      <c r="I1757">
        <v>986472879</v>
      </c>
      <c r="J1757" t="str">
        <f>INDEX(Auxiliar!B:B,MATCH(H1757,Auxiliar!A:A,0))</f>
        <v>Distrito Federal</v>
      </c>
      <c r="K1757" t="str">
        <f>INDEX(Auxiliar!C:C,MATCH(H1757,Auxiliar!A:A,0))</f>
        <v>Centro-Oeste</v>
      </c>
    </row>
    <row r="1758" spans="1:11" x14ac:dyDescent="0.55000000000000004">
      <c r="A1758" s="5">
        <v>44837</v>
      </c>
      <c r="B1758" t="s">
        <v>7432</v>
      </c>
      <c r="C1758">
        <v>597</v>
      </c>
      <c r="D1758" t="s">
        <v>9</v>
      </c>
      <c r="E1758">
        <v>12</v>
      </c>
      <c r="F1758" t="s">
        <v>673</v>
      </c>
      <c r="G1758" t="s">
        <v>5495</v>
      </c>
      <c r="H1758">
        <v>43</v>
      </c>
      <c r="I1758">
        <v>916676951</v>
      </c>
      <c r="J1758" t="str">
        <f>INDEX(Auxiliar!B:B,MATCH(H1758,Auxiliar!A:A,0))</f>
        <v>Paraná</v>
      </c>
      <c r="K1758" t="str">
        <f>INDEX(Auxiliar!C:C,MATCH(H1758,Auxiliar!A:A,0))</f>
        <v>Sul</v>
      </c>
    </row>
    <row r="1759" spans="1:11" x14ac:dyDescent="0.55000000000000004">
      <c r="A1759" s="5">
        <v>44837</v>
      </c>
      <c r="B1759" t="s">
        <v>7433</v>
      </c>
      <c r="C1759">
        <v>997</v>
      </c>
      <c r="D1759" t="s">
        <v>9</v>
      </c>
      <c r="E1759">
        <v>6</v>
      </c>
      <c r="F1759" t="s">
        <v>3066</v>
      </c>
      <c r="G1759" t="s">
        <v>5496</v>
      </c>
      <c r="H1759">
        <v>71</v>
      </c>
      <c r="I1759">
        <v>998606976</v>
      </c>
      <c r="J1759" t="str">
        <f>INDEX(Auxiliar!B:B,MATCH(H1759,Auxiliar!A:A,0))</f>
        <v>Bahia</v>
      </c>
      <c r="K1759" t="str">
        <f>INDEX(Auxiliar!C:C,MATCH(H1759,Auxiliar!A:A,0))</f>
        <v>Nordeste</v>
      </c>
    </row>
    <row r="1760" spans="1:11" x14ac:dyDescent="0.55000000000000004">
      <c r="A1760" s="5">
        <v>44837</v>
      </c>
      <c r="B1760" t="s">
        <v>7432</v>
      </c>
      <c r="C1760">
        <v>597</v>
      </c>
      <c r="D1760" t="s">
        <v>10</v>
      </c>
      <c r="E1760">
        <v>6</v>
      </c>
      <c r="F1760" t="s">
        <v>1557</v>
      </c>
      <c r="G1760" t="s">
        <v>5497</v>
      </c>
      <c r="H1760">
        <v>16</v>
      </c>
      <c r="I1760">
        <v>957189373</v>
      </c>
      <c r="J1760" t="str">
        <f>INDEX(Auxiliar!B:B,MATCH(H1760,Auxiliar!A:A,0))</f>
        <v>São Paulo</v>
      </c>
      <c r="K1760" t="str">
        <f>INDEX(Auxiliar!C:C,MATCH(H1760,Auxiliar!A:A,0))</f>
        <v>Sudeste</v>
      </c>
    </row>
    <row r="1761" spans="1:11" x14ac:dyDescent="0.55000000000000004">
      <c r="A1761" s="5">
        <v>44838</v>
      </c>
      <c r="B1761" t="s">
        <v>7432</v>
      </c>
      <c r="C1761">
        <v>597</v>
      </c>
      <c r="D1761" t="s">
        <v>9</v>
      </c>
      <c r="E1761">
        <v>12</v>
      </c>
      <c r="F1761" t="s">
        <v>289</v>
      </c>
      <c r="G1761" t="s">
        <v>5498</v>
      </c>
      <c r="H1761">
        <v>75</v>
      </c>
      <c r="I1761">
        <v>942772475</v>
      </c>
      <c r="J1761" t="str">
        <f>INDEX(Auxiliar!B:B,MATCH(H1761,Auxiliar!A:A,0))</f>
        <v>Bahia</v>
      </c>
      <c r="K1761" t="str">
        <f>INDEX(Auxiliar!C:C,MATCH(H1761,Auxiliar!A:A,0))</f>
        <v>Nordeste</v>
      </c>
    </row>
    <row r="1762" spans="1:11" x14ac:dyDescent="0.55000000000000004">
      <c r="A1762" s="5">
        <v>44838</v>
      </c>
      <c r="B1762" t="s">
        <v>7432</v>
      </c>
      <c r="C1762">
        <v>597</v>
      </c>
      <c r="D1762" t="s">
        <v>9</v>
      </c>
      <c r="E1762">
        <v>1</v>
      </c>
      <c r="F1762" t="s">
        <v>251</v>
      </c>
      <c r="G1762" t="s">
        <v>5499</v>
      </c>
      <c r="H1762">
        <v>27</v>
      </c>
      <c r="I1762">
        <v>992185842</v>
      </c>
      <c r="J1762" t="str">
        <f>INDEX(Auxiliar!B:B,MATCH(H1762,Auxiliar!A:A,0))</f>
        <v>Espírito Santo</v>
      </c>
      <c r="K1762" t="str">
        <f>INDEX(Auxiliar!C:C,MATCH(H1762,Auxiliar!A:A,0))</f>
        <v>Sudeste</v>
      </c>
    </row>
    <row r="1763" spans="1:11" x14ac:dyDescent="0.55000000000000004">
      <c r="A1763" s="5">
        <v>44838</v>
      </c>
      <c r="B1763" t="s">
        <v>7434</v>
      </c>
      <c r="C1763">
        <v>1997</v>
      </c>
      <c r="D1763" t="s">
        <v>9</v>
      </c>
      <c r="E1763">
        <v>1</v>
      </c>
      <c r="F1763" t="s">
        <v>1856</v>
      </c>
      <c r="G1763" t="s">
        <v>5500</v>
      </c>
      <c r="H1763">
        <v>11</v>
      </c>
      <c r="I1763">
        <v>989760212</v>
      </c>
      <c r="J1763" t="str">
        <f>INDEX(Auxiliar!B:B,MATCH(H1763,Auxiliar!A:A,0))</f>
        <v>São Paulo</v>
      </c>
      <c r="K1763" t="str">
        <f>INDEX(Auxiliar!C:C,MATCH(H1763,Auxiliar!A:A,0))</f>
        <v>Sudeste</v>
      </c>
    </row>
    <row r="1764" spans="1:11" x14ac:dyDescent="0.55000000000000004">
      <c r="A1764" s="5">
        <v>44838</v>
      </c>
      <c r="B1764" t="s">
        <v>7434</v>
      </c>
      <c r="C1764">
        <v>1997</v>
      </c>
      <c r="D1764" t="s">
        <v>9</v>
      </c>
      <c r="E1764">
        <v>1</v>
      </c>
      <c r="F1764" t="s">
        <v>1894</v>
      </c>
      <c r="G1764" t="s">
        <v>5501</v>
      </c>
      <c r="H1764">
        <v>21</v>
      </c>
      <c r="I1764">
        <v>937425067</v>
      </c>
      <c r="J1764" t="str">
        <f>INDEX(Auxiliar!B:B,MATCH(H1764,Auxiliar!A:A,0))</f>
        <v>Rio de Janeiro</v>
      </c>
      <c r="K1764" t="str">
        <f>INDEX(Auxiliar!C:C,MATCH(H1764,Auxiliar!A:A,0))</f>
        <v>Sudeste</v>
      </c>
    </row>
    <row r="1765" spans="1:11" x14ac:dyDescent="0.55000000000000004">
      <c r="A1765" s="5">
        <v>44838</v>
      </c>
      <c r="B1765" t="s">
        <v>7432</v>
      </c>
      <c r="C1765">
        <v>597</v>
      </c>
      <c r="D1765" t="s">
        <v>9</v>
      </c>
      <c r="E1765">
        <v>12</v>
      </c>
      <c r="F1765" t="s">
        <v>373</v>
      </c>
      <c r="G1765" t="s">
        <v>5502</v>
      </c>
      <c r="H1765">
        <v>31</v>
      </c>
      <c r="I1765">
        <v>999353917</v>
      </c>
      <c r="J1765" t="str">
        <f>INDEX(Auxiliar!B:B,MATCH(H1765,Auxiliar!A:A,0))</f>
        <v>Minas Gerais</v>
      </c>
      <c r="K1765" t="str">
        <f>INDEX(Auxiliar!C:C,MATCH(H1765,Auxiliar!A:A,0))</f>
        <v>Sudeste</v>
      </c>
    </row>
    <row r="1766" spans="1:11" x14ac:dyDescent="0.55000000000000004">
      <c r="A1766" s="5">
        <v>44838</v>
      </c>
      <c r="B1766" t="s">
        <v>7434</v>
      </c>
      <c r="C1766">
        <v>1997</v>
      </c>
      <c r="D1766" t="s">
        <v>9</v>
      </c>
      <c r="E1766">
        <v>12</v>
      </c>
      <c r="F1766" t="s">
        <v>2627</v>
      </c>
      <c r="G1766" t="s">
        <v>5503</v>
      </c>
      <c r="H1766">
        <v>44</v>
      </c>
      <c r="I1766">
        <v>946023838</v>
      </c>
      <c r="J1766" t="str">
        <f>INDEX(Auxiliar!B:B,MATCH(H1766,Auxiliar!A:A,0))</f>
        <v>Paraná</v>
      </c>
      <c r="K1766" t="str">
        <f>INDEX(Auxiliar!C:C,MATCH(H1766,Auxiliar!A:A,0))</f>
        <v>Sul</v>
      </c>
    </row>
    <row r="1767" spans="1:11" x14ac:dyDescent="0.55000000000000004">
      <c r="A1767" s="5">
        <v>44838</v>
      </c>
      <c r="B1767" t="s">
        <v>7433</v>
      </c>
      <c r="C1767">
        <v>997</v>
      </c>
      <c r="D1767" t="s">
        <v>9</v>
      </c>
      <c r="E1767">
        <v>10</v>
      </c>
      <c r="F1767" t="s">
        <v>1899</v>
      </c>
      <c r="G1767" t="s">
        <v>5504</v>
      </c>
      <c r="H1767">
        <v>15</v>
      </c>
      <c r="I1767">
        <v>955715185</v>
      </c>
      <c r="J1767" t="str">
        <f>INDEX(Auxiliar!B:B,MATCH(H1767,Auxiliar!A:A,0))</f>
        <v>São Paulo</v>
      </c>
      <c r="K1767" t="str">
        <f>INDEX(Auxiliar!C:C,MATCH(H1767,Auxiliar!A:A,0))</f>
        <v>Sudeste</v>
      </c>
    </row>
    <row r="1768" spans="1:11" x14ac:dyDescent="0.55000000000000004">
      <c r="A1768" s="5">
        <v>44838</v>
      </c>
      <c r="B1768" t="s">
        <v>7433</v>
      </c>
      <c r="C1768">
        <v>997</v>
      </c>
      <c r="D1768" t="s">
        <v>9</v>
      </c>
      <c r="E1768">
        <v>12</v>
      </c>
      <c r="F1768" t="s">
        <v>661</v>
      </c>
      <c r="G1768" t="s">
        <v>5505</v>
      </c>
      <c r="H1768">
        <v>19</v>
      </c>
      <c r="I1768">
        <v>971314812</v>
      </c>
      <c r="J1768" t="str">
        <f>INDEX(Auxiliar!B:B,MATCH(H1768,Auxiliar!A:A,0))</f>
        <v>São Paulo</v>
      </c>
      <c r="K1768" t="str">
        <f>INDEX(Auxiliar!C:C,MATCH(H1768,Auxiliar!A:A,0))</f>
        <v>Sudeste</v>
      </c>
    </row>
    <row r="1769" spans="1:11" x14ac:dyDescent="0.55000000000000004">
      <c r="A1769" s="5">
        <v>44838</v>
      </c>
      <c r="B1769" t="s">
        <v>7432</v>
      </c>
      <c r="C1769">
        <v>597</v>
      </c>
      <c r="D1769" t="s">
        <v>9</v>
      </c>
      <c r="E1769">
        <v>12</v>
      </c>
      <c r="F1769" t="s">
        <v>1261</v>
      </c>
      <c r="G1769" t="s">
        <v>5506</v>
      </c>
      <c r="H1769">
        <v>62</v>
      </c>
      <c r="I1769">
        <v>948454464</v>
      </c>
      <c r="J1769" t="str">
        <f>INDEX(Auxiliar!B:B,MATCH(H1769,Auxiliar!A:A,0))</f>
        <v>Goiás</v>
      </c>
      <c r="K1769" t="str">
        <f>INDEX(Auxiliar!C:C,MATCH(H1769,Auxiliar!A:A,0))</f>
        <v>Centro-Oeste</v>
      </c>
    </row>
    <row r="1770" spans="1:11" x14ac:dyDescent="0.55000000000000004">
      <c r="A1770" s="5">
        <v>44838</v>
      </c>
      <c r="B1770" t="s">
        <v>7433</v>
      </c>
      <c r="C1770">
        <v>997</v>
      </c>
      <c r="D1770" t="s">
        <v>9</v>
      </c>
      <c r="E1770">
        <v>12</v>
      </c>
      <c r="F1770" t="s">
        <v>265</v>
      </c>
      <c r="G1770" t="s">
        <v>5507</v>
      </c>
      <c r="H1770">
        <v>81</v>
      </c>
      <c r="I1770">
        <v>992797563</v>
      </c>
      <c r="J1770" t="str">
        <f>INDEX(Auxiliar!B:B,MATCH(H1770,Auxiliar!A:A,0))</f>
        <v>Pernambuco</v>
      </c>
      <c r="K1770" t="str">
        <f>INDEX(Auxiliar!C:C,MATCH(H1770,Auxiliar!A:A,0))</f>
        <v>Nordeste</v>
      </c>
    </row>
    <row r="1771" spans="1:11" x14ac:dyDescent="0.55000000000000004">
      <c r="A1771" s="5">
        <v>44838</v>
      </c>
      <c r="B1771" t="s">
        <v>7434</v>
      </c>
      <c r="C1771">
        <v>1997</v>
      </c>
      <c r="D1771" t="s">
        <v>10</v>
      </c>
      <c r="E1771">
        <v>1</v>
      </c>
      <c r="F1771" t="s">
        <v>1957</v>
      </c>
      <c r="G1771" t="s">
        <v>5508</v>
      </c>
      <c r="H1771">
        <v>11</v>
      </c>
      <c r="I1771">
        <v>956498459</v>
      </c>
      <c r="J1771" t="str">
        <f>INDEX(Auxiliar!B:B,MATCH(H1771,Auxiliar!A:A,0))</f>
        <v>São Paulo</v>
      </c>
      <c r="K1771" t="str">
        <f>INDEX(Auxiliar!C:C,MATCH(H1771,Auxiliar!A:A,0))</f>
        <v>Sudeste</v>
      </c>
    </row>
    <row r="1772" spans="1:11" x14ac:dyDescent="0.55000000000000004">
      <c r="A1772" s="5">
        <v>44839</v>
      </c>
      <c r="B1772" t="s">
        <v>7432</v>
      </c>
      <c r="C1772">
        <v>597</v>
      </c>
      <c r="D1772" t="s">
        <v>9</v>
      </c>
      <c r="E1772">
        <v>6</v>
      </c>
      <c r="F1772" t="s">
        <v>1765</v>
      </c>
      <c r="G1772" t="s">
        <v>5509</v>
      </c>
      <c r="H1772">
        <v>11</v>
      </c>
      <c r="I1772">
        <v>985878204</v>
      </c>
      <c r="J1772" t="str">
        <f>INDEX(Auxiliar!B:B,MATCH(H1772,Auxiliar!A:A,0))</f>
        <v>São Paulo</v>
      </c>
      <c r="K1772" t="str">
        <f>INDEX(Auxiliar!C:C,MATCH(H1772,Auxiliar!A:A,0))</f>
        <v>Sudeste</v>
      </c>
    </row>
    <row r="1773" spans="1:11" x14ac:dyDescent="0.55000000000000004">
      <c r="A1773" s="5">
        <v>44839</v>
      </c>
      <c r="B1773" t="s">
        <v>7434</v>
      </c>
      <c r="C1773">
        <v>1997</v>
      </c>
      <c r="D1773" t="s">
        <v>9</v>
      </c>
      <c r="E1773">
        <v>12</v>
      </c>
      <c r="F1773" t="s">
        <v>261</v>
      </c>
      <c r="G1773" t="s">
        <v>5510</v>
      </c>
      <c r="H1773">
        <v>11</v>
      </c>
      <c r="I1773">
        <v>959683069</v>
      </c>
      <c r="J1773" t="str">
        <f>INDEX(Auxiliar!B:B,MATCH(H1773,Auxiliar!A:A,0))</f>
        <v>São Paulo</v>
      </c>
      <c r="K1773" t="str">
        <f>INDEX(Auxiliar!C:C,MATCH(H1773,Auxiliar!A:A,0))</f>
        <v>Sudeste</v>
      </c>
    </row>
    <row r="1774" spans="1:11" x14ac:dyDescent="0.55000000000000004">
      <c r="A1774" s="5">
        <v>44839</v>
      </c>
      <c r="B1774" t="s">
        <v>7434</v>
      </c>
      <c r="C1774">
        <v>1997</v>
      </c>
      <c r="D1774" t="s">
        <v>9</v>
      </c>
      <c r="E1774">
        <v>6</v>
      </c>
      <c r="F1774" t="s">
        <v>3069</v>
      </c>
      <c r="G1774" t="s">
        <v>5511</v>
      </c>
      <c r="H1774">
        <v>84</v>
      </c>
      <c r="I1774">
        <v>970362906</v>
      </c>
      <c r="J1774" t="str">
        <f>INDEX(Auxiliar!B:B,MATCH(H1774,Auxiliar!A:A,0))</f>
        <v>Rio Grande do Norte</v>
      </c>
      <c r="K1774" t="str">
        <f>INDEX(Auxiliar!C:C,MATCH(H1774,Auxiliar!A:A,0))</f>
        <v>Nordeste</v>
      </c>
    </row>
    <row r="1775" spans="1:11" x14ac:dyDescent="0.55000000000000004">
      <c r="A1775" s="5">
        <v>44839</v>
      </c>
      <c r="B1775" t="s">
        <v>7433</v>
      </c>
      <c r="C1775">
        <v>997</v>
      </c>
      <c r="D1775" t="s">
        <v>9</v>
      </c>
      <c r="E1775">
        <v>1</v>
      </c>
      <c r="F1775" t="s">
        <v>1147</v>
      </c>
      <c r="G1775" t="s">
        <v>5512</v>
      </c>
      <c r="H1775">
        <v>15</v>
      </c>
      <c r="I1775">
        <v>921854918</v>
      </c>
      <c r="J1775" t="str">
        <f>INDEX(Auxiliar!B:B,MATCH(H1775,Auxiliar!A:A,0))</f>
        <v>São Paulo</v>
      </c>
      <c r="K1775" t="str">
        <f>INDEX(Auxiliar!C:C,MATCH(H1775,Auxiliar!A:A,0))</f>
        <v>Sudeste</v>
      </c>
    </row>
    <row r="1776" spans="1:11" x14ac:dyDescent="0.55000000000000004">
      <c r="A1776" s="5">
        <v>44839</v>
      </c>
      <c r="B1776" t="s">
        <v>7432</v>
      </c>
      <c r="C1776">
        <v>597</v>
      </c>
      <c r="D1776" t="s">
        <v>9</v>
      </c>
      <c r="E1776">
        <v>12</v>
      </c>
      <c r="F1776" t="s">
        <v>1921</v>
      </c>
      <c r="G1776" t="s">
        <v>5513</v>
      </c>
      <c r="H1776">
        <v>11</v>
      </c>
      <c r="I1776">
        <v>980523614</v>
      </c>
      <c r="J1776" t="str">
        <f>INDEX(Auxiliar!B:B,MATCH(H1776,Auxiliar!A:A,0))</f>
        <v>São Paulo</v>
      </c>
      <c r="K1776" t="str">
        <f>INDEX(Auxiliar!C:C,MATCH(H1776,Auxiliar!A:A,0))</f>
        <v>Sudeste</v>
      </c>
    </row>
    <row r="1777" spans="1:11" x14ac:dyDescent="0.55000000000000004">
      <c r="A1777" s="5">
        <v>44840</v>
      </c>
      <c r="B1777" t="s">
        <v>7433</v>
      </c>
      <c r="C1777">
        <v>997</v>
      </c>
      <c r="D1777" t="s">
        <v>9</v>
      </c>
      <c r="E1777">
        <v>4</v>
      </c>
      <c r="F1777" t="s">
        <v>370</v>
      </c>
      <c r="G1777" t="s">
        <v>5514</v>
      </c>
      <c r="H1777">
        <v>55</v>
      </c>
      <c r="I1777">
        <v>916983261</v>
      </c>
      <c r="J1777" t="str">
        <f>INDEX(Auxiliar!B:B,MATCH(H1777,Auxiliar!A:A,0))</f>
        <v>Rio Grande do Sul</v>
      </c>
      <c r="K1777" t="str">
        <f>INDEX(Auxiliar!C:C,MATCH(H1777,Auxiliar!A:A,0))</f>
        <v>Sul</v>
      </c>
    </row>
    <row r="1778" spans="1:11" x14ac:dyDescent="0.55000000000000004">
      <c r="A1778" s="5">
        <v>44840</v>
      </c>
      <c r="B1778" t="s">
        <v>7433</v>
      </c>
      <c r="C1778">
        <v>997</v>
      </c>
      <c r="D1778" t="s">
        <v>9</v>
      </c>
      <c r="E1778">
        <v>1</v>
      </c>
      <c r="F1778" t="s">
        <v>144</v>
      </c>
      <c r="G1778" t="s">
        <v>5515</v>
      </c>
      <c r="H1778">
        <v>11</v>
      </c>
      <c r="I1778">
        <v>979407305</v>
      </c>
      <c r="J1778" t="str">
        <f>INDEX(Auxiliar!B:B,MATCH(H1778,Auxiliar!A:A,0))</f>
        <v>São Paulo</v>
      </c>
      <c r="K1778" t="str">
        <f>INDEX(Auxiliar!C:C,MATCH(H1778,Auxiliar!A:A,0))</f>
        <v>Sudeste</v>
      </c>
    </row>
    <row r="1779" spans="1:11" x14ac:dyDescent="0.55000000000000004">
      <c r="A1779" s="5">
        <v>44840</v>
      </c>
      <c r="B1779" t="s">
        <v>7432</v>
      </c>
      <c r="C1779">
        <v>597</v>
      </c>
      <c r="D1779" t="s">
        <v>10</v>
      </c>
      <c r="E1779">
        <v>1</v>
      </c>
      <c r="F1779" t="s">
        <v>1850</v>
      </c>
      <c r="G1779" t="s">
        <v>5516</v>
      </c>
      <c r="H1779">
        <v>15</v>
      </c>
      <c r="I1779">
        <v>995521059</v>
      </c>
      <c r="J1779" t="str">
        <f>INDEX(Auxiliar!B:B,MATCH(H1779,Auxiliar!A:A,0))</f>
        <v>São Paulo</v>
      </c>
      <c r="K1779" t="str">
        <f>INDEX(Auxiliar!C:C,MATCH(H1779,Auxiliar!A:A,0))</f>
        <v>Sudeste</v>
      </c>
    </row>
    <row r="1780" spans="1:11" x14ac:dyDescent="0.55000000000000004">
      <c r="A1780" s="5">
        <v>44840</v>
      </c>
      <c r="B1780" t="s">
        <v>7433</v>
      </c>
      <c r="C1780">
        <v>997</v>
      </c>
      <c r="D1780" t="s">
        <v>9</v>
      </c>
      <c r="E1780">
        <v>2</v>
      </c>
      <c r="F1780" t="s">
        <v>2155</v>
      </c>
      <c r="G1780" t="s">
        <v>5517</v>
      </c>
      <c r="H1780">
        <v>74</v>
      </c>
      <c r="I1780">
        <v>934967870</v>
      </c>
      <c r="J1780" t="str">
        <f>INDEX(Auxiliar!B:B,MATCH(H1780,Auxiliar!A:A,0))</f>
        <v>Bahia</v>
      </c>
      <c r="K1780" t="str">
        <f>INDEX(Auxiliar!C:C,MATCH(H1780,Auxiliar!A:A,0))</f>
        <v>Nordeste</v>
      </c>
    </row>
    <row r="1781" spans="1:11" x14ac:dyDescent="0.55000000000000004">
      <c r="A1781" s="5">
        <v>44840</v>
      </c>
      <c r="B1781" t="s">
        <v>7433</v>
      </c>
      <c r="C1781">
        <v>997</v>
      </c>
      <c r="D1781" t="s">
        <v>9</v>
      </c>
      <c r="E1781">
        <v>1</v>
      </c>
      <c r="F1781" t="s">
        <v>2407</v>
      </c>
      <c r="G1781" t="s">
        <v>5518</v>
      </c>
      <c r="H1781">
        <v>87</v>
      </c>
      <c r="I1781">
        <v>969265739</v>
      </c>
      <c r="J1781" t="str">
        <f>INDEX(Auxiliar!B:B,MATCH(H1781,Auxiliar!A:A,0))</f>
        <v>Pernambuco</v>
      </c>
      <c r="K1781" t="str">
        <f>INDEX(Auxiliar!C:C,MATCH(H1781,Auxiliar!A:A,0))</f>
        <v>Nordeste</v>
      </c>
    </row>
    <row r="1782" spans="1:11" x14ac:dyDescent="0.55000000000000004">
      <c r="A1782" s="5">
        <v>44841</v>
      </c>
      <c r="B1782" t="s">
        <v>7432</v>
      </c>
      <c r="C1782">
        <v>597</v>
      </c>
      <c r="D1782" t="s">
        <v>9</v>
      </c>
      <c r="E1782">
        <v>12</v>
      </c>
      <c r="F1782" t="s">
        <v>20</v>
      </c>
      <c r="G1782" t="s">
        <v>5519</v>
      </c>
      <c r="H1782">
        <v>31</v>
      </c>
      <c r="I1782">
        <v>940619431</v>
      </c>
      <c r="J1782" t="str">
        <f>INDEX(Auxiliar!B:B,MATCH(H1782,Auxiliar!A:A,0))</f>
        <v>Minas Gerais</v>
      </c>
      <c r="K1782" t="str">
        <f>INDEX(Auxiliar!C:C,MATCH(H1782,Auxiliar!A:A,0))</f>
        <v>Sudeste</v>
      </c>
    </row>
    <row r="1783" spans="1:11" x14ac:dyDescent="0.55000000000000004">
      <c r="A1783" s="5">
        <v>44841</v>
      </c>
      <c r="B1783" t="s">
        <v>7434</v>
      </c>
      <c r="C1783">
        <v>1997</v>
      </c>
      <c r="D1783" t="s">
        <v>9</v>
      </c>
      <c r="E1783">
        <v>1</v>
      </c>
      <c r="F1783" t="s">
        <v>1267</v>
      </c>
      <c r="G1783" t="s">
        <v>5520</v>
      </c>
      <c r="H1783">
        <v>11</v>
      </c>
      <c r="I1783">
        <v>978063814</v>
      </c>
      <c r="J1783" t="str">
        <f>INDEX(Auxiliar!B:B,MATCH(H1783,Auxiliar!A:A,0))</f>
        <v>São Paulo</v>
      </c>
      <c r="K1783" t="str">
        <f>INDEX(Auxiliar!C:C,MATCH(H1783,Auxiliar!A:A,0))</f>
        <v>Sudeste</v>
      </c>
    </row>
    <row r="1784" spans="1:11" x14ac:dyDescent="0.55000000000000004">
      <c r="A1784" s="5">
        <v>44841</v>
      </c>
      <c r="B1784" t="s">
        <v>7432</v>
      </c>
      <c r="C1784">
        <v>597</v>
      </c>
      <c r="D1784" t="s">
        <v>9</v>
      </c>
      <c r="E1784">
        <v>12</v>
      </c>
      <c r="F1784" t="s">
        <v>2303</v>
      </c>
      <c r="G1784" t="s">
        <v>5521</v>
      </c>
      <c r="H1784">
        <v>11</v>
      </c>
      <c r="I1784">
        <v>918289509</v>
      </c>
      <c r="J1784" t="str">
        <f>INDEX(Auxiliar!B:B,MATCH(H1784,Auxiliar!A:A,0))</f>
        <v>São Paulo</v>
      </c>
      <c r="K1784" t="str">
        <f>INDEX(Auxiliar!C:C,MATCH(H1784,Auxiliar!A:A,0))</f>
        <v>Sudeste</v>
      </c>
    </row>
    <row r="1785" spans="1:11" x14ac:dyDescent="0.55000000000000004">
      <c r="A1785" s="5">
        <v>44841</v>
      </c>
      <c r="B1785" t="s">
        <v>7433</v>
      </c>
      <c r="C1785">
        <v>997</v>
      </c>
      <c r="D1785" t="s">
        <v>10</v>
      </c>
      <c r="E1785">
        <v>1</v>
      </c>
      <c r="F1785" t="s">
        <v>1464</v>
      </c>
      <c r="G1785" t="s">
        <v>5522</v>
      </c>
      <c r="H1785">
        <v>11</v>
      </c>
      <c r="I1785">
        <v>989864783</v>
      </c>
      <c r="J1785" t="str">
        <f>INDEX(Auxiliar!B:B,MATCH(H1785,Auxiliar!A:A,0))</f>
        <v>São Paulo</v>
      </c>
      <c r="K1785" t="str">
        <f>INDEX(Auxiliar!C:C,MATCH(H1785,Auxiliar!A:A,0))</f>
        <v>Sudeste</v>
      </c>
    </row>
    <row r="1786" spans="1:11" x14ac:dyDescent="0.55000000000000004">
      <c r="A1786" s="5">
        <v>44841</v>
      </c>
      <c r="B1786" t="s">
        <v>7432</v>
      </c>
      <c r="C1786">
        <v>597</v>
      </c>
      <c r="D1786" t="s">
        <v>9</v>
      </c>
      <c r="E1786">
        <v>12</v>
      </c>
      <c r="F1786" t="s">
        <v>1742</v>
      </c>
      <c r="G1786" t="s">
        <v>5523</v>
      </c>
      <c r="H1786">
        <v>53</v>
      </c>
      <c r="I1786">
        <v>963572542</v>
      </c>
      <c r="J1786" t="str">
        <f>INDEX(Auxiliar!B:B,MATCH(H1786,Auxiliar!A:A,0))</f>
        <v>Rio Grande do Sul</v>
      </c>
      <c r="K1786" t="str">
        <f>INDEX(Auxiliar!C:C,MATCH(H1786,Auxiliar!A:A,0))</f>
        <v>Sul</v>
      </c>
    </row>
    <row r="1787" spans="1:11" x14ac:dyDescent="0.55000000000000004">
      <c r="A1787" s="5">
        <v>44842</v>
      </c>
      <c r="B1787" t="s">
        <v>7433</v>
      </c>
      <c r="C1787">
        <v>997</v>
      </c>
      <c r="D1787" t="s">
        <v>9</v>
      </c>
      <c r="E1787">
        <v>12</v>
      </c>
      <c r="F1787" t="s">
        <v>237</v>
      </c>
      <c r="G1787" t="s">
        <v>5524</v>
      </c>
      <c r="H1787">
        <v>15</v>
      </c>
      <c r="I1787">
        <v>998755225</v>
      </c>
      <c r="J1787" t="str">
        <f>INDEX(Auxiliar!B:B,MATCH(H1787,Auxiliar!A:A,0))</f>
        <v>São Paulo</v>
      </c>
      <c r="K1787" t="str">
        <f>INDEX(Auxiliar!C:C,MATCH(H1787,Auxiliar!A:A,0))</f>
        <v>Sudeste</v>
      </c>
    </row>
    <row r="1788" spans="1:11" x14ac:dyDescent="0.55000000000000004">
      <c r="A1788" s="5">
        <v>44842</v>
      </c>
      <c r="B1788" t="s">
        <v>7433</v>
      </c>
      <c r="C1788">
        <v>997</v>
      </c>
      <c r="D1788" t="s">
        <v>9</v>
      </c>
      <c r="E1788">
        <v>12</v>
      </c>
      <c r="F1788" t="s">
        <v>2281</v>
      </c>
      <c r="G1788" t="s">
        <v>5525</v>
      </c>
      <c r="H1788">
        <v>71</v>
      </c>
      <c r="I1788">
        <v>938432497</v>
      </c>
      <c r="J1788" t="str">
        <f>INDEX(Auxiliar!B:B,MATCH(H1788,Auxiliar!A:A,0))</f>
        <v>Bahia</v>
      </c>
      <c r="K1788" t="str">
        <f>INDEX(Auxiliar!C:C,MATCH(H1788,Auxiliar!A:A,0))</f>
        <v>Nordeste</v>
      </c>
    </row>
    <row r="1789" spans="1:11" x14ac:dyDescent="0.55000000000000004">
      <c r="A1789" s="5">
        <v>44842</v>
      </c>
      <c r="B1789" t="s">
        <v>7432</v>
      </c>
      <c r="C1789">
        <v>597</v>
      </c>
      <c r="D1789" t="s">
        <v>10</v>
      </c>
      <c r="E1789">
        <v>1</v>
      </c>
      <c r="F1789" t="s">
        <v>198</v>
      </c>
      <c r="G1789" t="s">
        <v>5526</v>
      </c>
      <c r="H1789">
        <v>22</v>
      </c>
      <c r="I1789">
        <v>914585271</v>
      </c>
      <c r="J1789" t="str">
        <f>INDEX(Auxiliar!B:B,MATCH(H1789,Auxiliar!A:A,0))</f>
        <v>Rio de Janeiro</v>
      </c>
      <c r="K1789" t="str">
        <f>INDEX(Auxiliar!C:C,MATCH(H1789,Auxiliar!A:A,0))</f>
        <v>Sudeste</v>
      </c>
    </row>
    <row r="1790" spans="1:11" x14ac:dyDescent="0.55000000000000004">
      <c r="A1790" s="5">
        <v>44842</v>
      </c>
      <c r="B1790" t="s">
        <v>7432</v>
      </c>
      <c r="C1790">
        <v>597</v>
      </c>
      <c r="D1790" t="s">
        <v>10</v>
      </c>
      <c r="E1790">
        <v>1</v>
      </c>
      <c r="F1790" t="s">
        <v>1829</v>
      </c>
      <c r="G1790" t="s">
        <v>5527</v>
      </c>
      <c r="H1790">
        <v>86</v>
      </c>
      <c r="I1790">
        <v>931950116</v>
      </c>
      <c r="J1790" t="str">
        <f>INDEX(Auxiliar!B:B,MATCH(H1790,Auxiliar!A:A,0))</f>
        <v>Piauí</v>
      </c>
      <c r="K1790" t="str">
        <f>INDEX(Auxiliar!C:C,MATCH(H1790,Auxiliar!A:A,0))</f>
        <v>Nordeste</v>
      </c>
    </row>
    <row r="1791" spans="1:11" x14ac:dyDescent="0.55000000000000004">
      <c r="A1791" s="5">
        <v>44842</v>
      </c>
      <c r="B1791" t="s">
        <v>7432</v>
      </c>
      <c r="C1791">
        <v>597</v>
      </c>
      <c r="D1791" t="s">
        <v>9</v>
      </c>
      <c r="E1791">
        <v>12</v>
      </c>
      <c r="F1791" t="s">
        <v>1925</v>
      </c>
      <c r="G1791" t="s">
        <v>5528</v>
      </c>
      <c r="H1791">
        <v>67</v>
      </c>
      <c r="I1791">
        <v>970400066</v>
      </c>
      <c r="J1791" t="str">
        <f>INDEX(Auxiliar!B:B,MATCH(H1791,Auxiliar!A:A,0))</f>
        <v>Mato Grosso do Sul</v>
      </c>
      <c r="K1791" t="str">
        <f>INDEX(Auxiliar!C:C,MATCH(H1791,Auxiliar!A:A,0))</f>
        <v>Centro-Oeste</v>
      </c>
    </row>
    <row r="1792" spans="1:11" x14ac:dyDescent="0.55000000000000004">
      <c r="A1792" s="5">
        <v>44842</v>
      </c>
      <c r="B1792" t="s">
        <v>7432</v>
      </c>
      <c r="C1792">
        <v>597</v>
      </c>
      <c r="D1792" t="s">
        <v>9</v>
      </c>
      <c r="E1792">
        <v>5</v>
      </c>
      <c r="F1792" t="s">
        <v>1436</v>
      </c>
      <c r="G1792" t="s">
        <v>5529</v>
      </c>
      <c r="H1792">
        <v>31</v>
      </c>
      <c r="I1792">
        <v>929629765</v>
      </c>
      <c r="J1792" t="str">
        <f>INDEX(Auxiliar!B:B,MATCH(H1792,Auxiliar!A:A,0))</f>
        <v>Minas Gerais</v>
      </c>
      <c r="K1792" t="str">
        <f>INDEX(Auxiliar!C:C,MATCH(H1792,Auxiliar!A:A,0))</f>
        <v>Sudeste</v>
      </c>
    </row>
    <row r="1793" spans="1:11" x14ac:dyDescent="0.55000000000000004">
      <c r="A1793" s="5">
        <v>44842</v>
      </c>
      <c r="B1793" t="s">
        <v>7432</v>
      </c>
      <c r="C1793">
        <v>597</v>
      </c>
      <c r="D1793" t="s">
        <v>9</v>
      </c>
      <c r="E1793">
        <v>12</v>
      </c>
      <c r="F1793" t="s">
        <v>1354</v>
      </c>
      <c r="G1793" t="s">
        <v>5530</v>
      </c>
      <c r="H1793">
        <v>81</v>
      </c>
      <c r="I1793">
        <v>982535941</v>
      </c>
      <c r="J1793" t="str">
        <f>INDEX(Auxiliar!B:B,MATCH(H1793,Auxiliar!A:A,0))</f>
        <v>Pernambuco</v>
      </c>
      <c r="K1793" t="str">
        <f>INDEX(Auxiliar!C:C,MATCH(H1793,Auxiliar!A:A,0))</f>
        <v>Nordeste</v>
      </c>
    </row>
    <row r="1794" spans="1:11" x14ac:dyDescent="0.55000000000000004">
      <c r="A1794" s="5">
        <v>44842</v>
      </c>
      <c r="B1794" t="s">
        <v>7434</v>
      </c>
      <c r="C1794">
        <v>1997</v>
      </c>
      <c r="D1794" t="s">
        <v>9</v>
      </c>
      <c r="E1794">
        <v>12</v>
      </c>
      <c r="F1794" t="s">
        <v>2963</v>
      </c>
      <c r="G1794" t="s">
        <v>5531</v>
      </c>
      <c r="H1794">
        <v>61</v>
      </c>
      <c r="I1794">
        <v>934509388</v>
      </c>
      <c r="J1794" t="str">
        <f>INDEX(Auxiliar!B:B,MATCH(H1794,Auxiliar!A:A,0))</f>
        <v>Distrito Federal</v>
      </c>
      <c r="K1794" t="str">
        <f>INDEX(Auxiliar!C:C,MATCH(H1794,Auxiliar!A:A,0))</f>
        <v>Centro-Oeste</v>
      </c>
    </row>
    <row r="1795" spans="1:11" x14ac:dyDescent="0.55000000000000004">
      <c r="A1795" s="5">
        <v>44842</v>
      </c>
      <c r="B1795" t="s">
        <v>7432</v>
      </c>
      <c r="C1795">
        <v>597</v>
      </c>
      <c r="D1795" t="s">
        <v>9</v>
      </c>
      <c r="E1795">
        <v>1</v>
      </c>
      <c r="F1795" t="s">
        <v>1892</v>
      </c>
      <c r="G1795" t="s">
        <v>5532</v>
      </c>
      <c r="H1795">
        <v>21</v>
      </c>
      <c r="I1795">
        <v>976163790</v>
      </c>
      <c r="J1795" t="str">
        <f>INDEX(Auxiliar!B:B,MATCH(H1795,Auxiliar!A:A,0))</f>
        <v>Rio de Janeiro</v>
      </c>
      <c r="K1795" t="str">
        <f>INDEX(Auxiliar!C:C,MATCH(H1795,Auxiliar!A:A,0))</f>
        <v>Sudeste</v>
      </c>
    </row>
    <row r="1796" spans="1:11" x14ac:dyDescent="0.55000000000000004">
      <c r="A1796" s="5">
        <v>44842</v>
      </c>
      <c r="B1796" t="s">
        <v>7432</v>
      </c>
      <c r="C1796">
        <v>597</v>
      </c>
      <c r="D1796" t="s">
        <v>9</v>
      </c>
      <c r="E1796">
        <v>12</v>
      </c>
      <c r="F1796" t="s">
        <v>352</v>
      </c>
      <c r="G1796" t="s">
        <v>5533</v>
      </c>
      <c r="H1796">
        <v>81</v>
      </c>
      <c r="I1796">
        <v>992167814</v>
      </c>
      <c r="J1796" t="str">
        <f>INDEX(Auxiliar!B:B,MATCH(H1796,Auxiliar!A:A,0))</f>
        <v>Pernambuco</v>
      </c>
      <c r="K1796" t="str">
        <f>INDEX(Auxiliar!C:C,MATCH(H1796,Auxiliar!A:A,0))</f>
        <v>Nordeste</v>
      </c>
    </row>
    <row r="1797" spans="1:11" x14ac:dyDescent="0.55000000000000004">
      <c r="A1797" s="5">
        <v>44843</v>
      </c>
      <c r="B1797" t="s">
        <v>7434</v>
      </c>
      <c r="C1797">
        <v>1997</v>
      </c>
      <c r="D1797" t="s">
        <v>9</v>
      </c>
      <c r="E1797">
        <v>1</v>
      </c>
      <c r="F1797" t="s">
        <v>1596</v>
      </c>
      <c r="G1797" t="s">
        <v>5534</v>
      </c>
      <c r="H1797">
        <v>81</v>
      </c>
      <c r="I1797">
        <v>993405967</v>
      </c>
      <c r="J1797" t="str">
        <f>INDEX(Auxiliar!B:B,MATCH(H1797,Auxiliar!A:A,0))</f>
        <v>Pernambuco</v>
      </c>
      <c r="K1797" t="str">
        <f>INDEX(Auxiliar!C:C,MATCH(H1797,Auxiliar!A:A,0))</f>
        <v>Nordeste</v>
      </c>
    </row>
    <row r="1798" spans="1:11" x14ac:dyDescent="0.55000000000000004">
      <c r="A1798" s="5">
        <v>44843</v>
      </c>
      <c r="B1798" t="s">
        <v>7432</v>
      </c>
      <c r="C1798">
        <v>597</v>
      </c>
      <c r="D1798" t="s">
        <v>9</v>
      </c>
      <c r="E1798">
        <v>1</v>
      </c>
      <c r="F1798" t="s">
        <v>388</v>
      </c>
      <c r="G1798" t="s">
        <v>5535</v>
      </c>
      <c r="H1798">
        <v>15</v>
      </c>
      <c r="I1798">
        <v>921670892</v>
      </c>
      <c r="J1798" t="str">
        <f>INDEX(Auxiliar!B:B,MATCH(H1798,Auxiliar!A:A,0))</f>
        <v>São Paulo</v>
      </c>
      <c r="K1798" t="str">
        <f>INDEX(Auxiliar!C:C,MATCH(H1798,Auxiliar!A:A,0))</f>
        <v>Sudeste</v>
      </c>
    </row>
    <row r="1799" spans="1:11" x14ac:dyDescent="0.55000000000000004">
      <c r="A1799" s="5">
        <v>44843</v>
      </c>
      <c r="B1799" t="s">
        <v>7432</v>
      </c>
      <c r="C1799">
        <v>597</v>
      </c>
      <c r="D1799" t="s">
        <v>9</v>
      </c>
      <c r="E1799">
        <v>10</v>
      </c>
      <c r="F1799" t="s">
        <v>1676</v>
      </c>
      <c r="G1799" t="s">
        <v>5536</v>
      </c>
      <c r="H1799">
        <v>47</v>
      </c>
      <c r="I1799">
        <v>977443592</v>
      </c>
      <c r="J1799" t="str">
        <f>INDEX(Auxiliar!B:B,MATCH(H1799,Auxiliar!A:A,0))</f>
        <v>Santa Catarina</v>
      </c>
      <c r="K1799" t="str">
        <f>INDEX(Auxiliar!C:C,MATCH(H1799,Auxiliar!A:A,0))</f>
        <v>Sul</v>
      </c>
    </row>
    <row r="1800" spans="1:11" x14ac:dyDescent="0.55000000000000004">
      <c r="A1800" s="5">
        <v>44843</v>
      </c>
      <c r="B1800" t="s">
        <v>7432</v>
      </c>
      <c r="C1800">
        <v>597</v>
      </c>
      <c r="D1800" t="s">
        <v>9</v>
      </c>
      <c r="E1800">
        <v>4</v>
      </c>
      <c r="F1800" t="s">
        <v>2398</v>
      </c>
      <c r="G1800" t="s">
        <v>5537</v>
      </c>
      <c r="H1800">
        <v>99</v>
      </c>
      <c r="I1800">
        <v>919628430</v>
      </c>
      <c r="J1800" t="str">
        <f>INDEX(Auxiliar!B:B,MATCH(H1800,Auxiliar!A:A,0))</f>
        <v>Maranhão</v>
      </c>
      <c r="K1800" t="str">
        <f>INDEX(Auxiliar!C:C,MATCH(H1800,Auxiliar!A:A,0))</f>
        <v>Nordeste</v>
      </c>
    </row>
    <row r="1801" spans="1:11" x14ac:dyDescent="0.55000000000000004">
      <c r="A1801" s="5">
        <v>44844</v>
      </c>
      <c r="B1801" t="s">
        <v>7432</v>
      </c>
      <c r="C1801">
        <v>597</v>
      </c>
      <c r="D1801" t="s">
        <v>9</v>
      </c>
      <c r="E1801">
        <v>12</v>
      </c>
      <c r="F1801" t="s">
        <v>1735</v>
      </c>
      <c r="G1801" t="s">
        <v>5538</v>
      </c>
      <c r="H1801">
        <v>51</v>
      </c>
      <c r="I1801">
        <v>945106803</v>
      </c>
      <c r="J1801" t="str">
        <f>INDEX(Auxiliar!B:B,MATCH(H1801,Auxiliar!A:A,0))</f>
        <v>Rio Grande do Sul</v>
      </c>
      <c r="K1801" t="str">
        <f>INDEX(Auxiliar!C:C,MATCH(H1801,Auxiliar!A:A,0))</f>
        <v>Sul</v>
      </c>
    </row>
    <row r="1802" spans="1:11" x14ac:dyDescent="0.55000000000000004">
      <c r="A1802" s="5">
        <v>44844</v>
      </c>
      <c r="B1802" t="s">
        <v>7433</v>
      </c>
      <c r="C1802">
        <v>997</v>
      </c>
      <c r="D1802" t="s">
        <v>9</v>
      </c>
      <c r="E1802">
        <v>12</v>
      </c>
      <c r="F1802" t="s">
        <v>1007</v>
      </c>
      <c r="G1802" t="s">
        <v>5539</v>
      </c>
      <c r="H1802">
        <v>31</v>
      </c>
      <c r="I1802">
        <v>996658910</v>
      </c>
      <c r="J1802" t="str">
        <f>INDEX(Auxiliar!B:B,MATCH(H1802,Auxiliar!A:A,0))</f>
        <v>Minas Gerais</v>
      </c>
      <c r="K1802" t="str">
        <f>INDEX(Auxiliar!C:C,MATCH(H1802,Auxiliar!A:A,0))</f>
        <v>Sudeste</v>
      </c>
    </row>
    <row r="1803" spans="1:11" x14ac:dyDescent="0.55000000000000004">
      <c r="A1803" s="5">
        <v>44844</v>
      </c>
      <c r="B1803" t="s">
        <v>7432</v>
      </c>
      <c r="C1803">
        <v>597</v>
      </c>
      <c r="D1803" t="s">
        <v>9</v>
      </c>
      <c r="E1803">
        <v>12</v>
      </c>
      <c r="F1803" t="s">
        <v>389</v>
      </c>
      <c r="G1803" t="s">
        <v>5540</v>
      </c>
      <c r="H1803">
        <v>81</v>
      </c>
      <c r="I1803">
        <v>962898592</v>
      </c>
      <c r="J1803" t="str">
        <f>INDEX(Auxiliar!B:B,MATCH(H1803,Auxiliar!A:A,0))</f>
        <v>Pernambuco</v>
      </c>
      <c r="K1803" t="str">
        <f>INDEX(Auxiliar!C:C,MATCH(H1803,Auxiliar!A:A,0))</f>
        <v>Nordeste</v>
      </c>
    </row>
    <row r="1804" spans="1:11" x14ac:dyDescent="0.55000000000000004">
      <c r="A1804" s="5">
        <v>44844</v>
      </c>
      <c r="B1804" t="s">
        <v>7434</v>
      </c>
      <c r="C1804">
        <v>1997</v>
      </c>
      <c r="D1804" t="s">
        <v>9</v>
      </c>
      <c r="E1804">
        <v>12</v>
      </c>
      <c r="F1804" t="s">
        <v>1845</v>
      </c>
      <c r="G1804" t="s">
        <v>5541</v>
      </c>
      <c r="H1804">
        <v>35</v>
      </c>
      <c r="I1804">
        <v>923113998</v>
      </c>
      <c r="J1804" t="str">
        <f>INDEX(Auxiliar!B:B,MATCH(H1804,Auxiliar!A:A,0))</f>
        <v>Minas Gerais</v>
      </c>
      <c r="K1804" t="str">
        <f>INDEX(Auxiliar!C:C,MATCH(H1804,Auxiliar!A:A,0))</f>
        <v>Sudeste</v>
      </c>
    </row>
    <row r="1805" spans="1:11" x14ac:dyDescent="0.55000000000000004">
      <c r="A1805" s="5">
        <v>44844</v>
      </c>
      <c r="B1805" t="s">
        <v>7432</v>
      </c>
      <c r="C1805">
        <v>597</v>
      </c>
      <c r="D1805" t="s">
        <v>9</v>
      </c>
      <c r="E1805">
        <v>4</v>
      </c>
      <c r="F1805" t="s">
        <v>143</v>
      </c>
      <c r="G1805" t="s">
        <v>5542</v>
      </c>
      <c r="H1805">
        <v>85</v>
      </c>
      <c r="I1805">
        <v>978417845</v>
      </c>
      <c r="J1805" t="str">
        <f>INDEX(Auxiliar!B:B,MATCH(H1805,Auxiliar!A:A,0))</f>
        <v>Ceará</v>
      </c>
      <c r="K1805" t="str">
        <f>INDEX(Auxiliar!C:C,MATCH(H1805,Auxiliar!A:A,0))</f>
        <v>Nordeste</v>
      </c>
    </row>
    <row r="1806" spans="1:11" x14ac:dyDescent="0.55000000000000004">
      <c r="A1806" s="5">
        <v>44844</v>
      </c>
      <c r="B1806" t="s">
        <v>7432</v>
      </c>
      <c r="C1806">
        <v>597</v>
      </c>
      <c r="D1806" t="s">
        <v>9</v>
      </c>
      <c r="E1806">
        <v>12</v>
      </c>
      <c r="F1806" t="s">
        <v>518</v>
      </c>
      <c r="G1806" t="s">
        <v>5543</v>
      </c>
      <c r="H1806">
        <v>63</v>
      </c>
      <c r="I1806">
        <v>962076083</v>
      </c>
      <c r="J1806" t="str">
        <f>INDEX(Auxiliar!B:B,MATCH(H1806,Auxiliar!A:A,0))</f>
        <v>Tocantins</v>
      </c>
      <c r="K1806" t="str">
        <f>INDEX(Auxiliar!C:C,MATCH(H1806,Auxiliar!A:A,0))</f>
        <v>Norte</v>
      </c>
    </row>
    <row r="1807" spans="1:11" x14ac:dyDescent="0.55000000000000004">
      <c r="A1807" s="5">
        <v>44844</v>
      </c>
      <c r="B1807" t="s">
        <v>7433</v>
      </c>
      <c r="C1807">
        <v>997</v>
      </c>
      <c r="D1807" t="s">
        <v>9</v>
      </c>
      <c r="E1807">
        <v>12</v>
      </c>
      <c r="F1807" t="s">
        <v>1701</v>
      </c>
      <c r="G1807" t="s">
        <v>5544</v>
      </c>
      <c r="H1807">
        <v>83</v>
      </c>
      <c r="I1807">
        <v>967827349</v>
      </c>
      <c r="J1807" t="str">
        <f>INDEX(Auxiliar!B:B,MATCH(H1807,Auxiliar!A:A,0))</f>
        <v>Paraíba</v>
      </c>
      <c r="K1807" t="str">
        <f>INDEX(Auxiliar!C:C,MATCH(H1807,Auxiliar!A:A,0))</f>
        <v>Nordeste</v>
      </c>
    </row>
    <row r="1808" spans="1:11" x14ac:dyDescent="0.55000000000000004">
      <c r="A1808" s="5">
        <v>44845</v>
      </c>
      <c r="B1808" t="s">
        <v>7434</v>
      </c>
      <c r="C1808">
        <v>1997</v>
      </c>
      <c r="D1808" t="s">
        <v>9</v>
      </c>
      <c r="E1808">
        <v>12</v>
      </c>
      <c r="F1808" t="s">
        <v>1617</v>
      </c>
      <c r="G1808" t="s">
        <v>5545</v>
      </c>
      <c r="H1808">
        <v>61</v>
      </c>
      <c r="I1808">
        <v>938473869</v>
      </c>
      <c r="J1808" t="str">
        <f>INDEX(Auxiliar!B:B,MATCH(H1808,Auxiliar!A:A,0))</f>
        <v>Distrito Federal</v>
      </c>
      <c r="K1808" t="str">
        <f>INDEX(Auxiliar!C:C,MATCH(H1808,Auxiliar!A:A,0))</f>
        <v>Centro-Oeste</v>
      </c>
    </row>
    <row r="1809" spans="1:11" x14ac:dyDescent="0.55000000000000004">
      <c r="A1809" s="5">
        <v>44845</v>
      </c>
      <c r="B1809" t="s">
        <v>7433</v>
      </c>
      <c r="C1809">
        <v>997</v>
      </c>
      <c r="D1809" t="s">
        <v>10</v>
      </c>
      <c r="E1809">
        <v>1</v>
      </c>
      <c r="F1809" t="s">
        <v>1847</v>
      </c>
      <c r="G1809" t="s">
        <v>5546</v>
      </c>
      <c r="H1809">
        <v>11</v>
      </c>
      <c r="I1809">
        <v>934013911</v>
      </c>
      <c r="J1809" t="str">
        <f>INDEX(Auxiliar!B:B,MATCH(H1809,Auxiliar!A:A,0))</f>
        <v>São Paulo</v>
      </c>
      <c r="K1809" t="str">
        <f>INDEX(Auxiliar!C:C,MATCH(H1809,Auxiliar!A:A,0))</f>
        <v>Sudeste</v>
      </c>
    </row>
    <row r="1810" spans="1:11" x14ac:dyDescent="0.55000000000000004">
      <c r="A1810" s="5">
        <v>44845</v>
      </c>
      <c r="B1810" t="s">
        <v>7434</v>
      </c>
      <c r="C1810">
        <v>1997</v>
      </c>
      <c r="D1810" t="s">
        <v>9</v>
      </c>
      <c r="E1810">
        <v>7</v>
      </c>
      <c r="F1810" t="s">
        <v>2806</v>
      </c>
      <c r="G1810" t="s">
        <v>5547</v>
      </c>
      <c r="H1810">
        <v>34</v>
      </c>
      <c r="I1810">
        <v>924720331</v>
      </c>
      <c r="J1810" t="str">
        <f>INDEX(Auxiliar!B:B,MATCH(H1810,Auxiliar!A:A,0))</f>
        <v>Minas Gerais</v>
      </c>
      <c r="K1810" t="str">
        <f>INDEX(Auxiliar!C:C,MATCH(H1810,Auxiliar!A:A,0))</f>
        <v>Sudeste</v>
      </c>
    </row>
    <row r="1811" spans="1:11" x14ac:dyDescent="0.55000000000000004">
      <c r="A1811" s="5">
        <v>44845</v>
      </c>
      <c r="B1811" t="s">
        <v>7434</v>
      </c>
      <c r="C1811">
        <v>1997</v>
      </c>
      <c r="D1811" t="s">
        <v>9</v>
      </c>
      <c r="E1811">
        <v>10</v>
      </c>
      <c r="F1811" t="s">
        <v>2582</v>
      </c>
      <c r="G1811" t="s">
        <v>5548</v>
      </c>
      <c r="H1811">
        <v>21</v>
      </c>
      <c r="I1811">
        <v>946163270</v>
      </c>
      <c r="J1811" t="str">
        <f>INDEX(Auxiliar!B:B,MATCH(H1811,Auxiliar!A:A,0))</f>
        <v>Rio de Janeiro</v>
      </c>
      <c r="K1811" t="str">
        <f>INDEX(Auxiliar!C:C,MATCH(H1811,Auxiliar!A:A,0))</f>
        <v>Sudeste</v>
      </c>
    </row>
    <row r="1812" spans="1:11" x14ac:dyDescent="0.55000000000000004">
      <c r="A1812" s="5">
        <v>44845</v>
      </c>
      <c r="B1812" t="s">
        <v>7434</v>
      </c>
      <c r="C1812">
        <v>1997</v>
      </c>
      <c r="D1812" t="s">
        <v>10</v>
      </c>
      <c r="E1812">
        <v>1</v>
      </c>
      <c r="F1812" t="s">
        <v>2431</v>
      </c>
      <c r="G1812" t="s">
        <v>5549</v>
      </c>
      <c r="H1812">
        <v>21</v>
      </c>
      <c r="I1812">
        <v>968438455</v>
      </c>
      <c r="J1812" t="str">
        <f>INDEX(Auxiliar!B:B,MATCH(H1812,Auxiliar!A:A,0))</f>
        <v>Rio de Janeiro</v>
      </c>
      <c r="K1812" t="str">
        <f>INDEX(Auxiliar!C:C,MATCH(H1812,Auxiliar!A:A,0))</f>
        <v>Sudeste</v>
      </c>
    </row>
    <row r="1813" spans="1:11" x14ac:dyDescent="0.55000000000000004">
      <c r="A1813" s="5">
        <v>44845</v>
      </c>
      <c r="B1813" t="s">
        <v>7432</v>
      </c>
      <c r="C1813">
        <v>597</v>
      </c>
      <c r="D1813" t="s">
        <v>9</v>
      </c>
      <c r="E1813">
        <v>12</v>
      </c>
      <c r="F1813" t="s">
        <v>3124</v>
      </c>
      <c r="G1813" t="s">
        <v>5550</v>
      </c>
      <c r="H1813">
        <v>38</v>
      </c>
      <c r="I1813">
        <v>995166117</v>
      </c>
      <c r="J1813" t="str">
        <f>INDEX(Auxiliar!B:B,MATCH(H1813,Auxiliar!A:A,0))</f>
        <v>Minas Gerais</v>
      </c>
      <c r="K1813" t="str">
        <f>INDEX(Auxiliar!C:C,MATCH(H1813,Auxiliar!A:A,0))</f>
        <v>Sudeste</v>
      </c>
    </row>
    <row r="1814" spans="1:11" x14ac:dyDescent="0.55000000000000004">
      <c r="A1814" s="5">
        <v>44846</v>
      </c>
      <c r="B1814" t="s">
        <v>7432</v>
      </c>
      <c r="C1814">
        <v>597</v>
      </c>
      <c r="D1814" t="s">
        <v>9</v>
      </c>
      <c r="E1814">
        <v>12</v>
      </c>
      <c r="F1814" t="s">
        <v>2903</v>
      </c>
      <c r="G1814" t="s">
        <v>5551</v>
      </c>
      <c r="H1814">
        <v>88</v>
      </c>
      <c r="I1814">
        <v>955964860</v>
      </c>
      <c r="J1814" t="str">
        <f>INDEX(Auxiliar!B:B,MATCH(H1814,Auxiliar!A:A,0))</f>
        <v>Ceará</v>
      </c>
      <c r="K1814" t="str">
        <f>INDEX(Auxiliar!C:C,MATCH(H1814,Auxiliar!A:A,0))</f>
        <v>Nordeste</v>
      </c>
    </row>
    <row r="1815" spans="1:11" x14ac:dyDescent="0.55000000000000004">
      <c r="A1815" s="5">
        <v>44846</v>
      </c>
      <c r="B1815" t="s">
        <v>7433</v>
      </c>
      <c r="C1815">
        <v>997</v>
      </c>
      <c r="D1815" t="s">
        <v>10</v>
      </c>
      <c r="E1815">
        <v>1</v>
      </c>
      <c r="F1815" t="s">
        <v>713</v>
      </c>
      <c r="G1815" t="s">
        <v>5552</v>
      </c>
      <c r="H1815">
        <v>62</v>
      </c>
      <c r="I1815">
        <v>918251404</v>
      </c>
      <c r="J1815" t="str">
        <f>INDEX(Auxiliar!B:B,MATCH(H1815,Auxiliar!A:A,0))</f>
        <v>Goiás</v>
      </c>
      <c r="K1815" t="str">
        <f>INDEX(Auxiliar!C:C,MATCH(H1815,Auxiliar!A:A,0))</f>
        <v>Centro-Oeste</v>
      </c>
    </row>
    <row r="1816" spans="1:11" x14ac:dyDescent="0.55000000000000004">
      <c r="A1816" s="5">
        <v>44846</v>
      </c>
      <c r="B1816" t="s">
        <v>7434</v>
      </c>
      <c r="C1816">
        <v>1997</v>
      </c>
      <c r="D1816" t="s">
        <v>9</v>
      </c>
      <c r="E1816">
        <v>1</v>
      </c>
      <c r="F1816" t="s">
        <v>2206</v>
      </c>
      <c r="G1816" t="s">
        <v>5553</v>
      </c>
      <c r="H1816">
        <v>31</v>
      </c>
      <c r="I1816">
        <v>917883210</v>
      </c>
      <c r="J1816" t="str">
        <f>INDEX(Auxiliar!B:B,MATCH(H1816,Auxiliar!A:A,0))</f>
        <v>Minas Gerais</v>
      </c>
      <c r="K1816" t="str">
        <f>INDEX(Auxiliar!C:C,MATCH(H1816,Auxiliar!A:A,0))</f>
        <v>Sudeste</v>
      </c>
    </row>
    <row r="1817" spans="1:11" x14ac:dyDescent="0.55000000000000004">
      <c r="A1817" s="5">
        <v>44846</v>
      </c>
      <c r="B1817" t="s">
        <v>7434</v>
      </c>
      <c r="C1817">
        <v>1997</v>
      </c>
      <c r="D1817" t="s">
        <v>9</v>
      </c>
      <c r="E1817">
        <v>12</v>
      </c>
      <c r="F1817" t="s">
        <v>495</v>
      </c>
      <c r="G1817" t="s">
        <v>5554</v>
      </c>
      <c r="H1817">
        <v>11</v>
      </c>
      <c r="I1817">
        <v>972404605</v>
      </c>
      <c r="J1817" t="str">
        <f>INDEX(Auxiliar!B:B,MATCH(H1817,Auxiliar!A:A,0))</f>
        <v>São Paulo</v>
      </c>
      <c r="K1817" t="str">
        <f>INDEX(Auxiliar!C:C,MATCH(H1817,Auxiliar!A:A,0))</f>
        <v>Sudeste</v>
      </c>
    </row>
    <row r="1818" spans="1:11" x14ac:dyDescent="0.55000000000000004">
      <c r="A1818" s="5">
        <v>44846</v>
      </c>
      <c r="B1818" t="s">
        <v>7433</v>
      </c>
      <c r="C1818">
        <v>997</v>
      </c>
      <c r="D1818" t="s">
        <v>9</v>
      </c>
      <c r="E1818">
        <v>1</v>
      </c>
      <c r="F1818" t="s">
        <v>2659</v>
      </c>
      <c r="G1818" t="s">
        <v>5555</v>
      </c>
      <c r="H1818">
        <v>21</v>
      </c>
      <c r="I1818">
        <v>937825357</v>
      </c>
      <c r="J1818" t="str">
        <f>INDEX(Auxiliar!B:B,MATCH(H1818,Auxiliar!A:A,0))</f>
        <v>Rio de Janeiro</v>
      </c>
      <c r="K1818" t="str">
        <f>INDEX(Auxiliar!C:C,MATCH(H1818,Auxiliar!A:A,0))</f>
        <v>Sudeste</v>
      </c>
    </row>
    <row r="1819" spans="1:11" x14ac:dyDescent="0.55000000000000004">
      <c r="A1819" s="5">
        <v>44847</v>
      </c>
      <c r="B1819" t="s">
        <v>7433</v>
      </c>
      <c r="C1819">
        <v>997</v>
      </c>
      <c r="D1819" t="s">
        <v>9</v>
      </c>
      <c r="E1819">
        <v>4</v>
      </c>
      <c r="F1819" t="s">
        <v>2882</v>
      </c>
      <c r="G1819" t="s">
        <v>5556</v>
      </c>
      <c r="H1819">
        <v>62</v>
      </c>
      <c r="I1819">
        <v>946999539</v>
      </c>
      <c r="J1819" t="str">
        <f>INDEX(Auxiliar!B:B,MATCH(H1819,Auxiliar!A:A,0))</f>
        <v>Goiás</v>
      </c>
      <c r="K1819" t="str">
        <f>INDEX(Auxiliar!C:C,MATCH(H1819,Auxiliar!A:A,0))</f>
        <v>Centro-Oeste</v>
      </c>
    </row>
    <row r="1820" spans="1:11" x14ac:dyDescent="0.55000000000000004">
      <c r="A1820" s="5">
        <v>44847</v>
      </c>
      <c r="B1820" t="s">
        <v>7434</v>
      </c>
      <c r="C1820">
        <v>1997</v>
      </c>
      <c r="D1820" t="s">
        <v>9</v>
      </c>
      <c r="E1820">
        <v>2</v>
      </c>
      <c r="F1820" t="s">
        <v>2490</v>
      </c>
      <c r="G1820" t="s">
        <v>5557</v>
      </c>
      <c r="H1820">
        <v>85</v>
      </c>
      <c r="I1820">
        <v>920824188</v>
      </c>
      <c r="J1820" t="str">
        <f>INDEX(Auxiliar!B:B,MATCH(H1820,Auxiliar!A:A,0))</f>
        <v>Ceará</v>
      </c>
      <c r="K1820" t="str">
        <f>INDEX(Auxiliar!C:C,MATCH(H1820,Auxiliar!A:A,0))</f>
        <v>Nordeste</v>
      </c>
    </row>
    <row r="1821" spans="1:11" x14ac:dyDescent="0.55000000000000004">
      <c r="A1821" s="5">
        <v>44847</v>
      </c>
      <c r="B1821" t="s">
        <v>7433</v>
      </c>
      <c r="C1821">
        <v>997</v>
      </c>
      <c r="D1821" t="s">
        <v>9</v>
      </c>
      <c r="E1821">
        <v>4</v>
      </c>
      <c r="F1821" t="s">
        <v>19</v>
      </c>
      <c r="G1821" t="s">
        <v>5558</v>
      </c>
      <c r="H1821">
        <v>61</v>
      </c>
      <c r="I1821">
        <v>928647113</v>
      </c>
      <c r="J1821" t="str">
        <f>INDEX(Auxiliar!B:B,MATCH(H1821,Auxiliar!A:A,0))</f>
        <v>Distrito Federal</v>
      </c>
      <c r="K1821" t="str">
        <f>INDEX(Auxiliar!C:C,MATCH(H1821,Auxiliar!A:A,0))</f>
        <v>Centro-Oeste</v>
      </c>
    </row>
    <row r="1822" spans="1:11" x14ac:dyDescent="0.55000000000000004">
      <c r="A1822" s="5">
        <v>44847</v>
      </c>
      <c r="B1822" t="s">
        <v>7434</v>
      </c>
      <c r="C1822">
        <v>1997</v>
      </c>
      <c r="D1822" t="s">
        <v>9</v>
      </c>
      <c r="E1822">
        <v>12</v>
      </c>
      <c r="F1822" t="s">
        <v>1305</v>
      </c>
      <c r="G1822" t="s">
        <v>5559</v>
      </c>
      <c r="H1822">
        <v>81</v>
      </c>
      <c r="I1822">
        <v>999727252</v>
      </c>
      <c r="J1822" t="str">
        <f>INDEX(Auxiliar!B:B,MATCH(H1822,Auxiliar!A:A,0))</f>
        <v>Pernambuco</v>
      </c>
      <c r="K1822" t="str">
        <f>INDEX(Auxiliar!C:C,MATCH(H1822,Auxiliar!A:A,0))</f>
        <v>Nordeste</v>
      </c>
    </row>
    <row r="1823" spans="1:11" x14ac:dyDescent="0.55000000000000004">
      <c r="A1823" s="5">
        <v>44847</v>
      </c>
      <c r="B1823" t="s">
        <v>7432</v>
      </c>
      <c r="C1823">
        <v>597</v>
      </c>
      <c r="D1823" t="s">
        <v>9</v>
      </c>
      <c r="E1823">
        <v>12</v>
      </c>
      <c r="F1823" t="s">
        <v>897</v>
      </c>
      <c r="G1823" t="s">
        <v>5560</v>
      </c>
      <c r="H1823">
        <v>81</v>
      </c>
      <c r="I1823">
        <v>913742236</v>
      </c>
      <c r="J1823" t="str">
        <f>INDEX(Auxiliar!B:B,MATCH(H1823,Auxiliar!A:A,0))</f>
        <v>Pernambuco</v>
      </c>
      <c r="K1823" t="str">
        <f>INDEX(Auxiliar!C:C,MATCH(H1823,Auxiliar!A:A,0))</f>
        <v>Nordeste</v>
      </c>
    </row>
    <row r="1824" spans="1:11" x14ac:dyDescent="0.55000000000000004">
      <c r="A1824" s="5">
        <v>44847</v>
      </c>
      <c r="B1824" t="s">
        <v>7434</v>
      </c>
      <c r="C1824">
        <v>1997</v>
      </c>
      <c r="D1824" t="s">
        <v>10</v>
      </c>
      <c r="E1824">
        <v>1</v>
      </c>
      <c r="F1824" t="s">
        <v>2588</v>
      </c>
      <c r="G1824" t="s">
        <v>5561</v>
      </c>
      <c r="H1824">
        <v>61</v>
      </c>
      <c r="I1824">
        <v>992458725</v>
      </c>
      <c r="J1824" t="str">
        <f>INDEX(Auxiliar!B:B,MATCH(H1824,Auxiliar!A:A,0))</f>
        <v>Distrito Federal</v>
      </c>
      <c r="K1824" t="str">
        <f>INDEX(Auxiliar!C:C,MATCH(H1824,Auxiliar!A:A,0))</f>
        <v>Centro-Oeste</v>
      </c>
    </row>
    <row r="1825" spans="1:11" x14ac:dyDescent="0.55000000000000004">
      <c r="A1825" s="5">
        <v>44847</v>
      </c>
      <c r="B1825" t="s">
        <v>7433</v>
      </c>
      <c r="C1825">
        <v>997</v>
      </c>
      <c r="D1825" t="s">
        <v>9</v>
      </c>
      <c r="E1825">
        <v>6</v>
      </c>
      <c r="F1825" t="s">
        <v>831</v>
      </c>
      <c r="G1825" t="s">
        <v>5562</v>
      </c>
      <c r="H1825">
        <v>19</v>
      </c>
      <c r="I1825">
        <v>959488365</v>
      </c>
      <c r="J1825" t="str">
        <f>INDEX(Auxiliar!B:B,MATCH(H1825,Auxiliar!A:A,0))</f>
        <v>São Paulo</v>
      </c>
      <c r="K1825" t="str">
        <f>INDEX(Auxiliar!C:C,MATCH(H1825,Auxiliar!A:A,0))</f>
        <v>Sudeste</v>
      </c>
    </row>
    <row r="1826" spans="1:11" x14ac:dyDescent="0.55000000000000004">
      <c r="A1826" s="5">
        <v>44848</v>
      </c>
      <c r="B1826" t="s">
        <v>7434</v>
      </c>
      <c r="C1826">
        <v>1997</v>
      </c>
      <c r="D1826" t="s">
        <v>9</v>
      </c>
      <c r="E1826">
        <v>12</v>
      </c>
      <c r="F1826" t="s">
        <v>2860</v>
      </c>
      <c r="G1826" t="s">
        <v>5563</v>
      </c>
      <c r="H1826">
        <v>12</v>
      </c>
      <c r="I1826">
        <v>999712578</v>
      </c>
      <c r="J1826" t="str">
        <f>INDEX(Auxiliar!B:B,MATCH(H1826,Auxiliar!A:A,0))</f>
        <v>São Paulo</v>
      </c>
      <c r="K1826" t="str">
        <f>INDEX(Auxiliar!C:C,MATCH(H1826,Auxiliar!A:A,0))</f>
        <v>Sudeste</v>
      </c>
    </row>
    <row r="1827" spans="1:11" x14ac:dyDescent="0.55000000000000004">
      <c r="A1827" s="5">
        <v>44848</v>
      </c>
      <c r="B1827" t="s">
        <v>7432</v>
      </c>
      <c r="C1827">
        <v>597</v>
      </c>
      <c r="D1827" t="s">
        <v>9</v>
      </c>
      <c r="E1827">
        <v>1</v>
      </c>
      <c r="F1827" t="s">
        <v>1732</v>
      </c>
      <c r="G1827" t="s">
        <v>5564</v>
      </c>
      <c r="H1827">
        <v>65</v>
      </c>
      <c r="I1827">
        <v>955524223</v>
      </c>
      <c r="J1827" t="str">
        <f>INDEX(Auxiliar!B:B,MATCH(H1827,Auxiliar!A:A,0))</f>
        <v>Mato Grosso</v>
      </c>
      <c r="K1827" t="str">
        <f>INDEX(Auxiliar!C:C,MATCH(H1827,Auxiliar!A:A,0))</f>
        <v>Centro-Oeste</v>
      </c>
    </row>
    <row r="1828" spans="1:11" x14ac:dyDescent="0.55000000000000004">
      <c r="A1828" s="5">
        <v>44848</v>
      </c>
      <c r="B1828" t="s">
        <v>7434</v>
      </c>
      <c r="C1828">
        <v>1997</v>
      </c>
      <c r="D1828" t="s">
        <v>9</v>
      </c>
      <c r="E1828">
        <v>4</v>
      </c>
      <c r="F1828" t="s">
        <v>613</v>
      </c>
      <c r="G1828" t="s">
        <v>5565</v>
      </c>
      <c r="H1828">
        <v>27</v>
      </c>
      <c r="I1828">
        <v>989163973</v>
      </c>
      <c r="J1828" t="str">
        <f>INDEX(Auxiliar!B:B,MATCH(H1828,Auxiliar!A:A,0))</f>
        <v>Espírito Santo</v>
      </c>
      <c r="K1828" t="str">
        <f>INDEX(Auxiliar!C:C,MATCH(H1828,Auxiliar!A:A,0))</f>
        <v>Sudeste</v>
      </c>
    </row>
    <row r="1829" spans="1:11" x14ac:dyDescent="0.55000000000000004">
      <c r="A1829" s="5">
        <v>44848</v>
      </c>
      <c r="B1829" t="s">
        <v>7433</v>
      </c>
      <c r="C1829">
        <v>997</v>
      </c>
      <c r="D1829" t="s">
        <v>9</v>
      </c>
      <c r="E1829">
        <v>12</v>
      </c>
      <c r="F1829" t="s">
        <v>2230</v>
      </c>
      <c r="G1829" t="s">
        <v>5566</v>
      </c>
      <c r="H1829">
        <v>16</v>
      </c>
      <c r="I1829">
        <v>969711284</v>
      </c>
      <c r="J1829" t="str">
        <f>INDEX(Auxiliar!B:B,MATCH(H1829,Auxiliar!A:A,0))</f>
        <v>São Paulo</v>
      </c>
      <c r="K1829" t="str">
        <f>INDEX(Auxiliar!C:C,MATCH(H1829,Auxiliar!A:A,0))</f>
        <v>Sudeste</v>
      </c>
    </row>
    <row r="1830" spans="1:11" x14ac:dyDescent="0.55000000000000004">
      <c r="A1830" s="5">
        <v>44848</v>
      </c>
      <c r="B1830" t="s">
        <v>7432</v>
      </c>
      <c r="C1830">
        <v>597</v>
      </c>
      <c r="D1830" t="s">
        <v>9</v>
      </c>
      <c r="E1830">
        <v>7</v>
      </c>
      <c r="F1830" t="s">
        <v>1678</v>
      </c>
      <c r="G1830" t="s">
        <v>5567</v>
      </c>
      <c r="H1830">
        <v>11</v>
      </c>
      <c r="I1830">
        <v>954362885</v>
      </c>
      <c r="J1830" t="str">
        <f>INDEX(Auxiliar!B:B,MATCH(H1830,Auxiliar!A:A,0))</f>
        <v>São Paulo</v>
      </c>
      <c r="K1830" t="str">
        <f>INDEX(Auxiliar!C:C,MATCH(H1830,Auxiliar!A:A,0))</f>
        <v>Sudeste</v>
      </c>
    </row>
    <row r="1831" spans="1:11" x14ac:dyDescent="0.55000000000000004">
      <c r="A1831" s="5">
        <v>44848</v>
      </c>
      <c r="B1831" t="s">
        <v>7432</v>
      </c>
      <c r="C1831">
        <v>597</v>
      </c>
      <c r="D1831" t="s">
        <v>9</v>
      </c>
      <c r="E1831">
        <v>1</v>
      </c>
      <c r="F1831" t="s">
        <v>3013</v>
      </c>
      <c r="G1831" t="s">
        <v>5568</v>
      </c>
      <c r="H1831">
        <v>11</v>
      </c>
      <c r="I1831">
        <v>916563863</v>
      </c>
      <c r="J1831" t="str">
        <f>INDEX(Auxiliar!B:B,MATCH(H1831,Auxiliar!A:A,0))</f>
        <v>São Paulo</v>
      </c>
      <c r="K1831" t="str">
        <f>INDEX(Auxiliar!C:C,MATCH(H1831,Auxiliar!A:A,0))</f>
        <v>Sudeste</v>
      </c>
    </row>
    <row r="1832" spans="1:11" x14ac:dyDescent="0.55000000000000004">
      <c r="A1832" s="5">
        <v>44848</v>
      </c>
      <c r="B1832" t="s">
        <v>7433</v>
      </c>
      <c r="C1832">
        <v>997</v>
      </c>
      <c r="D1832" t="s">
        <v>9</v>
      </c>
      <c r="E1832">
        <v>10</v>
      </c>
      <c r="F1832" t="s">
        <v>2427</v>
      </c>
      <c r="G1832" t="s">
        <v>5569</v>
      </c>
      <c r="H1832">
        <v>41</v>
      </c>
      <c r="I1832">
        <v>961826047</v>
      </c>
      <c r="J1832" t="str">
        <f>INDEX(Auxiliar!B:B,MATCH(H1832,Auxiliar!A:A,0))</f>
        <v>Paraná</v>
      </c>
      <c r="K1832" t="str">
        <f>INDEX(Auxiliar!C:C,MATCH(H1832,Auxiliar!A:A,0))</f>
        <v>Sul</v>
      </c>
    </row>
    <row r="1833" spans="1:11" x14ac:dyDescent="0.55000000000000004">
      <c r="A1833" s="5">
        <v>44849</v>
      </c>
      <c r="B1833" t="s">
        <v>7433</v>
      </c>
      <c r="C1833">
        <v>997</v>
      </c>
      <c r="D1833" t="s">
        <v>9</v>
      </c>
      <c r="E1833">
        <v>1</v>
      </c>
      <c r="F1833" t="s">
        <v>1137</v>
      </c>
      <c r="G1833" t="s">
        <v>5570</v>
      </c>
      <c r="H1833">
        <v>49</v>
      </c>
      <c r="I1833">
        <v>926875539</v>
      </c>
      <c r="J1833" t="str">
        <f>INDEX(Auxiliar!B:B,MATCH(H1833,Auxiliar!A:A,0))</f>
        <v>Santa Catarina</v>
      </c>
      <c r="K1833" t="str">
        <f>INDEX(Auxiliar!C:C,MATCH(H1833,Auxiliar!A:A,0))</f>
        <v>Sul</v>
      </c>
    </row>
    <row r="1834" spans="1:11" x14ac:dyDescent="0.55000000000000004">
      <c r="A1834" s="5">
        <v>44849</v>
      </c>
      <c r="B1834" t="s">
        <v>7432</v>
      </c>
      <c r="C1834">
        <v>597</v>
      </c>
      <c r="D1834" t="s">
        <v>9</v>
      </c>
      <c r="E1834">
        <v>9</v>
      </c>
      <c r="F1834" t="s">
        <v>948</v>
      </c>
      <c r="G1834" t="s">
        <v>5571</v>
      </c>
      <c r="H1834">
        <v>16</v>
      </c>
      <c r="I1834">
        <v>957876237</v>
      </c>
      <c r="J1834" t="str">
        <f>INDEX(Auxiliar!B:B,MATCH(H1834,Auxiliar!A:A,0))</f>
        <v>São Paulo</v>
      </c>
      <c r="K1834" t="str">
        <f>INDEX(Auxiliar!C:C,MATCH(H1834,Auxiliar!A:A,0))</f>
        <v>Sudeste</v>
      </c>
    </row>
    <row r="1835" spans="1:11" x14ac:dyDescent="0.55000000000000004">
      <c r="A1835" s="5">
        <v>44849</v>
      </c>
      <c r="B1835" t="s">
        <v>7433</v>
      </c>
      <c r="C1835">
        <v>997</v>
      </c>
      <c r="D1835" t="s">
        <v>9</v>
      </c>
      <c r="E1835">
        <v>12</v>
      </c>
      <c r="F1835" t="s">
        <v>3187</v>
      </c>
      <c r="G1835" t="s">
        <v>5572</v>
      </c>
      <c r="H1835">
        <v>98</v>
      </c>
      <c r="I1835">
        <v>929329269</v>
      </c>
      <c r="J1835" t="str">
        <f>INDEX(Auxiliar!B:B,MATCH(H1835,Auxiliar!A:A,0))</f>
        <v>Maranhão</v>
      </c>
      <c r="K1835" t="str">
        <f>INDEX(Auxiliar!C:C,MATCH(H1835,Auxiliar!A:A,0))</f>
        <v>Nordeste</v>
      </c>
    </row>
    <row r="1836" spans="1:11" x14ac:dyDescent="0.55000000000000004">
      <c r="A1836" s="5">
        <v>44849</v>
      </c>
      <c r="B1836" t="s">
        <v>7433</v>
      </c>
      <c r="C1836">
        <v>997</v>
      </c>
      <c r="D1836" t="s">
        <v>9</v>
      </c>
      <c r="E1836">
        <v>1</v>
      </c>
      <c r="F1836" t="s">
        <v>2352</v>
      </c>
      <c r="G1836" t="s">
        <v>5573</v>
      </c>
      <c r="H1836">
        <v>47</v>
      </c>
      <c r="I1836">
        <v>937135477</v>
      </c>
      <c r="J1836" t="str">
        <f>INDEX(Auxiliar!B:B,MATCH(H1836,Auxiliar!A:A,0))</f>
        <v>Santa Catarina</v>
      </c>
      <c r="K1836" t="str">
        <f>INDEX(Auxiliar!C:C,MATCH(H1836,Auxiliar!A:A,0))</f>
        <v>Sul</v>
      </c>
    </row>
    <row r="1837" spans="1:11" x14ac:dyDescent="0.55000000000000004">
      <c r="A1837" s="5">
        <v>44849</v>
      </c>
      <c r="B1837" t="s">
        <v>7432</v>
      </c>
      <c r="C1837">
        <v>597</v>
      </c>
      <c r="D1837" t="s">
        <v>9</v>
      </c>
      <c r="E1837">
        <v>12</v>
      </c>
      <c r="F1837" t="s">
        <v>1635</v>
      </c>
      <c r="G1837" t="s">
        <v>5574</v>
      </c>
      <c r="H1837">
        <v>75</v>
      </c>
      <c r="I1837">
        <v>936067402</v>
      </c>
      <c r="J1837" t="str">
        <f>INDEX(Auxiliar!B:B,MATCH(H1837,Auxiliar!A:A,0))</f>
        <v>Bahia</v>
      </c>
      <c r="K1837" t="str">
        <f>INDEX(Auxiliar!C:C,MATCH(H1837,Auxiliar!A:A,0))</f>
        <v>Nordeste</v>
      </c>
    </row>
    <row r="1838" spans="1:11" x14ac:dyDescent="0.55000000000000004">
      <c r="A1838" s="5">
        <v>44850</v>
      </c>
      <c r="B1838" t="s">
        <v>7432</v>
      </c>
      <c r="C1838">
        <v>597</v>
      </c>
      <c r="D1838" t="s">
        <v>10</v>
      </c>
      <c r="E1838">
        <v>1</v>
      </c>
      <c r="F1838" t="s">
        <v>630</v>
      </c>
      <c r="G1838" t="s">
        <v>5575</v>
      </c>
      <c r="H1838">
        <v>98</v>
      </c>
      <c r="I1838">
        <v>990425334</v>
      </c>
      <c r="J1838" t="str">
        <f>INDEX(Auxiliar!B:B,MATCH(H1838,Auxiliar!A:A,0))</f>
        <v>Maranhão</v>
      </c>
      <c r="K1838" t="str">
        <f>INDEX(Auxiliar!C:C,MATCH(H1838,Auxiliar!A:A,0))</f>
        <v>Nordeste</v>
      </c>
    </row>
    <row r="1839" spans="1:11" x14ac:dyDescent="0.55000000000000004">
      <c r="A1839" s="5">
        <v>44850</v>
      </c>
      <c r="B1839" t="s">
        <v>7432</v>
      </c>
      <c r="C1839">
        <v>597</v>
      </c>
      <c r="D1839" t="s">
        <v>9</v>
      </c>
      <c r="E1839">
        <v>1</v>
      </c>
      <c r="F1839" t="s">
        <v>1524</v>
      </c>
      <c r="G1839" t="s">
        <v>5576</v>
      </c>
      <c r="H1839">
        <v>19</v>
      </c>
      <c r="I1839">
        <v>970843069</v>
      </c>
      <c r="J1839" t="str">
        <f>INDEX(Auxiliar!B:B,MATCH(H1839,Auxiliar!A:A,0))</f>
        <v>São Paulo</v>
      </c>
      <c r="K1839" t="str">
        <f>INDEX(Auxiliar!C:C,MATCH(H1839,Auxiliar!A:A,0))</f>
        <v>Sudeste</v>
      </c>
    </row>
    <row r="1840" spans="1:11" x14ac:dyDescent="0.55000000000000004">
      <c r="A1840" s="5">
        <v>44850</v>
      </c>
      <c r="B1840" t="s">
        <v>7433</v>
      </c>
      <c r="C1840">
        <v>997</v>
      </c>
      <c r="D1840" t="s">
        <v>9</v>
      </c>
      <c r="E1840">
        <v>12</v>
      </c>
      <c r="F1840" t="s">
        <v>70</v>
      </c>
      <c r="G1840" t="s">
        <v>5577</v>
      </c>
      <c r="H1840">
        <v>21</v>
      </c>
      <c r="I1840">
        <v>912293179</v>
      </c>
      <c r="J1840" t="str">
        <f>INDEX(Auxiliar!B:B,MATCH(H1840,Auxiliar!A:A,0))</f>
        <v>Rio de Janeiro</v>
      </c>
      <c r="K1840" t="str">
        <f>INDEX(Auxiliar!C:C,MATCH(H1840,Auxiliar!A:A,0))</f>
        <v>Sudeste</v>
      </c>
    </row>
    <row r="1841" spans="1:11" x14ac:dyDescent="0.55000000000000004">
      <c r="A1841" s="5">
        <v>44850</v>
      </c>
      <c r="B1841" t="s">
        <v>7434</v>
      </c>
      <c r="C1841">
        <v>1997</v>
      </c>
      <c r="D1841" t="s">
        <v>10</v>
      </c>
      <c r="E1841">
        <v>1</v>
      </c>
      <c r="F1841" t="s">
        <v>2640</v>
      </c>
      <c r="G1841" t="s">
        <v>5578</v>
      </c>
      <c r="H1841">
        <v>11</v>
      </c>
      <c r="I1841">
        <v>932090099</v>
      </c>
      <c r="J1841" t="str">
        <f>INDEX(Auxiliar!B:B,MATCH(H1841,Auxiliar!A:A,0))</f>
        <v>São Paulo</v>
      </c>
      <c r="K1841" t="str">
        <f>INDEX(Auxiliar!C:C,MATCH(H1841,Auxiliar!A:A,0))</f>
        <v>Sudeste</v>
      </c>
    </row>
    <row r="1842" spans="1:11" x14ac:dyDescent="0.55000000000000004">
      <c r="A1842" s="5">
        <v>44850</v>
      </c>
      <c r="B1842" t="s">
        <v>7432</v>
      </c>
      <c r="C1842">
        <v>597</v>
      </c>
      <c r="D1842" t="s">
        <v>9</v>
      </c>
      <c r="E1842">
        <v>12</v>
      </c>
      <c r="F1842" t="s">
        <v>1687</v>
      </c>
      <c r="G1842" t="s">
        <v>5579</v>
      </c>
      <c r="H1842">
        <v>31</v>
      </c>
      <c r="I1842">
        <v>938711562</v>
      </c>
      <c r="J1842" t="str">
        <f>INDEX(Auxiliar!B:B,MATCH(H1842,Auxiliar!A:A,0))</f>
        <v>Minas Gerais</v>
      </c>
      <c r="K1842" t="str">
        <f>INDEX(Auxiliar!C:C,MATCH(H1842,Auxiliar!A:A,0))</f>
        <v>Sudeste</v>
      </c>
    </row>
    <row r="1843" spans="1:11" x14ac:dyDescent="0.55000000000000004">
      <c r="A1843" s="5">
        <v>44850</v>
      </c>
      <c r="B1843" t="s">
        <v>7434</v>
      </c>
      <c r="C1843">
        <v>1997</v>
      </c>
      <c r="D1843" t="s">
        <v>9</v>
      </c>
      <c r="E1843">
        <v>12</v>
      </c>
      <c r="F1843" t="s">
        <v>2952</v>
      </c>
      <c r="G1843" t="s">
        <v>5580</v>
      </c>
      <c r="H1843">
        <v>21</v>
      </c>
      <c r="I1843">
        <v>948045645</v>
      </c>
      <c r="J1843" t="str">
        <f>INDEX(Auxiliar!B:B,MATCH(H1843,Auxiliar!A:A,0))</f>
        <v>Rio de Janeiro</v>
      </c>
      <c r="K1843" t="str">
        <f>INDEX(Auxiliar!C:C,MATCH(H1843,Auxiliar!A:A,0))</f>
        <v>Sudeste</v>
      </c>
    </row>
    <row r="1844" spans="1:11" x14ac:dyDescent="0.55000000000000004">
      <c r="A1844" s="5">
        <v>44850</v>
      </c>
      <c r="B1844" t="s">
        <v>7432</v>
      </c>
      <c r="C1844">
        <v>597</v>
      </c>
      <c r="D1844" t="s">
        <v>9</v>
      </c>
      <c r="E1844">
        <v>1</v>
      </c>
      <c r="F1844" t="s">
        <v>1578</v>
      </c>
      <c r="G1844" t="s">
        <v>5581</v>
      </c>
      <c r="H1844">
        <v>21</v>
      </c>
      <c r="I1844">
        <v>989201642</v>
      </c>
      <c r="J1844" t="str">
        <f>INDEX(Auxiliar!B:B,MATCH(H1844,Auxiliar!A:A,0))</f>
        <v>Rio de Janeiro</v>
      </c>
      <c r="K1844" t="str">
        <f>INDEX(Auxiliar!C:C,MATCH(H1844,Auxiliar!A:A,0))</f>
        <v>Sudeste</v>
      </c>
    </row>
    <row r="1845" spans="1:11" x14ac:dyDescent="0.55000000000000004">
      <c r="A1845" s="5">
        <v>44850</v>
      </c>
      <c r="B1845" t="s">
        <v>7432</v>
      </c>
      <c r="C1845">
        <v>597</v>
      </c>
      <c r="D1845" t="s">
        <v>10</v>
      </c>
      <c r="E1845">
        <v>1</v>
      </c>
      <c r="F1845" t="s">
        <v>1431</v>
      </c>
      <c r="G1845" t="s">
        <v>5582</v>
      </c>
      <c r="H1845">
        <v>21</v>
      </c>
      <c r="I1845">
        <v>947133802</v>
      </c>
      <c r="J1845" t="str">
        <f>INDEX(Auxiliar!B:B,MATCH(H1845,Auxiliar!A:A,0))</f>
        <v>Rio de Janeiro</v>
      </c>
      <c r="K1845" t="str">
        <f>INDEX(Auxiliar!C:C,MATCH(H1845,Auxiliar!A:A,0))</f>
        <v>Sudeste</v>
      </c>
    </row>
    <row r="1846" spans="1:11" x14ac:dyDescent="0.55000000000000004">
      <c r="A1846" s="5">
        <v>44851</v>
      </c>
      <c r="B1846" t="s">
        <v>7432</v>
      </c>
      <c r="C1846">
        <v>597</v>
      </c>
      <c r="D1846" t="s">
        <v>9</v>
      </c>
      <c r="E1846">
        <v>1</v>
      </c>
      <c r="F1846" t="s">
        <v>191</v>
      </c>
      <c r="G1846" t="s">
        <v>5583</v>
      </c>
      <c r="H1846">
        <v>11</v>
      </c>
      <c r="I1846">
        <v>971064665</v>
      </c>
      <c r="J1846" t="str">
        <f>INDEX(Auxiliar!B:B,MATCH(H1846,Auxiliar!A:A,0))</f>
        <v>São Paulo</v>
      </c>
      <c r="K1846" t="str">
        <f>INDEX(Auxiliar!C:C,MATCH(H1846,Auxiliar!A:A,0))</f>
        <v>Sudeste</v>
      </c>
    </row>
    <row r="1847" spans="1:11" x14ac:dyDescent="0.55000000000000004">
      <c r="A1847" s="5">
        <v>44851</v>
      </c>
      <c r="B1847" t="s">
        <v>7432</v>
      </c>
      <c r="C1847">
        <v>597</v>
      </c>
      <c r="D1847" t="s">
        <v>9</v>
      </c>
      <c r="E1847">
        <v>12</v>
      </c>
      <c r="F1847" t="s">
        <v>3198</v>
      </c>
      <c r="G1847" t="s">
        <v>5584</v>
      </c>
      <c r="H1847">
        <v>11</v>
      </c>
      <c r="I1847">
        <v>937320034</v>
      </c>
      <c r="J1847" t="str">
        <f>INDEX(Auxiliar!B:B,MATCH(H1847,Auxiliar!A:A,0))</f>
        <v>São Paulo</v>
      </c>
      <c r="K1847" t="str">
        <f>INDEX(Auxiliar!C:C,MATCH(H1847,Auxiliar!A:A,0))</f>
        <v>Sudeste</v>
      </c>
    </row>
    <row r="1848" spans="1:11" x14ac:dyDescent="0.55000000000000004">
      <c r="A1848" s="5">
        <v>44851</v>
      </c>
      <c r="B1848" t="s">
        <v>7434</v>
      </c>
      <c r="C1848">
        <v>1997</v>
      </c>
      <c r="D1848" t="s">
        <v>9</v>
      </c>
      <c r="E1848">
        <v>12</v>
      </c>
      <c r="F1848" t="s">
        <v>2274</v>
      </c>
      <c r="G1848" t="s">
        <v>5585</v>
      </c>
      <c r="H1848">
        <v>47</v>
      </c>
      <c r="I1848">
        <v>978520068</v>
      </c>
      <c r="J1848" t="str">
        <f>INDEX(Auxiliar!B:B,MATCH(H1848,Auxiliar!A:A,0))</f>
        <v>Santa Catarina</v>
      </c>
      <c r="K1848" t="str">
        <f>INDEX(Auxiliar!C:C,MATCH(H1848,Auxiliar!A:A,0))</f>
        <v>Sul</v>
      </c>
    </row>
    <row r="1849" spans="1:11" x14ac:dyDescent="0.55000000000000004">
      <c r="A1849" s="5">
        <v>44851</v>
      </c>
      <c r="B1849" t="s">
        <v>7433</v>
      </c>
      <c r="C1849">
        <v>997</v>
      </c>
      <c r="D1849" t="s">
        <v>9</v>
      </c>
      <c r="E1849">
        <v>12</v>
      </c>
      <c r="F1849" t="s">
        <v>2912</v>
      </c>
      <c r="G1849" t="s">
        <v>5586</v>
      </c>
      <c r="H1849">
        <v>17</v>
      </c>
      <c r="I1849">
        <v>990035750</v>
      </c>
      <c r="J1849" t="str">
        <f>INDEX(Auxiliar!B:B,MATCH(H1849,Auxiliar!A:A,0))</f>
        <v>São Paulo</v>
      </c>
      <c r="K1849" t="str">
        <f>INDEX(Auxiliar!C:C,MATCH(H1849,Auxiliar!A:A,0))</f>
        <v>Sudeste</v>
      </c>
    </row>
    <row r="1850" spans="1:11" x14ac:dyDescent="0.55000000000000004">
      <c r="A1850" s="5">
        <v>44851</v>
      </c>
      <c r="B1850" t="s">
        <v>7432</v>
      </c>
      <c r="C1850">
        <v>597</v>
      </c>
      <c r="D1850" t="s">
        <v>9</v>
      </c>
      <c r="E1850">
        <v>6</v>
      </c>
      <c r="F1850" t="s">
        <v>1730</v>
      </c>
      <c r="G1850" t="s">
        <v>5587</v>
      </c>
      <c r="H1850">
        <v>84</v>
      </c>
      <c r="I1850">
        <v>992941580</v>
      </c>
      <c r="J1850" t="str">
        <f>INDEX(Auxiliar!B:B,MATCH(H1850,Auxiliar!A:A,0))</f>
        <v>Rio Grande do Norte</v>
      </c>
      <c r="K1850" t="str">
        <f>INDEX(Auxiliar!C:C,MATCH(H1850,Auxiliar!A:A,0))</f>
        <v>Nordeste</v>
      </c>
    </row>
    <row r="1851" spans="1:11" x14ac:dyDescent="0.55000000000000004">
      <c r="A1851" s="5">
        <v>44851</v>
      </c>
      <c r="B1851" t="s">
        <v>7433</v>
      </c>
      <c r="C1851">
        <v>997</v>
      </c>
      <c r="D1851" t="s">
        <v>9</v>
      </c>
      <c r="E1851">
        <v>6</v>
      </c>
      <c r="F1851" t="s">
        <v>1380</v>
      </c>
      <c r="G1851" t="s">
        <v>5588</v>
      </c>
      <c r="H1851">
        <v>19</v>
      </c>
      <c r="I1851">
        <v>923191711</v>
      </c>
      <c r="J1851" t="str">
        <f>INDEX(Auxiliar!B:B,MATCH(H1851,Auxiliar!A:A,0))</f>
        <v>São Paulo</v>
      </c>
      <c r="K1851" t="str">
        <f>INDEX(Auxiliar!C:C,MATCH(H1851,Auxiliar!A:A,0))</f>
        <v>Sudeste</v>
      </c>
    </row>
    <row r="1852" spans="1:11" x14ac:dyDescent="0.55000000000000004">
      <c r="A1852" s="5">
        <v>44851</v>
      </c>
      <c r="B1852" t="s">
        <v>7432</v>
      </c>
      <c r="C1852">
        <v>597</v>
      </c>
      <c r="D1852" t="s">
        <v>10</v>
      </c>
      <c r="E1852">
        <v>1</v>
      </c>
      <c r="F1852" t="s">
        <v>2969</v>
      </c>
      <c r="G1852" t="s">
        <v>5589</v>
      </c>
      <c r="H1852">
        <v>11</v>
      </c>
      <c r="I1852">
        <v>929848803</v>
      </c>
      <c r="J1852" t="str">
        <f>INDEX(Auxiliar!B:B,MATCH(H1852,Auxiliar!A:A,0))</f>
        <v>São Paulo</v>
      </c>
      <c r="K1852" t="str">
        <f>INDEX(Auxiliar!C:C,MATCH(H1852,Auxiliar!A:A,0))</f>
        <v>Sudeste</v>
      </c>
    </row>
    <row r="1853" spans="1:11" x14ac:dyDescent="0.55000000000000004">
      <c r="A1853" s="5">
        <v>44852</v>
      </c>
      <c r="B1853" t="s">
        <v>7432</v>
      </c>
      <c r="C1853">
        <v>597</v>
      </c>
      <c r="D1853" t="s">
        <v>9</v>
      </c>
      <c r="E1853">
        <v>12</v>
      </c>
      <c r="F1853" t="s">
        <v>2543</v>
      </c>
      <c r="G1853" t="s">
        <v>5590</v>
      </c>
      <c r="H1853">
        <v>24</v>
      </c>
      <c r="I1853">
        <v>960865256</v>
      </c>
      <c r="J1853" t="str">
        <f>INDEX(Auxiliar!B:B,MATCH(H1853,Auxiliar!A:A,0))</f>
        <v>Rio de Janeiro</v>
      </c>
      <c r="K1853" t="str">
        <f>INDEX(Auxiliar!C:C,MATCH(H1853,Auxiliar!A:A,0))</f>
        <v>Sudeste</v>
      </c>
    </row>
    <row r="1854" spans="1:11" x14ac:dyDescent="0.55000000000000004">
      <c r="A1854" s="5">
        <v>44852</v>
      </c>
      <c r="B1854" t="s">
        <v>7432</v>
      </c>
      <c r="C1854">
        <v>597</v>
      </c>
      <c r="D1854" t="s">
        <v>9</v>
      </c>
      <c r="E1854">
        <v>12</v>
      </c>
      <c r="F1854" t="s">
        <v>680</v>
      </c>
      <c r="G1854" t="s">
        <v>5591</v>
      </c>
      <c r="H1854">
        <v>11</v>
      </c>
      <c r="I1854">
        <v>983514327</v>
      </c>
      <c r="J1854" t="str">
        <f>INDEX(Auxiliar!B:B,MATCH(H1854,Auxiliar!A:A,0))</f>
        <v>São Paulo</v>
      </c>
      <c r="K1854" t="str">
        <f>INDEX(Auxiliar!C:C,MATCH(H1854,Auxiliar!A:A,0))</f>
        <v>Sudeste</v>
      </c>
    </row>
    <row r="1855" spans="1:11" x14ac:dyDescent="0.55000000000000004">
      <c r="A1855" s="5">
        <v>44852</v>
      </c>
      <c r="B1855" t="s">
        <v>7432</v>
      </c>
      <c r="C1855">
        <v>597</v>
      </c>
      <c r="D1855" t="s">
        <v>9</v>
      </c>
      <c r="E1855">
        <v>12</v>
      </c>
      <c r="F1855" t="s">
        <v>2355</v>
      </c>
      <c r="G1855" t="s">
        <v>5592</v>
      </c>
      <c r="H1855">
        <v>11</v>
      </c>
      <c r="I1855">
        <v>980766305</v>
      </c>
      <c r="J1855" t="str">
        <f>INDEX(Auxiliar!B:B,MATCH(H1855,Auxiliar!A:A,0))</f>
        <v>São Paulo</v>
      </c>
      <c r="K1855" t="str">
        <f>INDEX(Auxiliar!C:C,MATCH(H1855,Auxiliar!A:A,0))</f>
        <v>Sudeste</v>
      </c>
    </row>
    <row r="1856" spans="1:11" x14ac:dyDescent="0.55000000000000004">
      <c r="A1856" s="5">
        <v>44852</v>
      </c>
      <c r="B1856" t="s">
        <v>7433</v>
      </c>
      <c r="C1856">
        <v>997</v>
      </c>
      <c r="D1856" t="s">
        <v>9</v>
      </c>
      <c r="E1856">
        <v>6</v>
      </c>
      <c r="F1856" t="s">
        <v>284</v>
      </c>
      <c r="G1856" t="s">
        <v>5593</v>
      </c>
      <c r="H1856">
        <v>31</v>
      </c>
      <c r="I1856">
        <v>961144446</v>
      </c>
      <c r="J1856" t="str">
        <f>INDEX(Auxiliar!B:B,MATCH(H1856,Auxiliar!A:A,0))</f>
        <v>Minas Gerais</v>
      </c>
      <c r="K1856" t="str">
        <f>INDEX(Auxiliar!C:C,MATCH(H1856,Auxiliar!A:A,0))</f>
        <v>Sudeste</v>
      </c>
    </row>
    <row r="1857" spans="1:11" x14ac:dyDescent="0.55000000000000004">
      <c r="A1857" s="5">
        <v>44852</v>
      </c>
      <c r="B1857" t="s">
        <v>7434</v>
      </c>
      <c r="C1857">
        <v>1997</v>
      </c>
      <c r="D1857" t="s">
        <v>9</v>
      </c>
      <c r="E1857">
        <v>12</v>
      </c>
      <c r="F1857" t="s">
        <v>3014</v>
      </c>
      <c r="G1857" t="s">
        <v>5594</v>
      </c>
      <c r="H1857">
        <v>66</v>
      </c>
      <c r="I1857">
        <v>947639065</v>
      </c>
      <c r="J1857" t="str">
        <f>INDEX(Auxiliar!B:B,MATCH(H1857,Auxiliar!A:A,0))</f>
        <v>Mato Grosso</v>
      </c>
      <c r="K1857" t="str">
        <f>INDEX(Auxiliar!C:C,MATCH(H1857,Auxiliar!A:A,0))</f>
        <v>Centro-Oeste</v>
      </c>
    </row>
    <row r="1858" spans="1:11" x14ac:dyDescent="0.55000000000000004">
      <c r="A1858" s="5">
        <v>44852</v>
      </c>
      <c r="B1858" t="s">
        <v>7433</v>
      </c>
      <c r="C1858">
        <v>997</v>
      </c>
      <c r="D1858" t="s">
        <v>9</v>
      </c>
      <c r="E1858">
        <v>12</v>
      </c>
      <c r="F1858" t="s">
        <v>3074</v>
      </c>
      <c r="G1858" t="s">
        <v>5595</v>
      </c>
      <c r="H1858">
        <v>16</v>
      </c>
      <c r="I1858">
        <v>962677334</v>
      </c>
      <c r="J1858" t="str">
        <f>INDEX(Auxiliar!B:B,MATCH(H1858,Auxiliar!A:A,0))</f>
        <v>São Paulo</v>
      </c>
      <c r="K1858" t="str">
        <f>INDEX(Auxiliar!C:C,MATCH(H1858,Auxiliar!A:A,0))</f>
        <v>Sudeste</v>
      </c>
    </row>
    <row r="1859" spans="1:11" x14ac:dyDescent="0.55000000000000004">
      <c r="A1859" s="5">
        <v>44852</v>
      </c>
      <c r="B1859" t="s">
        <v>7433</v>
      </c>
      <c r="C1859">
        <v>997</v>
      </c>
      <c r="D1859" t="s">
        <v>9</v>
      </c>
      <c r="E1859">
        <v>12</v>
      </c>
      <c r="F1859" t="s">
        <v>1686</v>
      </c>
      <c r="G1859" t="s">
        <v>5596</v>
      </c>
      <c r="H1859">
        <v>11</v>
      </c>
      <c r="I1859">
        <v>991205742</v>
      </c>
      <c r="J1859" t="str">
        <f>INDEX(Auxiliar!B:B,MATCH(H1859,Auxiliar!A:A,0))</f>
        <v>São Paulo</v>
      </c>
      <c r="K1859" t="str">
        <f>INDEX(Auxiliar!C:C,MATCH(H1859,Auxiliar!A:A,0))</f>
        <v>Sudeste</v>
      </c>
    </row>
    <row r="1860" spans="1:11" x14ac:dyDescent="0.55000000000000004">
      <c r="A1860" s="5">
        <v>44852</v>
      </c>
      <c r="B1860" t="s">
        <v>7432</v>
      </c>
      <c r="C1860">
        <v>597</v>
      </c>
      <c r="D1860" t="s">
        <v>9</v>
      </c>
      <c r="E1860">
        <v>12</v>
      </c>
      <c r="F1860" t="s">
        <v>3056</v>
      </c>
      <c r="G1860" t="s">
        <v>5597</v>
      </c>
      <c r="H1860">
        <v>34</v>
      </c>
      <c r="I1860">
        <v>974416036</v>
      </c>
      <c r="J1860" t="str">
        <f>INDEX(Auxiliar!B:B,MATCH(H1860,Auxiliar!A:A,0))</f>
        <v>Minas Gerais</v>
      </c>
      <c r="K1860" t="str">
        <f>INDEX(Auxiliar!C:C,MATCH(H1860,Auxiliar!A:A,0))</f>
        <v>Sudeste</v>
      </c>
    </row>
    <row r="1861" spans="1:11" x14ac:dyDescent="0.55000000000000004">
      <c r="A1861" s="5">
        <v>44853</v>
      </c>
      <c r="B1861" t="s">
        <v>7434</v>
      </c>
      <c r="C1861">
        <v>1997</v>
      </c>
      <c r="D1861" t="s">
        <v>10</v>
      </c>
      <c r="E1861">
        <v>1</v>
      </c>
      <c r="F1861" t="s">
        <v>2968</v>
      </c>
      <c r="G1861" t="s">
        <v>5598</v>
      </c>
      <c r="H1861">
        <v>12</v>
      </c>
      <c r="I1861">
        <v>923527289</v>
      </c>
      <c r="J1861" t="str">
        <f>INDEX(Auxiliar!B:B,MATCH(H1861,Auxiliar!A:A,0))</f>
        <v>São Paulo</v>
      </c>
      <c r="K1861" t="str">
        <f>INDEX(Auxiliar!C:C,MATCH(H1861,Auxiliar!A:A,0))</f>
        <v>Sudeste</v>
      </c>
    </row>
    <row r="1862" spans="1:11" x14ac:dyDescent="0.55000000000000004">
      <c r="A1862" s="5">
        <v>44853</v>
      </c>
      <c r="B1862" t="s">
        <v>7432</v>
      </c>
      <c r="C1862">
        <v>597</v>
      </c>
      <c r="D1862" t="s">
        <v>10</v>
      </c>
      <c r="E1862">
        <v>1</v>
      </c>
      <c r="F1862" t="s">
        <v>2089</v>
      </c>
      <c r="G1862" t="s">
        <v>5599</v>
      </c>
      <c r="H1862">
        <v>11</v>
      </c>
      <c r="I1862">
        <v>988634752</v>
      </c>
      <c r="J1862" t="str">
        <f>INDEX(Auxiliar!B:B,MATCH(H1862,Auxiliar!A:A,0))</f>
        <v>São Paulo</v>
      </c>
      <c r="K1862" t="str">
        <f>INDEX(Auxiliar!C:C,MATCH(H1862,Auxiliar!A:A,0))</f>
        <v>Sudeste</v>
      </c>
    </row>
    <row r="1863" spans="1:11" x14ac:dyDescent="0.55000000000000004">
      <c r="A1863" s="5">
        <v>44853</v>
      </c>
      <c r="B1863" t="s">
        <v>7434</v>
      </c>
      <c r="C1863">
        <v>1997</v>
      </c>
      <c r="D1863" t="s">
        <v>9</v>
      </c>
      <c r="E1863">
        <v>12</v>
      </c>
      <c r="F1863" t="s">
        <v>979</v>
      </c>
      <c r="G1863" t="s">
        <v>5600</v>
      </c>
      <c r="H1863">
        <v>31</v>
      </c>
      <c r="I1863">
        <v>932371236</v>
      </c>
      <c r="J1863" t="str">
        <f>INDEX(Auxiliar!B:B,MATCH(H1863,Auxiliar!A:A,0))</f>
        <v>Minas Gerais</v>
      </c>
      <c r="K1863" t="str">
        <f>INDEX(Auxiliar!C:C,MATCH(H1863,Auxiliar!A:A,0))</f>
        <v>Sudeste</v>
      </c>
    </row>
    <row r="1864" spans="1:11" x14ac:dyDescent="0.55000000000000004">
      <c r="A1864" s="5">
        <v>44854</v>
      </c>
      <c r="B1864" t="s">
        <v>7433</v>
      </c>
      <c r="C1864">
        <v>997</v>
      </c>
      <c r="D1864" t="s">
        <v>9</v>
      </c>
      <c r="E1864">
        <v>12</v>
      </c>
      <c r="F1864" t="s">
        <v>604</v>
      </c>
      <c r="G1864" t="s">
        <v>5601</v>
      </c>
      <c r="H1864">
        <v>11</v>
      </c>
      <c r="I1864">
        <v>999302747</v>
      </c>
      <c r="J1864" t="str">
        <f>INDEX(Auxiliar!B:B,MATCH(H1864,Auxiliar!A:A,0))</f>
        <v>São Paulo</v>
      </c>
      <c r="K1864" t="str">
        <f>INDEX(Auxiliar!C:C,MATCH(H1864,Auxiliar!A:A,0))</f>
        <v>Sudeste</v>
      </c>
    </row>
    <row r="1865" spans="1:11" x14ac:dyDescent="0.55000000000000004">
      <c r="A1865" s="5">
        <v>44854</v>
      </c>
      <c r="B1865" t="s">
        <v>7433</v>
      </c>
      <c r="C1865">
        <v>997</v>
      </c>
      <c r="D1865" t="s">
        <v>9</v>
      </c>
      <c r="E1865">
        <v>12</v>
      </c>
      <c r="F1865" t="s">
        <v>1545</v>
      </c>
      <c r="G1865" t="s">
        <v>5602</v>
      </c>
      <c r="H1865">
        <v>73</v>
      </c>
      <c r="I1865">
        <v>921456475</v>
      </c>
      <c r="J1865" t="str">
        <f>INDEX(Auxiliar!B:B,MATCH(H1865,Auxiliar!A:A,0))</f>
        <v>Bahia</v>
      </c>
      <c r="K1865" t="str">
        <f>INDEX(Auxiliar!C:C,MATCH(H1865,Auxiliar!A:A,0))</f>
        <v>Nordeste</v>
      </c>
    </row>
    <row r="1866" spans="1:11" x14ac:dyDescent="0.55000000000000004">
      <c r="A1866" s="5">
        <v>44854</v>
      </c>
      <c r="B1866" t="s">
        <v>7433</v>
      </c>
      <c r="C1866">
        <v>997</v>
      </c>
      <c r="D1866" t="s">
        <v>9</v>
      </c>
      <c r="E1866">
        <v>7</v>
      </c>
      <c r="F1866" t="s">
        <v>2216</v>
      </c>
      <c r="G1866" t="s">
        <v>5603</v>
      </c>
      <c r="H1866">
        <v>65</v>
      </c>
      <c r="I1866">
        <v>978888451</v>
      </c>
      <c r="J1866" t="str">
        <f>INDEX(Auxiliar!B:B,MATCH(H1866,Auxiliar!A:A,0))</f>
        <v>Mato Grosso</v>
      </c>
      <c r="K1866" t="str">
        <f>INDEX(Auxiliar!C:C,MATCH(H1866,Auxiliar!A:A,0))</f>
        <v>Centro-Oeste</v>
      </c>
    </row>
    <row r="1867" spans="1:11" x14ac:dyDescent="0.55000000000000004">
      <c r="A1867" s="5">
        <v>44854</v>
      </c>
      <c r="B1867" t="s">
        <v>7432</v>
      </c>
      <c r="C1867">
        <v>597</v>
      </c>
      <c r="D1867" t="s">
        <v>9</v>
      </c>
      <c r="E1867">
        <v>1</v>
      </c>
      <c r="F1867" t="s">
        <v>2734</v>
      </c>
      <c r="G1867" t="s">
        <v>5604</v>
      </c>
      <c r="H1867">
        <v>21</v>
      </c>
      <c r="I1867">
        <v>999729514</v>
      </c>
      <c r="J1867" t="str">
        <f>INDEX(Auxiliar!B:B,MATCH(H1867,Auxiliar!A:A,0))</f>
        <v>Rio de Janeiro</v>
      </c>
      <c r="K1867" t="str">
        <f>INDEX(Auxiliar!C:C,MATCH(H1867,Auxiliar!A:A,0))</f>
        <v>Sudeste</v>
      </c>
    </row>
    <row r="1868" spans="1:11" x14ac:dyDescent="0.55000000000000004">
      <c r="A1868" s="5">
        <v>44854</v>
      </c>
      <c r="B1868" t="s">
        <v>7432</v>
      </c>
      <c r="C1868">
        <v>597</v>
      </c>
      <c r="D1868" t="s">
        <v>9</v>
      </c>
      <c r="E1868">
        <v>12</v>
      </c>
      <c r="F1868" t="s">
        <v>552</v>
      </c>
      <c r="G1868" t="s">
        <v>5605</v>
      </c>
      <c r="H1868">
        <v>41</v>
      </c>
      <c r="I1868">
        <v>927643011</v>
      </c>
      <c r="J1868" t="str">
        <f>INDEX(Auxiliar!B:B,MATCH(H1868,Auxiliar!A:A,0))</f>
        <v>Paraná</v>
      </c>
      <c r="K1868" t="str">
        <f>INDEX(Auxiliar!C:C,MATCH(H1868,Auxiliar!A:A,0))</f>
        <v>Sul</v>
      </c>
    </row>
    <row r="1869" spans="1:11" x14ac:dyDescent="0.55000000000000004">
      <c r="A1869" s="5">
        <v>44854</v>
      </c>
      <c r="B1869" t="s">
        <v>7434</v>
      </c>
      <c r="C1869">
        <v>1997</v>
      </c>
      <c r="D1869" t="s">
        <v>9</v>
      </c>
      <c r="E1869">
        <v>8</v>
      </c>
      <c r="F1869" t="s">
        <v>2996</v>
      </c>
      <c r="G1869" t="s">
        <v>5606</v>
      </c>
      <c r="H1869">
        <v>94</v>
      </c>
      <c r="I1869">
        <v>970984004</v>
      </c>
      <c r="J1869" t="str">
        <f>INDEX(Auxiliar!B:B,MATCH(H1869,Auxiliar!A:A,0))</f>
        <v>Pará</v>
      </c>
      <c r="K1869" t="str">
        <f>INDEX(Auxiliar!C:C,MATCH(H1869,Auxiliar!A:A,0))</f>
        <v>Norte</v>
      </c>
    </row>
    <row r="1870" spans="1:11" x14ac:dyDescent="0.55000000000000004">
      <c r="A1870" s="5">
        <v>44855</v>
      </c>
      <c r="B1870" t="s">
        <v>7432</v>
      </c>
      <c r="C1870">
        <v>597</v>
      </c>
      <c r="D1870" t="s">
        <v>9</v>
      </c>
      <c r="E1870">
        <v>12</v>
      </c>
      <c r="F1870" t="s">
        <v>3079</v>
      </c>
      <c r="G1870" t="s">
        <v>5607</v>
      </c>
      <c r="H1870">
        <v>19</v>
      </c>
      <c r="I1870">
        <v>933721901</v>
      </c>
      <c r="J1870" t="str">
        <f>INDEX(Auxiliar!B:B,MATCH(H1870,Auxiliar!A:A,0))</f>
        <v>São Paulo</v>
      </c>
      <c r="K1870" t="str">
        <f>INDEX(Auxiliar!C:C,MATCH(H1870,Auxiliar!A:A,0))</f>
        <v>Sudeste</v>
      </c>
    </row>
    <row r="1871" spans="1:11" x14ac:dyDescent="0.55000000000000004">
      <c r="A1871" s="5">
        <v>44855</v>
      </c>
      <c r="B1871" t="s">
        <v>7432</v>
      </c>
      <c r="C1871">
        <v>597</v>
      </c>
      <c r="D1871" t="s">
        <v>9</v>
      </c>
      <c r="E1871">
        <v>12</v>
      </c>
      <c r="F1871" t="s">
        <v>2238</v>
      </c>
      <c r="G1871" t="s">
        <v>5608</v>
      </c>
      <c r="H1871">
        <v>41</v>
      </c>
      <c r="I1871">
        <v>987858310</v>
      </c>
      <c r="J1871" t="str">
        <f>INDEX(Auxiliar!B:B,MATCH(H1871,Auxiliar!A:A,0))</f>
        <v>Paraná</v>
      </c>
      <c r="K1871" t="str">
        <f>INDEX(Auxiliar!C:C,MATCH(H1871,Auxiliar!A:A,0))</f>
        <v>Sul</v>
      </c>
    </row>
    <row r="1872" spans="1:11" x14ac:dyDescent="0.55000000000000004">
      <c r="A1872" s="5">
        <v>44855</v>
      </c>
      <c r="B1872" t="s">
        <v>7433</v>
      </c>
      <c r="C1872">
        <v>997</v>
      </c>
      <c r="D1872" t="s">
        <v>9</v>
      </c>
      <c r="E1872">
        <v>1</v>
      </c>
      <c r="F1872" t="s">
        <v>1884</v>
      </c>
      <c r="G1872" t="s">
        <v>5609</v>
      </c>
      <c r="H1872">
        <v>84</v>
      </c>
      <c r="I1872">
        <v>955478995</v>
      </c>
      <c r="J1872" t="str">
        <f>INDEX(Auxiliar!B:B,MATCH(H1872,Auxiliar!A:A,0))</f>
        <v>Rio Grande do Norte</v>
      </c>
      <c r="K1872" t="str">
        <f>INDEX(Auxiliar!C:C,MATCH(H1872,Auxiliar!A:A,0))</f>
        <v>Nordeste</v>
      </c>
    </row>
    <row r="1873" spans="1:11" x14ac:dyDescent="0.55000000000000004">
      <c r="A1873" s="5">
        <v>44855</v>
      </c>
      <c r="B1873" t="s">
        <v>7433</v>
      </c>
      <c r="C1873">
        <v>997</v>
      </c>
      <c r="D1873" t="s">
        <v>10</v>
      </c>
      <c r="E1873">
        <v>10</v>
      </c>
      <c r="F1873" t="s">
        <v>871</v>
      </c>
      <c r="G1873" t="s">
        <v>5610</v>
      </c>
      <c r="H1873">
        <v>11</v>
      </c>
      <c r="I1873">
        <v>927046926</v>
      </c>
      <c r="J1873" t="str">
        <f>INDEX(Auxiliar!B:B,MATCH(H1873,Auxiliar!A:A,0))</f>
        <v>São Paulo</v>
      </c>
      <c r="K1873" t="str">
        <f>INDEX(Auxiliar!C:C,MATCH(H1873,Auxiliar!A:A,0))</f>
        <v>Sudeste</v>
      </c>
    </row>
    <row r="1874" spans="1:11" x14ac:dyDescent="0.55000000000000004">
      <c r="A1874" s="5">
        <v>44855</v>
      </c>
      <c r="B1874" t="s">
        <v>7434</v>
      </c>
      <c r="C1874">
        <v>1997</v>
      </c>
      <c r="D1874" t="s">
        <v>9</v>
      </c>
      <c r="E1874">
        <v>12</v>
      </c>
      <c r="F1874" t="s">
        <v>2789</v>
      </c>
      <c r="G1874" t="s">
        <v>5611</v>
      </c>
      <c r="H1874">
        <v>88</v>
      </c>
      <c r="I1874">
        <v>934409626</v>
      </c>
      <c r="J1874" t="str">
        <f>INDEX(Auxiliar!B:B,MATCH(H1874,Auxiliar!A:A,0))</f>
        <v>Ceará</v>
      </c>
      <c r="K1874" t="str">
        <f>INDEX(Auxiliar!C:C,MATCH(H1874,Auxiliar!A:A,0))</f>
        <v>Nordeste</v>
      </c>
    </row>
    <row r="1875" spans="1:11" x14ac:dyDescent="0.55000000000000004">
      <c r="A1875" s="5">
        <v>44855</v>
      </c>
      <c r="B1875" t="s">
        <v>7434</v>
      </c>
      <c r="C1875">
        <v>1997</v>
      </c>
      <c r="D1875" t="s">
        <v>9</v>
      </c>
      <c r="E1875">
        <v>12</v>
      </c>
      <c r="F1875" t="s">
        <v>2733</v>
      </c>
      <c r="G1875" t="s">
        <v>5612</v>
      </c>
      <c r="H1875">
        <v>11</v>
      </c>
      <c r="I1875">
        <v>951589937</v>
      </c>
      <c r="J1875" t="str">
        <f>INDEX(Auxiliar!B:B,MATCH(H1875,Auxiliar!A:A,0))</f>
        <v>São Paulo</v>
      </c>
      <c r="K1875" t="str">
        <f>INDEX(Auxiliar!C:C,MATCH(H1875,Auxiliar!A:A,0))</f>
        <v>Sudeste</v>
      </c>
    </row>
    <row r="1876" spans="1:11" x14ac:dyDescent="0.55000000000000004">
      <c r="A1876" s="5">
        <v>44855</v>
      </c>
      <c r="B1876" t="s">
        <v>7433</v>
      </c>
      <c r="C1876">
        <v>997</v>
      </c>
      <c r="D1876" t="s">
        <v>9</v>
      </c>
      <c r="E1876">
        <v>12</v>
      </c>
      <c r="F1876" t="s">
        <v>2345</v>
      </c>
      <c r="G1876" t="s">
        <v>5613</v>
      </c>
      <c r="H1876">
        <v>33</v>
      </c>
      <c r="I1876">
        <v>995657259</v>
      </c>
      <c r="J1876" t="str">
        <f>INDEX(Auxiliar!B:B,MATCH(H1876,Auxiliar!A:A,0))</f>
        <v>Minas Gerais</v>
      </c>
      <c r="K1876" t="str">
        <f>INDEX(Auxiliar!C:C,MATCH(H1876,Auxiliar!A:A,0))</f>
        <v>Sudeste</v>
      </c>
    </row>
    <row r="1877" spans="1:11" x14ac:dyDescent="0.55000000000000004">
      <c r="A1877" s="5">
        <v>44855</v>
      </c>
      <c r="B1877" t="s">
        <v>7433</v>
      </c>
      <c r="C1877">
        <v>997</v>
      </c>
      <c r="D1877" t="s">
        <v>10</v>
      </c>
      <c r="E1877">
        <v>1</v>
      </c>
      <c r="F1877" t="s">
        <v>899</v>
      </c>
      <c r="G1877" t="s">
        <v>5614</v>
      </c>
      <c r="H1877">
        <v>71</v>
      </c>
      <c r="I1877">
        <v>922446021</v>
      </c>
      <c r="J1877" t="str">
        <f>INDEX(Auxiliar!B:B,MATCH(H1877,Auxiliar!A:A,0))</f>
        <v>Bahia</v>
      </c>
      <c r="K1877" t="str">
        <f>INDEX(Auxiliar!C:C,MATCH(H1877,Auxiliar!A:A,0))</f>
        <v>Nordeste</v>
      </c>
    </row>
    <row r="1878" spans="1:11" x14ac:dyDescent="0.55000000000000004">
      <c r="A1878" s="5">
        <v>44855</v>
      </c>
      <c r="B1878" t="s">
        <v>7432</v>
      </c>
      <c r="C1878">
        <v>597</v>
      </c>
      <c r="D1878" t="s">
        <v>9</v>
      </c>
      <c r="E1878">
        <v>1</v>
      </c>
      <c r="F1878" t="s">
        <v>1849</v>
      </c>
      <c r="G1878" t="s">
        <v>5615</v>
      </c>
      <c r="H1878">
        <v>79</v>
      </c>
      <c r="I1878">
        <v>973048595</v>
      </c>
      <c r="J1878" t="str">
        <f>INDEX(Auxiliar!B:B,MATCH(H1878,Auxiliar!A:A,0))</f>
        <v>Sergipe</v>
      </c>
      <c r="K1878" t="str">
        <f>INDEX(Auxiliar!C:C,MATCH(H1878,Auxiliar!A:A,0))</f>
        <v>Nordeste</v>
      </c>
    </row>
    <row r="1879" spans="1:11" x14ac:dyDescent="0.55000000000000004">
      <c r="A1879" s="5">
        <v>44855</v>
      </c>
      <c r="B1879" t="s">
        <v>7433</v>
      </c>
      <c r="C1879">
        <v>997</v>
      </c>
      <c r="D1879" t="s">
        <v>10</v>
      </c>
      <c r="E1879">
        <v>1</v>
      </c>
      <c r="F1879" t="s">
        <v>3088</v>
      </c>
      <c r="G1879" t="s">
        <v>5616</v>
      </c>
      <c r="H1879">
        <v>92</v>
      </c>
      <c r="I1879">
        <v>963646582</v>
      </c>
      <c r="J1879" t="str">
        <f>INDEX(Auxiliar!B:B,MATCH(H1879,Auxiliar!A:A,0))</f>
        <v>Amazonas</v>
      </c>
      <c r="K1879" t="str">
        <f>INDEX(Auxiliar!C:C,MATCH(H1879,Auxiliar!A:A,0))</f>
        <v>Norte</v>
      </c>
    </row>
    <row r="1880" spans="1:11" x14ac:dyDescent="0.55000000000000004">
      <c r="A1880" s="5">
        <v>44855</v>
      </c>
      <c r="B1880" t="s">
        <v>7432</v>
      </c>
      <c r="C1880">
        <v>597</v>
      </c>
      <c r="D1880" t="s">
        <v>10</v>
      </c>
      <c r="E1880">
        <v>1</v>
      </c>
      <c r="F1880" t="s">
        <v>2624</v>
      </c>
      <c r="G1880" t="s">
        <v>5617</v>
      </c>
      <c r="H1880">
        <v>11</v>
      </c>
      <c r="I1880">
        <v>974386626</v>
      </c>
      <c r="J1880" t="str">
        <f>INDEX(Auxiliar!B:B,MATCH(H1880,Auxiliar!A:A,0))</f>
        <v>São Paulo</v>
      </c>
      <c r="K1880" t="str">
        <f>INDEX(Auxiliar!C:C,MATCH(H1880,Auxiliar!A:A,0))</f>
        <v>Sudeste</v>
      </c>
    </row>
    <row r="1881" spans="1:11" x14ac:dyDescent="0.55000000000000004">
      <c r="A1881" s="5">
        <v>44856</v>
      </c>
      <c r="B1881" t="s">
        <v>7432</v>
      </c>
      <c r="C1881">
        <v>597</v>
      </c>
      <c r="D1881" t="s">
        <v>9</v>
      </c>
      <c r="E1881">
        <v>12</v>
      </c>
      <c r="F1881" t="s">
        <v>520</v>
      </c>
      <c r="G1881" t="s">
        <v>5618</v>
      </c>
      <c r="H1881">
        <v>11</v>
      </c>
      <c r="I1881">
        <v>949938783</v>
      </c>
      <c r="J1881" t="str">
        <f>INDEX(Auxiliar!B:B,MATCH(H1881,Auxiliar!A:A,0))</f>
        <v>São Paulo</v>
      </c>
      <c r="K1881" t="str">
        <f>INDEX(Auxiliar!C:C,MATCH(H1881,Auxiliar!A:A,0))</f>
        <v>Sudeste</v>
      </c>
    </row>
    <row r="1882" spans="1:11" x14ac:dyDescent="0.55000000000000004">
      <c r="A1882" s="5">
        <v>44856</v>
      </c>
      <c r="B1882" t="s">
        <v>7434</v>
      </c>
      <c r="C1882">
        <v>1997</v>
      </c>
      <c r="D1882" t="s">
        <v>9</v>
      </c>
      <c r="E1882">
        <v>4</v>
      </c>
      <c r="F1882" t="s">
        <v>2547</v>
      </c>
      <c r="G1882" t="s">
        <v>5619</v>
      </c>
      <c r="H1882">
        <v>11</v>
      </c>
      <c r="I1882">
        <v>926067452</v>
      </c>
      <c r="J1882" t="str">
        <f>INDEX(Auxiliar!B:B,MATCH(H1882,Auxiliar!A:A,0))</f>
        <v>São Paulo</v>
      </c>
      <c r="K1882" t="str">
        <f>INDEX(Auxiliar!C:C,MATCH(H1882,Auxiliar!A:A,0))</f>
        <v>Sudeste</v>
      </c>
    </row>
    <row r="1883" spans="1:11" x14ac:dyDescent="0.55000000000000004">
      <c r="A1883" s="5">
        <v>44856</v>
      </c>
      <c r="B1883" t="s">
        <v>7433</v>
      </c>
      <c r="C1883">
        <v>997</v>
      </c>
      <c r="D1883" t="s">
        <v>9</v>
      </c>
      <c r="E1883">
        <v>12</v>
      </c>
      <c r="F1883" t="s">
        <v>2149</v>
      </c>
      <c r="G1883" t="s">
        <v>5620</v>
      </c>
      <c r="H1883">
        <v>11</v>
      </c>
      <c r="I1883">
        <v>959237498</v>
      </c>
      <c r="J1883" t="str">
        <f>INDEX(Auxiliar!B:B,MATCH(H1883,Auxiliar!A:A,0))</f>
        <v>São Paulo</v>
      </c>
      <c r="K1883" t="str">
        <f>INDEX(Auxiliar!C:C,MATCH(H1883,Auxiliar!A:A,0))</f>
        <v>Sudeste</v>
      </c>
    </row>
    <row r="1884" spans="1:11" x14ac:dyDescent="0.55000000000000004">
      <c r="A1884" s="5">
        <v>44856</v>
      </c>
      <c r="B1884" t="s">
        <v>7432</v>
      </c>
      <c r="C1884">
        <v>597</v>
      </c>
      <c r="D1884" t="s">
        <v>10</v>
      </c>
      <c r="E1884">
        <v>1</v>
      </c>
      <c r="F1884" t="s">
        <v>2568</v>
      </c>
      <c r="G1884" t="s">
        <v>5621</v>
      </c>
      <c r="H1884">
        <v>21</v>
      </c>
      <c r="I1884">
        <v>999175620</v>
      </c>
      <c r="J1884" t="str">
        <f>INDEX(Auxiliar!B:B,MATCH(H1884,Auxiliar!A:A,0))</f>
        <v>Rio de Janeiro</v>
      </c>
      <c r="K1884" t="str">
        <f>INDEX(Auxiliar!C:C,MATCH(H1884,Auxiliar!A:A,0))</f>
        <v>Sudeste</v>
      </c>
    </row>
    <row r="1885" spans="1:11" x14ac:dyDescent="0.55000000000000004">
      <c r="A1885" s="5">
        <v>44856</v>
      </c>
      <c r="B1885" t="s">
        <v>7432</v>
      </c>
      <c r="C1885">
        <v>597</v>
      </c>
      <c r="D1885" t="s">
        <v>9</v>
      </c>
      <c r="E1885">
        <v>12</v>
      </c>
      <c r="F1885" t="s">
        <v>1768</v>
      </c>
      <c r="G1885" t="s">
        <v>5622</v>
      </c>
      <c r="H1885">
        <v>11</v>
      </c>
      <c r="I1885">
        <v>997679669</v>
      </c>
      <c r="J1885" t="str">
        <f>INDEX(Auxiliar!B:B,MATCH(H1885,Auxiliar!A:A,0))</f>
        <v>São Paulo</v>
      </c>
      <c r="K1885" t="str">
        <f>INDEX(Auxiliar!C:C,MATCH(H1885,Auxiliar!A:A,0))</f>
        <v>Sudeste</v>
      </c>
    </row>
    <row r="1886" spans="1:11" x14ac:dyDescent="0.55000000000000004">
      <c r="A1886" s="5">
        <v>44857</v>
      </c>
      <c r="B1886" t="s">
        <v>7433</v>
      </c>
      <c r="C1886">
        <v>997</v>
      </c>
      <c r="D1886" t="s">
        <v>9</v>
      </c>
      <c r="E1886">
        <v>12</v>
      </c>
      <c r="F1886" t="s">
        <v>3176</v>
      </c>
      <c r="G1886" t="s">
        <v>5623</v>
      </c>
      <c r="H1886">
        <v>21</v>
      </c>
      <c r="I1886">
        <v>961504187</v>
      </c>
      <c r="J1886" t="str">
        <f>INDEX(Auxiliar!B:B,MATCH(H1886,Auxiliar!A:A,0))</f>
        <v>Rio de Janeiro</v>
      </c>
      <c r="K1886" t="str">
        <f>INDEX(Auxiliar!C:C,MATCH(H1886,Auxiliar!A:A,0))</f>
        <v>Sudeste</v>
      </c>
    </row>
    <row r="1887" spans="1:11" x14ac:dyDescent="0.55000000000000004">
      <c r="A1887" s="5">
        <v>44857</v>
      </c>
      <c r="B1887" t="s">
        <v>7432</v>
      </c>
      <c r="C1887">
        <v>597</v>
      </c>
      <c r="D1887" t="s">
        <v>9</v>
      </c>
      <c r="E1887">
        <v>12</v>
      </c>
      <c r="F1887" t="s">
        <v>1214</v>
      </c>
      <c r="G1887" t="s">
        <v>5624</v>
      </c>
      <c r="H1887">
        <v>11</v>
      </c>
      <c r="I1887">
        <v>951662093</v>
      </c>
      <c r="J1887" t="str">
        <f>INDEX(Auxiliar!B:B,MATCH(H1887,Auxiliar!A:A,0))</f>
        <v>São Paulo</v>
      </c>
      <c r="K1887" t="str">
        <f>INDEX(Auxiliar!C:C,MATCH(H1887,Auxiliar!A:A,0))</f>
        <v>Sudeste</v>
      </c>
    </row>
    <row r="1888" spans="1:11" x14ac:dyDescent="0.55000000000000004">
      <c r="A1888" s="5">
        <v>44857</v>
      </c>
      <c r="B1888" t="s">
        <v>7432</v>
      </c>
      <c r="C1888">
        <v>597</v>
      </c>
      <c r="D1888" t="s">
        <v>9</v>
      </c>
      <c r="E1888">
        <v>9</v>
      </c>
      <c r="F1888" t="s">
        <v>1262</v>
      </c>
      <c r="G1888" t="s">
        <v>5625</v>
      </c>
      <c r="H1888">
        <v>24</v>
      </c>
      <c r="I1888">
        <v>956446918</v>
      </c>
      <c r="J1888" t="str">
        <f>INDEX(Auxiliar!B:B,MATCH(H1888,Auxiliar!A:A,0))</f>
        <v>Rio de Janeiro</v>
      </c>
      <c r="K1888" t="str">
        <f>INDEX(Auxiliar!C:C,MATCH(H1888,Auxiliar!A:A,0))</f>
        <v>Sudeste</v>
      </c>
    </row>
    <row r="1889" spans="1:11" x14ac:dyDescent="0.55000000000000004">
      <c r="A1889" s="5">
        <v>44857</v>
      </c>
      <c r="B1889" t="s">
        <v>7433</v>
      </c>
      <c r="C1889">
        <v>997</v>
      </c>
      <c r="D1889" t="s">
        <v>9</v>
      </c>
      <c r="E1889">
        <v>12</v>
      </c>
      <c r="F1889" t="s">
        <v>2574</v>
      </c>
      <c r="G1889" t="s">
        <v>5626</v>
      </c>
      <c r="H1889">
        <v>22</v>
      </c>
      <c r="I1889">
        <v>956365350</v>
      </c>
      <c r="J1889" t="str">
        <f>INDEX(Auxiliar!B:B,MATCH(H1889,Auxiliar!A:A,0))</f>
        <v>Rio de Janeiro</v>
      </c>
      <c r="K1889" t="str">
        <f>INDEX(Auxiliar!C:C,MATCH(H1889,Auxiliar!A:A,0))</f>
        <v>Sudeste</v>
      </c>
    </row>
    <row r="1890" spans="1:11" x14ac:dyDescent="0.55000000000000004">
      <c r="A1890" s="5">
        <v>44857</v>
      </c>
      <c r="B1890" t="s">
        <v>7432</v>
      </c>
      <c r="C1890">
        <v>597</v>
      </c>
      <c r="D1890" t="s">
        <v>9</v>
      </c>
      <c r="E1890">
        <v>11</v>
      </c>
      <c r="F1890" t="s">
        <v>2825</v>
      </c>
      <c r="G1890" t="s">
        <v>5627</v>
      </c>
      <c r="H1890">
        <v>19</v>
      </c>
      <c r="I1890">
        <v>987553796</v>
      </c>
      <c r="J1890" t="str">
        <f>INDEX(Auxiliar!B:B,MATCH(H1890,Auxiliar!A:A,0))</f>
        <v>São Paulo</v>
      </c>
      <c r="K1890" t="str">
        <f>INDEX(Auxiliar!C:C,MATCH(H1890,Auxiliar!A:A,0))</f>
        <v>Sudeste</v>
      </c>
    </row>
    <row r="1891" spans="1:11" x14ac:dyDescent="0.55000000000000004">
      <c r="A1891" s="5">
        <v>44857</v>
      </c>
      <c r="B1891" t="s">
        <v>7433</v>
      </c>
      <c r="C1891">
        <v>997</v>
      </c>
      <c r="D1891" t="s">
        <v>9</v>
      </c>
      <c r="E1891">
        <v>12</v>
      </c>
      <c r="F1891" t="s">
        <v>2685</v>
      </c>
      <c r="G1891" t="s">
        <v>5628</v>
      </c>
      <c r="H1891">
        <v>83</v>
      </c>
      <c r="I1891">
        <v>963990075</v>
      </c>
      <c r="J1891" t="str">
        <f>INDEX(Auxiliar!B:B,MATCH(H1891,Auxiliar!A:A,0))</f>
        <v>Paraíba</v>
      </c>
      <c r="K1891" t="str">
        <f>INDEX(Auxiliar!C:C,MATCH(H1891,Auxiliar!A:A,0))</f>
        <v>Nordeste</v>
      </c>
    </row>
    <row r="1892" spans="1:11" x14ac:dyDescent="0.55000000000000004">
      <c r="A1892" s="5">
        <v>44858</v>
      </c>
      <c r="B1892" t="s">
        <v>7432</v>
      </c>
      <c r="C1892">
        <v>597</v>
      </c>
      <c r="D1892" t="s">
        <v>9</v>
      </c>
      <c r="E1892">
        <v>8</v>
      </c>
      <c r="F1892" t="s">
        <v>868</v>
      </c>
      <c r="G1892" t="s">
        <v>5629</v>
      </c>
      <c r="H1892">
        <v>41</v>
      </c>
      <c r="I1892">
        <v>963216992</v>
      </c>
      <c r="J1892" t="str">
        <f>INDEX(Auxiliar!B:B,MATCH(H1892,Auxiliar!A:A,0))</f>
        <v>Paraná</v>
      </c>
      <c r="K1892" t="str">
        <f>INDEX(Auxiliar!C:C,MATCH(H1892,Auxiliar!A:A,0))</f>
        <v>Sul</v>
      </c>
    </row>
    <row r="1893" spans="1:11" x14ac:dyDescent="0.55000000000000004">
      <c r="A1893" s="5">
        <v>44858</v>
      </c>
      <c r="B1893" t="s">
        <v>7432</v>
      </c>
      <c r="C1893">
        <v>597</v>
      </c>
      <c r="D1893" t="s">
        <v>9</v>
      </c>
      <c r="E1893">
        <v>12</v>
      </c>
      <c r="F1893" t="s">
        <v>2492</v>
      </c>
      <c r="G1893" t="s">
        <v>5630</v>
      </c>
      <c r="H1893">
        <v>44</v>
      </c>
      <c r="I1893">
        <v>945992524</v>
      </c>
      <c r="J1893" t="str">
        <f>INDEX(Auxiliar!B:B,MATCH(H1893,Auxiliar!A:A,0))</f>
        <v>Paraná</v>
      </c>
      <c r="K1893" t="str">
        <f>INDEX(Auxiliar!C:C,MATCH(H1893,Auxiliar!A:A,0))</f>
        <v>Sul</v>
      </c>
    </row>
    <row r="1894" spans="1:11" x14ac:dyDescent="0.55000000000000004">
      <c r="A1894" s="5">
        <v>44858</v>
      </c>
      <c r="B1894" t="s">
        <v>7433</v>
      </c>
      <c r="C1894">
        <v>997</v>
      </c>
      <c r="D1894" t="s">
        <v>10</v>
      </c>
      <c r="E1894">
        <v>1</v>
      </c>
      <c r="F1894" t="s">
        <v>3021</v>
      </c>
      <c r="G1894" t="s">
        <v>5631</v>
      </c>
      <c r="H1894">
        <v>41</v>
      </c>
      <c r="I1894">
        <v>936495795</v>
      </c>
      <c r="J1894" t="str">
        <f>INDEX(Auxiliar!B:B,MATCH(H1894,Auxiliar!A:A,0))</f>
        <v>Paraná</v>
      </c>
      <c r="K1894" t="str">
        <f>INDEX(Auxiliar!C:C,MATCH(H1894,Auxiliar!A:A,0))</f>
        <v>Sul</v>
      </c>
    </row>
    <row r="1895" spans="1:11" x14ac:dyDescent="0.55000000000000004">
      <c r="A1895" s="5">
        <v>44858</v>
      </c>
      <c r="B1895" t="s">
        <v>7434</v>
      </c>
      <c r="C1895">
        <v>1997</v>
      </c>
      <c r="D1895" t="s">
        <v>10</v>
      </c>
      <c r="E1895">
        <v>1</v>
      </c>
      <c r="F1895" t="s">
        <v>2628</v>
      </c>
      <c r="G1895" t="s">
        <v>5632</v>
      </c>
      <c r="H1895">
        <v>92</v>
      </c>
      <c r="I1895">
        <v>938584932</v>
      </c>
      <c r="J1895" t="str">
        <f>INDEX(Auxiliar!B:B,MATCH(H1895,Auxiliar!A:A,0))</f>
        <v>Amazonas</v>
      </c>
      <c r="K1895" t="str">
        <f>INDEX(Auxiliar!C:C,MATCH(H1895,Auxiliar!A:A,0))</f>
        <v>Norte</v>
      </c>
    </row>
    <row r="1896" spans="1:11" x14ac:dyDescent="0.55000000000000004">
      <c r="A1896" s="5">
        <v>44858</v>
      </c>
      <c r="B1896" t="s">
        <v>7433</v>
      </c>
      <c r="C1896">
        <v>997</v>
      </c>
      <c r="D1896" t="s">
        <v>9</v>
      </c>
      <c r="E1896">
        <v>12</v>
      </c>
      <c r="F1896" t="s">
        <v>1041</v>
      </c>
      <c r="G1896" t="s">
        <v>5633</v>
      </c>
      <c r="H1896">
        <v>16</v>
      </c>
      <c r="I1896">
        <v>942060731</v>
      </c>
      <c r="J1896" t="str">
        <f>INDEX(Auxiliar!B:B,MATCH(H1896,Auxiliar!A:A,0))</f>
        <v>São Paulo</v>
      </c>
      <c r="K1896" t="str">
        <f>INDEX(Auxiliar!C:C,MATCH(H1896,Auxiliar!A:A,0))</f>
        <v>Sudeste</v>
      </c>
    </row>
    <row r="1897" spans="1:11" x14ac:dyDescent="0.55000000000000004">
      <c r="A1897" s="5">
        <v>44858</v>
      </c>
      <c r="B1897" t="s">
        <v>7432</v>
      </c>
      <c r="C1897">
        <v>597</v>
      </c>
      <c r="D1897" t="s">
        <v>10</v>
      </c>
      <c r="E1897">
        <v>10</v>
      </c>
      <c r="F1897" t="s">
        <v>2184</v>
      </c>
      <c r="G1897" t="s">
        <v>5634</v>
      </c>
      <c r="H1897">
        <v>11</v>
      </c>
      <c r="I1897">
        <v>995669946</v>
      </c>
      <c r="J1897" t="str">
        <f>INDEX(Auxiliar!B:B,MATCH(H1897,Auxiliar!A:A,0))</f>
        <v>São Paulo</v>
      </c>
      <c r="K1897" t="str">
        <f>INDEX(Auxiliar!C:C,MATCH(H1897,Auxiliar!A:A,0))</f>
        <v>Sudeste</v>
      </c>
    </row>
    <row r="1898" spans="1:11" x14ac:dyDescent="0.55000000000000004">
      <c r="A1898" s="5">
        <v>44858</v>
      </c>
      <c r="B1898" t="s">
        <v>7433</v>
      </c>
      <c r="C1898">
        <v>997</v>
      </c>
      <c r="D1898" t="s">
        <v>9</v>
      </c>
      <c r="E1898">
        <v>12</v>
      </c>
      <c r="F1898" t="s">
        <v>27</v>
      </c>
      <c r="G1898" t="s">
        <v>5635</v>
      </c>
      <c r="H1898">
        <v>31</v>
      </c>
      <c r="I1898">
        <v>956972555</v>
      </c>
      <c r="J1898" t="str">
        <f>INDEX(Auxiliar!B:B,MATCH(H1898,Auxiliar!A:A,0))</f>
        <v>Minas Gerais</v>
      </c>
      <c r="K1898" t="str">
        <f>INDEX(Auxiliar!C:C,MATCH(H1898,Auxiliar!A:A,0))</f>
        <v>Sudeste</v>
      </c>
    </row>
    <row r="1899" spans="1:11" x14ac:dyDescent="0.55000000000000004">
      <c r="A1899" s="5">
        <v>44858</v>
      </c>
      <c r="B1899" t="s">
        <v>7432</v>
      </c>
      <c r="C1899">
        <v>597</v>
      </c>
      <c r="D1899" t="s">
        <v>9</v>
      </c>
      <c r="E1899">
        <v>12</v>
      </c>
      <c r="F1899" t="s">
        <v>2864</v>
      </c>
      <c r="G1899" t="s">
        <v>5636</v>
      </c>
      <c r="H1899">
        <v>94</v>
      </c>
      <c r="I1899">
        <v>980196765</v>
      </c>
      <c r="J1899" t="str">
        <f>INDEX(Auxiliar!B:B,MATCH(H1899,Auxiliar!A:A,0))</f>
        <v>Pará</v>
      </c>
      <c r="K1899" t="str">
        <f>INDEX(Auxiliar!C:C,MATCH(H1899,Auxiliar!A:A,0))</f>
        <v>Norte</v>
      </c>
    </row>
    <row r="1900" spans="1:11" x14ac:dyDescent="0.55000000000000004">
      <c r="A1900" s="5">
        <v>44858</v>
      </c>
      <c r="B1900" t="s">
        <v>7433</v>
      </c>
      <c r="C1900">
        <v>997</v>
      </c>
      <c r="D1900" t="s">
        <v>9</v>
      </c>
      <c r="E1900">
        <v>12</v>
      </c>
      <c r="F1900" t="s">
        <v>2214</v>
      </c>
      <c r="G1900" t="s">
        <v>5637</v>
      </c>
      <c r="H1900">
        <v>27</v>
      </c>
      <c r="I1900">
        <v>959379747</v>
      </c>
      <c r="J1900" t="str">
        <f>INDEX(Auxiliar!B:B,MATCH(H1900,Auxiliar!A:A,0))</f>
        <v>Espírito Santo</v>
      </c>
      <c r="K1900" t="str">
        <f>INDEX(Auxiliar!C:C,MATCH(H1900,Auxiliar!A:A,0))</f>
        <v>Sudeste</v>
      </c>
    </row>
    <row r="1901" spans="1:11" x14ac:dyDescent="0.55000000000000004">
      <c r="A1901" s="5">
        <v>44858</v>
      </c>
      <c r="B1901" t="s">
        <v>7432</v>
      </c>
      <c r="C1901">
        <v>597</v>
      </c>
      <c r="D1901" t="s">
        <v>9</v>
      </c>
      <c r="E1901">
        <v>4</v>
      </c>
      <c r="F1901" t="s">
        <v>2137</v>
      </c>
      <c r="G1901" t="s">
        <v>5638</v>
      </c>
      <c r="H1901">
        <v>19</v>
      </c>
      <c r="I1901">
        <v>915348666</v>
      </c>
      <c r="J1901" t="str">
        <f>INDEX(Auxiliar!B:B,MATCH(H1901,Auxiliar!A:A,0))</f>
        <v>São Paulo</v>
      </c>
      <c r="K1901" t="str">
        <f>INDEX(Auxiliar!C:C,MATCH(H1901,Auxiliar!A:A,0))</f>
        <v>Sudeste</v>
      </c>
    </row>
    <row r="1902" spans="1:11" x14ac:dyDescent="0.55000000000000004">
      <c r="A1902" s="5">
        <v>44858</v>
      </c>
      <c r="B1902" t="s">
        <v>7434</v>
      </c>
      <c r="C1902">
        <v>1997</v>
      </c>
      <c r="D1902" t="s">
        <v>9</v>
      </c>
      <c r="E1902">
        <v>1</v>
      </c>
      <c r="F1902" t="s">
        <v>1189</v>
      </c>
      <c r="G1902" t="s">
        <v>5639</v>
      </c>
      <c r="H1902">
        <v>31</v>
      </c>
      <c r="I1902">
        <v>938568508</v>
      </c>
      <c r="J1902" t="str">
        <f>INDEX(Auxiliar!B:B,MATCH(H1902,Auxiliar!A:A,0))</f>
        <v>Minas Gerais</v>
      </c>
      <c r="K1902" t="str">
        <f>INDEX(Auxiliar!C:C,MATCH(H1902,Auxiliar!A:A,0))</f>
        <v>Sudeste</v>
      </c>
    </row>
    <row r="1903" spans="1:11" x14ac:dyDescent="0.55000000000000004">
      <c r="A1903" s="5">
        <v>44858</v>
      </c>
      <c r="B1903" t="s">
        <v>7432</v>
      </c>
      <c r="C1903">
        <v>597</v>
      </c>
      <c r="D1903" t="s">
        <v>9</v>
      </c>
      <c r="E1903">
        <v>12</v>
      </c>
      <c r="F1903" t="s">
        <v>1027</v>
      </c>
      <c r="G1903" t="s">
        <v>5640</v>
      </c>
      <c r="H1903">
        <v>92</v>
      </c>
      <c r="I1903">
        <v>994175622</v>
      </c>
      <c r="J1903" t="str">
        <f>INDEX(Auxiliar!B:B,MATCH(H1903,Auxiliar!A:A,0))</f>
        <v>Amazonas</v>
      </c>
      <c r="K1903" t="str">
        <f>INDEX(Auxiliar!C:C,MATCH(H1903,Auxiliar!A:A,0))</f>
        <v>Norte</v>
      </c>
    </row>
    <row r="1904" spans="1:11" x14ac:dyDescent="0.55000000000000004">
      <c r="A1904" s="5">
        <v>44859</v>
      </c>
      <c r="B1904" t="s">
        <v>7434</v>
      </c>
      <c r="C1904">
        <v>1997</v>
      </c>
      <c r="D1904" t="s">
        <v>10</v>
      </c>
      <c r="E1904">
        <v>1</v>
      </c>
      <c r="F1904" t="s">
        <v>3173</v>
      </c>
      <c r="G1904" t="s">
        <v>5641</v>
      </c>
      <c r="H1904">
        <v>21</v>
      </c>
      <c r="I1904">
        <v>958523169</v>
      </c>
      <c r="J1904" t="str">
        <f>INDEX(Auxiliar!B:B,MATCH(H1904,Auxiliar!A:A,0))</f>
        <v>Rio de Janeiro</v>
      </c>
      <c r="K1904" t="str">
        <f>INDEX(Auxiliar!C:C,MATCH(H1904,Auxiliar!A:A,0))</f>
        <v>Sudeste</v>
      </c>
    </row>
    <row r="1905" spans="1:11" x14ac:dyDescent="0.55000000000000004">
      <c r="A1905" s="5">
        <v>44859</v>
      </c>
      <c r="B1905" t="s">
        <v>7432</v>
      </c>
      <c r="C1905">
        <v>597</v>
      </c>
      <c r="D1905" t="s">
        <v>9</v>
      </c>
      <c r="E1905">
        <v>12</v>
      </c>
      <c r="F1905" t="s">
        <v>1187</v>
      </c>
      <c r="G1905" t="s">
        <v>5642</v>
      </c>
      <c r="H1905">
        <v>31</v>
      </c>
      <c r="I1905">
        <v>970866843</v>
      </c>
      <c r="J1905" t="str">
        <f>INDEX(Auxiliar!B:B,MATCH(H1905,Auxiliar!A:A,0))</f>
        <v>Minas Gerais</v>
      </c>
      <c r="K1905" t="str">
        <f>INDEX(Auxiliar!C:C,MATCH(H1905,Auxiliar!A:A,0))</f>
        <v>Sudeste</v>
      </c>
    </row>
    <row r="1906" spans="1:11" x14ac:dyDescent="0.55000000000000004">
      <c r="A1906" s="5">
        <v>44860</v>
      </c>
      <c r="B1906" t="s">
        <v>7432</v>
      </c>
      <c r="C1906">
        <v>597</v>
      </c>
      <c r="D1906" t="s">
        <v>9</v>
      </c>
      <c r="E1906">
        <v>10</v>
      </c>
      <c r="F1906" t="s">
        <v>486</v>
      </c>
      <c r="G1906" t="s">
        <v>5643</v>
      </c>
      <c r="H1906">
        <v>22</v>
      </c>
      <c r="I1906">
        <v>960508108</v>
      </c>
      <c r="J1906" t="str">
        <f>INDEX(Auxiliar!B:B,MATCH(H1906,Auxiliar!A:A,0))</f>
        <v>Rio de Janeiro</v>
      </c>
      <c r="K1906" t="str">
        <f>INDEX(Auxiliar!C:C,MATCH(H1906,Auxiliar!A:A,0))</f>
        <v>Sudeste</v>
      </c>
    </row>
    <row r="1907" spans="1:11" x14ac:dyDescent="0.55000000000000004">
      <c r="A1907" s="5">
        <v>44860</v>
      </c>
      <c r="B1907" t="s">
        <v>7432</v>
      </c>
      <c r="C1907">
        <v>597</v>
      </c>
      <c r="D1907" t="s">
        <v>10</v>
      </c>
      <c r="E1907">
        <v>1</v>
      </c>
      <c r="F1907" t="s">
        <v>987</v>
      </c>
      <c r="G1907" t="s">
        <v>5644</v>
      </c>
      <c r="H1907">
        <v>41</v>
      </c>
      <c r="I1907">
        <v>958927203</v>
      </c>
      <c r="J1907" t="str">
        <f>INDEX(Auxiliar!B:B,MATCH(H1907,Auxiliar!A:A,0))</f>
        <v>Paraná</v>
      </c>
      <c r="K1907" t="str">
        <f>INDEX(Auxiliar!C:C,MATCH(H1907,Auxiliar!A:A,0))</f>
        <v>Sul</v>
      </c>
    </row>
    <row r="1908" spans="1:11" x14ac:dyDescent="0.55000000000000004">
      <c r="A1908" s="5">
        <v>44860</v>
      </c>
      <c r="B1908" t="s">
        <v>7434</v>
      </c>
      <c r="C1908">
        <v>1997</v>
      </c>
      <c r="D1908" t="s">
        <v>9</v>
      </c>
      <c r="E1908">
        <v>3</v>
      </c>
      <c r="F1908" t="s">
        <v>691</v>
      </c>
      <c r="G1908" t="s">
        <v>5645</v>
      </c>
      <c r="H1908">
        <v>62</v>
      </c>
      <c r="I1908">
        <v>921505577</v>
      </c>
      <c r="J1908" t="str">
        <f>INDEX(Auxiliar!B:B,MATCH(H1908,Auxiliar!A:A,0))</f>
        <v>Goiás</v>
      </c>
      <c r="K1908" t="str">
        <f>INDEX(Auxiliar!C:C,MATCH(H1908,Auxiliar!A:A,0))</f>
        <v>Centro-Oeste</v>
      </c>
    </row>
    <row r="1909" spans="1:11" x14ac:dyDescent="0.55000000000000004">
      <c r="A1909" s="5">
        <v>44861</v>
      </c>
      <c r="B1909" t="s">
        <v>7433</v>
      </c>
      <c r="C1909">
        <v>997</v>
      </c>
      <c r="D1909" t="s">
        <v>9</v>
      </c>
      <c r="E1909">
        <v>12</v>
      </c>
      <c r="F1909" t="s">
        <v>523</v>
      </c>
      <c r="G1909" t="s">
        <v>5646</v>
      </c>
      <c r="H1909">
        <v>98</v>
      </c>
      <c r="I1909">
        <v>936542787</v>
      </c>
      <c r="J1909" t="str">
        <f>INDEX(Auxiliar!B:B,MATCH(H1909,Auxiliar!A:A,0))</f>
        <v>Maranhão</v>
      </c>
      <c r="K1909" t="str">
        <f>INDEX(Auxiliar!C:C,MATCH(H1909,Auxiliar!A:A,0))</f>
        <v>Nordeste</v>
      </c>
    </row>
    <row r="1910" spans="1:11" x14ac:dyDescent="0.55000000000000004">
      <c r="A1910" s="5">
        <v>44861</v>
      </c>
      <c r="B1910" t="s">
        <v>7432</v>
      </c>
      <c r="C1910">
        <v>597</v>
      </c>
      <c r="D1910" t="s">
        <v>9</v>
      </c>
      <c r="E1910">
        <v>1</v>
      </c>
      <c r="F1910" t="s">
        <v>2935</v>
      </c>
      <c r="G1910" t="s">
        <v>5647</v>
      </c>
      <c r="H1910">
        <v>61</v>
      </c>
      <c r="I1910">
        <v>970289521</v>
      </c>
      <c r="J1910" t="str">
        <f>INDEX(Auxiliar!B:B,MATCH(H1910,Auxiliar!A:A,0))</f>
        <v>Distrito Federal</v>
      </c>
      <c r="K1910" t="str">
        <f>INDEX(Auxiliar!C:C,MATCH(H1910,Auxiliar!A:A,0))</f>
        <v>Centro-Oeste</v>
      </c>
    </row>
    <row r="1911" spans="1:11" x14ac:dyDescent="0.55000000000000004">
      <c r="A1911" s="5">
        <v>44861</v>
      </c>
      <c r="B1911" t="s">
        <v>7432</v>
      </c>
      <c r="C1911">
        <v>597</v>
      </c>
      <c r="D1911" t="s">
        <v>9</v>
      </c>
      <c r="E1911">
        <v>6</v>
      </c>
      <c r="F1911" t="s">
        <v>963</v>
      </c>
      <c r="G1911" t="s">
        <v>5648</v>
      </c>
      <c r="H1911">
        <v>83</v>
      </c>
      <c r="I1911">
        <v>939854370</v>
      </c>
      <c r="J1911" t="str">
        <f>INDEX(Auxiliar!B:B,MATCH(H1911,Auxiliar!A:A,0))</f>
        <v>Paraíba</v>
      </c>
      <c r="K1911" t="str">
        <f>INDEX(Auxiliar!C:C,MATCH(H1911,Auxiliar!A:A,0))</f>
        <v>Nordeste</v>
      </c>
    </row>
    <row r="1912" spans="1:11" x14ac:dyDescent="0.55000000000000004">
      <c r="A1912" s="5">
        <v>44861</v>
      </c>
      <c r="B1912" t="s">
        <v>7432</v>
      </c>
      <c r="C1912">
        <v>597</v>
      </c>
      <c r="D1912" t="s">
        <v>9</v>
      </c>
      <c r="E1912">
        <v>8</v>
      </c>
      <c r="F1912" t="s">
        <v>3203</v>
      </c>
      <c r="G1912" t="s">
        <v>5649</v>
      </c>
      <c r="H1912">
        <v>92</v>
      </c>
      <c r="I1912">
        <v>988893521</v>
      </c>
      <c r="J1912" t="str">
        <f>INDEX(Auxiliar!B:B,MATCH(H1912,Auxiliar!A:A,0))</f>
        <v>Amazonas</v>
      </c>
      <c r="K1912" t="str">
        <f>INDEX(Auxiliar!C:C,MATCH(H1912,Auxiliar!A:A,0))</f>
        <v>Norte</v>
      </c>
    </row>
    <row r="1913" spans="1:11" x14ac:dyDescent="0.55000000000000004">
      <c r="A1913" s="5">
        <v>44861</v>
      </c>
      <c r="B1913" t="s">
        <v>7432</v>
      </c>
      <c r="C1913">
        <v>597</v>
      </c>
      <c r="D1913" t="s">
        <v>9</v>
      </c>
      <c r="E1913">
        <v>12</v>
      </c>
      <c r="F1913" t="s">
        <v>470</v>
      </c>
      <c r="G1913" t="s">
        <v>5650</v>
      </c>
      <c r="H1913">
        <v>71</v>
      </c>
      <c r="I1913">
        <v>983253095</v>
      </c>
      <c r="J1913" t="str">
        <f>INDEX(Auxiliar!B:B,MATCH(H1913,Auxiliar!A:A,0))</f>
        <v>Bahia</v>
      </c>
      <c r="K1913" t="str">
        <f>INDEX(Auxiliar!C:C,MATCH(H1913,Auxiliar!A:A,0))</f>
        <v>Nordeste</v>
      </c>
    </row>
    <row r="1914" spans="1:11" x14ac:dyDescent="0.55000000000000004">
      <c r="A1914" s="5">
        <v>44861</v>
      </c>
      <c r="B1914" t="s">
        <v>7434</v>
      </c>
      <c r="C1914">
        <v>1997</v>
      </c>
      <c r="D1914" t="s">
        <v>9</v>
      </c>
      <c r="E1914">
        <v>2</v>
      </c>
      <c r="F1914" t="s">
        <v>1609</v>
      </c>
      <c r="G1914" t="s">
        <v>5651</v>
      </c>
      <c r="H1914">
        <v>11</v>
      </c>
      <c r="I1914">
        <v>962735679</v>
      </c>
      <c r="J1914" t="str">
        <f>INDEX(Auxiliar!B:B,MATCH(H1914,Auxiliar!A:A,0))</f>
        <v>São Paulo</v>
      </c>
      <c r="K1914" t="str">
        <f>INDEX(Auxiliar!C:C,MATCH(H1914,Auxiliar!A:A,0))</f>
        <v>Sudeste</v>
      </c>
    </row>
    <row r="1915" spans="1:11" x14ac:dyDescent="0.55000000000000004">
      <c r="A1915" s="5">
        <v>44861</v>
      </c>
      <c r="B1915" t="s">
        <v>7432</v>
      </c>
      <c r="C1915">
        <v>597</v>
      </c>
      <c r="D1915" t="s">
        <v>9</v>
      </c>
      <c r="E1915">
        <v>12</v>
      </c>
      <c r="F1915" t="s">
        <v>1814</v>
      </c>
      <c r="G1915" t="s">
        <v>5652</v>
      </c>
      <c r="H1915">
        <v>88</v>
      </c>
      <c r="I1915">
        <v>976068522</v>
      </c>
      <c r="J1915" t="str">
        <f>INDEX(Auxiliar!B:B,MATCH(H1915,Auxiliar!A:A,0))</f>
        <v>Ceará</v>
      </c>
      <c r="K1915" t="str">
        <f>INDEX(Auxiliar!C:C,MATCH(H1915,Auxiliar!A:A,0))</f>
        <v>Nordeste</v>
      </c>
    </row>
    <row r="1916" spans="1:11" x14ac:dyDescent="0.55000000000000004">
      <c r="A1916" s="5">
        <v>44862</v>
      </c>
      <c r="B1916" t="s">
        <v>7432</v>
      </c>
      <c r="C1916">
        <v>597</v>
      </c>
      <c r="D1916" t="s">
        <v>9</v>
      </c>
      <c r="E1916">
        <v>12</v>
      </c>
      <c r="F1916" t="s">
        <v>274</v>
      </c>
      <c r="G1916" t="s">
        <v>5653</v>
      </c>
      <c r="H1916">
        <v>11</v>
      </c>
      <c r="I1916">
        <v>933856138</v>
      </c>
      <c r="J1916" t="str">
        <f>INDEX(Auxiliar!B:B,MATCH(H1916,Auxiliar!A:A,0))</f>
        <v>São Paulo</v>
      </c>
      <c r="K1916" t="str">
        <f>INDEX(Auxiliar!C:C,MATCH(H1916,Auxiliar!A:A,0))</f>
        <v>Sudeste</v>
      </c>
    </row>
    <row r="1917" spans="1:11" x14ac:dyDescent="0.55000000000000004">
      <c r="A1917" s="5">
        <v>44862</v>
      </c>
      <c r="B1917" t="s">
        <v>7433</v>
      </c>
      <c r="C1917">
        <v>997</v>
      </c>
      <c r="D1917" t="s">
        <v>9</v>
      </c>
      <c r="E1917">
        <v>3</v>
      </c>
      <c r="F1917" t="s">
        <v>1931</v>
      </c>
      <c r="G1917" t="s">
        <v>5654</v>
      </c>
      <c r="H1917">
        <v>21</v>
      </c>
      <c r="I1917">
        <v>997524344</v>
      </c>
      <c r="J1917" t="str">
        <f>INDEX(Auxiliar!B:B,MATCH(H1917,Auxiliar!A:A,0))</f>
        <v>Rio de Janeiro</v>
      </c>
      <c r="K1917" t="str">
        <f>INDEX(Auxiliar!C:C,MATCH(H1917,Auxiliar!A:A,0))</f>
        <v>Sudeste</v>
      </c>
    </row>
    <row r="1918" spans="1:11" x14ac:dyDescent="0.55000000000000004">
      <c r="A1918" s="5">
        <v>44862</v>
      </c>
      <c r="B1918" t="s">
        <v>7434</v>
      </c>
      <c r="C1918">
        <v>1997</v>
      </c>
      <c r="D1918" t="s">
        <v>9</v>
      </c>
      <c r="E1918">
        <v>1</v>
      </c>
      <c r="F1918" t="s">
        <v>2683</v>
      </c>
      <c r="G1918" t="s">
        <v>5655</v>
      </c>
      <c r="H1918">
        <v>91</v>
      </c>
      <c r="I1918">
        <v>936543788</v>
      </c>
      <c r="J1918" t="str">
        <f>INDEX(Auxiliar!B:B,MATCH(H1918,Auxiliar!A:A,0))</f>
        <v>Pará</v>
      </c>
      <c r="K1918" t="str">
        <f>INDEX(Auxiliar!C:C,MATCH(H1918,Auxiliar!A:A,0))</f>
        <v>Norte</v>
      </c>
    </row>
    <row r="1919" spans="1:11" x14ac:dyDescent="0.55000000000000004">
      <c r="A1919" s="5">
        <v>44862</v>
      </c>
      <c r="B1919" t="s">
        <v>7433</v>
      </c>
      <c r="C1919">
        <v>997</v>
      </c>
      <c r="D1919" t="s">
        <v>9</v>
      </c>
      <c r="E1919">
        <v>10</v>
      </c>
      <c r="F1919" t="s">
        <v>1097</v>
      </c>
      <c r="G1919" t="s">
        <v>5656</v>
      </c>
      <c r="H1919">
        <v>14</v>
      </c>
      <c r="I1919">
        <v>992530960</v>
      </c>
      <c r="J1919" t="str">
        <f>INDEX(Auxiliar!B:B,MATCH(H1919,Auxiliar!A:A,0))</f>
        <v>São Paulo</v>
      </c>
      <c r="K1919" t="str">
        <f>INDEX(Auxiliar!C:C,MATCH(H1919,Auxiliar!A:A,0))</f>
        <v>Sudeste</v>
      </c>
    </row>
    <row r="1920" spans="1:11" x14ac:dyDescent="0.55000000000000004">
      <c r="A1920" s="5">
        <v>44862</v>
      </c>
      <c r="B1920" t="s">
        <v>7433</v>
      </c>
      <c r="C1920">
        <v>997</v>
      </c>
      <c r="D1920" t="s">
        <v>9</v>
      </c>
      <c r="E1920">
        <v>1</v>
      </c>
      <c r="F1920" t="s">
        <v>1366</v>
      </c>
      <c r="G1920" t="s">
        <v>5657</v>
      </c>
      <c r="H1920">
        <v>27</v>
      </c>
      <c r="I1920">
        <v>947551958</v>
      </c>
      <c r="J1920" t="str">
        <f>INDEX(Auxiliar!B:B,MATCH(H1920,Auxiliar!A:A,0))</f>
        <v>Espírito Santo</v>
      </c>
      <c r="K1920" t="str">
        <f>INDEX(Auxiliar!C:C,MATCH(H1920,Auxiliar!A:A,0))</f>
        <v>Sudeste</v>
      </c>
    </row>
    <row r="1921" spans="1:11" x14ac:dyDescent="0.55000000000000004">
      <c r="A1921" s="5">
        <v>44862</v>
      </c>
      <c r="B1921" t="s">
        <v>7432</v>
      </c>
      <c r="C1921">
        <v>597</v>
      </c>
      <c r="D1921" t="s">
        <v>9</v>
      </c>
      <c r="E1921">
        <v>12</v>
      </c>
      <c r="F1921" t="s">
        <v>285</v>
      </c>
      <c r="G1921" t="s">
        <v>5658</v>
      </c>
      <c r="H1921">
        <v>21</v>
      </c>
      <c r="I1921">
        <v>960784582</v>
      </c>
      <c r="J1921" t="str">
        <f>INDEX(Auxiliar!B:B,MATCH(H1921,Auxiliar!A:A,0))</f>
        <v>Rio de Janeiro</v>
      </c>
      <c r="K1921" t="str">
        <f>INDEX(Auxiliar!C:C,MATCH(H1921,Auxiliar!A:A,0))</f>
        <v>Sudeste</v>
      </c>
    </row>
    <row r="1922" spans="1:11" x14ac:dyDescent="0.55000000000000004">
      <c r="A1922" s="5">
        <v>44862</v>
      </c>
      <c r="B1922" t="s">
        <v>7434</v>
      </c>
      <c r="C1922">
        <v>1997</v>
      </c>
      <c r="D1922" t="s">
        <v>9</v>
      </c>
      <c r="E1922">
        <v>12</v>
      </c>
      <c r="F1922" t="s">
        <v>132</v>
      </c>
      <c r="G1922" t="s">
        <v>5659</v>
      </c>
      <c r="H1922">
        <v>51</v>
      </c>
      <c r="I1922">
        <v>981346773</v>
      </c>
      <c r="J1922" t="str">
        <f>INDEX(Auxiliar!B:B,MATCH(H1922,Auxiliar!A:A,0))</f>
        <v>Rio Grande do Sul</v>
      </c>
      <c r="K1922" t="str">
        <f>INDEX(Auxiliar!C:C,MATCH(H1922,Auxiliar!A:A,0))</f>
        <v>Sul</v>
      </c>
    </row>
    <row r="1923" spans="1:11" x14ac:dyDescent="0.55000000000000004">
      <c r="A1923" s="5">
        <v>44862</v>
      </c>
      <c r="B1923" t="s">
        <v>7432</v>
      </c>
      <c r="C1923">
        <v>597</v>
      </c>
      <c r="D1923" t="s">
        <v>9</v>
      </c>
      <c r="E1923">
        <v>1</v>
      </c>
      <c r="F1923" t="s">
        <v>2631</v>
      </c>
      <c r="G1923" t="s">
        <v>5660</v>
      </c>
      <c r="H1923">
        <v>11</v>
      </c>
      <c r="I1923">
        <v>911404537</v>
      </c>
      <c r="J1923" t="str">
        <f>INDEX(Auxiliar!B:B,MATCH(H1923,Auxiliar!A:A,0))</f>
        <v>São Paulo</v>
      </c>
      <c r="K1923" t="str">
        <f>INDEX(Auxiliar!C:C,MATCH(H1923,Auxiliar!A:A,0))</f>
        <v>Sudeste</v>
      </c>
    </row>
    <row r="1924" spans="1:11" x14ac:dyDescent="0.55000000000000004">
      <c r="A1924" s="5">
        <v>44862</v>
      </c>
      <c r="B1924" t="s">
        <v>7434</v>
      </c>
      <c r="C1924">
        <v>1997</v>
      </c>
      <c r="D1924" t="s">
        <v>10</v>
      </c>
      <c r="E1924">
        <v>1</v>
      </c>
      <c r="F1924" t="s">
        <v>2270</v>
      </c>
      <c r="G1924" t="s">
        <v>5661</v>
      </c>
      <c r="H1924">
        <v>21</v>
      </c>
      <c r="I1924">
        <v>994832316</v>
      </c>
      <c r="J1924" t="str">
        <f>INDEX(Auxiliar!B:B,MATCH(H1924,Auxiliar!A:A,0))</f>
        <v>Rio de Janeiro</v>
      </c>
      <c r="K1924" t="str">
        <f>INDEX(Auxiliar!C:C,MATCH(H1924,Auxiliar!A:A,0))</f>
        <v>Sudeste</v>
      </c>
    </row>
    <row r="1925" spans="1:11" x14ac:dyDescent="0.55000000000000004">
      <c r="A1925" s="5">
        <v>44862</v>
      </c>
      <c r="B1925" t="s">
        <v>7433</v>
      </c>
      <c r="C1925">
        <v>997</v>
      </c>
      <c r="D1925" t="s">
        <v>9</v>
      </c>
      <c r="E1925">
        <v>12</v>
      </c>
      <c r="F1925" t="s">
        <v>687</v>
      </c>
      <c r="G1925" t="s">
        <v>5662</v>
      </c>
      <c r="H1925">
        <v>21</v>
      </c>
      <c r="I1925">
        <v>923036703</v>
      </c>
      <c r="J1925" t="str">
        <f>INDEX(Auxiliar!B:B,MATCH(H1925,Auxiliar!A:A,0))</f>
        <v>Rio de Janeiro</v>
      </c>
      <c r="K1925" t="str">
        <f>INDEX(Auxiliar!C:C,MATCH(H1925,Auxiliar!A:A,0))</f>
        <v>Sudeste</v>
      </c>
    </row>
    <row r="1926" spans="1:11" x14ac:dyDescent="0.55000000000000004">
      <c r="A1926" s="5">
        <v>44862</v>
      </c>
      <c r="B1926" t="s">
        <v>7432</v>
      </c>
      <c r="C1926">
        <v>597</v>
      </c>
      <c r="D1926" t="s">
        <v>9</v>
      </c>
      <c r="E1926">
        <v>6</v>
      </c>
      <c r="F1926" t="s">
        <v>1081</v>
      </c>
      <c r="G1926" t="s">
        <v>5663</v>
      </c>
      <c r="H1926">
        <v>19</v>
      </c>
      <c r="I1926">
        <v>925552723</v>
      </c>
      <c r="J1926" t="str">
        <f>INDEX(Auxiliar!B:B,MATCH(H1926,Auxiliar!A:A,0))</f>
        <v>São Paulo</v>
      </c>
      <c r="K1926" t="str">
        <f>INDEX(Auxiliar!C:C,MATCH(H1926,Auxiliar!A:A,0))</f>
        <v>Sudeste</v>
      </c>
    </row>
    <row r="1927" spans="1:11" x14ac:dyDescent="0.55000000000000004">
      <c r="A1927" s="5">
        <v>44863</v>
      </c>
      <c r="B1927" t="s">
        <v>7433</v>
      </c>
      <c r="C1927">
        <v>997</v>
      </c>
      <c r="D1927" t="s">
        <v>9</v>
      </c>
      <c r="E1927">
        <v>1</v>
      </c>
      <c r="F1927" t="s">
        <v>3058</v>
      </c>
      <c r="G1927" t="s">
        <v>5664</v>
      </c>
      <c r="H1927">
        <v>64</v>
      </c>
      <c r="I1927">
        <v>981287887</v>
      </c>
      <c r="J1927" t="str">
        <f>INDEX(Auxiliar!B:B,MATCH(H1927,Auxiliar!A:A,0))</f>
        <v>Goiás</v>
      </c>
      <c r="K1927" t="str">
        <f>INDEX(Auxiliar!C:C,MATCH(H1927,Auxiliar!A:A,0))</f>
        <v>Centro-Oeste</v>
      </c>
    </row>
    <row r="1928" spans="1:11" x14ac:dyDescent="0.55000000000000004">
      <c r="A1928" s="5">
        <v>44863</v>
      </c>
      <c r="B1928" t="s">
        <v>7432</v>
      </c>
      <c r="C1928">
        <v>597</v>
      </c>
      <c r="D1928" t="s">
        <v>9</v>
      </c>
      <c r="E1928">
        <v>7</v>
      </c>
      <c r="F1928" t="s">
        <v>1060</v>
      </c>
      <c r="G1928" t="s">
        <v>5665</v>
      </c>
      <c r="H1928">
        <v>21</v>
      </c>
      <c r="I1928">
        <v>968991777</v>
      </c>
      <c r="J1928" t="str">
        <f>INDEX(Auxiliar!B:B,MATCH(H1928,Auxiliar!A:A,0))</f>
        <v>Rio de Janeiro</v>
      </c>
      <c r="K1928" t="str">
        <f>INDEX(Auxiliar!C:C,MATCH(H1928,Auxiliar!A:A,0))</f>
        <v>Sudeste</v>
      </c>
    </row>
    <row r="1929" spans="1:11" x14ac:dyDescent="0.55000000000000004">
      <c r="A1929" s="5">
        <v>44863</v>
      </c>
      <c r="B1929" t="s">
        <v>7433</v>
      </c>
      <c r="C1929">
        <v>997</v>
      </c>
      <c r="D1929" t="s">
        <v>9</v>
      </c>
      <c r="E1929">
        <v>12</v>
      </c>
      <c r="F1929" t="s">
        <v>1461</v>
      </c>
      <c r="G1929" t="s">
        <v>5666</v>
      </c>
      <c r="H1929">
        <v>37</v>
      </c>
      <c r="I1929">
        <v>957749945</v>
      </c>
      <c r="J1929" t="str">
        <f>INDEX(Auxiliar!B:B,MATCH(H1929,Auxiliar!A:A,0))</f>
        <v>Minas Gerais</v>
      </c>
      <c r="K1929" t="str">
        <f>INDEX(Auxiliar!C:C,MATCH(H1929,Auxiliar!A:A,0))</f>
        <v>Sudeste</v>
      </c>
    </row>
    <row r="1930" spans="1:11" x14ac:dyDescent="0.55000000000000004">
      <c r="A1930" s="5">
        <v>44863</v>
      </c>
      <c r="B1930" t="s">
        <v>7432</v>
      </c>
      <c r="C1930">
        <v>597</v>
      </c>
      <c r="D1930" t="s">
        <v>10</v>
      </c>
      <c r="E1930">
        <v>1</v>
      </c>
      <c r="F1930" t="s">
        <v>428</v>
      </c>
      <c r="G1930" t="s">
        <v>5667</v>
      </c>
      <c r="H1930">
        <v>11</v>
      </c>
      <c r="I1930">
        <v>927297450</v>
      </c>
      <c r="J1930" t="str">
        <f>INDEX(Auxiliar!B:B,MATCH(H1930,Auxiliar!A:A,0))</f>
        <v>São Paulo</v>
      </c>
      <c r="K1930" t="str">
        <f>INDEX(Auxiliar!C:C,MATCH(H1930,Auxiliar!A:A,0))</f>
        <v>Sudeste</v>
      </c>
    </row>
    <row r="1931" spans="1:11" x14ac:dyDescent="0.55000000000000004">
      <c r="A1931" s="5">
        <v>44863</v>
      </c>
      <c r="B1931" t="s">
        <v>7432</v>
      </c>
      <c r="C1931">
        <v>597</v>
      </c>
      <c r="D1931" t="s">
        <v>9</v>
      </c>
      <c r="E1931">
        <v>12</v>
      </c>
      <c r="F1931" t="s">
        <v>1174</v>
      </c>
      <c r="G1931" t="s">
        <v>5668</v>
      </c>
      <c r="H1931">
        <v>21</v>
      </c>
      <c r="I1931">
        <v>944449764</v>
      </c>
      <c r="J1931" t="str">
        <f>INDEX(Auxiliar!B:B,MATCH(H1931,Auxiliar!A:A,0))</f>
        <v>Rio de Janeiro</v>
      </c>
      <c r="K1931" t="str">
        <f>INDEX(Auxiliar!C:C,MATCH(H1931,Auxiliar!A:A,0))</f>
        <v>Sudeste</v>
      </c>
    </row>
    <row r="1932" spans="1:11" x14ac:dyDescent="0.55000000000000004">
      <c r="A1932" s="5">
        <v>44863</v>
      </c>
      <c r="B1932" t="s">
        <v>7434</v>
      </c>
      <c r="C1932">
        <v>1997</v>
      </c>
      <c r="D1932" t="s">
        <v>10</v>
      </c>
      <c r="E1932">
        <v>1</v>
      </c>
      <c r="F1932" t="s">
        <v>641</v>
      </c>
      <c r="G1932" t="s">
        <v>5669</v>
      </c>
      <c r="H1932">
        <v>88</v>
      </c>
      <c r="I1932">
        <v>936643679</v>
      </c>
      <c r="J1932" t="str">
        <f>INDEX(Auxiliar!B:B,MATCH(H1932,Auxiliar!A:A,0))</f>
        <v>Ceará</v>
      </c>
      <c r="K1932" t="str">
        <f>INDEX(Auxiliar!C:C,MATCH(H1932,Auxiliar!A:A,0))</f>
        <v>Nordeste</v>
      </c>
    </row>
    <row r="1933" spans="1:11" x14ac:dyDescent="0.55000000000000004">
      <c r="A1933" s="5">
        <v>44863</v>
      </c>
      <c r="B1933" t="s">
        <v>7434</v>
      </c>
      <c r="C1933">
        <v>1997</v>
      </c>
      <c r="D1933" t="s">
        <v>9</v>
      </c>
      <c r="E1933">
        <v>1</v>
      </c>
      <c r="F1933" t="s">
        <v>3167</v>
      </c>
      <c r="G1933" t="s">
        <v>5670</v>
      </c>
      <c r="H1933">
        <v>11</v>
      </c>
      <c r="I1933">
        <v>963982058</v>
      </c>
      <c r="J1933" t="str">
        <f>INDEX(Auxiliar!B:B,MATCH(H1933,Auxiliar!A:A,0))</f>
        <v>São Paulo</v>
      </c>
      <c r="K1933" t="str">
        <f>INDEX(Auxiliar!C:C,MATCH(H1933,Auxiliar!A:A,0))</f>
        <v>Sudeste</v>
      </c>
    </row>
    <row r="1934" spans="1:11" x14ac:dyDescent="0.55000000000000004">
      <c r="A1934" s="5">
        <v>44864</v>
      </c>
      <c r="B1934" t="s">
        <v>7432</v>
      </c>
      <c r="C1934">
        <v>597</v>
      </c>
      <c r="D1934" t="s">
        <v>9</v>
      </c>
      <c r="E1934">
        <v>10</v>
      </c>
      <c r="F1934" t="s">
        <v>135</v>
      </c>
      <c r="G1934" t="s">
        <v>5671</v>
      </c>
      <c r="H1934">
        <v>12</v>
      </c>
      <c r="I1934">
        <v>957863041</v>
      </c>
      <c r="J1934" t="str">
        <f>INDEX(Auxiliar!B:B,MATCH(H1934,Auxiliar!A:A,0))</f>
        <v>São Paulo</v>
      </c>
      <c r="K1934" t="str">
        <f>INDEX(Auxiliar!C:C,MATCH(H1934,Auxiliar!A:A,0))</f>
        <v>Sudeste</v>
      </c>
    </row>
    <row r="1935" spans="1:11" x14ac:dyDescent="0.55000000000000004">
      <c r="A1935" s="5">
        <v>44864</v>
      </c>
      <c r="B1935" t="s">
        <v>7433</v>
      </c>
      <c r="C1935">
        <v>997</v>
      </c>
      <c r="D1935" t="s">
        <v>10</v>
      </c>
      <c r="E1935">
        <v>1</v>
      </c>
      <c r="F1935" t="s">
        <v>1472</v>
      </c>
      <c r="G1935" t="s">
        <v>5672</v>
      </c>
      <c r="H1935">
        <v>11</v>
      </c>
      <c r="I1935">
        <v>940333640</v>
      </c>
      <c r="J1935" t="str">
        <f>INDEX(Auxiliar!B:B,MATCH(H1935,Auxiliar!A:A,0))</f>
        <v>São Paulo</v>
      </c>
      <c r="K1935" t="str">
        <f>INDEX(Auxiliar!C:C,MATCH(H1935,Auxiliar!A:A,0))</f>
        <v>Sudeste</v>
      </c>
    </row>
    <row r="1936" spans="1:11" x14ac:dyDescent="0.55000000000000004">
      <c r="A1936" s="5">
        <v>44864</v>
      </c>
      <c r="B1936" t="s">
        <v>7434</v>
      </c>
      <c r="C1936">
        <v>1997</v>
      </c>
      <c r="D1936" t="s">
        <v>9</v>
      </c>
      <c r="E1936">
        <v>12</v>
      </c>
      <c r="F1936" t="s">
        <v>2212</v>
      </c>
      <c r="G1936" t="s">
        <v>5673</v>
      </c>
      <c r="H1936">
        <v>11</v>
      </c>
      <c r="I1936">
        <v>978324199</v>
      </c>
      <c r="J1936" t="str">
        <f>INDEX(Auxiliar!B:B,MATCH(H1936,Auxiliar!A:A,0))</f>
        <v>São Paulo</v>
      </c>
      <c r="K1936" t="str">
        <f>INDEX(Auxiliar!C:C,MATCH(H1936,Auxiliar!A:A,0))</f>
        <v>Sudeste</v>
      </c>
    </row>
    <row r="1937" spans="1:11" x14ac:dyDescent="0.55000000000000004">
      <c r="A1937" s="5">
        <v>44864</v>
      </c>
      <c r="B1937" t="s">
        <v>7433</v>
      </c>
      <c r="C1937">
        <v>997</v>
      </c>
      <c r="D1937" t="s">
        <v>9</v>
      </c>
      <c r="E1937">
        <v>12</v>
      </c>
      <c r="F1937" t="s">
        <v>1420</v>
      </c>
      <c r="G1937" t="s">
        <v>5674</v>
      </c>
      <c r="H1937">
        <v>81</v>
      </c>
      <c r="I1937">
        <v>978808613</v>
      </c>
      <c r="J1937" t="str">
        <f>INDEX(Auxiliar!B:B,MATCH(H1937,Auxiliar!A:A,0))</f>
        <v>Pernambuco</v>
      </c>
      <c r="K1937" t="str">
        <f>INDEX(Auxiliar!C:C,MATCH(H1937,Auxiliar!A:A,0))</f>
        <v>Nordeste</v>
      </c>
    </row>
    <row r="1938" spans="1:11" x14ac:dyDescent="0.55000000000000004">
      <c r="A1938" s="5">
        <v>44864</v>
      </c>
      <c r="B1938" t="s">
        <v>7433</v>
      </c>
      <c r="C1938">
        <v>997</v>
      </c>
      <c r="D1938" t="s">
        <v>9</v>
      </c>
      <c r="E1938">
        <v>12</v>
      </c>
      <c r="F1938" t="s">
        <v>2231</v>
      </c>
      <c r="G1938" t="s">
        <v>5675</v>
      </c>
      <c r="H1938">
        <v>27</v>
      </c>
      <c r="I1938">
        <v>919272377</v>
      </c>
      <c r="J1938" t="str">
        <f>INDEX(Auxiliar!B:B,MATCH(H1938,Auxiliar!A:A,0))</f>
        <v>Espírito Santo</v>
      </c>
      <c r="K1938" t="str">
        <f>INDEX(Auxiliar!C:C,MATCH(H1938,Auxiliar!A:A,0))</f>
        <v>Sudeste</v>
      </c>
    </row>
    <row r="1939" spans="1:11" x14ac:dyDescent="0.55000000000000004">
      <c r="A1939" s="5">
        <v>44864</v>
      </c>
      <c r="B1939" t="s">
        <v>7433</v>
      </c>
      <c r="C1939">
        <v>997</v>
      </c>
      <c r="D1939" t="s">
        <v>9</v>
      </c>
      <c r="E1939">
        <v>10</v>
      </c>
      <c r="F1939" t="s">
        <v>1836</v>
      </c>
      <c r="G1939" t="s">
        <v>5676</v>
      </c>
      <c r="H1939">
        <v>21</v>
      </c>
      <c r="I1939">
        <v>990336809</v>
      </c>
      <c r="J1939" t="str">
        <f>INDEX(Auxiliar!B:B,MATCH(H1939,Auxiliar!A:A,0))</f>
        <v>Rio de Janeiro</v>
      </c>
      <c r="K1939" t="str">
        <f>INDEX(Auxiliar!C:C,MATCH(H1939,Auxiliar!A:A,0))</f>
        <v>Sudeste</v>
      </c>
    </row>
    <row r="1940" spans="1:11" x14ac:dyDescent="0.55000000000000004">
      <c r="A1940" s="5">
        <v>44864</v>
      </c>
      <c r="B1940" t="s">
        <v>7432</v>
      </c>
      <c r="C1940">
        <v>597</v>
      </c>
      <c r="D1940" t="s">
        <v>10</v>
      </c>
      <c r="E1940">
        <v>1</v>
      </c>
      <c r="F1940" t="s">
        <v>2992</v>
      </c>
      <c r="G1940" t="s">
        <v>5677</v>
      </c>
      <c r="H1940">
        <v>85</v>
      </c>
      <c r="I1940">
        <v>993870178</v>
      </c>
      <c r="J1940" t="str">
        <f>INDEX(Auxiliar!B:B,MATCH(H1940,Auxiliar!A:A,0))</f>
        <v>Ceará</v>
      </c>
      <c r="K1940" t="str">
        <f>INDEX(Auxiliar!C:C,MATCH(H1940,Auxiliar!A:A,0))</f>
        <v>Nordeste</v>
      </c>
    </row>
    <row r="1941" spans="1:11" x14ac:dyDescent="0.55000000000000004">
      <c r="A1941" s="5">
        <v>44864</v>
      </c>
      <c r="B1941" t="s">
        <v>7434</v>
      </c>
      <c r="C1941">
        <v>1997</v>
      </c>
      <c r="D1941" t="s">
        <v>10</v>
      </c>
      <c r="E1941">
        <v>1</v>
      </c>
      <c r="F1941" t="s">
        <v>209</v>
      </c>
      <c r="G1941" t="s">
        <v>5678</v>
      </c>
      <c r="H1941">
        <v>33</v>
      </c>
      <c r="I1941">
        <v>924677894</v>
      </c>
      <c r="J1941" t="str">
        <f>INDEX(Auxiliar!B:B,MATCH(H1941,Auxiliar!A:A,0))</f>
        <v>Minas Gerais</v>
      </c>
      <c r="K1941" t="str">
        <f>INDEX(Auxiliar!C:C,MATCH(H1941,Auxiliar!A:A,0))</f>
        <v>Sudeste</v>
      </c>
    </row>
    <row r="1942" spans="1:11" x14ac:dyDescent="0.55000000000000004">
      <c r="A1942" s="5">
        <v>44864</v>
      </c>
      <c r="B1942" t="s">
        <v>7432</v>
      </c>
      <c r="C1942">
        <v>597</v>
      </c>
      <c r="D1942" t="s">
        <v>9</v>
      </c>
      <c r="E1942">
        <v>12</v>
      </c>
      <c r="F1942" t="s">
        <v>2250</v>
      </c>
      <c r="G1942" t="s">
        <v>5679</v>
      </c>
      <c r="H1942">
        <v>11</v>
      </c>
      <c r="I1942">
        <v>990501344</v>
      </c>
      <c r="J1942" t="str">
        <f>INDEX(Auxiliar!B:B,MATCH(H1942,Auxiliar!A:A,0))</f>
        <v>São Paulo</v>
      </c>
      <c r="K1942" t="str">
        <f>INDEX(Auxiliar!C:C,MATCH(H1942,Auxiliar!A:A,0))</f>
        <v>Sudeste</v>
      </c>
    </row>
    <row r="1943" spans="1:11" x14ac:dyDescent="0.55000000000000004">
      <c r="A1943" s="5">
        <v>44865</v>
      </c>
      <c r="B1943" t="s">
        <v>7432</v>
      </c>
      <c r="C1943">
        <v>597</v>
      </c>
      <c r="D1943" t="s">
        <v>9</v>
      </c>
      <c r="E1943">
        <v>12</v>
      </c>
      <c r="F1943" t="s">
        <v>863</v>
      </c>
      <c r="G1943" t="s">
        <v>5680</v>
      </c>
      <c r="H1943">
        <v>14</v>
      </c>
      <c r="I1943">
        <v>944555837</v>
      </c>
      <c r="J1943" t="str">
        <f>INDEX(Auxiliar!B:B,MATCH(H1943,Auxiliar!A:A,0))</f>
        <v>São Paulo</v>
      </c>
      <c r="K1943" t="str">
        <f>INDEX(Auxiliar!C:C,MATCH(H1943,Auxiliar!A:A,0))</f>
        <v>Sudeste</v>
      </c>
    </row>
    <row r="1944" spans="1:11" x14ac:dyDescent="0.55000000000000004">
      <c r="A1944" s="5">
        <v>44865</v>
      </c>
      <c r="B1944" t="s">
        <v>7434</v>
      </c>
      <c r="C1944">
        <v>1997</v>
      </c>
      <c r="D1944" t="s">
        <v>9</v>
      </c>
      <c r="E1944">
        <v>12</v>
      </c>
      <c r="F1944" t="s">
        <v>1486</v>
      </c>
      <c r="G1944" t="s">
        <v>5681</v>
      </c>
      <c r="H1944">
        <v>11</v>
      </c>
      <c r="I1944">
        <v>958825267</v>
      </c>
      <c r="J1944" t="str">
        <f>INDEX(Auxiliar!B:B,MATCH(H1944,Auxiliar!A:A,0))</f>
        <v>São Paulo</v>
      </c>
      <c r="K1944" t="str">
        <f>INDEX(Auxiliar!C:C,MATCH(H1944,Auxiliar!A:A,0))</f>
        <v>Sudeste</v>
      </c>
    </row>
    <row r="1945" spans="1:11" x14ac:dyDescent="0.55000000000000004">
      <c r="A1945" s="5">
        <v>44865</v>
      </c>
      <c r="B1945" t="s">
        <v>7432</v>
      </c>
      <c r="C1945">
        <v>597</v>
      </c>
      <c r="D1945" t="s">
        <v>9</v>
      </c>
      <c r="E1945">
        <v>12</v>
      </c>
      <c r="F1945" t="s">
        <v>330</v>
      </c>
      <c r="G1945" t="s">
        <v>5682</v>
      </c>
      <c r="H1945">
        <v>21</v>
      </c>
      <c r="I1945">
        <v>941663213</v>
      </c>
      <c r="J1945" t="str">
        <f>INDEX(Auxiliar!B:B,MATCH(H1945,Auxiliar!A:A,0))</f>
        <v>Rio de Janeiro</v>
      </c>
      <c r="K1945" t="str">
        <f>INDEX(Auxiliar!C:C,MATCH(H1945,Auxiliar!A:A,0))</f>
        <v>Sudeste</v>
      </c>
    </row>
    <row r="1946" spans="1:11" x14ac:dyDescent="0.55000000000000004">
      <c r="A1946" s="5">
        <v>44865</v>
      </c>
      <c r="B1946" t="s">
        <v>7433</v>
      </c>
      <c r="C1946">
        <v>997</v>
      </c>
      <c r="D1946" t="s">
        <v>10</v>
      </c>
      <c r="E1946">
        <v>1</v>
      </c>
      <c r="F1946" t="s">
        <v>1219</v>
      </c>
      <c r="G1946" t="s">
        <v>5683</v>
      </c>
      <c r="H1946">
        <v>12</v>
      </c>
      <c r="I1946">
        <v>983460826</v>
      </c>
      <c r="J1946" t="str">
        <f>INDEX(Auxiliar!B:B,MATCH(H1946,Auxiliar!A:A,0))</f>
        <v>São Paulo</v>
      </c>
      <c r="K1946" t="str">
        <f>INDEX(Auxiliar!C:C,MATCH(H1946,Auxiliar!A:A,0))</f>
        <v>Sudeste</v>
      </c>
    </row>
    <row r="1947" spans="1:11" x14ac:dyDescent="0.55000000000000004">
      <c r="A1947" s="5">
        <v>44865</v>
      </c>
      <c r="B1947" t="s">
        <v>7433</v>
      </c>
      <c r="C1947">
        <v>997</v>
      </c>
      <c r="D1947" t="s">
        <v>9</v>
      </c>
      <c r="E1947">
        <v>1</v>
      </c>
      <c r="F1947" t="s">
        <v>2593</v>
      </c>
      <c r="G1947" t="s">
        <v>5684</v>
      </c>
      <c r="H1947">
        <v>11</v>
      </c>
      <c r="I1947">
        <v>913064720</v>
      </c>
      <c r="J1947" t="str">
        <f>INDEX(Auxiliar!B:B,MATCH(H1947,Auxiliar!A:A,0))</f>
        <v>São Paulo</v>
      </c>
      <c r="K1947" t="str">
        <f>INDEX(Auxiliar!C:C,MATCH(H1947,Auxiliar!A:A,0))</f>
        <v>Sudeste</v>
      </c>
    </row>
    <row r="1948" spans="1:11" x14ac:dyDescent="0.55000000000000004">
      <c r="A1948" s="5">
        <v>44865</v>
      </c>
      <c r="B1948" t="s">
        <v>7432</v>
      </c>
      <c r="C1948">
        <v>597</v>
      </c>
      <c r="D1948" t="s">
        <v>9</v>
      </c>
      <c r="E1948">
        <v>12</v>
      </c>
      <c r="F1948" t="s">
        <v>2826</v>
      </c>
      <c r="G1948" t="s">
        <v>5685</v>
      </c>
      <c r="H1948">
        <v>19</v>
      </c>
      <c r="I1948">
        <v>943062994</v>
      </c>
      <c r="J1948" t="str">
        <f>INDEX(Auxiliar!B:B,MATCH(H1948,Auxiliar!A:A,0))</f>
        <v>São Paulo</v>
      </c>
      <c r="K1948" t="str">
        <f>INDEX(Auxiliar!C:C,MATCH(H1948,Auxiliar!A:A,0))</f>
        <v>Sudeste</v>
      </c>
    </row>
    <row r="1949" spans="1:11" x14ac:dyDescent="0.55000000000000004">
      <c r="A1949" s="5">
        <v>44865</v>
      </c>
      <c r="B1949" t="s">
        <v>7434</v>
      </c>
      <c r="C1949">
        <v>1997</v>
      </c>
      <c r="D1949" t="s">
        <v>9</v>
      </c>
      <c r="E1949">
        <v>10</v>
      </c>
      <c r="F1949" t="s">
        <v>1560</v>
      </c>
      <c r="G1949" t="s">
        <v>5686</v>
      </c>
      <c r="H1949">
        <v>82</v>
      </c>
      <c r="I1949">
        <v>941591410</v>
      </c>
      <c r="J1949" t="str">
        <f>INDEX(Auxiliar!B:B,MATCH(H1949,Auxiliar!A:A,0))</f>
        <v>Alagoas</v>
      </c>
      <c r="K1949" t="str">
        <f>INDEX(Auxiliar!C:C,MATCH(H1949,Auxiliar!A:A,0))</f>
        <v>Nordeste</v>
      </c>
    </row>
    <row r="1950" spans="1:11" x14ac:dyDescent="0.55000000000000004">
      <c r="A1950" s="5">
        <v>44865</v>
      </c>
      <c r="B1950" t="s">
        <v>7432</v>
      </c>
      <c r="C1950">
        <v>597</v>
      </c>
      <c r="D1950" t="s">
        <v>9</v>
      </c>
      <c r="E1950">
        <v>12</v>
      </c>
      <c r="F1950" t="s">
        <v>2198</v>
      </c>
      <c r="G1950" t="s">
        <v>5687</v>
      </c>
      <c r="H1950">
        <v>24</v>
      </c>
      <c r="I1950">
        <v>982740513</v>
      </c>
      <c r="J1950" t="str">
        <f>INDEX(Auxiliar!B:B,MATCH(H1950,Auxiliar!A:A,0))</f>
        <v>Rio de Janeiro</v>
      </c>
      <c r="K1950" t="str">
        <f>INDEX(Auxiliar!C:C,MATCH(H1950,Auxiliar!A:A,0))</f>
        <v>Sudeste</v>
      </c>
    </row>
    <row r="1951" spans="1:11" x14ac:dyDescent="0.55000000000000004">
      <c r="A1951" s="5">
        <v>44866</v>
      </c>
      <c r="B1951" t="s">
        <v>7433</v>
      </c>
      <c r="C1951">
        <v>997</v>
      </c>
      <c r="D1951" t="s">
        <v>9</v>
      </c>
      <c r="E1951">
        <v>12</v>
      </c>
      <c r="F1951" t="s">
        <v>2466</v>
      </c>
      <c r="G1951" t="s">
        <v>5688</v>
      </c>
      <c r="H1951">
        <v>48</v>
      </c>
      <c r="I1951">
        <v>954015633</v>
      </c>
      <c r="J1951" t="str">
        <f>INDEX(Auxiliar!B:B,MATCH(H1951,Auxiliar!A:A,0))</f>
        <v>Santa Catarina</v>
      </c>
      <c r="K1951" t="str">
        <f>INDEX(Auxiliar!C:C,MATCH(H1951,Auxiliar!A:A,0))</f>
        <v>Sul</v>
      </c>
    </row>
    <row r="1952" spans="1:11" x14ac:dyDescent="0.55000000000000004">
      <c r="A1952" s="5">
        <v>44866</v>
      </c>
      <c r="B1952" t="s">
        <v>7434</v>
      </c>
      <c r="C1952">
        <v>1997</v>
      </c>
      <c r="D1952" t="s">
        <v>10</v>
      </c>
      <c r="E1952">
        <v>1</v>
      </c>
      <c r="F1952" t="s">
        <v>1657</v>
      </c>
      <c r="G1952" t="s">
        <v>5689</v>
      </c>
      <c r="H1952">
        <v>85</v>
      </c>
      <c r="I1952">
        <v>938962883</v>
      </c>
      <c r="J1952" t="str">
        <f>INDEX(Auxiliar!B:B,MATCH(H1952,Auxiliar!A:A,0))</f>
        <v>Ceará</v>
      </c>
      <c r="K1952" t="str">
        <f>INDEX(Auxiliar!C:C,MATCH(H1952,Auxiliar!A:A,0))</f>
        <v>Nordeste</v>
      </c>
    </row>
    <row r="1953" spans="1:11" x14ac:dyDescent="0.55000000000000004">
      <c r="A1953" s="5">
        <v>44866</v>
      </c>
      <c r="B1953" t="s">
        <v>7433</v>
      </c>
      <c r="C1953">
        <v>997</v>
      </c>
      <c r="D1953" t="s">
        <v>10</v>
      </c>
      <c r="E1953">
        <v>1</v>
      </c>
      <c r="F1953" t="s">
        <v>362</v>
      </c>
      <c r="G1953" t="s">
        <v>5690</v>
      </c>
      <c r="H1953">
        <v>32</v>
      </c>
      <c r="I1953">
        <v>971283012</v>
      </c>
      <c r="J1953" t="str">
        <f>INDEX(Auxiliar!B:B,MATCH(H1953,Auxiliar!A:A,0))</f>
        <v>Minas Gerais</v>
      </c>
      <c r="K1953" t="str">
        <f>INDEX(Auxiliar!C:C,MATCH(H1953,Auxiliar!A:A,0))</f>
        <v>Sudeste</v>
      </c>
    </row>
    <row r="1954" spans="1:11" x14ac:dyDescent="0.55000000000000004">
      <c r="A1954" s="5">
        <v>44866</v>
      </c>
      <c r="B1954" t="s">
        <v>7432</v>
      </c>
      <c r="C1954">
        <v>597</v>
      </c>
      <c r="D1954" t="s">
        <v>9</v>
      </c>
      <c r="E1954">
        <v>12</v>
      </c>
      <c r="F1954" t="s">
        <v>3122</v>
      </c>
      <c r="G1954" t="s">
        <v>5691</v>
      </c>
      <c r="H1954">
        <v>11</v>
      </c>
      <c r="I1954">
        <v>955220692</v>
      </c>
      <c r="J1954" t="str">
        <f>INDEX(Auxiliar!B:B,MATCH(H1954,Auxiliar!A:A,0))</f>
        <v>São Paulo</v>
      </c>
      <c r="K1954" t="str">
        <f>INDEX(Auxiliar!C:C,MATCH(H1954,Auxiliar!A:A,0))</f>
        <v>Sudeste</v>
      </c>
    </row>
    <row r="1955" spans="1:11" x14ac:dyDescent="0.55000000000000004">
      <c r="A1955" s="5">
        <v>44866</v>
      </c>
      <c r="B1955" t="s">
        <v>7434</v>
      </c>
      <c r="C1955">
        <v>1997</v>
      </c>
      <c r="D1955" t="s">
        <v>9</v>
      </c>
      <c r="E1955">
        <v>12</v>
      </c>
      <c r="F1955" t="s">
        <v>1540</v>
      </c>
      <c r="G1955" t="s">
        <v>5692</v>
      </c>
      <c r="H1955">
        <v>41</v>
      </c>
      <c r="I1955">
        <v>975631598</v>
      </c>
      <c r="J1955" t="str">
        <f>INDEX(Auxiliar!B:B,MATCH(H1955,Auxiliar!A:A,0))</f>
        <v>Paraná</v>
      </c>
      <c r="K1955" t="str">
        <f>INDEX(Auxiliar!C:C,MATCH(H1955,Auxiliar!A:A,0))</f>
        <v>Sul</v>
      </c>
    </row>
    <row r="1956" spans="1:11" x14ac:dyDescent="0.55000000000000004">
      <c r="A1956" s="5">
        <v>44866</v>
      </c>
      <c r="B1956" t="s">
        <v>7432</v>
      </c>
      <c r="C1956">
        <v>597</v>
      </c>
      <c r="D1956" t="s">
        <v>9</v>
      </c>
      <c r="E1956">
        <v>4</v>
      </c>
      <c r="F1956" t="s">
        <v>439</v>
      </c>
      <c r="G1956" t="s">
        <v>5693</v>
      </c>
      <c r="H1956">
        <v>11</v>
      </c>
      <c r="I1956">
        <v>981348626</v>
      </c>
      <c r="J1956" t="str">
        <f>INDEX(Auxiliar!B:B,MATCH(H1956,Auxiliar!A:A,0))</f>
        <v>São Paulo</v>
      </c>
      <c r="K1956" t="str">
        <f>INDEX(Auxiliar!C:C,MATCH(H1956,Auxiliar!A:A,0))</f>
        <v>Sudeste</v>
      </c>
    </row>
    <row r="1957" spans="1:11" x14ac:dyDescent="0.55000000000000004">
      <c r="A1957" s="5">
        <v>44866</v>
      </c>
      <c r="B1957" t="s">
        <v>7432</v>
      </c>
      <c r="C1957">
        <v>597</v>
      </c>
      <c r="D1957" t="s">
        <v>9</v>
      </c>
      <c r="E1957">
        <v>12</v>
      </c>
      <c r="F1957" t="s">
        <v>430</v>
      </c>
      <c r="G1957" t="s">
        <v>5694</v>
      </c>
      <c r="H1957">
        <v>15</v>
      </c>
      <c r="I1957">
        <v>965795443</v>
      </c>
      <c r="J1957" t="str">
        <f>INDEX(Auxiliar!B:B,MATCH(H1957,Auxiliar!A:A,0))</f>
        <v>São Paulo</v>
      </c>
      <c r="K1957" t="str">
        <f>INDEX(Auxiliar!C:C,MATCH(H1957,Auxiliar!A:A,0))</f>
        <v>Sudeste</v>
      </c>
    </row>
    <row r="1958" spans="1:11" x14ac:dyDescent="0.55000000000000004">
      <c r="A1958" s="5">
        <v>44866</v>
      </c>
      <c r="B1958" t="s">
        <v>7432</v>
      </c>
      <c r="C1958">
        <v>597</v>
      </c>
      <c r="D1958" t="s">
        <v>9</v>
      </c>
      <c r="E1958">
        <v>1</v>
      </c>
      <c r="F1958" t="s">
        <v>2323</v>
      </c>
      <c r="G1958" t="s">
        <v>5695</v>
      </c>
      <c r="H1958">
        <v>11</v>
      </c>
      <c r="I1958">
        <v>981298335</v>
      </c>
      <c r="J1958" t="str">
        <f>INDEX(Auxiliar!B:B,MATCH(H1958,Auxiliar!A:A,0))</f>
        <v>São Paulo</v>
      </c>
      <c r="K1958" t="str">
        <f>INDEX(Auxiliar!C:C,MATCH(H1958,Auxiliar!A:A,0))</f>
        <v>Sudeste</v>
      </c>
    </row>
    <row r="1959" spans="1:11" x14ac:dyDescent="0.55000000000000004">
      <c r="A1959" s="5">
        <v>44867</v>
      </c>
      <c r="B1959" t="s">
        <v>7433</v>
      </c>
      <c r="C1959">
        <v>997</v>
      </c>
      <c r="D1959" t="s">
        <v>9</v>
      </c>
      <c r="E1959">
        <v>12</v>
      </c>
      <c r="F1959" t="s">
        <v>906</v>
      </c>
      <c r="G1959" t="s">
        <v>5696</v>
      </c>
      <c r="H1959">
        <v>19</v>
      </c>
      <c r="I1959">
        <v>957358074</v>
      </c>
      <c r="J1959" t="str">
        <f>INDEX(Auxiliar!B:B,MATCH(H1959,Auxiliar!A:A,0))</f>
        <v>São Paulo</v>
      </c>
      <c r="K1959" t="str">
        <f>INDEX(Auxiliar!C:C,MATCH(H1959,Auxiliar!A:A,0))</f>
        <v>Sudeste</v>
      </c>
    </row>
    <row r="1960" spans="1:11" x14ac:dyDescent="0.55000000000000004">
      <c r="A1960" s="5">
        <v>44867</v>
      </c>
      <c r="B1960" t="s">
        <v>7433</v>
      </c>
      <c r="C1960">
        <v>997</v>
      </c>
      <c r="D1960" t="s">
        <v>10</v>
      </c>
      <c r="E1960">
        <v>5</v>
      </c>
      <c r="F1960" t="s">
        <v>2435</v>
      </c>
      <c r="G1960" t="s">
        <v>5697</v>
      </c>
      <c r="H1960">
        <v>21</v>
      </c>
      <c r="I1960">
        <v>972395359</v>
      </c>
      <c r="J1960" t="str">
        <f>INDEX(Auxiliar!B:B,MATCH(H1960,Auxiliar!A:A,0))</f>
        <v>Rio de Janeiro</v>
      </c>
      <c r="K1960" t="str">
        <f>INDEX(Auxiliar!C:C,MATCH(H1960,Auxiliar!A:A,0))</f>
        <v>Sudeste</v>
      </c>
    </row>
    <row r="1961" spans="1:11" x14ac:dyDescent="0.55000000000000004">
      <c r="A1961" s="5">
        <v>44867</v>
      </c>
      <c r="B1961" t="s">
        <v>7432</v>
      </c>
      <c r="C1961">
        <v>597</v>
      </c>
      <c r="D1961" t="s">
        <v>9</v>
      </c>
      <c r="E1961">
        <v>12</v>
      </c>
      <c r="F1961" t="s">
        <v>1846</v>
      </c>
      <c r="G1961" t="s">
        <v>5698</v>
      </c>
      <c r="H1961">
        <v>31</v>
      </c>
      <c r="I1961">
        <v>987741111</v>
      </c>
      <c r="J1961" t="str">
        <f>INDEX(Auxiliar!B:B,MATCH(H1961,Auxiliar!A:A,0))</f>
        <v>Minas Gerais</v>
      </c>
      <c r="K1961" t="str">
        <f>INDEX(Auxiliar!C:C,MATCH(H1961,Auxiliar!A:A,0))</f>
        <v>Sudeste</v>
      </c>
    </row>
    <row r="1962" spans="1:11" x14ac:dyDescent="0.55000000000000004">
      <c r="A1962" s="5">
        <v>44867</v>
      </c>
      <c r="B1962" t="s">
        <v>7434</v>
      </c>
      <c r="C1962">
        <v>1997</v>
      </c>
      <c r="D1962" t="s">
        <v>9</v>
      </c>
      <c r="E1962">
        <v>10</v>
      </c>
      <c r="F1962" t="s">
        <v>545</v>
      </c>
      <c r="G1962" t="s">
        <v>5699</v>
      </c>
      <c r="H1962">
        <v>98</v>
      </c>
      <c r="I1962">
        <v>921398929</v>
      </c>
      <c r="J1962" t="str">
        <f>INDEX(Auxiliar!B:B,MATCH(H1962,Auxiliar!A:A,0))</f>
        <v>Maranhão</v>
      </c>
      <c r="K1962" t="str">
        <f>INDEX(Auxiliar!C:C,MATCH(H1962,Auxiliar!A:A,0))</f>
        <v>Nordeste</v>
      </c>
    </row>
    <row r="1963" spans="1:11" x14ac:dyDescent="0.55000000000000004">
      <c r="A1963" s="5">
        <v>44867</v>
      </c>
      <c r="B1963" t="s">
        <v>7432</v>
      </c>
      <c r="C1963">
        <v>597</v>
      </c>
      <c r="D1963" t="s">
        <v>9</v>
      </c>
      <c r="E1963">
        <v>10</v>
      </c>
      <c r="F1963" t="s">
        <v>2473</v>
      </c>
      <c r="G1963" t="s">
        <v>5700</v>
      </c>
      <c r="H1963">
        <v>31</v>
      </c>
      <c r="I1963">
        <v>941393525</v>
      </c>
      <c r="J1963" t="str">
        <f>INDEX(Auxiliar!B:B,MATCH(H1963,Auxiliar!A:A,0))</f>
        <v>Minas Gerais</v>
      </c>
      <c r="K1963" t="str">
        <f>INDEX(Auxiliar!C:C,MATCH(H1963,Auxiliar!A:A,0))</f>
        <v>Sudeste</v>
      </c>
    </row>
    <row r="1964" spans="1:11" x14ac:dyDescent="0.55000000000000004">
      <c r="A1964" s="5">
        <v>44867</v>
      </c>
      <c r="B1964" t="s">
        <v>7434</v>
      </c>
      <c r="C1964">
        <v>1997</v>
      </c>
      <c r="D1964" t="s">
        <v>9</v>
      </c>
      <c r="E1964">
        <v>5</v>
      </c>
      <c r="F1964" t="s">
        <v>1861</v>
      </c>
      <c r="G1964" t="s">
        <v>5701</v>
      </c>
      <c r="H1964">
        <v>19</v>
      </c>
      <c r="I1964">
        <v>913251149</v>
      </c>
      <c r="J1964" t="str">
        <f>INDEX(Auxiliar!B:B,MATCH(H1964,Auxiliar!A:A,0))</f>
        <v>São Paulo</v>
      </c>
      <c r="K1964" t="str">
        <f>INDEX(Auxiliar!C:C,MATCH(H1964,Auxiliar!A:A,0))</f>
        <v>Sudeste</v>
      </c>
    </row>
    <row r="1965" spans="1:11" x14ac:dyDescent="0.55000000000000004">
      <c r="A1965" s="5">
        <v>44868</v>
      </c>
      <c r="B1965" t="s">
        <v>7433</v>
      </c>
      <c r="C1965">
        <v>997</v>
      </c>
      <c r="D1965" t="s">
        <v>9</v>
      </c>
      <c r="E1965">
        <v>10</v>
      </c>
      <c r="F1965" t="s">
        <v>1873</v>
      </c>
      <c r="G1965" t="s">
        <v>5702</v>
      </c>
      <c r="H1965">
        <v>11</v>
      </c>
      <c r="I1965">
        <v>963990556</v>
      </c>
      <c r="J1965" t="str">
        <f>INDEX(Auxiliar!B:B,MATCH(H1965,Auxiliar!A:A,0))</f>
        <v>São Paulo</v>
      </c>
      <c r="K1965" t="str">
        <f>INDEX(Auxiliar!C:C,MATCH(H1965,Auxiliar!A:A,0))</f>
        <v>Sudeste</v>
      </c>
    </row>
    <row r="1966" spans="1:11" x14ac:dyDescent="0.55000000000000004">
      <c r="A1966" s="5">
        <v>44868</v>
      </c>
      <c r="B1966" t="s">
        <v>7432</v>
      </c>
      <c r="C1966">
        <v>597</v>
      </c>
      <c r="D1966" t="s">
        <v>10</v>
      </c>
      <c r="E1966">
        <v>1</v>
      </c>
      <c r="F1966" t="s">
        <v>368</v>
      </c>
      <c r="G1966" t="s">
        <v>5703</v>
      </c>
      <c r="H1966">
        <v>14</v>
      </c>
      <c r="I1966">
        <v>963674506</v>
      </c>
      <c r="J1966" t="str">
        <f>INDEX(Auxiliar!B:B,MATCH(H1966,Auxiliar!A:A,0))</f>
        <v>São Paulo</v>
      </c>
      <c r="K1966" t="str">
        <f>INDEX(Auxiliar!C:C,MATCH(H1966,Auxiliar!A:A,0))</f>
        <v>Sudeste</v>
      </c>
    </row>
    <row r="1967" spans="1:11" x14ac:dyDescent="0.55000000000000004">
      <c r="A1967" s="5">
        <v>44868</v>
      </c>
      <c r="B1967" t="s">
        <v>7432</v>
      </c>
      <c r="C1967">
        <v>597</v>
      </c>
      <c r="D1967" t="s">
        <v>10</v>
      </c>
      <c r="E1967">
        <v>1</v>
      </c>
      <c r="F1967" t="s">
        <v>2382</v>
      </c>
      <c r="G1967" t="s">
        <v>5704</v>
      </c>
      <c r="H1967">
        <v>21</v>
      </c>
      <c r="I1967">
        <v>969001463</v>
      </c>
      <c r="J1967" t="str">
        <f>INDEX(Auxiliar!B:B,MATCH(H1967,Auxiliar!A:A,0))</f>
        <v>Rio de Janeiro</v>
      </c>
      <c r="K1967" t="str">
        <f>INDEX(Auxiliar!C:C,MATCH(H1967,Auxiliar!A:A,0))</f>
        <v>Sudeste</v>
      </c>
    </row>
    <row r="1968" spans="1:11" x14ac:dyDescent="0.55000000000000004">
      <c r="A1968" s="5">
        <v>44868</v>
      </c>
      <c r="B1968" t="s">
        <v>7432</v>
      </c>
      <c r="C1968">
        <v>597</v>
      </c>
      <c r="D1968" t="s">
        <v>9</v>
      </c>
      <c r="E1968">
        <v>3</v>
      </c>
      <c r="F1968" t="s">
        <v>2168</v>
      </c>
      <c r="G1968" t="s">
        <v>5705</v>
      </c>
      <c r="H1968">
        <v>11</v>
      </c>
      <c r="I1968">
        <v>913691551</v>
      </c>
      <c r="J1968" t="str">
        <f>INDEX(Auxiliar!B:B,MATCH(H1968,Auxiliar!A:A,0))</f>
        <v>São Paulo</v>
      </c>
      <c r="K1968" t="str">
        <f>INDEX(Auxiliar!C:C,MATCH(H1968,Auxiliar!A:A,0))</f>
        <v>Sudeste</v>
      </c>
    </row>
    <row r="1969" spans="1:11" x14ac:dyDescent="0.55000000000000004">
      <c r="A1969" s="5">
        <v>44868</v>
      </c>
      <c r="B1969" t="s">
        <v>7432</v>
      </c>
      <c r="C1969">
        <v>597</v>
      </c>
      <c r="D1969" t="s">
        <v>9</v>
      </c>
      <c r="E1969">
        <v>1</v>
      </c>
      <c r="F1969" t="s">
        <v>3162</v>
      </c>
      <c r="G1969" t="s">
        <v>5706</v>
      </c>
      <c r="H1969">
        <v>31</v>
      </c>
      <c r="I1969">
        <v>971900994</v>
      </c>
      <c r="J1969" t="str">
        <f>INDEX(Auxiliar!B:B,MATCH(H1969,Auxiliar!A:A,0))</f>
        <v>Minas Gerais</v>
      </c>
      <c r="K1969" t="str">
        <f>INDEX(Auxiliar!C:C,MATCH(H1969,Auxiliar!A:A,0))</f>
        <v>Sudeste</v>
      </c>
    </row>
    <row r="1970" spans="1:11" x14ac:dyDescent="0.55000000000000004">
      <c r="A1970" s="5">
        <v>44868</v>
      </c>
      <c r="B1970" t="s">
        <v>7432</v>
      </c>
      <c r="C1970">
        <v>597</v>
      </c>
      <c r="D1970" t="s">
        <v>9</v>
      </c>
      <c r="E1970">
        <v>8</v>
      </c>
      <c r="F1970" t="s">
        <v>3154</v>
      </c>
      <c r="G1970" t="s">
        <v>5707</v>
      </c>
      <c r="H1970">
        <v>71</v>
      </c>
      <c r="I1970">
        <v>912239875</v>
      </c>
      <c r="J1970" t="str">
        <f>INDEX(Auxiliar!B:B,MATCH(H1970,Auxiliar!A:A,0))</f>
        <v>Bahia</v>
      </c>
      <c r="K1970" t="str">
        <f>INDEX(Auxiliar!C:C,MATCH(H1970,Auxiliar!A:A,0))</f>
        <v>Nordeste</v>
      </c>
    </row>
    <row r="1971" spans="1:11" x14ac:dyDescent="0.55000000000000004">
      <c r="A1971" s="5">
        <v>44868</v>
      </c>
      <c r="B1971" t="s">
        <v>7433</v>
      </c>
      <c r="C1971">
        <v>997</v>
      </c>
      <c r="D1971" t="s">
        <v>9</v>
      </c>
      <c r="E1971">
        <v>12</v>
      </c>
      <c r="F1971" t="s">
        <v>22</v>
      </c>
      <c r="G1971" t="s">
        <v>5708</v>
      </c>
      <c r="H1971">
        <v>41</v>
      </c>
      <c r="I1971">
        <v>990390412</v>
      </c>
      <c r="J1971" t="str">
        <f>INDEX(Auxiliar!B:B,MATCH(H1971,Auxiliar!A:A,0))</f>
        <v>Paraná</v>
      </c>
      <c r="K1971" t="str">
        <f>INDEX(Auxiliar!C:C,MATCH(H1971,Auxiliar!A:A,0))</f>
        <v>Sul</v>
      </c>
    </row>
    <row r="1972" spans="1:11" x14ac:dyDescent="0.55000000000000004">
      <c r="A1972" s="5">
        <v>44868</v>
      </c>
      <c r="B1972" t="s">
        <v>7433</v>
      </c>
      <c r="C1972">
        <v>997</v>
      </c>
      <c r="D1972" t="s">
        <v>9</v>
      </c>
      <c r="E1972">
        <v>1</v>
      </c>
      <c r="F1972" t="s">
        <v>1266</v>
      </c>
      <c r="G1972" t="s">
        <v>5709</v>
      </c>
      <c r="H1972">
        <v>11</v>
      </c>
      <c r="I1972">
        <v>925613876</v>
      </c>
      <c r="J1972" t="str">
        <f>INDEX(Auxiliar!B:B,MATCH(H1972,Auxiliar!A:A,0))</f>
        <v>São Paulo</v>
      </c>
      <c r="K1972" t="str">
        <f>INDEX(Auxiliar!C:C,MATCH(H1972,Auxiliar!A:A,0))</f>
        <v>Sudeste</v>
      </c>
    </row>
    <row r="1973" spans="1:11" x14ac:dyDescent="0.55000000000000004">
      <c r="A1973" s="5">
        <v>44869</v>
      </c>
      <c r="B1973" t="s">
        <v>7434</v>
      </c>
      <c r="C1973">
        <v>1997</v>
      </c>
      <c r="D1973" t="s">
        <v>9</v>
      </c>
      <c r="E1973">
        <v>12</v>
      </c>
      <c r="F1973" t="s">
        <v>1122</v>
      </c>
      <c r="G1973" t="s">
        <v>5710</v>
      </c>
      <c r="H1973">
        <v>11</v>
      </c>
      <c r="I1973">
        <v>983588643</v>
      </c>
      <c r="J1973" t="str">
        <f>INDEX(Auxiliar!B:B,MATCH(H1973,Auxiliar!A:A,0))</f>
        <v>São Paulo</v>
      </c>
      <c r="K1973" t="str">
        <f>INDEX(Auxiliar!C:C,MATCH(H1973,Auxiliar!A:A,0))</f>
        <v>Sudeste</v>
      </c>
    </row>
    <row r="1974" spans="1:11" x14ac:dyDescent="0.55000000000000004">
      <c r="A1974" s="5">
        <v>44869</v>
      </c>
      <c r="B1974" t="s">
        <v>7434</v>
      </c>
      <c r="C1974">
        <v>1997</v>
      </c>
      <c r="D1974" t="s">
        <v>9</v>
      </c>
      <c r="E1974">
        <v>1</v>
      </c>
      <c r="F1974" t="s">
        <v>883</v>
      </c>
      <c r="G1974" t="s">
        <v>5711</v>
      </c>
      <c r="H1974">
        <v>21</v>
      </c>
      <c r="I1974">
        <v>924228961</v>
      </c>
      <c r="J1974" t="str">
        <f>INDEX(Auxiliar!B:B,MATCH(H1974,Auxiliar!A:A,0))</f>
        <v>Rio de Janeiro</v>
      </c>
      <c r="K1974" t="str">
        <f>INDEX(Auxiliar!C:C,MATCH(H1974,Auxiliar!A:A,0))</f>
        <v>Sudeste</v>
      </c>
    </row>
    <row r="1975" spans="1:11" x14ac:dyDescent="0.55000000000000004">
      <c r="A1975" s="5">
        <v>44869</v>
      </c>
      <c r="B1975" t="s">
        <v>7432</v>
      </c>
      <c r="C1975">
        <v>597</v>
      </c>
      <c r="D1975" t="s">
        <v>9</v>
      </c>
      <c r="E1975">
        <v>10</v>
      </c>
      <c r="F1975" t="s">
        <v>1500</v>
      </c>
      <c r="G1975" t="s">
        <v>5712</v>
      </c>
      <c r="H1975">
        <v>11</v>
      </c>
      <c r="I1975">
        <v>925988586</v>
      </c>
      <c r="J1975" t="str">
        <f>INDEX(Auxiliar!B:B,MATCH(H1975,Auxiliar!A:A,0))</f>
        <v>São Paulo</v>
      </c>
      <c r="K1975" t="str">
        <f>INDEX(Auxiliar!C:C,MATCH(H1975,Auxiliar!A:A,0))</f>
        <v>Sudeste</v>
      </c>
    </row>
    <row r="1976" spans="1:11" x14ac:dyDescent="0.55000000000000004">
      <c r="A1976" s="5">
        <v>44869</v>
      </c>
      <c r="B1976" t="s">
        <v>7432</v>
      </c>
      <c r="C1976">
        <v>597</v>
      </c>
      <c r="D1976" t="s">
        <v>9</v>
      </c>
      <c r="E1976">
        <v>1</v>
      </c>
      <c r="F1976" t="s">
        <v>2480</v>
      </c>
      <c r="G1976" t="s">
        <v>5713</v>
      </c>
      <c r="H1976">
        <v>81</v>
      </c>
      <c r="I1976">
        <v>983199851</v>
      </c>
      <c r="J1976" t="str">
        <f>INDEX(Auxiliar!B:B,MATCH(H1976,Auxiliar!A:A,0))</f>
        <v>Pernambuco</v>
      </c>
      <c r="K1976" t="str">
        <f>INDEX(Auxiliar!C:C,MATCH(H1976,Auxiliar!A:A,0))</f>
        <v>Nordeste</v>
      </c>
    </row>
    <row r="1977" spans="1:11" x14ac:dyDescent="0.55000000000000004">
      <c r="A1977" s="5">
        <v>44869</v>
      </c>
      <c r="B1977" t="s">
        <v>7433</v>
      </c>
      <c r="C1977">
        <v>997</v>
      </c>
      <c r="D1977" t="s">
        <v>10</v>
      </c>
      <c r="E1977">
        <v>1</v>
      </c>
      <c r="F1977" t="s">
        <v>2666</v>
      </c>
      <c r="G1977" t="s">
        <v>5714</v>
      </c>
      <c r="H1977">
        <v>71</v>
      </c>
      <c r="I1977">
        <v>969647941</v>
      </c>
      <c r="J1977" t="str">
        <f>INDEX(Auxiliar!B:B,MATCH(H1977,Auxiliar!A:A,0))</f>
        <v>Bahia</v>
      </c>
      <c r="K1977" t="str">
        <f>INDEX(Auxiliar!C:C,MATCH(H1977,Auxiliar!A:A,0))</f>
        <v>Nordeste</v>
      </c>
    </row>
    <row r="1978" spans="1:11" x14ac:dyDescent="0.55000000000000004">
      <c r="A1978" s="5">
        <v>44869</v>
      </c>
      <c r="B1978" t="s">
        <v>7433</v>
      </c>
      <c r="C1978">
        <v>997</v>
      </c>
      <c r="D1978" t="s">
        <v>9</v>
      </c>
      <c r="E1978">
        <v>12</v>
      </c>
      <c r="F1978" t="s">
        <v>2796</v>
      </c>
      <c r="G1978" t="s">
        <v>5715</v>
      </c>
      <c r="H1978">
        <v>68</v>
      </c>
      <c r="I1978">
        <v>997308979</v>
      </c>
      <c r="J1978" t="str">
        <f>INDEX(Auxiliar!B:B,MATCH(H1978,Auxiliar!A:A,0))</f>
        <v>Acre</v>
      </c>
      <c r="K1978" t="str">
        <f>INDEX(Auxiliar!C:C,MATCH(H1978,Auxiliar!A:A,0))</f>
        <v>Norte</v>
      </c>
    </row>
    <row r="1979" spans="1:11" x14ac:dyDescent="0.55000000000000004">
      <c r="A1979" s="5">
        <v>44869</v>
      </c>
      <c r="B1979" t="s">
        <v>7433</v>
      </c>
      <c r="C1979">
        <v>997</v>
      </c>
      <c r="D1979" t="s">
        <v>9</v>
      </c>
      <c r="E1979">
        <v>10</v>
      </c>
      <c r="F1979" t="s">
        <v>2116</v>
      </c>
      <c r="G1979" t="s">
        <v>5716</v>
      </c>
      <c r="H1979">
        <v>91</v>
      </c>
      <c r="I1979">
        <v>913359908</v>
      </c>
      <c r="J1979" t="str">
        <f>INDEX(Auxiliar!B:B,MATCH(H1979,Auxiliar!A:A,0))</f>
        <v>Pará</v>
      </c>
      <c r="K1979" t="str">
        <f>INDEX(Auxiliar!C:C,MATCH(H1979,Auxiliar!A:A,0))</f>
        <v>Norte</v>
      </c>
    </row>
    <row r="1980" spans="1:11" x14ac:dyDescent="0.55000000000000004">
      <c r="A1980" s="5">
        <v>44870</v>
      </c>
      <c r="B1980" t="s">
        <v>7432</v>
      </c>
      <c r="C1980">
        <v>597</v>
      </c>
      <c r="D1980" t="s">
        <v>9</v>
      </c>
      <c r="E1980">
        <v>12</v>
      </c>
      <c r="F1980" t="s">
        <v>2418</v>
      </c>
      <c r="G1980" t="s">
        <v>5717</v>
      </c>
      <c r="H1980">
        <v>51</v>
      </c>
      <c r="I1980">
        <v>914361593</v>
      </c>
      <c r="J1980" t="str">
        <f>INDEX(Auxiliar!B:B,MATCH(H1980,Auxiliar!A:A,0))</f>
        <v>Rio Grande do Sul</v>
      </c>
      <c r="K1980" t="str">
        <f>INDEX(Auxiliar!C:C,MATCH(H1980,Auxiliar!A:A,0))</f>
        <v>Sul</v>
      </c>
    </row>
    <row r="1981" spans="1:11" x14ac:dyDescent="0.55000000000000004">
      <c r="A1981" s="5">
        <v>44870</v>
      </c>
      <c r="B1981" t="s">
        <v>7432</v>
      </c>
      <c r="C1981">
        <v>597</v>
      </c>
      <c r="D1981" t="s">
        <v>10</v>
      </c>
      <c r="E1981">
        <v>1</v>
      </c>
      <c r="F1981" t="s">
        <v>293</v>
      </c>
      <c r="G1981" t="s">
        <v>5718</v>
      </c>
      <c r="H1981">
        <v>51</v>
      </c>
      <c r="I1981">
        <v>981725375</v>
      </c>
      <c r="J1981" t="str">
        <f>INDEX(Auxiliar!B:B,MATCH(H1981,Auxiliar!A:A,0))</f>
        <v>Rio Grande do Sul</v>
      </c>
      <c r="K1981" t="str">
        <f>INDEX(Auxiliar!C:C,MATCH(H1981,Auxiliar!A:A,0))</f>
        <v>Sul</v>
      </c>
    </row>
    <row r="1982" spans="1:11" x14ac:dyDescent="0.55000000000000004">
      <c r="A1982" s="5">
        <v>44870</v>
      </c>
      <c r="B1982" t="s">
        <v>7432</v>
      </c>
      <c r="C1982">
        <v>597</v>
      </c>
      <c r="D1982" t="s">
        <v>9</v>
      </c>
      <c r="E1982">
        <v>1</v>
      </c>
      <c r="F1982" t="s">
        <v>2055</v>
      </c>
      <c r="G1982" t="s">
        <v>5719</v>
      </c>
      <c r="H1982">
        <v>85</v>
      </c>
      <c r="I1982">
        <v>985214961</v>
      </c>
      <c r="J1982" t="str">
        <f>INDEX(Auxiliar!B:B,MATCH(H1982,Auxiliar!A:A,0))</f>
        <v>Ceará</v>
      </c>
      <c r="K1982" t="str">
        <f>INDEX(Auxiliar!C:C,MATCH(H1982,Auxiliar!A:A,0))</f>
        <v>Nordeste</v>
      </c>
    </row>
    <row r="1983" spans="1:11" x14ac:dyDescent="0.55000000000000004">
      <c r="A1983" s="5">
        <v>44870</v>
      </c>
      <c r="B1983" t="s">
        <v>7432</v>
      </c>
      <c r="C1983">
        <v>597</v>
      </c>
      <c r="D1983" t="s">
        <v>9</v>
      </c>
      <c r="E1983">
        <v>5</v>
      </c>
      <c r="F1983" t="s">
        <v>1602</v>
      </c>
      <c r="G1983" t="s">
        <v>5720</v>
      </c>
      <c r="H1983">
        <v>32</v>
      </c>
      <c r="I1983">
        <v>916432951</v>
      </c>
      <c r="J1983" t="str">
        <f>INDEX(Auxiliar!B:B,MATCH(H1983,Auxiliar!A:A,0))</f>
        <v>Minas Gerais</v>
      </c>
      <c r="K1983" t="str">
        <f>INDEX(Auxiliar!C:C,MATCH(H1983,Auxiliar!A:A,0))</f>
        <v>Sudeste</v>
      </c>
    </row>
    <row r="1984" spans="1:11" x14ac:dyDescent="0.55000000000000004">
      <c r="A1984" s="5">
        <v>44870</v>
      </c>
      <c r="B1984" t="s">
        <v>7433</v>
      </c>
      <c r="C1984">
        <v>997</v>
      </c>
      <c r="D1984" t="s">
        <v>9</v>
      </c>
      <c r="E1984">
        <v>12</v>
      </c>
      <c r="F1984" t="s">
        <v>2432</v>
      </c>
      <c r="G1984" t="s">
        <v>5721</v>
      </c>
      <c r="H1984">
        <v>94</v>
      </c>
      <c r="I1984">
        <v>972180911</v>
      </c>
      <c r="J1984" t="str">
        <f>INDEX(Auxiliar!B:B,MATCH(H1984,Auxiliar!A:A,0))</f>
        <v>Pará</v>
      </c>
      <c r="K1984" t="str">
        <f>INDEX(Auxiliar!C:C,MATCH(H1984,Auxiliar!A:A,0))</f>
        <v>Norte</v>
      </c>
    </row>
    <row r="1985" spans="1:11" x14ac:dyDescent="0.55000000000000004">
      <c r="A1985" s="5">
        <v>44870</v>
      </c>
      <c r="B1985" t="s">
        <v>7432</v>
      </c>
      <c r="C1985">
        <v>597</v>
      </c>
      <c r="D1985" t="s">
        <v>9</v>
      </c>
      <c r="E1985">
        <v>12</v>
      </c>
      <c r="F1985" t="s">
        <v>2803</v>
      </c>
      <c r="G1985" t="s">
        <v>5722</v>
      </c>
      <c r="H1985">
        <v>21</v>
      </c>
      <c r="I1985">
        <v>911926274</v>
      </c>
      <c r="J1985" t="str">
        <f>INDEX(Auxiliar!B:B,MATCH(H1985,Auxiliar!A:A,0))</f>
        <v>Rio de Janeiro</v>
      </c>
      <c r="K1985" t="str">
        <f>INDEX(Auxiliar!C:C,MATCH(H1985,Auxiliar!A:A,0))</f>
        <v>Sudeste</v>
      </c>
    </row>
    <row r="1986" spans="1:11" x14ac:dyDescent="0.55000000000000004">
      <c r="A1986" s="5">
        <v>44871</v>
      </c>
      <c r="B1986" t="s">
        <v>7434</v>
      </c>
      <c r="C1986">
        <v>1997</v>
      </c>
      <c r="D1986" t="s">
        <v>9</v>
      </c>
      <c r="E1986">
        <v>12</v>
      </c>
      <c r="F1986" t="s">
        <v>2913</v>
      </c>
      <c r="G1986" t="s">
        <v>5723</v>
      </c>
      <c r="H1986">
        <v>91</v>
      </c>
      <c r="I1986">
        <v>915396471</v>
      </c>
      <c r="J1986" t="str">
        <f>INDEX(Auxiliar!B:B,MATCH(H1986,Auxiliar!A:A,0))</f>
        <v>Pará</v>
      </c>
      <c r="K1986" t="str">
        <f>INDEX(Auxiliar!C:C,MATCH(H1986,Auxiliar!A:A,0))</f>
        <v>Norte</v>
      </c>
    </row>
    <row r="1987" spans="1:11" x14ac:dyDescent="0.55000000000000004">
      <c r="A1987" s="5">
        <v>44871</v>
      </c>
      <c r="B1987" t="s">
        <v>7432</v>
      </c>
      <c r="C1987">
        <v>597</v>
      </c>
      <c r="D1987" t="s">
        <v>9</v>
      </c>
      <c r="E1987">
        <v>3</v>
      </c>
      <c r="F1987" t="s">
        <v>272</v>
      </c>
      <c r="G1987" t="s">
        <v>5724</v>
      </c>
      <c r="H1987">
        <v>22</v>
      </c>
      <c r="I1987">
        <v>924287535</v>
      </c>
      <c r="J1987" t="str">
        <f>INDEX(Auxiliar!B:B,MATCH(H1987,Auxiliar!A:A,0))</f>
        <v>Rio de Janeiro</v>
      </c>
      <c r="K1987" t="str">
        <f>INDEX(Auxiliar!C:C,MATCH(H1987,Auxiliar!A:A,0))</f>
        <v>Sudeste</v>
      </c>
    </row>
    <row r="1988" spans="1:11" x14ac:dyDescent="0.55000000000000004">
      <c r="A1988" s="5">
        <v>44871</v>
      </c>
      <c r="B1988" t="s">
        <v>7434</v>
      </c>
      <c r="C1988">
        <v>1997</v>
      </c>
      <c r="D1988" t="s">
        <v>9</v>
      </c>
      <c r="E1988">
        <v>10</v>
      </c>
      <c r="F1988" t="s">
        <v>58</v>
      </c>
      <c r="G1988" t="s">
        <v>5725</v>
      </c>
      <c r="H1988">
        <v>47</v>
      </c>
      <c r="I1988">
        <v>969085888</v>
      </c>
      <c r="J1988" t="str">
        <f>INDEX(Auxiliar!B:B,MATCH(H1988,Auxiliar!A:A,0))</f>
        <v>Santa Catarina</v>
      </c>
      <c r="K1988" t="str">
        <f>INDEX(Auxiliar!C:C,MATCH(H1988,Auxiliar!A:A,0))</f>
        <v>Sul</v>
      </c>
    </row>
    <row r="1989" spans="1:11" x14ac:dyDescent="0.55000000000000004">
      <c r="A1989" s="5">
        <v>44871</v>
      </c>
      <c r="B1989" t="s">
        <v>7432</v>
      </c>
      <c r="C1989">
        <v>597</v>
      </c>
      <c r="D1989" t="s">
        <v>9</v>
      </c>
      <c r="E1989">
        <v>6</v>
      </c>
      <c r="F1989" t="s">
        <v>1739</v>
      </c>
      <c r="G1989" t="s">
        <v>5726</v>
      </c>
      <c r="H1989">
        <v>11</v>
      </c>
      <c r="I1989">
        <v>912865492</v>
      </c>
      <c r="J1989" t="str">
        <f>INDEX(Auxiliar!B:B,MATCH(H1989,Auxiliar!A:A,0))</f>
        <v>São Paulo</v>
      </c>
      <c r="K1989" t="str">
        <f>INDEX(Auxiliar!C:C,MATCH(H1989,Auxiliar!A:A,0))</f>
        <v>Sudeste</v>
      </c>
    </row>
    <row r="1990" spans="1:11" x14ac:dyDescent="0.55000000000000004">
      <c r="A1990" s="5">
        <v>44871</v>
      </c>
      <c r="B1990" t="s">
        <v>7432</v>
      </c>
      <c r="C1990">
        <v>597</v>
      </c>
      <c r="D1990" t="s">
        <v>9</v>
      </c>
      <c r="E1990">
        <v>12</v>
      </c>
      <c r="F1990" t="s">
        <v>838</v>
      </c>
      <c r="G1990" t="s">
        <v>5727</v>
      </c>
      <c r="H1990">
        <v>32</v>
      </c>
      <c r="I1990">
        <v>934070074</v>
      </c>
      <c r="J1990" t="str">
        <f>INDEX(Auxiliar!B:B,MATCH(H1990,Auxiliar!A:A,0))</f>
        <v>Minas Gerais</v>
      </c>
      <c r="K1990" t="str">
        <f>INDEX(Auxiliar!C:C,MATCH(H1990,Auxiliar!A:A,0))</f>
        <v>Sudeste</v>
      </c>
    </row>
    <row r="1991" spans="1:11" x14ac:dyDescent="0.55000000000000004">
      <c r="A1991" s="5">
        <v>44871</v>
      </c>
      <c r="B1991" t="s">
        <v>7434</v>
      </c>
      <c r="C1991">
        <v>1997</v>
      </c>
      <c r="D1991" t="s">
        <v>9</v>
      </c>
      <c r="E1991">
        <v>12</v>
      </c>
      <c r="F1991" t="s">
        <v>413</v>
      </c>
      <c r="G1991" t="s">
        <v>5728</v>
      </c>
      <c r="H1991">
        <v>11</v>
      </c>
      <c r="I1991">
        <v>976259007</v>
      </c>
      <c r="J1991" t="str">
        <f>INDEX(Auxiliar!B:B,MATCH(H1991,Auxiliar!A:A,0))</f>
        <v>São Paulo</v>
      </c>
      <c r="K1991" t="str">
        <f>INDEX(Auxiliar!C:C,MATCH(H1991,Auxiliar!A:A,0))</f>
        <v>Sudeste</v>
      </c>
    </row>
    <row r="1992" spans="1:11" x14ac:dyDescent="0.55000000000000004">
      <c r="A1992" s="5">
        <v>44872</v>
      </c>
      <c r="B1992" t="s">
        <v>7432</v>
      </c>
      <c r="C1992">
        <v>597</v>
      </c>
      <c r="D1992" t="s">
        <v>10</v>
      </c>
      <c r="E1992">
        <v>1</v>
      </c>
      <c r="F1992" t="s">
        <v>2384</v>
      </c>
      <c r="G1992" t="s">
        <v>5729</v>
      </c>
      <c r="H1992">
        <v>21</v>
      </c>
      <c r="I1992">
        <v>969410218</v>
      </c>
      <c r="J1992" t="str">
        <f>INDEX(Auxiliar!B:B,MATCH(H1992,Auxiliar!A:A,0))</f>
        <v>Rio de Janeiro</v>
      </c>
      <c r="K1992" t="str">
        <f>INDEX(Auxiliar!C:C,MATCH(H1992,Auxiliar!A:A,0))</f>
        <v>Sudeste</v>
      </c>
    </row>
    <row r="1993" spans="1:11" x14ac:dyDescent="0.55000000000000004">
      <c r="A1993" s="5">
        <v>44872</v>
      </c>
      <c r="B1993" t="s">
        <v>7432</v>
      </c>
      <c r="C1993">
        <v>597</v>
      </c>
      <c r="D1993" t="s">
        <v>9</v>
      </c>
      <c r="E1993">
        <v>6</v>
      </c>
      <c r="F1993" t="s">
        <v>558</v>
      </c>
      <c r="G1993" t="s">
        <v>5730</v>
      </c>
      <c r="H1993">
        <v>34</v>
      </c>
      <c r="I1993">
        <v>926556641</v>
      </c>
      <c r="J1993" t="str">
        <f>INDEX(Auxiliar!B:B,MATCH(H1993,Auxiliar!A:A,0))</f>
        <v>Minas Gerais</v>
      </c>
      <c r="K1993" t="str">
        <f>INDEX(Auxiliar!C:C,MATCH(H1993,Auxiliar!A:A,0))</f>
        <v>Sudeste</v>
      </c>
    </row>
    <row r="1994" spans="1:11" x14ac:dyDescent="0.55000000000000004">
      <c r="A1994" s="5">
        <v>44872</v>
      </c>
      <c r="B1994" t="s">
        <v>7434</v>
      </c>
      <c r="C1994">
        <v>1997</v>
      </c>
      <c r="D1994" t="s">
        <v>10</v>
      </c>
      <c r="E1994">
        <v>1</v>
      </c>
      <c r="F1994" t="s">
        <v>668</v>
      </c>
      <c r="G1994" t="s">
        <v>5731</v>
      </c>
      <c r="H1994">
        <v>49</v>
      </c>
      <c r="I1994">
        <v>968141147</v>
      </c>
      <c r="J1994" t="str">
        <f>INDEX(Auxiliar!B:B,MATCH(H1994,Auxiliar!A:A,0))</f>
        <v>Santa Catarina</v>
      </c>
      <c r="K1994" t="str">
        <f>INDEX(Auxiliar!C:C,MATCH(H1994,Auxiliar!A:A,0))</f>
        <v>Sul</v>
      </c>
    </row>
    <row r="1995" spans="1:11" x14ac:dyDescent="0.55000000000000004">
      <c r="A1995" s="5">
        <v>44872</v>
      </c>
      <c r="B1995" t="s">
        <v>7433</v>
      </c>
      <c r="C1995">
        <v>997</v>
      </c>
      <c r="D1995" t="s">
        <v>9</v>
      </c>
      <c r="E1995">
        <v>1</v>
      </c>
      <c r="F1995" t="s">
        <v>409</v>
      </c>
      <c r="G1995" t="s">
        <v>5732</v>
      </c>
      <c r="H1995">
        <v>65</v>
      </c>
      <c r="I1995">
        <v>911228179</v>
      </c>
      <c r="J1995" t="str">
        <f>INDEX(Auxiliar!B:B,MATCH(H1995,Auxiliar!A:A,0))</f>
        <v>Mato Grosso</v>
      </c>
      <c r="K1995" t="str">
        <f>INDEX(Auxiliar!C:C,MATCH(H1995,Auxiliar!A:A,0))</f>
        <v>Centro-Oeste</v>
      </c>
    </row>
    <row r="1996" spans="1:11" x14ac:dyDescent="0.55000000000000004">
      <c r="A1996" s="5">
        <v>44872</v>
      </c>
      <c r="B1996" t="s">
        <v>7433</v>
      </c>
      <c r="C1996">
        <v>997</v>
      </c>
      <c r="D1996" t="s">
        <v>9</v>
      </c>
      <c r="E1996">
        <v>1</v>
      </c>
      <c r="F1996" t="s">
        <v>405</v>
      </c>
      <c r="G1996" t="s">
        <v>5733</v>
      </c>
      <c r="H1996">
        <v>55</v>
      </c>
      <c r="I1996">
        <v>984530694</v>
      </c>
      <c r="J1996" t="str">
        <f>INDEX(Auxiliar!B:B,MATCH(H1996,Auxiliar!A:A,0))</f>
        <v>Rio Grande do Sul</v>
      </c>
      <c r="K1996" t="str">
        <f>INDEX(Auxiliar!C:C,MATCH(H1996,Auxiliar!A:A,0))</f>
        <v>Sul</v>
      </c>
    </row>
    <row r="1997" spans="1:11" x14ac:dyDescent="0.55000000000000004">
      <c r="A1997" s="5">
        <v>44872</v>
      </c>
      <c r="B1997" t="s">
        <v>7433</v>
      </c>
      <c r="C1997">
        <v>997</v>
      </c>
      <c r="D1997" t="s">
        <v>9</v>
      </c>
      <c r="E1997">
        <v>12</v>
      </c>
      <c r="F1997" t="s">
        <v>808</v>
      </c>
      <c r="G1997" t="s">
        <v>5734</v>
      </c>
      <c r="H1997">
        <v>31</v>
      </c>
      <c r="I1997">
        <v>915039734</v>
      </c>
      <c r="J1997" t="str">
        <f>INDEX(Auxiliar!B:B,MATCH(H1997,Auxiliar!A:A,0))</f>
        <v>Minas Gerais</v>
      </c>
      <c r="K1997" t="str">
        <f>INDEX(Auxiliar!C:C,MATCH(H1997,Auxiliar!A:A,0))</f>
        <v>Sudeste</v>
      </c>
    </row>
    <row r="1998" spans="1:11" x14ac:dyDescent="0.55000000000000004">
      <c r="A1998" s="5">
        <v>44872</v>
      </c>
      <c r="B1998" t="s">
        <v>7432</v>
      </c>
      <c r="C1998">
        <v>597</v>
      </c>
      <c r="D1998" t="s">
        <v>9</v>
      </c>
      <c r="E1998">
        <v>4</v>
      </c>
      <c r="F1998" t="s">
        <v>1197</v>
      </c>
      <c r="G1998" t="s">
        <v>5735</v>
      </c>
      <c r="H1998">
        <v>61</v>
      </c>
      <c r="I1998">
        <v>925454345</v>
      </c>
      <c r="J1998" t="str">
        <f>INDEX(Auxiliar!B:B,MATCH(H1998,Auxiliar!A:A,0))</f>
        <v>Distrito Federal</v>
      </c>
      <c r="K1998" t="str">
        <f>INDEX(Auxiliar!C:C,MATCH(H1998,Auxiliar!A:A,0))</f>
        <v>Centro-Oeste</v>
      </c>
    </row>
    <row r="1999" spans="1:11" x14ac:dyDescent="0.55000000000000004">
      <c r="A1999" s="5">
        <v>44872</v>
      </c>
      <c r="B1999" t="s">
        <v>7434</v>
      </c>
      <c r="C1999">
        <v>1997</v>
      </c>
      <c r="D1999" t="s">
        <v>10</v>
      </c>
      <c r="E1999">
        <v>1</v>
      </c>
      <c r="F1999" t="s">
        <v>2829</v>
      </c>
      <c r="G1999" t="s">
        <v>5736</v>
      </c>
      <c r="H1999">
        <v>11</v>
      </c>
      <c r="I1999">
        <v>924573474</v>
      </c>
      <c r="J1999" t="str">
        <f>INDEX(Auxiliar!B:B,MATCH(H1999,Auxiliar!A:A,0))</f>
        <v>São Paulo</v>
      </c>
      <c r="K1999" t="str">
        <f>INDEX(Auxiliar!C:C,MATCH(H1999,Auxiliar!A:A,0))</f>
        <v>Sudeste</v>
      </c>
    </row>
    <row r="2000" spans="1:11" x14ac:dyDescent="0.55000000000000004">
      <c r="A2000" s="5">
        <v>44873</v>
      </c>
      <c r="B2000" t="s">
        <v>7434</v>
      </c>
      <c r="C2000">
        <v>1997</v>
      </c>
      <c r="D2000" t="s">
        <v>9</v>
      </c>
      <c r="E2000">
        <v>12</v>
      </c>
      <c r="F2000" t="s">
        <v>2417</v>
      </c>
      <c r="G2000" t="s">
        <v>5737</v>
      </c>
      <c r="H2000">
        <v>11</v>
      </c>
      <c r="I2000">
        <v>913286634</v>
      </c>
      <c r="J2000" t="str">
        <f>INDEX(Auxiliar!B:B,MATCH(H2000,Auxiliar!A:A,0))</f>
        <v>São Paulo</v>
      </c>
      <c r="K2000" t="str">
        <f>INDEX(Auxiliar!C:C,MATCH(H2000,Auxiliar!A:A,0))</f>
        <v>Sudeste</v>
      </c>
    </row>
    <row r="2001" spans="1:11" x14ac:dyDescent="0.55000000000000004">
      <c r="A2001" s="5">
        <v>44873</v>
      </c>
      <c r="B2001" t="s">
        <v>7432</v>
      </c>
      <c r="C2001">
        <v>597</v>
      </c>
      <c r="D2001" t="s">
        <v>9</v>
      </c>
      <c r="E2001">
        <v>1</v>
      </c>
      <c r="F2001" t="s">
        <v>2078</v>
      </c>
      <c r="G2001" t="s">
        <v>5738</v>
      </c>
      <c r="H2001">
        <v>11</v>
      </c>
      <c r="I2001">
        <v>994056629</v>
      </c>
      <c r="J2001" t="str">
        <f>INDEX(Auxiliar!B:B,MATCH(H2001,Auxiliar!A:A,0))</f>
        <v>São Paulo</v>
      </c>
      <c r="K2001" t="str">
        <f>INDEX(Auxiliar!C:C,MATCH(H2001,Auxiliar!A:A,0))</f>
        <v>Sudeste</v>
      </c>
    </row>
    <row r="2002" spans="1:11" x14ac:dyDescent="0.55000000000000004">
      <c r="A2002" s="5">
        <v>44873</v>
      </c>
      <c r="B2002" t="s">
        <v>7434</v>
      </c>
      <c r="C2002">
        <v>1997</v>
      </c>
      <c r="D2002" t="s">
        <v>9</v>
      </c>
      <c r="E2002">
        <v>1</v>
      </c>
      <c r="F2002" t="s">
        <v>219</v>
      </c>
      <c r="G2002" t="s">
        <v>5739</v>
      </c>
      <c r="H2002">
        <v>11</v>
      </c>
      <c r="I2002">
        <v>999311787</v>
      </c>
      <c r="J2002" t="str">
        <f>INDEX(Auxiliar!B:B,MATCH(H2002,Auxiliar!A:A,0))</f>
        <v>São Paulo</v>
      </c>
      <c r="K2002" t="str">
        <f>INDEX(Auxiliar!C:C,MATCH(H2002,Auxiliar!A:A,0))</f>
        <v>Sudeste</v>
      </c>
    </row>
    <row r="2003" spans="1:11" x14ac:dyDescent="0.55000000000000004">
      <c r="A2003" s="5">
        <v>44873</v>
      </c>
      <c r="B2003" t="s">
        <v>7433</v>
      </c>
      <c r="C2003">
        <v>997</v>
      </c>
      <c r="D2003" t="s">
        <v>9</v>
      </c>
      <c r="E2003">
        <v>3</v>
      </c>
      <c r="F2003" t="s">
        <v>387</v>
      </c>
      <c r="G2003" t="s">
        <v>5740</v>
      </c>
      <c r="H2003">
        <v>87</v>
      </c>
      <c r="I2003">
        <v>960842060</v>
      </c>
      <c r="J2003" t="str">
        <f>INDEX(Auxiliar!B:B,MATCH(H2003,Auxiliar!A:A,0))</f>
        <v>Pernambuco</v>
      </c>
      <c r="K2003" t="str">
        <f>INDEX(Auxiliar!C:C,MATCH(H2003,Auxiliar!A:A,0))</f>
        <v>Nordeste</v>
      </c>
    </row>
    <row r="2004" spans="1:11" x14ac:dyDescent="0.55000000000000004">
      <c r="A2004" s="5">
        <v>44873</v>
      </c>
      <c r="B2004" t="s">
        <v>7433</v>
      </c>
      <c r="C2004">
        <v>997</v>
      </c>
      <c r="D2004" t="s">
        <v>9</v>
      </c>
      <c r="E2004">
        <v>12</v>
      </c>
      <c r="F2004" t="s">
        <v>660</v>
      </c>
      <c r="G2004" t="s">
        <v>5741</v>
      </c>
      <c r="H2004">
        <v>11</v>
      </c>
      <c r="I2004">
        <v>998508187</v>
      </c>
      <c r="J2004" t="str">
        <f>INDEX(Auxiliar!B:B,MATCH(H2004,Auxiliar!A:A,0))</f>
        <v>São Paulo</v>
      </c>
      <c r="K2004" t="str">
        <f>INDEX(Auxiliar!C:C,MATCH(H2004,Auxiliar!A:A,0))</f>
        <v>Sudeste</v>
      </c>
    </row>
    <row r="2005" spans="1:11" x14ac:dyDescent="0.55000000000000004">
      <c r="A2005" s="5">
        <v>44873</v>
      </c>
      <c r="B2005" t="s">
        <v>7434</v>
      </c>
      <c r="C2005">
        <v>1997</v>
      </c>
      <c r="D2005" t="s">
        <v>9</v>
      </c>
      <c r="E2005">
        <v>4</v>
      </c>
      <c r="F2005" t="s">
        <v>2664</v>
      </c>
      <c r="G2005" t="s">
        <v>5742</v>
      </c>
      <c r="H2005">
        <v>21</v>
      </c>
      <c r="I2005">
        <v>964384418</v>
      </c>
      <c r="J2005" t="str">
        <f>INDEX(Auxiliar!B:B,MATCH(H2005,Auxiliar!A:A,0))</f>
        <v>Rio de Janeiro</v>
      </c>
      <c r="K2005" t="str">
        <f>INDEX(Auxiliar!C:C,MATCH(H2005,Auxiliar!A:A,0))</f>
        <v>Sudeste</v>
      </c>
    </row>
    <row r="2006" spans="1:11" x14ac:dyDescent="0.55000000000000004">
      <c r="A2006" s="5">
        <v>44873</v>
      </c>
      <c r="B2006" t="s">
        <v>7434</v>
      </c>
      <c r="C2006">
        <v>1997</v>
      </c>
      <c r="D2006" t="s">
        <v>9</v>
      </c>
      <c r="E2006">
        <v>12</v>
      </c>
      <c r="F2006" t="s">
        <v>3245</v>
      </c>
      <c r="G2006" t="s">
        <v>5743</v>
      </c>
      <c r="H2006">
        <v>11</v>
      </c>
      <c r="I2006">
        <v>933538160</v>
      </c>
      <c r="J2006" t="str">
        <f>INDEX(Auxiliar!B:B,MATCH(H2006,Auxiliar!A:A,0))</f>
        <v>São Paulo</v>
      </c>
      <c r="K2006" t="str">
        <f>INDEX(Auxiliar!C:C,MATCH(H2006,Auxiliar!A:A,0))</f>
        <v>Sudeste</v>
      </c>
    </row>
    <row r="2007" spans="1:11" x14ac:dyDescent="0.55000000000000004">
      <c r="A2007" s="5">
        <v>44873</v>
      </c>
      <c r="B2007" t="s">
        <v>7432</v>
      </c>
      <c r="C2007">
        <v>597</v>
      </c>
      <c r="D2007" t="s">
        <v>10</v>
      </c>
      <c r="E2007">
        <v>1</v>
      </c>
      <c r="F2007" t="s">
        <v>526</v>
      </c>
      <c r="G2007" t="s">
        <v>5744</v>
      </c>
      <c r="H2007">
        <v>62</v>
      </c>
      <c r="I2007">
        <v>963709148</v>
      </c>
      <c r="J2007" t="str">
        <f>INDEX(Auxiliar!B:B,MATCH(H2007,Auxiliar!A:A,0))</f>
        <v>Goiás</v>
      </c>
      <c r="K2007" t="str">
        <f>INDEX(Auxiliar!C:C,MATCH(H2007,Auxiliar!A:A,0))</f>
        <v>Centro-Oeste</v>
      </c>
    </row>
    <row r="2008" spans="1:11" x14ac:dyDescent="0.55000000000000004">
      <c r="A2008" s="5">
        <v>44873</v>
      </c>
      <c r="B2008" t="s">
        <v>7432</v>
      </c>
      <c r="C2008">
        <v>597</v>
      </c>
      <c r="D2008" t="s">
        <v>10</v>
      </c>
      <c r="E2008">
        <v>1</v>
      </c>
      <c r="F2008" t="s">
        <v>35</v>
      </c>
      <c r="G2008" t="s">
        <v>5745</v>
      </c>
      <c r="H2008">
        <v>84</v>
      </c>
      <c r="I2008">
        <v>963112337</v>
      </c>
      <c r="J2008" t="str">
        <f>INDEX(Auxiliar!B:B,MATCH(H2008,Auxiliar!A:A,0))</f>
        <v>Rio Grande do Norte</v>
      </c>
      <c r="K2008" t="str">
        <f>INDEX(Auxiliar!C:C,MATCH(H2008,Auxiliar!A:A,0))</f>
        <v>Nordeste</v>
      </c>
    </row>
    <row r="2009" spans="1:11" x14ac:dyDescent="0.55000000000000004">
      <c r="A2009" s="5">
        <v>44873</v>
      </c>
      <c r="B2009" t="s">
        <v>7433</v>
      </c>
      <c r="C2009">
        <v>997</v>
      </c>
      <c r="D2009" t="s">
        <v>9</v>
      </c>
      <c r="E2009">
        <v>1</v>
      </c>
      <c r="F2009" t="s">
        <v>1331</v>
      </c>
      <c r="G2009" t="s">
        <v>5746</v>
      </c>
      <c r="H2009">
        <v>21</v>
      </c>
      <c r="I2009">
        <v>974688462</v>
      </c>
      <c r="J2009" t="str">
        <f>INDEX(Auxiliar!B:B,MATCH(H2009,Auxiliar!A:A,0))</f>
        <v>Rio de Janeiro</v>
      </c>
      <c r="K2009" t="str">
        <f>INDEX(Auxiliar!C:C,MATCH(H2009,Auxiliar!A:A,0))</f>
        <v>Sudeste</v>
      </c>
    </row>
    <row r="2010" spans="1:11" x14ac:dyDescent="0.55000000000000004">
      <c r="A2010" s="5">
        <v>44873</v>
      </c>
      <c r="B2010" t="s">
        <v>7432</v>
      </c>
      <c r="C2010">
        <v>597</v>
      </c>
      <c r="D2010" t="s">
        <v>9</v>
      </c>
      <c r="E2010">
        <v>12</v>
      </c>
      <c r="F2010" t="s">
        <v>1351</v>
      </c>
      <c r="G2010" t="s">
        <v>5747</v>
      </c>
      <c r="H2010">
        <v>21</v>
      </c>
      <c r="I2010">
        <v>916143726</v>
      </c>
      <c r="J2010" t="str">
        <f>INDEX(Auxiliar!B:B,MATCH(H2010,Auxiliar!A:A,0))</f>
        <v>Rio de Janeiro</v>
      </c>
      <c r="K2010" t="str">
        <f>INDEX(Auxiliar!C:C,MATCH(H2010,Auxiliar!A:A,0))</f>
        <v>Sudeste</v>
      </c>
    </row>
    <row r="2011" spans="1:11" x14ac:dyDescent="0.55000000000000004">
      <c r="A2011" s="5">
        <v>44874</v>
      </c>
      <c r="B2011" t="s">
        <v>7432</v>
      </c>
      <c r="C2011">
        <v>597</v>
      </c>
      <c r="D2011" t="s">
        <v>10</v>
      </c>
      <c r="E2011">
        <v>1</v>
      </c>
      <c r="F2011" t="s">
        <v>1032</v>
      </c>
      <c r="G2011" t="s">
        <v>5748</v>
      </c>
      <c r="H2011">
        <v>61</v>
      </c>
      <c r="I2011">
        <v>980388176</v>
      </c>
      <c r="J2011" t="str">
        <f>INDEX(Auxiliar!B:B,MATCH(H2011,Auxiliar!A:A,0))</f>
        <v>Distrito Federal</v>
      </c>
      <c r="K2011" t="str">
        <f>INDEX(Auxiliar!C:C,MATCH(H2011,Auxiliar!A:A,0))</f>
        <v>Centro-Oeste</v>
      </c>
    </row>
    <row r="2012" spans="1:11" x14ac:dyDescent="0.55000000000000004">
      <c r="A2012" s="5">
        <v>44874</v>
      </c>
      <c r="B2012" t="s">
        <v>7432</v>
      </c>
      <c r="C2012">
        <v>597</v>
      </c>
      <c r="D2012" t="s">
        <v>9</v>
      </c>
      <c r="E2012">
        <v>7</v>
      </c>
      <c r="F2012" t="s">
        <v>171</v>
      </c>
      <c r="G2012" t="s">
        <v>5749</v>
      </c>
      <c r="H2012">
        <v>14</v>
      </c>
      <c r="I2012">
        <v>950196765</v>
      </c>
      <c r="J2012" t="str">
        <f>INDEX(Auxiliar!B:B,MATCH(H2012,Auxiliar!A:A,0))</f>
        <v>São Paulo</v>
      </c>
      <c r="K2012" t="str">
        <f>INDEX(Auxiliar!C:C,MATCH(H2012,Auxiliar!A:A,0))</f>
        <v>Sudeste</v>
      </c>
    </row>
    <row r="2013" spans="1:11" x14ac:dyDescent="0.55000000000000004">
      <c r="A2013" s="5">
        <v>44874</v>
      </c>
      <c r="B2013" t="s">
        <v>7432</v>
      </c>
      <c r="C2013">
        <v>597</v>
      </c>
      <c r="D2013" t="s">
        <v>9</v>
      </c>
      <c r="E2013">
        <v>12</v>
      </c>
      <c r="F2013" t="s">
        <v>2606</v>
      </c>
      <c r="G2013" t="s">
        <v>5750</v>
      </c>
      <c r="H2013">
        <v>45</v>
      </c>
      <c r="I2013">
        <v>980663091</v>
      </c>
      <c r="J2013" t="str">
        <f>INDEX(Auxiliar!B:B,MATCH(H2013,Auxiliar!A:A,0))</f>
        <v>Paraná</v>
      </c>
      <c r="K2013" t="str">
        <f>INDEX(Auxiliar!C:C,MATCH(H2013,Auxiliar!A:A,0))</f>
        <v>Sul</v>
      </c>
    </row>
    <row r="2014" spans="1:11" x14ac:dyDescent="0.55000000000000004">
      <c r="A2014" s="5">
        <v>44874</v>
      </c>
      <c r="B2014" t="s">
        <v>7432</v>
      </c>
      <c r="C2014">
        <v>597</v>
      </c>
      <c r="D2014" t="s">
        <v>9</v>
      </c>
      <c r="E2014">
        <v>3</v>
      </c>
      <c r="F2014" t="s">
        <v>2050</v>
      </c>
      <c r="G2014" t="s">
        <v>5751</v>
      </c>
      <c r="H2014">
        <v>11</v>
      </c>
      <c r="I2014">
        <v>947327767</v>
      </c>
      <c r="J2014" t="str">
        <f>INDEX(Auxiliar!B:B,MATCH(H2014,Auxiliar!A:A,0))</f>
        <v>São Paulo</v>
      </c>
      <c r="K2014" t="str">
        <f>INDEX(Auxiliar!C:C,MATCH(H2014,Auxiliar!A:A,0))</f>
        <v>Sudeste</v>
      </c>
    </row>
    <row r="2015" spans="1:11" x14ac:dyDescent="0.55000000000000004">
      <c r="A2015" s="5">
        <v>44874</v>
      </c>
      <c r="B2015" t="s">
        <v>7432</v>
      </c>
      <c r="C2015">
        <v>597</v>
      </c>
      <c r="D2015" t="s">
        <v>9</v>
      </c>
      <c r="E2015">
        <v>1</v>
      </c>
      <c r="F2015" t="s">
        <v>179</v>
      </c>
      <c r="G2015" t="s">
        <v>5752</v>
      </c>
      <c r="H2015">
        <v>22</v>
      </c>
      <c r="I2015">
        <v>996497230</v>
      </c>
      <c r="J2015" t="str">
        <f>INDEX(Auxiliar!B:B,MATCH(H2015,Auxiliar!A:A,0))</f>
        <v>Rio de Janeiro</v>
      </c>
      <c r="K2015" t="str">
        <f>INDEX(Auxiliar!C:C,MATCH(H2015,Auxiliar!A:A,0))</f>
        <v>Sudeste</v>
      </c>
    </row>
    <row r="2016" spans="1:11" x14ac:dyDescent="0.55000000000000004">
      <c r="A2016" s="5">
        <v>44874</v>
      </c>
      <c r="B2016" t="s">
        <v>7433</v>
      </c>
      <c r="C2016">
        <v>997</v>
      </c>
      <c r="D2016" t="s">
        <v>9</v>
      </c>
      <c r="E2016">
        <v>1</v>
      </c>
      <c r="F2016" t="s">
        <v>1543</v>
      </c>
      <c r="G2016" t="s">
        <v>5753</v>
      </c>
      <c r="H2016">
        <v>84</v>
      </c>
      <c r="I2016">
        <v>984006031</v>
      </c>
      <c r="J2016" t="str">
        <f>INDEX(Auxiliar!B:B,MATCH(H2016,Auxiliar!A:A,0))</f>
        <v>Rio Grande do Norte</v>
      </c>
      <c r="K2016" t="str">
        <f>INDEX(Auxiliar!C:C,MATCH(H2016,Auxiliar!A:A,0))</f>
        <v>Nordeste</v>
      </c>
    </row>
    <row r="2017" spans="1:11" x14ac:dyDescent="0.55000000000000004">
      <c r="A2017" s="5">
        <v>44874</v>
      </c>
      <c r="B2017" t="s">
        <v>7432</v>
      </c>
      <c r="C2017">
        <v>597</v>
      </c>
      <c r="D2017" t="s">
        <v>9</v>
      </c>
      <c r="E2017">
        <v>1</v>
      </c>
      <c r="F2017" t="s">
        <v>3036</v>
      </c>
      <c r="G2017" t="s">
        <v>5754</v>
      </c>
      <c r="H2017">
        <v>19</v>
      </c>
      <c r="I2017">
        <v>988362842</v>
      </c>
      <c r="J2017" t="str">
        <f>INDEX(Auxiliar!B:B,MATCH(H2017,Auxiliar!A:A,0))</f>
        <v>São Paulo</v>
      </c>
      <c r="K2017" t="str">
        <f>INDEX(Auxiliar!C:C,MATCH(H2017,Auxiliar!A:A,0))</f>
        <v>Sudeste</v>
      </c>
    </row>
    <row r="2018" spans="1:11" x14ac:dyDescent="0.55000000000000004">
      <c r="A2018" s="5">
        <v>44875</v>
      </c>
      <c r="B2018" t="s">
        <v>7434</v>
      </c>
      <c r="C2018">
        <v>1997</v>
      </c>
      <c r="D2018" t="s">
        <v>9</v>
      </c>
      <c r="E2018">
        <v>12</v>
      </c>
      <c r="F2018" t="s">
        <v>290</v>
      </c>
      <c r="G2018" t="s">
        <v>5755</v>
      </c>
      <c r="H2018">
        <v>18</v>
      </c>
      <c r="I2018">
        <v>932776863</v>
      </c>
      <c r="J2018" t="str">
        <f>INDEX(Auxiliar!B:B,MATCH(H2018,Auxiliar!A:A,0))</f>
        <v>São Paulo</v>
      </c>
      <c r="K2018" t="str">
        <f>INDEX(Auxiliar!C:C,MATCH(H2018,Auxiliar!A:A,0))</f>
        <v>Sudeste</v>
      </c>
    </row>
    <row r="2019" spans="1:11" x14ac:dyDescent="0.55000000000000004">
      <c r="A2019" s="5">
        <v>44875</v>
      </c>
      <c r="B2019" t="s">
        <v>7432</v>
      </c>
      <c r="C2019">
        <v>597</v>
      </c>
      <c r="D2019" t="s">
        <v>9</v>
      </c>
      <c r="E2019">
        <v>12</v>
      </c>
      <c r="F2019" t="s">
        <v>924</v>
      </c>
      <c r="G2019" t="s">
        <v>5756</v>
      </c>
      <c r="H2019">
        <v>11</v>
      </c>
      <c r="I2019">
        <v>912892383</v>
      </c>
      <c r="J2019" t="str">
        <f>INDEX(Auxiliar!B:B,MATCH(H2019,Auxiliar!A:A,0))</f>
        <v>São Paulo</v>
      </c>
      <c r="K2019" t="str">
        <f>INDEX(Auxiliar!C:C,MATCH(H2019,Auxiliar!A:A,0))</f>
        <v>Sudeste</v>
      </c>
    </row>
    <row r="2020" spans="1:11" x14ac:dyDescent="0.55000000000000004">
      <c r="A2020" s="5">
        <v>44875</v>
      </c>
      <c r="B2020" t="s">
        <v>7434</v>
      </c>
      <c r="C2020">
        <v>1997</v>
      </c>
      <c r="D2020" t="s">
        <v>9</v>
      </c>
      <c r="E2020">
        <v>1</v>
      </c>
      <c r="F2020" t="s">
        <v>1631</v>
      </c>
      <c r="G2020" t="s">
        <v>5757</v>
      </c>
      <c r="H2020">
        <v>61</v>
      </c>
      <c r="I2020">
        <v>968370255</v>
      </c>
      <c r="J2020" t="str">
        <f>INDEX(Auxiliar!B:B,MATCH(H2020,Auxiliar!A:A,0))</f>
        <v>Distrito Federal</v>
      </c>
      <c r="K2020" t="str">
        <f>INDEX(Auxiliar!C:C,MATCH(H2020,Auxiliar!A:A,0))</f>
        <v>Centro-Oeste</v>
      </c>
    </row>
    <row r="2021" spans="1:11" x14ac:dyDescent="0.55000000000000004">
      <c r="A2021" s="5">
        <v>44875</v>
      </c>
      <c r="B2021" t="s">
        <v>7432</v>
      </c>
      <c r="C2021">
        <v>597</v>
      </c>
      <c r="D2021" t="s">
        <v>9</v>
      </c>
      <c r="E2021">
        <v>1</v>
      </c>
      <c r="F2021" t="s">
        <v>248</v>
      </c>
      <c r="G2021" t="s">
        <v>5758</v>
      </c>
      <c r="H2021">
        <v>11</v>
      </c>
      <c r="I2021">
        <v>993472971</v>
      </c>
      <c r="J2021" t="str">
        <f>INDEX(Auxiliar!B:B,MATCH(H2021,Auxiliar!A:A,0))</f>
        <v>São Paulo</v>
      </c>
      <c r="K2021" t="str">
        <f>INDEX(Auxiliar!C:C,MATCH(H2021,Auxiliar!A:A,0))</f>
        <v>Sudeste</v>
      </c>
    </row>
    <row r="2022" spans="1:11" x14ac:dyDescent="0.55000000000000004">
      <c r="A2022" s="5">
        <v>44875</v>
      </c>
      <c r="B2022" t="s">
        <v>7432</v>
      </c>
      <c r="C2022">
        <v>597</v>
      </c>
      <c r="D2022" t="s">
        <v>9</v>
      </c>
      <c r="E2022">
        <v>4</v>
      </c>
      <c r="F2022" t="s">
        <v>1067</v>
      </c>
      <c r="G2022" t="s">
        <v>5759</v>
      </c>
      <c r="H2022">
        <v>19</v>
      </c>
      <c r="I2022">
        <v>987688701</v>
      </c>
      <c r="J2022" t="str">
        <f>INDEX(Auxiliar!B:B,MATCH(H2022,Auxiliar!A:A,0))</f>
        <v>São Paulo</v>
      </c>
      <c r="K2022" t="str">
        <f>INDEX(Auxiliar!C:C,MATCH(H2022,Auxiliar!A:A,0))</f>
        <v>Sudeste</v>
      </c>
    </row>
    <row r="2023" spans="1:11" x14ac:dyDescent="0.55000000000000004">
      <c r="A2023" s="5">
        <v>44875</v>
      </c>
      <c r="B2023" t="s">
        <v>7432</v>
      </c>
      <c r="C2023">
        <v>597</v>
      </c>
      <c r="D2023" t="s">
        <v>9</v>
      </c>
      <c r="E2023">
        <v>3</v>
      </c>
      <c r="F2023" t="s">
        <v>1246</v>
      </c>
      <c r="G2023" t="s">
        <v>5760</v>
      </c>
      <c r="H2023">
        <v>69</v>
      </c>
      <c r="I2023">
        <v>936020149</v>
      </c>
      <c r="J2023" t="str">
        <f>INDEX(Auxiliar!B:B,MATCH(H2023,Auxiliar!A:A,0))</f>
        <v>Rondônia</v>
      </c>
      <c r="K2023" t="str">
        <f>INDEX(Auxiliar!C:C,MATCH(H2023,Auxiliar!A:A,0))</f>
        <v>Norte</v>
      </c>
    </row>
    <row r="2024" spans="1:11" x14ac:dyDescent="0.55000000000000004">
      <c r="A2024" s="5">
        <v>44875</v>
      </c>
      <c r="B2024" t="s">
        <v>7433</v>
      </c>
      <c r="C2024">
        <v>997</v>
      </c>
      <c r="D2024" t="s">
        <v>9</v>
      </c>
      <c r="E2024">
        <v>10</v>
      </c>
      <c r="F2024" t="s">
        <v>2528</v>
      </c>
      <c r="G2024" t="s">
        <v>5761</v>
      </c>
      <c r="H2024">
        <v>82</v>
      </c>
      <c r="I2024">
        <v>996686595</v>
      </c>
      <c r="J2024" t="str">
        <f>INDEX(Auxiliar!B:B,MATCH(H2024,Auxiliar!A:A,0))</f>
        <v>Alagoas</v>
      </c>
      <c r="K2024" t="str">
        <f>INDEX(Auxiliar!C:C,MATCH(H2024,Auxiliar!A:A,0))</f>
        <v>Nordeste</v>
      </c>
    </row>
    <row r="2025" spans="1:11" x14ac:dyDescent="0.55000000000000004">
      <c r="A2025" s="5">
        <v>44875</v>
      </c>
      <c r="B2025" t="s">
        <v>7434</v>
      </c>
      <c r="C2025">
        <v>1997</v>
      </c>
      <c r="D2025" t="s">
        <v>9</v>
      </c>
      <c r="E2025">
        <v>1</v>
      </c>
      <c r="F2025" t="s">
        <v>1592</v>
      </c>
      <c r="G2025" t="s">
        <v>5762</v>
      </c>
      <c r="H2025">
        <v>21</v>
      </c>
      <c r="I2025">
        <v>944116780</v>
      </c>
      <c r="J2025" t="str">
        <f>INDEX(Auxiliar!B:B,MATCH(H2025,Auxiliar!A:A,0))</f>
        <v>Rio de Janeiro</v>
      </c>
      <c r="K2025" t="str">
        <f>INDEX(Auxiliar!C:C,MATCH(H2025,Auxiliar!A:A,0))</f>
        <v>Sudeste</v>
      </c>
    </row>
    <row r="2026" spans="1:11" x14ac:dyDescent="0.55000000000000004">
      <c r="A2026" s="5">
        <v>44875</v>
      </c>
      <c r="B2026" t="s">
        <v>7433</v>
      </c>
      <c r="C2026">
        <v>997</v>
      </c>
      <c r="D2026" t="s">
        <v>9</v>
      </c>
      <c r="E2026">
        <v>9</v>
      </c>
      <c r="F2026" t="s">
        <v>1088</v>
      </c>
      <c r="G2026" t="s">
        <v>5763</v>
      </c>
      <c r="H2026">
        <v>38</v>
      </c>
      <c r="I2026">
        <v>953114769</v>
      </c>
      <c r="J2026" t="str">
        <f>INDEX(Auxiliar!B:B,MATCH(H2026,Auxiliar!A:A,0))</f>
        <v>Minas Gerais</v>
      </c>
      <c r="K2026" t="str">
        <f>INDEX(Auxiliar!C:C,MATCH(H2026,Auxiliar!A:A,0))</f>
        <v>Sudeste</v>
      </c>
    </row>
    <row r="2027" spans="1:11" x14ac:dyDescent="0.55000000000000004">
      <c r="A2027" s="5">
        <v>44875</v>
      </c>
      <c r="B2027" t="s">
        <v>7433</v>
      </c>
      <c r="C2027">
        <v>997</v>
      </c>
      <c r="D2027" t="s">
        <v>9</v>
      </c>
      <c r="E2027">
        <v>12</v>
      </c>
      <c r="F2027" t="s">
        <v>1876</v>
      </c>
      <c r="G2027" t="s">
        <v>5764</v>
      </c>
      <c r="H2027">
        <v>17</v>
      </c>
      <c r="I2027">
        <v>999589908</v>
      </c>
      <c r="J2027" t="str">
        <f>INDEX(Auxiliar!B:B,MATCH(H2027,Auxiliar!A:A,0))</f>
        <v>São Paulo</v>
      </c>
      <c r="K2027" t="str">
        <f>INDEX(Auxiliar!C:C,MATCH(H2027,Auxiliar!A:A,0))</f>
        <v>Sudeste</v>
      </c>
    </row>
    <row r="2028" spans="1:11" x14ac:dyDescent="0.55000000000000004">
      <c r="A2028" s="5">
        <v>44875</v>
      </c>
      <c r="B2028" t="s">
        <v>7433</v>
      </c>
      <c r="C2028">
        <v>997</v>
      </c>
      <c r="D2028" t="s">
        <v>9</v>
      </c>
      <c r="E2028">
        <v>1</v>
      </c>
      <c r="F2028" t="s">
        <v>895</v>
      </c>
      <c r="G2028" t="s">
        <v>5765</v>
      </c>
      <c r="H2028">
        <v>54</v>
      </c>
      <c r="I2028">
        <v>979259770</v>
      </c>
      <c r="J2028" t="str">
        <f>INDEX(Auxiliar!B:B,MATCH(H2028,Auxiliar!A:A,0))</f>
        <v>Rio Grande do Sul</v>
      </c>
      <c r="K2028" t="str">
        <f>INDEX(Auxiliar!C:C,MATCH(H2028,Auxiliar!A:A,0))</f>
        <v>Sul</v>
      </c>
    </row>
    <row r="2029" spans="1:11" x14ac:dyDescent="0.55000000000000004">
      <c r="A2029" s="5">
        <v>44876</v>
      </c>
      <c r="B2029" t="s">
        <v>7432</v>
      </c>
      <c r="C2029">
        <v>597</v>
      </c>
      <c r="D2029" t="s">
        <v>9</v>
      </c>
      <c r="E2029">
        <v>12</v>
      </c>
      <c r="F2029" t="s">
        <v>1840</v>
      </c>
      <c r="G2029" t="s">
        <v>5766</v>
      </c>
      <c r="H2029">
        <v>11</v>
      </c>
      <c r="I2029">
        <v>924622642</v>
      </c>
      <c r="J2029" t="str">
        <f>INDEX(Auxiliar!B:B,MATCH(H2029,Auxiliar!A:A,0))</f>
        <v>São Paulo</v>
      </c>
      <c r="K2029" t="str">
        <f>INDEX(Auxiliar!C:C,MATCH(H2029,Auxiliar!A:A,0))</f>
        <v>Sudeste</v>
      </c>
    </row>
    <row r="2030" spans="1:11" x14ac:dyDescent="0.55000000000000004">
      <c r="A2030" s="5">
        <v>44876</v>
      </c>
      <c r="B2030" t="s">
        <v>7432</v>
      </c>
      <c r="C2030">
        <v>597</v>
      </c>
      <c r="D2030" t="s">
        <v>9</v>
      </c>
      <c r="E2030">
        <v>12</v>
      </c>
      <c r="F2030" t="s">
        <v>1558</v>
      </c>
      <c r="G2030" t="s">
        <v>5767</v>
      </c>
      <c r="H2030">
        <v>11</v>
      </c>
      <c r="I2030">
        <v>928016713</v>
      </c>
      <c r="J2030" t="str">
        <f>INDEX(Auxiliar!B:B,MATCH(H2030,Auxiliar!A:A,0))</f>
        <v>São Paulo</v>
      </c>
      <c r="K2030" t="str">
        <f>INDEX(Auxiliar!C:C,MATCH(H2030,Auxiliar!A:A,0))</f>
        <v>Sudeste</v>
      </c>
    </row>
    <row r="2031" spans="1:11" x14ac:dyDescent="0.55000000000000004">
      <c r="A2031" s="5">
        <v>44876</v>
      </c>
      <c r="B2031" t="s">
        <v>7432</v>
      </c>
      <c r="C2031">
        <v>597</v>
      </c>
      <c r="D2031" t="s">
        <v>9</v>
      </c>
      <c r="E2031">
        <v>5</v>
      </c>
      <c r="F2031" t="s">
        <v>756</v>
      </c>
      <c r="G2031" t="s">
        <v>5768</v>
      </c>
      <c r="H2031">
        <v>92</v>
      </c>
      <c r="I2031">
        <v>948816951</v>
      </c>
      <c r="J2031" t="str">
        <f>INDEX(Auxiliar!B:B,MATCH(H2031,Auxiliar!A:A,0))</f>
        <v>Amazonas</v>
      </c>
      <c r="K2031" t="str">
        <f>INDEX(Auxiliar!C:C,MATCH(H2031,Auxiliar!A:A,0))</f>
        <v>Norte</v>
      </c>
    </row>
    <row r="2032" spans="1:11" x14ac:dyDescent="0.55000000000000004">
      <c r="A2032" s="5">
        <v>44876</v>
      </c>
      <c r="B2032" t="s">
        <v>7434</v>
      </c>
      <c r="C2032">
        <v>1997</v>
      </c>
      <c r="D2032" t="s">
        <v>9</v>
      </c>
      <c r="E2032">
        <v>8</v>
      </c>
      <c r="F2032" t="s">
        <v>554</v>
      </c>
      <c r="G2032" t="s">
        <v>5769</v>
      </c>
      <c r="H2032">
        <v>16</v>
      </c>
      <c r="I2032">
        <v>920689961</v>
      </c>
      <c r="J2032" t="str">
        <f>INDEX(Auxiliar!B:B,MATCH(H2032,Auxiliar!A:A,0))</f>
        <v>São Paulo</v>
      </c>
      <c r="K2032" t="str">
        <f>INDEX(Auxiliar!C:C,MATCH(H2032,Auxiliar!A:A,0))</f>
        <v>Sudeste</v>
      </c>
    </row>
    <row r="2033" spans="1:11" x14ac:dyDescent="0.55000000000000004">
      <c r="A2033" s="5">
        <v>44877</v>
      </c>
      <c r="B2033" t="s">
        <v>7433</v>
      </c>
      <c r="C2033">
        <v>997</v>
      </c>
      <c r="D2033" t="s">
        <v>10</v>
      </c>
      <c r="E2033">
        <v>1</v>
      </c>
      <c r="F2033" t="s">
        <v>71</v>
      </c>
      <c r="G2033" t="s">
        <v>5770</v>
      </c>
      <c r="H2033">
        <v>34</v>
      </c>
      <c r="I2033">
        <v>995910156</v>
      </c>
      <c r="J2033" t="str">
        <f>INDEX(Auxiliar!B:B,MATCH(H2033,Auxiliar!A:A,0))</f>
        <v>Minas Gerais</v>
      </c>
      <c r="K2033" t="str">
        <f>INDEX(Auxiliar!C:C,MATCH(H2033,Auxiliar!A:A,0))</f>
        <v>Sudeste</v>
      </c>
    </row>
    <row r="2034" spans="1:11" x14ac:dyDescent="0.55000000000000004">
      <c r="A2034" s="5">
        <v>44877</v>
      </c>
      <c r="B2034" t="s">
        <v>7433</v>
      </c>
      <c r="C2034">
        <v>997</v>
      </c>
      <c r="D2034" t="s">
        <v>10</v>
      </c>
      <c r="E2034">
        <v>1</v>
      </c>
      <c r="F2034" t="s">
        <v>1693</v>
      </c>
      <c r="G2034" t="s">
        <v>5771</v>
      </c>
      <c r="H2034">
        <v>11</v>
      </c>
      <c r="I2034">
        <v>969072963</v>
      </c>
      <c r="J2034" t="str">
        <f>INDEX(Auxiliar!B:B,MATCH(H2034,Auxiliar!A:A,0))</f>
        <v>São Paulo</v>
      </c>
      <c r="K2034" t="str">
        <f>INDEX(Auxiliar!C:C,MATCH(H2034,Auxiliar!A:A,0))</f>
        <v>Sudeste</v>
      </c>
    </row>
    <row r="2035" spans="1:11" x14ac:dyDescent="0.55000000000000004">
      <c r="A2035" s="5">
        <v>44877</v>
      </c>
      <c r="B2035" t="s">
        <v>7432</v>
      </c>
      <c r="C2035">
        <v>597</v>
      </c>
      <c r="D2035" t="s">
        <v>9</v>
      </c>
      <c r="E2035">
        <v>5</v>
      </c>
      <c r="F2035" t="s">
        <v>1421</v>
      </c>
      <c r="G2035" t="s">
        <v>5772</v>
      </c>
      <c r="H2035">
        <v>11</v>
      </c>
      <c r="I2035">
        <v>948066313</v>
      </c>
      <c r="J2035" t="str">
        <f>INDEX(Auxiliar!B:B,MATCH(H2035,Auxiliar!A:A,0))</f>
        <v>São Paulo</v>
      </c>
      <c r="K2035" t="str">
        <f>INDEX(Auxiliar!C:C,MATCH(H2035,Auxiliar!A:A,0))</f>
        <v>Sudeste</v>
      </c>
    </row>
    <row r="2036" spans="1:11" x14ac:dyDescent="0.55000000000000004">
      <c r="A2036" s="5">
        <v>44877</v>
      </c>
      <c r="B2036" t="s">
        <v>7432</v>
      </c>
      <c r="C2036">
        <v>597</v>
      </c>
      <c r="D2036" t="s">
        <v>9</v>
      </c>
      <c r="E2036">
        <v>12</v>
      </c>
      <c r="F2036" t="s">
        <v>1988</v>
      </c>
      <c r="G2036" t="s">
        <v>5773</v>
      </c>
      <c r="H2036">
        <v>49</v>
      </c>
      <c r="I2036">
        <v>913673991</v>
      </c>
      <c r="J2036" t="str">
        <f>INDEX(Auxiliar!B:B,MATCH(H2036,Auxiliar!A:A,0))</f>
        <v>Santa Catarina</v>
      </c>
      <c r="K2036" t="str">
        <f>INDEX(Auxiliar!C:C,MATCH(H2036,Auxiliar!A:A,0))</f>
        <v>Sul</v>
      </c>
    </row>
    <row r="2037" spans="1:11" x14ac:dyDescent="0.55000000000000004">
      <c r="A2037" s="5">
        <v>44877</v>
      </c>
      <c r="B2037" t="s">
        <v>7434</v>
      </c>
      <c r="C2037">
        <v>1997</v>
      </c>
      <c r="D2037" t="s">
        <v>10</v>
      </c>
      <c r="E2037">
        <v>1</v>
      </c>
      <c r="F2037" t="s">
        <v>1275</v>
      </c>
      <c r="G2037" t="s">
        <v>5774</v>
      </c>
      <c r="H2037">
        <v>81</v>
      </c>
      <c r="I2037">
        <v>966360334</v>
      </c>
      <c r="J2037" t="str">
        <f>INDEX(Auxiliar!B:B,MATCH(H2037,Auxiliar!A:A,0))</f>
        <v>Pernambuco</v>
      </c>
      <c r="K2037" t="str">
        <f>INDEX(Auxiliar!C:C,MATCH(H2037,Auxiliar!A:A,0))</f>
        <v>Nordeste</v>
      </c>
    </row>
    <row r="2038" spans="1:11" x14ac:dyDescent="0.55000000000000004">
      <c r="A2038" s="5">
        <v>44877</v>
      </c>
      <c r="B2038" t="s">
        <v>7434</v>
      </c>
      <c r="C2038">
        <v>1997</v>
      </c>
      <c r="D2038" t="s">
        <v>9</v>
      </c>
      <c r="E2038">
        <v>12</v>
      </c>
      <c r="F2038" t="s">
        <v>622</v>
      </c>
      <c r="G2038" t="s">
        <v>5775</v>
      </c>
      <c r="H2038">
        <v>11</v>
      </c>
      <c r="I2038">
        <v>965153740</v>
      </c>
      <c r="J2038" t="str">
        <f>INDEX(Auxiliar!B:B,MATCH(H2038,Auxiliar!A:A,0))</f>
        <v>São Paulo</v>
      </c>
      <c r="K2038" t="str">
        <f>INDEX(Auxiliar!C:C,MATCH(H2038,Auxiliar!A:A,0))</f>
        <v>Sudeste</v>
      </c>
    </row>
    <row r="2039" spans="1:11" x14ac:dyDescent="0.55000000000000004">
      <c r="A2039" s="5">
        <v>44877</v>
      </c>
      <c r="B2039" t="s">
        <v>7432</v>
      </c>
      <c r="C2039">
        <v>597</v>
      </c>
      <c r="D2039" t="s">
        <v>9</v>
      </c>
      <c r="E2039">
        <v>1</v>
      </c>
      <c r="F2039" t="s">
        <v>442</v>
      </c>
      <c r="G2039" t="s">
        <v>5776</v>
      </c>
      <c r="H2039">
        <v>48</v>
      </c>
      <c r="I2039">
        <v>939069374</v>
      </c>
      <c r="J2039" t="str">
        <f>INDEX(Auxiliar!B:B,MATCH(H2039,Auxiliar!A:A,0))</f>
        <v>Santa Catarina</v>
      </c>
      <c r="K2039" t="str">
        <f>INDEX(Auxiliar!C:C,MATCH(H2039,Auxiliar!A:A,0))</f>
        <v>Sul</v>
      </c>
    </row>
    <row r="2040" spans="1:11" x14ac:dyDescent="0.55000000000000004">
      <c r="A2040" s="5">
        <v>44877</v>
      </c>
      <c r="B2040" t="s">
        <v>7432</v>
      </c>
      <c r="C2040">
        <v>597</v>
      </c>
      <c r="D2040" t="s">
        <v>9</v>
      </c>
      <c r="E2040">
        <v>12</v>
      </c>
      <c r="F2040" t="s">
        <v>2674</v>
      </c>
      <c r="G2040" t="s">
        <v>5777</v>
      </c>
      <c r="H2040">
        <v>21</v>
      </c>
      <c r="I2040">
        <v>999057244</v>
      </c>
      <c r="J2040" t="str">
        <f>INDEX(Auxiliar!B:B,MATCH(H2040,Auxiliar!A:A,0))</f>
        <v>Rio de Janeiro</v>
      </c>
      <c r="K2040" t="str">
        <f>INDEX(Auxiliar!C:C,MATCH(H2040,Auxiliar!A:A,0))</f>
        <v>Sudeste</v>
      </c>
    </row>
    <row r="2041" spans="1:11" x14ac:dyDescent="0.55000000000000004">
      <c r="A2041" s="5">
        <v>44877</v>
      </c>
      <c r="B2041" t="s">
        <v>7432</v>
      </c>
      <c r="C2041">
        <v>597</v>
      </c>
      <c r="D2041" t="s">
        <v>9</v>
      </c>
      <c r="E2041">
        <v>12</v>
      </c>
      <c r="F2041" t="s">
        <v>844</v>
      </c>
      <c r="G2041" t="s">
        <v>5778</v>
      </c>
      <c r="H2041">
        <v>19</v>
      </c>
      <c r="I2041">
        <v>940052031</v>
      </c>
      <c r="J2041" t="str">
        <f>INDEX(Auxiliar!B:B,MATCH(H2041,Auxiliar!A:A,0))</f>
        <v>São Paulo</v>
      </c>
      <c r="K2041" t="str">
        <f>INDEX(Auxiliar!C:C,MATCH(H2041,Auxiliar!A:A,0))</f>
        <v>Sudeste</v>
      </c>
    </row>
    <row r="2042" spans="1:11" x14ac:dyDescent="0.55000000000000004">
      <c r="A2042" s="5">
        <v>44877</v>
      </c>
      <c r="B2042" t="s">
        <v>7433</v>
      </c>
      <c r="C2042">
        <v>997</v>
      </c>
      <c r="D2042" t="s">
        <v>9</v>
      </c>
      <c r="E2042">
        <v>12</v>
      </c>
      <c r="F2042" t="s">
        <v>2388</v>
      </c>
      <c r="G2042" t="s">
        <v>5779</v>
      </c>
      <c r="H2042">
        <v>21</v>
      </c>
      <c r="I2042">
        <v>981829908</v>
      </c>
      <c r="J2042" t="str">
        <f>INDEX(Auxiliar!B:B,MATCH(H2042,Auxiliar!A:A,0))</f>
        <v>Rio de Janeiro</v>
      </c>
      <c r="K2042" t="str">
        <f>INDEX(Auxiliar!C:C,MATCH(H2042,Auxiliar!A:A,0))</f>
        <v>Sudeste</v>
      </c>
    </row>
    <row r="2043" spans="1:11" x14ac:dyDescent="0.55000000000000004">
      <c r="A2043" s="5">
        <v>44877</v>
      </c>
      <c r="B2043" t="s">
        <v>7433</v>
      </c>
      <c r="C2043">
        <v>997</v>
      </c>
      <c r="D2043" t="s">
        <v>9</v>
      </c>
      <c r="E2043">
        <v>4</v>
      </c>
      <c r="F2043" t="s">
        <v>1016</v>
      </c>
      <c r="G2043" t="s">
        <v>5780</v>
      </c>
      <c r="H2043">
        <v>19</v>
      </c>
      <c r="I2043">
        <v>931823954</v>
      </c>
      <c r="J2043" t="str">
        <f>INDEX(Auxiliar!B:B,MATCH(H2043,Auxiliar!A:A,0))</f>
        <v>São Paulo</v>
      </c>
      <c r="K2043" t="str">
        <f>INDEX(Auxiliar!C:C,MATCH(H2043,Auxiliar!A:A,0))</f>
        <v>Sudeste</v>
      </c>
    </row>
    <row r="2044" spans="1:11" x14ac:dyDescent="0.55000000000000004">
      <c r="A2044" s="5">
        <v>44877</v>
      </c>
      <c r="B2044" t="s">
        <v>7432</v>
      </c>
      <c r="C2044">
        <v>597</v>
      </c>
      <c r="D2044" t="s">
        <v>9</v>
      </c>
      <c r="E2044">
        <v>6</v>
      </c>
      <c r="F2044" t="s">
        <v>1935</v>
      </c>
      <c r="G2044" t="s">
        <v>5781</v>
      </c>
      <c r="H2044">
        <v>19</v>
      </c>
      <c r="I2044">
        <v>997782077</v>
      </c>
      <c r="J2044" t="str">
        <f>INDEX(Auxiliar!B:B,MATCH(H2044,Auxiliar!A:A,0))</f>
        <v>São Paulo</v>
      </c>
      <c r="K2044" t="str">
        <f>INDEX(Auxiliar!C:C,MATCH(H2044,Auxiliar!A:A,0))</f>
        <v>Sudeste</v>
      </c>
    </row>
    <row r="2045" spans="1:11" x14ac:dyDescent="0.55000000000000004">
      <c r="A2045" s="5">
        <v>44878</v>
      </c>
      <c r="B2045" t="s">
        <v>7434</v>
      </c>
      <c r="C2045">
        <v>1997</v>
      </c>
      <c r="D2045" t="s">
        <v>9</v>
      </c>
      <c r="E2045">
        <v>2</v>
      </c>
      <c r="F2045" t="s">
        <v>250</v>
      </c>
      <c r="G2045" t="s">
        <v>5782</v>
      </c>
      <c r="H2045">
        <v>11</v>
      </c>
      <c r="I2045">
        <v>925429785</v>
      </c>
      <c r="J2045" t="str">
        <f>INDEX(Auxiliar!B:B,MATCH(H2045,Auxiliar!A:A,0))</f>
        <v>São Paulo</v>
      </c>
      <c r="K2045" t="str">
        <f>INDEX(Auxiliar!C:C,MATCH(H2045,Auxiliar!A:A,0))</f>
        <v>Sudeste</v>
      </c>
    </row>
    <row r="2046" spans="1:11" x14ac:dyDescent="0.55000000000000004">
      <c r="A2046" s="5">
        <v>44878</v>
      </c>
      <c r="B2046" t="s">
        <v>7433</v>
      </c>
      <c r="C2046">
        <v>997</v>
      </c>
      <c r="D2046" t="s">
        <v>9</v>
      </c>
      <c r="E2046">
        <v>10</v>
      </c>
      <c r="F2046" t="s">
        <v>1513</v>
      </c>
      <c r="G2046" t="s">
        <v>5783</v>
      </c>
      <c r="H2046">
        <v>11</v>
      </c>
      <c r="I2046">
        <v>955381653</v>
      </c>
      <c r="J2046" t="str">
        <f>INDEX(Auxiliar!B:B,MATCH(H2046,Auxiliar!A:A,0))</f>
        <v>São Paulo</v>
      </c>
      <c r="K2046" t="str">
        <f>INDEX(Auxiliar!C:C,MATCH(H2046,Auxiliar!A:A,0))</f>
        <v>Sudeste</v>
      </c>
    </row>
    <row r="2047" spans="1:11" x14ac:dyDescent="0.55000000000000004">
      <c r="A2047" s="5">
        <v>44878</v>
      </c>
      <c r="B2047" t="s">
        <v>7433</v>
      </c>
      <c r="C2047">
        <v>997</v>
      </c>
      <c r="D2047" t="s">
        <v>9</v>
      </c>
      <c r="E2047">
        <v>3</v>
      </c>
      <c r="F2047" t="s">
        <v>1835</v>
      </c>
      <c r="G2047" t="s">
        <v>5784</v>
      </c>
      <c r="H2047">
        <v>54</v>
      </c>
      <c r="I2047">
        <v>926332967</v>
      </c>
      <c r="J2047" t="str">
        <f>INDEX(Auxiliar!B:B,MATCH(H2047,Auxiliar!A:A,0))</f>
        <v>Rio Grande do Sul</v>
      </c>
      <c r="K2047" t="str">
        <f>INDEX(Auxiliar!C:C,MATCH(H2047,Auxiliar!A:A,0))</f>
        <v>Sul</v>
      </c>
    </row>
    <row r="2048" spans="1:11" x14ac:dyDescent="0.55000000000000004">
      <c r="A2048" s="5">
        <v>44878</v>
      </c>
      <c r="B2048" t="s">
        <v>7433</v>
      </c>
      <c r="C2048">
        <v>997</v>
      </c>
      <c r="D2048" t="s">
        <v>9</v>
      </c>
      <c r="E2048">
        <v>12</v>
      </c>
      <c r="F2048" t="s">
        <v>2981</v>
      </c>
      <c r="G2048" t="s">
        <v>5785</v>
      </c>
      <c r="H2048">
        <v>54</v>
      </c>
      <c r="I2048">
        <v>994841038</v>
      </c>
      <c r="J2048" t="str">
        <f>INDEX(Auxiliar!B:B,MATCH(H2048,Auxiliar!A:A,0))</f>
        <v>Rio Grande do Sul</v>
      </c>
      <c r="K2048" t="str">
        <f>INDEX(Auxiliar!C:C,MATCH(H2048,Auxiliar!A:A,0))</f>
        <v>Sul</v>
      </c>
    </row>
    <row r="2049" spans="1:11" x14ac:dyDescent="0.55000000000000004">
      <c r="A2049" s="5">
        <v>44878</v>
      </c>
      <c r="B2049" t="s">
        <v>7433</v>
      </c>
      <c r="C2049">
        <v>997</v>
      </c>
      <c r="D2049" t="s">
        <v>9</v>
      </c>
      <c r="E2049">
        <v>6</v>
      </c>
      <c r="F2049" t="s">
        <v>2451</v>
      </c>
      <c r="G2049" t="s">
        <v>5786</v>
      </c>
      <c r="H2049">
        <v>91</v>
      </c>
      <c r="I2049">
        <v>927419441</v>
      </c>
      <c r="J2049" t="str">
        <f>INDEX(Auxiliar!B:B,MATCH(H2049,Auxiliar!A:A,0))</f>
        <v>Pará</v>
      </c>
      <c r="K2049" t="str">
        <f>INDEX(Auxiliar!C:C,MATCH(H2049,Auxiliar!A:A,0))</f>
        <v>Norte</v>
      </c>
    </row>
    <row r="2050" spans="1:11" x14ac:dyDescent="0.55000000000000004">
      <c r="A2050" s="5">
        <v>44879</v>
      </c>
      <c r="B2050" t="s">
        <v>7433</v>
      </c>
      <c r="C2050">
        <v>997</v>
      </c>
      <c r="D2050" t="s">
        <v>9</v>
      </c>
      <c r="E2050">
        <v>10</v>
      </c>
      <c r="F2050" t="s">
        <v>2181</v>
      </c>
      <c r="G2050" t="s">
        <v>5787</v>
      </c>
      <c r="H2050">
        <v>33</v>
      </c>
      <c r="I2050">
        <v>932826242</v>
      </c>
      <c r="J2050" t="str">
        <f>INDEX(Auxiliar!B:B,MATCH(H2050,Auxiliar!A:A,0))</f>
        <v>Minas Gerais</v>
      </c>
      <c r="K2050" t="str">
        <f>INDEX(Auxiliar!C:C,MATCH(H2050,Auxiliar!A:A,0))</f>
        <v>Sudeste</v>
      </c>
    </row>
    <row r="2051" spans="1:11" x14ac:dyDescent="0.55000000000000004">
      <c r="A2051" s="5">
        <v>44879</v>
      </c>
      <c r="B2051" t="s">
        <v>7434</v>
      </c>
      <c r="C2051">
        <v>1997</v>
      </c>
      <c r="D2051" t="s">
        <v>9</v>
      </c>
      <c r="E2051">
        <v>1</v>
      </c>
      <c r="F2051" t="s">
        <v>2132</v>
      </c>
      <c r="G2051" t="s">
        <v>5788</v>
      </c>
      <c r="H2051">
        <v>21</v>
      </c>
      <c r="I2051">
        <v>991778369</v>
      </c>
      <c r="J2051" t="str">
        <f>INDEX(Auxiliar!B:B,MATCH(H2051,Auxiliar!A:A,0))</f>
        <v>Rio de Janeiro</v>
      </c>
      <c r="K2051" t="str">
        <f>INDEX(Auxiliar!C:C,MATCH(H2051,Auxiliar!A:A,0))</f>
        <v>Sudeste</v>
      </c>
    </row>
    <row r="2052" spans="1:11" x14ac:dyDescent="0.55000000000000004">
      <c r="A2052" s="5">
        <v>44879</v>
      </c>
      <c r="B2052" t="s">
        <v>7432</v>
      </c>
      <c r="C2052">
        <v>597</v>
      </c>
      <c r="D2052" t="s">
        <v>9</v>
      </c>
      <c r="E2052">
        <v>12</v>
      </c>
      <c r="F2052" t="s">
        <v>1350</v>
      </c>
      <c r="G2052" t="s">
        <v>5789</v>
      </c>
      <c r="H2052">
        <v>67</v>
      </c>
      <c r="I2052">
        <v>925143403</v>
      </c>
      <c r="J2052" t="str">
        <f>INDEX(Auxiliar!B:B,MATCH(H2052,Auxiliar!A:A,0))</f>
        <v>Mato Grosso do Sul</v>
      </c>
      <c r="K2052" t="str">
        <f>INDEX(Auxiliar!C:C,MATCH(H2052,Auxiliar!A:A,0))</f>
        <v>Centro-Oeste</v>
      </c>
    </row>
    <row r="2053" spans="1:11" x14ac:dyDescent="0.55000000000000004">
      <c r="A2053" s="5">
        <v>44879</v>
      </c>
      <c r="B2053" t="s">
        <v>7432</v>
      </c>
      <c r="C2053">
        <v>597</v>
      </c>
      <c r="D2053" t="s">
        <v>9</v>
      </c>
      <c r="E2053">
        <v>1</v>
      </c>
      <c r="F2053" t="s">
        <v>791</v>
      </c>
      <c r="G2053" t="s">
        <v>5790</v>
      </c>
      <c r="H2053">
        <v>19</v>
      </c>
      <c r="I2053">
        <v>952654079</v>
      </c>
      <c r="J2053" t="str">
        <f>INDEX(Auxiliar!B:B,MATCH(H2053,Auxiliar!A:A,0))</f>
        <v>São Paulo</v>
      </c>
      <c r="K2053" t="str">
        <f>INDEX(Auxiliar!C:C,MATCH(H2053,Auxiliar!A:A,0))</f>
        <v>Sudeste</v>
      </c>
    </row>
    <row r="2054" spans="1:11" x14ac:dyDescent="0.55000000000000004">
      <c r="A2054" s="5">
        <v>44879</v>
      </c>
      <c r="B2054" t="s">
        <v>7433</v>
      </c>
      <c r="C2054">
        <v>997</v>
      </c>
      <c r="D2054" t="s">
        <v>9</v>
      </c>
      <c r="E2054">
        <v>6</v>
      </c>
      <c r="F2054" t="s">
        <v>1539</v>
      </c>
      <c r="G2054" t="s">
        <v>5791</v>
      </c>
      <c r="H2054">
        <v>62</v>
      </c>
      <c r="I2054">
        <v>974659013</v>
      </c>
      <c r="J2054" t="str">
        <f>INDEX(Auxiliar!B:B,MATCH(H2054,Auxiliar!A:A,0))</f>
        <v>Goiás</v>
      </c>
      <c r="K2054" t="str">
        <f>INDEX(Auxiliar!C:C,MATCH(H2054,Auxiliar!A:A,0))</f>
        <v>Centro-Oeste</v>
      </c>
    </row>
    <row r="2055" spans="1:11" x14ac:dyDescent="0.55000000000000004">
      <c r="A2055" s="5">
        <v>44879</v>
      </c>
      <c r="B2055" t="s">
        <v>7432</v>
      </c>
      <c r="C2055">
        <v>597</v>
      </c>
      <c r="D2055" t="s">
        <v>9</v>
      </c>
      <c r="E2055">
        <v>6</v>
      </c>
      <c r="F2055" t="s">
        <v>50</v>
      </c>
      <c r="G2055" t="s">
        <v>5792</v>
      </c>
      <c r="H2055">
        <v>61</v>
      </c>
      <c r="I2055">
        <v>969920626</v>
      </c>
      <c r="J2055" t="str">
        <f>INDEX(Auxiliar!B:B,MATCH(H2055,Auxiliar!A:A,0))</f>
        <v>Distrito Federal</v>
      </c>
      <c r="K2055" t="str">
        <f>INDEX(Auxiliar!C:C,MATCH(H2055,Auxiliar!A:A,0))</f>
        <v>Centro-Oeste</v>
      </c>
    </row>
    <row r="2056" spans="1:11" x14ac:dyDescent="0.55000000000000004">
      <c r="A2056" s="5">
        <v>44879</v>
      </c>
      <c r="B2056" t="s">
        <v>7434</v>
      </c>
      <c r="C2056">
        <v>1997</v>
      </c>
      <c r="D2056" t="s">
        <v>9</v>
      </c>
      <c r="E2056">
        <v>12</v>
      </c>
      <c r="F2056" t="s">
        <v>877</v>
      </c>
      <c r="G2056" t="s">
        <v>5793</v>
      </c>
      <c r="H2056">
        <v>21</v>
      </c>
      <c r="I2056">
        <v>972538510</v>
      </c>
      <c r="J2056" t="str">
        <f>INDEX(Auxiliar!B:B,MATCH(H2056,Auxiliar!A:A,0))</f>
        <v>Rio de Janeiro</v>
      </c>
      <c r="K2056" t="str">
        <f>INDEX(Auxiliar!C:C,MATCH(H2056,Auxiliar!A:A,0))</f>
        <v>Sudeste</v>
      </c>
    </row>
    <row r="2057" spans="1:11" x14ac:dyDescent="0.55000000000000004">
      <c r="A2057" s="5">
        <v>44880</v>
      </c>
      <c r="B2057" t="s">
        <v>7432</v>
      </c>
      <c r="C2057">
        <v>597</v>
      </c>
      <c r="D2057" t="s">
        <v>9</v>
      </c>
      <c r="E2057">
        <v>12</v>
      </c>
      <c r="F2057" t="s">
        <v>709</v>
      </c>
      <c r="G2057" t="s">
        <v>5794</v>
      </c>
      <c r="H2057">
        <v>11</v>
      </c>
      <c r="I2057">
        <v>932145419</v>
      </c>
      <c r="J2057" t="str">
        <f>INDEX(Auxiliar!B:B,MATCH(H2057,Auxiliar!A:A,0))</f>
        <v>São Paulo</v>
      </c>
      <c r="K2057" t="str">
        <f>INDEX(Auxiliar!C:C,MATCH(H2057,Auxiliar!A:A,0))</f>
        <v>Sudeste</v>
      </c>
    </row>
    <row r="2058" spans="1:11" x14ac:dyDescent="0.55000000000000004">
      <c r="A2058" s="5">
        <v>44880</v>
      </c>
      <c r="B2058" t="s">
        <v>7432</v>
      </c>
      <c r="C2058">
        <v>597</v>
      </c>
      <c r="D2058" t="s">
        <v>9</v>
      </c>
      <c r="E2058">
        <v>4</v>
      </c>
      <c r="F2058" t="s">
        <v>657</v>
      </c>
      <c r="G2058" t="s">
        <v>5795</v>
      </c>
      <c r="H2058">
        <v>94</v>
      </c>
      <c r="I2058">
        <v>988085733</v>
      </c>
      <c r="J2058" t="str">
        <f>INDEX(Auxiliar!B:B,MATCH(H2058,Auxiliar!A:A,0))</f>
        <v>Pará</v>
      </c>
      <c r="K2058" t="str">
        <f>INDEX(Auxiliar!C:C,MATCH(H2058,Auxiliar!A:A,0))</f>
        <v>Norte</v>
      </c>
    </row>
    <row r="2059" spans="1:11" x14ac:dyDescent="0.55000000000000004">
      <c r="A2059" s="5">
        <v>44880</v>
      </c>
      <c r="B2059" t="s">
        <v>7432</v>
      </c>
      <c r="C2059">
        <v>597</v>
      </c>
      <c r="D2059" t="s">
        <v>9</v>
      </c>
      <c r="E2059">
        <v>10</v>
      </c>
      <c r="F2059" t="s">
        <v>2671</v>
      </c>
      <c r="G2059" t="s">
        <v>5796</v>
      </c>
      <c r="H2059">
        <v>21</v>
      </c>
      <c r="I2059">
        <v>945532356</v>
      </c>
      <c r="J2059" t="str">
        <f>INDEX(Auxiliar!B:B,MATCH(H2059,Auxiliar!A:A,0))</f>
        <v>Rio de Janeiro</v>
      </c>
      <c r="K2059" t="str">
        <f>INDEX(Auxiliar!C:C,MATCH(H2059,Auxiliar!A:A,0))</f>
        <v>Sudeste</v>
      </c>
    </row>
    <row r="2060" spans="1:11" x14ac:dyDescent="0.55000000000000004">
      <c r="A2060" s="5">
        <v>44880</v>
      </c>
      <c r="B2060" t="s">
        <v>7432</v>
      </c>
      <c r="C2060">
        <v>597</v>
      </c>
      <c r="D2060" t="s">
        <v>9</v>
      </c>
      <c r="E2060">
        <v>12</v>
      </c>
      <c r="F2060" t="s">
        <v>820</v>
      </c>
      <c r="G2060" t="s">
        <v>5797</v>
      </c>
      <c r="H2060">
        <v>21</v>
      </c>
      <c r="I2060">
        <v>960037271</v>
      </c>
      <c r="J2060" t="str">
        <f>INDEX(Auxiliar!B:B,MATCH(H2060,Auxiliar!A:A,0))</f>
        <v>Rio de Janeiro</v>
      </c>
      <c r="K2060" t="str">
        <f>INDEX(Auxiliar!C:C,MATCH(H2060,Auxiliar!A:A,0))</f>
        <v>Sudeste</v>
      </c>
    </row>
    <row r="2061" spans="1:11" x14ac:dyDescent="0.55000000000000004">
      <c r="A2061" s="5">
        <v>44880</v>
      </c>
      <c r="B2061" t="s">
        <v>7434</v>
      </c>
      <c r="C2061">
        <v>1997</v>
      </c>
      <c r="D2061" t="s">
        <v>9</v>
      </c>
      <c r="E2061">
        <v>12</v>
      </c>
      <c r="F2061" t="s">
        <v>1851</v>
      </c>
      <c r="G2061" t="s">
        <v>5798</v>
      </c>
      <c r="H2061">
        <v>11</v>
      </c>
      <c r="I2061">
        <v>990894425</v>
      </c>
      <c r="J2061" t="str">
        <f>INDEX(Auxiliar!B:B,MATCH(H2061,Auxiliar!A:A,0))</f>
        <v>São Paulo</v>
      </c>
      <c r="K2061" t="str">
        <f>INDEX(Auxiliar!C:C,MATCH(H2061,Auxiliar!A:A,0))</f>
        <v>Sudeste</v>
      </c>
    </row>
    <row r="2062" spans="1:11" x14ac:dyDescent="0.55000000000000004">
      <c r="A2062" s="5">
        <v>44880</v>
      </c>
      <c r="B2062" t="s">
        <v>7432</v>
      </c>
      <c r="C2062">
        <v>597</v>
      </c>
      <c r="D2062" t="s">
        <v>9</v>
      </c>
      <c r="E2062">
        <v>12</v>
      </c>
      <c r="F2062" t="s">
        <v>818</v>
      </c>
      <c r="G2062" t="s">
        <v>5799</v>
      </c>
      <c r="H2062">
        <v>41</v>
      </c>
      <c r="I2062">
        <v>925426689</v>
      </c>
      <c r="J2062" t="str">
        <f>INDEX(Auxiliar!B:B,MATCH(H2062,Auxiliar!A:A,0))</f>
        <v>Paraná</v>
      </c>
      <c r="K2062" t="str">
        <f>INDEX(Auxiliar!C:C,MATCH(H2062,Auxiliar!A:A,0))</f>
        <v>Sul</v>
      </c>
    </row>
    <row r="2063" spans="1:11" x14ac:dyDescent="0.55000000000000004">
      <c r="A2063" s="5">
        <v>44881</v>
      </c>
      <c r="B2063" t="s">
        <v>7432</v>
      </c>
      <c r="C2063">
        <v>597</v>
      </c>
      <c r="D2063" t="s">
        <v>9</v>
      </c>
      <c r="E2063">
        <v>1</v>
      </c>
      <c r="F2063" t="s">
        <v>2605</v>
      </c>
      <c r="G2063" t="s">
        <v>5800</v>
      </c>
      <c r="H2063">
        <v>11</v>
      </c>
      <c r="I2063">
        <v>933276863</v>
      </c>
      <c r="J2063" t="str">
        <f>INDEX(Auxiliar!B:B,MATCH(H2063,Auxiliar!A:A,0))</f>
        <v>São Paulo</v>
      </c>
      <c r="K2063" t="str">
        <f>INDEX(Auxiliar!C:C,MATCH(H2063,Auxiliar!A:A,0))</f>
        <v>Sudeste</v>
      </c>
    </row>
    <row r="2064" spans="1:11" x14ac:dyDescent="0.55000000000000004">
      <c r="A2064" s="5">
        <v>44881</v>
      </c>
      <c r="B2064" t="s">
        <v>7433</v>
      </c>
      <c r="C2064">
        <v>997</v>
      </c>
      <c r="D2064" t="s">
        <v>10</v>
      </c>
      <c r="E2064">
        <v>1</v>
      </c>
      <c r="F2064" t="s">
        <v>1771</v>
      </c>
      <c r="G2064" t="s">
        <v>5801</v>
      </c>
      <c r="H2064">
        <v>41</v>
      </c>
      <c r="I2064">
        <v>923868049</v>
      </c>
      <c r="J2064" t="str">
        <f>INDEX(Auxiliar!B:B,MATCH(H2064,Auxiliar!A:A,0))</f>
        <v>Paraná</v>
      </c>
      <c r="K2064" t="str">
        <f>INDEX(Auxiliar!C:C,MATCH(H2064,Auxiliar!A:A,0))</f>
        <v>Sul</v>
      </c>
    </row>
    <row r="2065" spans="1:11" x14ac:dyDescent="0.55000000000000004">
      <c r="A2065" s="5">
        <v>44881</v>
      </c>
      <c r="B2065" t="s">
        <v>7434</v>
      </c>
      <c r="C2065">
        <v>1997</v>
      </c>
      <c r="D2065" t="s">
        <v>9</v>
      </c>
      <c r="E2065">
        <v>12</v>
      </c>
      <c r="F2065" t="s">
        <v>226</v>
      </c>
      <c r="G2065" t="s">
        <v>5802</v>
      </c>
      <c r="H2065">
        <v>11</v>
      </c>
      <c r="I2065">
        <v>916442896</v>
      </c>
      <c r="J2065" t="str">
        <f>INDEX(Auxiliar!B:B,MATCH(H2065,Auxiliar!A:A,0))</f>
        <v>São Paulo</v>
      </c>
      <c r="K2065" t="str">
        <f>INDEX(Auxiliar!C:C,MATCH(H2065,Auxiliar!A:A,0))</f>
        <v>Sudeste</v>
      </c>
    </row>
    <row r="2066" spans="1:11" x14ac:dyDescent="0.55000000000000004">
      <c r="A2066" s="5">
        <v>44881</v>
      </c>
      <c r="B2066" t="s">
        <v>7433</v>
      </c>
      <c r="C2066">
        <v>997</v>
      </c>
      <c r="D2066" t="s">
        <v>9</v>
      </c>
      <c r="E2066">
        <v>1</v>
      </c>
      <c r="F2066" t="s">
        <v>2672</v>
      </c>
      <c r="G2066" t="s">
        <v>5803</v>
      </c>
      <c r="H2066">
        <v>21</v>
      </c>
      <c r="I2066">
        <v>987286866</v>
      </c>
      <c r="J2066" t="str">
        <f>INDEX(Auxiliar!B:B,MATCH(H2066,Auxiliar!A:A,0))</f>
        <v>Rio de Janeiro</v>
      </c>
      <c r="K2066" t="str">
        <f>INDEX(Auxiliar!C:C,MATCH(H2066,Auxiliar!A:A,0))</f>
        <v>Sudeste</v>
      </c>
    </row>
    <row r="2067" spans="1:11" x14ac:dyDescent="0.55000000000000004">
      <c r="A2067" s="5">
        <v>44881</v>
      </c>
      <c r="B2067" t="s">
        <v>7433</v>
      </c>
      <c r="C2067">
        <v>997</v>
      </c>
      <c r="D2067" t="s">
        <v>9</v>
      </c>
      <c r="E2067">
        <v>12</v>
      </c>
      <c r="F2067" t="s">
        <v>1336</v>
      </c>
      <c r="G2067" t="s">
        <v>5804</v>
      </c>
      <c r="H2067">
        <v>51</v>
      </c>
      <c r="I2067">
        <v>965182307</v>
      </c>
      <c r="J2067" t="str">
        <f>INDEX(Auxiliar!B:B,MATCH(H2067,Auxiliar!A:A,0))</f>
        <v>Rio Grande do Sul</v>
      </c>
      <c r="K2067" t="str">
        <f>INDEX(Auxiliar!C:C,MATCH(H2067,Auxiliar!A:A,0))</f>
        <v>Sul</v>
      </c>
    </row>
    <row r="2068" spans="1:11" x14ac:dyDescent="0.55000000000000004">
      <c r="A2068" s="5">
        <v>44881</v>
      </c>
      <c r="B2068" t="s">
        <v>7432</v>
      </c>
      <c r="C2068">
        <v>597</v>
      </c>
      <c r="D2068" t="s">
        <v>9</v>
      </c>
      <c r="E2068">
        <v>10</v>
      </c>
      <c r="F2068" t="s">
        <v>890</v>
      </c>
      <c r="G2068" t="s">
        <v>5805</v>
      </c>
      <c r="H2068">
        <v>48</v>
      </c>
      <c r="I2068">
        <v>971348074</v>
      </c>
      <c r="J2068" t="str">
        <f>INDEX(Auxiliar!B:B,MATCH(H2068,Auxiliar!A:A,0))</f>
        <v>Santa Catarina</v>
      </c>
      <c r="K2068" t="str">
        <f>INDEX(Auxiliar!C:C,MATCH(H2068,Auxiliar!A:A,0))</f>
        <v>Sul</v>
      </c>
    </row>
    <row r="2069" spans="1:11" x14ac:dyDescent="0.55000000000000004">
      <c r="A2069" s="5">
        <v>44881</v>
      </c>
      <c r="B2069" t="s">
        <v>7432</v>
      </c>
      <c r="C2069">
        <v>597</v>
      </c>
      <c r="D2069" t="s">
        <v>10</v>
      </c>
      <c r="E2069">
        <v>1</v>
      </c>
      <c r="F2069" t="s">
        <v>3246</v>
      </c>
      <c r="G2069" t="s">
        <v>5806</v>
      </c>
      <c r="H2069">
        <v>11</v>
      </c>
      <c r="I2069">
        <v>953897418</v>
      </c>
      <c r="J2069" t="str">
        <f>INDEX(Auxiliar!B:B,MATCH(H2069,Auxiliar!A:A,0))</f>
        <v>São Paulo</v>
      </c>
      <c r="K2069" t="str">
        <f>INDEX(Auxiliar!C:C,MATCH(H2069,Auxiliar!A:A,0))</f>
        <v>Sudeste</v>
      </c>
    </row>
    <row r="2070" spans="1:11" x14ac:dyDescent="0.55000000000000004">
      <c r="A2070" s="5">
        <v>44881</v>
      </c>
      <c r="B2070" t="s">
        <v>7432</v>
      </c>
      <c r="C2070">
        <v>597</v>
      </c>
      <c r="D2070" t="s">
        <v>9</v>
      </c>
      <c r="E2070">
        <v>12</v>
      </c>
      <c r="F2070" t="s">
        <v>3247</v>
      </c>
      <c r="G2070" t="s">
        <v>5807</v>
      </c>
      <c r="H2070">
        <v>21</v>
      </c>
      <c r="I2070">
        <v>960337584</v>
      </c>
      <c r="J2070" t="str">
        <f>INDEX(Auxiliar!B:B,MATCH(H2070,Auxiliar!A:A,0))</f>
        <v>Rio de Janeiro</v>
      </c>
      <c r="K2070" t="str">
        <f>INDEX(Auxiliar!C:C,MATCH(H2070,Auxiliar!A:A,0))</f>
        <v>Sudeste</v>
      </c>
    </row>
    <row r="2071" spans="1:11" x14ac:dyDescent="0.55000000000000004">
      <c r="A2071" s="5">
        <v>44881</v>
      </c>
      <c r="B2071" t="s">
        <v>7432</v>
      </c>
      <c r="C2071">
        <v>597</v>
      </c>
      <c r="D2071" t="s">
        <v>9</v>
      </c>
      <c r="E2071">
        <v>2</v>
      </c>
      <c r="F2071" t="s">
        <v>3248</v>
      </c>
      <c r="G2071" t="s">
        <v>5808</v>
      </c>
      <c r="H2071">
        <v>11</v>
      </c>
      <c r="I2071">
        <v>936896913</v>
      </c>
      <c r="J2071" t="str">
        <f>INDEX(Auxiliar!B:B,MATCH(H2071,Auxiliar!A:A,0))</f>
        <v>São Paulo</v>
      </c>
      <c r="K2071" t="str">
        <f>INDEX(Auxiliar!C:C,MATCH(H2071,Auxiliar!A:A,0))</f>
        <v>Sudeste</v>
      </c>
    </row>
    <row r="2072" spans="1:11" x14ac:dyDescent="0.55000000000000004">
      <c r="A2072" s="5">
        <v>44881</v>
      </c>
      <c r="B2072" t="s">
        <v>7432</v>
      </c>
      <c r="C2072">
        <v>597</v>
      </c>
      <c r="D2072" t="s">
        <v>9</v>
      </c>
      <c r="E2072">
        <v>12</v>
      </c>
      <c r="F2072" t="s">
        <v>3249</v>
      </c>
      <c r="G2072" t="s">
        <v>5809</v>
      </c>
      <c r="H2072">
        <v>21</v>
      </c>
      <c r="I2072">
        <v>966824309</v>
      </c>
      <c r="J2072" t="str">
        <f>INDEX(Auxiliar!B:B,MATCH(H2072,Auxiliar!A:A,0))</f>
        <v>Rio de Janeiro</v>
      </c>
      <c r="K2072" t="str">
        <f>INDEX(Auxiliar!C:C,MATCH(H2072,Auxiliar!A:A,0))</f>
        <v>Sudeste</v>
      </c>
    </row>
    <row r="2073" spans="1:11" x14ac:dyDescent="0.55000000000000004">
      <c r="A2073" s="5">
        <v>44881</v>
      </c>
      <c r="B2073" t="s">
        <v>7433</v>
      </c>
      <c r="C2073">
        <v>997</v>
      </c>
      <c r="D2073" t="s">
        <v>9</v>
      </c>
      <c r="E2073">
        <v>12</v>
      </c>
      <c r="F2073" t="s">
        <v>3250</v>
      </c>
      <c r="G2073" t="s">
        <v>5810</v>
      </c>
      <c r="H2073">
        <v>31</v>
      </c>
      <c r="I2073">
        <v>960645741</v>
      </c>
      <c r="J2073" t="str">
        <f>INDEX(Auxiliar!B:B,MATCH(H2073,Auxiliar!A:A,0))</f>
        <v>Minas Gerais</v>
      </c>
      <c r="K2073" t="str">
        <f>INDEX(Auxiliar!C:C,MATCH(H2073,Auxiliar!A:A,0))</f>
        <v>Sudeste</v>
      </c>
    </row>
    <row r="2074" spans="1:11" x14ac:dyDescent="0.55000000000000004">
      <c r="A2074" s="5">
        <v>44882</v>
      </c>
      <c r="B2074" t="s">
        <v>7432</v>
      </c>
      <c r="C2074">
        <v>597</v>
      </c>
      <c r="D2074" t="s">
        <v>10</v>
      </c>
      <c r="E2074">
        <v>1</v>
      </c>
      <c r="F2074" t="s">
        <v>3251</v>
      </c>
      <c r="G2074" t="s">
        <v>5811</v>
      </c>
      <c r="H2074">
        <v>11</v>
      </c>
      <c r="I2074">
        <v>956642567</v>
      </c>
      <c r="J2074" t="str">
        <f>INDEX(Auxiliar!B:B,MATCH(H2074,Auxiliar!A:A,0))</f>
        <v>São Paulo</v>
      </c>
      <c r="K2074" t="str">
        <f>INDEX(Auxiliar!C:C,MATCH(H2074,Auxiliar!A:A,0))</f>
        <v>Sudeste</v>
      </c>
    </row>
    <row r="2075" spans="1:11" x14ac:dyDescent="0.55000000000000004">
      <c r="A2075" s="5">
        <v>44882</v>
      </c>
      <c r="B2075" t="s">
        <v>7434</v>
      </c>
      <c r="C2075">
        <v>1997</v>
      </c>
      <c r="D2075" t="s">
        <v>9</v>
      </c>
      <c r="E2075">
        <v>12</v>
      </c>
      <c r="F2075" t="s">
        <v>573</v>
      </c>
      <c r="G2075" t="s">
        <v>5812</v>
      </c>
      <c r="H2075">
        <v>44</v>
      </c>
      <c r="I2075">
        <v>945818416</v>
      </c>
      <c r="J2075" t="str">
        <f>INDEX(Auxiliar!B:B,MATCH(H2075,Auxiliar!A:A,0))</f>
        <v>Paraná</v>
      </c>
      <c r="K2075" t="str">
        <f>INDEX(Auxiliar!C:C,MATCH(H2075,Auxiliar!A:A,0))</f>
        <v>Sul</v>
      </c>
    </row>
    <row r="2076" spans="1:11" x14ac:dyDescent="0.55000000000000004">
      <c r="A2076" s="5">
        <v>44882</v>
      </c>
      <c r="B2076" t="s">
        <v>7434</v>
      </c>
      <c r="C2076">
        <v>1997</v>
      </c>
      <c r="D2076" t="s">
        <v>9</v>
      </c>
      <c r="E2076">
        <v>4</v>
      </c>
      <c r="F2076" t="s">
        <v>1485</v>
      </c>
      <c r="G2076" t="s">
        <v>5813</v>
      </c>
      <c r="H2076">
        <v>41</v>
      </c>
      <c r="I2076">
        <v>966394495</v>
      </c>
      <c r="J2076" t="str">
        <f>INDEX(Auxiliar!B:B,MATCH(H2076,Auxiliar!A:A,0))</f>
        <v>Paraná</v>
      </c>
      <c r="K2076" t="str">
        <f>INDEX(Auxiliar!C:C,MATCH(H2076,Auxiliar!A:A,0))</f>
        <v>Sul</v>
      </c>
    </row>
    <row r="2077" spans="1:11" x14ac:dyDescent="0.55000000000000004">
      <c r="A2077" s="5">
        <v>44882</v>
      </c>
      <c r="B2077" t="s">
        <v>7432</v>
      </c>
      <c r="C2077">
        <v>597</v>
      </c>
      <c r="D2077" t="s">
        <v>9</v>
      </c>
      <c r="E2077">
        <v>12</v>
      </c>
      <c r="F2077" t="s">
        <v>2325</v>
      </c>
      <c r="G2077" t="s">
        <v>5814</v>
      </c>
      <c r="H2077">
        <v>19</v>
      </c>
      <c r="I2077">
        <v>945593996</v>
      </c>
      <c r="J2077" t="str">
        <f>INDEX(Auxiliar!B:B,MATCH(H2077,Auxiliar!A:A,0))</f>
        <v>São Paulo</v>
      </c>
      <c r="K2077" t="str">
        <f>INDEX(Auxiliar!C:C,MATCH(H2077,Auxiliar!A:A,0))</f>
        <v>Sudeste</v>
      </c>
    </row>
    <row r="2078" spans="1:11" x14ac:dyDescent="0.55000000000000004">
      <c r="A2078" s="5">
        <v>44882</v>
      </c>
      <c r="B2078" t="s">
        <v>7433</v>
      </c>
      <c r="C2078">
        <v>997</v>
      </c>
      <c r="D2078" t="s">
        <v>10</v>
      </c>
      <c r="E2078">
        <v>1</v>
      </c>
      <c r="F2078" t="s">
        <v>2275</v>
      </c>
      <c r="G2078" t="s">
        <v>5815</v>
      </c>
      <c r="H2078">
        <v>11</v>
      </c>
      <c r="I2078">
        <v>916565218</v>
      </c>
      <c r="J2078" t="str">
        <f>INDEX(Auxiliar!B:B,MATCH(H2078,Auxiliar!A:A,0))</f>
        <v>São Paulo</v>
      </c>
      <c r="K2078" t="str">
        <f>INDEX(Auxiliar!C:C,MATCH(H2078,Auxiliar!A:A,0))</f>
        <v>Sudeste</v>
      </c>
    </row>
    <row r="2079" spans="1:11" x14ac:dyDescent="0.55000000000000004">
      <c r="A2079" s="5">
        <v>44882</v>
      </c>
      <c r="B2079" t="s">
        <v>7433</v>
      </c>
      <c r="C2079">
        <v>997</v>
      </c>
      <c r="D2079" t="s">
        <v>9</v>
      </c>
      <c r="E2079">
        <v>4</v>
      </c>
      <c r="F2079" t="s">
        <v>1725</v>
      </c>
      <c r="G2079" t="s">
        <v>5816</v>
      </c>
      <c r="H2079">
        <v>91</v>
      </c>
      <c r="I2079">
        <v>949605723</v>
      </c>
      <c r="J2079" t="str">
        <f>INDEX(Auxiliar!B:B,MATCH(H2079,Auxiliar!A:A,0))</f>
        <v>Pará</v>
      </c>
      <c r="K2079" t="str">
        <f>INDEX(Auxiliar!C:C,MATCH(H2079,Auxiliar!A:A,0))</f>
        <v>Norte</v>
      </c>
    </row>
    <row r="2080" spans="1:11" x14ac:dyDescent="0.55000000000000004">
      <c r="A2080" s="5">
        <v>44882</v>
      </c>
      <c r="B2080" t="s">
        <v>7432</v>
      </c>
      <c r="C2080">
        <v>597</v>
      </c>
      <c r="D2080" t="s">
        <v>9</v>
      </c>
      <c r="E2080">
        <v>5</v>
      </c>
      <c r="F2080" t="s">
        <v>1652</v>
      </c>
      <c r="G2080" t="s">
        <v>5817</v>
      </c>
      <c r="H2080">
        <v>16</v>
      </c>
      <c r="I2080">
        <v>960321378</v>
      </c>
      <c r="J2080" t="str">
        <f>INDEX(Auxiliar!B:B,MATCH(H2080,Auxiliar!A:A,0))</f>
        <v>São Paulo</v>
      </c>
      <c r="K2080" t="str">
        <f>INDEX(Auxiliar!C:C,MATCH(H2080,Auxiliar!A:A,0))</f>
        <v>Sudeste</v>
      </c>
    </row>
    <row r="2081" spans="1:11" x14ac:dyDescent="0.55000000000000004">
      <c r="A2081" s="5">
        <v>44882</v>
      </c>
      <c r="B2081" t="s">
        <v>7432</v>
      </c>
      <c r="C2081">
        <v>597</v>
      </c>
      <c r="D2081" t="s">
        <v>9</v>
      </c>
      <c r="E2081">
        <v>12</v>
      </c>
      <c r="F2081" t="s">
        <v>2158</v>
      </c>
      <c r="G2081" t="s">
        <v>5818</v>
      </c>
      <c r="H2081">
        <v>21</v>
      </c>
      <c r="I2081">
        <v>975733214</v>
      </c>
      <c r="J2081" t="str">
        <f>INDEX(Auxiliar!B:B,MATCH(H2081,Auxiliar!A:A,0))</f>
        <v>Rio de Janeiro</v>
      </c>
      <c r="K2081" t="str">
        <f>INDEX(Auxiliar!C:C,MATCH(H2081,Auxiliar!A:A,0))</f>
        <v>Sudeste</v>
      </c>
    </row>
    <row r="2082" spans="1:11" x14ac:dyDescent="0.55000000000000004">
      <c r="A2082" s="5">
        <v>44882</v>
      </c>
      <c r="B2082" t="s">
        <v>7432</v>
      </c>
      <c r="C2082">
        <v>597</v>
      </c>
      <c r="D2082" t="s">
        <v>9</v>
      </c>
      <c r="E2082">
        <v>4</v>
      </c>
      <c r="F2082" t="s">
        <v>1433</v>
      </c>
      <c r="G2082" t="s">
        <v>5819</v>
      </c>
      <c r="H2082">
        <v>71</v>
      </c>
      <c r="I2082">
        <v>991255201</v>
      </c>
      <c r="J2082" t="str">
        <f>INDEX(Auxiliar!B:B,MATCH(H2082,Auxiliar!A:A,0))</f>
        <v>Bahia</v>
      </c>
      <c r="K2082" t="str">
        <f>INDEX(Auxiliar!C:C,MATCH(H2082,Auxiliar!A:A,0))</f>
        <v>Nordeste</v>
      </c>
    </row>
    <row r="2083" spans="1:11" x14ac:dyDescent="0.55000000000000004">
      <c r="A2083" s="5">
        <v>44882</v>
      </c>
      <c r="B2083" t="s">
        <v>7432</v>
      </c>
      <c r="C2083">
        <v>597</v>
      </c>
      <c r="D2083" t="s">
        <v>9</v>
      </c>
      <c r="E2083">
        <v>2</v>
      </c>
      <c r="F2083" t="s">
        <v>109</v>
      </c>
      <c r="G2083" t="s">
        <v>5820</v>
      </c>
      <c r="H2083">
        <v>15</v>
      </c>
      <c r="I2083">
        <v>945556845</v>
      </c>
      <c r="J2083" t="str">
        <f>INDEX(Auxiliar!B:B,MATCH(H2083,Auxiliar!A:A,0))</f>
        <v>São Paulo</v>
      </c>
      <c r="K2083" t="str">
        <f>INDEX(Auxiliar!C:C,MATCH(H2083,Auxiliar!A:A,0))</f>
        <v>Sudeste</v>
      </c>
    </row>
    <row r="2084" spans="1:11" x14ac:dyDescent="0.55000000000000004">
      <c r="A2084" s="5">
        <v>44883</v>
      </c>
      <c r="B2084" t="s">
        <v>7432</v>
      </c>
      <c r="C2084">
        <v>597</v>
      </c>
      <c r="D2084" t="s">
        <v>10</v>
      </c>
      <c r="E2084">
        <v>1</v>
      </c>
      <c r="F2084" t="s">
        <v>1651</v>
      </c>
      <c r="G2084" t="s">
        <v>5821</v>
      </c>
      <c r="H2084">
        <v>21</v>
      </c>
      <c r="I2084">
        <v>954077025</v>
      </c>
      <c r="J2084" t="str">
        <f>INDEX(Auxiliar!B:B,MATCH(H2084,Auxiliar!A:A,0))</f>
        <v>Rio de Janeiro</v>
      </c>
      <c r="K2084" t="str">
        <f>INDEX(Auxiliar!C:C,MATCH(H2084,Auxiliar!A:A,0))</f>
        <v>Sudeste</v>
      </c>
    </row>
    <row r="2085" spans="1:11" x14ac:dyDescent="0.55000000000000004">
      <c r="A2085" s="5">
        <v>44883</v>
      </c>
      <c r="B2085" t="s">
        <v>7434</v>
      </c>
      <c r="C2085">
        <v>1997</v>
      </c>
      <c r="D2085" t="s">
        <v>9</v>
      </c>
      <c r="E2085">
        <v>12</v>
      </c>
      <c r="F2085" t="s">
        <v>2712</v>
      </c>
      <c r="G2085" t="s">
        <v>5822</v>
      </c>
      <c r="H2085">
        <v>51</v>
      </c>
      <c r="I2085">
        <v>927362014</v>
      </c>
      <c r="J2085" t="str">
        <f>INDEX(Auxiliar!B:B,MATCH(H2085,Auxiliar!A:A,0))</f>
        <v>Rio Grande do Sul</v>
      </c>
      <c r="K2085" t="str">
        <f>INDEX(Auxiliar!C:C,MATCH(H2085,Auxiliar!A:A,0))</f>
        <v>Sul</v>
      </c>
    </row>
    <row r="2086" spans="1:11" x14ac:dyDescent="0.55000000000000004">
      <c r="A2086" s="5">
        <v>44883</v>
      </c>
      <c r="B2086" t="s">
        <v>7432</v>
      </c>
      <c r="C2086">
        <v>597</v>
      </c>
      <c r="D2086" t="s">
        <v>9</v>
      </c>
      <c r="E2086">
        <v>1</v>
      </c>
      <c r="F2086" t="s">
        <v>1173</v>
      </c>
      <c r="G2086" t="s">
        <v>5823</v>
      </c>
      <c r="H2086">
        <v>21</v>
      </c>
      <c r="I2086">
        <v>918793721</v>
      </c>
      <c r="J2086" t="str">
        <f>INDEX(Auxiliar!B:B,MATCH(H2086,Auxiliar!A:A,0))</f>
        <v>Rio de Janeiro</v>
      </c>
      <c r="K2086" t="str">
        <f>INDEX(Auxiliar!C:C,MATCH(H2086,Auxiliar!A:A,0))</f>
        <v>Sudeste</v>
      </c>
    </row>
    <row r="2087" spans="1:11" x14ac:dyDescent="0.55000000000000004">
      <c r="A2087" s="5">
        <v>44883</v>
      </c>
      <c r="B2087" t="s">
        <v>7433</v>
      </c>
      <c r="C2087">
        <v>997</v>
      </c>
      <c r="D2087" t="s">
        <v>10</v>
      </c>
      <c r="E2087">
        <v>1</v>
      </c>
      <c r="F2087" t="s">
        <v>2393</v>
      </c>
      <c r="G2087" t="s">
        <v>5824</v>
      </c>
      <c r="H2087">
        <v>51</v>
      </c>
      <c r="I2087">
        <v>965159495</v>
      </c>
      <c r="J2087" t="str">
        <f>INDEX(Auxiliar!B:B,MATCH(H2087,Auxiliar!A:A,0))</f>
        <v>Rio Grande do Sul</v>
      </c>
      <c r="K2087" t="str">
        <f>INDEX(Auxiliar!C:C,MATCH(H2087,Auxiliar!A:A,0))</f>
        <v>Sul</v>
      </c>
    </row>
    <row r="2088" spans="1:11" x14ac:dyDescent="0.55000000000000004">
      <c r="A2088" s="5">
        <v>44883</v>
      </c>
      <c r="B2088" t="s">
        <v>7432</v>
      </c>
      <c r="C2088">
        <v>597</v>
      </c>
      <c r="D2088" t="s">
        <v>9</v>
      </c>
      <c r="E2088">
        <v>1</v>
      </c>
      <c r="F2088" t="s">
        <v>2813</v>
      </c>
      <c r="G2088" t="s">
        <v>5825</v>
      </c>
      <c r="H2088">
        <v>11</v>
      </c>
      <c r="I2088">
        <v>961068312</v>
      </c>
      <c r="J2088" t="str">
        <f>INDEX(Auxiliar!B:B,MATCH(H2088,Auxiliar!A:A,0))</f>
        <v>São Paulo</v>
      </c>
      <c r="K2088" t="str">
        <f>INDEX(Auxiliar!C:C,MATCH(H2088,Auxiliar!A:A,0))</f>
        <v>Sudeste</v>
      </c>
    </row>
    <row r="2089" spans="1:11" x14ac:dyDescent="0.55000000000000004">
      <c r="A2089" s="5">
        <v>44883</v>
      </c>
      <c r="B2089" t="s">
        <v>7433</v>
      </c>
      <c r="C2089">
        <v>997</v>
      </c>
      <c r="D2089" t="s">
        <v>9</v>
      </c>
      <c r="E2089">
        <v>10</v>
      </c>
      <c r="F2089" t="s">
        <v>1520</v>
      </c>
      <c r="G2089" t="s">
        <v>5826</v>
      </c>
      <c r="H2089">
        <v>27</v>
      </c>
      <c r="I2089">
        <v>984065452</v>
      </c>
      <c r="J2089" t="str">
        <f>INDEX(Auxiliar!B:B,MATCH(H2089,Auxiliar!A:A,0))</f>
        <v>Espírito Santo</v>
      </c>
      <c r="K2089" t="str">
        <f>INDEX(Auxiliar!C:C,MATCH(H2089,Auxiliar!A:A,0))</f>
        <v>Sudeste</v>
      </c>
    </row>
    <row r="2090" spans="1:11" x14ac:dyDescent="0.55000000000000004">
      <c r="A2090" s="5">
        <v>44884</v>
      </c>
      <c r="B2090" t="s">
        <v>7432</v>
      </c>
      <c r="C2090">
        <v>597</v>
      </c>
      <c r="D2090" t="s">
        <v>9</v>
      </c>
      <c r="E2090">
        <v>1</v>
      </c>
      <c r="F2090" t="s">
        <v>454</v>
      </c>
      <c r="G2090" t="s">
        <v>5827</v>
      </c>
      <c r="H2090">
        <v>31</v>
      </c>
      <c r="I2090">
        <v>923515332</v>
      </c>
      <c r="J2090" t="str">
        <f>INDEX(Auxiliar!B:B,MATCH(H2090,Auxiliar!A:A,0))</f>
        <v>Minas Gerais</v>
      </c>
      <c r="K2090" t="str">
        <f>INDEX(Auxiliar!C:C,MATCH(H2090,Auxiliar!A:A,0))</f>
        <v>Sudeste</v>
      </c>
    </row>
    <row r="2091" spans="1:11" x14ac:dyDescent="0.55000000000000004">
      <c r="A2091" s="5">
        <v>44884</v>
      </c>
      <c r="B2091" t="s">
        <v>7434</v>
      </c>
      <c r="C2091">
        <v>1997</v>
      </c>
      <c r="D2091" t="s">
        <v>9</v>
      </c>
      <c r="E2091">
        <v>12</v>
      </c>
      <c r="F2091" t="s">
        <v>2509</v>
      </c>
      <c r="G2091" t="s">
        <v>5828</v>
      </c>
      <c r="H2091">
        <v>21</v>
      </c>
      <c r="I2091">
        <v>938600453</v>
      </c>
      <c r="J2091" t="str">
        <f>INDEX(Auxiliar!B:B,MATCH(H2091,Auxiliar!A:A,0))</f>
        <v>Rio de Janeiro</v>
      </c>
      <c r="K2091" t="str">
        <f>INDEX(Auxiliar!C:C,MATCH(H2091,Auxiliar!A:A,0))</f>
        <v>Sudeste</v>
      </c>
    </row>
    <row r="2092" spans="1:11" x14ac:dyDescent="0.55000000000000004">
      <c r="A2092" s="5">
        <v>44884</v>
      </c>
      <c r="B2092" t="s">
        <v>7433</v>
      </c>
      <c r="C2092">
        <v>997</v>
      </c>
      <c r="D2092" t="s">
        <v>9</v>
      </c>
      <c r="E2092">
        <v>2</v>
      </c>
      <c r="F2092" t="s">
        <v>449</v>
      </c>
      <c r="G2092" t="s">
        <v>5829</v>
      </c>
      <c r="H2092">
        <v>11</v>
      </c>
      <c r="I2092">
        <v>919246367</v>
      </c>
      <c r="J2092" t="str">
        <f>INDEX(Auxiliar!B:B,MATCH(H2092,Auxiliar!A:A,0))</f>
        <v>São Paulo</v>
      </c>
      <c r="K2092" t="str">
        <f>INDEX(Auxiliar!C:C,MATCH(H2092,Auxiliar!A:A,0))</f>
        <v>Sudeste</v>
      </c>
    </row>
    <row r="2093" spans="1:11" x14ac:dyDescent="0.55000000000000004">
      <c r="A2093" s="5">
        <v>44885</v>
      </c>
      <c r="B2093" t="s">
        <v>7433</v>
      </c>
      <c r="C2093">
        <v>997</v>
      </c>
      <c r="D2093" t="s">
        <v>9</v>
      </c>
      <c r="E2093">
        <v>4</v>
      </c>
      <c r="F2093" t="s">
        <v>779</v>
      </c>
      <c r="G2093" t="s">
        <v>5830</v>
      </c>
      <c r="H2093">
        <v>31</v>
      </c>
      <c r="I2093">
        <v>984160019</v>
      </c>
      <c r="J2093" t="str">
        <f>INDEX(Auxiliar!B:B,MATCH(H2093,Auxiliar!A:A,0))</f>
        <v>Minas Gerais</v>
      </c>
      <c r="K2093" t="str">
        <f>INDEX(Auxiliar!C:C,MATCH(H2093,Auxiliar!A:A,0))</f>
        <v>Sudeste</v>
      </c>
    </row>
    <row r="2094" spans="1:11" x14ac:dyDescent="0.55000000000000004">
      <c r="A2094" s="5">
        <v>44886</v>
      </c>
      <c r="B2094" t="s">
        <v>7434</v>
      </c>
      <c r="C2094">
        <v>1997</v>
      </c>
      <c r="D2094" t="s">
        <v>9</v>
      </c>
      <c r="E2094">
        <v>6</v>
      </c>
      <c r="F2094" t="s">
        <v>2991</v>
      </c>
      <c r="G2094" t="s">
        <v>5831</v>
      </c>
      <c r="H2094">
        <v>11</v>
      </c>
      <c r="I2094">
        <v>981750138</v>
      </c>
      <c r="J2094" t="str">
        <f>INDEX(Auxiliar!B:B,MATCH(H2094,Auxiliar!A:A,0))</f>
        <v>São Paulo</v>
      </c>
      <c r="K2094" t="str">
        <f>INDEX(Auxiliar!C:C,MATCH(H2094,Auxiliar!A:A,0))</f>
        <v>Sudeste</v>
      </c>
    </row>
    <row r="2095" spans="1:11" x14ac:dyDescent="0.55000000000000004">
      <c r="A2095" s="5">
        <v>44886</v>
      </c>
      <c r="B2095" t="s">
        <v>7434</v>
      </c>
      <c r="C2095">
        <v>1997</v>
      </c>
      <c r="D2095" t="s">
        <v>9</v>
      </c>
      <c r="E2095">
        <v>4</v>
      </c>
      <c r="F2095" t="s">
        <v>1859</v>
      </c>
      <c r="G2095" t="s">
        <v>5832</v>
      </c>
      <c r="H2095">
        <v>11</v>
      </c>
      <c r="I2095">
        <v>920010735</v>
      </c>
      <c r="J2095" t="str">
        <f>INDEX(Auxiliar!B:B,MATCH(H2095,Auxiliar!A:A,0))</f>
        <v>São Paulo</v>
      </c>
      <c r="K2095" t="str">
        <f>INDEX(Auxiliar!C:C,MATCH(H2095,Auxiliar!A:A,0))</f>
        <v>Sudeste</v>
      </c>
    </row>
    <row r="2096" spans="1:11" x14ac:dyDescent="0.55000000000000004">
      <c r="A2096" s="5">
        <v>44886</v>
      </c>
      <c r="B2096" t="s">
        <v>7434</v>
      </c>
      <c r="C2096">
        <v>1997</v>
      </c>
      <c r="D2096" t="s">
        <v>9</v>
      </c>
      <c r="E2096">
        <v>12</v>
      </c>
      <c r="F2096" t="s">
        <v>1168</v>
      </c>
      <c r="G2096" t="s">
        <v>5833</v>
      </c>
      <c r="H2096">
        <v>54</v>
      </c>
      <c r="I2096">
        <v>940735122</v>
      </c>
      <c r="J2096" t="str">
        <f>INDEX(Auxiliar!B:B,MATCH(H2096,Auxiliar!A:A,0))</f>
        <v>Rio Grande do Sul</v>
      </c>
      <c r="K2096" t="str">
        <f>INDEX(Auxiliar!C:C,MATCH(H2096,Auxiliar!A:A,0))</f>
        <v>Sul</v>
      </c>
    </row>
    <row r="2097" spans="1:11" x14ac:dyDescent="0.55000000000000004">
      <c r="A2097" s="5">
        <v>44886</v>
      </c>
      <c r="B2097" t="s">
        <v>7433</v>
      </c>
      <c r="C2097">
        <v>997</v>
      </c>
      <c r="D2097" t="s">
        <v>10</v>
      </c>
      <c r="E2097">
        <v>1</v>
      </c>
      <c r="F2097" t="s">
        <v>1075</v>
      </c>
      <c r="G2097" t="s">
        <v>5834</v>
      </c>
      <c r="H2097">
        <v>31</v>
      </c>
      <c r="I2097">
        <v>947793602</v>
      </c>
      <c r="J2097" t="str">
        <f>INDEX(Auxiliar!B:B,MATCH(H2097,Auxiliar!A:A,0))</f>
        <v>Minas Gerais</v>
      </c>
      <c r="K2097" t="str">
        <f>INDEX(Auxiliar!C:C,MATCH(H2097,Auxiliar!A:A,0))</f>
        <v>Sudeste</v>
      </c>
    </row>
    <row r="2098" spans="1:11" x14ac:dyDescent="0.55000000000000004">
      <c r="A2098" s="5">
        <v>44886</v>
      </c>
      <c r="B2098" t="s">
        <v>7433</v>
      </c>
      <c r="C2098">
        <v>997</v>
      </c>
      <c r="D2098" t="s">
        <v>9</v>
      </c>
      <c r="E2098">
        <v>12</v>
      </c>
      <c r="F2098" t="s">
        <v>2502</v>
      </c>
      <c r="G2098" t="s">
        <v>5835</v>
      </c>
      <c r="H2098">
        <v>32</v>
      </c>
      <c r="I2098">
        <v>977822914</v>
      </c>
      <c r="J2098" t="str">
        <f>INDEX(Auxiliar!B:B,MATCH(H2098,Auxiliar!A:A,0))</f>
        <v>Minas Gerais</v>
      </c>
      <c r="K2098" t="str">
        <f>INDEX(Auxiliar!C:C,MATCH(H2098,Auxiliar!A:A,0))</f>
        <v>Sudeste</v>
      </c>
    </row>
    <row r="2099" spans="1:11" x14ac:dyDescent="0.55000000000000004">
      <c r="A2099" s="5">
        <v>44886</v>
      </c>
      <c r="B2099" t="s">
        <v>7432</v>
      </c>
      <c r="C2099">
        <v>597</v>
      </c>
      <c r="D2099" t="s">
        <v>9</v>
      </c>
      <c r="E2099">
        <v>12</v>
      </c>
      <c r="F2099" t="s">
        <v>333</v>
      </c>
      <c r="G2099" t="s">
        <v>5836</v>
      </c>
      <c r="H2099">
        <v>31</v>
      </c>
      <c r="I2099">
        <v>978602807</v>
      </c>
      <c r="J2099" t="str">
        <f>INDEX(Auxiliar!B:B,MATCH(H2099,Auxiliar!A:A,0))</f>
        <v>Minas Gerais</v>
      </c>
      <c r="K2099" t="str">
        <f>INDEX(Auxiliar!C:C,MATCH(H2099,Auxiliar!A:A,0))</f>
        <v>Sudeste</v>
      </c>
    </row>
    <row r="2100" spans="1:11" x14ac:dyDescent="0.55000000000000004">
      <c r="A2100" s="5">
        <v>44886</v>
      </c>
      <c r="B2100" t="s">
        <v>7432</v>
      </c>
      <c r="C2100">
        <v>597</v>
      </c>
      <c r="D2100" t="s">
        <v>9</v>
      </c>
      <c r="E2100">
        <v>12</v>
      </c>
      <c r="F2100" t="s">
        <v>73</v>
      </c>
      <c r="G2100" t="s">
        <v>5837</v>
      </c>
      <c r="H2100">
        <v>16</v>
      </c>
      <c r="I2100">
        <v>956725488</v>
      </c>
      <c r="J2100" t="str">
        <f>INDEX(Auxiliar!B:B,MATCH(H2100,Auxiliar!A:A,0))</f>
        <v>São Paulo</v>
      </c>
      <c r="K2100" t="str">
        <f>INDEX(Auxiliar!C:C,MATCH(H2100,Auxiliar!A:A,0))</f>
        <v>Sudeste</v>
      </c>
    </row>
    <row r="2101" spans="1:11" x14ac:dyDescent="0.55000000000000004">
      <c r="A2101" s="5">
        <v>44886</v>
      </c>
      <c r="B2101" t="s">
        <v>7432</v>
      </c>
      <c r="C2101">
        <v>597</v>
      </c>
      <c r="D2101" t="s">
        <v>9</v>
      </c>
      <c r="E2101">
        <v>12</v>
      </c>
      <c r="F2101" t="s">
        <v>408</v>
      </c>
      <c r="G2101" t="s">
        <v>5838</v>
      </c>
      <c r="H2101">
        <v>92</v>
      </c>
      <c r="I2101">
        <v>950235898</v>
      </c>
      <c r="J2101" t="str">
        <f>INDEX(Auxiliar!B:B,MATCH(H2101,Auxiliar!A:A,0))</f>
        <v>Amazonas</v>
      </c>
      <c r="K2101" t="str">
        <f>INDEX(Auxiliar!C:C,MATCH(H2101,Auxiliar!A:A,0))</f>
        <v>Norte</v>
      </c>
    </row>
    <row r="2102" spans="1:11" x14ac:dyDescent="0.55000000000000004">
      <c r="A2102" s="5">
        <v>44887</v>
      </c>
      <c r="B2102" t="s">
        <v>7434</v>
      </c>
      <c r="C2102">
        <v>1997</v>
      </c>
      <c r="D2102" t="s">
        <v>10</v>
      </c>
      <c r="E2102">
        <v>1</v>
      </c>
      <c r="F2102" t="s">
        <v>2622</v>
      </c>
      <c r="G2102" t="s">
        <v>5839</v>
      </c>
      <c r="H2102">
        <v>73</v>
      </c>
      <c r="I2102">
        <v>997114582</v>
      </c>
      <c r="J2102" t="str">
        <f>INDEX(Auxiliar!B:B,MATCH(H2102,Auxiliar!A:A,0))</f>
        <v>Bahia</v>
      </c>
      <c r="K2102" t="str">
        <f>INDEX(Auxiliar!C:C,MATCH(H2102,Auxiliar!A:A,0))</f>
        <v>Nordeste</v>
      </c>
    </row>
    <row r="2103" spans="1:11" x14ac:dyDescent="0.55000000000000004">
      <c r="A2103" s="5">
        <v>44887</v>
      </c>
      <c r="B2103" t="s">
        <v>7433</v>
      </c>
      <c r="C2103">
        <v>997</v>
      </c>
      <c r="D2103" t="s">
        <v>9</v>
      </c>
      <c r="E2103">
        <v>1</v>
      </c>
      <c r="F2103" t="s">
        <v>1664</v>
      </c>
      <c r="G2103" t="s">
        <v>5840</v>
      </c>
      <c r="H2103">
        <v>21</v>
      </c>
      <c r="I2103">
        <v>955596365</v>
      </c>
      <c r="J2103" t="str">
        <f>INDEX(Auxiliar!B:B,MATCH(H2103,Auxiliar!A:A,0))</f>
        <v>Rio de Janeiro</v>
      </c>
      <c r="K2103" t="str">
        <f>INDEX(Auxiliar!C:C,MATCH(H2103,Auxiliar!A:A,0))</f>
        <v>Sudeste</v>
      </c>
    </row>
    <row r="2104" spans="1:11" x14ac:dyDescent="0.55000000000000004">
      <c r="A2104" s="5">
        <v>44887</v>
      </c>
      <c r="B2104" t="s">
        <v>7432</v>
      </c>
      <c r="C2104">
        <v>597</v>
      </c>
      <c r="D2104" t="s">
        <v>9</v>
      </c>
      <c r="E2104">
        <v>12</v>
      </c>
      <c r="F2104" t="s">
        <v>881</v>
      </c>
      <c r="G2104" t="s">
        <v>5841</v>
      </c>
      <c r="H2104">
        <v>11</v>
      </c>
      <c r="I2104">
        <v>920072418</v>
      </c>
      <c r="J2104" t="str">
        <f>INDEX(Auxiliar!B:B,MATCH(H2104,Auxiliar!A:A,0))</f>
        <v>São Paulo</v>
      </c>
      <c r="K2104" t="str">
        <f>INDEX(Auxiliar!C:C,MATCH(H2104,Auxiliar!A:A,0))</f>
        <v>Sudeste</v>
      </c>
    </row>
    <row r="2105" spans="1:11" x14ac:dyDescent="0.55000000000000004">
      <c r="A2105" s="5">
        <v>44887</v>
      </c>
      <c r="B2105" t="s">
        <v>7432</v>
      </c>
      <c r="C2105">
        <v>597</v>
      </c>
      <c r="D2105" t="s">
        <v>9</v>
      </c>
      <c r="E2105">
        <v>1</v>
      </c>
      <c r="F2105" t="s">
        <v>1533</v>
      </c>
      <c r="G2105" t="s">
        <v>5842</v>
      </c>
      <c r="H2105">
        <v>61</v>
      </c>
      <c r="I2105">
        <v>984212604</v>
      </c>
      <c r="J2105" t="str">
        <f>INDEX(Auxiliar!B:B,MATCH(H2105,Auxiliar!A:A,0))</f>
        <v>Distrito Federal</v>
      </c>
      <c r="K2105" t="str">
        <f>INDEX(Auxiliar!C:C,MATCH(H2105,Auxiliar!A:A,0))</f>
        <v>Centro-Oeste</v>
      </c>
    </row>
    <row r="2106" spans="1:11" x14ac:dyDescent="0.55000000000000004">
      <c r="A2106" s="5">
        <v>44887</v>
      </c>
      <c r="B2106" t="s">
        <v>7434</v>
      </c>
      <c r="C2106">
        <v>1997</v>
      </c>
      <c r="D2106" t="s">
        <v>9</v>
      </c>
      <c r="E2106">
        <v>7</v>
      </c>
      <c r="F2106" t="s">
        <v>1698</v>
      </c>
      <c r="G2106" t="s">
        <v>5843</v>
      </c>
      <c r="H2106">
        <v>31</v>
      </c>
      <c r="I2106">
        <v>930545728</v>
      </c>
      <c r="J2106" t="str">
        <f>INDEX(Auxiliar!B:B,MATCH(H2106,Auxiliar!A:A,0))</f>
        <v>Minas Gerais</v>
      </c>
      <c r="K2106" t="str">
        <f>INDEX(Auxiliar!C:C,MATCH(H2106,Auxiliar!A:A,0))</f>
        <v>Sudeste</v>
      </c>
    </row>
    <row r="2107" spans="1:11" x14ac:dyDescent="0.55000000000000004">
      <c r="A2107" s="5">
        <v>44887</v>
      </c>
      <c r="B2107" t="s">
        <v>7433</v>
      </c>
      <c r="C2107">
        <v>997</v>
      </c>
      <c r="D2107" t="s">
        <v>10</v>
      </c>
      <c r="E2107">
        <v>1</v>
      </c>
      <c r="F2107" t="s">
        <v>2657</v>
      </c>
      <c r="G2107" t="s">
        <v>5844</v>
      </c>
      <c r="H2107">
        <v>47</v>
      </c>
      <c r="I2107">
        <v>991982918</v>
      </c>
      <c r="J2107" t="str">
        <f>INDEX(Auxiliar!B:B,MATCH(H2107,Auxiliar!A:A,0))</f>
        <v>Santa Catarina</v>
      </c>
      <c r="K2107" t="str">
        <f>INDEX(Auxiliar!C:C,MATCH(H2107,Auxiliar!A:A,0))</f>
        <v>Sul</v>
      </c>
    </row>
    <row r="2108" spans="1:11" x14ac:dyDescent="0.55000000000000004">
      <c r="A2108" s="5">
        <v>44888</v>
      </c>
      <c r="B2108" t="s">
        <v>7432</v>
      </c>
      <c r="C2108">
        <v>597</v>
      </c>
      <c r="D2108" t="s">
        <v>9</v>
      </c>
      <c r="E2108">
        <v>10</v>
      </c>
      <c r="F2108" t="s">
        <v>2194</v>
      </c>
      <c r="G2108" t="s">
        <v>5845</v>
      </c>
      <c r="H2108">
        <v>37</v>
      </c>
      <c r="I2108">
        <v>982281687</v>
      </c>
      <c r="J2108" t="str">
        <f>INDEX(Auxiliar!B:B,MATCH(H2108,Auxiliar!A:A,0))</f>
        <v>Minas Gerais</v>
      </c>
      <c r="K2108" t="str">
        <f>INDEX(Auxiliar!C:C,MATCH(H2108,Auxiliar!A:A,0))</f>
        <v>Sudeste</v>
      </c>
    </row>
    <row r="2109" spans="1:11" x14ac:dyDescent="0.55000000000000004">
      <c r="A2109" s="5">
        <v>44888</v>
      </c>
      <c r="B2109" t="s">
        <v>7434</v>
      </c>
      <c r="C2109">
        <v>1997</v>
      </c>
      <c r="D2109" t="s">
        <v>9</v>
      </c>
      <c r="E2109">
        <v>1</v>
      </c>
      <c r="F2109" t="s">
        <v>2371</v>
      </c>
      <c r="G2109" t="s">
        <v>5846</v>
      </c>
      <c r="H2109">
        <v>61</v>
      </c>
      <c r="I2109">
        <v>974477014</v>
      </c>
      <c r="J2109" t="str">
        <f>INDEX(Auxiliar!B:B,MATCH(H2109,Auxiliar!A:A,0))</f>
        <v>Distrito Federal</v>
      </c>
      <c r="K2109" t="str">
        <f>INDEX(Auxiliar!C:C,MATCH(H2109,Auxiliar!A:A,0))</f>
        <v>Centro-Oeste</v>
      </c>
    </row>
    <row r="2110" spans="1:11" x14ac:dyDescent="0.55000000000000004">
      <c r="A2110" s="5">
        <v>44888</v>
      </c>
      <c r="B2110" t="s">
        <v>7432</v>
      </c>
      <c r="C2110">
        <v>597</v>
      </c>
      <c r="D2110" t="s">
        <v>9</v>
      </c>
      <c r="E2110">
        <v>12</v>
      </c>
      <c r="F2110" t="s">
        <v>427</v>
      </c>
      <c r="G2110" t="s">
        <v>5847</v>
      </c>
      <c r="H2110">
        <v>65</v>
      </c>
      <c r="I2110">
        <v>962031640</v>
      </c>
      <c r="J2110" t="str">
        <f>INDEX(Auxiliar!B:B,MATCH(H2110,Auxiliar!A:A,0))</f>
        <v>Mato Grosso</v>
      </c>
      <c r="K2110" t="str">
        <f>INDEX(Auxiliar!C:C,MATCH(H2110,Auxiliar!A:A,0))</f>
        <v>Centro-Oeste</v>
      </c>
    </row>
    <row r="2111" spans="1:11" x14ac:dyDescent="0.55000000000000004">
      <c r="A2111" s="5">
        <v>44888</v>
      </c>
      <c r="B2111" t="s">
        <v>7432</v>
      </c>
      <c r="C2111">
        <v>597</v>
      </c>
      <c r="D2111" t="s">
        <v>9</v>
      </c>
      <c r="E2111">
        <v>1</v>
      </c>
      <c r="F2111" t="s">
        <v>1211</v>
      </c>
      <c r="G2111" t="s">
        <v>5848</v>
      </c>
      <c r="H2111">
        <v>35</v>
      </c>
      <c r="I2111">
        <v>959402670</v>
      </c>
      <c r="J2111" t="str">
        <f>INDEX(Auxiliar!B:B,MATCH(H2111,Auxiliar!A:A,0))</f>
        <v>Minas Gerais</v>
      </c>
      <c r="K2111" t="str">
        <f>INDEX(Auxiliar!C:C,MATCH(H2111,Auxiliar!A:A,0))</f>
        <v>Sudeste</v>
      </c>
    </row>
    <row r="2112" spans="1:11" x14ac:dyDescent="0.55000000000000004">
      <c r="A2112" s="5">
        <v>44888</v>
      </c>
      <c r="B2112" t="s">
        <v>7432</v>
      </c>
      <c r="C2112">
        <v>597</v>
      </c>
      <c r="D2112" t="s">
        <v>9</v>
      </c>
      <c r="E2112">
        <v>6</v>
      </c>
      <c r="F2112" t="s">
        <v>592</v>
      </c>
      <c r="G2112" t="s">
        <v>5849</v>
      </c>
      <c r="H2112">
        <v>21</v>
      </c>
      <c r="I2112">
        <v>947561798</v>
      </c>
      <c r="J2112" t="str">
        <f>INDEX(Auxiliar!B:B,MATCH(H2112,Auxiliar!A:A,0))</f>
        <v>Rio de Janeiro</v>
      </c>
      <c r="K2112" t="str">
        <f>INDEX(Auxiliar!C:C,MATCH(H2112,Auxiliar!A:A,0))</f>
        <v>Sudeste</v>
      </c>
    </row>
    <row r="2113" spans="1:11" x14ac:dyDescent="0.55000000000000004">
      <c r="A2113" s="5">
        <v>44888</v>
      </c>
      <c r="B2113" t="s">
        <v>7432</v>
      </c>
      <c r="C2113">
        <v>597</v>
      </c>
      <c r="D2113" t="s">
        <v>9</v>
      </c>
      <c r="E2113">
        <v>12</v>
      </c>
      <c r="F2113" t="s">
        <v>401</v>
      </c>
      <c r="G2113" t="s">
        <v>5850</v>
      </c>
      <c r="H2113">
        <v>11</v>
      </c>
      <c r="I2113">
        <v>939238771</v>
      </c>
      <c r="J2113" t="str">
        <f>INDEX(Auxiliar!B:B,MATCH(H2113,Auxiliar!A:A,0))</f>
        <v>São Paulo</v>
      </c>
      <c r="K2113" t="str">
        <f>INDEX(Auxiliar!C:C,MATCH(H2113,Auxiliar!A:A,0))</f>
        <v>Sudeste</v>
      </c>
    </row>
    <row r="2114" spans="1:11" x14ac:dyDescent="0.55000000000000004">
      <c r="A2114" s="5">
        <v>44888</v>
      </c>
      <c r="B2114" t="s">
        <v>7432</v>
      </c>
      <c r="C2114">
        <v>597</v>
      </c>
      <c r="D2114" t="s">
        <v>10</v>
      </c>
      <c r="E2114">
        <v>1</v>
      </c>
      <c r="F2114" t="s">
        <v>1367</v>
      </c>
      <c r="G2114" t="s">
        <v>5851</v>
      </c>
      <c r="H2114">
        <v>71</v>
      </c>
      <c r="I2114">
        <v>973777493</v>
      </c>
      <c r="J2114" t="str">
        <f>INDEX(Auxiliar!B:B,MATCH(H2114,Auxiliar!A:A,0))</f>
        <v>Bahia</v>
      </c>
      <c r="K2114" t="str">
        <f>INDEX(Auxiliar!C:C,MATCH(H2114,Auxiliar!A:A,0))</f>
        <v>Nordeste</v>
      </c>
    </row>
    <row r="2115" spans="1:11" x14ac:dyDescent="0.55000000000000004">
      <c r="A2115" s="5">
        <v>44889</v>
      </c>
      <c r="B2115" t="s">
        <v>7433</v>
      </c>
      <c r="C2115">
        <v>997</v>
      </c>
      <c r="D2115" t="s">
        <v>10</v>
      </c>
      <c r="E2115">
        <v>1</v>
      </c>
      <c r="F2115" t="s">
        <v>1396</v>
      </c>
      <c r="G2115" t="s">
        <v>5852</v>
      </c>
      <c r="H2115">
        <v>85</v>
      </c>
      <c r="I2115">
        <v>914237570</v>
      </c>
      <c r="J2115" t="str">
        <f>INDEX(Auxiliar!B:B,MATCH(H2115,Auxiliar!A:A,0))</f>
        <v>Ceará</v>
      </c>
      <c r="K2115" t="str">
        <f>INDEX(Auxiliar!C:C,MATCH(H2115,Auxiliar!A:A,0))</f>
        <v>Nordeste</v>
      </c>
    </row>
    <row r="2116" spans="1:11" x14ac:dyDescent="0.55000000000000004">
      <c r="A2116" s="5">
        <v>44889</v>
      </c>
      <c r="B2116" t="s">
        <v>7434</v>
      </c>
      <c r="C2116">
        <v>1997</v>
      </c>
      <c r="D2116" t="s">
        <v>9</v>
      </c>
      <c r="E2116">
        <v>8</v>
      </c>
      <c r="F2116" t="s">
        <v>2804</v>
      </c>
      <c r="G2116" t="s">
        <v>5853</v>
      </c>
      <c r="H2116">
        <v>11</v>
      </c>
      <c r="I2116">
        <v>968252939</v>
      </c>
      <c r="J2116" t="str">
        <f>INDEX(Auxiliar!B:B,MATCH(H2116,Auxiliar!A:A,0))</f>
        <v>São Paulo</v>
      </c>
      <c r="K2116" t="str">
        <f>INDEX(Auxiliar!C:C,MATCH(H2116,Auxiliar!A:A,0))</f>
        <v>Sudeste</v>
      </c>
    </row>
    <row r="2117" spans="1:11" x14ac:dyDescent="0.55000000000000004">
      <c r="A2117" s="5">
        <v>44889</v>
      </c>
      <c r="B2117" t="s">
        <v>7432</v>
      </c>
      <c r="C2117">
        <v>597</v>
      </c>
      <c r="D2117" t="s">
        <v>9</v>
      </c>
      <c r="E2117">
        <v>12</v>
      </c>
      <c r="F2117" t="s">
        <v>1233</v>
      </c>
      <c r="G2117" t="s">
        <v>5854</v>
      </c>
      <c r="H2117">
        <v>91</v>
      </c>
      <c r="I2117">
        <v>952408863</v>
      </c>
      <c r="J2117" t="str">
        <f>INDEX(Auxiliar!B:B,MATCH(H2117,Auxiliar!A:A,0))</f>
        <v>Pará</v>
      </c>
      <c r="K2117" t="str">
        <f>INDEX(Auxiliar!C:C,MATCH(H2117,Auxiliar!A:A,0))</f>
        <v>Norte</v>
      </c>
    </row>
    <row r="2118" spans="1:11" x14ac:dyDescent="0.55000000000000004">
      <c r="A2118" s="5">
        <v>44889</v>
      </c>
      <c r="B2118" t="s">
        <v>7434</v>
      </c>
      <c r="C2118">
        <v>1997</v>
      </c>
      <c r="D2118" t="s">
        <v>9</v>
      </c>
      <c r="E2118">
        <v>2</v>
      </c>
      <c r="F2118" t="s">
        <v>189</v>
      </c>
      <c r="G2118" t="s">
        <v>5855</v>
      </c>
      <c r="H2118">
        <v>11</v>
      </c>
      <c r="I2118">
        <v>948473017</v>
      </c>
      <c r="J2118" t="str">
        <f>INDEX(Auxiliar!B:B,MATCH(H2118,Auxiliar!A:A,0))</f>
        <v>São Paulo</v>
      </c>
      <c r="K2118" t="str">
        <f>INDEX(Auxiliar!C:C,MATCH(H2118,Auxiliar!A:A,0))</f>
        <v>Sudeste</v>
      </c>
    </row>
    <row r="2119" spans="1:11" x14ac:dyDescent="0.55000000000000004">
      <c r="A2119" s="5">
        <v>44889</v>
      </c>
      <c r="B2119" t="s">
        <v>7433</v>
      </c>
      <c r="C2119">
        <v>997</v>
      </c>
      <c r="D2119" t="s">
        <v>9</v>
      </c>
      <c r="E2119">
        <v>12</v>
      </c>
      <c r="F2119" t="s">
        <v>1024</v>
      </c>
      <c r="G2119" t="s">
        <v>5856</v>
      </c>
      <c r="H2119">
        <v>28</v>
      </c>
      <c r="I2119">
        <v>974971791</v>
      </c>
      <c r="J2119" t="str">
        <f>INDEX(Auxiliar!B:B,MATCH(H2119,Auxiliar!A:A,0))</f>
        <v>Espírito Santo</v>
      </c>
      <c r="K2119" t="str">
        <f>INDEX(Auxiliar!C:C,MATCH(H2119,Auxiliar!A:A,0))</f>
        <v>Sudeste</v>
      </c>
    </row>
    <row r="2120" spans="1:11" x14ac:dyDescent="0.55000000000000004">
      <c r="A2120" s="5">
        <v>44890</v>
      </c>
      <c r="B2120" t="s">
        <v>7432</v>
      </c>
      <c r="C2120">
        <v>597</v>
      </c>
      <c r="D2120" t="s">
        <v>9</v>
      </c>
      <c r="E2120">
        <v>12</v>
      </c>
      <c r="F2120" t="s">
        <v>950</v>
      </c>
      <c r="G2120" t="s">
        <v>5857</v>
      </c>
      <c r="H2120">
        <v>35</v>
      </c>
      <c r="I2120">
        <v>987637358</v>
      </c>
      <c r="J2120" t="str">
        <f>INDEX(Auxiliar!B:B,MATCH(H2120,Auxiliar!A:A,0))</f>
        <v>Minas Gerais</v>
      </c>
      <c r="K2120" t="str">
        <f>INDEX(Auxiliar!C:C,MATCH(H2120,Auxiliar!A:A,0))</f>
        <v>Sudeste</v>
      </c>
    </row>
    <row r="2121" spans="1:11" x14ac:dyDescent="0.55000000000000004">
      <c r="A2121" s="5">
        <v>44890</v>
      </c>
      <c r="B2121" t="s">
        <v>7433</v>
      </c>
      <c r="C2121">
        <v>997</v>
      </c>
      <c r="D2121" t="s">
        <v>9</v>
      </c>
      <c r="E2121">
        <v>3</v>
      </c>
      <c r="F2121" t="s">
        <v>1880</v>
      </c>
      <c r="G2121" t="s">
        <v>5858</v>
      </c>
      <c r="H2121">
        <v>11</v>
      </c>
      <c r="I2121">
        <v>921015870</v>
      </c>
      <c r="J2121" t="str">
        <f>INDEX(Auxiliar!B:B,MATCH(H2121,Auxiliar!A:A,0))</f>
        <v>São Paulo</v>
      </c>
      <c r="K2121" t="str">
        <f>INDEX(Auxiliar!C:C,MATCH(H2121,Auxiliar!A:A,0))</f>
        <v>Sudeste</v>
      </c>
    </row>
    <row r="2122" spans="1:11" x14ac:dyDescent="0.55000000000000004">
      <c r="A2122" s="5">
        <v>44890</v>
      </c>
      <c r="B2122" t="s">
        <v>7432</v>
      </c>
      <c r="C2122">
        <v>597</v>
      </c>
      <c r="D2122" t="s">
        <v>9</v>
      </c>
      <c r="E2122">
        <v>12</v>
      </c>
      <c r="F2122" t="s">
        <v>1800</v>
      </c>
      <c r="G2122" t="s">
        <v>5859</v>
      </c>
      <c r="H2122">
        <v>12</v>
      </c>
      <c r="I2122">
        <v>928408821</v>
      </c>
      <c r="J2122" t="str">
        <f>INDEX(Auxiliar!B:B,MATCH(H2122,Auxiliar!A:A,0))</f>
        <v>São Paulo</v>
      </c>
      <c r="K2122" t="str">
        <f>INDEX(Auxiliar!C:C,MATCH(H2122,Auxiliar!A:A,0))</f>
        <v>Sudeste</v>
      </c>
    </row>
    <row r="2123" spans="1:11" x14ac:dyDescent="0.55000000000000004">
      <c r="A2123" s="5">
        <v>44891</v>
      </c>
      <c r="B2123" t="s">
        <v>7433</v>
      </c>
      <c r="C2123">
        <v>997</v>
      </c>
      <c r="D2123" t="s">
        <v>9</v>
      </c>
      <c r="E2123">
        <v>3</v>
      </c>
      <c r="F2123" t="s">
        <v>443</v>
      </c>
      <c r="G2123" t="s">
        <v>5860</v>
      </c>
      <c r="H2123">
        <v>31</v>
      </c>
      <c r="I2123">
        <v>929152875</v>
      </c>
      <c r="J2123" t="str">
        <f>INDEX(Auxiliar!B:B,MATCH(H2123,Auxiliar!A:A,0))</f>
        <v>Minas Gerais</v>
      </c>
      <c r="K2123" t="str">
        <f>INDEX(Auxiliar!C:C,MATCH(H2123,Auxiliar!A:A,0))</f>
        <v>Sudeste</v>
      </c>
    </row>
    <row r="2124" spans="1:11" x14ac:dyDescent="0.55000000000000004">
      <c r="A2124" s="5">
        <v>44891</v>
      </c>
      <c r="B2124" t="s">
        <v>7432</v>
      </c>
      <c r="C2124">
        <v>597</v>
      </c>
      <c r="D2124" t="s">
        <v>9</v>
      </c>
      <c r="E2124">
        <v>2</v>
      </c>
      <c r="F2124" t="s">
        <v>1196</v>
      </c>
      <c r="G2124" t="s">
        <v>5861</v>
      </c>
      <c r="H2124">
        <v>61</v>
      </c>
      <c r="I2124">
        <v>911221021</v>
      </c>
      <c r="J2124" t="str">
        <f>INDEX(Auxiliar!B:B,MATCH(H2124,Auxiliar!A:A,0))</f>
        <v>Distrito Federal</v>
      </c>
      <c r="K2124" t="str">
        <f>INDEX(Auxiliar!C:C,MATCH(H2124,Auxiliar!A:A,0))</f>
        <v>Centro-Oeste</v>
      </c>
    </row>
    <row r="2125" spans="1:11" x14ac:dyDescent="0.55000000000000004">
      <c r="A2125" s="5">
        <v>44891</v>
      </c>
      <c r="B2125" t="s">
        <v>7433</v>
      </c>
      <c r="C2125">
        <v>997</v>
      </c>
      <c r="D2125" t="s">
        <v>9</v>
      </c>
      <c r="E2125">
        <v>12</v>
      </c>
      <c r="F2125" t="s">
        <v>3155</v>
      </c>
      <c r="G2125" t="s">
        <v>5862</v>
      </c>
      <c r="H2125">
        <v>21</v>
      </c>
      <c r="I2125">
        <v>987279141</v>
      </c>
      <c r="J2125" t="str">
        <f>INDEX(Auxiliar!B:B,MATCH(H2125,Auxiliar!A:A,0))</f>
        <v>Rio de Janeiro</v>
      </c>
      <c r="K2125" t="str">
        <f>INDEX(Auxiliar!C:C,MATCH(H2125,Auxiliar!A:A,0))</f>
        <v>Sudeste</v>
      </c>
    </row>
    <row r="2126" spans="1:11" x14ac:dyDescent="0.55000000000000004">
      <c r="A2126" s="5">
        <v>44891</v>
      </c>
      <c r="B2126" t="s">
        <v>7433</v>
      </c>
      <c r="C2126">
        <v>997</v>
      </c>
      <c r="D2126" t="s">
        <v>9</v>
      </c>
      <c r="E2126">
        <v>1</v>
      </c>
      <c r="F2126" t="s">
        <v>2197</v>
      </c>
      <c r="G2126" t="s">
        <v>5863</v>
      </c>
      <c r="H2126">
        <v>34</v>
      </c>
      <c r="I2126">
        <v>919274080</v>
      </c>
      <c r="J2126" t="str">
        <f>INDEX(Auxiliar!B:B,MATCH(H2126,Auxiliar!A:A,0))</f>
        <v>Minas Gerais</v>
      </c>
      <c r="K2126" t="str">
        <f>INDEX(Auxiliar!C:C,MATCH(H2126,Auxiliar!A:A,0))</f>
        <v>Sudeste</v>
      </c>
    </row>
    <row r="2127" spans="1:11" x14ac:dyDescent="0.55000000000000004">
      <c r="A2127" s="5">
        <v>44891</v>
      </c>
      <c r="B2127" t="s">
        <v>7434</v>
      </c>
      <c r="C2127">
        <v>1997</v>
      </c>
      <c r="D2127" t="s">
        <v>10</v>
      </c>
      <c r="E2127">
        <v>1</v>
      </c>
      <c r="F2127" t="s">
        <v>3083</v>
      </c>
      <c r="G2127" t="s">
        <v>5864</v>
      </c>
      <c r="H2127">
        <v>62</v>
      </c>
      <c r="I2127">
        <v>928546369</v>
      </c>
      <c r="J2127" t="str">
        <f>INDEX(Auxiliar!B:B,MATCH(H2127,Auxiliar!A:A,0))</f>
        <v>Goiás</v>
      </c>
      <c r="K2127" t="str">
        <f>INDEX(Auxiliar!C:C,MATCH(H2127,Auxiliar!A:A,0))</f>
        <v>Centro-Oeste</v>
      </c>
    </row>
    <row r="2128" spans="1:11" x14ac:dyDescent="0.55000000000000004">
      <c r="A2128" s="5">
        <v>44891</v>
      </c>
      <c r="B2128" t="s">
        <v>7434</v>
      </c>
      <c r="C2128">
        <v>1997</v>
      </c>
      <c r="D2128" t="s">
        <v>9</v>
      </c>
      <c r="E2128">
        <v>12</v>
      </c>
      <c r="F2128" t="s">
        <v>3153</v>
      </c>
      <c r="G2128" t="s">
        <v>5865</v>
      </c>
      <c r="H2128">
        <v>27</v>
      </c>
      <c r="I2128">
        <v>929120466</v>
      </c>
      <c r="J2128" t="str">
        <f>INDEX(Auxiliar!B:B,MATCH(H2128,Auxiliar!A:A,0))</f>
        <v>Espírito Santo</v>
      </c>
      <c r="K2128" t="str">
        <f>INDEX(Auxiliar!C:C,MATCH(H2128,Auxiliar!A:A,0))</f>
        <v>Sudeste</v>
      </c>
    </row>
    <row r="2129" spans="1:11" x14ac:dyDescent="0.55000000000000004">
      <c r="A2129" s="5">
        <v>44892</v>
      </c>
      <c r="B2129" t="s">
        <v>7433</v>
      </c>
      <c r="C2129">
        <v>997</v>
      </c>
      <c r="D2129" t="s">
        <v>9</v>
      </c>
      <c r="E2129">
        <v>12</v>
      </c>
      <c r="F2129" t="s">
        <v>2405</v>
      </c>
      <c r="G2129" t="s">
        <v>5866</v>
      </c>
      <c r="H2129">
        <v>18</v>
      </c>
      <c r="I2129">
        <v>918105848</v>
      </c>
      <c r="J2129" t="str">
        <f>INDEX(Auxiliar!B:B,MATCH(H2129,Auxiliar!A:A,0))</f>
        <v>São Paulo</v>
      </c>
      <c r="K2129" t="str">
        <f>INDEX(Auxiliar!C:C,MATCH(H2129,Auxiliar!A:A,0))</f>
        <v>Sudeste</v>
      </c>
    </row>
    <row r="2130" spans="1:11" x14ac:dyDescent="0.55000000000000004">
      <c r="A2130" s="5">
        <v>44892</v>
      </c>
      <c r="B2130" t="s">
        <v>7433</v>
      </c>
      <c r="C2130">
        <v>997</v>
      </c>
      <c r="D2130" t="s">
        <v>9</v>
      </c>
      <c r="E2130">
        <v>1</v>
      </c>
      <c r="F2130" t="s">
        <v>2748</v>
      </c>
      <c r="G2130" t="s">
        <v>5867</v>
      </c>
      <c r="H2130">
        <v>95</v>
      </c>
      <c r="I2130">
        <v>978693620</v>
      </c>
      <c r="J2130" t="str">
        <f>INDEX(Auxiliar!B:B,MATCH(H2130,Auxiliar!A:A,0))</f>
        <v>Roraima</v>
      </c>
      <c r="K2130" t="str">
        <f>INDEX(Auxiliar!C:C,MATCH(H2130,Auxiliar!A:A,0))</f>
        <v>Norte</v>
      </c>
    </row>
    <row r="2131" spans="1:11" x14ac:dyDescent="0.55000000000000004">
      <c r="A2131" s="5">
        <v>44892</v>
      </c>
      <c r="B2131" t="s">
        <v>7432</v>
      </c>
      <c r="C2131">
        <v>597</v>
      </c>
      <c r="D2131" t="s">
        <v>9</v>
      </c>
      <c r="E2131">
        <v>2</v>
      </c>
      <c r="F2131" t="s">
        <v>1319</v>
      </c>
      <c r="G2131" t="s">
        <v>5868</v>
      </c>
      <c r="H2131">
        <v>11</v>
      </c>
      <c r="I2131">
        <v>948424150</v>
      </c>
      <c r="J2131" t="str">
        <f>INDEX(Auxiliar!B:B,MATCH(H2131,Auxiliar!A:A,0))</f>
        <v>São Paulo</v>
      </c>
      <c r="K2131" t="str">
        <f>INDEX(Auxiliar!C:C,MATCH(H2131,Auxiliar!A:A,0))</f>
        <v>Sudeste</v>
      </c>
    </row>
    <row r="2132" spans="1:11" x14ac:dyDescent="0.55000000000000004">
      <c r="A2132" s="5">
        <v>44892</v>
      </c>
      <c r="B2132" t="s">
        <v>7432</v>
      </c>
      <c r="C2132">
        <v>597</v>
      </c>
      <c r="D2132" t="s">
        <v>10</v>
      </c>
      <c r="E2132">
        <v>1</v>
      </c>
      <c r="F2132" t="s">
        <v>2790</v>
      </c>
      <c r="G2132" t="s">
        <v>5869</v>
      </c>
      <c r="H2132">
        <v>16</v>
      </c>
      <c r="I2132">
        <v>972239416</v>
      </c>
      <c r="J2132" t="str">
        <f>INDEX(Auxiliar!B:B,MATCH(H2132,Auxiliar!A:A,0))</f>
        <v>São Paulo</v>
      </c>
      <c r="K2132" t="str">
        <f>INDEX(Auxiliar!C:C,MATCH(H2132,Auxiliar!A:A,0))</f>
        <v>Sudeste</v>
      </c>
    </row>
    <row r="2133" spans="1:11" x14ac:dyDescent="0.55000000000000004">
      <c r="A2133" s="5">
        <v>44892</v>
      </c>
      <c r="B2133" t="s">
        <v>7432</v>
      </c>
      <c r="C2133">
        <v>597</v>
      </c>
      <c r="D2133" t="s">
        <v>9</v>
      </c>
      <c r="E2133">
        <v>12</v>
      </c>
      <c r="F2133" t="s">
        <v>2358</v>
      </c>
      <c r="G2133" t="s">
        <v>5870</v>
      </c>
      <c r="H2133">
        <v>18</v>
      </c>
      <c r="I2133">
        <v>984612239</v>
      </c>
      <c r="J2133" t="str">
        <f>INDEX(Auxiliar!B:B,MATCH(H2133,Auxiliar!A:A,0))</f>
        <v>São Paulo</v>
      </c>
      <c r="K2133" t="str">
        <f>INDEX(Auxiliar!C:C,MATCH(H2133,Auxiliar!A:A,0))</f>
        <v>Sudeste</v>
      </c>
    </row>
    <row r="2134" spans="1:11" x14ac:dyDescent="0.55000000000000004">
      <c r="A2134" s="5">
        <v>44892</v>
      </c>
      <c r="B2134" t="s">
        <v>7433</v>
      </c>
      <c r="C2134">
        <v>997</v>
      </c>
      <c r="D2134" t="s">
        <v>9</v>
      </c>
      <c r="E2134">
        <v>12</v>
      </c>
      <c r="F2134" t="s">
        <v>376</v>
      </c>
      <c r="G2134" t="s">
        <v>5871</v>
      </c>
      <c r="H2134">
        <v>11</v>
      </c>
      <c r="I2134">
        <v>933088480</v>
      </c>
      <c r="J2134" t="str">
        <f>INDEX(Auxiliar!B:B,MATCH(H2134,Auxiliar!A:A,0))</f>
        <v>São Paulo</v>
      </c>
      <c r="K2134" t="str">
        <f>INDEX(Auxiliar!C:C,MATCH(H2134,Auxiliar!A:A,0))</f>
        <v>Sudeste</v>
      </c>
    </row>
    <row r="2135" spans="1:11" x14ac:dyDescent="0.55000000000000004">
      <c r="A2135" s="5">
        <v>44892</v>
      </c>
      <c r="B2135" t="s">
        <v>7433</v>
      </c>
      <c r="C2135">
        <v>997</v>
      </c>
      <c r="D2135" t="s">
        <v>9</v>
      </c>
      <c r="E2135">
        <v>12</v>
      </c>
      <c r="F2135" t="s">
        <v>1961</v>
      </c>
      <c r="G2135" t="s">
        <v>5872</v>
      </c>
      <c r="H2135">
        <v>21</v>
      </c>
      <c r="I2135">
        <v>948469366</v>
      </c>
      <c r="J2135" t="str">
        <f>INDEX(Auxiliar!B:B,MATCH(H2135,Auxiliar!A:A,0))</f>
        <v>Rio de Janeiro</v>
      </c>
      <c r="K2135" t="str">
        <f>INDEX(Auxiliar!C:C,MATCH(H2135,Auxiliar!A:A,0))</f>
        <v>Sudeste</v>
      </c>
    </row>
    <row r="2136" spans="1:11" x14ac:dyDescent="0.55000000000000004">
      <c r="A2136" s="5">
        <v>44893</v>
      </c>
      <c r="B2136" t="s">
        <v>7432</v>
      </c>
      <c r="C2136">
        <v>597</v>
      </c>
      <c r="D2136" t="s">
        <v>9</v>
      </c>
      <c r="E2136">
        <v>1</v>
      </c>
      <c r="F2136" t="s">
        <v>479</v>
      </c>
      <c r="G2136" t="s">
        <v>5873</v>
      </c>
      <c r="H2136">
        <v>61</v>
      </c>
      <c r="I2136">
        <v>977858442</v>
      </c>
      <c r="J2136" t="str">
        <f>INDEX(Auxiliar!B:B,MATCH(H2136,Auxiliar!A:A,0))</f>
        <v>Distrito Federal</v>
      </c>
      <c r="K2136" t="str">
        <f>INDEX(Auxiliar!C:C,MATCH(H2136,Auxiliar!A:A,0))</f>
        <v>Centro-Oeste</v>
      </c>
    </row>
    <row r="2137" spans="1:11" x14ac:dyDescent="0.55000000000000004">
      <c r="A2137" s="5">
        <v>44893</v>
      </c>
      <c r="B2137" t="s">
        <v>7434</v>
      </c>
      <c r="C2137">
        <v>1997</v>
      </c>
      <c r="D2137" t="s">
        <v>9</v>
      </c>
      <c r="E2137">
        <v>6</v>
      </c>
      <c r="F2137" t="s">
        <v>1215</v>
      </c>
      <c r="G2137" t="s">
        <v>5874</v>
      </c>
      <c r="H2137">
        <v>21</v>
      </c>
      <c r="I2137">
        <v>971661869</v>
      </c>
      <c r="J2137" t="str">
        <f>INDEX(Auxiliar!B:B,MATCH(H2137,Auxiliar!A:A,0))</f>
        <v>Rio de Janeiro</v>
      </c>
      <c r="K2137" t="str">
        <f>INDEX(Auxiliar!C:C,MATCH(H2137,Auxiliar!A:A,0))</f>
        <v>Sudeste</v>
      </c>
    </row>
    <row r="2138" spans="1:11" x14ac:dyDescent="0.55000000000000004">
      <c r="A2138" s="5">
        <v>44893</v>
      </c>
      <c r="B2138" t="s">
        <v>7432</v>
      </c>
      <c r="C2138">
        <v>597</v>
      </c>
      <c r="D2138" t="s">
        <v>9</v>
      </c>
      <c r="E2138">
        <v>1</v>
      </c>
      <c r="F2138" t="s">
        <v>2482</v>
      </c>
      <c r="G2138" t="s">
        <v>5875</v>
      </c>
      <c r="H2138">
        <v>31</v>
      </c>
      <c r="I2138">
        <v>930986932</v>
      </c>
      <c r="J2138" t="str">
        <f>INDEX(Auxiliar!B:B,MATCH(H2138,Auxiliar!A:A,0))</f>
        <v>Minas Gerais</v>
      </c>
      <c r="K2138" t="str">
        <f>INDEX(Auxiliar!C:C,MATCH(H2138,Auxiliar!A:A,0))</f>
        <v>Sudeste</v>
      </c>
    </row>
    <row r="2139" spans="1:11" x14ac:dyDescent="0.55000000000000004">
      <c r="A2139" s="5">
        <v>44893</v>
      </c>
      <c r="B2139" t="s">
        <v>7434</v>
      </c>
      <c r="C2139">
        <v>1997</v>
      </c>
      <c r="D2139" t="s">
        <v>9</v>
      </c>
      <c r="E2139">
        <v>12</v>
      </c>
      <c r="F2139" t="s">
        <v>2603</v>
      </c>
      <c r="G2139" t="s">
        <v>5876</v>
      </c>
      <c r="H2139">
        <v>38</v>
      </c>
      <c r="I2139">
        <v>915415951</v>
      </c>
      <c r="J2139" t="str">
        <f>INDEX(Auxiliar!B:B,MATCH(H2139,Auxiliar!A:A,0))</f>
        <v>Minas Gerais</v>
      </c>
      <c r="K2139" t="str">
        <f>INDEX(Auxiliar!C:C,MATCH(H2139,Auxiliar!A:A,0))</f>
        <v>Sudeste</v>
      </c>
    </row>
    <row r="2140" spans="1:11" x14ac:dyDescent="0.55000000000000004">
      <c r="A2140" s="5">
        <v>44894</v>
      </c>
      <c r="B2140" t="s">
        <v>7434</v>
      </c>
      <c r="C2140">
        <v>1997</v>
      </c>
      <c r="D2140" t="s">
        <v>9</v>
      </c>
      <c r="E2140">
        <v>1</v>
      </c>
      <c r="F2140" t="s">
        <v>677</v>
      </c>
      <c r="G2140" t="s">
        <v>5877</v>
      </c>
      <c r="H2140">
        <v>14</v>
      </c>
      <c r="I2140">
        <v>964773795</v>
      </c>
      <c r="J2140" t="str">
        <f>INDEX(Auxiliar!B:B,MATCH(H2140,Auxiliar!A:A,0))</f>
        <v>São Paulo</v>
      </c>
      <c r="K2140" t="str">
        <f>INDEX(Auxiliar!C:C,MATCH(H2140,Auxiliar!A:A,0))</f>
        <v>Sudeste</v>
      </c>
    </row>
    <row r="2141" spans="1:11" x14ac:dyDescent="0.55000000000000004">
      <c r="A2141" s="5">
        <v>44894</v>
      </c>
      <c r="B2141" t="s">
        <v>7432</v>
      </c>
      <c r="C2141">
        <v>597</v>
      </c>
      <c r="D2141" t="s">
        <v>9</v>
      </c>
      <c r="E2141">
        <v>1</v>
      </c>
      <c r="F2141" t="s">
        <v>197</v>
      </c>
      <c r="G2141" t="s">
        <v>5878</v>
      </c>
      <c r="H2141">
        <v>13</v>
      </c>
      <c r="I2141">
        <v>989654499</v>
      </c>
      <c r="J2141" t="str">
        <f>INDEX(Auxiliar!B:B,MATCH(H2141,Auxiliar!A:A,0))</f>
        <v>São Paulo</v>
      </c>
      <c r="K2141" t="str">
        <f>INDEX(Auxiliar!C:C,MATCH(H2141,Auxiliar!A:A,0))</f>
        <v>Sudeste</v>
      </c>
    </row>
    <row r="2142" spans="1:11" x14ac:dyDescent="0.55000000000000004">
      <c r="A2142" s="5">
        <v>44894</v>
      </c>
      <c r="B2142" t="s">
        <v>7432</v>
      </c>
      <c r="C2142">
        <v>597</v>
      </c>
      <c r="D2142" t="s">
        <v>10</v>
      </c>
      <c r="E2142">
        <v>1</v>
      </c>
      <c r="F2142" t="s">
        <v>2140</v>
      </c>
      <c r="G2142" t="s">
        <v>5879</v>
      </c>
      <c r="H2142">
        <v>22</v>
      </c>
      <c r="I2142">
        <v>985626067</v>
      </c>
      <c r="J2142" t="str">
        <f>INDEX(Auxiliar!B:B,MATCH(H2142,Auxiliar!A:A,0))</f>
        <v>Rio de Janeiro</v>
      </c>
      <c r="K2142" t="str">
        <f>INDEX(Auxiliar!C:C,MATCH(H2142,Auxiliar!A:A,0))</f>
        <v>Sudeste</v>
      </c>
    </row>
    <row r="2143" spans="1:11" x14ac:dyDescent="0.55000000000000004">
      <c r="A2143" s="5">
        <v>44894</v>
      </c>
      <c r="B2143" t="s">
        <v>7434</v>
      </c>
      <c r="C2143">
        <v>1997</v>
      </c>
      <c r="D2143" t="s">
        <v>10</v>
      </c>
      <c r="E2143">
        <v>1</v>
      </c>
      <c r="F2143" t="s">
        <v>3158</v>
      </c>
      <c r="G2143" t="s">
        <v>5880</v>
      </c>
      <c r="H2143">
        <v>19</v>
      </c>
      <c r="I2143">
        <v>983086553</v>
      </c>
      <c r="J2143" t="str">
        <f>INDEX(Auxiliar!B:B,MATCH(H2143,Auxiliar!A:A,0))</f>
        <v>São Paulo</v>
      </c>
      <c r="K2143" t="str">
        <f>INDEX(Auxiliar!C:C,MATCH(H2143,Auxiliar!A:A,0))</f>
        <v>Sudeste</v>
      </c>
    </row>
    <row r="2144" spans="1:11" x14ac:dyDescent="0.55000000000000004">
      <c r="A2144" s="5">
        <v>44894</v>
      </c>
      <c r="B2144" t="s">
        <v>7433</v>
      </c>
      <c r="C2144">
        <v>997</v>
      </c>
      <c r="D2144" t="s">
        <v>9</v>
      </c>
      <c r="E2144">
        <v>1</v>
      </c>
      <c r="F2144" t="s">
        <v>453</v>
      </c>
      <c r="G2144" t="s">
        <v>5881</v>
      </c>
      <c r="H2144">
        <v>11</v>
      </c>
      <c r="I2144">
        <v>976368824</v>
      </c>
      <c r="J2144" t="str">
        <f>INDEX(Auxiliar!B:B,MATCH(H2144,Auxiliar!A:A,0))</f>
        <v>São Paulo</v>
      </c>
      <c r="K2144" t="str">
        <f>INDEX(Auxiliar!C:C,MATCH(H2144,Auxiliar!A:A,0))</f>
        <v>Sudeste</v>
      </c>
    </row>
    <row r="2145" spans="1:11" x14ac:dyDescent="0.55000000000000004">
      <c r="A2145" s="5">
        <v>44894</v>
      </c>
      <c r="B2145" t="s">
        <v>7433</v>
      </c>
      <c r="C2145">
        <v>997</v>
      </c>
      <c r="D2145" t="s">
        <v>9</v>
      </c>
      <c r="E2145">
        <v>12</v>
      </c>
      <c r="F2145" t="s">
        <v>1542</v>
      </c>
      <c r="G2145" t="s">
        <v>5882</v>
      </c>
      <c r="H2145">
        <v>21</v>
      </c>
      <c r="I2145">
        <v>965791682</v>
      </c>
      <c r="J2145" t="str">
        <f>INDEX(Auxiliar!B:B,MATCH(H2145,Auxiliar!A:A,0))</f>
        <v>Rio de Janeiro</v>
      </c>
      <c r="K2145" t="str">
        <f>INDEX(Auxiliar!C:C,MATCH(H2145,Auxiliar!A:A,0))</f>
        <v>Sudeste</v>
      </c>
    </row>
    <row r="2146" spans="1:11" x14ac:dyDescent="0.55000000000000004">
      <c r="A2146" s="5">
        <v>44894</v>
      </c>
      <c r="B2146" t="s">
        <v>7434</v>
      </c>
      <c r="C2146">
        <v>1997</v>
      </c>
      <c r="D2146" t="s">
        <v>9</v>
      </c>
      <c r="E2146">
        <v>6</v>
      </c>
      <c r="F2146" t="s">
        <v>308</v>
      </c>
      <c r="G2146" t="s">
        <v>5883</v>
      </c>
      <c r="H2146">
        <v>71</v>
      </c>
      <c r="I2146">
        <v>953396145</v>
      </c>
      <c r="J2146" t="str">
        <f>INDEX(Auxiliar!B:B,MATCH(H2146,Auxiliar!A:A,0))</f>
        <v>Bahia</v>
      </c>
      <c r="K2146" t="str">
        <f>INDEX(Auxiliar!C:C,MATCH(H2146,Auxiliar!A:A,0))</f>
        <v>Nordeste</v>
      </c>
    </row>
    <row r="2147" spans="1:11" x14ac:dyDescent="0.55000000000000004">
      <c r="A2147" s="5">
        <v>44894</v>
      </c>
      <c r="B2147" t="s">
        <v>7432</v>
      </c>
      <c r="C2147">
        <v>597</v>
      </c>
      <c r="D2147" t="s">
        <v>9</v>
      </c>
      <c r="E2147">
        <v>4</v>
      </c>
      <c r="F2147" t="s">
        <v>865</v>
      </c>
      <c r="G2147" t="s">
        <v>5884</v>
      </c>
      <c r="H2147">
        <v>21</v>
      </c>
      <c r="I2147">
        <v>937327571</v>
      </c>
      <c r="J2147" t="str">
        <f>INDEX(Auxiliar!B:B,MATCH(H2147,Auxiliar!A:A,0))</f>
        <v>Rio de Janeiro</v>
      </c>
      <c r="K2147" t="str">
        <f>INDEX(Auxiliar!C:C,MATCH(H2147,Auxiliar!A:A,0))</f>
        <v>Sudeste</v>
      </c>
    </row>
    <row r="2148" spans="1:11" x14ac:dyDescent="0.55000000000000004">
      <c r="A2148" s="5">
        <v>44894</v>
      </c>
      <c r="B2148" t="s">
        <v>7433</v>
      </c>
      <c r="C2148">
        <v>997</v>
      </c>
      <c r="D2148" t="s">
        <v>9</v>
      </c>
      <c r="E2148">
        <v>3</v>
      </c>
      <c r="F2148" t="s">
        <v>3038</v>
      </c>
      <c r="G2148" t="s">
        <v>5885</v>
      </c>
      <c r="H2148">
        <v>16</v>
      </c>
      <c r="I2148">
        <v>976096504</v>
      </c>
      <c r="J2148" t="str">
        <f>INDEX(Auxiliar!B:B,MATCH(H2148,Auxiliar!A:A,0))</f>
        <v>São Paulo</v>
      </c>
      <c r="K2148" t="str">
        <f>INDEX(Auxiliar!C:C,MATCH(H2148,Auxiliar!A:A,0))</f>
        <v>Sudeste</v>
      </c>
    </row>
    <row r="2149" spans="1:11" x14ac:dyDescent="0.55000000000000004">
      <c r="A2149" s="5">
        <v>44895</v>
      </c>
      <c r="B2149" t="s">
        <v>7432</v>
      </c>
      <c r="C2149">
        <v>597</v>
      </c>
      <c r="D2149" t="s">
        <v>10</v>
      </c>
      <c r="E2149">
        <v>1</v>
      </c>
      <c r="F2149" t="s">
        <v>1167</v>
      </c>
      <c r="G2149" t="s">
        <v>5886</v>
      </c>
      <c r="H2149">
        <v>27</v>
      </c>
      <c r="I2149">
        <v>923071428</v>
      </c>
      <c r="J2149" t="str">
        <f>INDEX(Auxiliar!B:B,MATCH(H2149,Auxiliar!A:A,0))</f>
        <v>Espírito Santo</v>
      </c>
      <c r="K2149" t="str">
        <f>INDEX(Auxiliar!C:C,MATCH(H2149,Auxiliar!A:A,0))</f>
        <v>Sudeste</v>
      </c>
    </row>
    <row r="2150" spans="1:11" x14ac:dyDescent="0.55000000000000004">
      <c r="A2150" s="5">
        <v>44895</v>
      </c>
      <c r="B2150" t="s">
        <v>7433</v>
      </c>
      <c r="C2150">
        <v>997</v>
      </c>
      <c r="D2150" t="s">
        <v>9</v>
      </c>
      <c r="E2150">
        <v>12</v>
      </c>
      <c r="F2150" t="s">
        <v>1429</v>
      </c>
      <c r="G2150" t="s">
        <v>5887</v>
      </c>
      <c r="H2150">
        <v>21</v>
      </c>
      <c r="I2150">
        <v>926902187</v>
      </c>
      <c r="J2150" t="str">
        <f>INDEX(Auxiliar!B:B,MATCH(H2150,Auxiliar!A:A,0))</f>
        <v>Rio de Janeiro</v>
      </c>
      <c r="K2150" t="str">
        <f>INDEX(Auxiliar!C:C,MATCH(H2150,Auxiliar!A:A,0))</f>
        <v>Sudeste</v>
      </c>
    </row>
    <row r="2151" spans="1:11" x14ac:dyDescent="0.55000000000000004">
      <c r="A2151" s="5">
        <v>44895</v>
      </c>
      <c r="B2151" t="s">
        <v>7433</v>
      </c>
      <c r="C2151">
        <v>997</v>
      </c>
      <c r="D2151" t="s">
        <v>9</v>
      </c>
      <c r="E2151">
        <v>1</v>
      </c>
      <c r="F2151" t="s">
        <v>805</v>
      </c>
      <c r="G2151" t="s">
        <v>5888</v>
      </c>
      <c r="H2151">
        <v>31</v>
      </c>
      <c r="I2151">
        <v>913127324</v>
      </c>
      <c r="J2151" t="str">
        <f>INDEX(Auxiliar!B:B,MATCH(H2151,Auxiliar!A:A,0))</f>
        <v>Minas Gerais</v>
      </c>
      <c r="K2151" t="str">
        <f>INDEX(Auxiliar!C:C,MATCH(H2151,Auxiliar!A:A,0))</f>
        <v>Sudeste</v>
      </c>
    </row>
    <row r="2152" spans="1:11" x14ac:dyDescent="0.55000000000000004">
      <c r="A2152" s="5">
        <v>44896</v>
      </c>
      <c r="B2152" t="s">
        <v>7433</v>
      </c>
      <c r="C2152">
        <v>997</v>
      </c>
      <c r="D2152" t="s">
        <v>9</v>
      </c>
      <c r="E2152">
        <v>12</v>
      </c>
      <c r="F2152" t="s">
        <v>1254</v>
      </c>
      <c r="G2152" t="s">
        <v>5889</v>
      </c>
      <c r="H2152">
        <v>65</v>
      </c>
      <c r="I2152">
        <v>930165373</v>
      </c>
      <c r="J2152" t="str">
        <f>INDEX(Auxiliar!B:B,MATCH(H2152,Auxiliar!A:A,0))</f>
        <v>Mato Grosso</v>
      </c>
      <c r="K2152" t="str">
        <f>INDEX(Auxiliar!C:C,MATCH(H2152,Auxiliar!A:A,0))</f>
        <v>Centro-Oeste</v>
      </c>
    </row>
    <row r="2153" spans="1:11" x14ac:dyDescent="0.55000000000000004">
      <c r="A2153" s="5">
        <v>44896</v>
      </c>
      <c r="B2153" t="s">
        <v>7432</v>
      </c>
      <c r="C2153">
        <v>597</v>
      </c>
      <c r="D2153" t="s">
        <v>9</v>
      </c>
      <c r="E2153">
        <v>1</v>
      </c>
      <c r="F2153" t="s">
        <v>1566</v>
      </c>
      <c r="G2153" t="s">
        <v>5890</v>
      </c>
      <c r="H2153">
        <v>31</v>
      </c>
      <c r="I2153">
        <v>915675841</v>
      </c>
      <c r="J2153" t="str">
        <f>INDEX(Auxiliar!B:B,MATCH(H2153,Auxiliar!A:A,0))</f>
        <v>Minas Gerais</v>
      </c>
      <c r="K2153" t="str">
        <f>INDEX(Auxiliar!C:C,MATCH(H2153,Auxiliar!A:A,0))</f>
        <v>Sudeste</v>
      </c>
    </row>
    <row r="2154" spans="1:11" x14ac:dyDescent="0.55000000000000004">
      <c r="A2154" s="5">
        <v>44896</v>
      </c>
      <c r="B2154" t="s">
        <v>7432</v>
      </c>
      <c r="C2154">
        <v>597</v>
      </c>
      <c r="D2154" t="s">
        <v>9</v>
      </c>
      <c r="E2154">
        <v>12</v>
      </c>
      <c r="F2154" t="s">
        <v>244</v>
      </c>
      <c r="G2154" t="s">
        <v>5891</v>
      </c>
      <c r="H2154">
        <v>41</v>
      </c>
      <c r="I2154">
        <v>972453143</v>
      </c>
      <c r="J2154" t="str">
        <f>INDEX(Auxiliar!B:B,MATCH(H2154,Auxiliar!A:A,0))</f>
        <v>Paraná</v>
      </c>
      <c r="K2154" t="str">
        <f>INDEX(Auxiliar!C:C,MATCH(H2154,Auxiliar!A:A,0))</f>
        <v>Sul</v>
      </c>
    </row>
    <row r="2155" spans="1:11" x14ac:dyDescent="0.55000000000000004">
      <c r="A2155" s="5">
        <v>44896</v>
      </c>
      <c r="B2155" t="s">
        <v>7432</v>
      </c>
      <c r="C2155">
        <v>597</v>
      </c>
      <c r="D2155" t="s">
        <v>9</v>
      </c>
      <c r="E2155">
        <v>12</v>
      </c>
      <c r="F2155" t="s">
        <v>3063</v>
      </c>
      <c r="G2155" t="s">
        <v>5892</v>
      </c>
      <c r="H2155">
        <v>24</v>
      </c>
      <c r="I2155">
        <v>948788178</v>
      </c>
      <c r="J2155" t="str">
        <f>INDEX(Auxiliar!B:B,MATCH(H2155,Auxiliar!A:A,0))</f>
        <v>Rio de Janeiro</v>
      </c>
      <c r="K2155" t="str">
        <f>INDEX(Auxiliar!C:C,MATCH(H2155,Auxiliar!A:A,0))</f>
        <v>Sudeste</v>
      </c>
    </row>
    <row r="2156" spans="1:11" x14ac:dyDescent="0.55000000000000004">
      <c r="A2156" s="5">
        <v>44897</v>
      </c>
      <c r="B2156" t="s">
        <v>7432</v>
      </c>
      <c r="C2156">
        <v>597</v>
      </c>
      <c r="D2156" t="s">
        <v>9</v>
      </c>
      <c r="E2156">
        <v>12</v>
      </c>
      <c r="F2156" t="s">
        <v>2133</v>
      </c>
      <c r="G2156" t="s">
        <v>5893</v>
      </c>
      <c r="H2156">
        <v>91</v>
      </c>
      <c r="I2156">
        <v>934518674</v>
      </c>
      <c r="J2156" t="str">
        <f>INDEX(Auxiliar!B:B,MATCH(H2156,Auxiliar!A:A,0))</f>
        <v>Pará</v>
      </c>
      <c r="K2156" t="str">
        <f>INDEX(Auxiliar!C:C,MATCH(H2156,Auxiliar!A:A,0))</f>
        <v>Norte</v>
      </c>
    </row>
    <row r="2157" spans="1:11" x14ac:dyDescent="0.55000000000000004">
      <c r="A2157" s="5">
        <v>44897</v>
      </c>
      <c r="B2157" t="s">
        <v>7433</v>
      </c>
      <c r="C2157">
        <v>997</v>
      </c>
      <c r="D2157" t="s">
        <v>9</v>
      </c>
      <c r="E2157">
        <v>12</v>
      </c>
      <c r="F2157" t="s">
        <v>2493</v>
      </c>
      <c r="G2157" t="s">
        <v>5894</v>
      </c>
      <c r="H2157">
        <v>11</v>
      </c>
      <c r="I2157">
        <v>979535249</v>
      </c>
      <c r="J2157" t="str">
        <f>INDEX(Auxiliar!B:B,MATCH(H2157,Auxiliar!A:A,0))</f>
        <v>São Paulo</v>
      </c>
      <c r="K2157" t="str">
        <f>INDEX(Auxiliar!C:C,MATCH(H2157,Auxiliar!A:A,0))</f>
        <v>Sudeste</v>
      </c>
    </row>
    <row r="2158" spans="1:11" x14ac:dyDescent="0.55000000000000004">
      <c r="A2158" s="5">
        <v>44897</v>
      </c>
      <c r="B2158" t="s">
        <v>7432</v>
      </c>
      <c r="C2158">
        <v>597</v>
      </c>
      <c r="D2158" t="s">
        <v>9</v>
      </c>
      <c r="E2158">
        <v>12</v>
      </c>
      <c r="F2158" t="s">
        <v>1762</v>
      </c>
      <c r="G2158" t="s">
        <v>5895</v>
      </c>
      <c r="H2158">
        <v>88</v>
      </c>
      <c r="I2158">
        <v>935597049</v>
      </c>
      <c r="J2158" t="str">
        <f>INDEX(Auxiliar!B:B,MATCH(H2158,Auxiliar!A:A,0))</f>
        <v>Ceará</v>
      </c>
      <c r="K2158" t="str">
        <f>INDEX(Auxiliar!C:C,MATCH(H2158,Auxiliar!A:A,0))</f>
        <v>Nordeste</v>
      </c>
    </row>
    <row r="2159" spans="1:11" x14ac:dyDescent="0.55000000000000004">
      <c r="A2159" s="5">
        <v>44897</v>
      </c>
      <c r="B2159" t="s">
        <v>7432</v>
      </c>
      <c r="C2159">
        <v>597</v>
      </c>
      <c r="D2159" t="s">
        <v>9</v>
      </c>
      <c r="E2159">
        <v>10</v>
      </c>
      <c r="F2159" t="s">
        <v>2647</v>
      </c>
      <c r="G2159" t="s">
        <v>5896</v>
      </c>
      <c r="H2159">
        <v>21</v>
      </c>
      <c r="I2159">
        <v>911454873</v>
      </c>
      <c r="J2159" t="str">
        <f>INDEX(Auxiliar!B:B,MATCH(H2159,Auxiliar!A:A,0))</f>
        <v>Rio de Janeiro</v>
      </c>
      <c r="K2159" t="str">
        <f>INDEX(Auxiliar!C:C,MATCH(H2159,Auxiliar!A:A,0))</f>
        <v>Sudeste</v>
      </c>
    </row>
    <row r="2160" spans="1:11" x14ac:dyDescent="0.55000000000000004">
      <c r="A2160" s="5">
        <v>44897</v>
      </c>
      <c r="B2160" t="s">
        <v>7433</v>
      </c>
      <c r="C2160">
        <v>997</v>
      </c>
      <c r="D2160" t="s">
        <v>9</v>
      </c>
      <c r="E2160">
        <v>2</v>
      </c>
      <c r="F2160" t="s">
        <v>2002</v>
      </c>
      <c r="G2160" t="s">
        <v>5897</v>
      </c>
      <c r="H2160">
        <v>11</v>
      </c>
      <c r="I2160">
        <v>979391592</v>
      </c>
      <c r="J2160" t="str">
        <f>INDEX(Auxiliar!B:B,MATCH(H2160,Auxiliar!A:A,0))</f>
        <v>São Paulo</v>
      </c>
      <c r="K2160" t="str">
        <f>INDEX(Auxiliar!C:C,MATCH(H2160,Auxiliar!A:A,0))</f>
        <v>Sudeste</v>
      </c>
    </row>
    <row r="2161" spans="1:11" x14ac:dyDescent="0.55000000000000004">
      <c r="A2161" s="5">
        <v>44897</v>
      </c>
      <c r="B2161" t="s">
        <v>7432</v>
      </c>
      <c r="C2161">
        <v>597</v>
      </c>
      <c r="D2161" t="s">
        <v>9</v>
      </c>
      <c r="E2161">
        <v>4</v>
      </c>
      <c r="F2161" t="s">
        <v>2067</v>
      </c>
      <c r="G2161" t="s">
        <v>5898</v>
      </c>
      <c r="H2161">
        <v>75</v>
      </c>
      <c r="I2161">
        <v>920546339</v>
      </c>
      <c r="J2161" t="str">
        <f>INDEX(Auxiliar!B:B,MATCH(H2161,Auxiliar!A:A,0))</f>
        <v>Bahia</v>
      </c>
      <c r="K2161" t="str">
        <f>INDEX(Auxiliar!C:C,MATCH(H2161,Auxiliar!A:A,0))</f>
        <v>Nordeste</v>
      </c>
    </row>
    <row r="2162" spans="1:11" x14ac:dyDescent="0.55000000000000004">
      <c r="A2162" s="5">
        <v>44897</v>
      </c>
      <c r="B2162" t="s">
        <v>7432</v>
      </c>
      <c r="C2162">
        <v>597</v>
      </c>
      <c r="D2162" t="s">
        <v>9</v>
      </c>
      <c r="E2162">
        <v>12</v>
      </c>
      <c r="F2162" t="s">
        <v>998</v>
      </c>
      <c r="G2162" t="s">
        <v>5899</v>
      </c>
      <c r="H2162">
        <v>11</v>
      </c>
      <c r="I2162">
        <v>985453950</v>
      </c>
      <c r="J2162" t="str">
        <f>INDEX(Auxiliar!B:B,MATCH(H2162,Auxiliar!A:A,0))</f>
        <v>São Paulo</v>
      </c>
      <c r="K2162" t="str">
        <f>INDEX(Auxiliar!C:C,MATCH(H2162,Auxiliar!A:A,0))</f>
        <v>Sudeste</v>
      </c>
    </row>
    <row r="2163" spans="1:11" x14ac:dyDescent="0.55000000000000004">
      <c r="A2163" s="5">
        <v>44897</v>
      </c>
      <c r="B2163" t="s">
        <v>7434</v>
      </c>
      <c r="C2163">
        <v>1997</v>
      </c>
      <c r="D2163" t="s">
        <v>9</v>
      </c>
      <c r="E2163">
        <v>12</v>
      </c>
      <c r="F2163" t="s">
        <v>452</v>
      </c>
      <c r="G2163" t="s">
        <v>5900</v>
      </c>
      <c r="H2163">
        <v>13</v>
      </c>
      <c r="I2163">
        <v>996687441</v>
      </c>
      <c r="J2163" t="str">
        <f>INDEX(Auxiliar!B:B,MATCH(H2163,Auxiliar!A:A,0))</f>
        <v>São Paulo</v>
      </c>
      <c r="K2163" t="str">
        <f>INDEX(Auxiliar!C:C,MATCH(H2163,Auxiliar!A:A,0))</f>
        <v>Sudeste</v>
      </c>
    </row>
    <row r="2164" spans="1:11" x14ac:dyDescent="0.55000000000000004">
      <c r="A2164" s="5">
        <v>44898</v>
      </c>
      <c r="B2164" t="s">
        <v>7433</v>
      </c>
      <c r="C2164">
        <v>997</v>
      </c>
      <c r="D2164" t="s">
        <v>9</v>
      </c>
      <c r="E2164">
        <v>10</v>
      </c>
      <c r="F2164" t="s">
        <v>1673</v>
      </c>
      <c r="G2164" t="s">
        <v>5901</v>
      </c>
      <c r="H2164">
        <v>74</v>
      </c>
      <c r="I2164">
        <v>955264876</v>
      </c>
      <c r="J2164" t="str">
        <f>INDEX(Auxiliar!B:B,MATCH(H2164,Auxiliar!A:A,0))</f>
        <v>Bahia</v>
      </c>
      <c r="K2164" t="str">
        <f>INDEX(Auxiliar!C:C,MATCH(H2164,Auxiliar!A:A,0))</f>
        <v>Nordeste</v>
      </c>
    </row>
    <row r="2165" spans="1:11" x14ac:dyDescent="0.55000000000000004">
      <c r="A2165" s="5">
        <v>44898</v>
      </c>
      <c r="B2165" t="s">
        <v>7433</v>
      </c>
      <c r="C2165">
        <v>997</v>
      </c>
      <c r="D2165" t="s">
        <v>10</v>
      </c>
      <c r="E2165">
        <v>1</v>
      </c>
      <c r="F2165" t="s">
        <v>2165</v>
      </c>
      <c r="G2165" t="s">
        <v>5902</v>
      </c>
      <c r="H2165">
        <v>81</v>
      </c>
      <c r="I2165">
        <v>958974365</v>
      </c>
      <c r="J2165" t="str">
        <f>INDEX(Auxiliar!B:B,MATCH(H2165,Auxiliar!A:A,0))</f>
        <v>Pernambuco</v>
      </c>
      <c r="K2165" t="str">
        <f>INDEX(Auxiliar!C:C,MATCH(H2165,Auxiliar!A:A,0))</f>
        <v>Nordeste</v>
      </c>
    </row>
    <row r="2166" spans="1:11" x14ac:dyDescent="0.55000000000000004">
      <c r="A2166" s="5">
        <v>44898</v>
      </c>
      <c r="B2166" t="s">
        <v>7433</v>
      </c>
      <c r="C2166">
        <v>997</v>
      </c>
      <c r="D2166" t="s">
        <v>9</v>
      </c>
      <c r="E2166">
        <v>12</v>
      </c>
      <c r="F2166" t="s">
        <v>736</v>
      </c>
      <c r="G2166" t="s">
        <v>5903</v>
      </c>
      <c r="H2166">
        <v>31</v>
      </c>
      <c r="I2166">
        <v>969021373</v>
      </c>
      <c r="J2166" t="str">
        <f>INDEX(Auxiliar!B:B,MATCH(H2166,Auxiliar!A:A,0))</f>
        <v>Minas Gerais</v>
      </c>
      <c r="K2166" t="str">
        <f>INDEX(Auxiliar!C:C,MATCH(H2166,Auxiliar!A:A,0))</f>
        <v>Sudeste</v>
      </c>
    </row>
    <row r="2167" spans="1:11" x14ac:dyDescent="0.55000000000000004">
      <c r="A2167" s="5">
        <v>44898</v>
      </c>
      <c r="B2167" t="s">
        <v>7432</v>
      </c>
      <c r="C2167">
        <v>597</v>
      </c>
      <c r="D2167" t="s">
        <v>9</v>
      </c>
      <c r="E2167">
        <v>9</v>
      </c>
      <c r="F2167" t="s">
        <v>2227</v>
      </c>
      <c r="G2167" t="s">
        <v>5904</v>
      </c>
      <c r="H2167">
        <v>67</v>
      </c>
      <c r="I2167">
        <v>917345625</v>
      </c>
      <c r="J2167" t="str">
        <f>INDEX(Auxiliar!B:B,MATCH(H2167,Auxiliar!A:A,0))</f>
        <v>Mato Grosso do Sul</v>
      </c>
      <c r="K2167" t="str">
        <f>INDEX(Auxiliar!C:C,MATCH(H2167,Auxiliar!A:A,0))</f>
        <v>Centro-Oeste</v>
      </c>
    </row>
    <row r="2168" spans="1:11" x14ac:dyDescent="0.55000000000000004">
      <c r="A2168" s="5">
        <v>44898</v>
      </c>
      <c r="B2168" t="s">
        <v>7433</v>
      </c>
      <c r="C2168">
        <v>997</v>
      </c>
      <c r="D2168" t="s">
        <v>10</v>
      </c>
      <c r="E2168">
        <v>1</v>
      </c>
      <c r="F2168" t="s">
        <v>1318</v>
      </c>
      <c r="G2168" t="s">
        <v>5905</v>
      </c>
      <c r="H2168">
        <v>19</v>
      </c>
      <c r="I2168">
        <v>976312900</v>
      </c>
      <c r="J2168" t="str">
        <f>INDEX(Auxiliar!B:B,MATCH(H2168,Auxiliar!A:A,0))</f>
        <v>São Paulo</v>
      </c>
      <c r="K2168" t="str">
        <f>INDEX(Auxiliar!C:C,MATCH(H2168,Auxiliar!A:A,0))</f>
        <v>Sudeste</v>
      </c>
    </row>
    <row r="2169" spans="1:11" x14ac:dyDescent="0.55000000000000004">
      <c r="A2169" s="5">
        <v>44898</v>
      </c>
      <c r="B2169" t="s">
        <v>7434</v>
      </c>
      <c r="C2169">
        <v>1997</v>
      </c>
      <c r="D2169" t="s">
        <v>9</v>
      </c>
      <c r="E2169">
        <v>1</v>
      </c>
      <c r="F2169" t="s">
        <v>1745</v>
      </c>
      <c r="G2169" t="s">
        <v>5906</v>
      </c>
      <c r="H2169">
        <v>33</v>
      </c>
      <c r="I2169">
        <v>952691917</v>
      </c>
      <c r="J2169" t="str">
        <f>INDEX(Auxiliar!B:B,MATCH(H2169,Auxiliar!A:A,0))</f>
        <v>Minas Gerais</v>
      </c>
      <c r="K2169" t="str">
        <f>INDEX(Auxiliar!C:C,MATCH(H2169,Auxiliar!A:A,0))</f>
        <v>Sudeste</v>
      </c>
    </row>
    <row r="2170" spans="1:11" x14ac:dyDescent="0.55000000000000004">
      <c r="A2170" s="5">
        <v>44898</v>
      </c>
      <c r="B2170" t="s">
        <v>7432</v>
      </c>
      <c r="C2170">
        <v>597</v>
      </c>
      <c r="D2170" t="s">
        <v>9</v>
      </c>
      <c r="E2170">
        <v>12</v>
      </c>
      <c r="F2170" t="s">
        <v>1819</v>
      </c>
      <c r="G2170" t="s">
        <v>5907</v>
      </c>
      <c r="H2170">
        <v>43</v>
      </c>
      <c r="I2170">
        <v>952820848</v>
      </c>
      <c r="J2170" t="str">
        <f>INDEX(Auxiliar!B:B,MATCH(H2170,Auxiliar!A:A,0))</f>
        <v>Paraná</v>
      </c>
      <c r="K2170" t="str">
        <f>INDEX(Auxiliar!C:C,MATCH(H2170,Auxiliar!A:A,0))</f>
        <v>Sul</v>
      </c>
    </row>
    <row r="2171" spans="1:11" x14ac:dyDescent="0.55000000000000004">
      <c r="A2171" s="5">
        <v>44899</v>
      </c>
      <c r="B2171" t="s">
        <v>7432</v>
      </c>
      <c r="C2171">
        <v>597</v>
      </c>
      <c r="D2171" t="s">
        <v>9</v>
      </c>
      <c r="E2171">
        <v>1</v>
      </c>
      <c r="F2171" t="s">
        <v>2602</v>
      </c>
      <c r="G2171" t="s">
        <v>5908</v>
      </c>
      <c r="H2171">
        <v>31</v>
      </c>
      <c r="I2171">
        <v>982853913</v>
      </c>
      <c r="J2171" t="str">
        <f>INDEX(Auxiliar!B:B,MATCH(H2171,Auxiliar!A:A,0))</f>
        <v>Minas Gerais</v>
      </c>
      <c r="K2171" t="str">
        <f>INDEX(Auxiliar!C:C,MATCH(H2171,Auxiliar!A:A,0))</f>
        <v>Sudeste</v>
      </c>
    </row>
    <row r="2172" spans="1:11" x14ac:dyDescent="0.55000000000000004">
      <c r="A2172" s="5">
        <v>44899</v>
      </c>
      <c r="B2172" t="s">
        <v>7433</v>
      </c>
      <c r="C2172">
        <v>997</v>
      </c>
      <c r="D2172" t="s">
        <v>9</v>
      </c>
      <c r="E2172">
        <v>10</v>
      </c>
      <c r="F2172" t="s">
        <v>322</v>
      </c>
      <c r="G2172" t="s">
        <v>5909</v>
      </c>
      <c r="H2172">
        <v>15</v>
      </c>
      <c r="I2172">
        <v>952246734</v>
      </c>
      <c r="J2172" t="str">
        <f>INDEX(Auxiliar!B:B,MATCH(H2172,Auxiliar!A:A,0))</f>
        <v>São Paulo</v>
      </c>
      <c r="K2172" t="str">
        <f>INDEX(Auxiliar!C:C,MATCH(H2172,Auxiliar!A:A,0))</f>
        <v>Sudeste</v>
      </c>
    </row>
    <row r="2173" spans="1:11" x14ac:dyDescent="0.55000000000000004">
      <c r="A2173" s="5">
        <v>44899</v>
      </c>
      <c r="B2173" t="s">
        <v>7433</v>
      </c>
      <c r="C2173">
        <v>997</v>
      </c>
      <c r="D2173" t="s">
        <v>9</v>
      </c>
      <c r="E2173">
        <v>12</v>
      </c>
      <c r="F2173" t="s">
        <v>180</v>
      </c>
      <c r="G2173" t="s">
        <v>5910</v>
      </c>
      <c r="H2173">
        <v>27</v>
      </c>
      <c r="I2173">
        <v>961959971</v>
      </c>
      <c r="J2173" t="str">
        <f>INDEX(Auxiliar!B:B,MATCH(H2173,Auxiliar!A:A,0))</f>
        <v>Espírito Santo</v>
      </c>
      <c r="K2173" t="str">
        <f>INDEX(Auxiliar!C:C,MATCH(H2173,Auxiliar!A:A,0))</f>
        <v>Sudeste</v>
      </c>
    </row>
    <row r="2174" spans="1:11" x14ac:dyDescent="0.55000000000000004">
      <c r="A2174" s="5">
        <v>44899</v>
      </c>
      <c r="B2174" t="s">
        <v>7432</v>
      </c>
      <c r="C2174">
        <v>597</v>
      </c>
      <c r="D2174" t="s">
        <v>9</v>
      </c>
      <c r="E2174">
        <v>3</v>
      </c>
      <c r="F2174" t="s">
        <v>731</v>
      </c>
      <c r="G2174" t="s">
        <v>5911</v>
      </c>
      <c r="H2174">
        <v>11</v>
      </c>
      <c r="I2174">
        <v>915484324</v>
      </c>
      <c r="J2174" t="str">
        <f>INDEX(Auxiliar!B:B,MATCH(H2174,Auxiliar!A:A,0))</f>
        <v>São Paulo</v>
      </c>
      <c r="K2174" t="str">
        <f>INDEX(Auxiliar!C:C,MATCH(H2174,Auxiliar!A:A,0))</f>
        <v>Sudeste</v>
      </c>
    </row>
    <row r="2175" spans="1:11" x14ac:dyDescent="0.55000000000000004">
      <c r="A2175" s="5">
        <v>44899</v>
      </c>
      <c r="B2175" t="s">
        <v>7434</v>
      </c>
      <c r="C2175">
        <v>1997</v>
      </c>
      <c r="D2175" t="s">
        <v>9</v>
      </c>
      <c r="E2175">
        <v>6</v>
      </c>
      <c r="F2175" t="s">
        <v>2957</v>
      </c>
      <c r="G2175" t="s">
        <v>5912</v>
      </c>
      <c r="H2175">
        <v>11</v>
      </c>
      <c r="I2175">
        <v>994434403</v>
      </c>
      <c r="J2175" t="str">
        <f>INDEX(Auxiliar!B:B,MATCH(H2175,Auxiliar!A:A,0))</f>
        <v>São Paulo</v>
      </c>
      <c r="K2175" t="str">
        <f>INDEX(Auxiliar!C:C,MATCH(H2175,Auxiliar!A:A,0))</f>
        <v>Sudeste</v>
      </c>
    </row>
    <row r="2176" spans="1:11" x14ac:dyDescent="0.55000000000000004">
      <c r="A2176" s="5">
        <v>44899</v>
      </c>
      <c r="B2176" t="s">
        <v>7433</v>
      </c>
      <c r="C2176">
        <v>997</v>
      </c>
      <c r="D2176" t="s">
        <v>9</v>
      </c>
      <c r="E2176">
        <v>1</v>
      </c>
      <c r="F2176" t="s">
        <v>1946</v>
      </c>
      <c r="G2176" t="s">
        <v>5913</v>
      </c>
      <c r="H2176">
        <v>14</v>
      </c>
      <c r="I2176">
        <v>914002310</v>
      </c>
      <c r="J2176" t="str">
        <f>INDEX(Auxiliar!B:B,MATCH(H2176,Auxiliar!A:A,0))</f>
        <v>São Paulo</v>
      </c>
      <c r="K2176" t="str">
        <f>INDEX(Auxiliar!C:C,MATCH(H2176,Auxiliar!A:A,0))</f>
        <v>Sudeste</v>
      </c>
    </row>
    <row r="2177" spans="1:11" x14ac:dyDescent="0.55000000000000004">
      <c r="A2177" s="5">
        <v>44899</v>
      </c>
      <c r="B2177" t="s">
        <v>7432</v>
      </c>
      <c r="C2177">
        <v>597</v>
      </c>
      <c r="D2177" t="s">
        <v>9</v>
      </c>
      <c r="E2177">
        <v>12</v>
      </c>
      <c r="F2177" t="s">
        <v>1201</v>
      </c>
      <c r="G2177" t="s">
        <v>5914</v>
      </c>
      <c r="H2177">
        <v>49</v>
      </c>
      <c r="I2177">
        <v>927011354</v>
      </c>
      <c r="J2177" t="str">
        <f>INDEX(Auxiliar!B:B,MATCH(H2177,Auxiliar!A:A,0))</f>
        <v>Santa Catarina</v>
      </c>
      <c r="K2177" t="str">
        <f>INDEX(Auxiliar!C:C,MATCH(H2177,Auxiliar!A:A,0))</f>
        <v>Sul</v>
      </c>
    </row>
    <row r="2178" spans="1:11" x14ac:dyDescent="0.55000000000000004">
      <c r="A2178" s="5">
        <v>44900</v>
      </c>
      <c r="B2178" t="s">
        <v>7434</v>
      </c>
      <c r="C2178">
        <v>1997</v>
      </c>
      <c r="D2178" t="s">
        <v>9</v>
      </c>
      <c r="E2178">
        <v>12</v>
      </c>
      <c r="F2178" t="s">
        <v>3046</v>
      </c>
      <c r="G2178" t="s">
        <v>5915</v>
      </c>
      <c r="H2178">
        <v>61</v>
      </c>
      <c r="I2178">
        <v>920636143</v>
      </c>
      <c r="J2178" t="str">
        <f>INDEX(Auxiliar!B:B,MATCH(H2178,Auxiliar!A:A,0))</f>
        <v>Distrito Federal</v>
      </c>
      <c r="K2178" t="str">
        <f>INDEX(Auxiliar!C:C,MATCH(H2178,Auxiliar!A:A,0))</f>
        <v>Centro-Oeste</v>
      </c>
    </row>
    <row r="2179" spans="1:11" x14ac:dyDescent="0.55000000000000004">
      <c r="A2179" s="5">
        <v>44900</v>
      </c>
      <c r="B2179" t="s">
        <v>7432</v>
      </c>
      <c r="C2179">
        <v>597</v>
      </c>
      <c r="D2179" t="s">
        <v>9</v>
      </c>
      <c r="E2179">
        <v>10</v>
      </c>
      <c r="F2179" t="s">
        <v>1029</v>
      </c>
      <c r="G2179" t="s">
        <v>5916</v>
      </c>
      <c r="H2179">
        <v>92</v>
      </c>
      <c r="I2179">
        <v>966557584</v>
      </c>
      <c r="J2179" t="str">
        <f>INDEX(Auxiliar!B:B,MATCH(H2179,Auxiliar!A:A,0))</f>
        <v>Amazonas</v>
      </c>
      <c r="K2179" t="str">
        <f>INDEX(Auxiliar!C:C,MATCH(H2179,Auxiliar!A:A,0))</f>
        <v>Norte</v>
      </c>
    </row>
    <row r="2180" spans="1:11" x14ac:dyDescent="0.55000000000000004">
      <c r="A2180" s="5">
        <v>44900</v>
      </c>
      <c r="B2180" t="s">
        <v>7432</v>
      </c>
      <c r="C2180">
        <v>597</v>
      </c>
      <c r="D2180" t="s">
        <v>9</v>
      </c>
      <c r="E2180">
        <v>12</v>
      </c>
      <c r="F2180" t="s">
        <v>2646</v>
      </c>
      <c r="G2180" t="s">
        <v>5917</v>
      </c>
      <c r="H2180">
        <v>91</v>
      </c>
      <c r="I2180">
        <v>991295660</v>
      </c>
      <c r="J2180" t="str">
        <f>INDEX(Auxiliar!B:B,MATCH(H2180,Auxiliar!A:A,0))</f>
        <v>Pará</v>
      </c>
      <c r="K2180" t="str">
        <f>INDEX(Auxiliar!C:C,MATCH(H2180,Auxiliar!A:A,0))</f>
        <v>Norte</v>
      </c>
    </row>
    <row r="2181" spans="1:11" x14ac:dyDescent="0.55000000000000004">
      <c r="A2181" s="5">
        <v>44900</v>
      </c>
      <c r="B2181" t="s">
        <v>7432</v>
      </c>
      <c r="C2181">
        <v>597</v>
      </c>
      <c r="D2181" t="s">
        <v>9</v>
      </c>
      <c r="E2181">
        <v>5</v>
      </c>
      <c r="F2181" t="s">
        <v>1078</v>
      </c>
      <c r="G2181" t="s">
        <v>5918</v>
      </c>
      <c r="H2181">
        <v>21</v>
      </c>
      <c r="I2181">
        <v>956223742</v>
      </c>
      <c r="J2181" t="str">
        <f>INDEX(Auxiliar!B:B,MATCH(H2181,Auxiliar!A:A,0))</f>
        <v>Rio de Janeiro</v>
      </c>
      <c r="K2181" t="str">
        <f>INDEX(Auxiliar!C:C,MATCH(H2181,Auxiliar!A:A,0))</f>
        <v>Sudeste</v>
      </c>
    </row>
    <row r="2182" spans="1:11" x14ac:dyDescent="0.55000000000000004">
      <c r="A2182" s="5">
        <v>44900</v>
      </c>
      <c r="B2182" t="s">
        <v>7432</v>
      </c>
      <c r="C2182">
        <v>597</v>
      </c>
      <c r="D2182" t="s">
        <v>9</v>
      </c>
      <c r="E2182">
        <v>10</v>
      </c>
      <c r="F2182" t="s">
        <v>1438</v>
      </c>
      <c r="G2182" t="s">
        <v>5919</v>
      </c>
      <c r="H2182">
        <v>11</v>
      </c>
      <c r="I2182">
        <v>912821350</v>
      </c>
      <c r="J2182" t="str">
        <f>INDEX(Auxiliar!B:B,MATCH(H2182,Auxiliar!A:A,0))</f>
        <v>São Paulo</v>
      </c>
      <c r="K2182" t="str">
        <f>INDEX(Auxiliar!C:C,MATCH(H2182,Auxiliar!A:A,0))</f>
        <v>Sudeste</v>
      </c>
    </row>
    <row r="2183" spans="1:11" x14ac:dyDescent="0.55000000000000004">
      <c r="A2183" s="5">
        <v>44900</v>
      </c>
      <c r="B2183" t="s">
        <v>7434</v>
      </c>
      <c r="C2183">
        <v>1997</v>
      </c>
      <c r="D2183" t="s">
        <v>9</v>
      </c>
      <c r="E2183">
        <v>5</v>
      </c>
      <c r="F2183" t="s">
        <v>760</v>
      </c>
      <c r="G2183" t="s">
        <v>5920</v>
      </c>
      <c r="H2183">
        <v>31</v>
      </c>
      <c r="I2183">
        <v>980696277</v>
      </c>
      <c r="J2183" t="str">
        <f>INDEX(Auxiliar!B:B,MATCH(H2183,Auxiliar!A:A,0))</f>
        <v>Minas Gerais</v>
      </c>
      <c r="K2183" t="str">
        <f>INDEX(Auxiliar!C:C,MATCH(H2183,Auxiliar!A:A,0))</f>
        <v>Sudeste</v>
      </c>
    </row>
    <row r="2184" spans="1:11" x14ac:dyDescent="0.55000000000000004">
      <c r="A2184" s="5">
        <v>44900</v>
      </c>
      <c r="B2184" t="s">
        <v>7433</v>
      </c>
      <c r="C2184">
        <v>997</v>
      </c>
      <c r="D2184" t="s">
        <v>9</v>
      </c>
      <c r="E2184">
        <v>12</v>
      </c>
      <c r="F2184" t="s">
        <v>1290</v>
      </c>
      <c r="G2184" t="s">
        <v>5921</v>
      </c>
      <c r="H2184">
        <v>11</v>
      </c>
      <c r="I2184">
        <v>988342178</v>
      </c>
      <c r="J2184" t="str">
        <f>INDEX(Auxiliar!B:B,MATCH(H2184,Auxiliar!A:A,0))</f>
        <v>São Paulo</v>
      </c>
      <c r="K2184" t="str">
        <f>INDEX(Auxiliar!C:C,MATCH(H2184,Auxiliar!A:A,0))</f>
        <v>Sudeste</v>
      </c>
    </row>
    <row r="2185" spans="1:11" x14ac:dyDescent="0.55000000000000004">
      <c r="A2185" s="5">
        <v>44900</v>
      </c>
      <c r="B2185" t="s">
        <v>7433</v>
      </c>
      <c r="C2185">
        <v>997</v>
      </c>
      <c r="D2185" t="s">
        <v>9</v>
      </c>
      <c r="E2185">
        <v>12</v>
      </c>
      <c r="F2185" t="s">
        <v>3252</v>
      </c>
      <c r="G2185" t="s">
        <v>5922</v>
      </c>
      <c r="H2185">
        <v>19</v>
      </c>
      <c r="I2185">
        <v>928243299</v>
      </c>
      <c r="J2185" t="str">
        <f>INDEX(Auxiliar!B:B,MATCH(H2185,Auxiliar!A:A,0))</f>
        <v>São Paulo</v>
      </c>
      <c r="K2185" t="str">
        <f>INDEX(Auxiliar!C:C,MATCH(H2185,Auxiliar!A:A,0))</f>
        <v>Sudeste</v>
      </c>
    </row>
    <row r="2186" spans="1:11" x14ac:dyDescent="0.55000000000000004">
      <c r="A2186" s="5">
        <v>44900</v>
      </c>
      <c r="B2186" t="s">
        <v>7434</v>
      </c>
      <c r="C2186">
        <v>1997</v>
      </c>
      <c r="D2186" t="s">
        <v>9</v>
      </c>
      <c r="E2186">
        <v>10</v>
      </c>
      <c r="F2186" t="s">
        <v>3253</v>
      </c>
      <c r="G2186" t="s">
        <v>5923</v>
      </c>
      <c r="H2186">
        <v>81</v>
      </c>
      <c r="I2186">
        <v>928583146</v>
      </c>
      <c r="J2186" t="str">
        <f>INDEX(Auxiliar!B:B,MATCH(H2186,Auxiliar!A:A,0))</f>
        <v>Pernambuco</v>
      </c>
      <c r="K2186" t="str">
        <f>INDEX(Auxiliar!C:C,MATCH(H2186,Auxiliar!A:A,0))</f>
        <v>Nordeste</v>
      </c>
    </row>
    <row r="2187" spans="1:11" x14ac:dyDescent="0.55000000000000004">
      <c r="A2187" s="5">
        <v>44901</v>
      </c>
      <c r="B2187" t="s">
        <v>7432</v>
      </c>
      <c r="C2187">
        <v>597</v>
      </c>
      <c r="D2187" t="s">
        <v>10</v>
      </c>
      <c r="E2187">
        <v>1</v>
      </c>
      <c r="F2187" t="s">
        <v>2858</v>
      </c>
      <c r="G2187" t="s">
        <v>5924</v>
      </c>
      <c r="H2187">
        <v>11</v>
      </c>
      <c r="I2187">
        <v>977126639</v>
      </c>
      <c r="J2187" t="str">
        <f>INDEX(Auxiliar!B:B,MATCH(H2187,Auxiliar!A:A,0))</f>
        <v>São Paulo</v>
      </c>
      <c r="K2187" t="str">
        <f>INDEX(Auxiliar!C:C,MATCH(H2187,Auxiliar!A:A,0))</f>
        <v>Sudeste</v>
      </c>
    </row>
    <row r="2188" spans="1:11" x14ac:dyDescent="0.55000000000000004">
      <c r="A2188" s="5">
        <v>44901</v>
      </c>
      <c r="B2188" t="s">
        <v>7433</v>
      </c>
      <c r="C2188">
        <v>997</v>
      </c>
      <c r="D2188" t="s">
        <v>9</v>
      </c>
      <c r="E2188">
        <v>1</v>
      </c>
      <c r="F2188" t="s">
        <v>1465</v>
      </c>
      <c r="G2188" t="s">
        <v>5925</v>
      </c>
      <c r="H2188">
        <v>31</v>
      </c>
      <c r="I2188">
        <v>927635131</v>
      </c>
      <c r="J2188" t="str">
        <f>INDEX(Auxiliar!B:B,MATCH(H2188,Auxiliar!A:A,0))</f>
        <v>Minas Gerais</v>
      </c>
      <c r="K2188" t="str">
        <f>INDEX(Auxiliar!C:C,MATCH(H2188,Auxiliar!A:A,0))</f>
        <v>Sudeste</v>
      </c>
    </row>
    <row r="2189" spans="1:11" x14ac:dyDescent="0.55000000000000004">
      <c r="A2189" s="5">
        <v>44901</v>
      </c>
      <c r="B2189" t="s">
        <v>7432</v>
      </c>
      <c r="C2189">
        <v>597</v>
      </c>
      <c r="D2189" t="s">
        <v>9</v>
      </c>
      <c r="E2189">
        <v>5</v>
      </c>
      <c r="F2189" t="s">
        <v>507</v>
      </c>
      <c r="G2189" t="s">
        <v>5926</v>
      </c>
      <c r="H2189">
        <v>11</v>
      </c>
      <c r="I2189">
        <v>965032487</v>
      </c>
      <c r="J2189" t="str">
        <f>INDEX(Auxiliar!B:B,MATCH(H2189,Auxiliar!A:A,0))</f>
        <v>São Paulo</v>
      </c>
      <c r="K2189" t="str">
        <f>INDEX(Auxiliar!C:C,MATCH(H2189,Auxiliar!A:A,0))</f>
        <v>Sudeste</v>
      </c>
    </row>
    <row r="2190" spans="1:11" x14ac:dyDescent="0.55000000000000004">
      <c r="A2190" s="5">
        <v>44902</v>
      </c>
      <c r="B2190" t="s">
        <v>7432</v>
      </c>
      <c r="C2190">
        <v>597</v>
      </c>
      <c r="D2190" t="s">
        <v>10</v>
      </c>
      <c r="E2190">
        <v>1</v>
      </c>
      <c r="F2190" t="s">
        <v>2286</v>
      </c>
      <c r="G2190" t="s">
        <v>5927</v>
      </c>
      <c r="H2190">
        <v>21</v>
      </c>
      <c r="I2190">
        <v>928199523</v>
      </c>
      <c r="J2190" t="str">
        <f>INDEX(Auxiliar!B:B,MATCH(H2190,Auxiliar!A:A,0))</f>
        <v>Rio de Janeiro</v>
      </c>
      <c r="K2190" t="str">
        <f>INDEX(Auxiliar!C:C,MATCH(H2190,Auxiliar!A:A,0))</f>
        <v>Sudeste</v>
      </c>
    </row>
    <row r="2191" spans="1:11" x14ac:dyDescent="0.55000000000000004">
      <c r="A2191" s="5">
        <v>44902</v>
      </c>
      <c r="B2191" t="s">
        <v>7432</v>
      </c>
      <c r="C2191">
        <v>597</v>
      </c>
      <c r="D2191" t="s">
        <v>9</v>
      </c>
      <c r="E2191">
        <v>1</v>
      </c>
      <c r="F2191" t="s">
        <v>927</v>
      </c>
      <c r="G2191" t="s">
        <v>5928</v>
      </c>
      <c r="H2191">
        <v>21</v>
      </c>
      <c r="I2191">
        <v>925315314</v>
      </c>
      <c r="J2191" t="str">
        <f>INDEX(Auxiliar!B:B,MATCH(H2191,Auxiliar!A:A,0))</f>
        <v>Rio de Janeiro</v>
      </c>
      <c r="K2191" t="str">
        <f>INDEX(Auxiliar!C:C,MATCH(H2191,Auxiliar!A:A,0))</f>
        <v>Sudeste</v>
      </c>
    </row>
    <row r="2192" spans="1:11" x14ac:dyDescent="0.55000000000000004">
      <c r="A2192" s="5">
        <v>44902</v>
      </c>
      <c r="B2192" t="s">
        <v>7432</v>
      </c>
      <c r="C2192">
        <v>597</v>
      </c>
      <c r="D2192" t="s">
        <v>9</v>
      </c>
      <c r="E2192">
        <v>12</v>
      </c>
      <c r="F2192" t="s">
        <v>3254</v>
      </c>
      <c r="G2192" t="s">
        <v>5929</v>
      </c>
      <c r="H2192">
        <v>11</v>
      </c>
      <c r="I2192">
        <v>929158379</v>
      </c>
      <c r="J2192" t="str">
        <f>INDEX(Auxiliar!B:B,MATCH(H2192,Auxiliar!A:A,0))</f>
        <v>São Paulo</v>
      </c>
      <c r="K2192" t="str">
        <f>INDEX(Auxiliar!C:C,MATCH(H2192,Auxiliar!A:A,0))</f>
        <v>Sudeste</v>
      </c>
    </row>
    <row r="2193" spans="1:11" x14ac:dyDescent="0.55000000000000004">
      <c r="A2193" s="5">
        <v>44902</v>
      </c>
      <c r="B2193" t="s">
        <v>7432</v>
      </c>
      <c r="C2193">
        <v>597</v>
      </c>
      <c r="D2193" t="s">
        <v>9</v>
      </c>
      <c r="E2193">
        <v>3</v>
      </c>
      <c r="F2193" t="s">
        <v>3255</v>
      </c>
      <c r="G2193" t="s">
        <v>5930</v>
      </c>
      <c r="H2193">
        <v>11</v>
      </c>
      <c r="I2193">
        <v>941481663</v>
      </c>
      <c r="J2193" t="str">
        <f>INDEX(Auxiliar!B:B,MATCH(H2193,Auxiliar!A:A,0))</f>
        <v>São Paulo</v>
      </c>
      <c r="K2193" t="str">
        <f>INDEX(Auxiliar!C:C,MATCH(H2193,Auxiliar!A:A,0))</f>
        <v>Sudeste</v>
      </c>
    </row>
    <row r="2194" spans="1:11" x14ac:dyDescent="0.55000000000000004">
      <c r="A2194" s="5">
        <v>44902</v>
      </c>
      <c r="B2194" t="s">
        <v>7434</v>
      </c>
      <c r="C2194">
        <v>1997</v>
      </c>
      <c r="D2194" t="s">
        <v>9</v>
      </c>
      <c r="E2194">
        <v>12</v>
      </c>
      <c r="F2194" t="s">
        <v>1378</v>
      </c>
      <c r="G2194" t="s">
        <v>5931</v>
      </c>
      <c r="H2194">
        <v>31</v>
      </c>
      <c r="I2194">
        <v>925552662</v>
      </c>
      <c r="J2194" t="str">
        <f>INDEX(Auxiliar!B:B,MATCH(H2194,Auxiliar!A:A,0))</f>
        <v>Minas Gerais</v>
      </c>
      <c r="K2194" t="str">
        <f>INDEX(Auxiliar!C:C,MATCH(H2194,Auxiliar!A:A,0))</f>
        <v>Sudeste</v>
      </c>
    </row>
    <row r="2195" spans="1:11" x14ac:dyDescent="0.55000000000000004">
      <c r="A2195" s="5">
        <v>44902</v>
      </c>
      <c r="B2195" t="s">
        <v>7432</v>
      </c>
      <c r="C2195">
        <v>597</v>
      </c>
      <c r="D2195" t="s">
        <v>10</v>
      </c>
      <c r="E2195">
        <v>1</v>
      </c>
      <c r="F2195" t="s">
        <v>1225</v>
      </c>
      <c r="G2195" t="s">
        <v>5932</v>
      </c>
      <c r="H2195">
        <v>15</v>
      </c>
      <c r="I2195">
        <v>968744733</v>
      </c>
      <c r="J2195" t="str">
        <f>INDEX(Auxiliar!B:B,MATCH(H2195,Auxiliar!A:A,0))</f>
        <v>São Paulo</v>
      </c>
      <c r="K2195" t="str">
        <f>INDEX(Auxiliar!C:C,MATCH(H2195,Auxiliar!A:A,0))</f>
        <v>Sudeste</v>
      </c>
    </row>
    <row r="2196" spans="1:11" x14ac:dyDescent="0.55000000000000004">
      <c r="A2196" s="5">
        <v>44903</v>
      </c>
      <c r="B2196" t="s">
        <v>7432</v>
      </c>
      <c r="C2196">
        <v>597</v>
      </c>
      <c r="D2196" t="s">
        <v>9</v>
      </c>
      <c r="E2196">
        <v>12</v>
      </c>
      <c r="F2196" t="s">
        <v>3256</v>
      </c>
      <c r="G2196" t="s">
        <v>5933</v>
      </c>
      <c r="H2196">
        <v>27</v>
      </c>
      <c r="I2196">
        <v>916511415</v>
      </c>
      <c r="J2196" t="str">
        <f>INDEX(Auxiliar!B:B,MATCH(H2196,Auxiliar!A:A,0))</f>
        <v>Espírito Santo</v>
      </c>
      <c r="K2196" t="str">
        <f>INDEX(Auxiliar!C:C,MATCH(H2196,Auxiliar!A:A,0))</f>
        <v>Sudeste</v>
      </c>
    </row>
    <row r="2197" spans="1:11" x14ac:dyDescent="0.55000000000000004">
      <c r="A2197" s="5">
        <v>44903</v>
      </c>
      <c r="B2197" t="s">
        <v>7432</v>
      </c>
      <c r="C2197">
        <v>597</v>
      </c>
      <c r="D2197" t="s">
        <v>9</v>
      </c>
      <c r="E2197">
        <v>1</v>
      </c>
      <c r="F2197" t="s">
        <v>3257</v>
      </c>
      <c r="G2197" t="s">
        <v>5934</v>
      </c>
      <c r="H2197">
        <v>11</v>
      </c>
      <c r="I2197">
        <v>978413422</v>
      </c>
      <c r="J2197" t="str">
        <f>INDEX(Auxiliar!B:B,MATCH(H2197,Auxiliar!A:A,0))</f>
        <v>São Paulo</v>
      </c>
      <c r="K2197" t="str">
        <f>INDEX(Auxiliar!C:C,MATCH(H2197,Auxiliar!A:A,0))</f>
        <v>Sudeste</v>
      </c>
    </row>
    <row r="2198" spans="1:11" x14ac:dyDescent="0.55000000000000004">
      <c r="A2198" s="5">
        <v>44903</v>
      </c>
      <c r="B2198" t="s">
        <v>7433</v>
      </c>
      <c r="C2198">
        <v>997</v>
      </c>
      <c r="D2198" t="s">
        <v>9</v>
      </c>
      <c r="E2198">
        <v>10</v>
      </c>
      <c r="F2198" t="s">
        <v>1102</v>
      </c>
      <c r="G2198" t="s">
        <v>5935</v>
      </c>
      <c r="H2198">
        <v>17</v>
      </c>
      <c r="I2198">
        <v>917347434</v>
      </c>
      <c r="J2198" t="str">
        <f>INDEX(Auxiliar!B:B,MATCH(H2198,Auxiliar!A:A,0))</f>
        <v>São Paulo</v>
      </c>
      <c r="K2198" t="str">
        <f>INDEX(Auxiliar!C:C,MATCH(H2198,Auxiliar!A:A,0))</f>
        <v>Sudeste</v>
      </c>
    </row>
    <row r="2199" spans="1:11" x14ac:dyDescent="0.55000000000000004">
      <c r="A2199" s="5">
        <v>44903</v>
      </c>
      <c r="B2199" t="s">
        <v>7433</v>
      </c>
      <c r="C2199">
        <v>997</v>
      </c>
      <c r="D2199" t="s">
        <v>9</v>
      </c>
      <c r="E2199">
        <v>9</v>
      </c>
      <c r="F2199" t="s">
        <v>2484</v>
      </c>
      <c r="G2199" t="s">
        <v>5936</v>
      </c>
      <c r="H2199">
        <v>31</v>
      </c>
      <c r="I2199">
        <v>992724575</v>
      </c>
      <c r="J2199" t="str">
        <f>INDEX(Auxiliar!B:B,MATCH(H2199,Auxiliar!A:A,0))</f>
        <v>Minas Gerais</v>
      </c>
      <c r="K2199" t="str">
        <f>INDEX(Auxiliar!C:C,MATCH(H2199,Auxiliar!A:A,0))</f>
        <v>Sudeste</v>
      </c>
    </row>
    <row r="2200" spans="1:11" x14ac:dyDescent="0.55000000000000004">
      <c r="A2200" s="5">
        <v>44903</v>
      </c>
      <c r="B2200" t="s">
        <v>7433</v>
      </c>
      <c r="C2200">
        <v>997</v>
      </c>
      <c r="D2200" t="s">
        <v>9</v>
      </c>
      <c r="E2200">
        <v>5</v>
      </c>
      <c r="F2200" t="s">
        <v>2583</v>
      </c>
      <c r="G2200" t="s">
        <v>5937</v>
      </c>
      <c r="H2200">
        <v>41</v>
      </c>
      <c r="I2200">
        <v>989269611</v>
      </c>
      <c r="J2200" t="str">
        <f>INDEX(Auxiliar!B:B,MATCH(H2200,Auxiliar!A:A,0))</f>
        <v>Paraná</v>
      </c>
      <c r="K2200" t="str">
        <f>INDEX(Auxiliar!C:C,MATCH(H2200,Auxiliar!A:A,0))</f>
        <v>Sul</v>
      </c>
    </row>
    <row r="2201" spans="1:11" x14ac:dyDescent="0.55000000000000004">
      <c r="A2201" s="5">
        <v>44903</v>
      </c>
      <c r="B2201" t="s">
        <v>7434</v>
      </c>
      <c r="C2201">
        <v>1997</v>
      </c>
      <c r="D2201" t="s">
        <v>9</v>
      </c>
      <c r="E2201">
        <v>12</v>
      </c>
      <c r="F2201" t="s">
        <v>3037</v>
      </c>
      <c r="G2201" t="s">
        <v>5938</v>
      </c>
      <c r="H2201">
        <v>12</v>
      </c>
      <c r="I2201">
        <v>927712226</v>
      </c>
      <c r="J2201" t="str">
        <f>INDEX(Auxiliar!B:B,MATCH(H2201,Auxiliar!A:A,0))</f>
        <v>São Paulo</v>
      </c>
      <c r="K2201" t="str">
        <f>INDEX(Auxiliar!C:C,MATCH(H2201,Auxiliar!A:A,0))</f>
        <v>Sudeste</v>
      </c>
    </row>
    <row r="2202" spans="1:11" x14ac:dyDescent="0.55000000000000004">
      <c r="A2202" s="5">
        <v>44903</v>
      </c>
      <c r="B2202" t="s">
        <v>7434</v>
      </c>
      <c r="C2202">
        <v>1997</v>
      </c>
      <c r="D2202" t="s">
        <v>9</v>
      </c>
      <c r="E2202">
        <v>12</v>
      </c>
      <c r="F2202" t="s">
        <v>3258</v>
      </c>
      <c r="G2202" t="s">
        <v>5939</v>
      </c>
      <c r="H2202">
        <v>19</v>
      </c>
      <c r="I2202">
        <v>961428169</v>
      </c>
      <c r="J2202" t="str">
        <f>INDEX(Auxiliar!B:B,MATCH(H2202,Auxiliar!A:A,0))</f>
        <v>São Paulo</v>
      </c>
      <c r="K2202" t="str">
        <f>INDEX(Auxiliar!C:C,MATCH(H2202,Auxiliar!A:A,0))</f>
        <v>Sudeste</v>
      </c>
    </row>
    <row r="2203" spans="1:11" x14ac:dyDescent="0.55000000000000004">
      <c r="A2203" s="5">
        <v>44903</v>
      </c>
      <c r="B2203" t="s">
        <v>7432</v>
      </c>
      <c r="C2203">
        <v>597</v>
      </c>
      <c r="D2203" t="s">
        <v>9</v>
      </c>
      <c r="E2203">
        <v>5</v>
      </c>
      <c r="F2203" t="s">
        <v>734</v>
      </c>
      <c r="G2203" t="s">
        <v>5940</v>
      </c>
      <c r="H2203">
        <v>94</v>
      </c>
      <c r="I2203">
        <v>939878994</v>
      </c>
      <c r="J2203" t="str">
        <f>INDEX(Auxiliar!B:B,MATCH(H2203,Auxiliar!A:A,0))</f>
        <v>Pará</v>
      </c>
      <c r="K2203" t="str">
        <f>INDEX(Auxiliar!C:C,MATCH(H2203,Auxiliar!A:A,0))</f>
        <v>Norte</v>
      </c>
    </row>
    <row r="2204" spans="1:11" x14ac:dyDescent="0.55000000000000004">
      <c r="A2204" s="5">
        <v>44903</v>
      </c>
      <c r="B2204" t="s">
        <v>7432</v>
      </c>
      <c r="C2204">
        <v>597</v>
      </c>
      <c r="D2204" t="s">
        <v>9</v>
      </c>
      <c r="E2204">
        <v>12</v>
      </c>
      <c r="F2204" t="s">
        <v>420</v>
      </c>
      <c r="G2204" t="s">
        <v>5941</v>
      </c>
      <c r="H2204">
        <v>54</v>
      </c>
      <c r="I2204">
        <v>956653230</v>
      </c>
      <c r="J2204" t="str">
        <f>INDEX(Auxiliar!B:B,MATCH(H2204,Auxiliar!A:A,0))</f>
        <v>Rio Grande do Sul</v>
      </c>
      <c r="K2204" t="str">
        <f>INDEX(Auxiliar!C:C,MATCH(H2204,Auxiliar!A:A,0))</f>
        <v>Sul</v>
      </c>
    </row>
    <row r="2205" spans="1:11" x14ac:dyDescent="0.55000000000000004">
      <c r="A2205" s="5">
        <v>44904</v>
      </c>
      <c r="B2205" t="s">
        <v>7433</v>
      </c>
      <c r="C2205">
        <v>997</v>
      </c>
      <c r="D2205" t="s">
        <v>9</v>
      </c>
      <c r="E2205">
        <v>12</v>
      </c>
      <c r="F2205" t="s">
        <v>3259</v>
      </c>
      <c r="G2205" t="s">
        <v>5942</v>
      </c>
      <c r="H2205">
        <v>51</v>
      </c>
      <c r="I2205">
        <v>952060550</v>
      </c>
      <c r="J2205" t="str">
        <f>INDEX(Auxiliar!B:B,MATCH(H2205,Auxiliar!A:A,0))</f>
        <v>Rio Grande do Sul</v>
      </c>
      <c r="K2205" t="str">
        <f>INDEX(Auxiliar!C:C,MATCH(H2205,Auxiliar!A:A,0))</f>
        <v>Sul</v>
      </c>
    </row>
    <row r="2206" spans="1:11" x14ac:dyDescent="0.55000000000000004">
      <c r="A2206" s="5">
        <v>44904</v>
      </c>
      <c r="B2206" t="s">
        <v>7433</v>
      </c>
      <c r="C2206">
        <v>997</v>
      </c>
      <c r="D2206" t="s">
        <v>9</v>
      </c>
      <c r="E2206">
        <v>12</v>
      </c>
      <c r="F2206" t="s">
        <v>26</v>
      </c>
      <c r="G2206" t="s">
        <v>5943</v>
      </c>
      <c r="H2206">
        <v>19</v>
      </c>
      <c r="I2206">
        <v>965319435</v>
      </c>
      <c r="J2206" t="str">
        <f>INDEX(Auxiliar!B:B,MATCH(H2206,Auxiliar!A:A,0))</f>
        <v>São Paulo</v>
      </c>
      <c r="K2206" t="str">
        <f>INDEX(Auxiliar!C:C,MATCH(H2206,Auxiliar!A:A,0))</f>
        <v>Sudeste</v>
      </c>
    </row>
    <row r="2207" spans="1:11" x14ac:dyDescent="0.55000000000000004">
      <c r="A2207" s="5">
        <v>44904</v>
      </c>
      <c r="B2207" t="s">
        <v>7432</v>
      </c>
      <c r="C2207">
        <v>597</v>
      </c>
      <c r="D2207" t="s">
        <v>9</v>
      </c>
      <c r="E2207">
        <v>1</v>
      </c>
      <c r="F2207" t="s">
        <v>1649</v>
      </c>
      <c r="G2207" t="s">
        <v>5944</v>
      </c>
      <c r="H2207">
        <v>11</v>
      </c>
      <c r="I2207">
        <v>930438090</v>
      </c>
      <c r="J2207" t="str">
        <f>INDEX(Auxiliar!B:B,MATCH(H2207,Auxiliar!A:A,0))</f>
        <v>São Paulo</v>
      </c>
      <c r="K2207" t="str">
        <f>INDEX(Auxiliar!C:C,MATCH(H2207,Auxiliar!A:A,0))</f>
        <v>Sudeste</v>
      </c>
    </row>
    <row r="2208" spans="1:11" x14ac:dyDescent="0.55000000000000004">
      <c r="A2208" s="5">
        <v>44904</v>
      </c>
      <c r="B2208" t="s">
        <v>7433</v>
      </c>
      <c r="C2208">
        <v>997</v>
      </c>
      <c r="D2208" t="s">
        <v>10</v>
      </c>
      <c r="E2208">
        <v>1</v>
      </c>
      <c r="F2208" t="s">
        <v>3107</v>
      </c>
      <c r="G2208" t="s">
        <v>5945</v>
      </c>
      <c r="H2208">
        <v>88</v>
      </c>
      <c r="I2208">
        <v>912387670</v>
      </c>
      <c r="J2208" t="str">
        <f>INDEX(Auxiliar!B:B,MATCH(H2208,Auxiliar!A:A,0))</f>
        <v>Ceará</v>
      </c>
      <c r="K2208" t="str">
        <f>INDEX(Auxiliar!C:C,MATCH(H2208,Auxiliar!A:A,0))</f>
        <v>Nordeste</v>
      </c>
    </row>
    <row r="2209" spans="1:11" x14ac:dyDescent="0.55000000000000004">
      <c r="A2209" s="5">
        <v>44904</v>
      </c>
      <c r="B2209" t="s">
        <v>7434</v>
      </c>
      <c r="C2209">
        <v>1997</v>
      </c>
      <c r="D2209" t="s">
        <v>10</v>
      </c>
      <c r="E2209">
        <v>1</v>
      </c>
      <c r="F2209" t="s">
        <v>2938</v>
      </c>
      <c r="G2209" t="s">
        <v>5946</v>
      </c>
      <c r="H2209">
        <v>62</v>
      </c>
      <c r="I2209">
        <v>916294498</v>
      </c>
      <c r="J2209" t="str">
        <f>INDEX(Auxiliar!B:B,MATCH(H2209,Auxiliar!A:A,0))</f>
        <v>Goiás</v>
      </c>
      <c r="K2209" t="str">
        <f>INDEX(Auxiliar!C:C,MATCH(H2209,Auxiliar!A:A,0))</f>
        <v>Centro-Oeste</v>
      </c>
    </row>
    <row r="2210" spans="1:11" x14ac:dyDescent="0.55000000000000004">
      <c r="A2210" s="5">
        <v>44904</v>
      </c>
      <c r="B2210" t="s">
        <v>7433</v>
      </c>
      <c r="C2210">
        <v>997</v>
      </c>
      <c r="D2210" t="s">
        <v>9</v>
      </c>
      <c r="E2210">
        <v>12</v>
      </c>
      <c r="F2210" t="s">
        <v>872</v>
      </c>
      <c r="G2210" t="s">
        <v>5947</v>
      </c>
      <c r="H2210">
        <v>11</v>
      </c>
      <c r="I2210">
        <v>960841781</v>
      </c>
      <c r="J2210" t="str">
        <f>INDEX(Auxiliar!B:B,MATCH(H2210,Auxiliar!A:A,0))</f>
        <v>São Paulo</v>
      </c>
      <c r="K2210" t="str">
        <f>INDEX(Auxiliar!C:C,MATCH(H2210,Auxiliar!A:A,0))</f>
        <v>Sudeste</v>
      </c>
    </row>
    <row r="2211" spans="1:11" x14ac:dyDescent="0.55000000000000004">
      <c r="A2211" s="5">
        <v>44904</v>
      </c>
      <c r="B2211" t="s">
        <v>7434</v>
      </c>
      <c r="C2211">
        <v>1997</v>
      </c>
      <c r="D2211" t="s">
        <v>10</v>
      </c>
      <c r="E2211">
        <v>1</v>
      </c>
      <c r="F2211" t="s">
        <v>2905</v>
      </c>
      <c r="G2211" t="s">
        <v>5948</v>
      </c>
      <c r="H2211">
        <v>61</v>
      </c>
      <c r="I2211">
        <v>923585744</v>
      </c>
      <c r="J2211" t="str">
        <f>INDEX(Auxiliar!B:B,MATCH(H2211,Auxiliar!A:A,0))</f>
        <v>Distrito Federal</v>
      </c>
      <c r="K2211" t="str">
        <f>INDEX(Auxiliar!C:C,MATCH(H2211,Auxiliar!A:A,0))</f>
        <v>Centro-Oeste</v>
      </c>
    </row>
    <row r="2212" spans="1:11" x14ac:dyDescent="0.55000000000000004">
      <c r="A2212" s="5">
        <v>44905</v>
      </c>
      <c r="B2212" t="s">
        <v>7433</v>
      </c>
      <c r="C2212">
        <v>997</v>
      </c>
      <c r="D2212" t="s">
        <v>9</v>
      </c>
      <c r="E2212">
        <v>12</v>
      </c>
      <c r="F2212" t="s">
        <v>3260</v>
      </c>
      <c r="G2212" t="s">
        <v>5949</v>
      </c>
      <c r="H2212">
        <v>11</v>
      </c>
      <c r="I2212">
        <v>984231542</v>
      </c>
      <c r="J2212" t="str">
        <f>INDEX(Auxiliar!B:B,MATCH(H2212,Auxiliar!A:A,0))</f>
        <v>São Paulo</v>
      </c>
      <c r="K2212" t="str">
        <f>INDEX(Auxiliar!C:C,MATCH(H2212,Auxiliar!A:A,0))</f>
        <v>Sudeste</v>
      </c>
    </row>
    <row r="2213" spans="1:11" x14ac:dyDescent="0.55000000000000004">
      <c r="A2213" s="5">
        <v>44905</v>
      </c>
      <c r="B2213" t="s">
        <v>7432</v>
      </c>
      <c r="C2213">
        <v>597</v>
      </c>
      <c r="D2213" t="s">
        <v>10</v>
      </c>
      <c r="E2213">
        <v>1</v>
      </c>
      <c r="F2213" t="s">
        <v>3261</v>
      </c>
      <c r="G2213" t="s">
        <v>5950</v>
      </c>
      <c r="H2213">
        <v>51</v>
      </c>
      <c r="I2213">
        <v>914274525</v>
      </c>
      <c r="J2213" t="str">
        <f>INDEX(Auxiliar!B:B,MATCH(H2213,Auxiliar!A:A,0))</f>
        <v>Rio Grande do Sul</v>
      </c>
      <c r="K2213" t="str">
        <f>INDEX(Auxiliar!C:C,MATCH(H2213,Auxiliar!A:A,0))</f>
        <v>Sul</v>
      </c>
    </row>
    <row r="2214" spans="1:11" x14ac:dyDescent="0.55000000000000004">
      <c r="A2214" s="5">
        <v>44905</v>
      </c>
      <c r="B2214" t="s">
        <v>7432</v>
      </c>
      <c r="C2214">
        <v>597</v>
      </c>
      <c r="D2214" t="s">
        <v>9</v>
      </c>
      <c r="E2214">
        <v>12</v>
      </c>
      <c r="F2214" t="s">
        <v>804</v>
      </c>
      <c r="G2214" t="s">
        <v>5951</v>
      </c>
      <c r="H2214">
        <v>81</v>
      </c>
      <c r="I2214">
        <v>922250622</v>
      </c>
      <c r="J2214" t="str">
        <f>INDEX(Auxiliar!B:B,MATCH(H2214,Auxiliar!A:A,0))</f>
        <v>Pernambuco</v>
      </c>
      <c r="K2214" t="str">
        <f>INDEX(Auxiliar!C:C,MATCH(H2214,Auxiliar!A:A,0))</f>
        <v>Nordeste</v>
      </c>
    </row>
    <row r="2215" spans="1:11" x14ac:dyDescent="0.55000000000000004">
      <c r="A2215" s="5">
        <v>44905</v>
      </c>
      <c r="B2215" t="s">
        <v>7432</v>
      </c>
      <c r="C2215">
        <v>597</v>
      </c>
      <c r="D2215" t="s">
        <v>10</v>
      </c>
      <c r="E2215">
        <v>12</v>
      </c>
      <c r="F2215" t="s">
        <v>1160</v>
      </c>
      <c r="G2215" t="s">
        <v>5952</v>
      </c>
      <c r="H2215">
        <v>67</v>
      </c>
      <c r="I2215">
        <v>984601497</v>
      </c>
      <c r="J2215" t="str">
        <f>INDEX(Auxiliar!B:B,MATCH(H2215,Auxiliar!A:A,0))</f>
        <v>Mato Grosso do Sul</v>
      </c>
      <c r="K2215" t="str">
        <f>INDEX(Auxiliar!C:C,MATCH(H2215,Auxiliar!A:A,0))</f>
        <v>Centro-Oeste</v>
      </c>
    </row>
    <row r="2216" spans="1:11" x14ac:dyDescent="0.55000000000000004">
      <c r="A2216" s="5">
        <v>44906</v>
      </c>
      <c r="B2216" t="s">
        <v>7433</v>
      </c>
      <c r="C2216">
        <v>997</v>
      </c>
      <c r="D2216" t="s">
        <v>9</v>
      </c>
      <c r="E2216">
        <v>4</v>
      </c>
      <c r="F2216" t="s">
        <v>1973</v>
      </c>
      <c r="G2216" t="s">
        <v>5953</v>
      </c>
      <c r="H2216">
        <v>62</v>
      </c>
      <c r="I2216">
        <v>943772915</v>
      </c>
      <c r="J2216" t="str">
        <f>INDEX(Auxiliar!B:B,MATCH(H2216,Auxiliar!A:A,0))</f>
        <v>Goiás</v>
      </c>
      <c r="K2216" t="str">
        <f>INDEX(Auxiliar!C:C,MATCH(H2216,Auxiliar!A:A,0))</f>
        <v>Centro-Oeste</v>
      </c>
    </row>
    <row r="2217" spans="1:11" x14ac:dyDescent="0.55000000000000004">
      <c r="A2217" s="5">
        <v>44906</v>
      </c>
      <c r="B2217" t="s">
        <v>7432</v>
      </c>
      <c r="C2217">
        <v>597</v>
      </c>
      <c r="D2217" t="s">
        <v>9</v>
      </c>
      <c r="E2217">
        <v>12</v>
      </c>
      <c r="F2217" t="s">
        <v>2151</v>
      </c>
      <c r="G2217" t="s">
        <v>5954</v>
      </c>
      <c r="H2217">
        <v>11</v>
      </c>
      <c r="I2217">
        <v>916748746</v>
      </c>
      <c r="J2217" t="str">
        <f>INDEX(Auxiliar!B:B,MATCH(H2217,Auxiliar!A:A,0))</f>
        <v>São Paulo</v>
      </c>
      <c r="K2217" t="str">
        <f>INDEX(Auxiliar!C:C,MATCH(H2217,Auxiliar!A:A,0))</f>
        <v>Sudeste</v>
      </c>
    </row>
    <row r="2218" spans="1:11" x14ac:dyDescent="0.55000000000000004">
      <c r="A2218" s="5">
        <v>44906</v>
      </c>
      <c r="B2218" t="s">
        <v>7432</v>
      </c>
      <c r="C2218">
        <v>597</v>
      </c>
      <c r="D2218" t="s">
        <v>9</v>
      </c>
      <c r="E2218">
        <v>12</v>
      </c>
      <c r="F2218" t="s">
        <v>678</v>
      </c>
      <c r="G2218" t="s">
        <v>5955</v>
      </c>
      <c r="H2218">
        <v>71</v>
      </c>
      <c r="I2218">
        <v>911221668</v>
      </c>
      <c r="J2218" t="str">
        <f>INDEX(Auxiliar!B:B,MATCH(H2218,Auxiliar!A:A,0))</f>
        <v>Bahia</v>
      </c>
      <c r="K2218" t="str">
        <f>INDEX(Auxiliar!C:C,MATCH(H2218,Auxiliar!A:A,0))</f>
        <v>Nordeste</v>
      </c>
    </row>
    <row r="2219" spans="1:11" x14ac:dyDescent="0.55000000000000004">
      <c r="A2219" s="5">
        <v>44906</v>
      </c>
      <c r="B2219" t="s">
        <v>7434</v>
      </c>
      <c r="C2219">
        <v>1997</v>
      </c>
      <c r="D2219" t="s">
        <v>9</v>
      </c>
      <c r="E2219">
        <v>12</v>
      </c>
      <c r="F2219" t="s">
        <v>2970</v>
      </c>
      <c r="G2219" t="s">
        <v>5956</v>
      </c>
      <c r="H2219">
        <v>67</v>
      </c>
      <c r="I2219">
        <v>933503607</v>
      </c>
      <c r="J2219" t="str">
        <f>INDEX(Auxiliar!B:B,MATCH(H2219,Auxiliar!A:A,0))</f>
        <v>Mato Grosso do Sul</v>
      </c>
      <c r="K2219" t="str">
        <f>INDEX(Auxiliar!C:C,MATCH(H2219,Auxiliar!A:A,0))</f>
        <v>Centro-Oeste</v>
      </c>
    </row>
    <row r="2220" spans="1:11" x14ac:dyDescent="0.55000000000000004">
      <c r="A2220" s="5">
        <v>44907</v>
      </c>
      <c r="B2220" t="s">
        <v>7433</v>
      </c>
      <c r="C2220">
        <v>997</v>
      </c>
      <c r="D2220" t="s">
        <v>9</v>
      </c>
      <c r="E2220">
        <v>6</v>
      </c>
      <c r="F2220" t="s">
        <v>512</v>
      </c>
      <c r="G2220" t="s">
        <v>5957</v>
      </c>
      <c r="H2220">
        <v>11</v>
      </c>
      <c r="I2220">
        <v>912534634</v>
      </c>
      <c r="J2220" t="str">
        <f>INDEX(Auxiliar!B:B,MATCH(H2220,Auxiliar!A:A,0))</f>
        <v>São Paulo</v>
      </c>
      <c r="K2220" t="str">
        <f>INDEX(Auxiliar!C:C,MATCH(H2220,Auxiliar!A:A,0))</f>
        <v>Sudeste</v>
      </c>
    </row>
    <row r="2221" spans="1:11" x14ac:dyDescent="0.55000000000000004">
      <c r="A2221" s="5">
        <v>44907</v>
      </c>
      <c r="B2221" t="s">
        <v>7433</v>
      </c>
      <c r="C2221">
        <v>997</v>
      </c>
      <c r="D2221" t="s">
        <v>9</v>
      </c>
      <c r="E2221">
        <v>12</v>
      </c>
      <c r="F2221" t="s">
        <v>2477</v>
      </c>
      <c r="G2221" t="s">
        <v>5958</v>
      </c>
      <c r="H2221">
        <v>83</v>
      </c>
      <c r="I2221">
        <v>954271273</v>
      </c>
      <c r="J2221" t="str">
        <f>INDEX(Auxiliar!B:B,MATCH(H2221,Auxiliar!A:A,0))</f>
        <v>Paraíba</v>
      </c>
      <c r="K2221" t="str">
        <f>INDEX(Auxiliar!C:C,MATCH(H2221,Auxiliar!A:A,0))</f>
        <v>Nordeste</v>
      </c>
    </row>
    <row r="2222" spans="1:11" x14ac:dyDescent="0.55000000000000004">
      <c r="A2222" s="5">
        <v>44907</v>
      </c>
      <c r="B2222" t="s">
        <v>7434</v>
      </c>
      <c r="C2222">
        <v>1997</v>
      </c>
      <c r="D2222" t="s">
        <v>9</v>
      </c>
      <c r="E2222">
        <v>12</v>
      </c>
      <c r="F2222" t="s">
        <v>199</v>
      </c>
      <c r="G2222" t="s">
        <v>5959</v>
      </c>
      <c r="H2222">
        <v>11</v>
      </c>
      <c r="I2222">
        <v>929486352</v>
      </c>
      <c r="J2222" t="str">
        <f>INDEX(Auxiliar!B:B,MATCH(H2222,Auxiliar!A:A,0))</f>
        <v>São Paulo</v>
      </c>
      <c r="K2222" t="str">
        <f>INDEX(Auxiliar!C:C,MATCH(H2222,Auxiliar!A:A,0))</f>
        <v>Sudeste</v>
      </c>
    </row>
    <row r="2223" spans="1:11" x14ac:dyDescent="0.55000000000000004">
      <c r="A2223" s="5">
        <v>44907</v>
      </c>
      <c r="B2223" t="s">
        <v>7434</v>
      </c>
      <c r="C2223">
        <v>1997</v>
      </c>
      <c r="D2223" t="s">
        <v>9</v>
      </c>
      <c r="E2223">
        <v>12</v>
      </c>
      <c r="F2223" t="s">
        <v>3177</v>
      </c>
      <c r="G2223" t="s">
        <v>5960</v>
      </c>
      <c r="H2223">
        <v>51</v>
      </c>
      <c r="I2223">
        <v>939182154</v>
      </c>
      <c r="J2223" t="str">
        <f>INDEX(Auxiliar!B:B,MATCH(H2223,Auxiliar!A:A,0))</f>
        <v>Rio Grande do Sul</v>
      </c>
      <c r="K2223" t="str">
        <f>INDEX(Auxiliar!C:C,MATCH(H2223,Auxiliar!A:A,0))</f>
        <v>Sul</v>
      </c>
    </row>
    <row r="2224" spans="1:11" x14ac:dyDescent="0.55000000000000004">
      <c r="A2224" s="5">
        <v>44907</v>
      </c>
      <c r="B2224" t="s">
        <v>7432</v>
      </c>
      <c r="C2224">
        <v>597</v>
      </c>
      <c r="D2224" t="s">
        <v>9</v>
      </c>
      <c r="E2224">
        <v>12</v>
      </c>
      <c r="F2224" t="s">
        <v>1086</v>
      </c>
      <c r="G2224" t="s">
        <v>5961</v>
      </c>
      <c r="H2224">
        <v>11</v>
      </c>
      <c r="I2224">
        <v>989852579</v>
      </c>
      <c r="J2224" t="str">
        <f>INDEX(Auxiliar!B:B,MATCH(H2224,Auxiliar!A:A,0))</f>
        <v>São Paulo</v>
      </c>
      <c r="K2224" t="str">
        <f>INDEX(Auxiliar!C:C,MATCH(H2224,Auxiliar!A:A,0))</f>
        <v>Sudeste</v>
      </c>
    </row>
    <row r="2225" spans="1:11" x14ac:dyDescent="0.55000000000000004">
      <c r="A2225" s="5">
        <v>44907</v>
      </c>
      <c r="B2225" t="s">
        <v>7433</v>
      </c>
      <c r="C2225">
        <v>997</v>
      </c>
      <c r="D2225" t="s">
        <v>9</v>
      </c>
      <c r="E2225">
        <v>10</v>
      </c>
      <c r="F2225" t="s">
        <v>2243</v>
      </c>
      <c r="G2225" t="s">
        <v>5962</v>
      </c>
      <c r="H2225">
        <v>93</v>
      </c>
      <c r="I2225">
        <v>911809588</v>
      </c>
      <c r="J2225" t="str">
        <f>INDEX(Auxiliar!B:B,MATCH(H2225,Auxiliar!A:A,0))</f>
        <v>Pará</v>
      </c>
      <c r="K2225" t="str">
        <f>INDEX(Auxiliar!C:C,MATCH(H2225,Auxiliar!A:A,0))</f>
        <v>Norte</v>
      </c>
    </row>
    <row r="2226" spans="1:11" x14ac:dyDescent="0.55000000000000004">
      <c r="A2226" s="5">
        <v>44907</v>
      </c>
      <c r="B2226" t="s">
        <v>7432</v>
      </c>
      <c r="C2226">
        <v>597</v>
      </c>
      <c r="D2226" t="s">
        <v>9</v>
      </c>
      <c r="E2226">
        <v>1</v>
      </c>
      <c r="F2226" t="s">
        <v>434</v>
      </c>
      <c r="G2226" t="s">
        <v>5963</v>
      </c>
      <c r="H2226">
        <v>27</v>
      </c>
      <c r="I2226">
        <v>913725979</v>
      </c>
      <c r="J2226" t="str">
        <f>INDEX(Auxiliar!B:B,MATCH(H2226,Auxiliar!A:A,0))</f>
        <v>Espírito Santo</v>
      </c>
      <c r="K2226" t="str">
        <f>INDEX(Auxiliar!C:C,MATCH(H2226,Auxiliar!A:A,0))</f>
        <v>Sudeste</v>
      </c>
    </row>
    <row r="2227" spans="1:11" x14ac:dyDescent="0.55000000000000004">
      <c r="A2227" s="5">
        <v>44907</v>
      </c>
      <c r="B2227" t="s">
        <v>7434</v>
      </c>
      <c r="C2227">
        <v>1997</v>
      </c>
      <c r="D2227" t="s">
        <v>9</v>
      </c>
      <c r="E2227">
        <v>4</v>
      </c>
      <c r="F2227" t="s">
        <v>1226</v>
      </c>
      <c r="G2227" t="s">
        <v>5964</v>
      </c>
      <c r="H2227">
        <v>31</v>
      </c>
      <c r="I2227">
        <v>930524343</v>
      </c>
      <c r="J2227" t="str">
        <f>INDEX(Auxiliar!B:B,MATCH(H2227,Auxiliar!A:A,0))</f>
        <v>Minas Gerais</v>
      </c>
      <c r="K2227" t="str">
        <f>INDEX(Auxiliar!C:C,MATCH(H2227,Auxiliar!A:A,0))</f>
        <v>Sudeste</v>
      </c>
    </row>
    <row r="2228" spans="1:11" x14ac:dyDescent="0.55000000000000004">
      <c r="A2228" s="5">
        <v>44907</v>
      </c>
      <c r="B2228" t="s">
        <v>7432</v>
      </c>
      <c r="C2228">
        <v>597</v>
      </c>
      <c r="D2228" t="s">
        <v>9</v>
      </c>
      <c r="E2228">
        <v>1</v>
      </c>
      <c r="F2228" t="s">
        <v>1811</v>
      </c>
      <c r="G2228" t="s">
        <v>5965</v>
      </c>
      <c r="H2228">
        <v>21</v>
      </c>
      <c r="I2228">
        <v>920270207</v>
      </c>
      <c r="J2228" t="str">
        <f>INDEX(Auxiliar!B:B,MATCH(H2228,Auxiliar!A:A,0))</f>
        <v>Rio de Janeiro</v>
      </c>
      <c r="K2228" t="str">
        <f>INDEX(Auxiliar!C:C,MATCH(H2228,Auxiliar!A:A,0))</f>
        <v>Sudeste</v>
      </c>
    </row>
    <row r="2229" spans="1:11" x14ac:dyDescent="0.55000000000000004">
      <c r="A2229" s="5">
        <v>44907</v>
      </c>
      <c r="B2229" t="s">
        <v>7433</v>
      </c>
      <c r="C2229">
        <v>997</v>
      </c>
      <c r="D2229" t="s">
        <v>9</v>
      </c>
      <c r="E2229">
        <v>12</v>
      </c>
      <c r="F2229" t="s">
        <v>2255</v>
      </c>
      <c r="G2229" t="s">
        <v>5966</v>
      </c>
      <c r="H2229">
        <v>11</v>
      </c>
      <c r="I2229">
        <v>976716156</v>
      </c>
      <c r="J2229" t="str">
        <f>INDEX(Auxiliar!B:B,MATCH(H2229,Auxiliar!A:A,0))</f>
        <v>São Paulo</v>
      </c>
      <c r="K2229" t="str">
        <f>INDEX(Auxiliar!C:C,MATCH(H2229,Auxiliar!A:A,0))</f>
        <v>Sudeste</v>
      </c>
    </row>
    <row r="2230" spans="1:11" x14ac:dyDescent="0.55000000000000004">
      <c r="A2230" s="5">
        <v>44907</v>
      </c>
      <c r="B2230" t="s">
        <v>7432</v>
      </c>
      <c r="C2230">
        <v>597</v>
      </c>
      <c r="D2230" t="s">
        <v>10</v>
      </c>
      <c r="E2230">
        <v>12</v>
      </c>
      <c r="F2230" t="s">
        <v>976</v>
      </c>
      <c r="G2230" t="s">
        <v>5967</v>
      </c>
      <c r="H2230">
        <v>21</v>
      </c>
      <c r="I2230">
        <v>976317231</v>
      </c>
      <c r="J2230" t="str">
        <f>INDEX(Auxiliar!B:B,MATCH(H2230,Auxiliar!A:A,0))</f>
        <v>Rio de Janeiro</v>
      </c>
      <c r="K2230" t="str">
        <f>INDEX(Auxiliar!C:C,MATCH(H2230,Auxiliar!A:A,0))</f>
        <v>Sudeste</v>
      </c>
    </row>
    <row r="2231" spans="1:11" x14ac:dyDescent="0.55000000000000004">
      <c r="A2231" s="5">
        <v>44907</v>
      </c>
      <c r="B2231" t="s">
        <v>7432</v>
      </c>
      <c r="C2231">
        <v>597</v>
      </c>
      <c r="D2231" t="s">
        <v>9</v>
      </c>
      <c r="E2231">
        <v>1</v>
      </c>
      <c r="F2231" t="s">
        <v>300</v>
      </c>
      <c r="G2231" t="s">
        <v>5968</v>
      </c>
      <c r="H2231">
        <v>34</v>
      </c>
      <c r="I2231">
        <v>923983166</v>
      </c>
      <c r="J2231" t="str">
        <f>INDEX(Auxiliar!B:B,MATCH(H2231,Auxiliar!A:A,0))</f>
        <v>Minas Gerais</v>
      </c>
      <c r="K2231" t="str">
        <f>INDEX(Auxiliar!C:C,MATCH(H2231,Auxiliar!A:A,0))</f>
        <v>Sudeste</v>
      </c>
    </row>
    <row r="2232" spans="1:11" x14ac:dyDescent="0.55000000000000004">
      <c r="A2232" s="5">
        <v>44907</v>
      </c>
      <c r="B2232" t="s">
        <v>7432</v>
      </c>
      <c r="C2232">
        <v>597</v>
      </c>
      <c r="D2232" t="s">
        <v>9</v>
      </c>
      <c r="E2232">
        <v>9</v>
      </c>
      <c r="F2232" t="s">
        <v>825</v>
      </c>
      <c r="G2232" t="s">
        <v>5969</v>
      </c>
      <c r="H2232">
        <v>21</v>
      </c>
      <c r="I2232">
        <v>979915266</v>
      </c>
      <c r="J2232" t="str">
        <f>INDEX(Auxiliar!B:B,MATCH(H2232,Auxiliar!A:A,0))</f>
        <v>Rio de Janeiro</v>
      </c>
      <c r="K2232" t="str">
        <f>INDEX(Auxiliar!C:C,MATCH(H2232,Auxiliar!A:A,0))</f>
        <v>Sudeste</v>
      </c>
    </row>
    <row r="2233" spans="1:11" x14ac:dyDescent="0.55000000000000004">
      <c r="A2233" s="5">
        <v>44907</v>
      </c>
      <c r="B2233" t="s">
        <v>7433</v>
      </c>
      <c r="C2233">
        <v>997</v>
      </c>
      <c r="D2233" t="s">
        <v>9</v>
      </c>
      <c r="E2233">
        <v>12</v>
      </c>
      <c r="F2233" t="s">
        <v>2251</v>
      </c>
      <c r="G2233" t="s">
        <v>5970</v>
      </c>
      <c r="H2233">
        <v>31</v>
      </c>
      <c r="I2233">
        <v>987565902</v>
      </c>
      <c r="J2233" t="str">
        <f>INDEX(Auxiliar!B:B,MATCH(H2233,Auxiliar!A:A,0))</f>
        <v>Minas Gerais</v>
      </c>
      <c r="K2233" t="str">
        <f>INDEX(Auxiliar!C:C,MATCH(H2233,Auxiliar!A:A,0))</f>
        <v>Sudeste</v>
      </c>
    </row>
    <row r="2234" spans="1:11" x14ac:dyDescent="0.55000000000000004">
      <c r="A2234" s="5">
        <v>44908</v>
      </c>
      <c r="B2234" t="s">
        <v>7432</v>
      </c>
      <c r="C2234">
        <v>597</v>
      </c>
      <c r="D2234" t="s">
        <v>10</v>
      </c>
      <c r="E2234">
        <v>1</v>
      </c>
      <c r="F2234" t="s">
        <v>264</v>
      </c>
      <c r="G2234" t="s">
        <v>5971</v>
      </c>
      <c r="H2234">
        <v>62</v>
      </c>
      <c r="I2234">
        <v>969948701</v>
      </c>
      <c r="J2234" t="str">
        <f>INDEX(Auxiliar!B:B,MATCH(H2234,Auxiliar!A:A,0))</f>
        <v>Goiás</v>
      </c>
      <c r="K2234" t="str">
        <f>INDEX(Auxiliar!C:C,MATCH(H2234,Auxiliar!A:A,0))</f>
        <v>Centro-Oeste</v>
      </c>
    </row>
    <row r="2235" spans="1:11" x14ac:dyDescent="0.55000000000000004">
      <c r="A2235" s="5">
        <v>44908</v>
      </c>
      <c r="B2235" t="s">
        <v>7432</v>
      </c>
      <c r="C2235">
        <v>597</v>
      </c>
      <c r="D2235" t="s">
        <v>9</v>
      </c>
      <c r="E2235">
        <v>1</v>
      </c>
      <c r="F2235" t="s">
        <v>2521</v>
      </c>
      <c r="G2235" t="s">
        <v>5972</v>
      </c>
      <c r="H2235">
        <v>21</v>
      </c>
      <c r="I2235">
        <v>936850837</v>
      </c>
      <c r="J2235" t="str">
        <f>INDEX(Auxiliar!B:B,MATCH(H2235,Auxiliar!A:A,0))</f>
        <v>Rio de Janeiro</v>
      </c>
      <c r="K2235" t="str">
        <f>INDEX(Auxiliar!C:C,MATCH(H2235,Auxiliar!A:A,0))</f>
        <v>Sudeste</v>
      </c>
    </row>
    <row r="2236" spans="1:11" x14ac:dyDescent="0.55000000000000004">
      <c r="A2236" s="5">
        <v>44908</v>
      </c>
      <c r="B2236" t="s">
        <v>7432</v>
      </c>
      <c r="C2236">
        <v>597</v>
      </c>
      <c r="D2236" t="s">
        <v>9</v>
      </c>
      <c r="E2236">
        <v>12</v>
      </c>
      <c r="F2236" t="s">
        <v>1235</v>
      </c>
      <c r="G2236" t="s">
        <v>5973</v>
      </c>
      <c r="H2236">
        <v>81</v>
      </c>
      <c r="I2236">
        <v>932642607</v>
      </c>
      <c r="J2236" t="str">
        <f>INDEX(Auxiliar!B:B,MATCH(H2236,Auxiliar!A:A,0))</f>
        <v>Pernambuco</v>
      </c>
      <c r="K2236" t="str">
        <f>INDEX(Auxiliar!C:C,MATCH(H2236,Auxiliar!A:A,0))</f>
        <v>Nordeste</v>
      </c>
    </row>
    <row r="2237" spans="1:11" x14ac:dyDescent="0.55000000000000004">
      <c r="A2237" s="5">
        <v>44908</v>
      </c>
      <c r="B2237" t="s">
        <v>7433</v>
      </c>
      <c r="C2237">
        <v>997</v>
      </c>
      <c r="D2237" t="s">
        <v>9</v>
      </c>
      <c r="E2237">
        <v>12</v>
      </c>
      <c r="F2237" t="s">
        <v>1325</v>
      </c>
      <c r="G2237" t="s">
        <v>5974</v>
      </c>
      <c r="H2237">
        <v>54</v>
      </c>
      <c r="I2237">
        <v>962669555</v>
      </c>
      <c r="J2237" t="str">
        <f>INDEX(Auxiliar!B:B,MATCH(H2237,Auxiliar!A:A,0))</f>
        <v>Rio Grande do Sul</v>
      </c>
      <c r="K2237" t="str">
        <f>INDEX(Auxiliar!C:C,MATCH(H2237,Auxiliar!A:A,0))</f>
        <v>Sul</v>
      </c>
    </row>
    <row r="2238" spans="1:11" x14ac:dyDescent="0.55000000000000004">
      <c r="A2238" s="5">
        <v>44908</v>
      </c>
      <c r="B2238" t="s">
        <v>7433</v>
      </c>
      <c r="C2238">
        <v>997</v>
      </c>
      <c r="D2238" t="s">
        <v>9</v>
      </c>
      <c r="E2238">
        <v>6</v>
      </c>
      <c r="F2238" t="s">
        <v>860</v>
      </c>
      <c r="G2238" t="s">
        <v>5975</v>
      </c>
      <c r="H2238">
        <v>71</v>
      </c>
      <c r="I2238">
        <v>927528831</v>
      </c>
      <c r="J2238" t="str">
        <f>INDEX(Auxiliar!B:B,MATCH(H2238,Auxiliar!A:A,0))</f>
        <v>Bahia</v>
      </c>
      <c r="K2238" t="str">
        <f>INDEX(Auxiliar!C:C,MATCH(H2238,Auxiliar!A:A,0))</f>
        <v>Nordeste</v>
      </c>
    </row>
    <row r="2239" spans="1:11" x14ac:dyDescent="0.55000000000000004">
      <c r="A2239" s="5">
        <v>44908</v>
      </c>
      <c r="B2239" t="s">
        <v>7433</v>
      </c>
      <c r="C2239">
        <v>997</v>
      </c>
      <c r="D2239" t="s">
        <v>9</v>
      </c>
      <c r="E2239">
        <v>10</v>
      </c>
      <c r="F2239" t="s">
        <v>2403</v>
      </c>
      <c r="G2239" t="s">
        <v>5976</v>
      </c>
      <c r="H2239">
        <v>11</v>
      </c>
      <c r="I2239">
        <v>953707909</v>
      </c>
      <c r="J2239" t="str">
        <f>INDEX(Auxiliar!B:B,MATCH(H2239,Auxiliar!A:A,0))</f>
        <v>São Paulo</v>
      </c>
      <c r="K2239" t="str">
        <f>INDEX(Auxiliar!C:C,MATCH(H2239,Auxiliar!A:A,0))</f>
        <v>Sudeste</v>
      </c>
    </row>
    <row r="2240" spans="1:11" x14ac:dyDescent="0.55000000000000004">
      <c r="A2240" s="5">
        <v>44909</v>
      </c>
      <c r="B2240" t="s">
        <v>7433</v>
      </c>
      <c r="C2240">
        <v>997</v>
      </c>
      <c r="D2240" t="s">
        <v>9</v>
      </c>
      <c r="E2240">
        <v>12</v>
      </c>
      <c r="F2240" t="s">
        <v>1729</v>
      </c>
      <c r="G2240" t="s">
        <v>5977</v>
      </c>
      <c r="H2240">
        <v>24</v>
      </c>
      <c r="I2240">
        <v>994044598</v>
      </c>
      <c r="J2240" t="str">
        <f>INDEX(Auxiliar!B:B,MATCH(H2240,Auxiliar!A:A,0))</f>
        <v>Rio de Janeiro</v>
      </c>
      <c r="K2240" t="str">
        <f>INDEX(Auxiliar!C:C,MATCH(H2240,Auxiliar!A:A,0))</f>
        <v>Sudeste</v>
      </c>
    </row>
    <row r="2241" spans="1:11" x14ac:dyDescent="0.55000000000000004">
      <c r="A2241" s="5">
        <v>44909</v>
      </c>
      <c r="B2241" t="s">
        <v>7433</v>
      </c>
      <c r="C2241">
        <v>997</v>
      </c>
      <c r="D2241" t="s">
        <v>9</v>
      </c>
      <c r="E2241">
        <v>12</v>
      </c>
      <c r="F2241" t="s">
        <v>2179</v>
      </c>
      <c r="G2241" t="s">
        <v>5978</v>
      </c>
      <c r="H2241">
        <v>65</v>
      </c>
      <c r="I2241">
        <v>930027858</v>
      </c>
      <c r="J2241" t="str">
        <f>INDEX(Auxiliar!B:B,MATCH(H2241,Auxiliar!A:A,0))</f>
        <v>Mato Grosso</v>
      </c>
      <c r="K2241" t="str">
        <f>INDEX(Auxiliar!C:C,MATCH(H2241,Auxiliar!A:A,0))</f>
        <v>Centro-Oeste</v>
      </c>
    </row>
    <row r="2242" spans="1:11" x14ac:dyDescent="0.55000000000000004">
      <c r="A2242" s="5">
        <v>44909</v>
      </c>
      <c r="B2242" t="s">
        <v>7432</v>
      </c>
      <c r="C2242">
        <v>597</v>
      </c>
      <c r="D2242" t="s">
        <v>9</v>
      </c>
      <c r="E2242">
        <v>1</v>
      </c>
      <c r="F2242" t="s">
        <v>1796</v>
      </c>
      <c r="G2242" t="s">
        <v>5979</v>
      </c>
      <c r="H2242">
        <v>31</v>
      </c>
      <c r="I2242">
        <v>951378655</v>
      </c>
      <c r="J2242" t="str">
        <f>INDEX(Auxiliar!B:B,MATCH(H2242,Auxiliar!A:A,0))</f>
        <v>Minas Gerais</v>
      </c>
      <c r="K2242" t="str">
        <f>INDEX(Auxiliar!C:C,MATCH(H2242,Auxiliar!A:A,0))</f>
        <v>Sudeste</v>
      </c>
    </row>
    <row r="2243" spans="1:11" x14ac:dyDescent="0.55000000000000004">
      <c r="A2243" s="5">
        <v>44910</v>
      </c>
      <c r="B2243" t="s">
        <v>7432</v>
      </c>
      <c r="C2243">
        <v>597</v>
      </c>
      <c r="D2243" t="s">
        <v>9</v>
      </c>
      <c r="E2243">
        <v>12</v>
      </c>
      <c r="F2243" t="s">
        <v>662</v>
      </c>
      <c r="G2243" t="s">
        <v>5980</v>
      </c>
      <c r="H2243">
        <v>81</v>
      </c>
      <c r="I2243">
        <v>953490215</v>
      </c>
      <c r="J2243" t="str">
        <f>INDEX(Auxiliar!B:B,MATCH(H2243,Auxiliar!A:A,0))</f>
        <v>Pernambuco</v>
      </c>
      <c r="K2243" t="str">
        <f>INDEX(Auxiliar!C:C,MATCH(H2243,Auxiliar!A:A,0))</f>
        <v>Nordeste</v>
      </c>
    </row>
    <row r="2244" spans="1:11" x14ac:dyDescent="0.55000000000000004">
      <c r="A2244" s="5">
        <v>44910</v>
      </c>
      <c r="B2244" t="s">
        <v>7433</v>
      </c>
      <c r="C2244">
        <v>997</v>
      </c>
      <c r="D2244" t="s">
        <v>9</v>
      </c>
      <c r="E2244">
        <v>12</v>
      </c>
      <c r="F2244" t="s">
        <v>715</v>
      </c>
      <c r="G2244" t="s">
        <v>5981</v>
      </c>
      <c r="H2244">
        <v>19</v>
      </c>
      <c r="I2244">
        <v>913792475</v>
      </c>
      <c r="J2244" t="str">
        <f>INDEX(Auxiliar!B:B,MATCH(H2244,Auxiliar!A:A,0))</f>
        <v>São Paulo</v>
      </c>
      <c r="K2244" t="str">
        <f>INDEX(Auxiliar!C:C,MATCH(H2244,Auxiliar!A:A,0))</f>
        <v>Sudeste</v>
      </c>
    </row>
    <row r="2245" spans="1:11" x14ac:dyDescent="0.55000000000000004">
      <c r="A2245" s="5">
        <v>44910</v>
      </c>
      <c r="B2245" t="s">
        <v>7432</v>
      </c>
      <c r="C2245">
        <v>597</v>
      </c>
      <c r="D2245" t="s">
        <v>9</v>
      </c>
      <c r="E2245">
        <v>1</v>
      </c>
      <c r="F2245" t="s">
        <v>61</v>
      </c>
      <c r="G2245" t="s">
        <v>5982</v>
      </c>
      <c r="H2245">
        <v>11</v>
      </c>
      <c r="I2245">
        <v>980742143</v>
      </c>
      <c r="J2245" t="str">
        <f>INDEX(Auxiliar!B:B,MATCH(H2245,Auxiliar!A:A,0))</f>
        <v>São Paulo</v>
      </c>
      <c r="K2245" t="str">
        <f>INDEX(Auxiliar!C:C,MATCH(H2245,Auxiliar!A:A,0))</f>
        <v>Sudeste</v>
      </c>
    </row>
    <row r="2246" spans="1:11" x14ac:dyDescent="0.55000000000000004">
      <c r="A2246" s="5">
        <v>44910</v>
      </c>
      <c r="B2246" t="s">
        <v>7432</v>
      </c>
      <c r="C2246">
        <v>597</v>
      </c>
      <c r="D2246" t="s">
        <v>9</v>
      </c>
      <c r="E2246">
        <v>12</v>
      </c>
      <c r="F2246" t="s">
        <v>2439</v>
      </c>
      <c r="G2246" t="s">
        <v>5983</v>
      </c>
      <c r="H2246">
        <v>11</v>
      </c>
      <c r="I2246">
        <v>933315946</v>
      </c>
      <c r="J2246" t="str">
        <f>INDEX(Auxiliar!B:B,MATCH(H2246,Auxiliar!A:A,0))</f>
        <v>São Paulo</v>
      </c>
      <c r="K2246" t="str">
        <f>INDEX(Auxiliar!C:C,MATCH(H2246,Auxiliar!A:A,0))</f>
        <v>Sudeste</v>
      </c>
    </row>
    <row r="2247" spans="1:11" x14ac:dyDescent="0.55000000000000004">
      <c r="A2247" s="5">
        <v>44910</v>
      </c>
      <c r="B2247" t="s">
        <v>7432</v>
      </c>
      <c r="C2247">
        <v>597</v>
      </c>
      <c r="D2247" t="s">
        <v>10</v>
      </c>
      <c r="E2247">
        <v>1</v>
      </c>
      <c r="F2247" t="s">
        <v>2263</v>
      </c>
      <c r="G2247" t="s">
        <v>5984</v>
      </c>
      <c r="H2247">
        <v>14</v>
      </c>
      <c r="I2247">
        <v>981888731</v>
      </c>
      <c r="J2247" t="str">
        <f>INDEX(Auxiliar!B:B,MATCH(H2247,Auxiliar!A:A,0))</f>
        <v>São Paulo</v>
      </c>
      <c r="K2247" t="str">
        <f>INDEX(Auxiliar!C:C,MATCH(H2247,Auxiliar!A:A,0))</f>
        <v>Sudeste</v>
      </c>
    </row>
    <row r="2248" spans="1:11" x14ac:dyDescent="0.55000000000000004">
      <c r="A2248" s="5">
        <v>44910</v>
      </c>
      <c r="B2248" t="s">
        <v>7433</v>
      </c>
      <c r="C2248">
        <v>997</v>
      </c>
      <c r="D2248" t="s">
        <v>9</v>
      </c>
      <c r="E2248">
        <v>5</v>
      </c>
      <c r="F2248" t="s">
        <v>1653</v>
      </c>
      <c r="G2248" t="s">
        <v>5985</v>
      </c>
      <c r="H2248">
        <v>92</v>
      </c>
      <c r="I2248">
        <v>970682712</v>
      </c>
      <c r="J2248" t="str">
        <f>INDEX(Auxiliar!B:B,MATCH(H2248,Auxiliar!A:A,0))</f>
        <v>Amazonas</v>
      </c>
      <c r="K2248" t="str">
        <f>INDEX(Auxiliar!C:C,MATCH(H2248,Auxiliar!A:A,0))</f>
        <v>Norte</v>
      </c>
    </row>
    <row r="2249" spans="1:11" x14ac:dyDescent="0.55000000000000004">
      <c r="A2249" s="5">
        <v>44910</v>
      </c>
      <c r="B2249" t="s">
        <v>7432</v>
      </c>
      <c r="C2249">
        <v>597</v>
      </c>
      <c r="D2249" t="s">
        <v>9</v>
      </c>
      <c r="E2249">
        <v>4</v>
      </c>
      <c r="F2249" t="s">
        <v>856</v>
      </c>
      <c r="G2249" t="s">
        <v>5986</v>
      </c>
      <c r="H2249">
        <v>71</v>
      </c>
      <c r="I2249">
        <v>971030801</v>
      </c>
      <c r="J2249" t="str">
        <f>INDEX(Auxiliar!B:B,MATCH(H2249,Auxiliar!A:A,0))</f>
        <v>Bahia</v>
      </c>
      <c r="K2249" t="str">
        <f>INDEX(Auxiliar!C:C,MATCH(H2249,Auxiliar!A:A,0))</f>
        <v>Nordeste</v>
      </c>
    </row>
    <row r="2250" spans="1:11" x14ac:dyDescent="0.55000000000000004">
      <c r="A2250" s="5">
        <v>44911</v>
      </c>
      <c r="B2250" t="s">
        <v>7433</v>
      </c>
      <c r="C2250">
        <v>997</v>
      </c>
      <c r="D2250" t="s">
        <v>10</v>
      </c>
      <c r="E2250">
        <v>1</v>
      </c>
      <c r="F2250" t="s">
        <v>341</v>
      </c>
      <c r="G2250" t="s">
        <v>5987</v>
      </c>
      <c r="H2250">
        <v>81</v>
      </c>
      <c r="I2250">
        <v>934880687</v>
      </c>
      <c r="J2250" t="str">
        <f>INDEX(Auxiliar!B:B,MATCH(H2250,Auxiliar!A:A,0))</f>
        <v>Pernambuco</v>
      </c>
      <c r="K2250" t="str">
        <f>INDEX(Auxiliar!C:C,MATCH(H2250,Auxiliar!A:A,0))</f>
        <v>Nordeste</v>
      </c>
    </row>
    <row r="2251" spans="1:11" x14ac:dyDescent="0.55000000000000004">
      <c r="A2251" s="5">
        <v>44911</v>
      </c>
      <c r="B2251" t="s">
        <v>7432</v>
      </c>
      <c r="C2251">
        <v>597</v>
      </c>
      <c r="D2251" t="s">
        <v>9</v>
      </c>
      <c r="E2251">
        <v>12</v>
      </c>
      <c r="F2251" t="s">
        <v>2491</v>
      </c>
      <c r="G2251" t="s">
        <v>5988</v>
      </c>
      <c r="H2251">
        <v>11</v>
      </c>
      <c r="I2251">
        <v>926171451</v>
      </c>
      <c r="J2251" t="str">
        <f>INDEX(Auxiliar!B:B,MATCH(H2251,Auxiliar!A:A,0))</f>
        <v>São Paulo</v>
      </c>
      <c r="K2251" t="str">
        <f>INDEX(Auxiliar!C:C,MATCH(H2251,Auxiliar!A:A,0))</f>
        <v>Sudeste</v>
      </c>
    </row>
    <row r="2252" spans="1:11" x14ac:dyDescent="0.55000000000000004">
      <c r="A2252" s="5">
        <v>44911</v>
      </c>
      <c r="B2252" t="s">
        <v>7433</v>
      </c>
      <c r="C2252">
        <v>997</v>
      </c>
      <c r="D2252" t="s">
        <v>9</v>
      </c>
      <c r="E2252">
        <v>8</v>
      </c>
      <c r="F2252" t="s">
        <v>331</v>
      </c>
      <c r="G2252" t="s">
        <v>5989</v>
      </c>
      <c r="H2252">
        <v>75</v>
      </c>
      <c r="I2252">
        <v>973598705</v>
      </c>
      <c r="J2252" t="str">
        <f>INDEX(Auxiliar!B:B,MATCH(H2252,Auxiliar!A:A,0))</f>
        <v>Bahia</v>
      </c>
      <c r="K2252" t="str">
        <f>INDEX(Auxiliar!C:C,MATCH(H2252,Auxiliar!A:A,0))</f>
        <v>Nordeste</v>
      </c>
    </row>
    <row r="2253" spans="1:11" x14ac:dyDescent="0.55000000000000004">
      <c r="A2253" s="5">
        <v>44911</v>
      </c>
      <c r="B2253" t="s">
        <v>7433</v>
      </c>
      <c r="C2253">
        <v>997</v>
      </c>
      <c r="D2253" t="s">
        <v>9</v>
      </c>
      <c r="E2253">
        <v>12</v>
      </c>
      <c r="F2253" t="s">
        <v>294</v>
      </c>
      <c r="G2253" t="s">
        <v>5990</v>
      </c>
      <c r="H2253">
        <v>83</v>
      </c>
      <c r="I2253">
        <v>939006204</v>
      </c>
      <c r="J2253" t="str">
        <f>INDEX(Auxiliar!B:B,MATCH(H2253,Auxiliar!A:A,0))</f>
        <v>Paraíba</v>
      </c>
      <c r="K2253" t="str">
        <f>INDEX(Auxiliar!C:C,MATCH(H2253,Auxiliar!A:A,0))</f>
        <v>Nordeste</v>
      </c>
    </row>
    <row r="2254" spans="1:11" x14ac:dyDescent="0.55000000000000004">
      <c r="A2254" s="5">
        <v>44911</v>
      </c>
      <c r="B2254" t="s">
        <v>7433</v>
      </c>
      <c r="C2254">
        <v>997</v>
      </c>
      <c r="D2254" t="s">
        <v>9</v>
      </c>
      <c r="E2254">
        <v>7</v>
      </c>
      <c r="F2254" t="s">
        <v>3184</v>
      </c>
      <c r="G2254" t="s">
        <v>5991</v>
      </c>
      <c r="H2254">
        <v>19</v>
      </c>
      <c r="I2254">
        <v>998103126</v>
      </c>
      <c r="J2254" t="str">
        <f>INDEX(Auxiliar!B:B,MATCH(H2254,Auxiliar!A:A,0))</f>
        <v>São Paulo</v>
      </c>
      <c r="K2254" t="str">
        <f>INDEX(Auxiliar!C:C,MATCH(H2254,Auxiliar!A:A,0))</f>
        <v>Sudeste</v>
      </c>
    </row>
    <row r="2255" spans="1:11" x14ac:dyDescent="0.55000000000000004">
      <c r="A2255" s="5">
        <v>44911</v>
      </c>
      <c r="B2255" t="s">
        <v>7434</v>
      </c>
      <c r="C2255">
        <v>1997</v>
      </c>
      <c r="D2255" t="s">
        <v>9</v>
      </c>
      <c r="E2255">
        <v>12</v>
      </c>
      <c r="F2255" t="s">
        <v>2183</v>
      </c>
      <c r="G2255" t="s">
        <v>5992</v>
      </c>
      <c r="H2255">
        <v>11</v>
      </c>
      <c r="I2255">
        <v>928532254</v>
      </c>
      <c r="J2255" t="str">
        <f>INDEX(Auxiliar!B:B,MATCH(H2255,Auxiliar!A:A,0))</f>
        <v>São Paulo</v>
      </c>
      <c r="K2255" t="str">
        <f>INDEX(Auxiliar!C:C,MATCH(H2255,Auxiliar!A:A,0))</f>
        <v>Sudeste</v>
      </c>
    </row>
    <row r="2256" spans="1:11" x14ac:dyDescent="0.55000000000000004">
      <c r="A2256" s="5">
        <v>44912</v>
      </c>
      <c r="B2256" t="s">
        <v>7433</v>
      </c>
      <c r="C2256">
        <v>997</v>
      </c>
      <c r="D2256" t="s">
        <v>9</v>
      </c>
      <c r="E2256">
        <v>12</v>
      </c>
      <c r="F2256" t="s">
        <v>2841</v>
      </c>
      <c r="G2256" t="s">
        <v>5993</v>
      </c>
      <c r="H2256">
        <v>11</v>
      </c>
      <c r="I2256">
        <v>916990513</v>
      </c>
      <c r="J2256" t="str">
        <f>INDEX(Auxiliar!B:B,MATCH(H2256,Auxiliar!A:A,0))</f>
        <v>São Paulo</v>
      </c>
      <c r="K2256" t="str">
        <f>INDEX(Auxiliar!C:C,MATCH(H2256,Auxiliar!A:A,0))</f>
        <v>Sudeste</v>
      </c>
    </row>
    <row r="2257" spans="1:11" x14ac:dyDescent="0.55000000000000004">
      <c r="A2257" s="5">
        <v>44912</v>
      </c>
      <c r="B2257" t="s">
        <v>7434</v>
      </c>
      <c r="C2257">
        <v>1997</v>
      </c>
      <c r="D2257" t="s">
        <v>9</v>
      </c>
      <c r="E2257">
        <v>1</v>
      </c>
      <c r="F2257" t="s">
        <v>3127</v>
      </c>
      <c r="G2257" t="s">
        <v>5994</v>
      </c>
      <c r="H2257">
        <v>11</v>
      </c>
      <c r="I2257">
        <v>974917970</v>
      </c>
      <c r="J2257" t="str">
        <f>INDEX(Auxiliar!B:B,MATCH(H2257,Auxiliar!A:A,0))</f>
        <v>São Paulo</v>
      </c>
      <c r="K2257" t="str">
        <f>INDEX(Auxiliar!C:C,MATCH(H2257,Auxiliar!A:A,0))</f>
        <v>Sudeste</v>
      </c>
    </row>
    <row r="2258" spans="1:11" x14ac:dyDescent="0.55000000000000004">
      <c r="A2258" s="5">
        <v>44912</v>
      </c>
      <c r="B2258" t="s">
        <v>7432</v>
      </c>
      <c r="C2258">
        <v>597</v>
      </c>
      <c r="D2258" t="s">
        <v>9</v>
      </c>
      <c r="E2258">
        <v>12</v>
      </c>
      <c r="F2258" t="s">
        <v>1761</v>
      </c>
      <c r="G2258" t="s">
        <v>5995</v>
      </c>
      <c r="H2258">
        <v>19</v>
      </c>
      <c r="I2258">
        <v>924767543</v>
      </c>
      <c r="J2258" t="str">
        <f>INDEX(Auxiliar!B:B,MATCH(H2258,Auxiliar!A:A,0))</f>
        <v>São Paulo</v>
      </c>
      <c r="K2258" t="str">
        <f>INDEX(Auxiliar!C:C,MATCH(H2258,Auxiliar!A:A,0))</f>
        <v>Sudeste</v>
      </c>
    </row>
    <row r="2259" spans="1:11" x14ac:dyDescent="0.55000000000000004">
      <c r="A2259" s="5">
        <v>44912</v>
      </c>
      <c r="B2259" t="s">
        <v>7434</v>
      </c>
      <c r="C2259">
        <v>1997</v>
      </c>
      <c r="D2259" t="s">
        <v>10</v>
      </c>
      <c r="E2259">
        <v>1</v>
      </c>
      <c r="F2259" t="s">
        <v>1217</v>
      </c>
      <c r="G2259" t="s">
        <v>5996</v>
      </c>
      <c r="H2259">
        <v>82</v>
      </c>
      <c r="I2259">
        <v>996389887</v>
      </c>
      <c r="J2259" t="str">
        <f>INDEX(Auxiliar!B:B,MATCH(H2259,Auxiliar!A:A,0))</f>
        <v>Alagoas</v>
      </c>
      <c r="K2259" t="str">
        <f>INDEX(Auxiliar!C:C,MATCH(H2259,Auxiliar!A:A,0))</f>
        <v>Nordeste</v>
      </c>
    </row>
    <row r="2260" spans="1:11" x14ac:dyDescent="0.55000000000000004">
      <c r="A2260" s="5">
        <v>44912</v>
      </c>
      <c r="B2260" t="s">
        <v>7433</v>
      </c>
      <c r="C2260">
        <v>997</v>
      </c>
      <c r="D2260" t="s">
        <v>9</v>
      </c>
      <c r="E2260">
        <v>12</v>
      </c>
      <c r="F2260" t="s">
        <v>858</v>
      </c>
      <c r="G2260" t="s">
        <v>5997</v>
      </c>
      <c r="H2260">
        <v>11</v>
      </c>
      <c r="I2260">
        <v>931469139</v>
      </c>
      <c r="J2260" t="str">
        <f>INDEX(Auxiliar!B:B,MATCH(H2260,Auxiliar!A:A,0))</f>
        <v>São Paulo</v>
      </c>
      <c r="K2260" t="str">
        <f>INDEX(Auxiliar!C:C,MATCH(H2260,Auxiliar!A:A,0))</f>
        <v>Sudeste</v>
      </c>
    </row>
    <row r="2261" spans="1:11" x14ac:dyDescent="0.55000000000000004">
      <c r="A2261" s="5">
        <v>44912</v>
      </c>
      <c r="B2261" t="s">
        <v>7432</v>
      </c>
      <c r="C2261">
        <v>597</v>
      </c>
      <c r="D2261" t="s">
        <v>9</v>
      </c>
      <c r="E2261">
        <v>5</v>
      </c>
      <c r="F2261" t="s">
        <v>497</v>
      </c>
      <c r="G2261" t="s">
        <v>5998</v>
      </c>
      <c r="H2261">
        <v>62</v>
      </c>
      <c r="I2261">
        <v>944634043</v>
      </c>
      <c r="J2261" t="str">
        <f>INDEX(Auxiliar!B:B,MATCH(H2261,Auxiliar!A:A,0))</f>
        <v>Goiás</v>
      </c>
      <c r="K2261" t="str">
        <f>INDEX(Auxiliar!C:C,MATCH(H2261,Auxiliar!A:A,0))</f>
        <v>Centro-Oeste</v>
      </c>
    </row>
    <row r="2262" spans="1:11" x14ac:dyDescent="0.55000000000000004">
      <c r="A2262" s="5">
        <v>44912</v>
      </c>
      <c r="B2262" t="s">
        <v>7432</v>
      </c>
      <c r="C2262">
        <v>597</v>
      </c>
      <c r="D2262" t="s">
        <v>9</v>
      </c>
      <c r="E2262">
        <v>12</v>
      </c>
      <c r="F2262" t="s">
        <v>1945</v>
      </c>
      <c r="G2262" t="s">
        <v>5999</v>
      </c>
      <c r="H2262">
        <v>71</v>
      </c>
      <c r="I2262">
        <v>985797627</v>
      </c>
      <c r="J2262" t="str">
        <f>INDEX(Auxiliar!B:B,MATCH(H2262,Auxiliar!A:A,0))</f>
        <v>Bahia</v>
      </c>
      <c r="K2262" t="str">
        <f>INDEX(Auxiliar!C:C,MATCH(H2262,Auxiliar!A:A,0))</f>
        <v>Nordeste</v>
      </c>
    </row>
    <row r="2263" spans="1:11" x14ac:dyDescent="0.55000000000000004">
      <c r="A2263" s="5">
        <v>44913</v>
      </c>
      <c r="B2263" t="s">
        <v>7432</v>
      </c>
      <c r="C2263">
        <v>597</v>
      </c>
      <c r="D2263" t="s">
        <v>10</v>
      </c>
      <c r="E2263">
        <v>1</v>
      </c>
      <c r="F2263" t="s">
        <v>1265</v>
      </c>
      <c r="G2263" t="s">
        <v>6000</v>
      </c>
      <c r="H2263">
        <v>85</v>
      </c>
      <c r="I2263">
        <v>968651046</v>
      </c>
      <c r="J2263" t="str">
        <f>INDEX(Auxiliar!B:B,MATCH(H2263,Auxiliar!A:A,0))</f>
        <v>Ceará</v>
      </c>
      <c r="K2263" t="str">
        <f>INDEX(Auxiliar!C:C,MATCH(H2263,Auxiliar!A:A,0))</f>
        <v>Nordeste</v>
      </c>
    </row>
    <row r="2264" spans="1:11" x14ac:dyDescent="0.55000000000000004">
      <c r="A2264" s="5">
        <v>44913</v>
      </c>
      <c r="B2264" t="s">
        <v>7432</v>
      </c>
      <c r="C2264">
        <v>597</v>
      </c>
      <c r="D2264" t="s">
        <v>10</v>
      </c>
      <c r="E2264">
        <v>1</v>
      </c>
      <c r="F2264" t="s">
        <v>2630</v>
      </c>
      <c r="G2264" t="s">
        <v>6001</v>
      </c>
      <c r="H2264">
        <v>11</v>
      </c>
      <c r="I2264">
        <v>948234399</v>
      </c>
      <c r="J2264" t="str">
        <f>INDEX(Auxiliar!B:B,MATCH(H2264,Auxiliar!A:A,0))</f>
        <v>São Paulo</v>
      </c>
      <c r="K2264" t="str">
        <f>INDEX(Auxiliar!C:C,MATCH(H2264,Auxiliar!A:A,0))</f>
        <v>Sudeste</v>
      </c>
    </row>
    <row r="2265" spans="1:11" x14ac:dyDescent="0.55000000000000004">
      <c r="A2265" s="5">
        <v>44913</v>
      </c>
      <c r="B2265" t="s">
        <v>7434</v>
      </c>
      <c r="C2265">
        <v>1997</v>
      </c>
      <c r="D2265" t="s">
        <v>9</v>
      </c>
      <c r="E2265">
        <v>12</v>
      </c>
      <c r="F2265" t="s">
        <v>3008</v>
      </c>
      <c r="G2265" t="s">
        <v>6002</v>
      </c>
      <c r="H2265">
        <v>11</v>
      </c>
      <c r="I2265">
        <v>990316672</v>
      </c>
      <c r="J2265" t="str">
        <f>INDEX(Auxiliar!B:B,MATCH(H2265,Auxiliar!A:A,0))</f>
        <v>São Paulo</v>
      </c>
      <c r="K2265" t="str">
        <f>INDEX(Auxiliar!C:C,MATCH(H2265,Auxiliar!A:A,0))</f>
        <v>Sudeste</v>
      </c>
    </row>
    <row r="2266" spans="1:11" x14ac:dyDescent="0.55000000000000004">
      <c r="A2266" s="5">
        <v>44913</v>
      </c>
      <c r="B2266" t="s">
        <v>7433</v>
      </c>
      <c r="C2266">
        <v>997</v>
      </c>
      <c r="D2266" t="s">
        <v>9</v>
      </c>
      <c r="E2266">
        <v>10</v>
      </c>
      <c r="F2266" t="s">
        <v>1293</v>
      </c>
      <c r="G2266" t="s">
        <v>6003</v>
      </c>
      <c r="H2266">
        <v>85</v>
      </c>
      <c r="I2266">
        <v>942802827</v>
      </c>
      <c r="J2266" t="str">
        <f>INDEX(Auxiliar!B:B,MATCH(H2266,Auxiliar!A:A,0))</f>
        <v>Ceará</v>
      </c>
      <c r="K2266" t="str">
        <f>INDEX(Auxiliar!C:C,MATCH(H2266,Auxiliar!A:A,0))</f>
        <v>Nordeste</v>
      </c>
    </row>
    <row r="2267" spans="1:11" x14ac:dyDescent="0.55000000000000004">
      <c r="A2267" s="5">
        <v>44913</v>
      </c>
      <c r="B2267" t="s">
        <v>7433</v>
      </c>
      <c r="C2267">
        <v>997</v>
      </c>
      <c r="D2267" t="s">
        <v>9</v>
      </c>
      <c r="E2267">
        <v>1</v>
      </c>
      <c r="F2267" t="s">
        <v>644</v>
      </c>
      <c r="G2267" t="s">
        <v>6004</v>
      </c>
      <c r="H2267">
        <v>55</v>
      </c>
      <c r="I2267">
        <v>951685868</v>
      </c>
      <c r="J2267" t="str">
        <f>INDEX(Auxiliar!B:B,MATCH(H2267,Auxiliar!A:A,0))</f>
        <v>Rio Grande do Sul</v>
      </c>
      <c r="K2267" t="str">
        <f>INDEX(Auxiliar!C:C,MATCH(H2267,Auxiliar!A:A,0))</f>
        <v>Sul</v>
      </c>
    </row>
    <row r="2268" spans="1:11" x14ac:dyDescent="0.55000000000000004">
      <c r="A2268" s="5">
        <v>44913</v>
      </c>
      <c r="B2268" t="s">
        <v>7433</v>
      </c>
      <c r="C2268">
        <v>997</v>
      </c>
      <c r="D2268" t="s">
        <v>9</v>
      </c>
      <c r="E2268">
        <v>6</v>
      </c>
      <c r="F2268" t="s">
        <v>1271</v>
      </c>
      <c r="G2268" t="s">
        <v>6005</v>
      </c>
      <c r="H2268">
        <v>85</v>
      </c>
      <c r="I2268">
        <v>960310252</v>
      </c>
      <c r="J2268" t="str">
        <f>INDEX(Auxiliar!B:B,MATCH(H2268,Auxiliar!A:A,0))</f>
        <v>Ceará</v>
      </c>
      <c r="K2268" t="str">
        <f>INDEX(Auxiliar!C:C,MATCH(H2268,Auxiliar!A:A,0))</f>
        <v>Nordeste</v>
      </c>
    </row>
    <row r="2269" spans="1:11" x14ac:dyDescent="0.55000000000000004">
      <c r="A2269" s="5">
        <v>44913</v>
      </c>
      <c r="B2269" t="s">
        <v>7434</v>
      </c>
      <c r="C2269">
        <v>1997</v>
      </c>
      <c r="D2269" t="s">
        <v>9</v>
      </c>
      <c r="E2269">
        <v>6</v>
      </c>
      <c r="F2269" t="s">
        <v>1695</v>
      </c>
      <c r="G2269" t="s">
        <v>6006</v>
      </c>
      <c r="H2269">
        <v>21</v>
      </c>
      <c r="I2269">
        <v>970300275</v>
      </c>
      <c r="J2269" t="str">
        <f>INDEX(Auxiliar!B:B,MATCH(H2269,Auxiliar!A:A,0))</f>
        <v>Rio de Janeiro</v>
      </c>
      <c r="K2269" t="str">
        <f>INDEX(Auxiliar!C:C,MATCH(H2269,Auxiliar!A:A,0))</f>
        <v>Sudeste</v>
      </c>
    </row>
    <row r="2270" spans="1:11" x14ac:dyDescent="0.55000000000000004">
      <c r="A2270" s="5">
        <v>44913</v>
      </c>
      <c r="B2270" t="s">
        <v>7432</v>
      </c>
      <c r="C2270">
        <v>597</v>
      </c>
      <c r="D2270" t="s">
        <v>9</v>
      </c>
      <c r="E2270">
        <v>12</v>
      </c>
      <c r="F2270" t="s">
        <v>2464</v>
      </c>
      <c r="G2270" t="s">
        <v>6007</v>
      </c>
      <c r="H2270">
        <v>21</v>
      </c>
      <c r="I2270">
        <v>912446773</v>
      </c>
      <c r="J2270" t="str">
        <f>INDEX(Auxiliar!B:B,MATCH(H2270,Auxiliar!A:A,0))</f>
        <v>Rio de Janeiro</v>
      </c>
      <c r="K2270" t="str">
        <f>INDEX(Auxiliar!C:C,MATCH(H2270,Auxiliar!A:A,0))</f>
        <v>Sudeste</v>
      </c>
    </row>
    <row r="2271" spans="1:11" x14ac:dyDescent="0.55000000000000004">
      <c r="A2271" s="5">
        <v>44913</v>
      </c>
      <c r="B2271" t="s">
        <v>7432</v>
      </c>
      <c r="C2271">
        <v>597</v>
      </c>
      <c r="D2271" t="s">
        <v>9</v>
      </c>
      <c r="E2271">
        <v>1</v>
      </c>
      <c r="F2271" t="s">
        <v>2278</v>
      </c>
      <c r="G2271" t="s">
        <v>6008</v>
      </c>
      <c r="H2271">
        <v>67</v>
      </c>
      <c r="I2271">
        <v>928362392</v>
      </c>
      <c r="J2271" t="str">
        <f>INDEX(Auxiliar!B:B,MATCH(H2271,Auxiliar!A:A,0))</f>
        <v>Mato Grosso do Sul</v>
      </c>
      <c r="K2271" t="str">
        <f>INDEX(Auxiliar!C:C,MATCH(H2271,Auxiliar!A:A,0))</f>
        <v>Centro-Oeste</v>
      </c>
    </row>
    <row r="2272" spans="1:11" x14ac:dyDescent="0.55000000000000004">
      <c r="A2272" s="5">
        <v>44913</v>
      </c>
      <c r="B2272" t="s">
        <v>7434</v>
      </c>
      <c r="C2272">
        <v>1997</v>
      </c>
      <c r="D2272" t="s">
        <v>9</v>
      </c>
      <c r="E2272">
        <v>12</v>
      </c>
      <c r="F2272" t="s">
        <v>1585</v>
      </c>
      <c r="G2272" t="s">
        <v>6009</v>
      </c>
      <c r="H2272">
        <v>19</v>
      </c>
      <c r="I2272">
        <v>930550754</v>
      </c>
      <c r="J2272" t="str">
        <f>INDEX(Auxiliar!B:B,MATCH(H2272,Auxiliar!A:A,0))</f>
        <v>São Paulo</v>
      </c>
      <c r="K2272" t="str">
        <f>INDEX(Auxiliar!C:C,MATCH(H2272,Auxiliar!A:A,0))</f>
        <v>Sudeste</v>
      </c>
    </row>
    <row r="2273" spans="1:11" x14ac:dyDescent="0.55000000000000004">
      <c r="A2273" s="5">
        <v>44913</v>
      </c>
      <c r="B2273" t="s">
        <v>7433</v>
      </c>
      <c r="C2273">
        <v>997</v>
      </c>
      <c r="D2273" t="s">
        <v>9</v>
      </c>
      <c r="E2273">
        <v>12</v>
      </c>
      <c r="F2273" t="s">
        <v>3019</v>
      </c>
      <c r="G2273" t="s">
        <v>6010</v>
      </c>
      <c r="H2273">
        <v>41</v>
      </c>
      <c r="I2273">
        <v>932657585</v>
      </c>
      <c r="J2273" t="str">
        <f>INDEX(Auxiliar!B:B,MATCH(H2273,Auxiliar!A:A,0))</f>
        <v>Paraná</v>
      </c>
      <c r="K2273" t="str">
        <f>INDEX(Auxiliar!C:C,MATCH(H2273,Auxiliar!A:A,0))</f>
        <v>Sul</v>
      </c>
    </row>
    <row r="2274" spans="1:11" x14ac:dyDescent="0.55000000000000004">
      <c r="A2274" s="5">
        <v>44913</v>
      </c>
      <c r="B2274" t="s">
        <v>7432</v>
      </c>
      <c r="C2274">
        <v>597</v>
      </c>
      <c r="D2274" t="s">
        <v>10</v>
      </c>
      <c r="E2274">
        <v>1</v>
      </c>
      <c r="F2274" t="s">
        <v>2979</v>
      </c>
      <c r="G2274" t="s">
        <v>6011</v>
      </c>
      <c r="H2274">
        <v>21</v>
      </c>
      <c r="I2274">
        <v>923313254</v>
      </c>
      <c r="J2274" t="str">
        <f>INDEX(Auxiliar!B:B,MATCH(H2274,Auxiliar!A:A,0))</f>
        <v>Rio de Janeiro</v>
      </c>
      <c r="K2274" t="str">
        <f>INDEX(Auxiliar!C:C,MATCH(H2274,Auxiliar!A:A,0))</f>
        <v>Sudeste</v>
      </c>
    </row>
    <row r="2275" spans="1:11" x14ac:dyDescent="0.55000000000000004">
      <c r="A2275" s="5">
        <v>44914</v>
      </c>
      <c r="B2275" t="s">
        <v>7434</v>
      </c>
      <c r="C2275">
        <v>1997</v>
      </c>
      <c r="D2275" t="s">
        <v>10</v>
      </c>
      <c r="E2275">
        <v>1</v>
      </c>
      <c r="F2275" t="s">
        <v>2679</v>
      </c>
      <c r="G2275" t="s">
        <v>6012</v>
      </c>
      <c r="H2275">
        <v>73</v>
      </c>
      <c r="I2275">
        <v>973375795</v>
      </c>
      <c r="J2275" t="str">
        <f>INDEX(Auxiliar!B:B,MATCH(H2275,Auxiliar!A:A,0))</f>
        <v>Bahia</v>
      </c>
      <c r="K2275" t="str">
        <f>INDEX(Auxiliar!C:C,MATCH(H2275,Auxiliar!A:A,0))</f>
        <v>Nordeste</v>
      </c>
    </row>
    <row r="2276" spans="1:11" x14ac:dyDescent="0.55000000000000004">
      <c r="A2276" s="5">
        <v>44914</v>
      </c>
      <c r="B2276" t="s">
        <v>7433</v>
      </c>
      <c r="C2276">
        <v>997</v>
      </c>
      <c r="D2276" t="s">
        <v>9</v>
      </c>
      <c r="E2276">
        <v>3</v>
      </c>
      <c r="F2276" t="s">
        <v>2088</v>
      </c>
      <c r="G2276" t="s">
        <v>6013</v>
      </c>
      <c r="H2276">
        <v>19</v>
      </c>
      <c r="I2276">
        <v>929505157</v>
      </c>
      <c r="J2276" t="str">
        <f>INDEX(Auxiliar!B:B,MATCH(H2276,Auxiliar!A:A,0))</f>
        <v>São Paulo</v>
      </c>
      <c r="K2276" t="str">
        <f>INDEX(Auxiliar!C:C,MATCH(H2276,Auxiliar!A:A,0))</f>
        <v>Sudeste</v>
      </c>
    </row>
    <row r="2277" spans="1:11" x14ac:dyDescent="0.55000000000000004">
      <c r="A2277" s="5">
        <v>44914</v>
      </c>
      <c r="B2277" t="s">
        <v>7432</v>
      </c>
      <c r="C2277">
        <v>597</v>
      </c>
      <c r="D2277" t="s">
        <v>9</v>
      </c>
      <c r="E2277">
        <v>12</v>
      </c>
      <c r="F2277" t="s">
        <v>3076</v>
      </c>
      <c r="G2277" t="s">
        <v>6014</v>
      </c>
      <c r="H2277">
        <v>14</v>
      </c>
      <c r="I2277">
        <v>945171626</v>
      </c>
      <c r="J2277" t="str">
        <f>INDEX(Auxiliar!B:B,MATCH(H2277,Auxiliar!A:A,0))</f>
        <v>São Paulo</v>
      </c>
      <c r="K2277" t="str">
        <f>INDEX(Auxiliar!C:C,MATCH(H2277,Auxiliar!A:A,0))</f>
        <v>Sudeste</v>
      </c>
    </row>
    <row r="2278" spans="1:11" x14ac:dyDescent="0.55000000000000004">
      <c r="A2278" s="5">
        <v>44914</v>
      </c>
      <c r="B2278" t="s">
        <v>7434</v>
      </c>
      <c r="C2278">
        <v>1997</v>
      </c>
      <c r="D2278" t="s">
        <v>10</v>
      </c>
      <c r="E2278">
        <v>1</v>
      </c>
      <c r="F2278" t="s">
        <v>953</v>
      </c>
      <c r="G2278" t="s">
        <v>6015</v>
      </c>
      <c r="H2278">
        <v>11</v>
      </c>
      <c r="I2278">
        <v>976427894</v>
      </c>
      <c r="J2278" t="str">
        <f>INDEX(Auxiliar!B:B,MATCH(H2278,Auxiliar!A:A,0))</f>
        <v>São Paulo</v>
      </c>
      <c r="K2278" t="str">
        <f>INDEX(Auxiliar!C:C,MATCH(H2278,Auxiliar!A:A,0))</f>
        <v>Sudeste</v>
      </c>
    </row>
    <row r="2279" spans="1:11" x14ac:dyDescent="0.55000000000000004">
      <c r="A2279" s="5">
        <v>44914</v>
      </c>
      <c r="B2279" t="s">
        <v>7432</v>
      </c>
      <c r="C2279">
        <v>597</v>
      </c>
      <c r="D2279" t="s">
        <v>9</v>
      </c>
      <c r="E2279">
        <v>12</v>
      </c>
      <c r="F2279" t="s">
        <v>959</v>
      </c>
      <c r="G2279" t="s">
        <v>6016</v>
      </c>
      <c r="H2279">
        <v>12</v>
      </c>
      <c r="I2279">
        <v>943028668</v>
      </c>
      <c r="J2279" t="str">
        <f>INDEX(Auxiliar!B:B,MATCH(H2279,Auxiliar!A:A,0))</f>
        <v>São Paulo</v>
      </c>
      <c r="K2279" t="str">
        <f>INDEX(Auxiliar!C:C,MATCH(H2279,Auxiliar!A:A,0))</f>
        <v>Sudeste</v>
      </c>
    </row>
    <row r="2280" spans="1:11" x14ac:dyDescent="0.55000000000000004">
      <c r="A2280" s="5">
        <v>44914</v>
      </c>
      <c r="B2280" t="s">
        <v>7432</v>
      </c>
      <c r="C2280">
        <v>597</v>
      </c>
      <c r="D2280" t="s">
        <v>9</v>
      </c>
      <c r="E2280">
        <v>1</v>
      </c>
      <c r="F2280" t="s">
        <v>999</v>
      </c>
      <c r="G2280" t="s">
        <v>6017</v>
      </c>
      <c r="H2280">
        <v>34</v>
      </c>
      <c r="I2280">
        <v>974603988</v>
      </c>
      <c r="J2280" t="str">
        <f>INDEX(Auxiliar!B:B,MATCH(H2280,Auxiliar!A:A,0))</f>
        <v>Minas Gerais</v>
      </c>
      <c r="K2280" t="str">
        <f>INDEX(Auxiliar!C:C,MATCH(H2280,Auxiliar!A:A,0))</f>
        <v>Sudeste</v>
      </c>
    </row>
    <row r="2281" spans="1:11" x14ac:dyDescent="0.55000000000000004">
      <c r="A2281" s="5">
        <v>44914</v>
      </c>
      <c r="B2281" t="s">
        <v>7434</v>
      </c>
      <c r="C2281">
        <v>1997</v>
      </c>
      <c r="D2281" t="s">
        <v>10</v>
      </c>
      <c r="E2281">
        <v>1</v>
      </c>
      <c r="F2281" t="s">
        <v>1967</v>
      </c>
      <c r="G2281" t="s">
        <v>6018</v>
      </c>
      <c r="H2281">
        <v>11</v>
      </c>
      <c r="I2281">
        <v>927030678</v>
      </c>
      <c r="J2281" t="str">
        <f>INDEX(Auxiliar!B:B,MATCH(H2281,Auxiliar!A:A,0))</f>
        <v>São Paulo</v>
      </c>
      <c r="K2281" t="str">
        <f>INDEX(Auxiliar!C:C,MATCH(H2281,Auxiliar!A:A,0))</f>
        <v>Sudeste</v>
      </c>
    </row>
    <row r="2282" spans="1:11" x14ac:dyDescent="0.55000000000000004">
      <c r="A2282" s="5">
        <v>44914</v>
      </c>
      <c r="B2282" t="s">
        <v>7432</v>
      </c>
      <c r="C2282">
        <v>597</v>
      </c>
      <c r="D2282" t="s">
        <v>9</v>
      </c>
      <c r="E2282">
        <v>12</v>
      </c>
      <c r="F2282" t="s">
        <v>2945</v>
      </c>
      <c r="G2282" t="s">
        <v>6019</v>
      </c>
      <c r="H2282">
        <v>11</v>
      </c>
      <c r="I2282">
        <v>985488938</v>
      </c>
      <c r="J2282" t="str">
        <f>INDEX(Auxiliar!B:B,MATCH(H2282,Auxiliar!A:A,0))</f>
        <v>São Paulo</v>
      </c>
      <c r="K2282" t="str">
        <f>INDEX(Auxiliar!C:C,MATCH(H2282,Auxiliar!A:A,0))</f>
        <v>Sudeste</v>
      </c>
    </row>
    <row r="2283" spans="1:11" x14ac:dyDescent="0.55000000000000004">
      <c r="A2283" s="5">
        <v>44915</v>
      </c>
      <c r="B2283" t="s">
        <v>7434</v>
      </c>
      <c r="C2283">
        <v>1997</v>
      </c>
      <c r="D2283" t="s">
        <v>9</v>
      </c>
      <c r="E2283">
        <v>12</v>
      </c>
      <c r="F2283" t="s">
        <v>2330</v>
      </c>
      <c r="G2283" t="s">
        <v>6020</v>
      </c>
      <c r="H2283">
        <v>21</v>
      </c>
      <c r="I2283">
        <v>968826860</v>
      </c>
      <c r="J2283" t="str">
        <f>INDEX(Auxiliar!B:B,MATCH(H2283,Auxiliar!A:A,0))</f>
        <v>Rio de Janeiro</v>
      </c>
      <c r="K2283" t="str">
        <f>INDEX(Auxiliar!C:C,MATCH(H2283,Auxiliar!A:A,0))</f>
        <v>Sudeste</v>
      </c>
    </row>
    <row r="2284" spans="1:11" x14ac:dyDescent="0.55000000000000004">
      <c r="A2284" s="5">
        <v>44915</v>
      </c>
      <c r="B2284" t="s">
        <v>7432</v>
      </c>
      <c r="C2284">
        <v>597</v>
      </c>
      <c r="D2284" t="s">
        <v>9</v>
      </c>
      <c r="E2284">
        <v>12</v>
      </c>
      <c r="F2284" t="s">
        <v>2277</v>
      </c>
      <c r="G2284" t="s">
        <v>6021</v>
      </c>
      <c r="H2284">
        <v>51</v>
      </c>
      <c r="I2284">
        <v>935787194</v>
      </c>
      <c r="J2284" t="str">
        <f>INDEX(Auxiliar!B:B,MATCH(H2284,Auxiliar!A:A,0))</f>
        <v>Rio Grande do Sul</v>
      </c>
      <c r="K2284" t="str">
        <f>INDEX(Auxiliar!C:C,MATCH(H2284,Auxiliar!A:A,0))</f>
        <v>Sul</v>
      </c>
    </row>
    <row r="2285" spans="1:11" x14ac:dyDescent="0.55000000000000004">
      <c r="A2285" s="5">
        <v>44915</v>
      </c>
      <c r="B2285" t="s">
        <v>7433</v>
      </c>
      <c r="C2285">
        <v>997</v>
      </c>
      <c r="D2285" t="s">
        <v>9</v>
      </c>
      <c r="E2285">
        <v>12</v>
      </c>
      <c r="F2285" t="s">
        <v>631</v>
      </c>
      <c r="G2285" t="s">
        <v>6022</v>
      </c>
      <c r="H2285">
        <v>21</v>
      </c>
      <c r="I2285">
        <v>942180163</v>
      </c>
      <c r="J2285" t="str">
        <f>INDEX(Auxiliar!B:B,MATCH(H2285,Auxiliar!A:A,0))</f>
        <v>Rio de Janeiro</v>
      </c>
      <c r="K2285" t="str">
        <f>INDEX(Auxiliar!C:C,MATCH(H2285,Auxiliar!A:A,0))</f>
        <v>Sudeste</v>
      </c>
    </row>
    <row r="2286" spans="1:11" x14ac:dyDescent="0.55000000000000004">
      <c r="A2286" s="5">
        <v>44915</v>
      </c>
      <c r="B2286" t="s">
        <v>7434</v>
      </c>
      <c r="C2286">
        <v>1997</v>
      </c>
      <c r="D2286" t="s">
        <v>9</v>
      </c>
      <c r="E2286">
        <v>12</v>
      </c>
      <c r="F2286" t="s">
        <v>227</v>
      </c>
      <c r="G2286" t="s">
        <v>6023</v>
      </c>
      <c r="H2286">
        <v>19</v>
      </c>
      <c r="I2286">
        <v>979568587</v>
      </c>
      <c r="J2286" t="str">
        <f>INDEX(Auxiliar!B:B,MATCH(H2286,Auxiliar!A:A,0))</f>
        <v>São Paulo</v>
      </c>
      <c r="K2286" t="str">
        <f>INDEX(Auxiliar!C:C,MATCH(H2286,Auxiliar!A:A,0))</f>
        <v>Sudeste</v>
      </c>
    </row>
    <row r="2287" spans="1:11" x14ac:dyDescent="0.55000000000000004">
      <c r="A2287" s="5">
        <v>44916</v>
      </c>
      <c r="B2287" t="s">
        <v>7432</v>
      </c>
      <c r="C2287">
        <v>597</v>
      </c>
      <c r="D2287" t="s">
        <v>9</v>
      </c>
      <c r="E2287">
        <v>12</v>
      </c>
      <c r="F2287" t="s">
        <v>436</v>
      </c>
      <c r="G2287" t="s">
        <v>6024</v>
      </c>
      <c r="H2287">
        <v>47</v>
      </c>
      <c r="I2287">
        <v>987302715</v>
      </c>
      <c r="J2287" t="str">
        <f>INDEX(Auxiliar!B:B,MATCH(H2287,Auxiliar!A:A,0))</f>
        <v>Santa Catarina</v>
      </c>
      <c r="K2287" t="str">
        <f>INDEX(Auxiliar!C:C,MATCH(H2287,Auxiliar!A:A,0))</f>
        <v>Sul</v>
      </c>
    </row>
    <row r="2288" spans="1:11" x14ac:dyDescent="0.55000000000000004">
      <c r="A2288" s="5">
        <v>44916</v>
      </c>
      <c r="B2288" t="s">
        <v>7432</v>
      </c>
      <c r="C2288">
        <v>597</v>
      </c>
      <c r="D2288" t="s">
        <v>9</v>
      </c>
      <c r="E2288">
        <v>1</v>
      </c>
      <c r="F2288" t="s">
        <v>1671</v>
      </c>
      <c r="G2288" t="s">
        <v>6025</v>
      </c>
      <c r="H2288">
        <v>11</v>
      </c>
      <c r="I2288">
        <v>912641097</v>
      </c>
      <c r="J2288" t="str">
        <f>INDEX(Auxiliar!B:B,MATCH(H2288,Auxiliar!A:A,0))</f>
        <v>São Paulo</v>
      </c>
      <c r="K2288" t="str">
        <f>INDEX(Auxiliar!C:C,MATCH(H2288,Auxiliar!A:A,0))</f>
        <v>Sudeste</v>
      </c>
    </row>
    <row r="2289" spans="1:11" x14ac:dyDescent="0.55000000000000004">
      <c r="A2289" s="5">
        <v>44916</v>
      </c>
      <c r="B2289" t="s">
        <v>7434</v>
      </c>
      <c r="C2289">
        <v>1997</v>
      </c>
      <c r="D2289" t="s">
        <v>9</v>
      </c>
      <c r="E2289">
        <v>1</v>
      </c>
      <c r="F2289" t="s">
        <v>2292</v>
      </c>
      <c r="G2289" t="s">
        <v>6026</v>
      </c>
      <c r="H2289">
        <v>31</v>
      </c>
      <c r="I2289">
        <v>960049563</v>
      </c>
      <c r="J2289" t="str">
        <f>INDEX(Auxiliar!B:B,MATCH(H2289,Auxiliar!A:A,0))</f>
        <v>Minas Gerais</v>
      </c>
      <c r="K2289" t="str">
        <f>INDEX(Auxiliar!C:C,MATCH(H2289,Auxiliar!A:A,0))</f>
        <v>Sudeste</v>
      </c>
    </row>
    <row r="2290" spans="1:11" x14ac:dyDescent="0.55000000000000004">
      <c r="A2290" s="5">
        <v>44916</v>
      </c>
      <c r="B2290" t="s">
        <v>7432</v>
      </c>
      <c r="C2290">
        <v>597</v>
      </c>
      <c r="D2290" t="s">
        <v>9</v>
      </c>
      <c r="E2290">
        <v>12</v>
      </c>
      <c r="F2290" t="s">
        <v>176</v>
      </c>
      <c r="G2290" t="s">
        <v>6027</v>
      </c>
      <c r="H2290">
        <v>62</v>
      </c>
      <c r="I2290">
        <v>938111889</v>
      </c>
      <c r="J2290" t="str">
        <f>INDEX(Auxiliar!B:B,MATCH(H2290,Auxiliar!A:A,0))</f>
        <v>Goiás</v>
      </c>
      <c r="K2290" t="str">
        <f>INDEX(Auxiliar!C:C,MATCH(H2290,Auxiliar!A:A,0))</f>
        <v>Centro-Oeste</v>
      </c>
    </row>
    <row r="2291" spans="1:11" x14ac:dyDescent="0.55000000000000004">
      <c r="A2291" s="5">
        <v>44916</v>
      </c>
      <c r="B2291" t="s">
        <v>7432</v>
      </c>
      <c r="C2291">
        <v>597</v>
      </c>
      <c r="D2291" t="s">
        <v>9</v>
      </c>
      <c r="E2291">
        <v>1</v>
      </c>
      <c r="F2291" t="s">
        <v>364</v>
      </c>
      <c r="G2291" t="s">
        <v>6028</v>
      </c>
      <c r="H2291">
        <v>11</v>
      </c>
      <c r="I2291">
        <v>990913921</v>
      </c>
      <c r="J2291" t="str">
        <f>INDEX(Auxiliar!B:B,MATCH(H2291,Auxiliar!A:A,0))</f>
        <v>São Paulo</v>
      </c>
      <c r="K2291" t="str">
        <f>INDEX(Auxiliar!C:C,MATCH(H2291,Auxiliar!A:A,0))</f>
        <v>Sudeste</v>
      </c>
    </row>
    <row r="2292" spans="1:11" x14ac:dyDescent="0.55000000000000004">
      <c r="A2292" s="5">
        <v>44916</v>
      </c>
      <c r="B2292" t="s">
        <v>7433</v>
      </c>
      <c r="C2292">
        <v>997</v>
      </c>
      <c r="D2292" t="s">
        <v>9</v>
      </c>
      <c r="E2292">
        <v>12</v>
      </c>
      <c r="F2292" t="s">
        <v>2941</v>
      </c>
      <c r="G2292" t="s">
        <v>6029</v>
      </c>
      <c r="H2292">
        <v>11</v>
      </c>
      <c r="I2292">
        <v>919641318</v>
      </c>
      <c r="J2292" t="str">
        <f>INDEX(Auxiliar!B:B,MATCH(H2292,Auxiliar!A:A,0))</f>
        <v>São Paulo</v>
      </c>
      <c r="K2292" t="str">
        <f>INDEX(Auxiliar!C:C,MATCH(H2292,Auxiliar!A:A,0))</f>
        <v>Sudeste</v>
      </c>
    </row>
    <row r="2293" spans="1:11" x14ac:dyDescent="0.55000000000000004">
      <c r="A2293" s="5">
        <v>44916</v>
      </c>
      <c r="B2293" t="s">
        <v>7433</v>
      </c>
      <c r="C2293">
        <v>997</v>
      </c>
      <c r="D2293" t="s">
        <v>9</v>
      </c>
      <c r="E2293">
        <v>2</v>
      </c>
      <c r="F2293" t="s">
        <v>1642</v>
      </c>
      <c r="G2293" t="s">
        <v>6030</v>
      </c>
      <c r="H2293">
        <v>81</v>
      </c>
      <c r="I2293">
        <v>987835510</v>
      </c>
      <c r="J2293" t="str">
        <f>INDEX(Auxiliar!B:B,MATCH(H2293,Auxiliar!A:A,0))</f>
        <v>Pernambuco</v>
      </c>
      <c r="K2293" t="str">
        <f>INDEX(Auxiliar!C:C,MATCH(H2293,Auxiliar!A:A,0))</f>
        <v>Nordeste</v>
      </c>
    </row>
    <row r="2294" spans="1:11" x14ac:dyDescent="0.55000000000000004">
      <c r="A2294" s="5">
        <v>44917</v>
      </c>
      <c r="B2294" t="s">
        <v>7432</v>
      </c>
      <c r="C2294">
        <v>597</v>
      </c>
      <c r="D2294" t="s">
        <v>9</v>
      </c>
      <c r="E2294">
        <v>6</v>
      </c>
      <c r="F2294" t="s">
        <v>400</v>
      </c>
      <c r="G2294" t="s">
        <v>6031</v>
      </c>
      <c r="H2294">
        <v>41</v>
      </c>
      <c r="I2294">
        <v>943608584</v>
      </c>
      <c r="J2294" t="str">
        <f>INDEX(Auxiliar!B:B,MATCH(H2294,Auxiliar!A:A,0))</f>
        <v>Paraná</v>
      </c>
      <c r="K2294" t="str">
        <f>INDEX(Auxiliar!C:C,MATCH(H2294,Auxiliar!A:A,0))</f>
        <v>Sul</v>
      </c>
    </row>
    <row r="2295" spans="1:11" x14ac:dyDescent="0.55000000000000004">
      <c r="A2295" s="5">
        <v>44917</v>
      </c>
      <c r="B2295" t="s">
        <v>7432</v>
      </c>
      <c r="C2295">
        <v>597</v>
      </c>
      <c r="D2295" t="s">
        <v>10</v>
      </c>
      <c r="E2295">
        <v>1</v>
      </c>
      <c r="F2295" t="s">
        <v>3082</v>
      </c>
      <c r="G2295" t="s">
        <v>6032</v>
      </c>
      <c r="H2295">
        <v>11</v>
      </c>
      <c r="I2295">
        <v>963687237</v>
      </c>
      <c r="J2295" t="str">
        <f>INDEX(Auxiliar!B:B,MATCH(H2295,Auxiliar!A:A,0))</f>
        <v>São Paulo</v>
      </c>
      <c r="K2295" t="str">
        <f>INDEX(Auxiliar!C:C,MATCH(H2295,Auxiliar!A:A,0))</f>
        <v>Sudeste</v>
      </c>
    </row>
    <row r="2296" spans="1:11" x14ac:dyDescent="0.55000000000000004">
      <c r="A2296" s="5">
        <v>44917</v>
      </c>
      <c r="B2296" t="s">
        <v>7434</v>
      </c>
      <c r="C2296">
        <v>1997</v>
      </c>
      <c r="D2296" t="s">
        <v>9</v>
      </c>
      <c r="E2296">
        <v>12</v>
      </c>
      <c r="F2296" t="s">
        <v>225</v>
      </c>
      <c r="G2296" t="s">
        <v>6033</v>
      </c>
      <c r="H2296">
        <v>21</v>
      </c>
      <c r="I2296">
        <v>969113124</v>
      </c>
      <c r="J2296" t="str">
        <f>INDEX(Auxiliar!B:B,MATCH(H2296,Auxiliar!A:A,0))</f>
        <v>Rio de Janeiro</v>
      </c>
      <c r="K2296" t="str">
        <f>INDEX(Auxiliar!C:C,MATCH(H2296,Auxiliar!A:A,0))</f>
        <v>Sudeste</v>
      </c>
    </row>
    <row r="2297" spans="1:11" x14ac:dyDescent="0.55000000000000004">
      <c r="A2297" s="5">
        <v>44917</v>
      </c>
      <c r="B2297" t="s">
        <v>7433</v>
      </c>
      <c r="C2297">
        <v>997</v>
      </c>
      <c r="D2297" t="s">
        <v>9</v>
      </c>
      <c r="E2297">
        <v>12</v>
      </c>
      <c r="F2297" t="s">
        <v>1620</v>
      </c>
      <c r="G2297" t="s">
        <v>6034</v>
      </c>
      <c r="H2297">
        <v>21</v>
      </c>
      <c r="I2297">
        <v>998529587</v>
      </c>
      <c r="J2297" t="str">
        <f>INDEX(Auxiliar!B:B,MATCH(H2297,Auxiliar!A:A,0))</f>
        <v>Rio de Janeiro</v>
      </c>
      <c r="K2297" t="str">
        <f>INDEX(Auxiliar!C:C,MATCH(H2297,Auxiliar!A:A,0))</f>
        <v>Sudeste</v>
      </c>
    </row>
    <row r="2298" spans="1:11" x14ac:dyDescent="0.55000000000000004">
      <c r="A2298" s="5">
        <v>44918</v>
      </c>
      <c r="B2298" t="s">
        <v>7432</v>
      </c>
      <c r="C2298">
        <v>597</v>
      </c>
      <c r="D2298" t="s">
        <v>9</v>
      </c>
      <c r="E2298">
        <v>5</v>
      </c>
      <c r="F2298" t="s">
        <v>1734</v>
      </c>
      <c r="G2298" t="s">
        <v>6035</v>
      </c>
      <c r="H2298">
        <v>31</v>
      </c>
      <c r="I2298">
        <v>911292378</v>
      </c>
      <c r="J2298" t="str">
        <f>INDEX(Auxiliar!B:B,MATCH(H2298,Auxiliar!A:A,0))</f>
        <v>Minas Gerais</v>
      </c>
      <c r="K2298" t="str">
        <f>INDEX(Auxiliar!C:C,MATCH(H2298,Auxiliar!A:A,0))</f>
        <v>Sudeste</v>
      </c>
    </row>
    <row r="2299" spans="1:11" x14ac:dyDescent="0.55000000000000004">
      <c r="A2299" s="5">
        <v>44918</v>
      </c>
      <c r="B2299" t="s">
        <v>7432</v>
      </c>
      <c r="C2299">
        <v>597</v>
      </c>
      <c r="D2299" t="s">
        <v>10</v>
      </c>
      <c r="E2299">
        <v>1</v>
      </c>
      <c r="F2299" t="s">
        <v>260</v>
      </c>
      <c r="G2299" t="s">
        <v>6036</v>
      </c>
      <c r="H2299">
        <v>64</v>
      </c>
      <c r="I2299">
        <v>942540007</v>
      </c>
      <c r="J2299" t="str">
        <f>INDEX(Auxiliar!B:B,MATCH(H2299,Auxiliar!A:A,0))</f>
        <v>Goiás</v>
      </c>
      <c r="K2299" t="str">
        <f>INDEX(Auxiliar!C:C,MATCH(H2299,Auxiliar!A:A,0))</f>
        <v>Centro-Oeste</v>
      </c>
    </row>
    <row r="2300" spans="1:11" x14ac:dyDescent="0.55000000000000004">
      <c r="A2300" s="5">
        <v>44918</v>
      </c>
      <c r="B2300" t="s">
        <v>7432</v>
      </c>
      <c r="C2300">
        <v>597</v>
      </c>
      <c r="D2300" t="s">
        <v>9</v>
      </c>
      <c r="E2300">
        <v>12</v>
      </c>
      <c r="F2300" t="s">
        <v>398</v>
      </c>
      <c r="G2300" t="s">
        <v>6037</v>
      </c>
      <c r="H2300">
        <v>31</v>
      </c>
      <c r="I2300">
        <v>995481235</v>
      </c>
      <c r="J2300" t="str">
        <f>INDEX(Auxiliar!B:B,MATCH(H2300,Auxiliar!A:A,0))</f>
        <v>Minas Gerais</v>
      </c>
      <c r="K2300" t="str">
        <f>INDEX(Auxiliar!C:C,MATCH(H2300,Auxiliar!A:A,0))</f>
        <v>Sudeste</v>
      </c>
    </row>
    <row r="2301" spans="1:11" x14ac:dyDescent="0.55000000000000004">
      <c r="A2301" s="5">
        <v>44918</v>
      </c>
      <c r="B2301" t="s">
        <v>7432</v>
      </c>
      <c r="C2301">
        <v>597</v>
      </c>
      <c r="D2301" t="s">
        <v>9</v>
      </c>
      <c r="E2301">
        <v>8</v>
      </c>
      <c r="F2301" t="s">
        <v>2487</v>
      </c>
      <c r="G2301" t="s">
        <v>6038</v>
      </c>
      <c r="H2301">
        <v>16</v>
      </c>
      <c r="I2301">
        <v>990324098</v>
      </c>
      <c r="J2301" t="str">
        <f>INDEX(Auxiliar!B:B,MATCH(H2301,Auxiliar!A:A,0))</f>
        <v>São Paulo</v>
      </c>
      <c r="K2301" t="str">
        <f>INDEX(Auxiliar!C:C,MATCH(H2301,Auxiliar!A:A,0))</f>
        <v>Sudeste</v>
      </c>
    </row>
    <row r="2302" spans="1:11" x14ac:dyDescent="0.55000000000000004">
      <c r="A2302" s="5">
        <v>44918</v>
      </c>
      <c r="B2302" t="s">
        <v>7433</v>
      </c>
      <c r="C2302">
        <v>997</v>
      </c>
      <c r="D2302" t="s">
        <v>9</v>
      </c>
      <c r="E2302">
        <v>1</v>
      </c>
      <c r="F2302" t="s">
        <v>492</v>
      </c>
      <c r="G2302" t="s">
        <v>6039</v>
      </c>
      <c r="H2302">
        <v>51</v>
      </c>
      <c r="I2302">
        <v>957458803</v>
      </c>
      <c r="J2302" t="str">
        <f>INDEX(Auxiliar!B:B,MATCH(H2302,Auxiliar!A:A,0))</f>
        <v>Rio Grande do Sul</v>
      </c>
      <c r="K2302" t="str">
        <f>INDEX(Auxiliar!C:C,MATCH(H2302,Auxiliar!A:A,0))</f>
        <v>Sul</v>
      </c>
    </row>
    <row r="2303" spans="1:11" x14ac:dyDescent="0.55000000000000004">
      <c r="A2303" s="5">
        <v>44918</v>
      </c>
      <c r="B2303" t="s">
        <v>7432</v>
      </c>
      <c r="C2303">
        <v>597</v>
      </c>
      <c r="D2303" t="s">
        <v>9</v>
      </c>
      <c r="E2303">
        <v>1</v>
      </c>
      <c r="F2303" t="s">
        <v>670</v>
      </c>
      <c r="G2303" t="s">
        <v>6040</v>
      </c>
      <c r="H2303">
        <v>11</v>
      </c>
      <c r="I2303">
        <v>958988032</v>
      </c>
      <c r="J2303" t="str">
        <f>INDEX(Auxiliar!B:B,MATCH(H2303,Auxiliar!A:A,0))</f>
        <v>São Paulo</v>
      </c>
      <c r="K2303" t="str">
        <f>INDEX(Auxiliar!C:C,MATCH(H2303,Auxiliar!A:A,0))</f>
        <v>Sudeste</v>
      </c>
    </row>
    <row r="2304" spans="1:11" x14ac:dyDescent="0.55000000000000004">
      <c r="A2304" s="5">
        <v>44918</v>
      </c>
      <c r="B2304" t="s">
        <v>7434</v>
      </c>
      <c r="C2304">
        <v>1997</v>
      </c>
      <c r="D2304" t="s">
        <v>9</v>
      </c>
      <c r="E2304">
        <v>4</v>
      </c>
      <c r="F2304" t="s">
        <v>2000</v>
      </c>
      <c r="G2304" t="s">
        <v>6041</v>
      </c>
      <c r="H2304">
        <v>43</v>
      </c>
      <c r="I2304">
        <v>994128119</v>
      </c>
      <c r="J2304" t="str">
        <f>INDEX(Auxiliar!B:B,MATCH(H2304,Auxiliar!A:A,0))</f>
        <v>Paraná</v>
      </c>
      <c r="K2304" t="str">
        <f>INDEX(Auxiliar!C:C,MATCH(H2304,Auxiliar!A:A,0))</f>
        <v>Sul</v>
      </c>
    </row>
    <row r="2305" spans="1:11" x14ac:dyDescent="0.55000000000000004">
      <c r="A2305" s="5">
        <v>44918</v>
      </c>
      <c r="B2305" t="s">
        <v>7433</v>
      </c>
      <c r="C2305">
        <v>997</v>
      </c>
      <c r="D2305" t="s">
        <v>9</v>
      </c>
      <c r="E2305">
        <v>1</v>
      </c>
      <c r="F2305" t="s">
        <v>2226</v>
      </c>
      <c r="G2305" t="s">
        <v>6042</v>
      </c>
      <c r="H2305">
        <v>49</v>
      </c>
      <c r="I2305">
        <v>963063867</v>
      </c>
      <c r="J2305" t="str">
        <f>INDEX(Auxiliar!B:B,MATCH(H2305,Auxiliar!A:A,0))</f>
        <v>Santa Catarina</v>
      </c>
      <c r="K2305" t="str">
        <f>INDEX(Auxiliar!C:C,MATCH(H2305,Auxiliar!A:A,0))</f>
        <v>Sul</v>
      </c>
    </row>
    <row r="2306" spans="1:11" x14ac:dyDescent="0.55000000000000004">
      <c r="A2306" s="5">
        <v>44918</v>
      </c>
      <c r="B2306" t="s">
        <v>7432</v>
      </c>
      <c r="C2306">
        <v>597</v>
      </c>
      <c r="D2306" t="s">
        <v>9</v>
      </c>
      <c r="E2306">
        <v>3</v>
      </c>
      <c r="F2306" t="s">
        <v>432</v>
      </c>
      <c r="G2306" t="s">
        <v>6043</v>
      </c>
      <c r="H2306">
        <v>94</v>
      </c>
      <c r="I2306">
        <v>926141088</v>
      </c>
      <c r="J2306" t="str">
        <f>INDEX(Auxiliar!B:B,MATCH(H2306,Auxiliar!A:A,0))</f>
        <v>Pará</v>
      </c>
      <c r="K2306" t="str">
        <f>INDEX(Auxiliar!C:C,MATCH(H2306,Auxiliar!A:A,0))</f>
        <v>Norte</v>
      </c>
    </row>
    <row r="2307" spans="1:11" x14ac:dyDescent="0.55000000000000004">
      <c r="A2307" s="5">
        <v>44918</v>
      </c>
      <c r="B2307" t="s">
        <v>7432</v>
      </c>
      <c r="C2307">
        <v>597</v>
      </c>
      <c r="D2307" t="s">
        <v>9</v>
      </c>
      <c r="E2307">
        <v>11</v>
      </c>
      <c r="F2307" t="s">
        <v>1504</v>
      </c>
      <c r="G2307" t="s">
        <v>6044</v>
      </c>
      <c r="H2307">
        <v>54</v>
      </c>
      <c r="I2307">
        <v>970929170</v>
      </c>
      <c r="J2307" t="str">
        <f>INDEX(Auxiliar!B:B,MATCH(H2307,Auxiliar!A:A,0))</f>
        <v>Rio Grande do Sul</v>
      </c>
      <c r="K2307" t="str">
        <f>INDEX(Auxiliar!C:C,MATCH(H2307,Auxiliar!A:A,0))</f>
        <v>Sul</v>
      </c>
    </row>
    <row r="2308" spans="1:11" x14ac:dyDescent="0.55000000000000004">
      <c r="A2308" s="5">
        <v>44918</v>
      </c>
      <c r="B2308" t="s">
        <v>7432</v>
      </c>
      <c r="C2308">
        <v>597</v>
      </c>
      <c r="D2308" t="s">
        <v>10</v>
      </c>
      <c r="E2308">
        <v>1</v>
      </c>
      <c r="F2308" t="s">
        <v>2475</v>
      </c>
      <c r="G2308" t="s">
        <v>6045</v>
      </c>
      <c r="H2308">
        <v>31</v>
      </c>
      <c r="I2308">
        <v>915092235</v>
      </c>
      <c r="J2308" t="str">
        <f>INDEX(Auxiliar!B:B,MATCH(H2308,Auxiliar!A:A,0))</f>
        <v>Minas Gerais</v>
      </c>
      <c r="K2308" t="str">
        <f>INDEX(Auxiliar!C:C,MATCH(H2308,Auxiliar!A:A,0))</f>
        <v>Sudeste</v>
      </c>
    </row>
    <row r="2309" spans="1:11" x14ac:dyDescent="0.55000000000000004">
      <c r="A2309" s="5">
        <v>44918</v>
      </c>
      <c r="B2309" t="s">
        <v>7432</v>
      </c>
      <c r="C2309">
        <v>597</v>
      </c>
      <c r="D2309" t="s">
        <v>9</v>
      </c>
      <c r="E2309">
        <v>6</v>
      </c>
      <c r="F2309" t="s">
        <v>1551</v>
      </c>
      <c r="G2309" t="s">
        <v>6046</v>
      </c>
      <c r="H2309">
        <v>11</v>
      </c>
      <c r="I2309">
        <v>955497586</v>
      </c>
      <c r="J2309" t="str">
        <f>INDEX(Auxiliar!B:B,MATCH(H2309,Auxiliar!A:A,0))</f>
        <v>São Paulo</v>
      </c>
      <c r="K2309" t="str">
        <f>INDEX(Auxiliar!C:C,MATCH(H2309,Auxiliar!A:A,0))</f>
        <v>Sudeste</v>
      </c>
    </row>
    <row r="2310" spans="1:11" x14ac:dyDescent="0.55000000000000004">
      <c r="A2310" s="5">
        <v>44919</v>
      </c>
      <c r="B2310" t="s">
        <v>7433</v>
      </c>
      <c r="C2310">
        <v>997</v>
      </c>
      <c r="D2310" t="s">
        <v>9</v>
      </c>
      <c r="E2310">
        <v>10</v>
      </c>
      <c r="F2310" t="s">
        <v>2595</v>
      </c>
      <c r="G2310" t="s">
        <v>6047</v>
      </c>
      <c r="H2310">
        <v>13</v>
      </c>
      <c r="I2310">
        <v>944057675</v>
      </c>
      <c r="J2310" t="str">
        <f>INDEX(Auxiliar!B:B,MATCH(H2310,Auxiliar!A:A,0))</f>
        <v>São Paulo</v>
      </c>
      <c r="K2310" t="str">
        <f>INDEX(Auxiliar!C:C,MATCH(H2310,Auxiliar!A:A,0))</f>
        <v>Sudeste</v>
      </c>
    </row>
    <row r="2311" spans="1:11" x14ac:dyDescent="0.55000000000000004">
      <c r="A2311" s="5">
        <v>44919</v>
      </c>
      <c r="B2311" t="s">
        <v>7433</v>
      </c>
      <c r="C2311">
        <v>997</v>
      </c>
      <c r="D2311" t="s">
        <v>9</v>
      </c>
      <c r="E2311">
        <v>10</v>
      </c>
      <c r="F2311" t="s">
        <v>2937</v>
      </c>
      <c r="G2311" t="s">
        <v>6048</v>
      </c>
      <c r="H2311">
        <v>21</v>
      </c>
      <c r="I2311">
        <v>974240582</v>
      </c>
      <c r="J2311" t="str">
        <f>INDEX(Auxiliar!B:B,MATCH(H2311,Auxiliar!A:A,0))</f>
        <v>Rio de Janeiro</v>
      </c>
      <c r="K2311" t="str">
        <f>INDEX(Auxiliar!C:C,MATCH(H2311,Auxiliar!A:A,0))</f>
        <v>Sudeste</v>
      </c>
    </row>
    <row r="2312" spans="1:11" x14ac:dyDescent="0.55000000000000004">
      <c r="A2312" s="5">
        <v>44919</v>
      </c>
      <c r="B2312" t="s">
        <v>7433</v>
      </c>
      <c r="C2312">
        <v>997</v>
      </c>
      <c r="D2312" t="s">
        <v>9</v>
      </c>
      <c r="E2312">
        <v>10</v>
      </c>
      <c r="F2312" t="s">
        <v>1410</v>
      </c>
      <c r="G2312" t="s">
        <v>6049</v>
      </c>
      <c r="H2312">
        <v>85</v>
      </c>
      <c r="I2312">
        <v>967565543</v>
      </c>
      <c r="J2312" t="str">
        <f>INDEX(Auxiliar!B:B,MATCH(H2312,Auxiliar!A:A,0))</f>
        <v>Ceará</v>
      </c>
      <c r="K2312" t="str">
        <f>INDEX(Auxiliar!C:C,MATCH(H2312,Auxiliar!A:A,0))</f>
        <v>Nordeste</v>
      </c>
    </row>
    <row r="2313" spans="1:11" x14ac:dyDescent="0.55000000000000004">
      <c r="A2313" s="5">
        <v>44919</v>
      </c>
      <c r="B2313" t="s">
        <v>7433</v>
      </c>
      <c r="C2313">
        <v>997</v>
      </c>
      <c r="D2313" t="s">
        <v>9</v>
      </c>
      <c r="E2313">
        <v>3</v>
      </c>
      <c r="F2313" t="s">
        <v>1344</v>
      </c>
      <c r="G2313" t="s">
        <v>6050</v>
      </c>
      <c r="H2313">
        <v>92</v>
      </c>
      <c r="I2313">
        <v>963641029</v>
      </c>
      <c r="J2313" t="str">
        <f>INDEX(Auxiliar!B:B,MATCH(H2313,Auxiliar!A:A,0))</f>
        <v>Amazonas</v>
      </c>
      <c r="K2313" t="str">
        <f>INDEX(Auxiliar!C:C,MATCH(H2313,Auxiliar!A:A,0))</f>
        <v>Norte</v>
      </c>
    </row>
    <row r="2314" spans="1:11" x14ac:dyDescent="0.55000000000000004">
      <c r="A2314" s="5">
        <v>44919</v>
      </c>
      <c r="B2314" t="s">
        <v>7432</v>
      </c>
      <c r="C2314">
        <v>597</v>
      </c>
      <c r="D2314" t="s">
        <v>10</v>
      </c>
      <c r="E2314">
        <v>1</v>
      </c>
      <c r="F2314" t="s">
        <v>348</v>
      </c>
      <c r="G2314" t="s">
        <v>6051</v>
      </c>
      <c r="H2314">
        <v>41</v>
      </c>
      <c r="I2314">
        <v>947440028</v>
      </c>
      <c r="J2314" t="str">
        <f>INDEX(Auxiliar!B:B,MATCH(H2314,Auxiliar!A:A,0))</f>
        <v>Paraná</v>
      </c>
      <c r="K2314" t="str">
        <f>INDEX(Auxiliar!C:C,MATCH(H2314,Auxiliar!A:A,0))</f>
        <v>Sul</v>
      </c>
    </row>
    <row r="2315" spans="1:11" x14ac:dyDescent="0.55000000000000004">
      <c r="A2315" s="5">
        <v>44919</v>
      </c>
      <c r="B2315" t="s">
        <v>7433</v>
      </c>
      <c r="C2315">
        <v>997</v>
      </c>
      <c r="D2315" t="s">
        <v>9</v>
      </c>
      <c r="E2315">
        <v>1</v>
      </c>
      <c r="F2315" t="s">
        <v>1114</v>
      </c>
      <c r="G2315" t="s">
        <v>6052</v>
      </c>
      <c r="H2315">
        <v>21</v>
      </c>
      <c r="I2315">
        <v>917220687</v>
      </c>
      <c r="J2315" t="str">
        <f>INDEX(Auxiliar!B:B,MATCH(H2315,Auxiliar!A:A,0))</f>
        <v>Rio de Janeiro</v>
      </c>
      <c r="K2315" t="str">
        <f>INDEX(Auxiliar!C:C,MATCH(H2315,Auxiliar!A:A,0))</f>
        <v>Sudeste</v>
      </c>
    </row>
    <row r="2316" spans="1:11" x14ac:dyDescent="0.55000000000000004">
      <c r="A2316" s="5">
        <v>44919</v>
      </c>
      <c r="B2316" t="s">
        <v>7434</v>
      </c>
      <c r="C2316">
        <v>1997</v>
      </c>
      <c r="D2316" t="s">
        <v>9</v>
      </c>
      <c r="E2316">
        <v>3</v>
      </c>
      <c r="F2316" t="s">
        <v>1718</v>
      </c>
      <c r="G2316" t="s">
        <v>6053</v>
      </c>
      <c r="H2316">
        <v>12</v>
      </c>
      <c r="I2316">
        <v>949815264</v>
      </c>
      <c r="J2316" t="str">
        <f>INDEX(Auxiliar!B:B,MATCH(H2316,Auxiliar!A:A,0))</f>
        <v>São Paulo</v>
      </c>
      <c r="K2316" t="str">
        <f>INDEX(Auxiliar!C:C,MATCH(H2316,Auxiliar!A:A,0))</f>
        <v>Sudeste</v>
      </c>
    </row>
    <row r="2317" spans="1:11" x14ac:dyDescent="0.55000000000000004">
      <c r="A2317" s="5">
        <v>44919</v>
      </c>
      <c r="B2317" t="s">
        <v>7433</v>
      </c>
      <c r="C2317">
        <v>997</v>
      </c>
      <c r="D2317" t="s">
        <v>9</v>
      </c>
      <c r="E2317">
        <v>12</v>
      </c>
      <c r="F2317" t="s">
        <v>1277</v>
      </c>
      <c r="G2317" t="s">
        <v>6054</v>
      </c>
      <c r="H2317">
        <v>65</v>
      </c>
      <c r="I2317">
        <v>995127598</v>
      </c>
      <c r="J2317" t="str">
        <f>INDEX(Auxiliar!B:B,MATCH(H2317,Auxiliar!A:A,0))</f>
        <v>Mato Grosso</v>
      </c>
      <c r="K2317" t="str">
        <f>INDEX(Auxiliar!C:C,MATCH(H2317,Auxiliar!A:A,0))</f>
        <v>Centro-Oeste</v>
      </c>
    </row>
    <row r="2318" spans="1:11" x14ac:dyDescent="0.55000000000000004">
      <c r="A2318" s="5">
        <v>44919</v>
      </c>
      <c r="B2318" t="s">
        <v>7432</v>
      </c>
      <c r="C2318">
        <v>597</v>
      </c>
      <c r="D2318" t="s">
        <v>9</v>
      </c>
      <c r="E2318">
        <v>12</v>
      </c>
      <c r="F2318" t="s">
        <v>902</v>
      </c>
      <c r="G2318" t="s">
        <v>6055</v>
      </c>
      <c r="H2318">
        <v>34</v>
      </c>
      <c r="I2318">
        <v>955167372</v>
      </c>
      <c r="J2318" t="str">
        <f>INDEX(Auxiliar!B:B,MATCH(H2318,Auxiliar!A:A,0))</f>
        <v>Minas Gerais</v>
      </c>
      <c r="K2318" t="str">
        <f>INDEX(Auxiliar!C:C,MATCH(H2318,Auxiliar!A:A,0))</f>
        <v>Sudeste</v>
      </c>
    </row>
    <row r="2319" spans="1:11" x14ac:dyDescent="0.55000000000000004">
      <c r="A2319" s="5">
        <v>44919</v>
      </c>
      <c r="B2319" t="s">
        <v>7432</v>
      </c>
      <c r="C2319">
        <v>597</v>
      </c>
      <c r="D2319" t="s">
        <v>9</v>
      </c>
      <c r="E2319">
        <v>12</v>
      </c>
      <c r="F2319" t="s">
        <v>2379</v>
      </c>
      <c r="G2319" t="s">
        <v>6056</v>
      </c>
      <c r="H2319">
        <v>31</v>
      </c>
      <c r="I2319">
        <v>920767884</v>
      </c>
      <c r="J2319" t="str">
        <f>INDEX(Auxiliar!B:B,MATCH(H2319,Auxiliar!A:A,0))</f>
        <v>Minas Gerais</v>
      </c>
      <c r="K2319" t="str">
        <f>INDEX(Auxiliar!C:C,MATCH(H2319,Auxiliar!A:A,0))</f>
        <v>Sudeste</v>
      </c>
    </row>
    <row r="2320" spans="1:11" x14ac:dyDescent="0.55000000000000004">
      <c r="A2320" s="5">
        <v>44920</v>
      </c>
      <c r="B2320" t="s">
        <v>7433</v>
      </c>
      <c r="C2320">
        <v>997</v>
      </c>
      <c r="D2320" t="s">
        <v>9</v>
      </c>
      <c r="E2320">
        <v>10</v>
      </c>
      <c r="F2320" t="s">
        <v>1896</v>
      </c>
      <c r="G2320" t="s">
        <v>6057</v>
      </c>
      <c r="H2320">
        <v>82</v>
      </c>
      <c r="I2320">
        <v>959015243</v>
      </c>
      <c r="J2320" t="str">
        <f>INDEX(Auxiliar!B:B,MATCH(H2320,Auxiliar!A:A,0))</f>
        <v>Alagoas</v>
      </c>
      <c r="K2320" t="str">
        <f>INDEX(Auxiliar!C:C,MATCH(H2320,Auxiliar!A:A,0))</f>
        <v>Nordeste</v>
      </c>
    </row>
    <row r="2321" spans="1:11" x14ac:dyDescent="0.55000000000000004">
      <c r="A2321" s="5">
        <v>44921</v>
      </c>
      <c r="B2321" t="s">
        <v>7432</v>
      </c>
      <c r="C2321">
        <v>597</v>
      </c>
      <c r="D2321" t="s">
        <v>9</v>
      </c>
      <c r="E2321">
        <v>12</v>
      </c>
      <c r="F2321" t="s">
        <v>710</v>
      </c>
      <c r="G2321" t="s">
        <v>6058</v>
      </c>
      <c r="H2321">
        <v>61</v>
      </c>
      <c r="I2321">
        <v>935950539</v>
      </c>
      <c r="J2321" t="str">
        <f>INDEX(Auxiliar!B:B,MATCH(H2321,Auxiliar!A:A,0))</f>
        <v>Distrito Federal</v>
      </c>
      <c r="K2321" t="str">
        <f>INDEX(Auxiliar!C:C,MATCH(H2321,Auxiliar!A:A,0))</f>
        <v>Centro-Oeste</v>
      </c>
    </row>
    <row r="2322" spans="1:11" x14ac:dyDescent="0.55000000000000004">
      <c r="A2322" s="5">
        <v>44921</v>
      </c>
      <c r="B2322" t="s">
        <v>7433</v>
      </c>
      <c r="C2322">
        <v>997</v>
      </c>
      <c r="D2322" t="s">
        <v>10</v>
      </c>
      <c r="E2322">
        <v>1</v>
      </c>
      <c r="F2322" t="s">
        <v>1065</v>
      </c>
      <c r="G2322" t="s">
        <v>6059</v>
      </c>
      <c r="H2322">
        <v>31</v>
      </c>
      <c r="I2322">
        <v>959876168</v>
      </c>
      <c r="J2322" t="str">
        <f>INDEX(Auxiliar!B:B,MATCH(H2322,Auxiliar!A:A,0))</f>
        <v>Minas Gerais</v>
      </c>
      <c r="K2322" t="str">
        <f>INDEX(Auxiliar!C:C,MATCH(H2322,Auxiliar!A:A,0))</f>
        <v>Sudeste</v>
      </c>
    </row>
    <row r="2323" spans="1:11" x14ac:dyDescent="0.55000000000000004">
      <c r="A2323" s="5">
        <v>44921</v>
      </c>
      <c r="B2323" t="s">
        <v>7433</v>
      </c>
      <c r="C2323">
        <v>997</v>
      </c>
      <c r="D2323" t="s">
        <v>9</v>
      </c>
      <c r="E2323">
        <v>12</v>
      </c>
      <c r="F2323" t="s">
        <v>648</v>
      </c>
      <c r="G2323" t="s">
        <v>6060</v>
      </c>
      <c r="H2323">
        <v>55</v>
      </c>
      <c r="I2323">
        <v>928844097</v>
      </c>
      <c r="J2323" t="str">
        <f>INDEX(Auxiliar!B:B,MATCH(H2323,Auxiliar!A:A,0))</f>
        <v>Rio Grande do Sul</v>
      </c>
      <c r="K2323" t="str">
        <f>INDEX(Auxiliar!C:C,MATCH(H2323,Auxiliar!A:A,0))</f>
        <v>Sul</v>
      </c>
    </row>
    <row r="2324" spans="1:11" x14ac:dyDescent="0.55000000000000004">
      <c r="A2324" s="5">
        <v>44921</v>
      </c>
      <c r="B2324" t="s">
        <v>7434</v>
      </c>
      <c r="C2324">
        <v>1997</v>
      </c>
      <c r="D2324" t="s">
        <v>9</v>
      </c>
      <c r="E2324">
        <v>12</v>
      </c>
      <c r="F2324" t="s">
        <v>309</v>
      </c>
      <c r="G2324" t="s">
        <v>6061</v>
      </c>
      <c r="H2324">
        <v>22</v>
      </c>
      <c r="I2324">
        <v>954171502</v>
      </c>
      <c r="J2324" t="str">
        <f>INDEX(Auxiliar!B:B,MATCH(H2324,Auxiliar!A:A,0))</f>
        <v>Rio de Janeiro</v>
      </c>
      <c r="K2324" t="str">
        <f>INDEX(Auxiliar!C:C,MATCH(H2324,Auxiliar!A:A,0))</f>
        <v>Sudeste</v>
      </c>
    </row>
    <row r="2325" spans="1:11" x14ac:dyDescent="0.55000000000000004">
      <c r="A2325" s="5">
        <v>44921</v>
      </c>
      <c r="B2325" t="s">
        <v>7434</v>
      </c>
      <c r="C2325">
        <v>1997</v>
      </c>
      <c r="D2325" t="s">
        <v>10</v>
      </c>
      <c r="E2325">
        <v>1</v>
      </c>
      <c r="F2325" t="s">
        <v>2031</v>
      </c>
      <c r="G2325" t="s">
        <v>6062</v>
      </c>
      <c r="H2325">
        <v>21</v>
      </c>
      <c r="I2325">
        <v>993967311</v>
      </c>
      <c r="J2325" t="str">
        <f>INDEX(Auxiliar!B:B,MATCH(H2325,Auxiliar!A:A,0))</f>
        <v>Rio de Janeiro</v>
      </c>
      <c r="K2325" t="str">
        <f>INDEX(Auxiliar!C:C,MATCH(H2325,Auxiliar!A:A,0))</f>
        <v>Sudeste</v>
      </c>
    </row>
    <row r="2326" spans="1:11" x14ac:dyDescent="0.55000000000000004">
      <c r="A2326" s="5">
        <v>44921</v>
      </c>
      <c r="B2326" t="s">
        <v>7432</v>
      </c>
      <c r="C2326">
        <v>597</v>
      </c>
      <c r="D2326" t="s">
        <v>9</v>
      </c>
      <c r="E2326">
        <v>12</v>
      </c>
      <c r="F2326" t="s">
        <v>1341</v>
      </c>
      <c r="G2326" t="s">
        <v>6063</v>
      </c>
      <c r="H2326">
        <v>77</v>
      </c>
      <c r="I2326">
        <v>944870026</v>
      </c>
      <c r="J2326" t="str">
        <f>INDEX(Auxiliar!B:B,MATCH(H2326,Auxiliar!A:A,0))</f>
        <v>Bahia</v>
      </c>
      <c r="K2326" t="str">
        <f>INDEX(Auxiliar!C:C,MATCH(H2326,Auxiliar!A:A,0))</f>
        <v>Nordeste</v>
      </c>
    </row>
    <row r="2327" spans="1:11" x14ac:dyDescent="0.55000000000000004">
      <c r="A2327" s="5">
        <v>44921</v>
      </c>
      <c r="B2327" t="s">
        <v>7434</v>
      </c>
      <c r="C2327">
        <v>1997</v>
      </c>
      <c r="D2327" t="s">
        <v>9</v>
      </c>
      <c r="E2327">
        <v>2</v>
      </c>
      <c r="F2327" t="s">
        <v>888</v>
      </c>
      <c r="G2327" t="s">
        <v>6064</v>
      </c>
      <c r="H2327">
        <v>11</v>
      </c>
      <c r="I2327">
        <v>915584494</v>
      </c>
      <c r="J2327" t="str">
        <f>INDEX(Auxiliar!B:B,MATCH(H2327,Auxiliar!A:A,0))</f>
        <v>São Paulo</v>
      </c>
      <c r="K2327" t="str">
        <f>INDEX(Auxiliar!C:C,MATCH(H2327,Auxiliar!A:A,0))</f>
        <v>Sudeste</v>
      </c>
    </row>
    <row r="2328" spans="1:11" x14ac:dyDescent="0.55000000000000004">
      <c r="A2328" s="5">
        <v>44922</v>
      </c>
      <c r="B2328" t="s">
        <v>7434</v>
      </c>
      <c r="C2328">
        <v>1997</v>
      </c>
      <c r="D2328" t="s">
        <v>10</v>
      </c>
      <c r="E2328">
        <v>1</v>
      </c>
      <c r="F2328" t="s">
        <v>2424</v>
      </c>
      <c r="G2328" t="s">
        <v>6065</v>
      </c>
      <c r="H2328">
        <v>73</v>
      </c>
      <c r="I2328">
        <v>954403155</v>
      </c>
      <c r="J2328" t="str">
        <f>INDEX(Auxiliar!B:B,MATCH(H2328,Auxiliar!A:A,0))</f>
        <v>Bahia</v>
      </c>
      <c r="K2328" t="str">
        <f>INDEX(Auxiliar!C:C,MATCH(H2328,Auxiliar!A:A,0))</f>
        <v>Nordeste</v>
      </c>
    </row>
    <row r="2329" spans="1:11" x14ac:dyDescent="0.55000000000000004">
      <c r="A2329" s="5">
        <v>44922</v>
      </c>
      <c r="B2329" t="s">
        <v>7432</v>
      </c>
      <c r="C2329">
        <v>597</v>
      </c>
      <c r="D2329" t="s">
        <v>9</v>
      </c>
      <c r="E2329">
        <v>12</v>
      </c>
      <c r="F2329" t="s">
        <v>2887</v>
      </c>
      <c r="G2329" t="s">
        <v>6066</v>
      </c>
      <c r="H2329">
        <v>31</v>
      </c>
      <c r="I2329">
        <v>971525321</v>
      </c>
      <c r="J2329" t="str">
        <f>INDEX(Auxiliar!B:B,MATCH(H2329,Auxiliar!A:A,0))</f>
        <v>Minas Gerais</v>
      </c>
      <c r="K2329" t="str">
        <f>INDEX(Auxiliar!C:C,MATCH(H2329,Auxiliar!A:A,0))</f>
        <v>Sudeste</v>
      </c>
    </row>
    <row r="2330" spans="1:11" x14ac:dyDescent="0.55000000000000004">
      <c r="A2330" s="5">
        <v>44922</v>
      </c>
      <c r="B2330" t="s">
        <v>7432</v>
      </c>
      <c r="C2330">
        <v>597</v>
      </c>
      <c r="D2330" t="s">
        <v>9</v>
      </c>
      <c r="E2330">
        <v>1</v>
      </c>
      <c r="F2330" t="s">
        <v>2982</v>
      </c>
      <c r="G2330" t="s">
        <v>6067</v>
      </c>
      <c r="H2330">
        <v>24</v>
      </c>
      <c r="I2330">
        <v>956175773</v>
      </c>
      <c r="J2330" t="str">
        <f>INDEX(Auxiliar!B:B,MATCH(H2330,Auxiliar!A:A,0))</f>
        <v>Rio de Janeiro</v>
      </c>
      <c r="K2330" t="str">
        <f>INDEX(Auxiliar!C:C,MATCH(H2330,Auxiliar!A:A,0))</f>
        <v>Sudeste</v>
      </c>
    </row>
    <row r="2331" spans="1:11" x14ac:dyDescent="0.55000000000000004">
      <c r="A2331" s="5">
        <v>44922</v>
      </c>
      <c r="B2331" t="s">
        <v>7432</v>
      </c>
      <c r="C2331">
        <v>597</v>
      </c>
      <c r="D2331" t="s">
        <v>9</v>
      </c>
      <c r="E2331">
        <v>12</v>
      </c>
      <c r="F2331" t="s">
        <v>1951</v>
      </c>
      <c r="G2331" t="s">
        <v>6068</v>
      </c>
      <c r="H2331">
        <v>62</v>
      </c>
      <c r="I2331">
        <v>952247781</v>
      </c>
      <c r="J2331" t="str">
        <f>INDEX(Auxiliar!B:B,MATCH(H2331,Auxiliar!A:A,0))</f>
        <v>Goiás</v>
      </c>
      <c r="K2331" t="str">
        <f>INDEX(Auxiliar!C:C,MATCH(H2331,Auxiliar!A:A,0))</f>
        <v>Centro-Oeste</v>
      </c>
    </row>
    <row r="2332" spans="1:11" x14ac:dyDescent="0.55000000000000004">
      <c r="A2332" s="5">
        <v>44922</v>
      </c>
      <c r="B2332" t="s">
        <v>7432</v>
      </c>
      <c r="C2332">
        <v>597</v>
      </c>
      <c r="D2332" t="s">
        <v>9</v>
      </c>
      <c r="E2332">
        <v>3</v>
      </c>
      <c r="F2332" t="s">
        <v>32</v>
      </c>
      <c r="G2332" t="s">
        <v>6069</v>
      </c>
      <c r="H2332">
        <v>51</v>
      </c>
      <c r="I2332">
        <v>948995718</v>
      </c>
      <c r="J2332" t="str">
        <f>INDEX(Auxiliar!B:B,MATCH(H2332,Auxiliar!A:A,0))</f>
        <v>Rio Grande do Sul</v>
      </c>
      <c r="K2332" t="str">
        <f>INDEX(Auxiliar!C:C,MATCH(H2332,Auxiliar!A:A,0))</f>
        <v>Sul</v>
      </c>
    </row>
    <row r="2333" spans="1:11" x14ac:dyDescent="0.55000000000000004">
      <c r="A2333" s="5">
        <v>44922</v>
      </c>
      <c r="B2333" t="s">
        <v>7432</v>
      </c>
      <c r="C2333">
        <v>597</v>
      </c>
      <c r="D2333" t="s">
        <v>9</v>
      </c>
      <c r="E2333">
        <v>3</v>
      </c>
      <c r="F2333" t="s">
        <v>2166</v>
      </c>
      <c r="G2333" t="s">
        <v>6070</v>
      </c>
      <c r="H2333">
        <v>41</v>
      </c>
      <c r="I2333">
        <v>935647431</v>
      </c>
      <c r="J2333" t="str">
        <f>INDEX(Auxiliar!B:B,MATCH(H2333,Auxiliar!A:A,0))</f>
        <v>Paraná</v>
      </c>
      <c r="K2333" t="str">
        <f>INDEX(Auxiliar!C:C,MATCH(H2333,Auxiliar!A:A,0))</f>
        <v>Sul</v>
      </c>
    </row>
    <row r="2334" spans="1:11" x14ac:dyDescent="0.55000000000000004">
      <c r="A2334" s="5">
        <v>44923</v>
      </c>
      <c r="B2334" t="s">
        <v>7432</v>
      </c>
      <c r="C2334">
        <v>597</v>
      </c>
      <c r="D2334" t="s">
        <v>9</v>
      </c>
      <c r="E2334">
        <v>2</v>
      </c>
      <c r="F2334" t="s">
        <v>665</v>
      </c>
      <c r="G2334" t="s">
        <v>6071</v>
      </c>
      <c r="H2334">
        <v>11</v>
      </c>
      <c r="I2334">
        <v>964924787</v>
      </c>
      <c r="J2334" t="str">
        <f>INDEX(Auxiliar!B:B,MATCH(H2334,Auxiliar!A:A,0))</f>
        <v>São Paulo</v>
      </c>
      <c r="K2334" t="str">
        <f>INDEX(Auxiliar!C:C,MATCH(H2334,Auxiliar!A:A,0))</f>
        <v>Sudeste</v>
      </c>
    </row>
    <row r="2335" spans="1:11" x14ac:dyDescent="0.55000000000000004">
      <c r="A2335" s="5">
        <v>44923</v>
      </c>
      <c r="B2335" t="s">
        <v>7434</v>
      </c>
      <c r="C2335">
        <v>1997</v>
      </c>
      <c r="D2335" t="s">
        <v>9</v>
      </c>
      <c r="E2335">
        <v>12</v>
      </c>
      <c r="F2335" t="s">
        <v>2122</v>
      </c>
      <c r="G2335" t="s">
        <v>6072</v>
      </c>
      <c r="H2335">
        <v>88</v>
      </c>
      <c r="I2335">
        <v>956847349</v>
      </c>
      <c r="J2335" t="str">
        <f>INDEX(Auxiliar!B:B,MATCH(H2335,Auxiliar!A:A,0))</f>
        <v>Ceará</v>
      </c>
      <c r="K2335" t="str">
        <f>INDEX(Auxiliar!C:C,MATCH(H2335,Auxiliar!A:A,0))</f>
        <v>Nordeste</v>
      </c>
    </row>
    <row r="2336" spans="1:11" x14ac:dyDescent="0.55000000000000004">
      <c r="A2336" s="5">
        <v>44923</v>
      </c>
      <c r="B2336" t="s">
        <v>7432</v>
      </c>
      <c r="C2336">
        <v>597</v>
      </c>
      <c r="D2336" t="s">
        <v>9</v>
      </c>
      <c r="E2336">
        <v>12</v>
      </c>
      <c r="F2336" t="s">
        <v>2888</v>
      </c>
      <c r="G2336" t="s">
        <v>6073</v>
      </c>
      <c r="H2336">
        <v>51</v>
      </c>
      <c r="I2336">
        <v>965036269</v>
      </c>
      <c r="J2336" t="str">
        <f>INDEX(Auxiliar!B:B,MATCH(H2336,Auxiliar!A:A,0))</f>
        <v>Rio Grande do Sul</v>
      </c>
      <c r="K2336" t="str">
        <f>INDEX(Auxiliar!C:C,MATCH(H2336,Auxiliar!A:A,0))</f>
        <v>Sul</v>
      </c>
    </row>
    <row r="2337" spans="1:11" x14ac:dyDescent="0.55000000000000004">
      <c r="A2337" s="5">
        <v>44923</v>
      </c>
      <c r="B2337" t="s">
        <v>7432</v>
      </c>
      <c r="C2337">
        <v>597</v>
      </c>
      <c r="D2337" t="s">
        <v>9</v>
      </c>
      <c r="E2337">
        <v>12</v>
      </c>
      <c r="F2337" t="s">
        <v>3211</v>
      </c>
      <c r="G2337" t="s">
        <v>6074</v>
      </c>
      <c r="H2337">
        <v>11</v>
      </c>
      <c r="I2337">
        <v>947813698</v>
      </c>
      <c r="J2337" t="str">
        <f>INDEX(Auxiliar!B:B,MATCH(H2337,Auxiliar!A:A,0))</f>
        <v>São Paulo</v>
      </c>
      <c r="K2337" t="str">
        <f>INDEX(Auxiliar!C:C,MATCH(H2337,Auxiliar!A:A,0))</f>
        <v>Sudeste</v>
      </c>
    </row>
    <row r="2338" spans="1:11" x14ac:dyDescent="0.55000000000000004">
      <c r="A2338" s="5">
        <v>44923</v>
      </c>
      <c r="B2338" t="s">
        <v>7434</v>
      </c>
      <c r="C2338">
        <v>1997</v>
      </c>
      <c r="D2338" t="s">
        <v>9</v>
      </c>
      <c r="E2338">
        <v>1</v>
      </c>
      <c r="F2338" t="s">
        <v>3218</v>
      </c>
      <c r="G2338" t="s">
        <v>6075</v>
      </c>
      <c r="H2338">
        <v>32</v>
      </c>
      <c r="I2338">
        <v>972379007</v>
      </c>
      <c r="J2338" t="str">
        <f>INDEX(Auxiliar!B:B,MATCH(H2338,Auxiliar!A:A,0))</f>
        <v>Minas Gerais</v>
      </c>
      <c r="K2338" t="str">
        <f>INDEX(Auxiliar!C:C,MATCH(H2338,Auxiliar!A:A,0))</f>
        <v>Sudeste</v>
      </c>
    </row>
    <row r="2339" spans="1:11" x14ac:dyDescent="0.55000000000000004">
      <c r="A2339" s="5">
        <v>44924</v>
      </c>
      <c r="B2339" t="s">
        <v>7432</v>
      </c>
      <c r="C2339">
        <v>597</v>
      </c>
      <c r="D2339" t="s">
        <v>9</v>
      </c>
      <c r="E2339">
        <v>10</v>
      </c>
      <c r="F2339" t="s">
        <v>965</v>
      </c>
      <c r="G2339" t="s">
        <v>6076</v>
      </c>
      <c r="H2339">
        <v>21</v>
      </c>
      <c r="I2339">
        <v>949737355</v>
      </c>
      <c r="J2339" t="str">
        <f>INDEX(Auxiliar!B:B,MATCH(H2339,Auxiliar!A:A,0))</f>
        <v>Rio de Janeiro</v>
      </c>
      <c r="K2339" t="str">
        <f>INDEX(Auxiliar!C:C,MATCH(H2339,Auxiliar!A:A,0))</f>
        <v>Sudeste</v>
      </c>
    </row>
    <row r="2340" spans="1:11" x14ac:dyDescent="0.55000000000000004">
      <c r="A2340" s="5">
        <v>44924</v>
      </c>
      <c r="B2340" t="s">
        <v>7433</v>
      </c>
      <c r="C2340">
        <v>997</v>
      </c>
      <c r="D2340" t="s">
        <v>10</v>
      </c>
      <c r="E2340">
        <v>12</v>
      </c>
      <c r="F2340" t="s">
        <v>2075</v>
      </c>
      <c r="G2340" t="s">
        <v>6077</v>
      </c>
      <c r="H2340">
        <v>33</v>
      </c>
      <c r="I2340">
        <v>934834820</v>
      </c>
      <c r="J2340" t="str">
        <f>INDEX(Auxiliar!B:B,MATCH(H2340,Auxiliar!A:A,0))</f>
        <v>Minas Gerais</v>
      </c>
      <c r="K2340" t="str">
        <f>INDEX(Auxiliar!C:C,MATCH(H2340,Auxiliar!A:A,0))</f>
        <v>Sudeste</v>
      </c>
    </row>
    <row r="2341" spans="1:11" x14ac:dyDescent="0.55000000000000004">
      <c r="A2341" s="5">
        <v>44924</v>
      </c>
      <c r="B2341" t="s">
        <v>7432</v>
      </c>
      <c r="C2341">
        <v>597</v>
      </c>
      <c r="D2341" t="s">
        <v>9</v>
      </c>
      <c r="E2341">
        <v>12</v>
      </c>
      <c r="F2341" t="s">
        <v>423</v>
      </c>
      <c r="G2341" t="s">
        <v>6078</v>
      </c>
      <c r="H2341">
        <v>11</v>
      </c>
      <c r="I2341">
        <v>911234430</v>
      </c>
      <c r="J2341" t="str">
        <f>INDEX(Auxiliar!B:B,MATCH(H2341,Auxiliar!A:A,0))</f>
        <v>São Paulo</v>
      </c>
      <c r="K2341" t="str">
        <f>INDEX(Auxiliar!C:C,MATCH(H2341,Auxiliar!A:A,0))</f>
        <v>Sudeste</v>
      </c>
    </row>
    <row r="2342" spans="1:11" x14ac:dyDescent="0.55000000000000004">
      <c r="A2342" s="5">
        <v>44924</v>
      </c>
      <c r="B2342" t="s">
        <v>7432</v>
      </c>
      <c r="C2342">
        <v>597</v>
      </c>
      <c r="D2342" t="s">
        <v>9</v>
      </c>
      <c r="E2342">
        <v>1</v>
      </c>
      <c r="F2342" t="s">
        <v>1376</v>
      </c>
      <c r="G2342" t="s">
        <v>6079</v>
      </c>
      <c r="H2342">
        <v>19</v>
      </c>
      <c r="I2342">
        <v>980991432</v>
      </c>
      <c r="J2342" t="str">
        <f>INDEX(Auxiliar!B:B,MATCH(H2342,Auxiliar!A:A,0))</f>
        <v>São Paulo</v>
      </c>
      <c r="K2342" t="str">
        <f>INDEX(Auxiliar!C:C,MATCH(H2342,Auxiliar!A:A,0))</f>
        <v>Sudeste</v>
      </c>
    </row>
    <row r="2343" spans="1:11" x14ac:dyDescent="0.55000000000000004">
      <c r="A2343" s="5">
        <v>44924</v>
      </c>
      <c r="B2343" t="s">
        <v>7432</v>
      </c>
      <c r="C2343">
        <v>597</v>
      </c>
      <c r="D2343" t="s">
        <v>9</v>
      </c>
      <c r="E2343">
        <v>12</v>
      </c>
      <c r="F2343" t="s">
        <v>771</v>
      </c>
      <c r="G2343" t="s">
        <v>6080</v>
      </c>
      <c r="H2343">
        <v>11</v>
      </c>
      <c r="I2343">
        <v>983990696</v>
      </c>
      <c r="J2343" t="str">
        <f>INDEX(Auxiliar!B:B,MATCH(H2343,Auxiliar!A:A,0))</f>
        <v>São Paulo</v>
      </c>
      <c r="K2343" t="str">
        <f>INDEX(Auxiliar!C:C,MATCH(H2343,Auxiliar!A:A,0))</f>
        <v>Sudeste</v>
      </c>
    </row>
    <row r="2344" spans="1:11" x14ac:dyDescent="0.55000000000000004">
      <c r="A2344" s="5">
        <v>44924</v>
      </c>
      <c r="B2344" t="s">
        <v>7434</v>
      </c>
      <c r="C2344">
        <v>1997</v>
      </c>
      <c r="D2344" t="s">
        <v>9</v>
      </c>
      <c r="E2344">
        <v>4</v>
      </c>
      <c r="F2344" t="s">
        <v>1321</v>
      </c>
      <c r="G2344" t="s">
        <v>6081</v>
      </c>
      <c r="H2344">
        <v>11</v>
      </c>
      <c r="I2344">
        <v>914511504</v>
      </c>
      <c r="J2344" t="str">
        <f>INDEX(Auxiliar!B:B,MATCH(H2344,Auxiliar!A:A,0))</f>
        <v>São Paulo</v>
      </c>
      <c r="K2344" t="str">
        <f>INDEX(Auxiliar!C:C,MATCH(H2344,Auxiliar!A:A,0))</f>
        <v>Sudeste</v>
      </c>
    </row>
    <row r="2345" spans="1:11" x14ac:dyDescent="0.55000000000000004">
      <c r="A2345" s="5">
        <v>44925</v>
      </c>
      <c r="B2345" t="s">
        <v>7433</v>
      </c>
      <c r="C2345">
        <v>997</v>
      </c>
      <c r="D2345" t="s">
        <v>9</v>
      </c>
      <c r="E2345">
        <v>4</v>
      </c>
      <c r="F2345" t="s">
        <v>1700</v>
      </c>
      <c r="G2345" t="s">
        <v>6082</v>
      </c>
      <c r="H2345">
        <v>61</v>
      </c>
      <c r="I2345">
        <v>984845116</v>
      </c>
      <c r="J2345" t="str">
        <f>INDEX(Auxiliar!B:B,MATCH(H2345,Auxiliar!A:A,0))</f>
        <v>Distrito Federal</v>
      </c>
      <c r="K2345" t="str">
        <f>INDEX(Auxiliar!C:C,MATCH(H2345,Auxiliar!A:A,0))</f>
        <v>Centro-Oeste</v>
      </c>
    </row>
    <row r="2346" spans="1:11" x14ac:dyDescent="0.55000000000000004">
      <c r="A2346" s="5">
        <v>44925</v>
      </c>
      <c r="B2346" t="s">
        <v>7434</v>
      </c>
      <c r="C2346">
        <v>1997</v>
      </c>
      <c r="D2346" t="s">
        <v>9</v>
      </c>
      <c r="E2346">
        <v>12</v>
      </c>
      <c r="F2346" t="s">
        <v>2910</v>
      </c>
      <c r="G2346" t="s">
        <v>6083</v>
      </c>
      <c r="H2346">
        <v>51</v>
      </c>
      <c r="I2346">
        <v>927051221</v>
      </c>
      <c r="J2346" t="str">
        <f>INDEX(Auxiliar!B:B,MATCH(H2346,Auxiliar!A:A,0))</f>
        <v>Rio Grande do Sul</v>
      </c>
      <c r="K2346" t="str">
        <f>INDEX(Auxiliar!C:C,MATCH(H2346,Auxiliar!A:A,0))</f>
        <v>Sul</v>
      </c>
    </row>
    <row r="2347" spans="1:11" x14ac:dyDescent="0.55000000000000004">
      <c r="A2347" s="5">
        <v>44925</v>
      </c>
      <c r="B2347" t="s">
        <v>7434</v>
      </c>
      <c r="C2347">
        <v>1997</v>
      </c>
      <c r="D2347" t="s">
        <v>9</v>
      </c>
      <c r="E2347">
        <v>12</v>
      </c>
      <c r="F2347" t="s">
        <v>2362</v>
      </c>
      <c r="G2347" t="s">
        <v>6084</v>
      </c>
      <c r="H2347">
        <v>31</v>
      </c>
      <c r="I2347">
        <v>930305362</v>
      </c>
      <c r="J2347" t="str">
        <f>INDEX(Auxiliar!B:B,MATCH(H2347,Auxiliar!A:A,0))</f>
        <v>Minas Gerais</v>
      </c>
      <c r="K2347" t="str">
        <f>INDEX(Auxiliar!C:C,MATCH(H2347,Auxiliar!A:A,0))</f>
        <v>Sudeste</v>
      </c>
    </row>
    <row r="2348" spans="1:11" x14ac:dyDescent="0.55000000000000004">
      <c r="A2348" s="5">
        <v>44925</v>
      </c>
      <c r="B2348" t="s">
        <v>7433</v>
      </c>
      <c r="C2348">
        <v>997</v>
      </c>
      <c r="D2348" t="s">
        <v>9</v>
      </c>
      <c r="E2348">
        <v>10</v>
      </c>
      <c r="F2348" t="s">
        <v>3189</v>
      </c>
      <c r="G2348" t="s">
        <v>6085</v>
      </c>
      <c r="H2348">
        <v>11</v>
      </c>
      <c r="I2348">
        <v>987375828</v>
      </c>
      <c r="J2348" t="str">
        <f>INDEX(Auxiliar!B:B,MATCH(H2348,Auxiliar!A:A,0))</f>
        <v>São Paulo</v>
      </c>
      <c r="K2348" t="str">
        <f>INDEX(Auxiliar!C:C,MATCH(H2348,Auxiliar!A:A,0))</f>
        <v>Sudeste</v>
      </c>
    </row>
    <row r="2349" spans="1:11" x14ac:dyDescent="0.55000000000000004">
      <c r="A2349" s="5">
        <v>44925</v>
      </c>
      <c r="B2349" t="s">
        <v>7432</v>
      </c>
      <c r="C2349">
        <v>597</v>
      </c>
      <c r="D2349" t="s">
        <v>9</v>
      </c>
      <c r="E2349">
        <v>12</v>
      </c>
      <c r="F2349" t="s">
        <v>1208</v>
      </c>
      <c r="G2349" t="s">
        <v>6086</v>
      </c>
      <c r="H2349">
        <v>11</v>
      </c>
      <c r="I2349">
        <v>935622436</v>
      </c>
      <c r="J2349" t="str">
        <f>INDEX(Auxiliar!B:B,MATCH(H2349,Auxiliar!A:A,0))</f>
        <v>São Paulo</v>
      </c>
      <c r="K2349" t="str">
        <f>INDEX(Auxiliar!C:C,MATCH(H2349,Auxiliar!A:A,0))</f>
        <v>Sudeste</v>
      </c>
    </row>
    <row r="2350" spans="1:11" x14ac:dyDescent="0.55000000000000004">
      <c r="A2350" s="5">
        <v>44925</v>
      </c>
      <c r="B2350" t="s">
        <v>7433</v>
      </c>
      <c r="C2350">
        <v>997</v>
      </c>
      <c r="D2350" t="s">
        <v>9</v>
      </c>
      <c r="E2350">
        <v>12</v>
      </c>
      <c r="F2350" t="s">
        <v>1117</v>
      </c>
      <c r="G2350" t="s">
        <v>6087</v>
      </c>
      <c r="H2350">
        <v>21</v>
      </c>
      <c r="I2350">
        <v>999998785</v>
      </c>
      <c r="J2350" t="str">
        <f>INDEX(Auxiliar!B:B,MATCH(H2350,Auxiliar!A:A,0))</f>
        <v>Rio de Janeiro</v>
      </c>
      <c r="K2350" t="str">
        <f>INDEX(Auxiliar!C:C,MATCH(H2350,Auxiliar!A:A,0))</f>
        <v>Sudeste</v>
      </c>
    </row>
    <row r="2351" spans="1:11" x14ac:dyDescent="0.55000000000000004">
      <c r="A2351" s="5">
        <v>44925</v>
      </c>
      <c r="B2351" t="s">
        <v>7432</v>
      </c>
      <c r="C2351">
        <v>597</v>
      </c>
      <c r="D2351" t="s">
        <v>9</v>
      </c>
      <c r="E2351">
        <v>10</v>
      </c>
      <c r="F2351" t="s">
        <v>853</v>
      </c>
      <c r="G2351" t="s">
        <v>6088</v>
      </c>
      <c r="H2351">
        <v>81</v>
      </c>
      <c r="I2351">
        <v>997001020</v>
      </c>
      <c r="J2351" t="str">
        <f>INDEX(Auxiliar!B:B,MATCH(H2351,Auxiliar!A:A,0))</f>
        <v>Pernambuco</v>
      </c>
      <c r="K2351" t="str">
        <f>INDEX(Auxiliar!C:C,MATCH(H2351,Auxiliar!A:A,0))</f>
        <v>Nordeste</v>
      </c>
    </row>
    <row r="2352" spans="1:11" x14ac:dyDescent="0.55000000000000004">
      <c r="A2352" s="5">
        <v>44925</v>
      </c>
      <c r="B2352" t="s">
        <v>7432</v>
      </c>
      <c r="C2352">
        <v>597</v>
      </c>
      <c r="D2352" t="s">
        <v>9</v>
      </c>
      <c r="E2352">
        <v>12</v>
      </c>
      <c r="F2352" t="s">
        <v>1643</v>
      </c>
      <c r="G2352" t="s">
        <v>6089</v>
      </c>
      <c r="H2352">
        <v>21</v>
      </c>
      <c r="I2352">
        <v>987790557</v>
      </c>
      <c r="J2352" t="str">
        <f>INDEX(Auxiliar!B:B,MATCH(H2352,Auxiliar!A:A,0))</f>
        <v>Rio de Janeiro</v>
      </c>
      <c r="K2352" t="str">
        <f>INDEX(Auxiliar!C:C,MATCH(H2352,Auxiliar!A:A,0))</f>
        <v>Sudeste</v>
      </c>
    </row>
    <row r="2353" spans="1:11" x14ac:dyDescent="0.55000000000000004">
      <c r="A2353" s="5">
        <v>44925</v>
      </c>
      <c r="B2353" t="s">
        <v>7432</v>
      </c>
      <c r="C2353">
        <v>597</v>
      </c>
      <c r="D2353" t="s">
        <v>9</v>
      </c>
      <c r="E2353">
        <v>10</v>
      </c>
      <c r="F2353" t="s">
        <v>2117</v>
      </c>
      <c r="G2353" t="s">
        <v>6090</v>
      </c>
      <c r="H2353">
        <v>85</v>
      </c>
      <c r="I2353">
        <v>987197678</v>
      </c>
      <c r="J2353" t="str">
        <f>INDEX(Auxiliar!B:B,MATCH(H2353,Auxiliar!A:A,0))</f>
        <v>Ceará</v>
      </c>
      <c r="K2353" t="str">
        <f>INDEX(Auxiliar!C:C,MATCH(H2353,Auxiliar!A:A,0))</f>
        <v>Nordeste</v>
      </c>
    </row>
    <row r="2354" spans="1:11" x14ac:dyDescent="0.55000000000000004">
      <c r="A2354" s="5">
        <v>44926</v>
      </c>
      <c r="B2354" t="s">
        <v>7432</v>
      </c>
      <c r="C2354">
        <v>597</v>
      </c>
      <c r="D2354" t="s">
        <v>9</v>
      </c>
      <c r="E2354">
        <v>12</v>
      </c>
      <c r="F2354" t="s">
        <v>463</v>
      </c>
      <c r="G2354" t="s">
        <v>6091</v>
      </c>
      <c r="H2354">
        <v>48</v>
      </c>
      <c r="I2354">
        <v>963132028</v>
      </c>
      <c r="J2354" t="str">
        <f>INDEX(Auxiliar!B:B,MATCH(H2354,Auxiliar!A:A,0))</f>
        <v>Santa Catarina</v>
      </c>
      <c r="K2354" t="str">
        <f>INDEX(Auxiliar!C:C,MATCH(H2354,Auxiliar!A:A,0))</f>
        <v>Sul</v>
      </c>
    </row>
    <row r="2355" spans="1:11" x14ac:dyDescent="0.55000000000000004">
      <c r="A2355" s="5">
        <v>44926</v>
      </c>
      <c r="B2355" t="s">
        <v>7434</v>
      </c>
      <c r="C2355">
        <v>1997</v>
      </c>
      <c r="D2355" t="s">
        <v>9</v>
      </c>
      <c r="E2355">
        <v>10</v>
      </c>
      <c r="F2355" t="s">
        <v>1864</v>
      </c>
      <c r="G2355" t="s">
        <v>6092</v>
      </c>
      <c r="H2355">
        <v>11</v>
      </c>
      <c r="I2355">
        <v>926951084</v>
      </c>
      <c r="J2355" t="str">
        <f>INDEX(Auxiliar!B:B,MATCH(H2355,Auxiliar!A:A,0))</f>
        <v>São Paulo</v>
      </c>
      <c r="K2355" t="str">
        <f>INDEX(Auxiliar!C:C,MATCH(H2355,Auxiliar!A:A,0))</f>
        <v>Sudeste</v>
      </c>
    </row>
    <row r="2356" spans="1:11" x14ac:dyDescent="0.55000000000000004">
      <c r="A2356" s="5">
        <v>44926</v>
      </c>
      <c r="B2356" t="s">
        <v>7434</v>
      </c>
      <c r="C2356">
        <v>1997</v>
      </c>
      <c r="D2356" t="s">
        <v>9</v>
      </c>
      <c r="E2356">
        <v>12</v>
      </c>
      <c r="F2356" t="s">
        <v>2389</v>
      </c>
      <c r="G2356" t="s">
        <v>6093</v>
      </c>
      <c r="H2356">
        <v>11</v>
      </c>
      <c r="I2356">
        <v>951183239</v>
      </c>
      <c r="J2356" t="str">
        <f>INDEX(Auxiliar!B:B,MATCH(H2356,Auxiliar!A:A,0))</f>
        <v>São Paulo</v>
      </c>
      <c r="K2356" t="str">
        <f>INDEX(Auxiliar!C:C,MATCH(H2356,Auxiliar!A:A,0))</f>
        <v>Sudeste</v>
      </c>
    </row>
    <row r="2357" spans="1:11" x14ac:dyDescent="0.55000000000000004">
      <c r="A2357" s="5">
        <v>44926</v>
      </c>
      <c r="B2357" t="s">
        <v>7433</v>
      </c>
      <c r="C2357">
        <v>997</v>
      </c>
      <c r="D2357" t="s">
        <v>9</v>
      </c>
      <c r="E2357">
        <v>12</v>
      </c>
      <c r="F2357" t="s">
        <v>967</v>
      </c>
      <c r="G2357" t="s">
        <v>6094</v>
      </c>
      <c r="H2357">
        <v>16</v>
      </c>
      <c r="I2357">
        <v>971977093</v>
      </c>
      <c r="J2357" t="str">
        <f>INDEX(Auxiliar!B:B,MATCH(H2357,Auxiliar!A:A,0))</f>
        <v>São Paulo</v>
      </c>
      <c r="K2357" t="str">
        <f>INDEX(Auxiliar!C:C,MATCH(H2357,Auxiliar!A:A,0))</f>
        <v>Sudeste</v>
      </c>
    </row>
    <row r="2358" spans="1:11" x14ac:dyDescent="0.55000000000000004">
      <c r="A2358" s="5">
        <v>44926</v>
      </c>
      <c r="B2358" t="s">
        <v>7433</v>
      </c>
      <c r="C2358">
        <v>997</v>
      </c>
      <c r="D2358" t="s">
        <v>10</v>
      </c>
      <c r="E2358">
        <v>1</v>
      </c>
      <c r="F2358" t="s">
        <v>3202</v>
      </c>
      <c r="G2358" t="s">
        <v>6095</v>
      </c>
      <c r="H2358">
        <v>11</v>
      </c>
      <c r="I2358">
        <v>954743012</v>
      </c>
      <c r="J2358" t="str">
        <f>INDEX(Auxiliar!B:B,MATCH(H2358,Auxiliar!A:A,0))</f>
        <v>São Paulo</v>
      </c>
      <c r="K2358" t="str">
        <f>INDEX(Auxiliar!C:C,MATCH(H2358,Auxiliar!A:A,0))</f>
        <v>Sudeste</v>
      </c>
    </row>
    <row r="2359" spans="1:11" x14ac:dyDescent="0.55000000000000004">
      <c r="A2359" s="5">
        <v>44926</v>
      </c>
      <c r="B2359" t="s">
        <v>7433</v>
      </c>
      <c r="C2359">
        <v>997</v>
      </c>
      <c r="D2359" t="s">
        <v>9</v>
      </c>
      <c r="E2359">
        <v>12</v>
      </c>
      <c r="F2359" t="s">
        <v>1989</v>
      </c>
      <c r="G2359" t="s">
        <v>6096</v>
      </c>
      <c r="H2359">
        <v>45</v>
      </c>
      <c r="I2359">
        <v>983455467</v>
      </c>
      <c r="J2359" t="str">
        <f>INDEX(Auxiliar!B:B,MATCH(H2359,Auxiliar!A:A,0))</f>
        <v>Paraná</v>
      </c>
      <c r="K2359" t="str">
        <f>INDEX(Auxiliar!C:C,MATCH(H2359,Auxiliar!A:A,0))</f>
        <v>Sul</v>
      </c>
    </row>
    <row r="2360" spans="1:11" x14ac:dyDescent="0.55000000000000004">
      <c r="A2360" s="5">
        <v>44926</v>
      </c>
      <c r="B2360" t="s">
        <v>7433</v>
      </c>
      <c r="C2360">
        <v>997</v>
      </c>
      <c r="D2360" t="s">
        <v>10</v>
      </c>
      <c r="E2360">
        <v>1</v>
      </c>
      <c r="F2360" t="s">
        <v>276</v>
      </c>
      <c r="G2360" t="s">
        <v>6097</v>
      </c>
      <c r="H2360">
        <v>84</v>
      </c>
      <c r="I2360">
        <v>993593208</v>
      </c>
      <c r="J2360" t="str">
        <f>INDEX(Auxiliar!B:B,MATCH(H2360,Auxiliar!A:A,0))</f>
        <v>Rio Grande do Norte</v>
      </c>
      <c r="K2360" t="str">
        <f>INDEX(Auxiliar!C:C,MATCH(H2360,Auxiliar!A:A,0))</f>
        <v>Nordeste</v>
      </c>
    </row>
    <row r="2361" spans="1:11" x14ac:dyDescent="0.55000000000000004">
      <c r="A2361" s="5">
        <v>44927</v>
      </c>
      <c r="B2361" t="s">
        <v>7433</v>
      </c>
      <c r="C2361">
        <v>997</v>
      </c>
      <c r="D2361" t="s">
        <v>9</v>
      </c>
      <c r="E2361">
        <v>9</v>
      </c>
      <c r="F2361" t="s">
        <v>2648</v>
      </c>
      <c r="G2361" t="s">
        <v>6098</v>
      </c>
      <c r="H2361">
        <v>21</v>
      </c>
      <c r="I2361">
        <v>974211458</v>
      </c>
      <c r="J2361" t="str">
        <f>INDEX(Auxiliar!B:B,MATCH(H2361,Auxiliar!A:A,0))</f>
        <v>Rio de Janeiro</v>
      </c>
      <c r="K2361" t="str">
        <f>INDEX(Auxiliar!C:C,MATCH(H2361,Auxiliar!A:A,0))</f>
        <v>Sudeste</v>
      </c>
    </row>
    <row r="2362" spans="1:11" x14ac:dyDescent="0.55000000000000004">
      <c r="A2362" s="5">
        <v>44927</v>
      </c>
      <c r="B2362" t="s">
        <v>7434</v>
      </c>
      <c r="C2362">
        <v>1997</v>
      </c>
      <c r="D2362" t="s">
        <v>9</v>
      </c>
      <c r="E2362">
        <v>10</v>
      </c>
      <c r="F2362" t="s">
        <v>1281</v>
      </c>
      <c r="G2362" t="s">
        <v>6099</v>
      </c>
      <c r="H2362">
        <v>27</v>
      </c>
      <c r="I2362">
        <v>913721079</v>
      </c>
      <c r="J2362" t="str">
        <f>INDEX(Auxiliar!B:B,MATCH(H2362,Auxiliar!A:A,0))</f>
        <v>Espírito Santo</v>
      </c>
      <c r="K2362" t="str">
        <f>INDEX(Auxiliar!C:C,MATCH(H2362,Auxiliar!A:A,0))</f>
        <v>Sudeste</v>
      </c>
    </row>
    <row r="2363" spans="1:11" x14ac:dyDescent="0.55000000000000004">
      <c r="A2363" s="5">
        <v>44927</v>
      </c>
      <c r="B2363" t="s">
        <v>7434</v>
      </c>
      <c r="C2363">
        <v>1997</v>
      </c>
      <c r="D2363" t="s">
        <v>9</v>
      </c>
      <c r="E2363">
        <v>12</v>
      </c>
      <c r="F2363" t="s">
        <v>1576</v>
      </c>
      <c r="G2363" t="s">
        <v>6100</v>
      </c>
      <c r="H2363">
        <v>85</v>
      </c>
      <c r="I2363">
        <v>989439690</v>
      </c>
      <c r="J2363" t="str">
        <f>INDEX(Auxiliar!B:B,MATCH(H2363,Auxiliar!A:A,0))</f>
        <v>Ceará</v>
      </c>
      <c r="K2363" t="str">
        <f>INDEX(Auxiliar!C:C,MATCH(H2363,Auxiliar!A:A,0))</f>
        <v>Nordeste</v>
      </c>
    </row>
    <row r="2364" spans="1:11" x14ac:dyDescent="0.55000000000000004">
      <c r="A2364" s="5">
        <v>44927</v>
      </c>
      <c r="B2364" t="s">
        <v>7433</v>
      </c>
      <c r="C2364">
        <v>997</v>
      </c>
      <c r="D2364" t="s">
        <v>9</v>
      </c>
      <c r="E2364">
        <v>12</v>
      </c>
      <c r="F2364" t="s">
        <v>1393</v>
      </c>
      <c r="G2364" t="s">
        <v>6101</v>
      </c>
      <c r="H2364">
        <v>11</v>
      </c>
      <c r="I2364">
        <v>913504653</v>
      </c>
      <c r="J2364" t="str">
        <f>INDEX(Auxiliar!B:B,MATCH(H2364,Auxiliar!A:A,0))</f>
        <v>São Paulo</v>
      </c>
      <c r="K2364" t="str">
        <f>INDEX(Auxiliar!C:C,MATCH(H2364,Auxiliar!A:A,0))</f>
        <v>Sudeste</v>
      </c>
    </row>
    <row r="2365" spans="1:11" x14ac:dyDescent="0.55000000000000004">
      <c r="A2365" s="5">
        <v>44927</v>
      </c>
      <c r="B2365" t="s">
        <v>7433</v>
      </c>
      <c r="C2365">
        <v>997</v>
      </c>
      <c r="D2365" t="s">
        <v>9</v>
      </c>
      <c r="E2365">
        <v>12</v>
      </c>
      <c r="F2365" t="s">
        <v>2652</v>
      </c>
      <c r="G2365" t="s">
        <v>6102</v>
      </c>
      <c r="H2365">
        <v>11</v>
      </c>
      <c r="I2365">
        <v>998702761</v>
      </c>
      <c r="J2365" t="str">
        <f>INDEX(Auxiliar!B:B,MATCH(H2365,Auxiliar!A:A,0))</f>
        <v>São Paulo</v>
      </c>
      <c r="K2365" t="str">
        <f>INDEX(Auxiliar!C:C,MATCH(H2365,Auxiliar!A:A,0))</f>
        <v>Sudeste</v>
      </c>
    </row>
    <row r="2366" spans="1:11" x14ac:dyDescent="0.55000000000000004">
      <c r="A2366" s="5">
        <v>44927</v>
      </c>
      <c r="B2366" t="s">
        <v>7432</v>
      </c>
      <c r="C2366">
        <v>597</v>
      </c>
      <c r="D2366" t="s">
        <v>9</v>
      </c>
      <c r="E2366">
        <v>1</v>
      </c>
      <c r="F2366" t="s">
        <v>2279</v>
      </c>
      <c r="G2366" t="s">
        <v>6103</v>
      </c>
      <c r="H2366">
        <v>71</v>
      </c>
      <c r="I2366">
        <v>934814580</v>
      </c>
      <c r="J2366" t="str">
        <f>INDEX(Auxiliar!B:B,MATCH(H2366,Auxiliar!A:A,0))</f>
        <v>Bahia</v>
      </c>
      <c r="K2366" t="str">
        <f>INDEX(Auxiliar!C:C,MATCH(H2366,Auxiliar!A:A,0))</f>
        <v>Nordeste</v>
      </c>
    </row>
    <row r="2367" spans="1:11" x14ac:dyDescent="0.55000000000000004">
      <c r="A2367" s="5">
        <v>44927</v>
      </c>
      <c r="B2367" t="s">
        <v>7433</v>
      </c>
      <c r="C2367">
        <v>997</v>
      </c>
      <c r="D2367" t="s">
        <v>10</v>
      </c>
      <c r="E2367">
        <v>1</v>
      </c>
      <c r="F2367" t="s">
        <v>3045</v>
      </c>
      <c r="G2367" t="s">
        <v>6104</v>
      </c>
      <c r="H2367">
        <v>11</v>
      </c>
      <c r="I2367">
        <v>950527483</v>
      </c>
      <c r="J2367" t="str">
        <f>INDEX(Auxiliar!B:B,MATCH(H2367,Auxiliar!A:A,0))</f>
        <v>São Paulo</v>
      </c>
      <c r="K2367" t="str">
        <f>INDEX(Auxiliar!C:C,MATCH(H2367,Auxiliar!A:A,0))</f>
        <v>Sudeste</v>
      </c>
    </row>
    <row r="2368" spans="1:11" x14ac:dyDescent="0.55000000000000004">
      <c r="A2368" s="5">
        <v>44927</v>
      </c>
      <c r="B2368" t="s">
        <v>7433</v>
      </c>
      <c r="C2368">
        <v>997</v>
      </c>
      <c r="D2368" t="s">
        <v>9</v>
      </c>
      <c r="E2368">
        <v>12</v>
      </c>
      <c r="F2368" t="s">
        <v>3061</v>
      </c>
      <c r="G2368" t="s">
        <v>6105</v>
      </c>
      <c r="H2368">
        <v>31</v>
      </c>
      <c r="I2368">
        <v>929330166</v>
      </c>
      <c r="J2368" t="str">
        <f>INDEX(Auxiliar!B:B,MATCH(H2368,Auxiliar!A:A,0))</f>
        <v>Minas Gerais</v>
      </c>
      <c r="K2368" t="str">
        <f>INDEX(Auxiliar!C:C,MATCH(H2368,Auxiliar!A:A,0))</f>
        <v>Sudeste</v>
      </c>
    </row>
    <row r="2369" spans="1:11" x14ac:dyDescent="0.55000000000000004">
      <c r="A2369" s="5">
        <v>44928</v>
      </c>
      <c r="B2369" t="s">
        <v>7433</v>
      </c>
      <c r="C2369">
        <v>997</v>
      </c>
      <c r="D2369" t="s">
        <v>9</v>
      </c>
      <c r="E2369">
        <v>12</v>
      </c>
      <c r="F2369" t="s">
        <v>568</v>
      </c>
      <c r="G2369" t="s">
        <v>6106</v>
      </c>
      <c r="H2369">
        <v>32</v>
      </c>
      <c r="I2369">
        <v>957193169</v>
      </c>
      <c r="J2369" t="str">
        <f>INDEX(Auxiliar!B:B,MATCH(H2369,Auxiliar!A:A,0))</f>
        <v>Minas Gerais</v>
      </c>
      <c r="K2369" t="str">
        <f>INDEX(Auxiliar!C:C,MATCH(H2369,Auxiliar!A:A,0))</f>
        <v>Sudeste</v>
      </c>
    </row>
    <row r="2370" spans="1:11" x14ac:dyDescent="0.55000000000000004">
      <c r="A2370" s="5">
        <v>44928</v>
      </c>
      <c r="B2370" t="s">
        <v>7433</v>
      </c>
      <c r="C2370">
        <v>997</v>
      </c>
      <c r="D2370" t="s">
        <v>9</v>
      </c>
      <c r="E2370">
        <v>1</v>
      </c>
      <c r="F2370" t="s">
        <v>1415</v>
      </c>
      <c r="G2370" t="s">
        <v>6107</v>
      </c>
      <c r="H2370">
        <v>17</v>
      </c>
      <c r="I2370">
        <v>927797721</v>
      </c>
      <c r="J2370" t="str">
        <f>INDEX(Auxiliar!B:B,MATCH(H2370,Auxiliar!A:A,0))</f>
        <v>São Paulo</v>
      </c>
      <c r="K2370" t="str">
        <f>INDEX(Auxiliar!C:C,MATCH(H2370,Auxiliar!A:A,0))</f>
        <v>Sudeste</v>
      </c>
    </row>
    <row r="2371" spans="1:11" x14ac:dyDescent="0.55000000000000004">
      <c r="A2371" s="5">
        <v>44928</v>
      </c>
      <c r="B2371" t="s">
        <v>7432</v>
      </c>
      <c r="C2371">
        <v>597</v>
      </c>
      <c r="D2371" t="s">
        <v>10</v>
      </c>
      <c r="E2371">
        <v>1</v>
      </c>
      <c r="F2371" t="s">
        <v>1120</v>
      </c>
      <c r="G2371" t="s">
        <v>6108</v>
      </c>
      <c r="H2371">
        <v>19</v>
      </c>
      <c r="I2371">
        <v>937626580</v>
      </c>
      <c r="J2371" t="str">
        <f>INDEX(Auxiliar!B:B,MATCH(H2371,Auxiliar!A:A,0))</f>
        <v>São Paulo</v>
      </c>
      <c r="K2371" t="str">
        <f>INDEX(Auxiliar!C:C,MATCH(H2371,Auxiliar!A:A,0))</f>
        <v>Sudeste</v>
      </c>
    </row>
    <row r="2372" spans="1:11" x14ac:dyDescent="0.55000000000000004">
      <c r="A2372" s="5">
        <v>44928</v>
      </c>
      <c r="B2372" t="s">
        <v>7432</v>
      </c>
      <c r="C2372">
        <v>597</v>
      </c>
      <c r="D2372" t="s">
        <v>9</v>
      </c>
      <c r="E2372">
        <v>1</v>
      </c>
      <c r="F2372" t="s">
        <v>1577</v>
      </c>
      <c r="G2372" t="s">
        <v>6109</v>
      </c>
      <c r="H2372">
        <v>21</v>
      </c>
      <c r="I2372">
        <v>978495369</v>
      </c>
      <c r="J2372" t="str">
        <f>INDEX(Auxiliar!B:B,MATCH(H2372,Auxiliar!A:A,0))</f>
        <v>Rio de Janeiro</v>
      </c>
      <c r="K2372" t="str">
        <f>INDEX(Auxiliar!C:C,MATCH(H2372,Auxiliar!A:A,0))</f>
        <v>Sudeste</v>
      </c>
    </row>
    <row r="2373" spans="1:11" x14ac:dyDescent="0.55000000000000004">
      <c r="A2373" s="5">
        <v>44929</v>
      </c>
      <c r="B2373" t="s">
        <v>7434</v>
      </c>
      <c r="C2373">
        <v>1997</v>
      </c>
      <c r="D2373" t="s">
        <v>9</v>
      </c>
      <c r="E2373">
        <v>1</v>
      </c>
      <c r="F2373" t="s">
        <v>2110</v>
      </c>
      <c r="G2373" t="s">
        <v>6110</v>
      </c>
      <c r="H2373">
        <v>11</v>
      </c>
      <c r="I2373">
        <v>933798273</v>
      </c>
      <c r="J2373" t="str">
        <f>INDEX(Auxiliar!B:B,MATCH(H2373,Auxiliar!A:A,0))</f>
        <v>São Paulo</v>
      </c>
      <c r="K2373" t="str">
        <f>INDEX(Auxiliar!C:C,MATCH(H2373,Auxiliar!A:A,0))</f>
        <v>Sudeste</v>
      </c>
    </row>
    <row r="2374" spans="1:11" x14ac:dyDescent="0.55000000000000004">
      <c r="A2374" s="5">
        <v>44929</v>
      </c>
      <c r="B2374" t="s">
        <v>7432</v>
      </c>
      <c r="C2374">
        <v>597</v>
      </c>
      <c r="D2374" t="s">
        <v>9</v>
      </c>
      <c r="E2374">
        <v>12</v>
      </c>
      <c r="F2374" t="s">
        <v>2364</v>
      </c>
      <c r="G2374" t="s">
        <v>6111</v>
      </c>
      <c r="H2374">
        <v>32</v>
      </c>
      <c r="I2374">
        <v>951334014</v>
      </c>
      <c r="J2374" t="str">
        <f>INDEX(Auxiliar!B:B,MATCH(H2374,Auxiliar!A:A,0))</f>
        <v>Minas Gerais</v>
      </c>
      <c r="K2374" t="str">
        <f>INDEX(Auxiliar!C:C,MATCH(H2374,Auxiliar!A:A,0))</f>
        <v>Sudeste</v>
      </c>
    </row>
    <row r="2375" spans="1:11" x14ac:dyDescent="0.55000000000000004">
      <c r="A2375" s="5">
        <v>44929</v>
      </c>
      <c r="B2375" t="s">
        <v>7434</v>
      </c>
      <c r="C2375">
        <v>1997</v>
      </c>
      <c r="D2375" t="s">
        <v>9</v>
      </c>
      <c r="E2375">
        <v>10</v>
      </c>
      <c r="F2375" t="s">
        <v>1276</v>
      </c>
      <c r="G2375" t="s">
        <v>6112</v>
      </c>
      <c r="H2375">
        <v>41</v>
      </c>
      <c r="I2375">
        <v>986734652</v>
      </c>
      <c r="J2375" t="str">
        <f>INDEX(Auxiliar!B:B,MATCH(H2375,Auxiliar!A:A,0))</f>
        <v>Paraná</v>
      </c>
      <c r="K2375" t="str">
        <f>INDEX(Auxiliar!C:C,MATCH(H2375,Auxiliar!A:A,0))</f>
        <v>Sul</v>
      </c>
    </row>
    <row r="2376" spans="1:11" x14ac:dyDescent="0.55000000000000004">
      <c r="A2376" s="5">
        <v>44929</v>
      </c>
      <c r="B2376" t="s">
        <v>7432</v>
      </c>
      <c r="C2376">
        <v>597</v>
      </c>
      <c r="D2376" t="s">
        <v>9</v>
      </c>
      <c r="E2376">
        <v>10</v>
      </c>
      <c r="F2376" t="s">
        <v>1522</v>
      </c>
      <c r="G2376" t="s">
        <v>6113</v>
      </c>
      <c r="H2376">
        <v>63</v>
      </c>
      <c r="I2376">
        <v>949586907</v>
      </c>
      <c r="J2376" t="str">
        <f>INDEX(Auxiliar!B:B,MATCH(H2376,Auxiliar!A:A,0))</f>
        <v>Tocantins</v>
      </c>
      <c r="K2376" t="str">
        <f>INDEX(Auxiliar!C:C,MATCH(H2376,Auxiliar!A:A,0))</f>
        <v>Norte</v>
      </c>
    </row>
    <row r="2377" spans="1:11" x14ac:dyDescent="0.55000000000000004">
      <c r="A2377" s="5">
        <v>44929</v>
      </c>
      <c r="B2377" t="s">
        <v>7434</v>
      </c>
      <c r="C2377">
        <v>1997</v>
      </c>
      <c r="D2377" t="s">
        <v>9</v>
      </c>
      <c r="E2377">
        <v>12</v>
      </c>
      <c r="F2377" t="s">
        <v>651</v>
      </c>
      <c r="G2377" t="s">
        <v>6114</v>
      </c>
      <c r="H2377">
        <v>41</v>
      </c>
      <c r="I2377">
        <v>970850629</v>
      </c>
      <c r="J2377" t="str">
        <f>INDEX(Auxiliar!B:B,MATCH(H2377,Auxiliar!A:A,0))</f>
        <v>Paraná</v>
      </c>
      <c r="K2377" t="str">
        <f>INDEX(Auxiliar!C:C,MATCH(H2377,Auxiliar!A:A,0))</f>
        <v>Sul</v>
      </c>
    </row>
    <row r="2378" spans="1:11" x14ac:dyDescent="0.55000000000000004">
      <c r="A2378" s="5">
        <v>44929</v>
      </c>
      <c r="B2378" t="s">
        <v>7433</v>
      </c>
      <c r="C2378">
        <v>997</v>
      </c>
      <c r="D2378" t="s">
        <v>9</v>
      </c>
      <c r="E2378">
        <v>1</v>
      </c>
      <c r="F2378" t="s">
        <v>1468</v>
      </c>
      <c r="G2378" t="s">
        <v>6115</v>
      </c>
      <c r="H2378">
        <v>61</v>
      </c>
      <c r="I2378">
        <v>954125998</v>
      </c>
      <c r="J2378" t="str">
        <f>INDEX(Auxiliar!B:B,MATCH(H2378,Auxiliar!A:A,0))</f>
        <v>Distrito Federal</v>
      </c>
      <c r="K2378" t="str">
        <f>INDEX(Auxiliar!C:C,MATCH(H2378,Auxiliar!A:A,0))</f>
        <v>Centro-Oeste</v>
      </c>
    </row>
    <row r="2379" spans="1:11" x14ac:dyDescent="0.55000000000000004">
      <c r="A2379" s="5">
        <v>44929</v>
      </c>
      <c r="B2379" t="s">
        <v>7432</v>
      </c>
      <c r="C2379">
        <v>597</v>
      </c>
      <c r="D2379" t="s">
        <v>9</v>
      </c>
      <c r="E2379">
        <v>3</v>
      </c>
      <c r="F2379" t="s">
        <v>2186</v>
      </c>
      <c r="G2379" t="s">
        <v>6116</v>
      </c>
      <c r="H2379">
        <v>81</v>
      </c>
      <c r="I2379">
        <v>913205767</v>
      </c>
      <c r="J2379" t="str">
        <f>INDEX(Auxiliar!B:B,MATCH(H2379,Auxiliar!A:A,0))</f>
        <v>Pernambuco</v>
      </c>
      <c r="K2379" t="str">
        <f>INDEX(Auxiliar!C:C,MATCH(H2379,Auxiliar!A:A,0))</f>
        <v>Nordeste</v>
      </c>
    </row>
    <row r="2380" spans="1:11" x14ac:dyDescent="0.55000000000000004">
      <c r="A2380" s="5">
        <v>44929</v>
      </c>
      <c r="B2380" t="s">
        <v>7433</v>
      </c>
      <c r="C2380">
        <v>997</v>
      </c>
      <c r="D2380" t="s">
        <v>9</v>
      </c>
      <c r="E2380">
        <v>12</v>
      </c>
      <c r="F2380" t="s">
        <v>538</v>
      </c>
      <c r="G2380" t="s">
        <v>6117</v>
      </c>
      <c r="H2380">
        <v>16</v>
      </c>
      <c r="I2380">
        <v>934806065</v>
      </c>
      <c r="J2380" t="str">
        <f>INDEX(Auxiliar!B:B,MATCH(H2380,Auxiliar!A:A,0))</f>
        <v>São Paulo</v>
      </c>
      <c r="K2380" t="str">
        <f>INDEX(Auxiliar!C:C,MATCH(H2380,Auxiliar!A:A,0))</f>
        <v>Sudeste</v>
      </c>
    </row>
    <row r="2381" spans="1:11" x14ac:dyDescent="0.55000000000000004">
      <c r="A2381" s="5">
        <v>44930</v>
      </c>
      <c r="B2381" t="s">
        <v>7432</v>
      </c>
      <c r="C2381">
        <v>597</v>
      </c>
      <c r="D2381" t="s">
        <v>9</v>
      </c>
      <c r="E2381">
        <v>7</v>
      </c>
      <c r="F2381" t="s">
        <v>2754</v>
      </c>
      <c r="G2381" t="s">
        <v>6118</v>
      </c>
      <c r="H2381">
        <v>21</v>
      </c>
      <c r="I2381">
        <v>950432364</v>
      </c>
      <c r="J2381" t="str">
        <f>INDEX(Auxiliar!B:B,MATCH(H2381,Auxiliar!A:A,0))</f>
        <v>Rio de Janeiro</v>
      </c>
      <c r="K2381" t="str">
        <f>INDEX(Auxiliar!C:C,MATCH(H2381,Auxiliar!A:A,0))</f>
        <v>Sudeste</v>
      </c>
    </row>
    <row r="2382" spans="1:11" x14ac:dyDescent="0.55000000000000004">
      <c r="A2382" s="5">
        <v>44930</v>
      </c>
      <c r="B2382" t="s">
        <v>7433</v>
      </c>
      <c r="C2382">
        <v>997</v>
      </c>
      <c r="D2382" t="s">
        <v>9</v>
      </c>
      <c r="E2382">
        <v>12</v>
      </c>
      <c r="F2382" t="s">
        <v>1532</v>
      </c>
      <c r="G2382" t="s">
        <v>6119</v>
      </c>
      <c r="H2382">
        <v>15</v>
      </c>
      <c r="I2382">
        <v>921494477</v>
      </c>
      <c r="J2382" t="str">
        <f>INDEX(Auxiliar!B:B,MATCH(H2382,Auxiliar!A:A,0))</f>
        <v>São Paulo</v>
      </c>
      <c r="K2382" t="str">
        <f>INDEX(Auxiliar!C:C,MATCH(H2382,Auxiliar!A:A,0))</f>
        <v>Sudeste</v>
      </c>
    </row>
    <row r="2383" spans="1:11" x14ac:dyDescent="0.55000000000000004">
      <c r="A2383" s="5">
        <v>44930</v>
      </c>
      <c r="B2383" t="s">
        <v>7433</v>
      </c>
      <c r="C2383">
        <v>997</v>
      </c>
      <c r="D2383" t="s">
        <v>9</v>
      </c>
      <c r="E2383">
        <v>5</v>
      </c>
      <c r="F2383" t="s">
        <v>1365</v>
      </c>
      <c r="G2383" t="s">
        <v>6120</v>
      </c>
      <c r="H2383">
        <v>73</v>
      </c>
      <c r="I2383">
        <v>967122165</v>
      </c>
      <c r="J2383" t="str">
        <f>INDEX(Auxiliar!B:B,MATCH(H2383,Auxiliar!A:A,0))</f>
        <v>Bahia</v>
      </c>
      <c r="K2383" t="str">
        <f>INDEX(Auxiliar!C:C,MATCH(H2383,Auxiliar!A:A,0))</f>
        <v>Nordeste</v>
      </c>
    </row>
    <row r="2384" spans="1:11" x14ac:dyDescent="0.55000000000000004">
      <c r="A2384" s="5">
        <v>44930</v>
      </c>
      <c r="B2384" t="s">
        <v>7432</v>
      </c>
      <c r="C2384">
        <v>597</v>
      </c>
      <c r="D2384" t="s">
        <v>9</v>
      </c>
      <c r="E2384">
        <v>11</v>
      </c>
      <c r="F2384" t="s">
        <v>3034</v>
      </c>
      <c r="G2384" t="s">
        <v>6121</v>
      </c>
      <c r="H2384">
        <v>49</v>
      </c>
      <c r="I2384">
        <v>923477597</v>
      </c>
      <c r="J2384" t="str">
        <f>INDEX(Auxiliar!B:B,MATCH(H2384,Auxiliar!A:A,0))</f>
        <v>Santa Catarina</v>
      </c>
      <c r="K2384" t="str">
        <f>INDEX(Auxiliar!C:C,MATCH(H2384,Auxiliar!A:A,0))</f>
        <v>Sul</v>
      </c>
    </row>
    <row r="2385" spans="1:11" x14ac:dyDescent="0.55000000000000004">
      <c r="A2385" s="5">
        <v>44931</v>
      </c>
      <c r="B2385" t="s">
        <v>7433</v>
      </c>
      <c r="C2385">
        <v>997</v>
      </c>
      <c r="D2385" t="s">
        <v>10</v>
      </c>
      <c r="E2385">
        <v>1</v>
      </c>
      <c r="F2385" t="s">
        <v>2516</v>
      </c>
      <c r="G2385" t="s">
        <v>6122</v>
      </c>
      <c r="H2385">
        <v>81</v>
      </c>
      <c r="I2385">
        <v>997349158</v>
      </c>
      <c r="J2385" t="str">
        <f>INDEX(Auxiliar!B:B,MATCH(H2385,Auxiliar!A:A,0))</f>
        <v>Pernambuco</v>
      </c>
      <c r="K2385" t="str">
        <f>INDEX(Auxiliar!C:C,MATCH(H2385,Auxiliar!A:A,0))</f>
        <v>Nordeste</v>
      </c>
    </row>
    <row r="2386" spans="1:11" x14ac:dyDescent="0.55000000000000004">
      <c r="A2386" s="5">
        <v>44931</v>
      </c>
      <c r="B2386" t="s">
        <v>7433</v>
      </c>
      <c r="C2386">
        <v>997</v>
      </c>
      <c r="D2386" t="s">
        <v>9</v>
      </c>
      <c r="E2386">
        <v>12</v>
      </c>
      <c r="F2386" t="s">
        <v>54</v>
      </c>
      <c r="G2386" t="s">
        <v>6123</v>
      </c>
      <c r="H2386">
        <v>61</v>
      </c>
      <c r="I2386">
        <v>954961816</v>
      </c>
      <c r="J2386" t="str">
        <f>INDEX(Auxiliar!B:B,MATCH(H2386,Auxiliar!A:A,0))</f>
        <v>Distrito Federal</v>
      </c>
      <c r="K2386" t="str">
        <f>INDEX(Auxiliar!C:C,MATCH(H2386,Auxiliar!A:A,0))</f>
        <v>Centro-Oeste</v>
      </c>
    </row>
    <row r="2387" spans="1:11" x14ac:dyDescent="0.55000000000000004">
      <c r="A2387" s="5">
        <v>44932</v>
      </c>
      <c r="B2387" t="s">
        <v>7434</v>
      </c>
      <c r="C2387">
        <v>1997</v>
      </c>
      <c r="D2387" t="s">
        <v>9</v>
      </c>
      <c r="E2387">
        <v>1</v>
      </c>
      <c r="F2387" t="s">
        <v>1549</v>
      </c>
      <c r="G2387" t="s">
        <v>6124</v>
      </c>
      <c r="H2387">
        <v>11</v>
      </c>
      <c r="I2387">
        <v>950709919</v>
      </c>
      <c r="J2387" t="str">
        <f>INDEX(Auxiliar!B:B,MATCH(H2387,Auxiliar!A:A,0))</f>
        <v>São Paulo</v>
      </c>
      <c r="K2387" t="str">
        <f>INDEX(Auxiliar!C:C,MATCH(H2387,Auxiliar!A:A,0))</f>
        <v>Sudeste</v>
      </c>
    </row>
    <row r="2388" spans="1:11" x14ac:dyDescent="0.55000000000000004">
      <c r="A2388" s="5">
        <v>44932</v>
      </c>
      <c r="B2388" t="s">
        <v>7434</v>
      </c>
      <c r="C2388">
        <v>1997</v>
      </c>
      <c r="D2388" t="s">
        <v>9</v>
      </c>
      <c r="E2388">
        <v>12</v>
      </c>
      <c r="F2388" t="s">
        <v>730</v>
      </c>
      <c r="G2388" t="s">
        <v>6125</v>
      </c>
      <c r="H2388">
        <v>11</v>
      </c>
      <c r="I2388">
        <v>967242602</v>
      </c>
      <c r="J2388" t="str">
        <f>INDEX(Auxiliar!B:B,MATCH(H2388,Auxiliar!A:A,0))</f>
        <v>São Paulo</v>
      </c>
      <c r="K2388" t="str">
        <f>INDEX(Auxiliar!C:C,MATCH(H2388,Auxiliar!A:A,0))</f>
        <v>Sudeste</v>
      </c>
    </row>
    <row r="2389" spans="1:11" x14ac:dyDescent="0.55000000000000004">
      <c r="A2389" s="5">
        <v>44932</v>
      </c>
      <c r="B2389" t="s">
        <v>7432</v>
      </c>
      <c r="C2389">
        <v>597</v>
      </c>
      <c r="D2389" t="s">
        <v>9</v>
      </c>
      <c r="E2389">
        <v>12</v>
      </c>
      <c r="F2389" t="s">
        <v>1470</v>
      </c>
      <c r="G2389" t="s">
        <v>6126</v>
      </c>
      <c r="H2389">
        <v>47</v>
      </c>
      <c r="I2389">
        <v>923897288</v>
      </c>
      <c r="J2389" t="str">
        <f>INDEX(Auxiliar!B:B,MATCH(H2389,Auxiliar!A:A,0))</f>
        <v>Santa Catarina</v>
      </c>
      <c r="K2389" t="str">
        <f>INDEX(Auxiliar!C:C,MATCH(H2389,Auxiliar!A:A,0))</f>
        <v>Sul</v>
      </c>
    </row>
    <row r="2390" spans="1:11" x14ac:dyDescent="0.55000000000000004">
      <c r="A2390" s="5">
        <v>44932</v>
      </c>
      <c r="B2390" t="s">
        <v>7433</v>
      </c>
      <c r="C2390">
        <v>997</v>
      </c>
      <c r="D2390" t="s">
        <v>9</v>
      </c>
      <c r="E2390">
        <v>10</v>
      </c>
      <c r="F2390" t="s">
        <v>2283</v>
      </c>
      <c r="G2390" t="s">
        <v>6127</v>
      </c>
      <c r="H2390">
        <v>31</v>
      </c>
      <c r="I2390">
        <v>938641130</v>
      </c>
      <c r="J2390" t="str">
        <f>INDEX(Auxiliar!B:B,MATCH(H2390,Auxiliar!A:A,0))</f>
        <v>Minas Gerais</v>
      </c>
      <c r="K2390" t="str">
        <f>INDEX(Auxiliar!C:C,MATCH(H2390,Auxiliar!A:A,0))</f>
        <v>Sudeste</v>
      </c>
    </row>
    <row r="2391" spans="1:11" x14ac:dyDescent="0.55000000000000004">
      <c r="A2391" s="5">
        <v>44932</v>
      </c>
      <c r="B2391" t="s">
        <v>7434</v>
      </c>
      <c r="C2391">
        <v>1997</v>
      </c>
      <c r="D2391" t="s">
        <v>10</v>
      </c>
      <c r="E2391">
        <v>1</v>
      </c>
      <c r="F2391" t="s">
        <v>1268</v>
      </c>
      <c r="G2391" t="s">
        <v>6128</v>
      </c>
      <c r="H2391">
        <v>51</v>
      </c>
      <c r="I2391">
        <v>975298485</v>
      </c>
      <c r="J2391" t="str">
        <f>INDEX(Auxiliar!B:B,MATCH(H2391,Auxiliar!A:A,0))</f>
        <v>Rio Grande do Sul</v>
      </c>
      <c r="K2391" t="str">
        <f>INDEX(Auxiliar!C:C,MATCH(H2391,Auxiliar!A:A,0))</f>
        <v>Sul</v>
      </c>
    </row>
    <row r="2392" spans="1:11" x14ac:dyDescent="0.55000000000000004">
      <c r="A2392" s="5">
        <v>44933</v>
      </c>
      <c r="B2392" t="s">
        <v>7432</v>
      </c>
      <c r="C2392">
        <v>597</v>
      </c>
      <c r="D2392" t="s">
        <v>9</v>
      </c>
      <c r="E2392">
        <v>10</v>
      </c>
      <c r="F2392" t="s">
        <v>3093</v>
      </c>
      <c r="G2392" t="s">
        <v>6129</v>
      </c>
      <c r="H2392">
        <v>44</v>
      </c>
      <c r="I2392">
        <v>915907962</v>
      </c>
      <c r="J2392" t="str">
        <f>INDEX(Auxiliar!B:B,MATCH(H2392,Auxiliar!A:A,0))</f>
        <v>Paraná</v>
      </c>
      <c r="K2392" t="str">
        <f>INDEX(Auxiliar!C:C,MATCH(H2392,Auxiliar!A:A,0))</f>
        <v>Sul</v>
      </c>
    </row>
    <row r="2393" spans="1:11" x14ac:dyDescent="0.55000000000000004">
      <c r="A2393" s="5">
        <v>44933</v>
      </c>
      <c r="B2393" t="s">
        <v>7433</v>
      </c>
      <c r="C2393">
        <v>997</v>
      </c>
      <c r="D2393" t="s">
        <v>9</v>
      </c>
      <c r="E2393">
        <v>12</v>
      </c>
      <c r="F2393" t="s">
        <v>2833</v>
      </c>
      <c r="G2393" t="s">
        <v>6130</v>
      </c>
      <c r="H2393">
        <v>32</v>
      </c>
      <c r="I2393">
        <v>931804149</v>
      </c>
      <c r="J2393" t="str">
        <f>INDEX(Auxiliar!B:B,MATCH(H2393,Auxiliar!A:A,0))</f>
        <v>Minas Gerais</v>
      </c>
      <c r="K2393" t="str">
        <f>INDEX(Auxiliar!C:C,MATCH(H2393,Auxiliar!A:A,0))</f>
        <v>Sudeste</v>
      </c>
    </row>
    <row r="2394" spans="1:11" x14ac:dyDescent="0.55000000000000004">
      <c r="A2394" s="5">
        <v>44933</v>
      </c>
      <c r="B2394" t="s">
        <v>7432</v>
      </c>
      <c r="C2394">
        <v>597</v>
      </c>
      <c r="D2394" t="s">
        <v>10</v>
      </c>
      <c r="E2394">
        <v>1</v>
      </c>
      <c r="F2394" t="s">
        <v>1974</v>
      </c>
      <c r="G2394" t="s">
        <v>6131</v>
      </c>
      <c r="H2394">
        <v>21</v>
      </c>
      <c r="I2394">
        <v>968369533</v>
      </c>
      <c r="J2394" t="str">
        <f>INDEX(Auxiliar!B:B,MATCH(H2394,Auxiliar!A:A,0))</f>
        <v>Rio de Janeiro</v>
      </c>
      <c r="K2394" t="str">
        <f>INDEX(Auxiliar!C:C,MATCH(H2394,Auxiliar!A:A,0))</f>
        <v>Sudeste</v>
      </c>
    </row>
    <row r="2395" spans="1:11" x14ac:dyDescent="0.55000000000000004">
      <c r="A2395" s="5">
        <v>44933</v>
      </c>
      <c r="B2395" t="s">
        <v>7433</v>
      </c>
      <c r="C2395">
        <v>997</v>
      </c>
      <c r="D2395" t="s">
        <v>9</v>
      </c>
      <c r="E2395">
        <v>12</v>
      </c>
      <c r="F2395" t="s">
        <v>2040</v>
      </c>
      <c r="G2395" t="s">
        <v>6132</v>
      </c>
      <c r="H2395">
        <v>61</v>
      </c>
      <c r="I2395">
        <v>971390366</v>
      </c>
      <c r="J2395" t="str">
        <f>INDEX(Auxiliar!B:B,MATCH(H2395,Auxiliar!A:A,0))</f>
        <v>Distrito Federal</v>
      </c>
      <c r="K2395" t="str">
        <f>INDEX(Auxiliar!C:C,MATCH(H2395,Auxiliar!A:A,0))</f>
        <v>Centro-Oeste</v>
      </c>
    </row>
    <row r="2396" spans="1:11" x14ac:dyDescent="0.55000000000000004">
      <c r="A2396" s="5">
        <v>44933</v>
      </c>
      <c r="B2396" t="s">
        <v>7432</v>
      </c>
      <c r="C2396">
        <v>597</v>
      </c>
      <c r="D2396" t="s">
        <v>9</v>
      </c>
      <c r="E2396">
        <v>12</v>
      </c>
      <c r="F2396" t="s">
        <v>1581</v>
      </c>
      <c r="G2396" t="s">
        <v>6133</v>
      </c>
      <c r="H2396">
        <v>11</v>
      </c>
      <c r="I2396">
        <v>974963416</v>
      </c>
      <c r="J2396" t="str">
        <f>INDEX(Auxiliar!B:B,MATCH(H2396,Auxiliar!A:A,0))</f>
        <v>São Paulo</v>
      </c>
      <c r="K2396" t="str">
        <f>INDEX(Auxiliar!C:C,MATCH(H2396,Auxiliar!A:A,0))</f>
        <v>Sudeste</v>
      </c>
    </row>
    <row r="2397" spans="1:11" x14ac:dyDescent="0.55000000000000004">
      <c r="A2397" s="5">
        <v>44933</v>
      </c>
      <c r="B2397" t="s">
        <v>7432</v>
      </c>
      <c r="C2397">
        <v>597</v>
      </c>
      <c r="D2397" t="s">
        <v>9</v>
      </c>
      <c r="E2397">
        <v>5</v>
      </c>
      <c r="F2397" t="s">
        <v>1357</v>
      </c>
      <c r="G2397" t="s">
        <v>6134</v>
      </c>
      <c r="H2397">
        <v>11</v>
      </c>
      <c r="I2397">
        <v>998653315</v>
      </c>
      <c r="J2397" t="str">
        <f>INDEX(Auxiliar!B:B,MATCH(H2397,Auxiliar!A:A,0))</f>
        <v>São Paulo</v>
      </c>
      <c r="K2397" t="str">
        <f>INDEX(Auxiliar!C:C,MATCH(H2397,Auxiliar!A:A,0))</f>
        <v>Sudeste</v>
      </c>
    </row>
    <row r="2398" spans="1:11" x14ac:dyDescent="0.55000000000000004">
      <c r="A2398" s="5">
        <v>44933</v>
      </c>
      <c r="B2398" t="s">
        <v>7432</v>
      </c>
      <c r="C2398">
        <v>597</v>
      </c>
      <c r="D2398" t="s">
        <v>10</v>
      </c>
      <c r="E2398">
        <v>1</v>
      </c>
      <c r="F2398" t="s">
        <v>173</v>
      </c>
      <c r="G2398" t="s">
        <v>6135</v>
      </c>
      <c r="H2398">
        <v>85</v>
      </c>
      <c r="I2398">
        <v>992535243</v>
      </c>
      <c r="J2398" t="str">
        <f>INDEX(Auxiliar!B:B,MATCH(H2398,Auxiliar!A:A,0))</f>
        <v>Ceará</v>
      </c>
      <c r="K2398" t="str">
        <f>INDEX(Auxiliar!C:C,MATCH(H2398,Auxiliar!A:A,0))</f>
        <v>Nordeste</v>
      </c>
    </row>
    <row r="2399" spans="1:11" x14ac:dyDescent="0.55000000000000004">
      <c r="A2399" s="5">
        <v>44933</v>
      </c>
      <c r="B2399" t="s">
        <v>7432</v>
      </c>
      <c r="C2399">
        <v>597</v>
      </c>
      <c r="D2399" t="s">
        <v>9</v>
      </c>
      <c r="E2399">
        <v>1</v>
      </c>
      <c r="F2399" t="s">
        <v>1810</v>
      </c>
      <c r="G2399" t="s">
        <v>6136</v>
      </c>
      <c r="H2399">
        <v>61</v>
      </c>
      <c r="I2399">
        <v>921186435</v>
      </c>
      <c r="J2399" t="str">
        <f>INDEX(Auxiliar!B:B,MATCH(H2399,Auxiliar!A:A,0))</f>
        <v>Distrito Federal</v>
      </c>
      <c r="K2399" t="str">
        <f>INDEX(Auxiliar!C:C,MATCH(H2399,Auxiliar!A:A,0))</f>
        <v>Centro-Oeste</v>
      </c>
    </row>
    <row r="2400" spans="1:11" x14ac:dyDescent="0.55000000000000004">
      <c r="A2400" s="5">
        <v>44933</v>
      </c>
      <c r="B2400" t="s">
        <v>7433</v>
      </c>
      <c r="C2400">
        <v>997</v>
      </c>
      <c r="D2400" t="s">
        <v>9</v>
      </c>
      <c r="E2400">
        <v>1</v>
      </c>
      <c r="F2400" t="s">
        <v>1996</v>
      </c>
      <c r="G2400" t="s">
        <v>6137</v>
      </c>
      <c r="H2400">
        <v>64</v>
      </c>
      <c r="I2400">
        <v>933347757</v>
      </c>
      <c r="J2400" t="str">
        <f>INDEX(Auxiliar!B:B,MATCH(H2400,Auxiliar!A:A,0))</f>
        <v>Goiás</v>
      </c>
      <c r="K2400" t="str">
        <f>INDEX(Auxiliar!C:C,MATCH(H2400,Auxiliar!A:A,0))</f>
        <v>Centro-Oeste</v>
      </c>
    </row>
    <row r="2401" spans="1:11" x14ac:dyDescent="0.55000000000000004">
      <c r="A2401" s="5">
        <v>44933</v>
      </c>
      <c r="B2401" t="s">
        <v>7433</v>
      </c>
      <c r="C2401">
        <v>997</v>
      </c>
      <c r="D2401" t="s">
        <v>10</v>
      </c>
      <c r="E2401">
        <v>1</v>
      </c>
      <c r="F2401" t="s">
        <v>3005</v>
      </c>
      <c r="G2401" t="s">
        <v>6138</v>
      </c>
      <c r="H2401">
        <v>21</v>
      </c>
      <c r="I2401">
        <v>965659978</v>
      </c>
      <c r="J2401" t="str">
        <f>INDEX(Auxiliar!B:B,MATCH(H2401,Auxiliar!A:A,0))</f>
        <v>Rio de Janeiro</v>
      </c>
      <c r="K2401" t="str">
        <f>INDEX(Auxiliar!C:C,MATCH(H2401,Auxiliar!A:A,0))</f>
        <v>Sudeste</v>
      </c>
    </row>
    <row r="2402" spans="1:11" x14ac:dyDescent="0.55000000000000004">
      <c r="A2402" s="5">
        <v>44934</v>
      </c>
      <c r="B2402" t="s">
        <v>7434</v>
      </c>
      <c r="C2402">
        <v>1997</v>
      </c>
      <c r="D2402" t="s">
        <v>10</v>
      </c>
      <c r="E2402">
        <v>1</v>
      </c>
      <c r="F2402" t="s">
        <v>1423</v>
      </c>
      <c r="G2402" t="s">
        <v>6139</v>
      </c>
      <c r="H2402">
        <v>11</v>
      </c>
      <c r="I2402">
        <v>916395424</v>
      </c>
      <c r="J2402" t="str">
        <f>INDEX(Auxiliar!B:B,MATCH(H2402,Auxiliar!A:A,0))</f>
        <v>São Paulo</v>
      </c>
      <c r="K2402" t="str">
        <f>INDEX(Auxiliar!C:C,MATCH(H2402,Auxiliar!A:A,0))</f>
        <v>Sudeste</v>
      </c>
    </row>
    <row r="2403" spans="1:11" x14ac:dyDescent="0.55000000000000004">
      <c r="A2403" s="5">
        <v>44934</v>
      </c>
      <c r="B2403" t="s">
        <v>7432</v>
      </c>
      <c r="C2403">
        <v>597</v>
      </c>
      <c r="D2403" t="s">
        <v>9</v>
      </c>
      <c r="E2403">
        <v>12</v>
      </c>
      <c r="F2403" t="s">
        <v>1571</v>
      </c>
      <c r="G2403" t="s">
        <v>6140</v>
      </c>
      <c r="H2403">
        <v>16</v>
      </c>
      <c r="I2403">
        <v>989335264</v>
      </c>
      <c r="J2403" t="str">
        <f>INDEX(Auxiliar!B:B,MATCH(H2403,Auxiliar!A:A,0))</f>
        <v>São Paulo</v>
      </c>
      <c r="K2403" t="str">
        <f>INDEX(Auxiliar!C:C,MATCH(H2403,Auxiliar!A:A,0))</f>
        <v>Sudeste</v>
      </c>
    </row>
    <row r="2404" spans="1:11" x14ac:dyDescent="0.55000000000000004">
      <c r="A2404" s="5">
        <v>44934</v>
      </c>
      <c r="B2404" t="s">
        <v>7433</v>
      </c>
      <c r="C2404">
        <v>997</v>
      </c>
      <c r="D2404" t="s">
        <v>9</v>
      </c>
      <c r="E2404">
        <v>12</v>
      </c>
      <c r="F2404" t="s">
        <v>1156</v>
      </c>
      <c r="G2404" t="s">
        <v>6141</v>
      </c>
      <c r="H2404">
        <v>21</v>
      </c>
      <c r="I2404">
        <v>917250901</v>
      </c>
      <c r="J2404" t="str">
        <f>INDEX(Auxiliar!B:B,MATCH(H2404,Auxiliar!A:A,0))</f>
        <v>Rio de Janeiro</v>
      </c>
      <c r="K2404" t="str">
        <f>INDEX(Auxiliar!C:C,MATCH(H2404,Auxiliar!A:A,0))</f>
        <v>Sudeste</v>
      </c>
    </row>
    <row r="2405" spans="1:11" x14ac:dyDescent="0.55000000000000004">
      <c r="A2405" s="5">
        <v>44934</v>
      </c>
      <c r="B2405" t="s">
        <v>7432</v>
      </c>
      <c r="C2405">
        <v>597</v>
      </c>
      <c r="D2405" t="s">
        <v>9</v>
      </c>
      <c r="E2405">
        <v>10</v>
      </c>
      <c r="F2405" t="s">
        <v>1897</v>
      </c>
      <c r="G2405" t="s">
        <v>6142</v>
      </c>
      <c r="H2405">
        <v>16</v>
      </c>
      <c r="I2405">
        <v>959091279</v>
      </c>
      <c r="J2405" t="str">
        <f>INDEX(Auxiliar!B:B,MATCH(H2405,Auxiliar!A:A,0))</f>
        <v>São Paulo</v>
      </c>
      <c r="K2405" t="str">
        <f>INDEX(Auxiliar!C:C,MATCH(H2405,Auxiliar!A:A,0))</f>
        <v>Sudeste</v>
      </c>
    </row>
    <row r="2406" spans="1:11" x14ac:dyDescent="0.55000000000000004">
      <c r="A2406" s="5">
        <v>44934</v>
      </c>
      <c r="B2406" t="s">
        <v>7432</v>
      </c>
      <c r="C2406">
        <v>597</v>
      </c>
      <c r="D2406" t="s">
        <v>10</v>
      </c>
      <c r="E2406">
        <v>1</v>
      </c>
      <c r="F2406" t="s">
        <v>1259</v>
      </c>
      <c r="G2406" t="s">
        <v>6143</v>
      </c>
      <c r="H2406">
        <v>81</v>
      </c>
      <c r="I2406">
        <v>956285927</v>
      </c>
      <c r="J2406" t="str">
        <f>INDEX(Auxiliar!B:B,MATCH(H2406,Auxiliar!A:A,0))</f>
        <v>Pernambuco</v>
      </c>
      <c r="K2406" t="str">
        <f>INDEX(Auxiliar!C:C,MATCH(H2406,Auxiliar!A:A,0))</f>
        <v>Nordeste</v>
      </c>
    </row>
    <row r="2407" spans="1:11" x14ac:dyDescent="0.55000000000000004">
      <c r="A2407" s="5">
        <v>44934</v>
      </c>
      <c r="B2407" t="s">
        <v>7432</v>
      </c>
      <c r="C2407">
        <v>597</v>
      </c>
      <c r="D2407" t="s">
        <v>9</v>
      </c>
      <c r="E2407">
        <v>12</v>
      </c>
      <c r="F2407" t="s">
        <v>2173</v>
      </c>
      <c r="G2407" t="s">
        <v>6144</v>
      </c>
      <c r="H2407">
        <v>24</v>
      </c>
      <c r="I2407">
        <v>992078663</v>
      </c>
      <c r="J2407" t="str">
        <f>INDEX(Auxiliar!B:B,MATCH(H2407,Auxiliar!A:A,0))</f>
        <v>Rio de Janeiro</v>
      </c>
      <c r="K2407" t="str">
        <f>INDEX(Auxiliar!C:C,MATCH(H2407,Auxiliar!A:A,0))</f>
        <v>Sudeste</v>
      </c>
    </row>
    <row r="2408" spans="1:11" x14ac:dyDescent="0.55000000000000004">
      <c r="A2408" s="5">
        <v>44934</v>
      </c>
      <c r="B2408" t="s">
        <v>7432</v>
      </c>
      <c r="C2408">
        <v>597</v>
      </c>
      <c r="D2408" t="s">
        <v>10</v>
      </c>
      <c r="E2408">
        <v>1</v>
      </c>
      <c r="F2408" t="s">
        <v>1251</v>
      </c>
      <c r="G2408" t="s">
        <v>6145</v>
      </c>
      <c r="H2408">
        <v>11</v>
      </c>
      <c r="I2408">
        <v>999921237</v>
      </c>
      <c r="J2408" t="str">
        <f>INDEX(Auxiliar!B:B,MATCH(H2408,Auxiliar!A:A,0))</f>
        <v>São Paulo</v>
      </c>
      <c r="K2408" t="str">
        <f>INDEX(Auxiliar!C:C,MATCH(H2408,Auxiliar!A:A,0))</f>
        <v>Sudeste</v>
      </c>
    </row>
    <row r="2409" spans="1:11" x14ac:dyDescent="0.55000000000000004">
      <c r="A2409" s="5">
        <v>44935</v>
      </c>
      <c r="B2409" t="s">
        <v>7433</v>
      </c>
      <c r="C2409">
        <v>997</v>
      </c>
      <c r="D2409" t="s">
        <v>9</v>
      </c>
      <c r="E2409">
        <v>5</v>
      </c>
      <c r="F2409" t="s">
        <v>2092</v>
      </c>
      <c r="G2409" t="s">
        <v>6146</v>
      </c>
      <c r="H2409">
        <v>21</v>
      </c>
      <c r="I2409">
        <v>928421881</v>
      </c>
      <c r="J2409" t="str">
        <f>INDEX(Auxiliar!B:B,MATCH(H2409,Auxiliar!A:A,0))</f>
        <v>Rio de Janeiro</v>
      </c>
      <c r="K2409" t="str">
        <f>INDEX(Auxiliar!C:C,MATCH(H2409,Auxiliar!A:A,0))</f>
        <v>Sudeste</v>
      </c>
    </row>
    <row r="2410" spans="1:11" x14ac:dyDescent="0.55000000000000004">
      <c r="A2410" s="5">
        <v>44935</v>
      </c>
      <c r="B2410" t="s">
        <v>7433</v>
      </c>
      <c r="C2410">
        <v>997</v>
      </c>
      <c r="D2410" t="s">
        <v>9</v>
      </c>
      <c r="E2410">
        <v>10</v>
      </c>
      <c r="F2410" t="s">
        <v>1320</v>
      </c>
      <c r="G2410" t="s">
        <v>6147</v>
      </c>
      <c r="H2410">
        <v>13</v>
      </c>
      <c r="I2410">
        <v>947689041</v>
      </c>
      <c r="J2410" t="str">
        <f>INDEX(Auxiliar!B:B,MATCH(H2410,Auxiliar!A:A,0))</f>
        <v>São Paulo</v>
      </c>
      <c r="K2410" t="str">
        <f>INDEX(Auxiliar!C:C,MATCH(H2410,Auxiliar!A:A,0))</f>
        <v>Sudeste</v>
      </c>
    </row>
    <row r="2411" spans="1:11" x14ac:dyDescent="0.55000000000000004">
      <c r="A2411" s="5">
        <v>44935</v>
      </c>
      <c r="B2411" t="s">
        <v>7434</v>
      </c>
      <c r="C2411">
        <v>1997</v>
      </c>
      <c r="D2411" t="s">
        <v>9</v>
      </c>
      <c r="E2411">
        <v>12</v>
      </c>
      <c r="F2411" t="s">
        <v>1613</v>
      </c>
      <c r="G2411" t="s">
        <v>6148</v>
      </c>
      <c r="H2411">
        <v>85</v>
      </c>
      <c r="I2411">
        <v>912873956</v>
      </c>
      <c r="J2411" t="str">
        <f>INDEX(Auxiliar!B:B,MATCH(H2411,Auxiliar!A:A,0))</f>
        <v>Ceará</v>
      </c>
      <c r="K2411" t="str">
        <f>INDEX(Auxiliar!C:C,MATCH(H2411,Auxiliar!A:A,0))</f>
        <v>Nordeste</v>
      </c>
    </row>
    <row r="2412" spans="1:11" x14ac:dyDescent="0.55000000000000004">
      <c r="A2412" s="5">
        <v>44935</v>
      </c>
      <c r="B2412" t="s">
        <v>7432</v>
      </c>
      <c r="C2412">
        <v>597</v>
      </c>
      <c r="D2412" t="s">
        <v>9</v>
      </c>
      <c r="E2412">
        <v>1</v>
      </c>
      <c r="F2412" t="s">
        <v>1330</v>
      </c>
      <c r="G2412" t="s">
        <v>6149</v>
      </c>
      <c r="H2412">
        <v>21</v>
      </c>
      <c r="I2412">
        <v>920057186</v>
      </c>
      <c r="J2412" t="str">
        <f>INDEX(Auxiliar!B:B,MATCH(H2412,Auxiliar!A:A,0))</f>
        <v>Rio de Janeiro</v>
      </c>
      <c r="K2412" t="str">
        <f>INDEX(Auxiliar!C:C,MATCH(H2412,Auxiliar!A:A,0))</f>
        <v>Sudeste</v>
      </c>
    </row>
    <row r="2413" spans="1:11" x14ac:dyDescent="0.55000000000000004">
      <c r="A2413" s="5">
        <v>44935</v>
      </c>
      <c r="B2413" t="s">
        <v>7432</v>
      </c>
      <c r="C2413">
        <v>597</v>
      </c>
      <c r="D2413" t="s">
        <v>9</v>
      </c>
      <c r="E2413">
        <v>1</v>
      </c>
      <c r="F2413" t="s">
        <v>39</v>
      </c>
      <c r="G2413" t="s">
        <v>6150</v>
      </c>
      <c r="H2413">
        <v>21</v>
      </c>
      <c r="I2413">
        <v>912651039</v>
      </c>
      <c r="J2413" t="str">
        <f>INDEX(Auxiliar!B:B,MATCH(H2413,Auxiliar!A:A,0))</f>
        <v>Rio de Janeiro</v>
      </c>
      <c r="K2413" t="str">
        <f>INDEX(Auxiliar!C:C,MATCH(H2413,Auxiliar!A:A,0))</f>
        <v>Sudeste</v>
      </c>
    </row>
    <row r="2414" spans="1:11" x14ac:dyDescent="0.55000000000000004">
      <c r="A2414" s="5">
        <v>44935</v>
      </c>
      <c r="B2414" t="s">
        <v>7432</v>
      </c>
      <c r="C2414">
        <v>597</v>
      </c>
      <c r="D2414" t="s">
        <v>10</v>
      </c>
      <c r="E2414">
        <v>1</v>
      </c>
      <c r="F2414" t="s">
        <v>850</v>
      </c>
      <c r="G2414" t="s">
        <v>6151</v>
      </c>
      <c r="H2414">
        <v>18</v>
      </c>
      <c r="I2414">
        <v>961878412</v>
      </c>
      <c r="J2414" t="str">
        <f>INDEX(Auxiliar!B:B,MATCH(H2414,Auxiliar!A:A,0))</f>
        <v>São Paulo</v>
      </c>
      <c r="K2414" t="str">
        <f>INDEX(Auxiliar!C:C,MATCH(H2414,Auxiliar!A:A,0))</f>
        <v>Sudeste</v>
      </c>
    </row>
    <row r="2415" spans="1:11" x14ac:dyDescent="0.55000000000000004">
      <c r="A2415" s="5">
        <v>44935</v>
      </c>
      <c r="B2415" t="s">
        <v>7434</v>
      </c>
      <c r="C2415">
        <v>1997</v>
      </c>
      <c r="D2415" t="s">
        <v>9</v>
      </c>
      <c r="E2415">
        <v>1</v>
      </c>
      <c r="F2415" t="s">
        <v>973</v>
      </c>
      <c r="G2415" t="s">
        <v>6152</v>
      </c>
      <c r="H2415">
        <v>21</v>
      </c>
      <c r="I2415">
        <v>920708539</v>
      </c>
      <c r="J2415" t="str">
        <f>INDEX(Auxiliar!B:B,MATCH(H2415,Auxiliar!A:A,0))</f>
        <v>Rio de Janeiro</v>
      </c>
      <c r="K2415" t="str">
        <f>INDEX(Auxiliar!C:C,MATCH(H2415,Auxiliar!A:A,0))</f>
        <v>Sudeste</v>
      </c>
    </row>
    <row r="2416" spans="1:11" x14ac:dyDescent="0.55000000000000004">
      <c r="A2416" s="5">
        <v>44936</v>
      </c>
      <c r="B2416" t="s">
        <v>7432</v>
      </c>
      <c r="C2416">
        <v>597</v>
      </c>
      <c r="D2416" t="s">
        <v>9</v>
      </c>
      <c r="E2416">
        <v>5</v>
      </c>
      <c r="F2416" t="s">
        <v>1630</v>
      </c>
      <c r="G2416" t="s">
        <v>6153</v>
      </c>
      <c r="H2416">
        <v>85</v>
      </c>
      <c r="I2416">
        <v>989429190</v>
      </c>
      <c r="J2416" t="str">
        <f>INDEX(Auxiliar!B:B,MATCH(H2416,Auxiliar!A:A,0))</f>
        <v>Ceará</v>
      </c>
      <c r="K2416" t="str">
        <f>INDEX(Auxiliar!C:C,MATCH(H2416,Auxiliar!A:A,0))</f>
        <v>Nordeste</v>
      </c>
    </row>
    <row r="2417" spans="1:11" x14ac:dyDescent="0.55000000000000004">
      <c r="A2417" s="5">
        <v>44936</v>
      </c>
      <c r="B2417" t="s">
        <v>7433</v>
      </c>
      <c r="C2417">
        <v>997</v>
      </c>
      <c r="D2417" t="s">
        <v>9</v>
      </c>
      <c r="E2417">
        <v>12</v>
      </c>
      <c r="F2417" t="s">
        <v>1709</v>
      </c>
      <c r="G2417" t="s">
        <v>6154</v>
      </c>
      <c r="H2417">
        <v>51</v>
      </c>
      <c r="I2417">
        <v>920795505</v>
      </c>
      <c r="J2417" t="str">
        <f>INDEX(Auxiliar!B:B,MATCH(H2417,Auxiliar!A:A,0))</f>
        <v>Rio Grande do Sul</v>
      </c>
      <c r="K2417" t="str">
        <f>INDEX(Auxiliar!C:C,MATCH(H2417,Auxiliar!A:A,0))</f>
        <v>Sul</v>
      </c>
    </row>
    <row r="2418" spans="1:11" x14ac:dyDescent="0.55000000000000004">
      <c r="A2418" s="5">
        <v>44936</v>
      </c>
      <c r="B2418" t="s">
        <v>7434</v>
      </c>
      <c r="C2418">
        <v>1997</v>
      </c>
      <c r="D2418" t="s">
        <v>9</v>
      </c>
      <c r="E2418">
        <v>3</v>
      </c>
      <c r="F2418" t="s">
        <v>1495</v>
      </c>
      <c r="G2418" t="s">
        <v>6155</v>
      </c>
      <c r="H2418">
        <v>31</v>
      </c>
      <c r="I2418">
        <v>963221698</v>
      </c>
      <c r="J2418" t="str">
        <f>INDEX(Auxiliar!B:B,MATCH(H2418,Auxiliar!A:A,0))</f>
        <v>Minas Gerais</v>
      </c>
      <c r="K2418" t="str">
        <f>INDEX(Auxiliar!C:C,MATCH(H2418,Auxiliar!A:A,0))</f>
        <v>Sudeste</v>
      </c>
    </row>
    <row r="2419" spans="1:11" x14ac:dyDescent="0.55000000000000004">
      <c r="A2419" s="5">
        <v>44936</v>
      </c>
      <c r="B2419" t="s">
        <v>7433</v>
      </c>
      <c r="C2419">
        <v>997</v>
      </c>
      <c r="D2419" t="s">
        <v>10</v>
      </c>
      <c r="E2419">
        <v>1</v>
      </c>
      <c r="F2419" t="s">
        <v>718</v>
      </c>
      <c r="G2419" t="s">
        <v>6156</v>
      </c>
      <c r="H2419">
        <v>49</v>
      </c>
      <c r="I2419">
        <v>997576829</v>
      </c>
      <c r="J2419" t="str">
        <f>INDEX(Auxiliar!B:B,MATCH(H2419,Auxiliar!A:A,0))</f>
        <v>Santa Catarina</v>
      </c>
      <c r="K2419" t="str">
        <f>INDEX(Auxiliar!C:C,MATCH(H2419,Auxiliar!A:A,0))</f>
        <v>Sul</v>
      </c>
    </row>
    <row r="2420" spans="1:11" x14ac:dyDescent="0.55000000000000004">
      <c r="A2420" s="5">
        <v>44937</v>
      </c>
      <c r="B2420" t="s">
        <v>7434</v>
      </c>
      <c r="C2420">
        <v>1997</v>
      </c>
      <c r="D2420" t="s">
        <v>9</v>
      </c>
      <c r="E2420">
        <v>12</v>
      </c>
      <c r="F2420" t="s">
        <v>1361</v>
      </c>
      <c r="G2420" t="s">
        <v>6157</v>
      </c>
      <c r="H2420">
        <v>11</v>
      </c>
      <c r="I2420">
        <v>943516836</v>
      </c>
      <c r="J2420" t="str">
        <f>INDEX(Auxiliar!B:B,MATCH(H2420,Auxiliar!A:A,0))</f>
        <v>São Paulo</v>
      </c>
      <c r="K2420" t="str">
        <f>INDEX(Auxiliar!C:C,MATCH(H2420,Auxiliar!A:A,0))</f>
        <v>Sudeste</v>
      </c>
    </row>
    <row r="2421" spans="1:11" x14ac:dyDescent="0.55000000000000004">
      <c r="A2421" s="5">
        <v>44937</v>
      </c>
      <c r="B2421" t="s">
        <v>7434</v>
      </c>
      <c r="C2421">
        <v>1997</v>
      </c>
      <c r="D2421" t="s">
        <v>9</v>
      </c>
      <c r="E2421">
        <v>1</v>
      </c>
      <c r="F2421" t="s">
        <v>1567</v>
      </c>
      <c r="G2421" t="s">
        <v>6158</v>
      </c>
      <c r="H2421">
        <v>21</v>
      </c>
      <c r="I2421">
        <v>912138855</v>
      </c>
      <c r="J2421" t="str">
        <f>INDEX(Auxiliar!B:B,MATCH(H2421,Auxiliar!A:A,0))</f>
        <v>Rio de Janeiro</v>
      </c>
      <c r="K2421" t="str">
        <f>INDEX(Auxiliar!C:C,MATCH(H2421,Auxiliar!A:A,0))</f>
        <v>Sudeste</v>
      </c>
    </row>
    <row r="2422" spans="1:11" x14ac:dyDescent="0.55000000000000004">
      <c r="A2422" s="5">
        <v>44937</v>
      </c>
      <c r="B2422" t="s">
        <v>7432</v>
      </c>
      <c r="C2422">
        <v>597</v>
      </c>
      <c r="D2422" t="s">
        <v>9</v>
      </c>
      <c r="E2422">
        <v>1</v>
      </c>
      <c r="F2422" t="s">
        <v>794</v>
      </c>
      <c r="G2422" t="s">
        <v>6159</v>
      </c>
      <c r="H2422">
        <v>31</v>
      </c>
      <c r="I2422">
        <v>912038125</v>
      </c>
      <c r="J2422" t="str">
        <f>INDEX(Auxiliar!B:B,MATCH(H2422,Auxiliar!A:A,0))</f>
        <v>Minas Gerais</v>
      </c>
      <c r="K2422" t="str">
        <f>INDEX(Auxiliar!C:C,MATCH(H2422,Auxiliar!A:A,0))</f>
        <v>Sudeste</v>
      </c>
    </row>
    <row r="2423" spans="1:11" x14ac:dyDescent="0.55000000000000004">
      <c r="A2423" s="5">
        <v>44937</v>
      </c>
      <c r="B2423" t="s">
        <v>7434</v>
      </c>
      <c r="C2423">
        <v>1997</v>
      </c>
      <c r="D2423" t="s">
        <v>9</v>
      </c>
      <c r="E2423">
        <v>12</v>
      </c>
      <c r="F2423" t="s">
        <v>493</v>
      </c>
      <c r="G2423" t="s">
        <v>6160</v>
      </c>
      <c r="H2423">
        <v>11</v>
      </c>
      <c r="I2423">
        <v>995935961</v>
      </c>
      <c r="J2423" t="str">
        <f>INDEX(Auxiliar!B:B,MATCH(H2423,Auxiliar!A:A,0))</f>
        <v>São Paulo</v>
      </c>
      <c r="K2423" t="str">
        <f>INDEX(Auxiliar!C:C,MATCH(H2423,Auxiliar!A:A,0))</f>
        <v>Sudeste</v>
      </c>
    </row>
    <row r="2424" spans="1:11" x14ac:dyDescent="0.55000000000000004">
      <c r="A2424" s="5">
        <v>44937</v>
      </c>
      <c r="B2424" t="s">
        <v>7432</v>
      </c>
      <c r="C2424">
        <v>597</v>
      </c>
      <c r="D2424" t="s">
        <v>9</v>
      </c>
      <c r="E2424">
        <v>12</v>
      </c>
      <c r="F2424" t="s">
        <v>476</v>
      </c>
      <c r="G2424" t="s">
        <v>6161</v>
      </c>
      <c r="H2424">
        <v>48</v>
      </c>
      <c r="I2424">
        <v>937342569</v>
      </c>
      <c r="J2424" t="str">
        <f>INDEX(Auxiliar!B:B,MATCH(H2424,Auxiliar!A:A,0))</f>
        <v>Santa Catarina</v>
      </c>
      <c r="K2424" t="str">
        <f>INDEX(Auxiliar!C:C,MATCH(H2424,Auxiliar!A:A,0))</f>
        <v>Sul</v>
      </c>
    </row>
    <row r="2425" spans="1:11" x14ac:dyDescent="0.55000000000000004">
      <c r="A2425" s="5">
        <v>44937</v>
      </c>
      <c r="B2425" t="s">
        <v>7433</v>
      </c>
      <c r="C2425">
        <v>997</v>
      </c>
      <c r="D2425" t="s">
        <v>9</v>
      </c>
      <c r="E2425">
        <v>6</v>
      </c>
      <c r="F2425" t="s">
        <v>1038</v>
      </c>
      <c r="G2425" t="s">
        <v>6162</v>
      </c>
      <c r="H2425">
        <v>75</v>
      </c>
      <c r="I2425">
        <v>982520576</v>
      </c>
      <c r="J2425" t="str">
        <f>INDEX(Auxiliar!B:B,MATCH(H2425,Auxiliar!A:A,0))</f>
        <v>Bahia</v>
      </c>
      <c r="K2425" t="str">
        <f>INDEX(Auxiliar!C:C,MATCH(H2425,Auxiliar!A:A,0))</f>
        <v>Nordeste</v>
      </c>
    </row>
    <row r="2426" spans="1:11" x14ac:dyDescent="0.55000000000000004">
      <c r="A2426" s="5">
        <v>44937</v>
      </c>
      <c r="B2426" t="s">
        <v>7432</v>
      </c>
      <c r="C2426">
        <v>597</v>
      </c>
      <c r="D2426" t="s">
        <v>9</v>
      </c>
      <c r="E2426">
        <v>12</v>
      </c>
      <c r="F2426" t="s">
        <v>2298</v>
      </c>
      <c r="G2426" t="s">
        <v>6163</v>
      </c>
      <c r="H2426">
        <v>94</v>
      </c>
      <c r="I2426">
        <v>981713507</v>
      </c>
      <c r="J2426" t="str">
        <f>INDEX(Auxiliar!B:B,MATCH(H2426,Auxiliar!A:A,0))</f>
        <v>Pará</v>
      </c>
      <c r="K2426" t="str">
        <f>INDEX(Auxiliar!C:C,MATCH(H2426,Auxiliar!A:A,0))</f>
        <v>Norte</v>
      </c>
    </row>
    <row r="2427" spans="1:11" x14ac:dyDescent="0.55000000000000004">
      <c r="A2427" s="5">
        <v>44937</v>
      </c>
      <c r="B2427" t="s">
        <v>7433</v>
      </c>
      <c r="C2427">
        <v>997</v>
      </c>
      <c r="D2427" t="s">
        <v>9</v>
      </c>
      <c r="E2427">
        <v>12</v>
      </c>
      <c r="F2427" t="s">
        <v>2932</v>
      </c>
      <c r="G2427" t="s">
        <v>6164</v>
      </c>
      <c r="H2427">
        <v>81</v>
      </c>
      <c r="I2427">
        <v>982380960</v>
      </c>
      <c r="J2427" t="str">
        <f>INDEX(Auxiliar!B:B,MATCH(H2427,Auxiliar!A:A,0))</f>
        <v>Pernambuco</v>
      </c>
      <c r="K2427" t="str">
        <f>INDEX(Auxiliar!C:C,MATCH(H2427,Auxiliar!A:A,0))</f>
        <v>Nordeste</v>
      </c>
    </row>
    <row r="2428" spans="1:11" x14ac:dyDescent="0.55000000000000004">
      <c r="A2428" s="5">
        <v>44937</v>
      </c>
      <c r="B2428" t="s">
        <v>7434</v>
      </c>
      <c r="C2428">
        <v>1997</v>
      </c>
      <c r="D2428" t="s">
        <v>9</v>
      </c>
      <c r="E2428">
        <v>12</v>
      </c>
      <c r="F2428" t="s">
        <v>2271</v>
      </c>
      <c r="G2428" t="s">
        <v>6165</v>
      </c>
      <c r="H2428">
        <v>21</v>
      </c>
      <c r="I2428">
        <v>952383991</v>
      </c>
      <c r="J2428" t="str">
        <f>INDEX(Auxiliar!B:B,MATCH(H2428,Auxiliar!A:A,0))</f>
        <v>Rio de Janeiro</v>
      </c>
      <c r="K2428" t="str">
        <f>INDEX(Auxiliar!C:C,MATCH(H2428,Auxiliar!A:A,0))</f>
        <v>Sudeste</v>
      </c>
    </row>
    <row r="2429" spans="1:11" x14ac:dyDescent="0.55000000000000004">
      <c r="A2429" s="5">
        <v>44937</v>
      </c>
      <c r="B2429" t="s">
        <v>7432</v>
      </c>
      <c r="C2429">
        <v>597</v>
      </c>
      <c r="D2429" t="s">
        <v>9</v>
      </c>
      <c r="E2429">
        <v>1</v>
      </c>
      <c r="F2429" t="s">
        <v>1404</v>
      </c>
      <c r="G2429" t="s">
        <v>6166</v>
      </c>
      <c r="H2429">
        <v>61</v>
      </c>
      <c r="I2429">
        <v>936135064</v>
      </c>
      <c r="J2429" t="str">
        <f>INDEX(Auxiliar!B:B,MATCH(H2429,Auxiliar!A:A,0))</f>
        <v>Distrito Federal</v>
      </c>
      <c r="K2429" t="str">
        <f>INDEX(Auxiliar!C:C,MATCH(H2429,Auxiliar!A:A,0))</f>
        <v>Centro-Oeste</v>
      </c>
    </row>
    <row r="2430" spans="1:11" x14ac:dyDescent="0.55000000000000004">
      <c r="A2430" s="5">
        <v>44937</v>
      </c>
      <c r="B2430" t="s">
        <v>7433</v>
      </c>
      <c r="C2430">
        <v>997</v>
      </c>
      <c r="D2430" t="s">
        <v>9</v>
      </c>
      <c r="E2430">
        <v>1</v>
      </c>
      <c r="F2430" t="s">
        <v>2918</v>
      </c>
      <c r="G2430" t="s">
        <v>6167</v>
      </c>
      <c r="H2430">
        <v>62</v>
      </c>
      <c r="I2430">
        <v>995312899</v>
      </c>
      <c r="J2430" t="str">
        <f>INDEX(Auxiliar!B:B,MATCH(H2430,Auxiliar!A:A,0))</f>
        <v>Goiás</v>
      </c>
      <c r="K2430" t="str">
        <f>INDEX(Auxiliar!C:C,MATCH(H2430,Auxiliar!A:A,0))</f>
        <v>Centro-Oeste</v>
      </c>
    </row>
    <row r="2431" spans="1:11" x14ac:dyDescent="0.55000000000000004">
      <c r="A2431" s="5">
        <v>44938</v>
      </c>
      <c r="B2431" t="s">
        <v>7432</v>
      </c>
      <c r="C2431">
        <v>597</v>
      </c>
      <c r="D2431" t="s">
        <v>9</v>
      </c>
      <c r="E2431">
        <v>12</v>
      </c>
      <c r="F2431" t="s">
        <v>2814</v>
      </c>
      <c r="G2431" t="s">
        <v>6168</v>
      </c>
      <c r="H2431">
        <v>21</v>
      </c>
      <c r="I2431">
        <v>936905831</v>
      </c>
      <c r="J2431" t="str">
        <f>INDEX(Auxiliar!B:B,MATCH(H2431,Auxiliar!A:A,0))</f>
        <v>Rio de Janeiro</v>
      </c>
      <c r="K2431" t="str">
        <f>INDEX(Auxiliar!C:C,MATCH(H2431,Auxiliar!A:A,0))</f>
        <v>Sudeste</v>
      </c>
    </row>
    <row r="2432" spans="1:11" x14ac:dyDescent="0.55000000000000004">
      <c r="A2432" s="5">
        <v>44938</v>
      </c>
      <c r="B2432" t="s">
        <v>7433</v>
      </c>
      <c r="C2432">
        <v>997</v>
      </c>
      <c r="D2432" t="s">
        <v>9</v>
      </c>
      <c r="E2432">
        <v>1</v>
      </c>
      <c r="F2432" t="s">
        <v>1603</v>
      </c>
      <c r="G2432" t="s">
        <v>6169</v>
      </c>
      <c r="H2432">
        <v>48</v>
      </c>
      <c r="I2432">
        <v>911764799</v>
      </c>
      <c r="J2432" t="str">
        <f>INDEX(Auxiliar!B:B,MATCH(H2432,Auxiliar!A:A,0))</f>
        <v>Santa Catarina</v>
      </c>
      <c r="K2432" t="str">
        <f>INDEX(Auxiliar!C:C,MATCH(H2432,Auxiliar!A:A,0))</f>
        <v>Sul</v>
      </c>
    </row>
    <row r="2433" spans="1:11" x14ac:dyDescent="0.55000000000000004">
      <c r="A2433" s="5">
        <v>44938</v>
      </c>
      <c r="B2433" t="s">
        <v>7432</v>
      </c>
      <c r="C2433">
        <v>597</v>
      </c>
      <c r="D2433" t="s">
        <v>9</v>
      </c>
      <c r="E2433">
        <v>12</v>
      </c>
      <c r="F2433" t="s">
        <v>2224</v>
      </c>
      <c r="G2433" t="s">
        <v>6170</v>
      </c>
      <c r="H2433">
        <v>19</v>
      </c>
      <c r="I2433">
        <v>946880275</v>
      </c>
      <c r="J2433" t="str">
        <f>INDEX(Auxiliar!B:B,MATCH(H2433,Auxiliar!A:A,0))</f>
        <v>São Paulo</v>
      </c>
      <c r="K2433" t="str">
        <f>INDEX(Auxiliar!C:C,MATCH(H2433,Auxiliar!A:A,0))</f>
        <v>Sudeste</v>
      </c>
    </row>
    <row r="2434" spans="1:11" x14ac:dyDescent="0.55000000000000004">
      <c r="A2434" s="5">
        <v>44938</v>
      </c>
      <c r="B2434" t="s">
        <v>7434</v>
      </c>
      <c r="C2434">
        <v>1997</v>
      </c>
      <c r="D2434" t="s">
        <v>9</v>
      </c>
      <c r="E2434">
        <v>1</v>
      </c>
      <c r="F2434" t="s">
        <v>1900</v>
      </c>
      <c r="G2434" t="s">
        <v>6171</v>
      </c>
      <c r="H2434">
        <v>92</v>
      </c>
      <c r="I2434">
        <v>999417140</v>
      </c>
      <c r="J2434" t="str">
        <f>INDEX(Auxiliar!B:B,MATCH(H2434,Auxiliar!A:A,0))</f>
        <v>Amazonas</v>
      </c>
      <c r="K2434" t="str">
        <f>INDEX(Auxiliar!C:C,MATCH(H2434,Auxiliar!A:A,0))</f>
        <v>Norte</v>
      </c>
    </row>
    <row r="2435" spans="1:11" x14ac:dyDescent="0.55000000000000004">
      <c r="A2435" s="5">
        <v>44938</v>
      </c>
      <c r="B2435" t="s">
        <v>7433</v>
      </c>
      <c r="C2435">
        <v>997</v>
      </c>
      <c r="D2435" t="s">
        <v>9</v>
      </c>
      <c r="E2435">
        <v>12</v>
      </c>
      <c r="F2435" t="s">
        <v>2794</v>
      </c>
      <c r="G2435" t="s">
        <v>6172</v>
      </c>
      <c r="H2435">
        <v>11</v>
      </c>
      <c r="I2435">
        <v>933546577</v>
      </c>
      <c r="J2435" t="str">
        <f>INDEX(Auxiliar!B:B,MATCH(H2435,Auxiliar!A:A,0))</f>
        <v>São Paulo</v>
      </c>
      <c r="K2435" t="str">
        <f>INDEX(Auxiliar!C:C,MATCH(H2435,Auxiliar!A:A,0))</f>
        <v>Sudeste</v>
      </c>
    </row>
    <row r="2436" spans="1:11" x14ac:dyDescent="0.55000000000000004">
      <c r="A2436" s="5">
        <v>44939</v>
      </c>
      <c r="B2436" t="s">
        <v>7434</v>
      </c>
      <c r="C2436">
        <v>1997</v>
      </c>
      <c r="D2436" t="s">
        <v>9</v>
      </c>
      <c r="E2436">
        <v>12</v>
      </c>
      <c r="F2436" t="s">
        <v>2176</v>
      </c>
      <c r="G2436" t="s">
        <v>6173</v>
      </c>
      <c r="H2436">
        <v>32</v>
      </c>
      <c r="I2436">
        <v>994331647</v>
      </c>
      <c r="J2436" t="str">
        <f>INDEX(Auxiliar!B:B,MATCH(H2436,Auxiliar!A:A,0))</f>
        <v>Minas Gerais</v>
      </c>
      <c r="K2436" t="str">
        <f>INDEX(Auxiliar!C:C,MATCH(H2436,Auxiliar!A:A,0))</f>
        <v>Sudeste</v>
      </c>
    </row>
    <row r="2437" spans="1:11" x14ac:dyDescent="0.55000000000000004">
      <c r="A2437" s="5">
        <v>44939</v>
      </c>
      <c r="B2437" t="s">
        <v>7432</v>
      </c>
      <c r="C2437">
        <v>597</v>
      </c>
      <c r="D2437" t="s">
        <v>9</v>
      </c>
      <c r="E2437">
        <v>12</v>
      </c>
      <c r="F2437" t="s">
        <v>3213</v>
      </c>
      <c r="G2437" t="s">
        <v>6174</v>
      </c>
      <c r="H2437">
        <v>81</v>
      </c>
      <c r="I2437">
        <v>998384106</v>
      </c>
      <c r="J2437" t="str">
        <f>INDEX(Auxiliar!B:B,MATCH(H2437,Auxiliar!A:A,0))</f>
        <v>Pernambuco</v>
      </c>
      <c r="K2437" t="str">
        <f>INDEX(Auxiliar!C:C,MATCH(H2437,Auxiliar!A:A,0))</f>
        <v>Nordeste</v>
      </c>
    </row>
    <row r="2438" spans="1:11" x14ac:dyDescent="0.55000000000000004">
      <c r="A2438" s="5">
        <v>44939</v>
      </c>
      <c r="B2438" t="s">
        <v>7433</v>
      </c>
      <c r="C2438">
        <v>997</v>
      </c>
      <c r="D2438" t="s">
        <v>9</v>
      </c>
      <c r="E2438">
        <v>12</v>
      </c>
      <c r="F2438" t="s">
        <v>2377</v>
      </c>
      <c r="G2438" t="s">
        <v>6175</v>
      </c>
      <c r="H2438">
        <v>11</v>
      </c>
      <c r="I2438">
        <v>980196065</v>
      </c>
      <c r="J2438" t="str">
        <f>INDEX(Auxiliar!B:B,MATCH(H2438,Auxiliar!A:A,0))</f>
        <v>São Paulo</v>
      </c>
      <c r="K2438" t="str">
        <f>INDEX(Auxiliar!C:C,MATCH(H2438,Auxiliar!A:A,0))</f>
        <v>Sudeste</v>
      </c>
    </row>
    <row r="2439" spans="1:11" x14ac:dyDescent="0.55000000000000004">
      <c r="A2439" s="5">
        <v>44939</v>
      </c>
      <c r="B2439" t="s">
        <v>7432</v>
      </c>
      <c r="C2439">
        <v>597</v>
      </c>
      <c r="D2439" t="s">
        <v>9</v>
      </c>
      <c r="E2439">
        <v>12</v>
      </c>
      <c r="F2439" t="s">
        <v>2028</v>
      </c>
      <c r="G2439" t="s">
        <v>6176</v>
      </c>
      <c r="H2439">
        <v>31</v>
      </c>
      <c r="I2439">
        <v>977144900</v>
      </c>
      <c r="J2439" t="str">
        <f>INDEX(Auxiliar!B:B,MATCH(H2439,Auxiliar!A:A,0))</f>
        <v>Minas Gerais</v>
      </c>
      <c r="K2439" t="str">
        <f>INDEX(Auxiliar!C:C,MATCH(H2439,Auxiliar!A:A,0))</f>
        <v>Sudeste</v>
      </c>
    </row>
    <row r="2440" spans="1:11" x14ac:dyDescent="0.55000000000000004">
      <c r="A2440" s="5">
        <v>44939</v>
      </c>
      <c r="B2440" t="s">
        <v>7434</v>
      </c>
      <c r="C2440">
        <v>1997</v>
      </c>
      <c r="D2440" t="s">
        <v>9</v>
      </c>
      <c r="E2440">
        <v>12</v>
      </c>
      <c r="F2440" t="s">
        <v>488</v>
      </c>
      <c r="G2440" t="s">
        <v>6177</v>
      </c>
      <c r="H2440">
        <v>19</v>
      </c>
      <c r="I2440">
        <v>992766254</v>
      </c>
      <c r="J2440" t="str">
        <f>INDEX(Auxiliar!B:B,MATCH(H2440,Auxiliar!A:A,0))</f>
        <v>São Paulo</v>
      </c>
      <c r="K2440" t="str">
        <f>INDEX(Auxiliar!C:C,MATCH(H2440,Auxiliar!A:A,0))</f>
        <v>Sudeste</v>
      </c>
    </row>
    <row r="2441" spans="1:11" x14ac:dyDescent="0.55000000000000004">
      <c r="A2441" s="5">
        <v>44939</v>
      </c>
      <c r="B2441" t="s">
        <v>7432</v>
      </c>
      <c r="C2441">
        <v>597</v>
      </c>
      <c r="D2441" t="s">
        <v>9</v>
      </c>
      <c r="E2441">
        <v>1</v>
      </c>
      <c r="F2441" t="s">
        <v>1986</v>
      </c>
      <c r="G2441" t="s">
        <v>6178</v>
      </c>
      <c r="H2441">
        <v>27</v>
      </c>
      <c r="I2441">
        <v>919157963</v>
      </c>
      <c r="J2441" t="str">
        <f>INDEX(Auxiliar!B:B,MATCH(H2441,Auxiliar!A:A,0))</f>
        <v>Espírito Santo</v>
      </c>
      <c r="K2441" t="str">
        <f>INDEX(Auxiliar!C:C,MATCH(H2441,Auxiliar!A:A,0))</f>
        <v>Sudeste</v>
      </c>
    </row>
    <row r="2442" spans="1:11" x14ac:dyDescent="0.55000000000000004">
      <c r="A2442" s="5">
        <v>44939</v>
      </c>
      <c r="B2442" t="s">
        <v>7432</v>
      </c>
      <c r="C2442">
        <v>597</v>
      </c>
      <c r="D2442" t="s">
        <v>9</v>
      </c>
      <c r="E2442">
        <v>3</v>
      </c>
      <c r="F2442" t="s">
        <v>536</v>
      </c>
      <c r="G2442" t="s">
        <v>6179</v>
      </c>
      <c r="H2442">
        <v>11</v>
      </c>
      <c r="I2442">
        <v>992142973</v>
      </c>
      <c r="J2442" t="str">
        <f>INDEX(Auxiliar!B:B,MATCH(H2442,Auxiliar!A:A,0))</f>
        <v>São Paulo</v>
      </c>
      <c r="K2442" t="str">
        <f>INDEX(Auxiliar!C:C,MATCH(H2442,Auxiliar!A:A,0))</f>
        <v>Sudeste</v>
      </c>
    </row>
    <row r="2443" spans="1:11" x14ac:dyDescent="0.55000000000000004">
      <c r="A2443" s="5">
        <v>44939</v>
      </c>
      <c r="B2443" t="s">
        <v>7432</v>
      </c>
      <c r="C2443">
        <v>597</v>
      </c>
      <c r="D2443" t="s">
        <v>9</v>
      </c>
      <c r="E2443">
        <v>12</v>
      </c>
      <c r="F2443" t="s">
        <v>716</v>
      </c>
      <c r="G2443" t="s">
        <v>6180</v>
      </c>
      <c r="H2443">
        <v>21</v>
      </c>
      <c r="I2443">
        <v>935664911</v>
      </c>
      <c r="J2443" t="str">
        <f>INDEX(Auxiliar!B:B,MATCH(H2443,Auxiliar!A:A,0))</f>
        <v>Rio de Janeiro</v>
      </c>
      <c r="K2443" t="str">
        <f>INDEX(Auxiliar!C:C,MATCH(H2443,Auxiliar!A:A,0))</f>
        <v>Sudeste</v>
      </c>
    </row>
    <row r="2444" spans="1:11" x14ac:dyDescent="0.55000000000000004">
      <c r="A2444" s="5">
        <v>44939</v>
      </c>
      <c r="B2444" t="s">
        <v>7434</v>
      </c>
      <c r="C2444">
        <v>1997</v>
      </c>
      <c r="D2444" t="s">
        <v>9</v>
      </c>
      <c r="E2444">
        <v>1</v>
      </c>
      <c r="F2444" t="s">
        <v>305</v>
      </c>
      <c r="G2444" t="s">
        <v>6181</v>
      </c>
      <c r="H2444">
        <v>21</v>
      </c>
      <c r="I2444">
        <v>968915053</v>
      </c>
      <c r="J2444" t="str">
        <f>INDEX(Auxiliar!B:B,MATCH(H2444,Auxiliar!A:A,0))</f>
        <v>Rio de Janeiro</v>
      </c>
      <c r="K2444" t="str">
        <f>INDEX(Auxiliar!C:C,MATCH(H2444,Auxiliar!A:A,0))</f>
        <v>Sudeste</v>
      </c>
    </row>
    <row r="2445" spans="1:11" x14ac:dyDescent="0.55000000000000004">
      <c r="A2445" s="5">
        <v>44939</v>
      </c>
      <c r="B2445" t="s">
        <v>7433</v>
      </c>
      <c r="C2445">
        <v>997</v>
      </c>
      <c r="D2445" t="s">
        <v>9</v>
      </c>
      <c r="E2445">
        <v>1</v>
      </c>
      <c r="F2445" t="s">
        <v>122</v>
      </c>
      <c r="G2445" t="s">
        <v>6182</v>
      </c>
      <c r="H2445">
        <v>12</v>
      </c>
      <c r="I2445">
        <v>917871421</v>
      </c>
      <c r="J2445" t="str">
        <f>INDEX(Auxiliar!B:B,MATCH(H2445,Auxiliar!A:A,0))</f>
        <v>São Paulo</v>
      </c>
      <c r="K2445" t="str">
        <f>INDEX(Auxiliar!C:C,MATCH(H2445,Auxiliar!A:A,0))</f>
        <v>Sudeste</v>
      </c>
    </row>
    <row r="2446" spans="1:11" x14ac:dyDescent="0.55000000000000004">
      <c r="A2446" s="5">
        <v>44940</v>
      </c>
      <c r="B2446" t="s">
        <v>7434</v>
      </c>
      <c r="C2446">
        <v>1997</v>
      </c>
      <c r="D2446" t="s">
        <v>9</v>
      </c>
      <c r="E2446">
        <v>12</v>
      </c>
      <c r="F2446" t="s">
        <v>2719</v>
      </c>
      <c r="G2446" t="s">
        <v>6183</v>
      </c>
      <c r="H2446">
        <v>11</v>
      </c>
      <c r="I2446">
        <v>945212826</v>
      </c>
      <c r="J2446" t="str">
        <f>INDEX(Auxiliar!B:B,MATCH(H2446,Auxiliar!A:A,0))</f>
        <v>São Paulo</v>
      </c>
      <c r="K2446" t="str">
        <f>INDEX(Auxiliar!C:C,MATCH(H2446,Auxiliar!A:A,0))</f>
        <v>Sudeste</v>
      </c>
    </row>
    <row r="2447" spans="1:11" x14ac:dyDescent="0.55000000000000004">
      <c r="A2447" s="5">
        <v>44940</v>
      </c>
      <c r="B2447" t="s">
        <v>7434</v>
      </c>
      <c r="C2447">
        <v>1997</v>
      </c>
      <c r="D2447" t="s">
        <v>9</v>
      </c>
      <c r="E2447">
        <v>1</v>
      </c>
      <c r="F2447" t="s">
        <v>2326</v>
      </c>
      <c r="G2447" t="s">
        <v>6184</v>
      </c>
      <c r="H2447">
        <v>11</v>
      </c>
      <c r="I2447">
        <v>940477796</v>
      </c>
      <c r="J2447" t="str">
        <f>INDEX(Auxiliar!B:B,MATCH(H2447,Auxiliar!A:A,0))</f>
        <v>São Paulo</v>
      </c>
      <c r="K2447" t="str">
        <f>INDEX(Auxiliar!C:C,MATCH(H2447,Auxiliar!A:A,0))</f>
        <v>Sudeste</v>
      </c>
    </row>
    <row r="2448" spans="1:11" x14ac:dyDescent="0.55000000000000004">
      <c r="A2448" s="5">
        <v>44940</v>
      </c>
      <c r="B2448" t="s">
        <v>7433</v>
      </c>
      <c r="C2448">
        <v>997</v>
      </c>
      <c r="D2448" t="s">
        <v>9</v>
      </c>
      <c r="E2448">
        <v>12</v>
      </c>
      <c r="F2448" t="s">
        <v>2777</v>
      </c>
      <c r="G2448" t="s">
        <v>6185</v>
      </c>
      <c r="H2448">
        <v>71</v>
      </c>
      <c r="I2448">
        <v>959546762</v>
      </c>
      <c r="J2448" t="str">
        <f>INDEX(Auxiliar!B:B,MATCH(H2448,Auxiliar!A:A,0))</f>
        <v>Bahia</v>
      </c>
      <c r="K2448" t="str">
        <f>INDEX(Auxiliar!C:C,MATCH(H2448,Auxiliar!A:A,0))</f>
        <v>Nordeste</v>
      </c>
    </row>
    <row r="2449" spans="1:11" x14ac:dyDescent="0.55000000000000004">
      <c r="A2449" s="5">
        <v>44940</v>
      </c>
      <c r="B2449" t="s">
        <v>7433</v>
      </c>
      <c r="C2449">
        <v>997</v>
      </c>
      <c r="D2449" t="s">
        <v>9</v>
      </c>
      <c r="E2449">
        <v>6</v>
      </c>
      <c r="F2449" t="s">
        <v>2607</v>
      </c>
      <c r="G2449" t="s">
        <v>6186</v>
      </c>
      <c r="H2449">
        <v>21</v>
      </c>
      <c r="I2449">
        <v>963830238</v>
      </c>
      <c r="J2449" t="str">
        <f>INDEX(Auxiliar!B:B,MATCH(H2449,Auxiliar!A:A,0))</f>
        <v>Rio de Janeiro</v>
      </c>
      <c r="K2449" t="str">
        <f>INDEX(Auxiliar!C:C,MATCH(H2449,Auxiliar!A:A,0))</f>
        <v>Sudeste</v>
      </c>
    </row>
    <row r="2450" spans="1:11" x14ac:dyDescent="0.55000000000000004">
      <c r="A2450" s="5">
        <v>44940</v>
      </c>
      <c r="B2450" t="s">
        <v>7433</v>
      </c>
      <c r="C2450">
        <v>997</v>
      </c>
      <c r="D2450" t="s">
        <v>9</v>
      </c>
      <c r="E2450">
        <v>12</v>
      </c>
      <c r="F2450" t="s">
        <v>2527</v>
      </c>
      <c r="G2450" t="s">
        <v>6187</v>
      </c>
      <c r="H2450">
        <v>98</v>
      </c>
      <c r="I2450">
        <v>998418000</v>
      </c>
      <c r="J2450" t="str">
        <f>INDEX(Auxiliar!B:B,MATCH(H2450,Auxiliar!A:A,0))</f>
        <v>Maranhão</v>
      </c>
      <c r="K2450" t="str">
        <f>INDEX(Auxiliar!C:C,MATCH(H2450,Auxiliar!A:A,0))</f>
        <v>Nordeste</v>
      </c>
    </row>
    <row r="2451" spans="1:11" x14ac:dyDescent="0.55000000000000004">
      <c r="A2451" s="5">
        <v>44940</v>
      </c>
      <c r="B2451" t="s">
        <v>7433</v>
      </c>
      <c r="C2451">
        <v>997</v>
      </c>
      <c r="D2451" t="s">
        <v>9</v>
      </c>
      <c r="E2451">
        <v>6</v>
      </c>
      <c r="F2451" t="s">
        <v>1966</v>
      </c>
      <c r="G2451" t="s">
        <v>6188</v>
      </c>
      <c r="H2451">
        <v>94</v>
      </c>
      <c r="I2451">
        <v>932092957</v>
      </c>
      <c r="J2451" t="str">
        <f>INDEX(Auxiliar!B:B,MATCH(H2451,Auxiliar!A:A,0))</f>
        <v>Pará</v>
      </c>
      <c r="K2451" t="str">
        <f>INDEX(Auxiliar!C:C,MATCH(H2451,Auxiliar!A:A,0))</f>
        <v>Norte</v>
      </c>
    </row>
    <row r="2452" spans="1:11" x14ac:dyDescent="0.55000000000000004">
      <c r="A2452" s="5">
        <v>44940</v>
      </c>
      <c r="B2452" t="s">
        <v>7432</v>
      </c>
      <c r="C2452">
        <v>597</v>
      </c>
      <c r="D2452" t="s">
        <v>10</v>
      </c>
      <c r="E2452">
        <v>1</v>
      </c>
      <c r="F2452" t="s">
        <v>238</v>
      </c>
      <c r="G2452" t="s">
        <v>6189</v>
      </c>
      <c r="H2452">
        <v>19</v>
      </c>
      <c r="I2452">
        <v>973385506</v>
      </c>
      <c r="J2452" t="str">
        <f>INDEX(Auxiliar!B:B,MATCH(H2452,Auxiliar!A:A,0))</f>
        <v>São Paulo</v>
      </c>
      <c r="K2452" t="str">
        <f>INDEX(Auxiliar!C:C,MATCH(H2452,Auxiliar!A:A,0))</f>
        <v>Sudeste</v>
      </c>
    </row>
    <row r="2453" spans="1:11" x14ac:dyDescent="0.55000000000000004">
      <c r="A2453" s="5">
        <v>44940</v>
      </c>
      <c r="B2453" t="s">
        <v>7433</v>
      </c>
      <c r="C2453">
        <v>997</v>
      </c>
      <c r="D2453" t="s">
        <v>9</v>
      </c>
      <c r="E2453">
        <v>1</v>
      </c>
      <c r="F2453" t="s">
        <v>1400</v>
      </c>
      <c r="G2453" t="s">
        <v>6190</v>
      </c>
      <c r="H2453">
        <v>31</v>
      </c>
      <c r="I2453">
        <v>979412409</v>
      </c>
      <c r="J2453" t="str">
        <f>INDEX(Auxiliar!B:B,MATCH(H2453,Auxiliar!A:A,0))</f>
        <v>Minas Gerais</v>
      </c>
      <c r="K2453" t="str">
        <f>INDEX(Auxiliar!C:C,MATCH(H2453,Auxiliar!A:A,0))</f>
        <v>Sudeste</v>
      </c>
    </row>
    <row r="2454" spans="1:11" x14ac:dyDescent="0.55000000000000004">
      <c r="A2454" s="5">
        <v>44940</v>
      </c>
      <c r="B2454" t="s">
        <v>7432</v>
      </c>
      <c r="C2454">
        <v>597</v>
      </c>
      <c r="D2454" t="s">
        <v>10</v>
      </c>
      <c r="E2454">
        <v>1</v>
      </c>
      <c r="F2454" t="s">
        <v>1862</v>
      </c>
      <c r="G2454" t="s">
        <v>6191</v>
      </c>
      <c r="H2454">
        <v>11</v>
      </c>
      <c r="I2454">
        <v>977153622</v>
      </c>
      <c r="J2454" t="str">
        <f>INDEX(Auxiliar!B:B,MATCH(H2454,Auxiliar!A:A,0))</f>
        <v>São Paulo</v>
      </c>
      <c r="K2454" t="str">
        <f>INDEX(Auxiliar!C:C,MATCH(H2454,Auxiliar!A:A,0))</f>
        <v>Sudeste</v>
      </c>
    </row>
    <row r="2455" spans="1:11" x14ac:dyDescent="0.55000000000000004">
      <c r="A2455" s="5">
        <v>44941</v>
      </c>
      <c r="B2455" t="s">
        <v>7432</v>
      </c>
      <c r="C2455">
        <v>597</v>
      </c>
      <c r="D2455" t="s">
        <v>9</v>
      </c>
      <c r="E2455">
        <v>1</v>
      </c>
      <c r="F2455" t="s">
        <v>148</v>
      </c>
      <c r="G2455" t="s">
        <v>6192</v>
      </c>
      <c r="H2455">
        <v>21</v>
      </c>
      <c r="I2455">
        <v>969183444</v>
      </c>
      <c r="J2455" t="str">
        <f>INDEX(Auxiliar!B:B,MATCH(H2455,Auxiliar!A:A,0))</f>
        <v>Rio de Janeiro</v>
      </c>
      <c r="K2455" t="str">
        <f>INDEX(Auxiliar!C:C,MATCH(H2455,Auxiliar!A:A,0))</f>
        <v>Sudeste</v>
      </c>
    </row>
    <row r="2456" spans="1:11" x14ac:dyDescent="0.55000000000000004">
      <c r="A2456" s="5">
        <v>44941</v>
      </c>
      <c r="B2456" t="s">
        <v>7432</v>
      </c>
      <c r="C2456">
        <v>597</v>
      </c>
      <c r="D2456" t="s">
        <v>9</v>
      </c>
      <c r="E2456">
        <v>2</v>
      </c>
      <c r="F2456" t="s">
        <v>741</v>
      </c>
      <c r="G2456" t="s">
        <v>6193</v>
      </c>
      <c r="H2456">
        <v>15</v>
      </c>
      <c r="I2456">
        <v>960235716</v>
      </c>
      <c r="J2456" t="str">
        <f>INDEX(Auxiliar!B:B,MATCH(H2456,Auxiliar!A:A,0))</f>
        <v>São Paulo</v>
      </c>
      <c r="K2456" t="str">
        <f>INDEX(Auxiliar!C:C,MATCH(H2456,Auxiliar!A:A,0))</f>
        <v>Sudeste</v>
      </c>
    </row>
    <row r="2457" spans="1:11" x14ac:dyDescent="0.55000000000000004">
      <c r="A2457" s="5">
        <v>44941</v>
      </c>
      <c r="B2457" t="s">
        <v>7432</v>
      </c>
      <c r="C2457">
        <v>597</v>
      </c>
      <c r="D2457" t="s">
        <v>9</v>
      </c>
      <c r="E2457">
        <v>8</v>
      </c>
      <c r="F2457" t="s">
        <v>207</v>
      </c>
      <c r="G2457" t="s">
        <v>6194</v>
      </c>
      <c r="H2457">
        <v>83</v>
      </c>
      <c r="I2457">
        <v>973648020</v>
      </c>
      <c r="J2457" t="str">
        <f>INDEX(Auxiliar!B:B,MATCH(H2457,Auxiliar!A:A,0))</f>
        <v>Paraíba</v>
      </c>
      <c r="K2457" t="str">
        <f>INDEX(Auxiliar!C:C,MATCH(H2457,Auxiliar!A:A,0))</f>
        <v>Nordeste</v>
      </c>
    </row>
    <row r="2458" spans="1:11" x14ac:dyDescent="0.55000000000000004">
      <c r="A2458" s="5">
        <v>44941</v>
      </c>
      <c r="B2458" t="s">
        <v>7433</v>
      </c>
      <c r="C2458">
        <v>997</v>
      </c>
      <c r="D2458" t="s">
        <v>9</v>
      </c>
      <c r="E2458">
        <v>1</v>
      </c>
      <c r="F2458" t="s">
        <v>1466</v>
      </c>
      <c r="G2458" t="s">
        <v>6195</v>
      </c>
      <c r="H2458">
        <v>44</v>
      </c>
      <c r="I2458">
        <v>956001392</v>
      </c>
      <c r="J2458" t="str">
        <f>INDEX(Auxiliar!B:B,MATCH(H2458,Auxiliar!A:A,0))</f>
        <v>Paraná</v>
      </c>
      <c r="K2458" t="str">
        <f>INDEX(Auxiliar!C:C,MATCH(H2458,Auxiliar!A:A,0))</f>
        <v>Sul</v>
      </c>
    </row>
    <row r="2459" spans="1:11" x14ac:dyDescent="0.55000000000000004">
      <c r="A2459" s="5">
        <v>44941</v>
      </c>
      <c r="B2459" t="s">
        <v>7432</v>
      </c>
      <c r="C2459">
        <v>597</v>
      </c>
      <c r="D2459" t="s">
        <v>9</v>
      </c>
      <c r="E2459">
        <v>1</v>
      </c>
      <c r="F2459" t="s">
        <v>908</v>
      </c>
      <c r="G2459" t="s">
        <v>6196</v>
      </c>
      <c r="H2459">
        <v>62</v>
      </c>
      <c r="I2459">
        <v>974927673</v>
      </c>
      <c r="J2459" t="str">
        <f>INDEX(Auxiliar!B:B,MATCH(H2459,Auxiliar!A:A,0))</f>
        <v>Goiás</v>
      </c>
      <c r="K2459" t="str">
        <f>INDEX(Auxiliar!C:C,MATCH(H2459,Auxiliar!A:A,0))</f>
        <v>Centro-Oeste</v>
      </c>
    </row>
    <row r="2460" spans="1:11" x14ac:dyDescent="0.55000000000000004">
      <c r="A2460" s="5">
        <v>44942</v>
      </c>
      <c r="B2460" t="s">
        <v>7433</v>
      </c>
      <c r="C2460">
        <v>997</v>
      </c>
      <c r="D2460" t="s">
        <v>9</v>
      </c>
      <c r="E2460">
        <v>12</v>
      </c>
      <c r="F2460" t="s">
        <v>281</v>
      </c>
      <c r="G2460" t="s">
        <v>6197</v>
      </c>
      <c r="H2460">
        <v>18</v>
      </c>
      <c r="I2460">
        <v>938084220</v>
      </c>
      <c r="J2460" t="str">
        <f>INDEX(Auxiliar!B:B,MATCH(H2460,Auxiliar!A:A,0))</f>
        <v>São Paulo</v>
      </c>
      <c r="K2460" t="str">
        <f>INDEX(Auxiliar!C:C,MATCH(H2460,Auxiliar!A:A,0))</f>
        <v>Sudeste</v>
      </c>
    </row>
    <row r="2461" spans="1:11" x14ac:dyDescent="0.55000000000000004">
      <c r="A2461" s="5">
        <v>44942</v>
      </c>
      <c r="B2461" t="s">
        <v>7432</v>
      </c>
      <c r="C2461">
        <v>597</v>
      </c>
      <c r="D2461" t="s">
        <v>9</v>
      </c>
      <c r="E2461">
        <v>12</v>
      </c>
      <c r="F2461" t="s">
        <v>1355</v>
      </c>
      <c r="G2461" t="s">
        <v>6198</v>
      </c>
      <c r="H2461">
        <v>31</v>
      </c>
      <c r="I2461">
        <v>961371400</v>
      </c>
      <c r="J2461" t="str">
        <f>INDEX(Auxiliar!B:B,MATCH(H2461,Auxiliar!A:A,0))</f>
        <v>Minas Gerais</v>
      </c>
      <c r="K2461" t="str">
        <f>INDEX(Auxiliar!C:C,MATCH(H2461,Auxiliar!A:A,0))</f>
        <v>Sudeste</v>
      </c>
    </row>
    <row r="2462" spans="1:11" x14ac:dyDescent="0.55000000000000004">
      <c r="A2462" s="5">
        <v>44942</v>
      </c>
      <c r="B2462" t="s">
        <v>7434</v>
      </c>
      <c r="C2462">
        <v>1997</v>
      </c>
      <c r="D2462" t="s">
        <v>9</v>
      </c>
      <c r="E2462">
        <v>12</v>
      </c>
      <c r="F2462" t="s">
        <v>2587</v>
      </c>
      <c r="G2462" t="s">
        <v>6199</v>
      </c>
      <c r="H2462">
        <v>37</v>
      </c>
      <c r="I2462">
        <v>988461868</v>
      </c>
      <c r="J2462" t="str">
        <f>INDEX(Auxiliar!B:B,MATCH(H2462,Auxiliar!A:A,0))</f>
        <v>Minas Gerais</v>
      </c>
      <c r="K2462" t="str">
        <f>INDEX(Auxiliar!C:C,MATCH(H2462,Auxiliar!A:A,0))</f>
        <v>Sudeste</v>
      </c>
    </row>
    <row r="2463" spans="1:11" x14ac:dyDescent="0.55000000000000004">
      <c r="A2463" s="5">
        <v>44942</v>
      </c>
      <c r="B2463" t="s">
        <v>7432</v>
      </c>
      <c r="C2463">
        <v>597</v>
      </c>
      <c r="D2463" t="s">
        <v>9</v>
      </c>
      <c r="E2463">
        <v>3</v>
      </c>
      <c r="F2463" t="s">
        <v>255</v>
      </c>
      <c r="G2463" t="s">
        <v>6200</v>
      </c>
      <c r="H2463">
        <v>27</v>
      </c>
      <c r="I2463">
        <v>987512800</v>
      </c>
      <c r="J2463" t="str">
        <f>INDEX(Auxiliar!B:B,MATCH(H2463,Auxiliar!A:A,0))</f>
        <v>Espírito Santo</v>
      </c>
      <c r="K2463" t="str">
        <f>INDEX(Auxiliar!C:C,MATCH(H2463,Auxiliar!A:A,0))</f>
        <v>Sudeste</v>
      </c>
    </row>
    <row r="2464" spans="1:11" x14ac:dyDescent="0.55000000000000004">
      <c r="A2464" s="5">
        <v>44942</v>
      </c>
      <c r="B2464" t="s">
        <v>7434</v>
      </c>
      <c r="C2464">
        <v>1997</v>
      </c>
      <c r="D2464" t="s">
        <v>9</v>
      </c>
      <c r="E2464">
        <v>12</v>
      </c>
      <c r="F2464" t="s">
        <v>1968</v>
      </c>
      <c r="G2464" t="s">
        <v>6201</v>
      </c>
      <c r="H2464">
        <v>98</v>
      </c>
      <c r="I2464">
        <v>916235993</v>
      </c>
      <c r="J2464" t="str">
        <f>INDEX(Auxiliar!B:B,MATCH(H2464,Auxiliar!A:A,0))</f>
        <v>Maranhão</v>
      </c>
      <c r="K2464" t="str">
        <f>INDEX(Auxiliar!C:C,MATCH(H2464,Auxiliar!A:A,0))</f>
        <v>Nordeste</v>
      </c>
    </row>
    <row r="2465" spans="1:11" x14ac:dyDescent="0.55000000000000004">
      <c r="A2465" s="5">
        <v>44942</v>
      </c>
      <c r="B2465" t="s">
        <v>7432</v>
      </c>
      <c r="C2465">
        <v>597</v>
      </c>
      <c r="D2465" t="s">
        <v>9</v>
      </c>
      <c r="E2465">
        <v>1</v>
      </c>
      <c r="F2465" t="s">
        <v>2629</v>
      </c>
      <c r="G2465" t="s">
        <v>6202</v>
      </c>
      <c r="H2465">
        <v>11</v>
      </c>
      <c r="I2465">
        <v>989340384</v>
      </c>
      <c r="J2465" t="str">
        <f>INDEX(Auxiliar!B:B,MATCH(H2465,Auxiliar!A:A,0))</f>
        <v>São Paulo</v>
      </c>
      <c r="K2465" t="str">
        <f>INDEX(Auxiliar!C:C,MATCH(H2465,Auxiliar!A:A,0))</f>
        <v>Sudeste</v>
      </c>
    </row>
    <row r="2466" spans="1:11" x14ac:dyDescent="0.55000000000000004">
      <c r="A2466" s="5">
        <v>44942</v>
      </c>
      <c r="B2466" t="s">
        <v>7433</v>
      </c>
      <c r="C2466">
        <v>997</v>
      </c>
      <c r="D2466" t="s">
        <v>9</v>
      </c>
      <c r="E2466">
        <v>10</v>
      </c>
      <c r="F2466" t="s">
        <v>1030</v>
      </c>
      <c r="G2466" t="s">
        <v>6203</v>
      </c>
      <c r="H2466">
        <v>21</v>
      </c>
      <c r="I2466">
        <v>944391257</v>
      </c>
      <c r="J2466" t="str">
        <f>INDEX(Auxiliar!B:B,MATCH(H2466,Auxiliar!A:A,0))</f>
        <v>Rio de Janeiro</v>
      </c>
      <c r="K2466" t="str">
        <f>INDEX(Auxiliar!C:C,MATCH(H2466,Auxiliar!A:A,0))</f>
        <v>Sudeste</v>
      </c>
    </row>
    <row r="2467" spans="1:11" x14ac:dyDescent="0.55000000000000004">
      <c r="A2467" s="5">
        <v>44942</v>
      </c>
      <c r="B2467" t="s">
        <v>7433</v>
      </c>
      <c r="C2467">
        <v>997</v>
      </c>
      <c r="D2467" t="s">
        <v>9</v>
      </c>
      <c r="E2467">
        <v>1</v>
      </c>
      <c r="F2467" t="s">
        <v>627</v>
      </c>
      <c r="G2467" t="s">
        <v>6204</v>
      </c>
      <c r="H2467">
        <v>11</v>
      </c>
      <c r="I2467">
        <v>987231104</v>
      </c>
      <c r="J2467" t="str">
        <f>INDEX(Auxiliar!B:B,MATCH(H2467,Auxiliar!A:A,0))</f>
        <v>São Paulo</v>
      </c>
      <c r="K2467" t="str">
        <f>INDEX(Auxiliar!C:C,MATCH(H2467,Auxiliar!A:A,0))</f>
        <v>Sudeste</v>
      </c>
    </row>
    <row r="2468" spans="1:11" x14ac:dyDescent="0.55000000000000004">
      <c r="A2468" s="5">
        <v>44942</v>
      </c>
      <c r="B2468" t="s">
        <v>7433</v>
      </c>
      <c r="C2468">
        <v>997</v>
      </c>
      <c r="D2468" t="s">
        <v>9</v>
      </c>
      <c r="E2468">
        <v>5</v>
      </c>
      <c r="F2468" t="s">
        <v>240</v>
      </c>
      <c r="G2468" t="s">
        <v>6205</v>
      </c>
      <c r="H2468">
        <v>81</v>
      </c>
      <c r="I2468">
        <v>982652192</v>
      </c>
      <c r="J2468" t="str">
        <f>INDEX(Auxiliar!B:B,MATCH(H2468,Auxiliar!A:A,0))</f>
        <v>Pernambuco</v>
      </c>
      <c r="K2468" t="str">
        <f>INDEX(Auxiliar!C:C,MATCH(H2468,Auxiliar!A:A,0))</f>
        <v>Nordeste</v>
      </c>
    </row>
    <row r="2469" spans="1:11" x14ac:dyDescent="0.55000000000000004">
      <c r="A2469" s="5">
        <v>44942</v>
      </c>
      <c r="B2469" t="s">
        <v>7434</v>
      </c>
      <c r="C2469">
        <v>1997</v>
      </c>
      <c r="D2469" t="s">
        <v>9</v>
      </c>
      <c r="E2469">
        <v>12</v>
      </c>
      <c r="F2469" t="s">
        <v>2725</v>
      </c>
      <c r="G2469" t="s">
        <v>6206</v>
      </c>
      <c r="H2469">
        <v>81</v>
      </c>
      <c r="I2469">
        <v>929972488</v>
      </c>
      <c r="J2469" t="str">
        <f>INDEX(Auxiliar!B:B,MATCH(H2469,Auxiliar!A:A,0))</f>
        <v>Pernambuco</v>
      </c>
      <c r="K2469" t="str">
        <f>INDEX(Auxiliar!C:C,MATCH(H2469,Auxiliar!A:A,0))</f>
        <v>Nordeste</v>
      </c>
    </row>
    <row r="2470" spans="1:11" x14ac:dyDescent="0.55000000000000004">
      <c r="A2470" s="5">
        <v>44942</v>
      </c>
      <c r="B2470" t="s">
        <v>7432</v>
      </c>
      <c r="C2470">
        <v>597</v>
      </c>
      <c r="D2470" t="s">
        <v>9</v>
      </c>
      <c r="E2470">
        <v>12</v>
      </c>
      <c r="F2470" t="s">
        <v>3033</v>
      </c>
      <c r="G2470" t="s">
        <v>6207</v>
      </c>
      <c r="H2470">
        <v>85</v>
      </c>
      <c r="I2470">
        <v>994655430</v>
      </c>
      <c r="J2470" t="str">
        <f>INDEX(Auxiliar!B:B,MATCH(H2470,Auxiliar!A:A,0))</f>
        <v>Ceará</v>
      </c>
      <c r="K2470" t="str">
        <f>INDEX(Auxiliar!C:C,MATCH(H2470,Auxiliar!A:A,0))</f>
        <v>Nordeste</v>
      </c>
    </row>
    <row r="2471" spans="1:11" x14ac:dyDescent="0.55000000000000004">
      <c r="A2471" s="5">
        <v>44943</v>
      </c>
      <c r="B2471" t="s">
        <v>7433</v>
      </c>
      <c r="C2471">
        <v>997</v>
      </c>
      <c r="D2471" t="s">
        <v>9</v>
      </c>
      <c r="E2471">
        <v>4</v>
      </c>
      <c r="F2471" t="s">
        <v>2079</v>
      </c>
      <c r="G2471" t="s">
        <v>6208</v>
      </c>
      <c r="H2471">
        <v>71</v>
      </c>
      <c r="I2471">
        <v>934241068</v>
      </c>
      <c r="J2471" t="str">
        <f>INDEX(Auxiliar!B:B,MATCH(H2471,Auxiliar!A:A,0))</f>
        <v>Bahia</v>
      </c>
      <c r="K2471" t="str">
        <f>INDEX(Auxiliar!C:C,MATCH(H2471,Auxiliar!A:A,0))</f>
        <v>Nordeste</v>
      </c>
    </row>
    <row r="2472" spans="1:11" x14ac:dyDescent="0.55000000000000004">
      <c r="A2472" s="5">
        <v>44943</v>
      </c>
      <c r="B2472" t="s">
        <v>7432</v>
      </c>
      <c r="C2472">
        <v>597</v>
      </c>
      <c r="D2472" t="s">
        <v>9</v>
      </c>
      <c r="E2472">
        <v>12</v>
      </c>
      <c r="F2472" t="s">
        <v>2676</v>
      </c>
      <c r="G2472" t="s">
        <v>6209</v>
      </c>
      <c r="H2472">
        <v>32</v>
      </c>
      <c r="I2472">
        <v>955736019</v>
      </c>
      <c r="J2472" t="str">
        <f>INDEX(Auxiliar!B:B,MATCH(H2472,Auxiliar!A:A,0))</f>
        <v>Minas Gerais</v>
      </c>
      <c r="K2472" t="str">
        <f>INDEX(Auxiliar!C:C,MATCH(H2472,Auxiliar!A:A,0))</f>
        <v>Sudeste</v>
      </c>
    </row>
    <row r="2473" spans="1:11" x14ac:dyDescent="0.55000000000000004">
      <c r="A2473" s="5">
        <v>44943</v>
      </c>
      <c r="B2473" t="s">
        <v>7432</v>
      </c>
      <c r="C2473">
        <v>597</v>
      </c>
      <c r="D2473" t="s">
        <v>9</v>
      </c>
      <c r="E2473">
        <v>1</v>
      </c>
      <c r="F2473" t="s">
        <v>1333</v>
      </c>
      <c r="G2473" t="s">
        <v>6210</v>
      </c>
      <c r="H2473">
        <v>12</v>
      </c>
      <c r="I2473">
        <v>992911282</v>
      </c>
      <c r="J2473" t="str">
        <f>INDEX(Auxiliar!B:B,MATCH(H2473,Auxiliar!A:A,0))</f>
        <v>São Paulo</v>
      </c>
      <c r="K2473" t="str">
        <f>INDEX(Auxiliar!C:C,MATCH(H2473,Auxiliar!A:A,0))</f>
        <v>Sudeste</v>
      </c>
    </row>
    <row r="2474" spans="1:11" x14ac:dyDescent="0.55000000000000004">
      <c r="A2474" s="5">
        <v>44943</v>
      </c>
      <c r="B2474" t="s">
        <v>7433</v>
      </c>
      <c r="C2474">
        <v>997</v>
      </c>
      <c r="D2474" t="s">
        <v>10</v>
      </c>
      <c r="E2474">
        <v>1</v>
      </c>
      <c r="F2474" t="s">
        <v>418</v>
      </c>
      <c r="G2474" t="s">
        <v>6211</v>
      </c>
      <c r="H2474">
        <v>11</v>
      </c>
      <c r="I2474">
        <v>945622474</v>
      </c>
      <c r="J2474" t="str">
        <f>INDEX(Auxiliar!B:B,MATCH(H2474,Auxiliar!A:A,0))</f>
        <v>São Paulo</v>
      </c>
      <c r="K2474" t="str">
        <f>INDEX(Auxiliar!C:C,MATCH(H2474,Auxiliar!A:A,0))</f>
        <v>Sudeste</v>
      </c>
    </row>
    <row r="2475" spans="1:11" x14ac:dyDescent="0.55000000000000004">
      <c r="A2475" s="5">
        <v>44943</v>
      </c>
      <c r="B2475" t="s">
        <v>7432</v>
      </c>
      <c r="C2475">
        <v>597</v>
      </c>
      <c r="D2475" t="s">
        <v>9</v>
      </c>
      <c r="E2475">
        <v>1</v>
      </c>
      <c r="F2475" t="s">
        <v>424</v>
      </c>
      <c r="G2475" t="s">
        <v>6212</v>
      </c>
      <c r="H2475">
        <v>31</v>
      </c>
      <c r="I2475">
        <v>931462838</v>
      </c>
      <c r="J2475" t="str">
        <f>INDEX(Auxiliar!B:B,MATCH(H2475,Auxiliar!A:A,0))</f>
        <v>Minas Gerais</v>
      </c>
      <c r="K2475" t="str">
        <f>INDEX(Auxiliar!C:C,MATCH(H2475,Auxiliar!A:A,0))</f>
        <v>Sudeste</v>
      </c>
    </row>
    <row r="2476" spans="1:11" x14ac:dyDescent="0.55000000000000004">
      <c r="A2476" s="5">
        <v>44943</v>
      </c>
      <c r="B2476" t="s">
        <v>7432</v>
      </c>
      <c r="C2476">
        <v>597</v>
      </c>
      <c r="D2476" t="s">
        <v>9</v>
      </c>
      <c r="E2476">
        <v>1</v>
      </c>
      <c r="F2476" t="s">
        <v>2843</v>
      </c>
      <c r="G2476" t="s">
        <v>6213</v>
      </c>
      <c r="H2476">
        <v>49</v>
      </c>
      <c r="I2476">
        <v>993865931</v>
      </c>
      <c r="J2476" t="str">
        <f>INDEX(Auxiliar!B:B,MATCH(H2476,Auxiliar!A:A,0))</f>
        <v>Santa Catarina</v>
      </c>
      <c r="K2476" t="str">
        <f>INDEX(Auxiliar!C:C,MATCH(H2476,Auxiliar!A:A,0))</f>
        <v>Sul</v>
      </c>
    </row>
    <row r="2477" spans="1:11" x14ac:dyDescent="0.55000000000000004">
      <c r="A2477" s="5">
        <v>44943</v>
      </c>
      <c r="B2477" t="s">
        <v>7432</v>
      </c>
      <c r="C2477">
        <v>597</v>
      </c>
      <c r="D2477" t="s">
        <v>10</v>
      </c>
      <c r="E2477">
        <v>1</v>
      </c>
      <c r="F2477" t="s">
        <v>2474</v>
      </c>
      <c r="G2477" t="s">
        <v>6214</v>
      </c>
      <c r="H2477">
        <v>51</v>
      </c>
      <c r="I2477">
        <v>993113112</v>
      </c>
      <c r="J2477" t="str">
        <f>INDEX(Auxiliar!B:B,MATCH(H2477,Auxiliar!A:A,0))</f>
        <v>Rio Grande do Sul</v>
      </c>
      <c r="K2477" t="str">
        <f>INDEX(Auxiliar!C:C,MATCH(H2477,Auxiliar!A:A,0))</f>
        <v>Sul</v>
      </c>
    </row>
    <row r="2478" spans="1:11" x14ac:dyDescent="0.55000000000000004">
      <c r="A2478" s="5">
        <v>44943</v>
      </c>
      <c r="B2478" t="s">
        <v>7434</v>
      </c>
      <c r="C2478">
        <v>1997</v>
      </c>
      <c r="D2478" t="s">
        <v>9</v>
      </c>
      <c r="E2478">
        <v>12</v>
      </c>
      <c r="F2478" t="s">
        <v>1488</v>
      </c>
      <c r="G2478" t="s">
        <v>6215</v>
      </c>
      <c r="H2478">
        <v>42</v>
      </c>
      <c r="I2478">
        <v>932579760</v>
      </c>
      <c r="J2478" t="str">
        <f>INDEX(Auxiliar!B:B,MATCH(H2478,Auxiliar!A:A,0))</f>
        <v>Paraná</v>
      </c>
      <c r="K2478" t="str">
        <f>INDEX(Auxiliar!C:C,MATCH(H2478,Auxiliar!A:A,0))</f>
        <v>Sul</v>
      </c>
    </row>
    <row r="2479" spans="1:11" x14ac:dyDescent="0.55000000000000004">
      <c r="A2479" s="5">
        <v>44943</v>
      </c>
      <c r="B2479" t="s">
        <v>7433</v>
      </c>
      <c r="C2479">
        <v>997</v>
      </c>
      <c r="D2479" t="s">
        <v>9</v>
      </c>
      <c r="E2479">
        <v>12</v>
      </c>
      <c r="F2479" t="s">
        <v>2045</v>
      </c>
      <c r="G2479" t="s">
        <v>6216</v>
      </c>
      <c r="H2479">
        <v>71</v>
      </c>
      <c r="I2479">
        <v>931038211</v>
      </c>
      <c r="J2479" t="str">
        <f>INDEX(Auxiliar!B:B,MATCH(H2479,Auxiliar!A:A,0))</f>
        <v>Bahia</v>
      </c>
      <c r="K2479" t="str">
        <f>INDEX(Auxiliar!C:C,MATCH(H2479,Auxiliar!A:A,0))</f>
        <v>Nordeste</v>
      </c>
    </row>
    <row r="2480" spans="1:11" x14ac:dyDescent="0.55000000000000004">
      <c r="A2480" s="5">
        <v>44943</v>
      </c>
      <c r="B2480" t="s">
        <v>7432</v>
      </c>
      <c r="C2480">
        <v>597</v>
      </c>
      <c r="D2480" t="s">
        <v>9</v>
      </c>
      <c r="E2480">
        <v>1</v>
      </c>
      <c r="F2480" t="s">
        <v>2426</v>
      </c>
      <c r="G2480" t="s">
        <v>6217</v>
      </c>
      <c r="H2480">
        <v>71</v>
      </c>
      <c r="I2480">
        <v>992064027</v>
      </c>
      <c r="J2480" t="str">
        <f>INDEX(Auxiliar!B:B,MATCH(H2480,Auxiliar!A:A,0))</f>
        <v>Bahia</v>
      </c>
      <c r="K2480" t="str">
        <f>INDEX(Auxiliar!C:C,MATCH(H2480,Auxiliar!A:A,0))</f>
        <v>Nordeste</v>
      </c>
    </row>
    <row r="2481" spans="1:11" x14ac:dyDescent="0.55000000000000004">
      <c r="A2481" s="5">
        <v>44944</v>
      </c>
      <c r="B2481" t="s">
        <v>7433</v>
      </c>
      <c r="C2481">
        <v>997</v>
      </c>
      <c r="D2481" t="s">
        <v>9</v>
      </c>
      <c r="E2481">
        <v>1</v>
      </c>
      <c r="F2481" t="s">
        <v>2408</v>
      </c>
      <c r="G2481" t="s">
        <v>6218</v>
      </c>
      <c r="H2481">
        <v>24</v>
      </c>
      <c r="I2481">
        <v>937951947</v>
      </c>
      <c r="J2481" t="str">
        <f>INDEX(Auxiliar!B:B,MATCH(H2481,Auxiliar!A:A,0))</f>
        <v>Rio de Janeiro</v>
      </c>
      <c r="K2481" t="str">
        <f>INDEX(Auxiliar!C:C,MATCH(H2481,Auxiliar!A:A,0))</f>
        <v>Sudeste</v>
      </c>
    </row>
    <row r="2482" spans="1:11" x14ac:dyDescent="0.55000000000000004">
      <c r="A2482" s="5">
        <v>44944</v>
      </c>
      <c r="B2482" t="s">
        <v>7432</v>
      </c>
      <c r="C2482">
        <v>597</v>
      </c>
      <c r="D2482" t="s">
        <v>10</v>
      </c>
      <c r="E2482">
        <v>1</v>
      </c>
      <c r="F2482" t="s">
        <v>204</v>
      </c>
      <c r="G2482" t="s">
        <v>6219</v>
      </c>
      <c r="H2482">
        <v>11</v>
      </c>
      <c r="I2482">
        <v>997447241</v>
      </c>
      <c r="J2482" t="str">
        <f>INDEX(Auxiliar!B:B,MATCH(H2482,Auxiliar!A:A,0))</f>
        <v>São Paulo</v>
      </c>
      <c r="K2482" t="str">
        <f>INDEX(Auxiliar!C:C,MATCH(H2482,Auxiliar!A:A,0))</f>
        <v>Sudeste</v>
      </c>
    </row>
    <row r="2483" spans="1:11" x14ac:dyDescent="0.55000000000000004">
      <c r="A2483" s="5">
        <v>44944</v>
      </c>
      <c r="B2483" t="s">
        <v>7433</v>
      </c>
      <c r="C2483">
        <v>997</v>
      </c>
      <c r="D2483" t="s">
        <v>10</v>
      </c>
      <c r="E2483">
        <v>1</v>
      </c>
      <c r="F2483" t="s">
        <v>3126</v>
      </c>
      <c r="G2483" t="s">
        <v>6220</v>
      </c>
      <c r="H2483">
        <v>37</v>
      </c>
      <c r="I2483">
        <v>983251692</v>
      </c>
      <c r="J2483" t="str">
        <f>INDEX(Auxiliar!B:B,MATCH(H2483,Auxiliar!A:A,0))</f>
        <v>Minas Gerais</v>
      </c>
      <c r="K2483" t="str">
        <f>INDEX(Auxiliar!C:C,MATCH(H2483,Auxiliar!A:A,0))</f>
        <v>Sudeste</v>
      </c>
    </row>
    <row r="2484" spans="1:11" x14ac:dyDescent="0.55000000000000004">
      <c r="A2484" s="5">
        <v>44944</v>
      </c>
      <c r="B2484" t="s">
        <v>7433</v>
      </c>
      <c r="C2484">
        <v>997</v>
      </c>
      <c r="D2484" t="s">
        <v>9</v>
      </c>
      <c r="E2484">
        <v>10</v>
      </c>
      <c r="F2484" t="s">
        <v>168</v>
      </c>
      <c r="G2484" t="s">
        <v>6221</v>
      </c>
      <c r="H2484">
        <v>19</v>
      </c>
      <c r="I2484">
        <v>984287118</v>
      </c>
      <c r="J2484" t="str">
        <f>INDEX(Auxiliar!B:B,MATCH(H2484,Auxiliar!A:A,0))</f>
        <v>São Paulo</v>
      </c>
      <c r="K2484" t="str">
        <f>INDEX(Auxiliar!C:C,MATCH(H2484,Auxiliar!A:A,0))</f>
        <v>Sudeste</v>
      </c>
    </row>
    <row r="2485" spans="1:11" x14ac:dyDescent="0.55000000000000004">
      <c r="A2485" s="5">
        <v>44945</v>
      </c>
      <c r="B2485" t="s">
        <v>7434</v>
      </c>
      <c r="C2485">
        <v>1997</v>
      </c>
      <c r="D2485" t="s">
        <v>9</v>
      </c>
      <c r="E2485">
        <v>12</v>
      </c>
      <c r="F2485" t="s">
        <v>167</v>
      </c>
      <c r="G2485" t="s">
        <v>6222</v>
      </c>
      <c r="H2485">
        <v>61</v>
      </c>
      <c r="I2485">
        <v>968785990</v>
      </c>
      <c r="J2485" t="str">
        <f>INDEX(Auxiliar!B:B,MATCH(H2485,Auxiliar!A:A,0))</f>
        <v>Distrito Federal</v>
      </c>
      <c r="K2485" t="str">
        <f>INDEX(Auxiliar!C:C,MATCH(H2485,Auxiliar!A:A,0))</f>
        <v>Centro-Oeste</v>
      </c>
    </row>
    <row r="2486" spans="1:11" x14ac:dyDescent="0.55000000000000004">
      <c r="A2486" s="5">
        <v>44945</v>
      </c>
      <c r="B2486" t="s">
        <v>7432</v>
      </c>
      <c r="C2486">
        <v>597</v>
      </c>
      <c r="D2486" t="s">
        <v>9</v>
      </c>
      <c r="E2486">
        <v>12</v>
      </c>
      <c r="F2486" t="s">
        <v>936</v>
      </c>
      <c r="G2486" t="s">
        <v>6223</v>
      </c>
      <c r="H2486">
        <v>61</v>
      </c>
      <c r="I2486">
        <v>922259941</v>
      </c>
      <c r="J2486" t="str">
        <f>INDEX(Auxiliar!B:B,MATCH(H2486,Auxiliar!A:A,0))</f>
        <v>Distrito Federal</v>
      </c>
      <c r="K2486" t="str">
        <f>INDEX(Auxiliar!C:C,MATCH(H2486,Auxiliar!A:A,0))</f>
        <v>Centro-Oeste</v>
      </c>
    </row>
    <row r="2487" spans="1:11" x14ac:dyDescent="0.55000000000000004">
      <c r="A2487" s="5">
        <v>44945</v>
      </c>
      <c r="B2487" t="s">
        <v>7433</v>
      </c>
      <c r="C2487">
        <v>997</v>
      </c>
      <c r="D2487" t="s">
        <v>9</v>
      </c>
      <c r="E2487">
        <v>12</v>
      </c>
      <c r="F2487" t="s">
        <v>811</v>
      </c>
      <c r="G2487" t="s">
        <v>6224</v>
      </c>
      <c r="H2487">
        <v>31</v>
      </c>
      <c r="I2487">
        <v>925771903</v>
      </c>
      <c r="J2487" t="str">
        <f>INDEX(Auxiliar!B:B,MATCH(H2487,Auxiliar!A:A,0))</f>
        <v>Minas Gerais</v>
      </c>
      <c r="K2487" t="str">
        <f>INDEX(Auxiliar!C:C,MATCH(H2487,Auxiliar!A:A,0))</f>
        <v>Sudeste</v>
      </c>
    </row>
    <row r="2488" spans="1:11" x14ac:dyDescent="0.55000000000000004">
      <c r="A2488" s="5">
        <v>44945</v>
      </c>
      <c r="B2488" t="s">
        <v>7433</v>
      </c>
      <c r="C2488">
        <v>997</v>
      </c>
      <c r="D2488" t="s">
        <v>10</v>
      </c>
      <c r="E2488">
        <v>1</v>
      </c>
      <c r="F2488" t="s">
        <v>2488</v>
      </c>
      <c r="G2488" t="s">
        <v>6225</v>
      </c>
      <c r="H2488">
        <v>11</v>
      </c>
      <c r="I2488">
        <v>956973981</v>
      </c>
      <c r="J2488" t="str">
        <f>INDEX(Auxiliar!B:B,MATCH(H2488,Auxiliar!A:A,0))</f>
        <v>São Paulo</v>
      </c>
      <c r="K2488" t="str">
        <f>INDEX(Auxiliar!C:C,MATCH(H2488,Auxiliar!A:A,0))</f>
        <v>Sudeste</v>
      </c>
    </row>
    <row r="2489" spans="1:11" x14ac:dyDescent="0.55000000000000004">
      <c r="A2489" s="5">
        <v>44945</v>
      </c>
      <c r="B2489" t="s">
        <v>7434</v>
      </c>
      <c r="C2489">
        <v>1997</v>
      </c>
      <c r="D2489" t="s">
        <v>9</v>
      </c>
      <c r="E2489">
        <v>12</v>
      </c>
      <c r="F2489" t="s">
        <v>882</v>
      </c>
      <c r="G2489" t="s">
        <v>6226</v>
      </c>
      <c r="H2489">
        <v>21</v>
      </c>
      <c r="I2489">
        <v>984250288</v>
      </c>
      <c r="J2489" t="str">
        <f>INDEX(Auxiliar!B:B,MATCH(H2489,Auxiliar!A:A,0))</f>
        <v>Rio de Janeiro</v>
      </c>
      <c r="K2489" t="str">
        <f>INDEX(Auxiliar!C:C,MATCH(H2489,Auxiliar!A:A,0))</f>
        <v>Sudeste</v>
      </c>
    </row>
    <row r="2490" spans="1:11" x14ac:dyDescent="0.55000000000000004">
      <c r="A2490" s="5">
        <v>44946</v>
      </c>
      <c r="B2490" t="s">
        <v>7432</v>
      </c>
      <c r="C2490">
        <v>597</v>
      </c>
      <c r="D2490" t="s">
        <v>9</v>
      </c>
      <c r="E2490">
        <v>12</v>
      </c>
      <c r="F2490" t="s">
        <v>3192</v>
      </c>
      <c r="G2490" t="s">
        <v>6227</v>
      </c>
      <c r="H2490">
        <v>62</v>
      </c>
      <c r="I2490">
        <v>984124773</v>
      </c>
      <c r="J2490" t="str">
        <f>INDEX(Auxiliar!B:B,MATCH(H2490,Auxiliar!A:A,0))</f>
        <v>Goiás</v>
      </c>
      <c r="K2490" t="str">
        <f>INDEX(Auxiliar!C:C,MATCH(H2490,Auxiliar!A:A,0))</f>
        <v>Centro-Oeste</v>
      </c>
    </row>
    <row r="2491" spans="1:11" x14ac:dyDescent="0.55000000000000004">
      <c r="A2491" s="5">
        <v>44946</v>
      </c>
      <c r="B2491" t="s">
        <v>7432</v>
      </c>
      <c r="C2491">
        <v>597</v>
      </c>
      <c r="D2491" t="s">
        <v>9</v>
      </c>
      <c r="E2491">
        <v>12</v>
      </c>
      <c r="F2491" t="s">
        <v>2366</v>
      </c>
      <c r="G2491" t="s">
        <v>6228</v>
      </c>
      <c r="H2491">
        <v>11</v>
      </c>
      <c r="I2491">
        <v>981900184</v>
      </c>
      <c r="J2491" t="str">
        <f>INDEX(Auxiliar!B:B,MATCH(H2491,Auxiliar!A:A,0))</f>
        <v>São Paulo</v>
      </c>
      <c r="K2491" t="str">
        <f>INDEX(Auxiliar!C:C,MATCH(H2491,Auxiliar!A:A,0))</f>
        <v>Sudeste</v>
      </c>
    </row>
    <row r="2492" spans="1:11" x14ac:dyDescent="0.55000000000000004">
      <c r="A2492" s="5">
        <v>44946</v>
      </c>
      <c r="B2492" t="s">
        <v>7433</v>
      </c>
      <c r="C2492">
        <v>997</v>
      </c>
      <c r="D2492" t="s">
        <v>9</v>
      </c>
      <c r="E2492">
        <v>12</v>
      </c>
      <c r="F2492" t="s">
        <v>2928</v>
      </c>
      <c r="G2492" t="s">
        <v>6229</v>
      </c>
      <c r="H2492">
        <v>27</v>
      </c>
      <c r="I2492">
        <v>931408433</v>
      </c>
      <c r="J2492" t="str">
        <f>INDEX(Auxiliar!B:B,MATCH(H2492,Auxiliar!A:A,0))</f>
        <v>Espírito Santo</v>
      </c>
      <c r="K2492" t="str">
        <f>INDEX(Auxiliar!C:C,MATCH(H2492,Auxiliar!A:A,0))</f>
        <v>Sudeste</v>
      </c>
    </row>
    <row r="2493" spans="1:11" x14ac:dyDescent="0.55000000000000004">
      <c r="A2493" s="5">
        <v>44946</v>
      </c>
      <c r="B2493" t="s">
        <v>7432</v>
      </c>
      <c r="C2493">
        <v>597</v>
      </c>
      <c r="D2493" t="s">
        <v>9</v>
      </c>
      <c r="E2493">
        <v>4</v>
      </c>
      <c r="F2493" t="s">
        <v>457</v>
      </c>
      <c r="G2493" t="s">
        <v>6230</v>
      </c>
      <c r="H2493">
        <v>31</v>
      </c>
      <c r="I2493">
        <v>936104646</v>
      </c>
      <c r="J2493" t="str">
        <f>INDEX(Auxiliar!B:B,MATCH(H2493,Auxiliar!A:A,0))</f>
        <v>Minas Gerais</v>
      </c>
      <c r="K2493" t="str">
        <f>INDEX(Auxiliar!C:C,MATCH(H2493,Auxiliar!A:A,0))</f>
        <v>Sudeste</v>
      </c>
    </row>
    <row r="2494" spans="1:11" x14ac:dyDescent="0.55000000000000004">
      <c r="A2494" s="5">
        <v>44946</v>
      </c>
      <c r="B2494" t="s">
        <v>7432</v>
      </c>
      <c r="C2494">
        <v>597</v>
      </c>
      <c r="D2494" t="s">
        <v>9</v>
      </c>
      <c r="E2494">
        <v>5</v>
      </c>
      <c r="F2494" t="s">
        <v>2553</v>
      </c>
      <c r="G2494" t="s">
        <v>6231</v>
      </c>
      <c r="H2494">
        <v>11</v>
      </c>
      <c r="I2494">
        <v>949039826</v>
      </c>
      <c r="J2494" t="str">
        <f>INDEX(Auxiliar!B:B,MATCH(H2494,Auxiliar!A:A,0))</f>
        <v>São Paulo</v>
      </c>
      <c r="K2494" t="str">
        <f>INDEX(Auxiliar!C:C,MATCH(H2494,Auxiliar!A:A,0))</f>
        <v>Sudeste</v>
      </c>
    </row>
    <row r="2495" spans="1:11" x14ac:dyDescent="0.55000000000000004">
      <c r="A2495" s="5">
        <v>44946</v>
      </c>
      <c r="B2495" t="s">
        <v>7432</v>
      </c>
      <c r="C2495">
        <v>597</v>
      </c>
      <c r="D2495" t="s">
        <v>9</v>
      </c>
      <c r="E2495">
        <v>12</v>
      </c>
      <c r="F2495" t="s">
        <v>2960</v>
      </c>
      <c r="G2495" t="s">
        <v>6232</v>
      </c>
      <c r="H2495">
        <v>31</v>
      </c>
      <c r="I2495">
        <v>946489296</v>
      </c>
      <c r="J2495" t="str">
        <f>INDEX(Auxiliar!B:B,MATCH(H2495,Auxiliar!A:A,0))</f>
        <v>Minas Gerais</v>
      </c>
      <c r="K2495" t="str">
        <f>INDEX(Auxiliar!C:C,MATCH(H2495,Auxiliar!A:A,0))</f>
        <v>Sudeste</v>
      </c>
    </row>
    <row r="2496" spans="1:11" x14ac:dyDescent="0.55000000000000004">
      <c r="A2496" s="5">
        <v>44946</v>
      </c>
      <c r="B2496" t="s">
        <v>7433</v>
      </c>
      <c r="C2496">
        <v>997</v>
      </c>
      <c r="D2496" t="s">
        <v>9</v>
      </c>
      <c r="E2496">
        <v>10</v>
      </c>
      <c r="F2496" t="s">
        <v>2958</v>
      </c>
      <c r="G2496" t="s">
        <v>6233</v>
      </c>
      <c r="H2496">
        <v>16</v>
      </c>
      <c r="I2496">
        <v>972026536</v>
      </c>
      <c r="J2496" t="str">
        <f>INDEX(Auxiliar!B:B,MATCH(H2496,Auxiliar!A:A,0))</f>
        <v>São Paulo</v>
      </c>
      <c r="K2496" t="str">
        <f>INDEX(Auxiliar!C:C,MATCH(H2496,Auxiliar!A:A,0))</f>
        <v>Sudeste</v>
      </c>
    </row>
    <row r="2497" spans="1:11" x14ac:dyDescent="0.55000000000000004">
      <c r="A2497" s="5">
        <v>44946</v>
      </c>
      <c r="B2497" t="s">
        <v>7432</v>
      </c>
      <c r="C2497">
        <v>597</v>
      </c>
      <c r="D2497" t="s">
        <v>9</v>
      </c>
      <c r="E2497">
        <v>4</v>
      </c>
      <c r="F2497" t="s">
        <v>2986</v>
      </c>
      <c r="G2497" t="s">
        <v>6234</v>
      </c>
      <c r="H2497">
        <v>92</v>
      </c>
      <c r="I2497">
        <v>948152460</v>
      </c>
      <c r="J2497" t="str">
        <f>INDEX(Auxiliar!B:B,MATCH(H2497,Auxiliar!A:A,0))</f>
        <v>Amazonas</v>
      </c>
      <c r="K2497" t="str">
        <f>INDEX(Auxiliar!C:C,MATCH(H2497,Auxiliar!A:A,0))</f>
        <v>Norte</v>
      </c>
    </row>
    <row r="2498" spans="1:11" x14ac:dyDescent="0.55000000000000004">
      <c r="A2498" s="5">
        <v>44946</v>
      </c>
      <c r="B2498" t="s">
        <v>7432</v>
      </c>
      <c r="C2498">
        <v>597</v>
      </c>
      <c r="D2498" t="s">
        <v>9</v>
      </c>
      <c r="E2498">
        <v>12</v>
      </c>
      <c r="F2498" t="s">
        <v>1999</v>
      </c>
      <c r="G2498" t="s">
        <v>6235</v>
      </c>
      <c r="H2498">
        <v>11</v>
      </c>
      <c r="I2498">
        <v>943518962</v>
      </c>
      <c r="J2498" t="str">
        <f>INDEX(Auxiliar!B:B,MATCH(H2498,Auxiliar!A:A,0))</f>
        <v>São Paulo</v>
      </c>
      <c r="K2498" t="str">
        <f>INDEX(Auxiliar!C:C,MATCH(H2498,Auxiliar!A:A,0))</f>
        <v>Sudeste</v>
      </c>
    </row>
    <row r="2499" spans="1:11" x14ac:dyDescent="0.55000000000000004">
      <c r="A2499" s="5">
        <v>44946</v>
      </c>
      <c r="B2499" t="s">
        <v>7433</v>
      </c>
      <c r="C2499">
        <v>997</v>
      </c>
      <c r="D2499" t="s">
        <v>9</v>
      </c>
      <c r="E2499">
        <v>12</v>
      </c>
      <c r="F2499" t="s">
        <v>2519</v>
      </c>
      <c r="G2499" t="s">
        <v>6236</v>
      </c>
      <c r="H2499">
        <v>11</v>
      </c>
      <c r="I2499">
        <v>959407938</v>
      </c>
      <c r="J2499" t="str">
        <f>INDEX(Auxiliar!B:B,MATCH(H2499,Auxiliar!A:A,0))</f>
        <v>São Paulo</v>
      </c>
      <c r="K2499" t="str">
        <f>INDEX(Auxiliar!C:C,MATCH(H2499,Auxiliar!A:A,0))</f>
        <v>Sudeste</v>
      </c>
    </row>
    <row r="2500" spans="1:11" x14ac:dyDescent="0.55000000000000004">
      <c r="A2500" s="5">
        <v>44947</v>
      </c>
      <c r="B2500" t="s">
        <v>7433</v>
      </c>
      <c r="C2500">
        <v>997</v>
      </c>
      <c r="D2500" t="s">
        <v>9</v>
      </c>
      <c r="E2500">
        <v>12</v>
      </c>
      <c r="F2500" t="s">
        <v>2883</v>
      </c>
      <c r="G2500" t="s">
        <v>6237</v>
      </c>
      <c r="H2500">
        <v>12</v>
      </c>
      <c r="I2500">
        <v>921565042</v>
      </c>
      <c r="J2500" t="str">
        <f>INDEX(Auxiliar!B:B,MATCH(H2500,Auxiliar!A:A,0))</f>
        <v>São Paulo</v>
      </c>
      <c r="K2500" t="str">
        <f>INDEX(Auxiliar!C:C,MATCH(H2500,Auxiliar!A:A,0))</f>
        <v>Sudeste</v>
      </c>
    </row>
    <row r="2501" spans="1:11" x14ac:dyDescent="0.55000000000000004">
      <c r="A2501" s="5">
        <v>44947</v>
      </c>
      <c r="B2501" t="s">
        <v>7434</v>
      </c>
      <c r="C2501">
        <v>1997</v>
      </c>
      <c r="D2501" t="s">
        <v>9</v>
      </c>
      <c r="E2501">
        <v>1</v>
      </c>
      <c r="F2501" t="s">
        <v>2988</v>
      </c>
      <c r="G2501" t="s">
        <v>6238</v>
      </c>
      <c r="H2501">
        <v>22</v>
      </c>
      <c r="I2501">
        <v>981603007</v>
      </c>
      <c r="J2501" t="str">
        <f>INDEX(Auxiliar!B:B,MATCH(H2501,Auxiliar!A:A,0))</f>
        <v>Rio de Janeiro</v>
      </c>
      <c r="K2501" t="str">
        <f>INDEX(Auxiliar!C:C,MATCH(H2501,Auxiliar!A:A,0))</f>
        <v>Sudeste</v>
      </c>
    </row>
    <row r="2502" spans="1:11" x14ac:dyDescent="0.55000000000000004">
      <c r="A2502" s="5">
        <v>44947</v>
      </c>
      <c r="B2502" t="s">
        <v>7433</v>
      </c>
      <c r="C2502">
        <v>997</v>
      </c>
      <c r="D2502" t="s">
        <v>9</v>
      </c>
      <c r="E2502">
        <v>6</v>
      </c>
      <c r="F2502" t="s">
        <v>1020</v>
      </c>
      <c r="G2502" t="s">
        <v>6239</v>
      </c>
      <c r="H2502">
        <v>11</v>
      </c>
      <c r="I2502">
        <v>941368823</v>
      </c>
      <c r="J2502" t="str">
        <f>INDEX(Auxiliar!B:B,MATCH(H2502,Auxiliar!A:A,0))</f>
        <v>São Paulo</v>
      </c>
      <c r="K2502" t="str">
        <f>INDEX(Auxiliar!C:C,MATCH(H2502,Auxiliar!A:A,0))</f>
        <v>Sudeste</v>
      </c>
    </row>
    <row r="2503" spans="1:11" x14ac:dyDescent="0.55000000000000004">
      <c r="A2503" s="5">
        <v>44947</v>
      </c>
      <c r="B2503" t="s">
        <v>7432</v>
      </c>
      <c r="C2503">
        <v>597</v>
      </c>
      <c r="D2503" t="s">
        <v>9</v>
      </c>
      <c r="E2503">
        <v>12</v>
      </c>
      <c r="F2503" t="s">
        <v>2071</v>
      </c>
      <c r="G2503" t="s">
        <v>6240</v>
      </c>
      <c r="H2503">
        <v>11</v>
      </c>
      <c r="I2503">
        <v>911113827</v>
      </c>
      <c r="J2503" t="str">
        <f>INDEX(Auxiliar!B:B,MATCH(H2503,Auxiliar!A:A,0))</f>
        <v>São Paulo</v>
      </c>
      <c r="K2503" t="str">
        <f>INDEX(Auxiliar!C:C,MATCH(H2503,Auxiliar!A:A,0))</f>
        <v>Sudeste</v>
      </c>
    </row>
    <row r="2504" spans="1:11" x14ac:dyDescent="0.55000000000000004">
      <c r="A2504" s="5">
        <v>44947</v>
      </c>
      <c r="B2504" t="s">
        <v>7434</v>
      </c>
      <c r="C2504">
        <v>1997</v>
      </c>
      <c r="D2504" t="s">
        <v>9</v>
      </c>
      <c r="E2504">
        <v>12</v>
      </c>
      <c r="F2504" t="s">
        <v>129</v>
      </c>
      <c r="G2504" t="s">
        <v>6241</v>
      </c>
      <c r="H2504">
        <v>44</v>
      </c>
      <c r="I2504">
        <v>935054286</v>
      </c>
      <c r="J2504" t="str">
        <f>INDEX(Auxiliar!B:B,MATCH(H2504,Auxiliar!A:A,0))</f>
        <v>Paraná</v>
      </c>
      <c r="K2504" t="str">
        <f>INDEX(Auxiliar!C:C,MATCH(H2504,Auxiliar!A:A,0))</f>
        <v>Sul</v>
      </c>
    </row>
    <row r="2505" spans="1:11" x14ac:dyDescent="0.55000000000000004">
      <c r="A2505" s="5">
        <v>44947</v>
      </c>
      <c r="B2505" t="s">
        <v>7432</v>
      </c>
      <c r="C2505">
        <v>597</v>
      </c>
      <c r="D2505" t="s">
        <v>9</v>
      </c>
      <c r="E2505">
        <v>1</v>
      </c>
      <c r="F2505" t="s">
        <v>2523</v>
      </c>
      <c r="G2505" t="s">
        <v>6242</v>
      </c>
      <c r="H2505">
        <v>19</v>
      </c>
      <c r="I2505">
        <v>977095175</v>
      </c>
      <c r="J2505" t="str">
        <f>INDEX(Auxiliar!B:B,MATCH(H2505,Auxiliar!A:A,0))</f>
        <v>São Paulo</v>
      </c>
      <c r="K2505" t="str">
        <f>INDEX(Auxiliar!C:C,MATCH(H2505,Auxiliar!A:A,0))</f>
        <v>Sudeste</v>
      </c>
    </row>
    <row r="2506" spans="1:11" x14ac:dyDescent="0.55000000000000004">
      <c r="A2506" s="5">
        <v>44947</v>
      </c>
      <c r="B2506" t="s">
        <v>7433</v>
      </c>
      <c r="C2506">
        <v>997</v>
      </c>
      <c r="D2506" t="s">
        <v>9</v>
      </c>
      <c r="E2506">
        <v>1</v>
      </c>
      <c r="F2506" t="s">
        <v>347</v>
      </c>
      <c r="G2506" t="s">
        <v>6243</v>
      </c>
      <c r="H2506">
        <v>21</v>
      </c>
      <c r="I2506">
        <v>957552331</v>
      </c>
      <c r="J2506" t="str">
        <f>INDEX(Auxiliar!B:B,MATCH(H2506,Auxiliar!A:A,0))</f>
        <v>Rio de Janeiro</v>
      </c>
      <c r="K2506" t="str">
        <f>INDEX(Auxiliar!C:C,MATCH(H2506,Auxiliar!A:A,0))</f>
        <v>Sudeste</v>
      </c>
    </row>
    <row r="2507" spans="1:11" x14ac:dyDescent="0.55000000000000004">
      <c r="A2507" s="5">
        <v>44947</v>
      </c>
      <c r="B2507" t="s">
        <v>7432</v>
      </c>
      <c r="C2507">
        <v>597</v>
      </c>
      <c r="D2507" t="s">
        <v>9</v>
      </c>
      <c r="E2507">
        <v>12</v>
      </c>
      <c r="F2507" t="s">
        <v>773</v>
      </c>
      <c r="G2507" t="s">
        <v>6244</v>
      </c>
      <c r="H2507">
        <v>35</v>
      </c>
      <c r="I2507">
        <v>930630278</v>
      </c>
      <c r="J2507" t="str">
        <f>INDEX(Auxiliar!B:B,MATCH(H2507,Auxiliar!A:A,0))</f>
        <v>Minas Gerais</v>
      </c>
      <c r="K2507" t="str">
        <f>INDEX(Auxiliar!C:C,MATCH(H2507,Auxiliar!A:A,0))</f>
        <v>Sudeste</v>
      </c>
    </row>
    <row r="2508" spans="1:11" x14ac:dyDescent="0.55000000000000004">
      <c r="A2508" s="5">
        <v>44948</v>
      </c>
      <c r="B2508" t="s">
        <v>7434</v>
      </c>
      <c r="C2508">
        <v>1997</v>
      </c>
      <c r="D2508" t="s">
        <v>9</v>
      </c>
      <c r="E2508">
        <v>12</v>
      </c>
      <c r="F2508" t="s">
        <v>996</v>
      </c>
      <c r="G2508" t="s">
        <v>6245</v>
      </c>
      <c r="H2508">
        <v>11</v>
      </c>
      <c r="I2508">
        <v>977568650</v>
      </c>
      <c r="J2508" t="str">
        <f>INDEX(Auxiliar!B:B,MATCH(H2508,Auxiliar!A:A,0))</f>
        <v>São Paulo</v>
      </c>
      <c r="K2508" t="str">
        <f>INDEX(Auxiliar!C:C,MATCH(H2508,Auxiliar!A:A,0))</f>
        <v>Sudeste</v>
      </c>
    </row>
    <row r="2509" spans="1:11" x14ac:dyDescent="0.55000000000000004">
      <c r="A2509" s="5">
        <v>44948</v>
      </c>
      <c r="B2509" t="s">
        <v>7432</v>
      </c>
      <c r="C2509">
        <v>597</v>
      </c>
      <c r="D2509" t="s">
        <v>9</v>
      </c>
      <c r="E2509">
        <v>12</v>
      </c>
      <c r="F2509" t="s">
        <v>1956</v>
      </c>
      <c r="G2509" t="s">
        <v>6246</v>
      </c>
      <c r="H2509">
        <v>21</v>
      </c>
      <c r="I2509">
        <v>939013591</v>
      </c>
      <c r="J2509" t="str">
        <f>INDEX(Auxiliar!B:B,MATCH(H2509,Auxiliar!A:A,0))</f>
        <v>Rio de Janeiro</v>
      </c>
      <c r="K2509" t="str">
        <f>INDEX(Auxiliar!C:C,MATCH(H2509,Auxiliar!A:A,0))</f>
        <v>Sudeste</v>
      </c>
    </row>
    <row r="2510" spans="1:11" x14ac:dyDescent="0.55000000000000004">
      <c r="A2510" s="5">
        <v>44948</v>
      </c>
      <c r="B2510" t="s">
        <v>7434</v>
      </c>
      <c r="C2510">
        <v>1997</v>
      </c>
      <c r="D2510" t="s">
        <v>9</v>
      </c>
      <c r="E2510">
        <v>1</v>
      </c>
      <c r="F2510" t="s">
        <v>1099</v>
      </c>
      <c r="G2510" t="s">
        <v>6247</v>
      </c>
      <c r="H2510">
        <v>45</v>
      </c>
      <c r="I2510">
        <v>962136487</v>
      </c>
      <c r="J2510" t="str">
        <f>INDEX(Auxiliar!B:B,MATCH(H2510,Auxiliar!A:A,0))</f>
        <v>Paraná</v>
      </c>
      <c r="K2510" t="str">
        <f>INDEX(Auxiliar!C:C,MATCH(H2510,Auxiliar!A:A,0))</f>
        <v>Sul</v>
      </c>
    </row>
    <row r="2511" spans="1:11" x14ac:dyDescent="0.55000000000000004">
      <c r="A2511" s="5">
        <v>44949</v>
      </c>
      <c r="B2511" t="s">
        <v>7434</v>
      </c>
      <c r="C2511">
        <v>1997</v>
      </c>
      <c r="D2511" t="s">
        <v>9</v>
      </c>
      <c r="E2511">
        <v>12</v>
      </c>
      <c r="F2511" t="s">
        <v>1463</v>
      </c>
      <c r="G2511" t="s">
        <v>6248</v>
      </c>
      <c r="H2511">
        <v>73</v>
      </c>
      <c r="I2511">
        <v>928743887</v>
      </c>
      <c r="J2511" t="str">
        <f>INDEX(Auxiliar!B:B,MATCH(H2511,Auxiliar!A:A,0))</f>
        <v>Bahia</v>
      </c>
      <c r="K2511" t="str">
        <f>INDEX(Auxiliar!C:C,MATCH(H2511,Auxiliar!A:A,0))</f>
        <v>Nordeste</v>
      </c>
    </row>
    <row r="2512" spans="1:11" x14ac:dyDescent="0.55000000000000004">
      <c r="A2512" s="5">
        <v>44949</v>
      </c>
      <c r="B2512" t="s">
        <v>7432</v>
      </c>
      <c r="C2512">
        <v>597</v>
      </c>
      <c r="D2512" t="s">
        <v>9</v>
      </c>
      <c r="E2512">
        <v>3</v>
      </c>
      <c r="F2512" t="s">
        <v>440</v>
      </c>
      <c r="G2512" t="s">
        <v>6249</v>
      </c>
      <c r="H2512">
        <v>27</v>
      </c>
      <c r="I2512">
        <v>927987668</v>
      </c>
      <c r="J2512" t="str">
        <f>INDEX(Auxiliar!B:B,MATCH(H2512,Auxiliar!A:A,0))</f>
        <v>Espírito Santo</v>
      </c>
      <c r="K2512" t="str">
        <f>INDEX(Auxiliar!C:C,MATCH(H2512,Auxiliar!A:A,0))</f>
        <v>Sudeste</v>
      </c>
    </row>
    <row r="2513" spans="1:11" x14ac:dyDescent="0.55000000000000004">
      <c r="A2513" s="5">
        <v>44949</v>
      </c>
      <c r="B2513" t="s">
        <v>7432</v>
      </c>
      <c r="C2513">
        <v>597</v>
      </c>
      <c r="D2513" t="s">
        <v>9</v>
      </c>
      <c r="E2513">
        <v>12</v>
      </c>
      <c r="F2513" t="s">
        <v>480</v>
      </c>
      <c r="G2513" t="s">
        <v>6250</v>
      </c>
      <c r="H2513">
        <v>92</v>
      </c>
      <c r="I2513">
        <v>979812437</v>
      </c>
      <c r="J2513" t="str">
        <f>INDEX(Auxiliar!B:B,MATCH(H2513,Auxiliar!A:A,0))</f>
        <v>Amazonas</v>
      </c>
      <c r="K2513" t="str">
        <f>INDEX(Auxiliar!C:C,MATCH(H2513,Auxiliar!A:A,0))</f>
        <v>Norte</v>
      </c>
    </row>
    <row r="2514" spans="1:11" x14ac:dyDescent="0.55000000000000004">
      <c r="A2514" s="5">
        <v>44949</v>
      </c>
      <c r="B2514" t="s">
        <v>7432</v>
      </c>
      <c r="C2514">
        <v>597</v>
      </c>
      <c r="D2514" t="s">
        <v>9</v>
      </c>
      <c r="E2514">
        <v>12</v>
      </c>
      <c r="F2514" t="s">
        <v>3073</v>
      </c>
      <c r="G2514" t="s">
        <v>6251</v>
      </c>
      <c r="H2514">
        <v>11</v>
      </c>
      <c r="I2514">
        <v>963421256</v>
      </c>
      <c r="J2514" t="str">
        <f>INDEX(Auxiliar!B:B,MATCH(H2514,Auxiliar!A:A,0))</f>
        <v>São Paulo</v>
      </c>
      <c r="K2514" t="str">
        <f>INDEX(Auxiliar!C:C,MATCH(H2514,Auxiliar!A:A,0))</f>
        <v>Sudeste</v>
      </c>
    </row>
    <row r="2515" spans="1:11" x14ac:dyDescent="0.55000000000000004">
      <c r="A2515" s="5">
        <v>44949</v>
      </c>
      <c r="B2515" t="s">
        <v>7433</v>
      </c>
      <c r="C2515">
        <v>997</v>
      </c>
      <c r="D2515" t="s">
        <v>9</v>
      </c>
      <c r="E2515">
        <v>12</v>
      </c>
      <c r="F2515" t="s">
        <v>2445</v>
      </c>
      <c r="G2515" t="s">
        <v>6252</v>
      </c>
      <c r="H2515">
        <v>21</v>
      </c>
      <c r="I2515">
        <v>995399030</v>
      </c>
      <c r="J2515" t="str">
        <f>INDEX(Auxiliar!B:B,MATCH(H2515,Auxiliar!A:A,0))</f>
        <v>Rio de Janeiro</v>
      </c>
      <c r="K2515" t="str">
        <f>INDEX(Auxiliar!C:C,MATCH(H2515,Auxiliar!A:A,0))</f>
        <v>Sudeste</v>
      </c>
    </row>
    <row r="2516" spans="1:11" x14ac:dyDescent="0.55000000000000004">
      <c r="A2516" s="5">
        <v>44949</v>
      </c>
      <c r="B2516" t="s">
        <v>7432</v>
      </c>
      <c r="C2516">
        <v>597</v>
      </c>
      <c r="D2516" t="s">
        <v>10</v>
      </c>
      <c r="E2516">
        <v>1</v>
      </c>
      <c r="F2516" t="s">
        <v>2750</v>
      </c>
      <c r="G2516" t="s">
        <v>6253</v>
      </c>
      <c r="H2516">
        <v>21</v>
      </c>
      <c r="I2516">
        <v>925655307</v>
      </c>
      <c r="J2516" t="str">
        <f>INDEX(Auxiliar!B:B,MATCH(H2516,Auxiliar!A:A,0))</f>
        <v>Rio de Janeiro</v>
      </c>
      <c r="K2516" t="str">
        <f>INDEX(Auxiliar!C:C,MATCH(H2516,Auxiliar!A:A,0))</f>
        <v>Sudeste</v>
      </c>
    </row>
    <row r="2517" spans="1:11" x14ac:dyDescent="0.55000000000000004">
      <c r="A2517" s="5">
        <v>44949</v>
      </c>
      <c r="B2517" t="s">
        <v>7433</v>
      </c>
      <c r="C2517">
        <v>997</v>
      </c>
      <c r="D2517" t="s">
        <v>9</v>
      </c>
      <c r="E2517">
        <v>12</v>
      </c>
      <c r="F2517" t="s">
        <v>1228</v>
      </c>
      <c r="G2517" t="s">
        <v>6254</v>
      </c>
      <c r="H2517">
        <v>31</v>
      </c>
      <c r="I2517">
        <v>998684855</v>
      </c>
      <c r="J2517" t="str">
        <f>INDEX(Auxiliar!B:B,MATCH(H2517,Auxiliar!A:A,0))</f>
        <v>Minas Gerais</v>
      </c>
      <c r="K2517" t="str">
        <f>INDEX(Auxiliar!C:C,MATCH(H2517,Auxiliar!A:A,0))</f>
        <v>Sudeste</v>
      </c>
    </row>
    <row r="2518" spans="1:11" x14ac:dyDescent="0.55000000000000004">
      <c r="A2518" s="5">
        <v>44950</v>
      </c>
      <c r="B2518" t="s">
        <v>7433</v>
      </c>
      <c r="C2518">
        <v>997</v>
      </c>
      <c r="D2518" t="s">
        <v>9</v>
      </c>
      <c r="E2518">
        <v>1</v>
      </c>
      <c r="F2518" t="s">
        <v>508</v>
      </c>
      <c r="G2518" t="s">
        <v>6255</v>
      </c>
      <c r="H2518">
        <v>11</v>
      </c>
      <c r="I2518">
        <v>935831219</v>
      </c>
      <c r="J2518" t="str">
        <f>INDEX(Auxiliar!B:B,MATCH(H2518,Auxiliar!A:A,0))</f>
        <v>São Paulo</v>
      </c>
      <c r="K2518" t="str">
        <f>INDEX(Auxiliar!C:C,MATCH(H2518,Auxiliar!A:A,0))</f>
        <v>Sudeste</v>
      </c>
    </row>
    <row r="2519" spans="1:11" x14ac:dyDescent="0.55000000000000004">
      <c r="A2519" s="5">
        <v>44950</v>
      </c>
      <c r="B2519" t="s">
        <v>7433</v>
      </c>
      <c r="C2519">
        <v>997</v>
      </c>
      <c r="D2519" t="s">
        <v>10</v>
      </c>
      <c r="E2519">
        <v>10</v>
      </c>
      <c r="F2519" t="s">
        <v>2500</v>
      </c>
      <c r="G2519" t="s">
        <v>6256</v>
      </c>
      <c r="H2519">
        <v>35</v>
      </c>
      <c r="I2519">
        <v>977740155</v>
      </c>
      <c r="J2519" t="str">
        <f>INDEX(Auxiliar!B:B,MATCH(H2519,Auxiliar!A:A,0))</f>
        <v>Minas Gerais</v>
      </c>
      <c r="K2519" t="str">
        <f>INDEX(Auxiliar!C:C,MATCH(H2519,Auxiliar!A:A,0))</f>
        <v>Sudeste</v>
      </c>
    </row>
    <row r="2520" spans="1:11" x14ac:dyDescent="0.55000000000000004">
      <c r="A2520" s="5">
        <v>44950</v>
      </c>
      <c r="B2520" t="s">
        <v>7433</v>
      </c>
      <c r="C2520">
        <v>997</v>
      </c>
      <c r="D2520" t="s">
        <v>9</v>
      </c>
      <c r="E2520">
        <v>12</v>
      </c>
      <c r="F2520" t="s">
        <v>1915</v>
      </c>
      <c r="G2520" t="s">
        <v>6257</v>
      </c>
      <c r="H2520">
        <v>65</v>
      </c>
      <c r="I2520">
        <v>990525817</v>
      </c>
      <c r="J2520" t="str">
        <f>INDEX(Auxiliar!B:B,MATCH(H2520,Auxiliar!A:A,0))</f>
        <v>Mato Grosso</v>
      </c>
      <c r="K2520" t="str">
        <f>INDEX(Auxiliar!C:C,MATCH(H2520,Auxiliar!A:A,0))</f>
        <v>Centro-Oeste</v>
      </c>
    </row>
    <row r="2521" spans="1:11" x14ac:dyDescent="0.55000000000000004">
      <c r="A2521" s="5">
        <v>44950</v>
      </c>
      <c r="B2521" t="s">
        <v>7432</v>
      </c>
      <c r="C2521">
        <v>597</v>
      </c>
      <c r="D2521" t="s">
        <v>9</v>
      </c>
      <c r="E2521">
        <v>12</v>
      </c>
      <c r="F2521" t="s">
        <v>1391</v>
      </c>
      <c r="G2521" t="s">
        <v>6258</v>
      </c>
      <c r="H2521">
        <v>19</v>
      </c>
      <c r="I2521">
        <v>911507109</v>
      </c>
      <c r="J2521" t="str">
        <f>INDEX(Auxiliar!B:B,MATCH(H2521,Auxiliar!A:A,0))</f>
        <v>São Paulo</v>
      </c>
      <c r="K2521" t="str">
        <f>INDEX(Auxiliar!C:C,MATCH(H2521,Auxiliar!A:A,0))</f>
        <v>Sudeste</v>
      </c>
    </row>
    <row r="2522" spans="1:11" x14ac:dyDescent="0.55000000000000004">
      <c r="A2522" s="5">
        <v>44950</v>
      </c>
      <c r="B2522" t="s">
        <v>7432</v>
      </c>
      <c r="C2522">
        <v>597</v>
      </c>
      <c r="D2522" t="s">
        <v>10</v>
      </c>
      <c r="E2522">
        <v>1</v>
      </c>
      <c r="F2522" t="s">
        <v>324</v>
      </c>
      <c r="G2522" t="s">
        <v>6259</v>
      </c>
      <c r="H2522">
        <v>21</v>
      </c>
      <c r="I2522">
        <v>949550006</v>
      </c>
      <c r="J2522" t="str">
        <f>INDEX(Auxiliar!B:B,MATCH(H2522,Auxiliar!A:A,0))</f>
        <v>Rio de Janeiro</v>
      </c>
      <c r="K2522" t="str">
        <f>INDEX(Auxiliar!C:C,MATCH(H2522,Auxiliar!A:A,0))</f>
        <v>Sudeste</v>
      </c>
    </row>
    <row r="2523" spans="1:11" x14ac:dyDescent="0.55000000000000004">
      <c r="A2523" s="5">
        <v>44950</v>
      </c>
      <c r="B2523" t="s">
        <v>7434</v>
      </c>
      <c r="C2523">
        <v>1997</v>
      </c>
      <c r="D2523" t="s">
        <v>9</v>
      </c>
      <c r="E2523">
        <v>2</v>
      </c>
      <c r="F2523" t="s">
        <v>2946</v>
      </c>
      <c r="G2523" t="s">
        <v>6260</v>
      </c>
      <c r="H2523">
        <v>43</v>
      </c>
      <c r="I2523">
        <v>963544805</v>
      </c>
      <c r="J2523" t="str">
        <f>INDEX(Auxiliar!B:B,MATCH(H2523,Auxiliar!A:A,0))</f>
        <v>Paraná</v>
      </c>
      <c r="K2523" t="str">
        <f>INDEX(Auxiliar!C:C,MATCH(H2523,Auxiliar!A:A,0))</f>
        <v>Sul</v>
      </c>
    </row>
    <row r="2524" spans="1:11" x14ac:dyDescent="0.55000000000000004">
      <c r="A2524" s="5">
        <v>44950</v>
      </c>
      <c r="B2524" t="s">
        <v>7433</v>
      </c>
      <c r="C2524">
        <v>997</v>
      </c>
      <c r="D2524" t="s">
        <v>9</v>
      </c>
      <c r="E2524">
        <v>6</v>
      </c>
      <c r="F2524" t="s">
        <v>1335</v>
      </c>
      <c r="G2524" t="s">
        <v>6261</v>
      </c>
      <c r="H2524">
        <v>31</v>
      </c>
      <c r="I2524">
        <v>997359634</v>
      </c>
      <c r="J2524" t="str">
        <f>INDEX(Auxiliar!B:B,MATCH(H2524,Auxiliar!A:A,0))</f>
        <v>Minas Gerais</v>
      </c>
      <c r="K2524" t="str">
        <f>INDEX(Auxiliar!C:C,MATCH(H2524,Auxiliar!A:A,0))</f>
        <v>Sudeste</v>
      </c>
    </row>
    <row r="2525" spans="1:11" x14ac:dyDescent="0.55000000000000004">
      <c r="A2525" s="5">
        <v>44951</v>
      </c>
      <c r="B2525" t="s">
        <v>7432</v>
      </c>
      <c r="C2525">
        <v>597</v>
      </c>
      <c r="D2525" t="s">
        <v>9</v>
      </c>
      <c r="E2525">
        <v>12</v>
      </c>
      <c r="F2525" t="s">
        <v>1625</v>
      </c>
      <c r="G2525" t="s">
        <v>6262</v>
      </c>
      <c r="H2525">
        <v>12</v>
      </c>
      <c r="I2525">
        <v>943310993</v>
      </c>
      <c r="J2525" t="str">
        <f>INDEX(Auxiliar!B:B,MATCH(H2525,Auxiliar!A:A,0))</f>
        <v>São Paulo</v>
      </c>
      <c r="K2525" t="str">
        <f>INDEX(Auxiliar!C:C,MATCH(H2525,Auxiliar!A:A,0))</f>
        <v>Sudeste</v>
      </c>
    </row>
    <row r="2526" spans="1:11" x14ac:dyDescent="0.55000000000000004">
      <c r="A2526" s="5">
        <v>44951</v>
      </c>
      <c r="B2526" t="s">
        <v>7434</v>
      </c>
      <c r="C2526">
        <v>1997</v>
      </c>
      <c r="D2526" t="s">
        <v>9</v>
      </c>
      <c r="E2526">
        <v>1</v>
      </c>
      <c r="F2526" t="s">
        <v>317</v>
      </c>
      <c r="G2526" t="s">
        <v>6263</v>
      </c>
      <c r="H2526">
        <v>12</v>
      </c>
      <c r="I2526">
        <v>969893233</v>
      </c>
      <c r="J2526" t="str">
        <f>INDEX(Auxiliar!B:B,MATCH(H2526,Auxiliar!A:A,0))</f>
        <v>São Paulo</v>
      </c>
      <c r="K2526" t="str">
        <f>INDEX(Auxiliar!C:C,MATCH(H2526,Auxiliar!A:A,0))</f>
        <v>Sudeste</v>
      </c>
    </row>
    <row r="2527" spans="1:11" x14ac:dyDescent="0.55000000000000004">
      <c r="A2527" s="5">
        <v>44951</v>
      </c>
      <c r="B2527" t="s">
        <v>7434</v>
      </c>
      <c r="C2527">
        <v>1997</v>
      </c>
      <c r="D2527" t="s">
        <v>9</v>
      </c>
      <c r="E2527">
        <v>12</v>
      </c>
      <c r="F2527" t="s">
        <v>2097</v>
      </c>
      <c r="G2527" t="s">
        <v>6264</v>
      </c>
      <c r="H2527">
        <v>82</v>
      </c>
      <c r="I2527">
        <v>962550619</v>
      </c>
      <c r="J2527" t="str">
        <f>INDEX(Auxiliar!B:B,MATCH(H2527,Auxiliar!A:A,0))</f>
        <v>Alagoas</v>
      </c>
      <c r="K2527" t="str">
        <f>INDEX(Auxiliar!C:C,MATCH(H2527,Auxiliar!A:A,0))</f>
        <v>Nordeste</v>
      </c>
    </row>
    <row r="2528" spans="1:11" x14ac:dyDescent="0.55000000000000004">
      <c r="A2528" s="5">
        <v>44951</v>
      </c>
      <c r="B2528" t="s">
        <v>7434</v>
      </c>
      <c r="C2528">
        <v>1997</v>
      </c>
      <c r="D2528" t="s">
        <v>10</v>
      </c>
      <c r="E2528">
        <v>1</v>
      </c>
      <c r="F2528" t="s">
        <v>578</v>
      </c>
      <c r="G2528" t="s">
        <v>6265</v>
      </c>
      <c r="H2528">
        <v>11</v>
      </c>
      <c r="I2528">
        <v>971119101</v>
      </c>
      <c r="J2528" t="str">
        <f>INDEX(Auxiliar!B:B,MATCH(H2528,Auxiliar!A:A,0))</f>
        <v>São Paulo</v>
      </c>
      <c r="K2528" t="str">
        <f>INDEX(Auxiliar!C:C,MATCH(H2528,Auxiliar!A:A,0))</f>
        <v>Sudeste</v>
      </c>
    </row>
    <row r="2529" spans="1:11" x14ac:dyDescent="0.55000000000000004">
      <c r="A2529" s="5">
        <v>44951</v>
      </c>
      <c r="B2529" t="s">
        <v>7432</v>
      </c>
      <c r="C2529">
        <v>597</v>
      </c>
      <c r="D2529" t="s">
        <v>9</v>
      </c>
      <c r="E2529">
        <v>12</v>
      </c>
      <c r="F2529" t="s">
        <v>1072</v>
      </c>
      <c r="G2529" t="s">
        <v>6266</v>
      </c>
      <c r="H2529">
        <v>11</v>
      </c>
      <c r="I2529">
        <v>931212830</v>
      </c>
      <c r="J2529" t="str">
        <f>INDEX(Auxiliar!B:B,MATCH(H2529,Auxiliar!A:A,0))</f>
        <v>São Paulo</v>
      </c>
      <c r="K2529" t="str">
        <f>INDEX(Auxiliar!C:C,MATCH(H2529,Auxiliar!A:A,0))</f>
        <v>Sudeste</v>
      </c>
    </row>
    <row r="2530" spans="1:11" x14ac:dyDescent="0.55000000000000004">
      <c r="A2530" s="5">
        <v>44951</v>
      </c>
      <c r="B2530" t="s">
        <v>7433</v>
      </c>
      <c r="C2530">
        <v>997</v>
      </c>
      <c r="D2530" t="s">
        <v>10</v>
      </c>
      <c r="E2530">
        <v>1</v>
      </c>
      <c r="F2530" t="s">
        <v>2046</v>
      </c>
      <c r="G2530" t="s">
        <v>6267</v>
      </c>
      <c r="H2530">
        <v>18</v>
      </c>
      <c r="I2530">
        <v>940600291</v>
      </c>
      <c r="J2530" t="str">
        <f>INDEX(Auxiliar!B:B,MATCH(H2530,Auxiliar!A:A,0))</f>
        <v>São Paulo</v>
      </c>
      <c r="K2530" t="str">
        <f>INDEX(Auxiliar!C:C,MATCH(H2530,Auxiliar!A:A,0))</f>
        <v>Sudeste</v>
      </c>
    </row>
    <row r="2531" spans="1:11" x14ac:dyDescent="0.55000000000000004">
      <c r="A2531" s="5">
        <v>44951</v>
      </c>
      <c r="B2531" t="s">
        <v>7434</v>
      </c>
      <c r="C2531">
        <v>1997</v>
      </c>
      <c r="D2531" t="s">
        <v>9</v>
      </c>
      <c r="E2531">
        <v>1</v>
      </c>
      <c r="F2531" t="s">
        <v>2732</v>
      </c>
      <c r="G2531" t="s">
        <v>6268</v>
      </c>
      <c r="H2531">
        <v>62</v>
      </c>
      <c r="I2531">
        <v>999855056</v>
      </c>
      <c r="J2531" t="str">
        <f>INDEX(Auxiliar!B:B,MATCH(H2531,Auxiliar!A:A,0))</f>
        <v>Goiás</v>
      </c>
      <c r="K2531" t="str">
        <f>INDEX(Auxiliar!C:C,MATCH(H2531,Auxiliar!A:A,0))</f>
        <v>Centro-Oeste</v>
      </c>
    </row>
    <row r="2532" spans="1:11" x14ac:dyDescent="0.55000000000000004">
      <c r="A2532" s="5">
        <v>44951</v>
      </c>
      <c r="B2532" t="s">
        <v>7432</v>
      </c>
      <c r="C2532">
        <v>597</v>
      </c>
      <c r="D2532" t="s">
        <v>9</v>
      </c>
      <c r="E2532">
        <v>12</v>
      </c>
      <c r="F2532" t="s">
        <v>2759</v>
      </c>
      <c r="G2532" t="s">
        <v>6269</v>
      </c>
      <c r="H2532">
        <v>64</v>
      </c>
      <c r="I2532">
        <v>937164333</v>
      </c>
      <c r="J2532" t="str">
        <f>INDEX(Auxiliar!B:B,MATCH(H2532,Auxiliar!A:A,0))</f>
        <v>Goiás</v>
      </c>
      <c r="K2532" t="str">
        <f>INDEX(Auxiliar!C:C,MATCH(H2532,Auxiliar!A:A,0))</f>
        <v>Centro-Oeste</v>
      </c>
    </row>
    <row r="2533" spans="1:11" x14ac:dyDescent="0.55000000000000004">
      <c r="A2533" s="5">
        <v>44952</v>
      </c>
      <c r="B2533" t="s">
        <v>7432</v>
      </c>
      <c r="C2533">
        <v>597</v>
      </c>
      <c r="D2533" t="s">
        <v>9</v>
      </c>
      <c r="E2533">
        <v>4</v>
      </c>
      <c r="F2533" t="s">
        <v>1460</v>
      </c>
      <c r="G2533" t="s">
        <v>6270</v>
      </c>
      <c r="H2533">
        <v>11</v>
      </c>
      <c r="I2533">
        <v>959570811</v>
      </c>
      <c r="J2533" t="str">
        <f>INDEX(Auxiliar!B:B,MATCH(H2533,Auxiliar!A:A,0))</f>
        <v>São Paulo</v>
      </c>
      <c r="K2533" t="str">
        <f>INDEX(Auxiliar!C:C,MATCH(H2533,Auxiliar!A:A,0))</f>
        <v>Sudeste</v>
      </c>
    </row>
    <row r="2534" spans="1:11" x14ac:dyDescent="0.55000000000000004">
      <c r="A2534" s="5">
        <v>44952</v>
      </c>
      <c r="B2534" t="s">
        <v>7432</v>
      </c>
      <c r="C2534">
        <v>597</v>
      </c>
      <c r="D2534" t="s">
        <v>9</v>
      </c>
      <c r="E2534">
        <v>12</v>
      </c>
      <c r="F2534" t="s">
        <v>929</v>
      </c>
      <c r="G2534" t="s">
        <v>6271</v>
      </c>
      <c r="H2534">
        <v>92</v>
      </c>
      <c r="I2534">
        <v>966152344</v>
      </c>
      <c r="J2534" t="str">
        <f>INDEX(Auxiliar!B:B,MATCH(H2534,Auxiliar!A:A,0))</f>
        <v>Amazonas</v>
      </c>
      <c r="K2534" t="str">
        <f>INDEX(Auxiliar!C:C,MATCH(H2534,Auxiliar!A:A,0))</f>
        <v>Norte</v>
      </c>
    </row>
    <row r="2535" spans="1:11" x14ac:dyDescent="0.55000000000000004">
      <c r="A2535" s="5">
        <v>44952</v>
      </c>
      <c r="B2535" t="s">
        <v>7432</v>
      </c>
      <c r="C2535">
        <v>597</v>
      </c>
      <c r="D2535" t="s">
        <v>9</v>
      </c>
      <c r="E2535">
        <v>4</v>
      </c>
      <c r="F2535" t="s">
        <v>656</v>
      </c>
      <c r="G2535" t="s">
        <v>6272</v>
      </c>
      <c r="H2535">
        <v>94</v>
      </c>
      <c r="I2535">
        <v>942927037</v>
      </c>
      <c r="J2535" t="str">
        <f>INDEX(Auxiliar!B:B,MATCH(H2535,Auxiliar!A:A,0))</f>
        <v>Pará</v>
      </c>
      <c r="K2535" t="str">
        <f>INDEX(Auxiliar!C:C,MATCH(H2535,Auxiliar!A:A,0))</f>
        <v>Norte</v>
      </c>
    </row>
    <row r="2536" spans="1:11" x14ac:dyDescent="0.55000000000000004">
      <c r="A2536" s="5">
        <v>44952</v>
      </c>
      <c r="B2536" t="s">
        <v>7433</v>
      </c>
      <c r="C2536">
        <v>997</v>
      </c>
      <c r="D2536" t="s">
        <v>9</v>
      </c>
      <c r="E2536">
        <v>1</v>
      </c>
      <c r="F2536" t="s">
        <v>862</v>
      </c>
      <c r="G2536" t="s">
        <v>6273</v>
      </c>
      <c r="H2536">
        <v>51</v>
      </c>
      <c r="I2536">
        <v>919929746</v>
      </c>
      <c r="J2536" t="str">
        <f>INDEX(Auxiliar!B:B,MATCH(H2536,Auxiliar!A:A,0))</f>
        <v>Rio Grande do Sul</v>
      </c>
      <c r="K2536" t="str">
        <f>INDEX(Auxiliar!C:C,MATCH(H2536,Auxiliar!A:A,0))</f>
        <v>Sul</v>
      </c>
    </row>
    <row r="2537" spans="1:11" x14ac:dyDescent="0.55000000000000004">
      <c r="A2537" s="5">
        <v>44952</v>
      </c>
      <c r="B2537" t="s">
        <v>7434</v>
      </c>
      <c r="C2537">
        <v>1997</v>
      </c>
      <c r="D2537" t="s">
        <v>9</v>
      </c>
      <c r="E2537">
        <v>5</v>
      </c>
      <c r="F2537" t="s">
        <v>1250</v>
      </c>
      <c r="G2537" t="s">
        <v>6274</v>
      </c>
      <c r="H2537">
        <v>85</v>
      </c>
      <c r="I2537">
        <v>915234524</v>
      </c>
      <c r="J2537" t="str">
        <f>INDEX(Auxiliar!B:B,MATCH(H2537,Auxiliar!A:A,0))</f>
        <v>Ceará</v>
      </c>
      <c r="K2537" t="str">
        <f>INDEX(Auxiliar!C:C,MATCH(H2537,Auxiliar!A:A,0))</f>
        <v>Nordeste</v>
      </c>
    </row>
    <row r="2538" spans="1:11" x14ac:dyDescent="0.55000000000000004">
      <c r="A2538" s="5">
        <v>44952</v>
      </c>
      <c r="B2538" t="s">
        <v>7432</v>
      </c>
      <c r="C2538">
        <v>597</v>
      </c>
      <c r="D2538" t="s">
        <v>9</v>
      </c>
      <c r="E2538">
        <v>3</v>
      </c>
      <c r="F2538" t="s">
        <v>1916</v>
      </c>
      <c r="G2538" t="s">
        <v>6275</v>
      </c>
      <c r="H2538">
        <v>85</v>
      </c>
      <c r="I2538">
        <v>947669430</v>
      </c>
      <c r="J2538" t="str">
        <f>INDEX(Auxiliar!B:B,MATCH(H2538,Auxiliar!A:A,0))</f>
        <v>Ceará</v>
      </c>
      <c r="K2538" t="str">
        <f>INDEX(Auxiliar!C:C,MATCH(H2538,Auxiliar!A:A,0))</f>
        <v>Nordeste</v>
      </c>
    </row>
    <row r="2539" spans="1:11" x14ac:dyDescent="0.55000000000000004">
      <c r="A2539" s="5">
        <v>44952</v>
      </c>
      <c r="B2539" t="s">
        <v>7433</v>
      </c>
      <c r="C2539">
        <v>997</v>
      </c>
      <c r="D2539" t="s">
        <v>9</v>
      </c>
      <c r="E2539">
        <v>12</v>
      </c>
      <c r="F2539" t="s">
        <v>268</v>
      </c>
      <c r="G2539" t="s">
        <v>6276</v>
      </c>
      <c r="H2539">
        <v>19</v>
      </c>
      <c r="I2539">
        <v>942990260</v>
      </c>
      <c r="J2539" t="str">
        <f>INDEX(Auxiliar!B:B,MATCH(H2539,Auxiliar!A:A,0))</f>
        <v>São Paulo</v>
      </c>
      <c r="K2539" t="str">
        <f>INDEX(Auxiliar!C:C,MATCH(H2539,Auxiliar!A:A,0))</f>
        <v>Sudeste</v>
      </c>
    </row>
    <row r="2540" spans="1:11" x14ac:dyDescent="0.55000000000000004">
      <c r="A2540" s="5">
        <v>44952</v>
      </c>
      <c r="B2540" t="s">
        <v>7432</v>
      </c>
      <c r="C2540">
        <v>597</v>
      </c>
      <c r="D2540" t="s">
        <v>9</v>
      </c>
      <c r="E2540">
        <v>12</v>
      </c>
      <c r="F2540" t="s">
        <v>649</v>
      </c>
      <c r="G2540" t="s">
        <v>6277</v>
      </c>
      <c r="H2540">
        <v>77</v>
      </c>
      <c r="I2540">
        <v>976362260</v>
      </c>
      <c r="J2540" t="str">
        <f>INDEX(Auxiliar!B:B,MATCH(H2540,Auxiliar!A:A,0))</f>
        <v>Bahia</v>
      </c>
      <c r="K2540" t="str">
        <f>INDEX(Auxiliar!C:C,MATCH(H2540,Auxiliar!A:A,0))</f>
        <v>Nordeste</v>
      </c>
    </row>
    <row r="2541" spans="1:11" x14ac:dyDescent="0.55000000000000004">
      <c r="A2541" s="5">
        <v>44952</v>
      </c>
      <c r="B2541" t="s">
        <v>7433</v>
      </c>
      <c r="C2541">
        <v>997</v>
      </c>
      <c r="D2541" t="s">
        <v>9</v>
      </c>
      <c r="E2541">
        <v>6</v>
      </c>
      <c r="F2541" t="s">
        <v>2455</v>
      </c>
      <c r="G2541" t="s">
        <v>6278</v>
      </c>
      <c r="H2541">
        <v>11</v>
      </c>
      <c r="I2541">
        <v>974307220</v>
      </c>
      <c r="J2541" t="str">
        <f>INDEX(Auxiliar!B:B,MATCH(H2541,Auxiliar!A:A,0))</f>
        <v>São Paulo</v>
      </c>
      <c r="K2541" t="str">
        <f>INDEX(Auxiliar!C:C,MATCH(H2541,Auxiliar!A:A,0))</f>
        <v>Sudeste</v>
      </c>
    </row>
    <row r="2542" spans="1:11" x14ac:dyDescent="0.55000000000000004">
      <c r="A2542" s="5">
        <v>44952</v>
      </c>
      <c r="B2542" t="s">
        <v>7433</v>
      </c>
      <c r="C2542">
        <v>997</v>
      </c>
      <c r="D2542" t="s">
        <v>9</v>
      </c>
      <c r="E2542">
        <v>4</v>
      </c>
      <c r="F2542" t="s">
        <v>315</v>
      </c>
      <c r="G2542" t="s">
        <v>6279</v>
      </c>
      <c r="H2542">
        <v>11</v>
      </c>
      <c r="I2542">
        <v>934578614</v>
      </c>
      <c r="J2542" t="str">
        <f>INDEX(Auxiliar!B:B,MATCH(H2542,Auxiliar!A:A,0))</f>
        <v>São Paulo</v>
      </c>
      <c r="K2542" t="str">
        <f>INDEX(Auxiliar!C:C,MATCH(H2542,Auxiliar!A:A,0))</f>
        <v>Sudeste</v>
      </c>
    </row>
    <row r="2543" spans="1:11" x14ac:dyDescent="0.55000000000000004">
      <c r="A2543" s="5">
        <v>44953</v>
      </c>
      <c r="B2543" t="s">
        <v>7433</v>
      </c>
      <c r="C2543">
        <v>997</v>
      </c>
      <c r="D2543" t="s">
        <v>9</v>
      </c>
      <c r="E2543">
        <v>1</v>
      </c>
      <c r="F2543" t="s">
        <v>1670</v>
      </c>
      <c r="G2543" t="s">
        <v>6280</v>
      </c>
      <c r="H2543">
        <v>12</v>
      </c>
      <c r="I2543">
        <v>911642089</v>
      </c>
      <c r="J2543" t="str">
        <f>INDEX(Auxiliar!B:B,MATCH(H2543,Auxiliar!A:A,0))</f>
        <v>São Paulo</v>
      </c>
      <c r="K2543" t="str">
        <f>INDEX(Auxiliar!C:C,MATCH(H2543,Auxiliar!A:A,0))</f>
        <v>Sudeste</v>
      </c>
    </row>
    <row r="2544" spans="1:11" x14ac:dyDescent="0.55000000000000004">
      <c r="A2544" s="5">
        <v>44953</v>
      </c>
      <c r="B2544" t="s">
        <v>7433</v>
      </c>
      <c r="C2544">
        <v>997</v>
      </c>
      <c r="D2544" t="s">
        <v>9</v>
      </c>
      <c r="E2544">
        <v>1</v>
      </c>
      <c r="F2544" t="s">
        <v>1278</v>
      </c>
      <c r="G2544" t="s">
        <v>6281</v>
      </c>
      <c r="H2544">
        <v>41</v>
      </c>
      <c r="I2544">
        <v>951474613</v>
      </c>
      <c r="J2544" t="str">
        <f>INDEX(Auxiliar!B:B,MATCH(H2544,Auxiliar!A:A,0))</f>
        <v>Paraná</v>
      </c>
      <c r="K2544" t="str">
        <f>INDEX(Auxiliar!C:C,MATCH(H2544,Auxiliar!A:A,0))</f>
        <v>Sul</v>
      </c>
    </row>
    <row r="2545" spans="1:11" x14ac:dyDescent="0.55000000000000004">
      <c r="A2545" s="5">
        <v>44953</v>
      </c>
      <c r="B2545" t="s">
        <v>7432</v>
      </c>
      <c r="C2545">
        <v>597</v>
      </c>
      <c r="D2545" t="s">
        <v>9</v>
      </c>
      <c r="E2545">
        <v>1</v>
      </c>
      <c r="F2545" t="s">
        <v>3028</v>
      </c>
      <c r="G2545" t="s">
        <v>6282</v>
      </c>
      <c r="H2545">
        <v>21</v>
      </c>
      <c r="I2545">
        <v>949940052</v>
      </c>
      <c r="J2545" t="str">
        <f>INDEX(Auxiliar!B:B,MATCH(H2545,Auxiliar!A:A,0))</f>
        <v>Rio de Janeiro</v>
      </c>
      <c r="K2545" t="str">
        <f>INDEX(Auxiliar!C:C,MATCH(H2545,Auxiliar!A:A,0))</f>
        <v>Sudeste</v>
      </c>
    </row>
    <row r="2546" spans="1:11" x14ac:dyDescent="0.55000000000000004">
      <c r="A2546" s="5">
        <v>44953</v>
      </c>
      <c r="B2546" t="s">
        <v>7433</v>
      </c>
      <c r="C2546">
        <v>997</v>
      </c>
      <c r="D2546" t="s">
        <v>9</v>
      </c>
      <c r="E2546">
        <v>12</v>
      </c>
      <c r="F2546" t="s">
        <v>2450</v>
      </c>
      <c r="G2546" t="s">
        <v>6283</v>
      </c>
      <c r="H2546">
        <v>77</v>
      </c>
      <c r="I2546">
        <v>994896212</v>
      </c>
      <c r="J2546" t="str">
        <f>INDEX(Auxiliar!B:B,MATCH(H2546,Auxiliar!A:A,0))</f>
        <v>Bahia</v>
      </c>
      <c r="K2546" t="str">
        <f>INDEX(Auxiliar!C:C,MATCH(H2546,Auxiliar!A:A,0))</f>
        <v>Nordeste</v>
      </c>
    </row>
    <row r="2547" spans="1:11" x14ac:dyDescent="0.55000000000000004">
      <c r="A2547" s="5">
        <v>44954</v>
      </c>
      <c r="B2547" t="s">
        <v>7434</v>
      </c>
      <c r="C2547">
        <v>1997</v>
      </c>
      <c r="D2547" t="s">
        <v>9</v>
      </c>
      <c r="E2547">
        <v>5</v>
      </c>
      <c r="F2547" t="s">
        <v>489</v>
      </c>
      <c r="G2547" t="s">
        <v>6284</v>
      </c>
      <c r="H2547">
        <v>11</v>
      </c>
      <c r="I2547">
        <v>960219580</v>
      </c>
      <c r="J2547" t="str">
        <f>INDEX(Auxiliar!B:B,MATCH(H2547,Auxiliar!A:A,0))</f>
        <v>São Paulo</v>
      </c>
      <c r="K2547" t="str">
        <f>INDEX(Auxiliar!C:C,MATCH(H2547,Auxiliar!A:A,0))</f>
        <v>Sudeste</v>
      </c>
    </row>
    <row r="2548" spans="1:11" x14ac:dyDescent="0.55000000000000004">
      <c r="A2548" s="5">
        <v>44954</v>
      </c>
      <c r="B2548" t="s">
        <v>7432</v>
      </c>
      <c r="C2548">
        <v>597</v>
      </c>
      <c r="D2548" t="s">
        <v>10</v>
      </c>
      <c r="E2548">
        <v>1</v>
      </c>
      <c r="F2548" t="s">
        <v>156</v>
      </c>
      <c r="G2548" t="s">
        <v>6285</v>
      </c>
      <c r="H2548">
        <v>35</v>
      </c>
      <c r="I2548">
        <v>973194808</v>
      </c>
      <c r="J2548" t="str">
        <f>INDEX(Auxiliar!B:B,MATCH(H2548,Auxiliar!A:A,0))</f>
        <v>Minas Gerais</v>
      </c>
      <c r="K2548" t="str">
        <f>INDEX(Auxiliar!C:C,MATCH(H2548,Auxiliar!A:A,0))</f>
        <v>Sudeste</v>
      </c>
    </row>
    <row r="2549" spans="1:11" x14ac:dyDescent="0.55000000000000004">
      <c r="A2549" s="5">
        <v>44954</v>
      </c>
      <c r="B2549" t="s">
        <v>7434</v>
      </c>
      <c r="C2549">
        <v>1997</v>
      </c>
      <c r="D2549" t="s">
        <v>9</v>
      </c>
      <c r="E2549">
        <v>12</v>
      </c>
      <c r="F2549" t="s">
        <v>907</v>
      </c>
      <c r="G2549" t="s">
        <v>6286</v>
      </c>
      <c r="H2549">
        <v>11</v>
      </c>
      <c r="I2549">
        <v>943655966</v>
      </c>
      <c r="J2549" t="str">
        <f>INDEX(Auxiliar!B:B,MATCH(H2549,Auxiliar!A:A,0))</f>
        <v>São Paulo</v>
      </c>
      <c r="K2549" t="str">
        <f>INDEX(Auxiliar!C:C,MATCH(H2549,Auxiliar!A:A,0))</f>
        <v>Sudeste</v>
      </c>
    </row>
    <row r="2550" spans="1:11" x14ac:dyDescent="0.55000000000000004">
      <c r="A2550" s="5">
        <v>44954</v>
      </c>
      <c r="B2550" t="s">
        <v>7433</v>
      </c>
      <c r="C2550">
        <v>997</v>
      </c>
      <c r="D2550" t="s">
        <v>9</v>
      </c>
      <c r="E2550">
        <v>12</v>
      </c>
      <c r="F2550" t="s">
        <v>2730</v>
      </c>
      <c r="G2550" t="s">
        <v>6287</v>
      </c>
      <c r="H2550">
        <v>83</v>
      </c>
      <c r="I2550">
        <v>930361097</v>
      </c>
      <c r="J2550" t="str">
        <f>INDEX(Auxiliar!B:B,MATCH(H2550,Auxiliar!A:A,0))</f>
        <v>Paraíba</v>
      </c>
      <c r="K2550" t="str">
        <f>INDEX(Auxiliar!C:C,MATCH(H2550,Auxiliar!A:A,0))</f>
        <v>Nordeste</v>
      </c>
    </row>
    <row r="2551" spans="1:11" x14ac:dyDescent="0.55000000000000004">
      <c r="A2551" s="5">
        <v>44954</v>
      </c>
      <c r="B2551" t="s">
        <v>7433</v>
      </c>
      <c r="C2551">
        <v>997</v>
      </c>
      <c r="D2551" t="s">
        <v>10</v>
      </c>
      <c r="E2551">
        <v>1</v>
      </c>
      <c r="F2551" t="s">
        <v>1694</v>
      </c>
      <c r="G2551" t="s">
        <v>6288</v>
      </c>
      <c r="H2551">
        <v>54</v>
      </c>
      <c r="I2551">
        <v>961430153</v>
      </c>
      <c r="J2551" t="str">
        <f>INDEX(Auxiliar!B:B,MATCH(H2551,Auxiliar!A:A,0))</f>
        <v>Rio Grande do Sul</v>
      </c>
      <c r="K2551" t="str">
        <f>INDEX(Auxiliar!C:C,MATCH(H2551,Auxiliar!A:A,0))</f>
        <v>Sul</v>
      </c>
    </row>
    <row r="2552" spans="1:11" x14ac:dyDescent="0.55000000000000004">
      <c r="A2552" s="5">
        <v>44954</v>
      </c>
      <c r="B2552" t="s">
        <v>7432</v>
      </c>
      <c r="C2552">
        <v>597</v>
      </c>
      <c r="D2552" t="s">
        <v>9</v>
      </c>
      <c r="E2552">
        <v>1</v>
      </c>
      <c r="F2552" t="s">
        <v>2670</v>
      </c>
      <c r="G2552" t="s">
        <v>6289</v>
      </c>
      <c r="H2552">
        <v>31</v>
      </c>
      <c r="I2552">
        <v>995207998</v>
      </c>
      <c r="J2552" t="str">
        <f>INDEX(Auxiliar!B:B,MATCH(H2552,Auxiliar!A:A,0))</f>
        <v>Minas Gerais</v>
      </c>
      <c r="K2552" t="str">
        <f>INDEX(Auxiliar!C:C,MATCH(H2552,Auxiliar!A:A,0))</f>
        <v>Sudeste</v>
      </c>
    </row>
    <row r="2553" spans="1:11" x14ac:dyDescent="0.55000000000000004">
      <c r="A2553" s="5">
        <v>44954</v>
      </c>
      <c r="B2553" t="s">
        <v>7433</v>
      </c>
      <c r="C2553">
        <v>997</v>
      </c>
      <c r="D2553" t="s">
        <v>10</v>
      </c>
      <c r="E2553">
        <v>1</v>
      </c>
      <c r="F2553" t="s">
        <v>2677</v>
      </c>
      <c r="G2553" t="s">
        <v>6290</v>
      </c>
      <c r="H2553">
        <v>65</v>
      </c>
      <c r="I2553">
        <v>975031860</v>
      </c>
      <c r="J2553" t="str">
        <f>INDEX(Auxiliar!B:B,MATCH(H2553,Auxiliar!A:A,0))</f>
        <v>Mato Grosso</v>
      </c>
      <c r="K2553" t="str">
        <f>INDEX(Auxiliar!C:C,MATCH(H2553,Auxiliar!A:A,0))</f>
        <v>Centro-Oeste</v>
      </c>
    </row>
    <row r="2554" spans="1:11" x14ac:dyDescent="0.55000000000000004">
      <c r="A2554" s="5">
        <v>44954</v>
      </c>
      <c r="B2554" t="s">
        <v>7433</v>
      </c>
      <c r="C2554">
        <v>997</v>
      </c>
      <c r="D2554" t="s">
        <v>9</v>
      </c>
      <c r="E2554">
        <v>6</v>
      </c>
      <c r="F2554" t="s">
        <v>1984</v>
      </c>
      <c r="G2554" t="s">
        <v>6291</v>
      </c>
      <c r="H2554">
        <v>81</v>
      </c>
      <c r="I2554">
        <v>922078454</v>
      </c>
      <c r="J2554" t="str">
        <f>INDEX(Auxiliar!B:B,MATCH(H2554,Auxiliar!A:A,0))</f>
        <v>Pernambuco</v>
      </c>
      <c r="K2554" t="str">
        <f>INDEX(Auxiliar!C:C,MATCH(H2554,Auxiliar!A:A,0))</f>
        <v>Nordeste</v>
      </c>
    </row>
    <row r="2555" spans="1:11" x14ac:dyDescent="0.55000000000000004">
      <c r="A2555" s="5">
        <v>44954</v>
      </c>
      <c r="B2555" t="s">
        <v>7433</v>
      </c>
      <c r="C2555">
        <v>997</v>
      </c>
      <c r="D2555" t="s">
        <v>9</v>
      </c>
      <c r="E2555">
        <v>12</v>
      </c>
      <c r="F2555" t="s">
        <v>1529</v>
      </c>
      <c r="G2555" t="s">
        <v>6292</v>
      </c>
      <c r="H2555">
        <v>21</v>
      </c>
      <c r="I2555">
        <v>975816766</v>
      </c>
      <c r="J2555" t="str">
        <f>INDEX(Auxiliar!B:B,MATCH(H2555,Auxiliar!A:A,0))</f>
        <v>Rio de Janeiro</v>
      </c>
      <c r="K2555" t="str">
        <f>INDEX(Auxiliar!C:C,MATCH(H2555,Auxiliar!A:A,0))</f>
        <v>Sudeste</v>
      </c>
    </row>
    <row r="2556" spans="1:11" x14ac:dyDescent="0.55000000000000004">
      <c r="A2556" s="5">
        <v>44955</v>
      </c>
      <c r="B2556" t="s">
        <v>7432</v>
      </c>
      <c r="C2556">
        <v>597</v>
      </c>
      <c r="D2556" t="s">
        <v>9</v>
      </c>
      <c r="E2556">
        <v>12</v>
      </c>
      <c r="F2556" t="s">
        <v>2871</v>
      </c>
      <c r="G2556" t="s">
        <v>6293</v>
      </c>
      <c r="H2556">
        <v>47</v>
      </c>
      <c r="I2556">
        <v>951162184</v>
      </c>
      <c r="J2556" t="str">
        <f>INDEX(Auxiliar!B:B,MATCH(H2556,Auxiliar!A:A,0))</f>
        <v>Santa Catarina</v>
      </c>
      <c r="K2556" t="str">
        <f>INDEX(Auxiliar!C:C,MATCH(H2556,Auxiliar!A:A,0))</f>
        <v>Sul</v>
      </c>
    </row>
    <row r="2557" spans="1:11" x14ac:dyDescent="0.55000000000000004">
      <c r="A2557" s="5">
        <v>44955</v>
      </c>
      <c r="B2557" t="s">
        <v>7432</v>
      </c>
      <c r="C2557">
        <v>597</v>
      </c>
      <c r="D2557" t="s">
        <v>9</v>
      </c>
      <c r="E2557">
        <v>4</v>
      </c>
      <c r="F2557" t="s">
        <v>1206</v>
      </c>
      <c r="G2557" t="s">
        <v>6294</v>
      </c>
      <c r="H2557">
        <v>47</v>
      </c>
      <c r="I2557">
        <v>979065105</v>
      </c>
      <c r="J2557" t="str">
        <f>INDEX(Auxiliar!B:B,MATCH(H2557,Auxiliar!A:A,0))</f>
        <v>Santa Catarina</v>
      </c>
      <c r="K2557" t="str">
        <f>INDEX(Auxiliar!C:C,MATCH(H2557,Auxiliar!A:A,0))</f>
        <v>Sul</v>
      </c>
    </row>
    <row r="2558" spans="1:11" x14ac:dyDescent="0.55000000000000004">
      <c r="A2558" s="5">
        <v>44955</v>
      </c>
      <c r="B2558" t="s">
        <v>7434</v>
      </c>
      <c r="C2558">
        <v>1997</v>
      </c>
      <c r="D2558" t="s">
        <v>9</v>
      </c>
      <c r="E2558">
        <v>10</v>
      </c>
      <c r="F2558" t="s">
        <v>1821</v>
      </c>
      <c r="G2558" t="s">
        <v>6295</v>
      </c>
      <c r="H2558">
        <v>11</v>
      </c>
      <c r="I2558">
        <v>937905269</v>
      </c>
      <c r="J2558" t="str">
        <f>INDEX(Auxiliar!B:B,MATCH(H2558,Auxiliar!A:A,0))</f>
        <v>São Paulo</v>
      </c>
      <c r="K2558" t="str">
        <f>INDEX(Auxiliar!C:C,MATCH(H2558,Auxiliar!A:A,0))</f>
        <v>Sudeste</v>
      </c>
    </row>
    <row r="2559" spans="1:11" x14ac:dyDescent="0.55000000000000004">
      <c r="A2559" s="5">
        <v>44955</v>
      </c>
      <c r="B2559" t="s">
        <v>7434</v>
      </c>
      <c r="C2559">
        <v>1997</v>
      </c>
      <c r="D2559" t="s">
        <v>9</v>
      </c>
      <c r="E2559">
        <v>12</v>
      </c>
      <c r="F2559" t="s">
        <v>2252</v>
      </c>
      <c r="G2559" t="s">
        <v>6296</v>
      </c>
      <c r="H2559">
        <v>19</v>
      </c>
      <c r="I2559">
        <v>983483544</v>
      </c>
      <c r="J2559" t="str">
        <f>INDEX(Auxiliar!B:B,MATCH(H2559,Auxiliar!A:A,0))</f>
        <v>São Paulo</v>
      </c>
      <c r="K2559" t="str">
        <f>INDEX(Auxiliar!C:C,MATCH(H2559,Auxiliar!A:A,0))</f>
        <v>Sudeste</v>
      </c>
    </row>
    <row r="2560" spans="1:11" x14ac:dyDescent="0.55000000000000004">
      <c r="A2560" s="5">
        <v>44955</v>
      </c>
      <c r="B2560" t="s">
        <v>7432</v>
      </c>
      <c r="C2560">
        <v>597</v>
      </c>
      <c r="D2560" t="s">
        <v>9</v>
      </c>
      <c r="E2560">
        <v>12</v>
      </c>
      <c r="F2560" t="s">
        <v>1432</v>
      </c>
      <c r="G2560" t="s">
        <v>6297</v>
      </c>
      <c r="H2560">
        <v>77</v>
      </c>
      <c r="I2560">
        <v>956170712</v>
      </c>
      <c r="J2560" t="str">
        <f>INDEX(Auxiliar!B:B,MATCH(H2560,Auxiliar!A:A,0))</f>
        <v>Bahia</v>
      </c>
      <c r="K2560" t="str">
        <f>INDEX(Auxiliar!C:C,MATCH(H2560,Auxiliar!A:A,0))</f>
        <v>Nordeste</v>
      </c>
    </row>
    <row r="2561" spans="1:11" x14ac:dyDescent="0.55000000000000004">
      <c r="A2561" s="5">
        <v>44955</v>
      </c>
      <c r="B2561" t="s">
        <v>7433</v>
      </c>
      <c r="C2561">
        <v>997</v>
      </c>
      <c r="D2561" t="s">
        <v>9</v>
      </c>
      <c r="E2561">
        <v>5</v>
      </c>
      <c r="F2561" t="s">
        <v>1213</v>
      </c>
      <c r="G2561" t="s">
        <v>6298</v>
      </c>
      <c r="H2561">
        <v>11</v>
      </c>
      <c r="I2561">
        <v>966248801</v>
      </c>
      <c r="J2561" t="str">
        <f>INDEX(Auxiliar!B:B,MATCH(H2561,Auxiliar!A:A,0))</f>
        <v>São Paulo</v>
      </c>
      <c r="K2561" t="str">
        <f>INDEX(Auxiliar!C:C,MATCH(H2561,Auxiliar!A:A,0))</f>
        <v>Sudeste</v>
      </c>
    </row>
    <row r="2562" spans="1:11" x14ac:dyDescent="0.55000000000000004">
      <c r="A2562" s="5">
        <v>44956</v>
      </c>
      <c r="B2562" t="s">
        <v>7433</v>
      </c>
      <c r="C2562">
        <v>997</v>
      </c>
      <c r="D2562" t="s">
        <v>9</v>
      </c>
      <c r="E2562">
        <v>7</v>
      </c>
      <c r="F2562" t="s">
        <v>2874</v>
      </c>
      <c r="G2562" t="s">
        <v>6299</v>
      </c>
      <c r="H2562">
        <v>31</v>
      </c>
      <c r="I2562">
        <v>915552758</v>
      </c>
      <c r="J2562" t="str">
        <f>INDEX(Auxiliar!B:B,MATCH(H2562,Auxiliar!A:A,0))</f>
        <v>Minas Gerais</v>
      </c>
      <c r="K2562" t="str">
        <f>INDEX(Auxiliar!C:C,MATCH(H2562,Auxiliar!A:A,0))</f>
        <v>Sudeste</v>
      </c>
    </row>
    <row r="2563" spans="1:11" x14ac:dyDescent="0.55000000000000004">
      <c r="A2563" s="5">
        <v>44956</v>
      </c>
      <c r="B2563" t="s">
        <v>7433</v>
      </c>
      <c r="C2563">
        <v>997</v>
      </c>
      <c r="D2563" t="s">
        <v>9</v>
      </c>
      <c r="E2563">
        <v>6</v>
      </c>
      <c r="F2563" t="s">
        <v>2713</v>
      </c>
      <c r="G2563" t="s">
        <v>6300</v>
      </c>
      <c r="H2563">
        <v>49</v>
      </c>
      <c r="I2563">
        <v>976025366</v>
      </c>
      <c r="J2563" t="str">
        <f>INDEX(Auxiliar!B:B,MATCH(H2563,Auxiliar!A:A,0))</f>
        <v>Santa Catarina</v>
      </c>
      <c r="K2563" t="str">
        <f>INDEX(Auxiliar!C:C,MATCH(H2563,Auxiliar!A:A,0))</f>
        <v>Sul</v>
      </c>
    </row>
    <row r="2564" spans="1:11" x14ac:dyDescent="0.55000000000000004">
      <c r="A2564" s="5">
        <v>44956</v>
      </c>
      <c r="B2564" t="s">
        <v>7432</v>
      </c>
      <c r="C2564">
        <v>597</v>
      </c>
      <c r="D2564" t="s">
        <v>9</v>
      </c>
      <c r="E2564">
        <v>1</v>
      </c>
      <c r="F2564" t="s">
        <v>3072</v>
      </c>
      <c r="G2564" t="s">
        <v>6301</v>
      </c>
      <c r="H2564">
        <v>41</v>
      </c>
      <c r="I2564">
        <v>945937036</v>
      </c>
      <c r="J2564" t="str">
        <f>INDEX(Auxiliar!B:B,MATCH(H2564,Auxiliar!A:A,0))</f>
        <v>Paraná</v>
      </c>
      <c r="K2564" t="str">
        <f>INDEX(Auxiliar!C:C,MATCH(H2564,Auxiliar!A:A,0))</f>
        <v>Sul</v>
      </c>
    </row>
    <row r="2565" spans="1:11" x14ac:dyDescent="0.55000000000000004">
      <c r="A2565" s="5">
        <v>44956</v>
      </c>
      <c r="B2565" t="s">
        <v>7432</v>
      </c>
      <c r="C2565">
        <v>597</v>
      </c>
      <c r="D2565" t="s">
        <v>10</v>
      </c>
      <c r="E2565">
        <v>1</v>
      </c>
      <c r="F2565" t="s">
        <v>1040</v>
      </c>
      <c r="G2565" t="s">
        <v>6302</v>
      </c>
      <c r="H2565">
        <v>91</v>
      </c>
      <c r="I2565">
        <v>941056646</v>
      </c>
      <c r="J2565" t="str">
        <f>INDEX(Auxiliar!B:B,MATCH(H2565,Auxiliar!A:A,0))</f>
        <v>Pará</v>
      </c>
      <c r="K2565" t="str">
        <f>INDEX(Auxiliar!C:C,MATCH(H2565,Auxiliar!A:A,0))</f>
        <v>Norte</v>
      </c>
    </row>
    <row r="2566" spans="1:11" x14ac:dyDescent="0.55000000000000004">
      <c r="A2566" s="5">
        <v>44956</v>
      </c>
      <c r="B2566" t="s">
        <v>7434</v>
      </c>
      <c r="C2566">
        <v>1997</v>
      </c>
      <c r="D2566" t="s">
        <v>9</v>
      </c>
      <c r="E2566">
        <v>12</v>
      </c>
      <c r="F2566" t="s">
        <v>399</v>
      </c>
      <c r="G2566" t="s">
        <v>6303</v>
      </c>
      <c r="H2566">
        <v>92</v>
      </c>
      <c r="I2566">
        <v>998766652</v>
      </c>
      <c r="J2566" t="str">
        <f>INDEX(Auxiliar!B:B,MATCH(H2566,Auxiliar!A:A,0))</f>
        <v>Amazonas</v>
      </c>
      <c r="K2566" t="str">
        <f>INDEX(Auxiliar!C:C,MATCH(H2566,Auxiliar!A:A,0))</f>
        <v>Norte</v>
      </c>
    </row>
    <row r="2567" spans="1:11" x14ac:dyDescent="0.55000000000000004">
      <c r="A2567" s="5">
        <v>44956</v>
      </c>
      <c r="B2567" t="s">
        <v>7433</v>
      </c>
      <c r="C2567">
        <v>997</v>
      </c>
      <c r="D2567" t="s">
        <v>9</v>
      </c>
      <c r="E2567">
        <v>12</v>
      </c>
      <c r="F2567" t="s">
        <v>1518</v>
      </c>
      <c r="G2567" t="s">
        <v>6304</v>
      </c>
      <c r="H2567">
        <v>11</v>
      </c>
      <c r="I2567">
        <v>911871393</v>
      </c>
      <c r="J2567" t="str">
        <f>INDEX(Auxiliar!B:B,MATCH(H2567,Auxiliar!A:A,0))</f>
        <v>São Paulo</v>
      </c>
      <c r="K2567" t="str">
        <f>INDEX(Auxiliar!C:C,MATCH(H2567,Auxiliar!A:A,0))</f>
        <v>Sudeste</v>
      </c>
    </row>
    <row r="2568" spans="1:11" x14ac:dyDescent="0.55000000000000004">
      <c r="A2568" s="5">
        <v>44956</v>
      </c>
      <c r="B2568" t="s">
        <v>7432</v>
      </c>
      <c r="C2568">
        <v>597</v>
      </c>
      <c r="D2568" t="s">
        <v>9</v>
      </c>
      <c r="E2568">
        <v>5</v>
      </c>
      <c r="F2568" t="s">
        <v>2742</v>
      </c>
      <c r="G2568" t="s">
        <v>6305</v>
      </c>
      <c r="H2568">
        <v>31</v>
      </c>
      <c r="I2568">
        <v>951849808</v>
      </c>
      <c r="J2568" t="str">
        <f>INDEX(Auxiliar!B:B,MATCH(H2568,Auxiliar!A:A,0))</f>
        <v>Minas Gerais</v>
      </c>
      <c r="K2568" t="str">
        <f>INDEX(Auxiliar!C:C,MATCH(H2568,Auxiliar!A:A,0))</f>
        <v>Sudeste</v>
      </c>
    </row>
    <row r="2569" spans="1:11" x14ac:dyDescent="0.55000000000000004">
      <c r="A2569" s="5">
        <v>44957</v>
      </c>
      <c r="B2569" t="s">
        <v>7432</v>
      </c>
      <c r="C2569">
        <v>597</v>
      </c>
      <c r="D2569" t="s">
        <v>9</v>
      </c>
      <c r="E2569">
        <v>12</v>
      </c>
      <c r="F2569" t="s">
        <v>2823</v>
      </c>
      <c r="G2569" t="s">
        <v>6306</v>
      </c>
      <c r="H2569">
        <v>85</v>
      </c>
      <c r="I2569">
        <v>968682307</v>
      </c>
      <c r="J2569" t="str">
        <f>INDEX(Auxiliar!B:B,MATCH(H2569,Auxiliar!A:A,0))</f>
        <v>Ceará</v>
      </c>
      <c r="K2569" t="str">
        <f>INDEX(Auxiliar!C:C,MATCH(H2569,Auxiliar!A:A,0))</f>
        <v>Nordeste</v>
      </c>
    </row>
    <row r="2570" spans="1:11" x14ac:dyDescent="0.55000000000000004">
      <c r="A2570" s="5">
        <v>44957</v>
      </c>
      <c r="B2570" t="s">
        <v>7434</v>
      </c>
      <c r="C2570">
        <v>1997</v>
      </c>
      <c r="D2570" t="s">
        <v>9</v>
      </c>
      <c r="E2570">
        <v>2</v>
      </c>
      <c r="F2570" t="s">
        <v>2295</v>
      </c>
      <c r="G2570" t="s">
        <v>6307</v>
      </c>
      <c r="H2570">
        <v>18</v>
      </c>
      <c r="I2570">
        <v>975429148</v>
      </c>
      <c r="J2570" t="str">
        <f>INDEX(Auxiliar!B:B,MATCH(H2570,Auxiliar!A:A,0))</f>
        <v>São Paulo</v>
      </c>
      <c r="K2570" t="str">
        <f>INDEX(Auxiliar!C:C,MATCH(H2570,Auxiliar!A:A,0))</f>
        <v>Sudeste</v>
      </c>
    </row>
    <row r="2571" spans="1:11" x14ac:dyDescent="0.55000000000000004">
      <c r="A2571" s="5">
        <v>44957</v>
      </c>
      <c r="B2571" t="s">
        <v>7433</v>
      </c>
      <c r="C2571">
        <v>997</v>
      </c>
      <c r="D2571" t="s">
        <v>9</v>
      </c>
      <c r="E2571">
        <v>12</v>
      </c>
      <c r="F2571" t="s">
        <v>2011</v>
      </c>
      <c r="G2571" t="s">
        <v>6308</v>
      </c>
      <c r="H2571">
        <v>48</v>
      </c>
      <c r="I2571">
        <v>922975398</v>
      </c>
      <c r="J2571" t="str">
        <f>INDEX(Auxiliar!B:B,MATCH(H2571,Auxiliar!A:A,0))</f>
        <v>Santa Catarina</v>
      </c>
      <c r="K2571" t="str">
        <f>INDEX(Auxiliar!C:C,MATCH(H2571,Auxiliar!A:A,0))</f>
        <v>Sul</v>
      </c>
    </row>
    <row r="2572" spans="1:11" x14ac:dyDescent="0.55000000000000004">
      <c r="A2572" s="5">
        <v>44957</v>
      </c>
      <c r="B2572" t="s">
        <v>7433</v>
      </c>
      <c r="C2572">
        <v>997</v>
      </c>
      <c r="D2572" t="s">
        <v>10</v>
      </c>
      <c r="E2572">
        <v>1</v>
      </c>
      <c r="F2572" t="s">
        <v>1741</v>
      </c>
      <c r="G2572" t="s">
        <v>6309</v>
      </c>
      <c r="H2572">
        <v>31</v>
      </c>
      <c r="I2572">
        <v>961149742</v>
      </c>
      <c r="J2572" t="str">
        <f>INDEX(Auxiliar!B:B,MATCH(H2572,Auxiliar!A:A,0))</f>
        <v>Minas Gerais</v>
      </c>
      <c r="K2572" t="str">
        <f>INDEX(Auxiliar!C:C,MATCH(H2572,Auxiliar!A:A,0))</f>
        <v>Sudeste</v>
      </c>
    </row>
    <row r="2573" spans="1:11" x14ac:dyDescent="0.55000000000000004">
      <c r="A2573" s="5">
        <v>44957</v>
      </c>
      <c r="B2573" t="s">
        <v>7432</v>
      </c>
      <c r="C2573">
        <v>597</v>
      </c>
      <c r="D2573" t="s">
        <v>9</v>
      </c>
      <c r="E2573">
        <v>1</v>
      </c>
      <c r="F2573" t="s">
        <v>618</v>
      </c>
      <c r="G2573" t="s">
        <v>6310</v>
      </c>
      <c r="H2573">
        <v>51</v>
      </c>
      <c r="I2573">
        <v>951112041</v>
      </c>
      <c r="J2573" t="str">
        <f>INDEX(Auxiliar!B:B,MATCH(H2573,Auxiliar!A:A,0))</f>
        <v>Rio Grande do Sul</v>
      </c>
      <c r="K2573" t="str">
        <f>INDEX(Auxiliar!C:C,MATCH(H2573,Auxiliar!A:A,0))</f>
        <v>Sul</v>
      </c>
    </row>
    <row r="2574" spans="1:11" x14ac:dyDescent="0.55000000000000004">
      <c r="A2574" s="5">
        <v>44957</v>
      </c>
      <c r="B2574" t="s">
        <v>7433</v>
      </c>
      <c r="C2574">
        <v>997</v>
      </c>
      <c r="D2574" t="s">
        <v>10</v>
      </c>
      <c r="E2574">
        <v>10</v>
      </c>
      <c r="F2574" t="s">
        <v>2828</v>
      </c>
      <c r="G2574" t="s">
        <v>6311</v>
      </c>
      <c r="H2574">
        <v>84</v>
      </c>
      <c r="I2574">
        <v>916846048</v>
      </c>
      <c r="J2574" t="str">
        <f>INDEX(Auxiliar!B:B,MATCH(H2574,Auxiliar!A:A,0))</f>
        <v>Rio Grande do Norte</v>
      </c>
      <c r="K2574" t="str">
        <f>INDEX(Auxiliar!C:C,MATCH(H2574,Auxiliar!A:A,0))</f>
        <v>Nordeste</v>
      </c>
    </row>
    <row r="2575" spans="1:11" x14ac:dyDescent="0.55000000000000004">
      <c r="A2575" s="5">
        <v>44957</v>
      </c>
      <c r="B2575" t="s">
        <v>7433</v>
      </c>
      <c r="C2575">
        <v>997</v>
      </c>
      <c r="D2575" t="s">
        <v>9</v>
      </c>
      <c r="E2575">
        <v>12</v>
      </c>
      <c r="F2575" t="s">
        <v>918</v>
      </c>
      <c r="G2575" t="s">
        <v>6312</v>
      </c>
      <c r="H2575">
        <v>21</v>
      </c>
      <c r="I2575">
        <v>980590686</v>
      </c>
      <c r="J2575" t="str">
        <f>INDEX(Auxiliar!B:B,MATCH(H2575,Auxiliar!A:A,0))</f>
        <v>Rio de Janeiro</v>
      </c>
      <c r="K2575" t="str">
        <f>INDEX(Auxiliar!C:C,MATCH(H2575,Auxiliar!A:A,0))</f>
        <v>Sudeste</v>
      </c>
    </row>
    <row r="2576" spans="1:11" x14ac:dyDescent="0.55000000000000004">
      <c r="A2576" s="5">
        <v>44958</v>
      </c>
      <c r="B2576" t="s">
        <v>7433</v>
      </c>
      <c r="C2576">
        <v>997</v>
      </c>
      <c r="D2576" t="s">
        <v>9</v>
      </c>
      <c r="E2576">
        <v>6</v>
      </c>
      <c r="F2576" t="s">
        <v>3084</v>
      </c>
      <c r="G2576" t="s">
        <v>6313</v>
      </c>
      <c r="H2576">
        <v>21</v>
      </c>
      <c r="I2576">
        <v>997148245</v>
      </c>
      <c r="J2576" t="str">
        <f>INDEX(Auxiliar!B:B,MATCH(H2576,Auxiliar!A:A,0))</f>
        <v>Rio de Janeiro</v>
      </c>
      <c r="K2576" t="str">
        <f>INDEX(Auxiliar!C:C,MATCH(H2576,Auxiliar!A:A,0))</f>
        <v>Sudeste</v>
      </c>
    </row>
    <row r="2577" spans="1:11" x14ac:dyDescent="0.55000000000000004">
      <c r="A2577" s="5">
        <v>44958</v>
      </c>
      <c r="B2577" t="s">
        <v>7432</v>
      </c>
      <c r="C2577">
        <v>597</v>
      </c>
      <c r="D2577" t="s">
        <v>9</v>
      </c>
      <c r="E2577">
        <v>4</v>
      </c>
      <c r="F2577" t="s">
        <v>371</v>
      </c>
      <c r="G2577" t="s">
        <v>6314</v>
      </c>
      <c r="H2577">
        <v>17</v>
      </c>
      <c r="I2577">
        <v>936374249</v>
      </c>
      <c r="J2577" t="str">
        <f>INDEX(Auxiliar!B:B,MATCH(H2577,Auxiliar!A:A,0))</f>
        <v>São Paulo</v>
      </c>
      <c r="K2577" t="str">
        <f>INDEX(Auxiliar!C:C,MATCH(H2577,Auxiliar!A:A,0))</f>
        <v>Sudeste</v>
      </c>
    </row>
    <row r="2578" spans="1:11" x14ac:dyDescent="0.55000000000000004">
      <c r="A2578" s="5">
        <v>44958</v>
      </c>
      <c r="B2578" t="s">
        <v>7432</v>
      </c>
      <c r="C2578">
        <v>597</v>
      </c>
      <c r="D2578" t="s">
        <v>10</v>
      </c>
      <c r="E2578">
        <v>1</v>
      </c>
      <c r="F2578" t="s">
        <v>3262</v>
      </c>
      <c r="G2578" t="s">
        <v>6315</v>
      </c>
      <c r="H2578">
        <v>13</v>
      </c>
      <c r="I2578">
        <v>916150753</v>
      </c>
      <c r="J2578" t="str">
        <f>INDEX(Auxiliar!B:B,MATCH(H2578,Auxiliar!A:A,0))</f>
        <v>São Paulo</v>
      </c>
      <c r="K2578" t="str">
        <f>INDEX(Auxiliar!C:C,MATCH(H2578,Auxiliar!A:A,0))</f>
        <v>Sudeste</v>
      </c>
    </row>
    <row r="2579" spans="1:11" x14ac:dyDescent="0.55000000000000004">
      <c r="A2579" s="5">
        <v>44958</v>
      </c>
      <c r="B2579" t="s">
        <v>7434</v>
      </c>
      <c r="C2579">
        <v>1997</v>
      </c>
      <c r="D2579" t="s">
        <v>9</v>
      </c>
      <c r="E2579">
        <v>12</v>
      </c>
      <c r="F2579" t="s">
        <v>3217</v>
      </c>
      <c r="G2579" t="s">
        <v>6316</v>
      </c>
      <c r="H2579">
        <v>41</v>
      </c>
      <c r="I2579">
        <v>985285644</v>
      </c>
      <c r="J2579" t="str">
        <f>INDEX(Auxiliar!B:B,MATCH(H2579,Auxiliar!A:A,0))</f>
        <v>Paraná</v>
      </c>
      <c r="K2579" t="str">
        <f>INDEX(Auxiliar!C:C,MATCH(H2579,Auxiliar!A:A,0))</f>
        <v>Sul</v>
      </c>
    </row>
    <row r="2580" spans="1:11" x14ac:dyDescent="0.55000000000000004">
      <c r="A2580" s="5">
        <v>44958</v>
      </c>
      <c r="B2580" t="s">
        <v>7434</v>
      </c>
      <c r="C2580">
        <v>1997</v>
      </c>
      <c r="D2580" t="s">
        <v>9</v>
      </c>
      <c r="E2580">
        <v>3</v>
      </c>
      <c r="F2580" t="s">
        <v>3221</v>
      </c>
      <c r="G2580" t="s">
        <v>6317</v>
      </c>
      <c r="H2580">
        <v>21</v>
      </c>
      <c r="I2580">
        <v>982153258</v>
      </c>
      <c r="J2580" t="str">
        <f>INDEX(Auxiliar!B:B,MATCH(H2580,Auxiliar!A:A,0))</f>
        <v>Rio de Janeiro</v>
      </c>
      <c r="K2580" t="str">
        <f>INDEX(Auxiliar!C:C,MATCH(H2580,Auxiliar!A:A,0))</f>
        <v>Sudeste</v>
      </c>
    </row>
    <row r="2581" spans="1:11" x14ac:dyDescent="0.55000000000000004">
      <c r="A2581" s="5">
        <v>44958</v>
      </c>
      <c r="B2581" t="s">
        <v>7433</v>
      </c>
      <c r="C2581">
        <v>997</v>
      </c>
      <c r="D2581" t="s">
        <v>9</v>
      </c>
      <c r="E2581">
        <v>12</v>
      </c>
      <c r="F2581" t="s">
        <v>2967</v>
      </c>
      <c r="G2581" t="s">
        <v>6318</v>
      </c>
      <c r="H2581">
        <v>11</v>
      </c>
      <c r="I2581">
        <v>999703155</v>
      </c>
      <c r="J2581" t="str">
        <f>INDEX(Auxiliar!B:B,MATCH(H2581,Auxiliar!A:A,0))</f>
        <v>São Paulo</v>
      </c>
      <c r="K2581" t="str">
        <f>INDEX(Auxiliar!C:C,MATCH(H2581,Auxiliar!A:A,0))</f>
        <v>Sudeste</v>
      </c>
    </row>
    <row r="2582" spans="1:11" x14ac:dyDescent="0.55000000000000004">
      <c r="A2582" s="5">
        <v>44958</v>
      </c>
      <c r="B2582" t="s">
        <v>7432</v>
      </c>
      <c r="C2582">
        <v>597</v>
      </c>
      <c r="D2582" t="s">
        <v>9</v>
      </c>
      <c r="E2582">
        <v>12</v>
      </c>
      <c r="F2582" t="s">
        <v>316</v>
      </c>
      <c r="G2582" t="s">
        <v>6319</v>
      </c>
      <c r="H2582">
        <v>31</v>
      </c>
      <c r="I2582">
        <v>992878749</v>
      </c>
      <c r="J2582" t="str">
        <f>INDEX(Auxiliar!B:B,MATCH(H2582,Auxiliar!A:A,0))</f>
        <v>Minas Gerais</v>
      </c>
      <c r="K2582" t="str">
        <f>INDEX(Auxiliar!C:C,MATCH(H2582,Auxiliar!A:A,0))</f>
        <v>Sudeste</v>
      </c>
    </row>
    <row r="2583" spans="1:11" x14ac:dyDescent="0.55000000000000004">
      <c r="A2583" s="5">
        <v>44958</v>
      </c>
      <c r="B2583" t="s">
        <v>7434</v>
      </c>
      <c r="C2583">
        <v>1997</v>
      </c>
      <c r="D2583" t="s">
        <v>9</v>
      </c>
      <c r="E2583">
        <v>12</v>
      </c>
      <c r="F2583" t="s">
        <v>1285</v>
      </c>
      <c r="G2583" t="s">
        <v>6320</v>
      </c>
      <c r="H2583">
        <v>28</v>
      </c>
      <c r="I2583">
        <v>971601528</v>
      </c>
      <c r="J2583" t="str">
        <f>INDEX(Auxiliar!B:B,MATCH(H2583,Auxiliar!A:A,0))</f>
        <v>Espírito Santo</v>
      </c>
      <c r="K2583" t="str">
        <f>INDEX(Auxiliar!C:C,MATCH(H2583,Auxiliar!A:A,0))</f>
        <v>Sudeste</v>
      </c>
    </row>
    <row r="2584" spans="1:11" x14ac:dyDescent="0.55000000000000004">
      <c r="A2584" s="5">
        <v>44958</v>
      </c>
      <c r="B2584" t="s">
        <v>7432</v>
      </c>
      <c r="C2584">
        <v>597</v>
      </c>
      <c r="D2584" t="s">
        <v>9</v>
      </c>
      <c r="E2584">
        <v>12</v>
      </c>
      <c r="F2584" t="s">
        <v>1750</v>
      </c>
      <c r="G2584" t="s">
        <v>6321</v>
      </c>
      <c r="H2584">
        <v>11</v>
      </c>
      <c r="I2584">
        <v>958670911</v>
      </c>
      <c r="J2584" t="str">
        <f>INDEX(Auxiliar!B:B,MATCH(H2584,Auxiliar!A:A,0))</f>
        <v>São Paulo</v>
      </c>
      <c r="K2584" t="str">
        <f>INDEX(Auxiliar!C:C,MATCH(H2584,Auxiliar!A:A,0))</f>
        <v>Sudeste</v>
      </c>
    </row>
    <row r="2585" spans="1:11" x14ac:dyDescent="0.55000000000000004">
      <c r="A2585" s="5">
        <v>44958</v>
      </c>
      <c r="B2585" t="s">
        <v>7433</v>
      </c>
      <c r="C2585">
        <v>997</v>
      </c>
      <c r="D2585" t="s">
        <v>9</v>
      </c>
      <c r="E2585">
        <v>12</v>
      </c>
      <c r="F2585" t="s">
        <v>1089</v>
      </c>
      <c r="G2585" t="s">
        <v>6322</v>
      </c>
      <c r="H2585">
        <v>31</v>
      </c>
      <c r="I2585">
        <v>968209088</v>
      </c>
      <c r="J2585" t="str">
        <f>INDEX(Auxiliar!B:B,MATCH(H2585,Auxiliar!A:A,0))</f>
        <v>Minas Gerais</v>
      </c>
      <c r="K2585" t="str">
        <f>INDEX(Auxiliar!C:C,MATCH(H2585,Auxiliar!A:A,0))</f>
        <v>Sudeste</v>
      </c>
    </row>
    <row r="2586" spans="1:11" x14ac:dyDescent="0.55000000000000004">
      <c r="A2586" s="5">
        <v>44958</v>
      </c>
      <c r="B2586" t="s">
        <v>7434</v>
      </c>
      <c r="C2586">
        <v>1997</v>
      </c>
      <c r="D2586" t="s">
        <v>10</v>
      </c>
      <c r="E2586">
        <v>1</v>
      </c>
      <c r="F2586" t="s">
        <v>2768</v>
      </c>
      <c r="G2586" t="s">
        <v>6323</v>
      </c>
      <c r="H2586">
        <v>31</v>
      </c>
      <c r="I2586">
        <v>991904968</v>
      </c>
      <c r="J2586" t="str">
        <f>INDEX(Auxiliar!B:B,MATCH(H2586,Auxiliar!A:A,0))</f>
        <v>Minas Gerais</v>
      </c>
      <c r="K2586" t="str">
        <f>INDEX(Auxiliar!C:C,MATCH(H2586,Auxiliar!A:A,0))</f>
        <v>Sudeste</v>
      </c>
    </row>
    <row r="2587" spans="1:11" x14ac:dyDescent="0.55000000000000004">
      <c r="A2587" s="5">
        <v>44958</v>
      </c>
      <c r="B2587" t="s">
        <v>7433</v>
      </c>
      <c r="C2587">
        <v>997</v>
      </c>
      <c r="D2587" t="s">
        <v>9</v>
      </c>
      <c r="E2587">
        <v>10</v>
      </c>
      <c r="F2587" t="s">
        <v>506</v>
      </c>
      <c r="G2587" t="s">
        <v>6324</v>
      </c>
      <c r="H2587">
        <v>85</v>
      </c>
      <c r="I2587">
        <v>949236444</v>
      </c>
      <c r="J2587" t="str">
        <f>INDEX(Auxiliar!B:B,MATCH(H2587,Auxiliar!A:A,0))</f>
        <v>Ceará</v>
      </c>
      <c r="K2587" t="str">
        <f>INDEX(Auxiliar!C:C,MATCH(H2587,Auxiliar!A:A,0))</f>
        <v>Nordeste</v>
      </c>
    </row>
    <row r="2588" spans="1:11" x14ac:dyDescent="0.55000000000000004">
      <c r="A2588" s="5">
        <v>44959</v>
      </c>
      <c r="B2588" t="s">
        <v>7432</v>
      </c>
      <c r="C2588">
        <v>597</v>
      </c>
      <c r="D2588" t="s">
        <v>9</v>
      </c>
      <c r="E2588">
        <v>12</v>
      </c>
      <c r="F2588" t="s">
        <v>30</v>
      </c>
      <c r="G2588" t="s">
        <v>6325</v>
      </c>
      <c r="H2588">
        <v>11</v>
      </c>
      <c r="I2588">
        <v>939976020</v>
      </c>
      <c r="J2588" t="str">
        <f>INDEX(Auxiliar!B:B,MATCH(H2588,Auxiliar!A:A,0))</f>
        <v>São Paulo</v>
      </c>
      <c r="K2588" t="str">
        <f>INDEX(Auxiliar!C:C,MATCH(H2588,Auxiliar!A:A,0))</f>
        <v>Sudeste</v>
      </c>
    </row>
    <row r="2589" spans="1:11" x14ac:dyDescent="0.55000000000000004">
      <c r="A2589" s="5">
        <v>44959</v>
      </c>
      <c r="B2589" t="s">
        <v>7433</v>
      </c>
      <c r="C2589">
        <v>997</v>
      </c>
      <c r="D2589" t="s">
        <v>9</v>
      </c>
      <c r="E2589">
        <v>3</v>
      </c>
      <c r="F2589" t="s">
        <v>653</v>
      </c>
      <c r="G2589" t="s">
        <v>6326</v>
      </c>
      <c r="H2589">
        <v>65</v>
      </c>
      <c r="I2589">
        <v>938072937</v>
      </c>
      <c r="J2589" t="str">
        <f>INDEX(Auxiliar!B:B,MATCH(H2589,Auxiliar!A:A,0))</f>
        <v>Mato Grosso</v>
      </c>
      <c r="K2589" t="str">
        <f>INDEX(Auxiliar!C:C,MATCH(H2589,Auxiliar!A:A,0))</f>
        <v>Centro-Oeste</v>
      </c>
    </row>
    <row r="2590" spans="1:11" x14ac:dyDescent="0.55000000000000004">
      <c r="A2590" s="5">
        <v>44959</v>
      </c>
      <c r="B2590" t="s">
        <v>7433</v>
      </c>
      <c r="C2590">
        <v>997</v>
      </c>
      <c r="D2590" t="s">
        <v>9</v>
      </c>
      <c r="E2590">
        <v>12</v>
      </c>
      <c r="F2590" t="s">
        <v>1157</v>
      </c>
      <c r="G2590" t="s">
        <v>6327</v>
      </c>
      <c r="H2590">
        <v>31</v>
      </c>
      <c r="I2590">
        <v>961282116</v>
      </c>
      <c r="J2590" t="str">
        <f>INDEX(Auxiliar!B:B,MATCH(H2590,Auxiliar!A:A,0))</f>
        <v>Minas Gerais</v>
      </c>
      <c r="K2590" t="str">
        <f>INDEX(Auxiliar!C:C,MATCH(H2590,Auxiliar!A:A,0))</f>
        <v>Sudeste</v>
      </c>
    </row>
    <row r="2591" spans="1:11" x14ac:dyDescent="0.55000000000000004">
      <c r="A2591" s="5">
        <v>44959</v>
      </c>
      <c r="B2591" t="s">
        <v>7432</v>
      </c>
      <c r="C2591">
        <v>597</v>
      </c>
      <c r="D2591" t="s">
        <v>9</v>
      </c>
      <c r="E2591">
        <v>1</v>
      </c>
      <c r="F2591" t="s">
        <v>3026</v>
      </c>
      <c r="G2591" t="s">
        <v>6328</v>
      </c>
      <c r="H2591">
        <v>61</v>
      </c>
      <c r="I2591">
        <v>957489247</v>
      </c>
      <c r="J2591" t="str">
        <f>INDEX(Auxiliar!B:B,MATCH(H2591,Auxiliar!A:A,0))</f>
        <v>Distrito Federal</v>
      </c>
      <c r="K2591" t="str">
        <f>INDEX(Auxiliar!C:C,MATCH(H2591,Auxiliar!A:A,0))</f>
        <v>Centro-Oeste</v>
      </c>
    </row>
    <row r="2592" spans="1:11" x14ac:dyDescent="0.55000000000000004">
      <c r="A2592" s="5">
        <v>44959</v>
      </c>
      <c r="B2592" t="s">
        <v>7432</v>
      </c>
      <c r="C2592">
        <v>597</v>
      </c>
      <c r="D2592" t="s">
        <v>9</v>
      </c>
      <c r="E2592">
        <v>2</v>
      </c>
      <c r="F2592" t="s">
        <v>350</v>
      </c>
      <c r="G2592" t="s">
        <v>6329</v>
      </c>
      <c r="H2592">
        <v>21</v>
      </c>
      <c r="I2592">
        <v>983748539</v>
      </c>
      <c r="J2592" t="str">
        <f>INDEX(Auxiliar!B:B,MATCH(H2592,Auxiliar!A:A,0))</f>
        <v>Rio de Janeiro</v>
      </c>
      <c r="K2592" t="str">
        <f>INDEX(Auxiliar!C:C,MATCH(H2592,Auxiliar!A:A,0))</f>
        <v>Sudeste</v>
      </c>
    </row>
    <row r="2593" spans="1:11" x14ac:dyDescent="0.55000000000000004">
      <c r="A2593" s="5">
        <v>44960</v>
      </c>
      <c r="B2593" t="s">
        <v>7432</v>
      </c>
      <c r="C2593">
        <v>597</v>
      </c>
      <c r="D2593" t="s">
        <v>9</v>
      </c>
      <c r="E2593">
        <v>5</v>
      </c>
      <c r="F2593" t="s">
        <v>2549</v>
      </c>
      <c r="G2593" t="s">
        <v>6330</v>
      </c>
      <c r="H2593">
        <v>19</v>
      </c>
      <c r="I2593">
        <v>912592449</v>
      </c>
      <c r="J2593" t="str">
        <f>INDEX(Auxiliar!B:B,MATCH(H2593,Auxiliar!A:A,0))</f>
        <v>São Paulo</v>
      </c>
      <c r="K2593" t="str">
        <f>INDEX(Auxiliar!C:C,MATCH(H2593,Auxiliar!A:A,0))</f>
        <v>Sudeste</v>
      </c>
    </row>
    <row r="2594" spans="1:11" x14ac:dyDescent="0.55000000000000004">
      <c r="A2594" s="5">
        <v>44960</v>
      </c>
      <c r="B2594" t="s">
        <v>7433</v>
      </c>
      <c r="C2594">
        <v>997</v>
      </c>
      <c r="D2594" t="s">
        <v>10</v>
      </c>
      <c r="E2594">
        <v>1</v>
      </c>
      <c r="F2594" t="s">
        <v>1632</v>
      </c>
      <c r="G2594" t="s">
        <v>6331</v>
      </c>
      <c r="H2594">
        <v>11</v>
      </c>
      <c r="I2594">
        <v>912658062</v>
      </c>
      <c r="J2594" t="str">
        <f>INDEX(Auxiliar!B:B,MATCH(H2594,Auxiliar!A:A,0))</f>
        <v>São Paulo</v>
      </c>
      <c r="K2594" t="str">
        <f>INDEX(Auxiliar!C:C,MATCH(H2594,Auxiliar!A:A,0))</f>
        <v>Sudeste</v>
      </c>
    </row>
    <row r="2595" spans="1:11" x14ac:dyDescent="0.55000000000000004">
      <c r="A2595" s="5">
        <v>44960</v>
      </c>
      <c r="B2595" t="s">
        <v>7432</v>
      </c>
      <c r="C2595">
        <v>597</v>
      </c>
      <c r="D2595" t="s">
        <v>9</v>
      </c>
      <c r="E2595">
        <v>2</v>
      </c>
      <c r="F2595" t="s">
        <v>1959</v>
      </c>
      <c r="G2595" t="s">
        <v>6332</v>
      </c>
      <c r="H2595">
        <v>11</v>
      </c>
      <c r="I2595">
        <v>948651205</v>
      </c>
      <c r="J2595" t="str">
        <f>INDEX(Auxiliar!B:B,MATCH(H2595,Auxiliar!A:A,0))</f>
        <v>São Paulo</v>
      </c>
      <c r="K2595" t="str">
        <f>INDEX(Auxiliar!C:C,MATCH(H2595,Auxiliar!A:A,0))</f>
        <v>Sudeste</v>
      </c>
    </row>
    <row r="2596" spans="1:11" x14ac:dyDescent="0.55000000000000004">
      <c r="A2596" s="5">
        <v>44960</v>
      </c>
      <c r="B2596" t="s">
        <v>7432</v>
      </c>
      <c r="C2596">
        <v>597</v>
      </c>
      <c r="D2596" t="s">
        <v>9</v>
      </c>
      <c r="E2596">
        <v>12</v>
      </c>
      <c r="F2596" t="s">
        <v>1232</v>
      </c>
      <c r="G2596" t="s">
        <v>6333</v>
      </c>
      <c r="H2596">
        <v>24</v>
      </c>
      <c r="I2596">
        <v>925583064</v>
      </c>
      <c r="J2596" t="str">
        <f>INDEX(Auxiliar!B:B,MATCH(H2596,Auxiliar!A:A,0))</f>
        <v>Rio de Janeiro</v>
      </c>
      <c r="K2596" t="str">
        <f>INDEX(Auxiliar!C:C,MATCH(H2596,Auxiliar!A:A,0))</f>
        <v>Sudeste</v>
      </c>
    </row>
    <row r="2597" spans="1:11" x14ac:dyDescent="0.55000000000000004">
      <c r="A2597" s="5">
        <v>44960</v>
      </c>
      <c r="B2597" t="s">
        <v>7432</v>
      </c>
      <c r="C2597">
        <v>597</v>
      </c>
      <c r="D2597" t="s">
        <v>9</v>
      </c>
      <c r="E2597">
        <v>3</v>
      </c>
      <c r="F2597" t="s">
        <v>345</v>
      </c>
      <c r="G2597" t="s">
        <v>6334</v>
      </c>
      <c r="H2597">
        <v>51</v>
      </c>
      <c r="I2597">
        <v>990778322</v>
      </c>
      <c r="J2597" t="str">
        <f>INDEX(Auxiliar!B:B,MATCH(H2597,Auxiliar!A:A,0))</f>
        <v>Rio Grande do Sul</v>
      </c>
      <c r="K2597" t="str">
        <f>INDEX(Auxiliar!C:C,MATCH(H2597,Auxiliar!A:A,0))</f>
        <v>Sul</v>
      </c>
    </row>
    <row r="2598" spans="1:11" x14ac:dyDescent="0.55000000000000004">
      <c r="A2598" s="5">
        <v>44960</v>
      </c>
      <c r="B2598" t="s">
        <v>7434</v>
      </c>
      <c r="C2598">
        <v>1997</v>
      </c>
      <c r="D2598" t="s">
        <v>9</v>
      </c>
      <c r="E2598">
        <v>12</v>
      </c>
      <c r="F2598" t="s">
        <v>947</v>
      </c>
      <c r="G2598" t="s">
        <v>6335</v>
      </c>
      <c r="H2598">
        <v>85</v>
      </c>
      <c r="I2598">
        <v>981610439</v>
      </c>
      <c r="J2598" t="str">
        <f>INDEX(Auxiliar!B:B,MATCH(H2598,Auxiliar!A:A,0))</f>
        <v>Ceará</v>
      </c>
      <c r="K2598" t="str">
        <f>INDEX(Auxiliar!C:C,MATCH(H2598,Auxiliar!A:A,0))</f>
        <v>Nordeste</v>
      </c>
    </row>
    <row r="2599" spans="1:11" x14ac:dyDescent="0.55000000000000004">
      <c r="A2599" s="5">
        <v>44960</v>
      </c>
      <c r="B2599" t="s">
        <v>7433</v>
      </c>
      <c r="C2599">
        <v>997</v>
      </c>
      <c r="D2599" t="s">
        <v>9</v>
      </c>
      <c r="E2599">
        <v>4</v>
      </c>
      <c r="F2599" t="s">
        <v>2082</v>
      </c>
      <c r="G2599" t="s">
        <v>6336</v>
      </c>
      <c r="H2599">
        <v>11</v>
      </c>
      <c r="I2599">
        <v>947464698</v>
      </c>
      <c r="J2599" t="str">
        <f>INDEX(Auxiliar!B:B,MATCH(H2599,Auxiliar!A:A,0))</f>
        <v>São Paulo</v>
      </c>
      <c r="K2599" t="str">
        <f>INDEX(Auxiliar!C:C,MATCH(H2599,Auxiliar!A:A,0))</f>
        <v>Sudeste</v>
      </c>
    </row>
    <row r="2600" spans="1:11" x14ac:dyDescent="0.55000000000000004">
      <c r="A2600" s="5">
        <v>44961</v>
      </c>
      <c r="B2600" t="s">
        <v>7434</v>
      </c>
      <c r="C2600">
        <v>1997</v>
      </c>
      <c r="D2600" t="s">
        <v>10</v>
      </c>
      <c r="E2600">
        <v>1</v>
      </c>
      <c r="F2600" t="s">
        <v>1244</v>
      </c>
      <c r="G2600" t="s">
        <v>6337</v>
      </c>
      <c r="H2600">
        <v>31</v>
      </c>
      <c r="I2600">
        <v>968293955</v>
      </c>
      <c r="J2600" t="str">
        <f>INDEX(Auxiliar!B:B,MATCH(H2600,Auxiliar!A:A,0))</f>
        <v>Minas Gerais</v>
      </c>
      <c r="K2600" t="str">
        <f>INDEX(Auxiliar!C:C,MATCH(H2600,Auxiliar!A:A,0))</f>
        <v>Sudeste</v>
      </c>
    </row>
    <row r="2601" spans="1:11" x14ac:dyDescent="0.55000000000000004">
      <c r="A2601" s="5">
        <v>44961</v>
      </c>
      <c r="B2601" t="s">
        <v>7433</v>
      </c>
      <c r="C2601">
        <v>997</v>
      </c>
      <c r="D2601" t="s">
        <v>9</v>
      </c>
      <c r="E2601">
        <v>1</v>
      </c>
      <c r="F2601" t="s">
        <v>2375</v>
      </c>
      <c r="G2601" t="s">
        <v>6338</v>
      </c>
      <c r="H2601">
        <v>21</v>
      </c>
      <c r="I2601">
        <v>972329329</v>
      </c>
      <c r="J2601" t="str">
        <f>INDEX(Auxiliar!B:B,MATCH(H2601,Auxiliar!A:A,0))</f>
        <v>Rio de Janeiro</v>
      </c>
      <c r="K2601" t="str">
        <f>INDEX(Auxiliar!C:C,MATCH(H2601,Auxiliar!A:A,0))</f>
        <v>Sudeste</v>
      </c>
    </row>
    <row r="2602" spans="1:11" x14ac:dyDescent="0.55000000000000004">
      <c r="A2602" s="5">
        <v>44961</v>
      </c>
      <c r="B2602" t="s">
        <v>7432</v>
      </c>
      <c r="C2602">
        <v>597</v>
      </c>
      <c r="D2602" t="s">
        <v>9</v>
      </c>
      <c r="E2602">
        <v>1</v>
      </c>
      <c r="F2602" t="s">
        <v>1411</v>
      </c>
      <c r="G2602" t="s">
        <v>6339</v>
      </c>
      <c r="H2602">
        <v>66</v>
      </c>
      <c r="I2602">
        <v>971815337</v>
      </c>
      <c r="J2602" t="str">
        <f>INDEX(Auxiliar!B:B,MATCH(H2602,Auxiliar!A:A,0))</f>
        <v>Mato Grosso</v>
      </c>
      <c r="K2602" t="str">
        <f>INDEX(Auxiliar!C:C,MATCH(H2602,Auxiliar!A:A,0))</f>
        <v>Centro-Oeste</v>
      </c>
    </row>
    <row r="2603" spans="1:11" x14ac:dyDescent="0.55000000000000004">
      <c r="A2603" s="5">
        <v>44961</v>
      </c>
      <c r="B2603" t="s">
        <v>7434</v>
      </c>
      <c r="C2603">
        <v>1997</v>
      </c>
      <c r="D2603" t="s">
        <v>9</v>
      </c>
      <c r="E2603">
        <v>1</v>
      </c>
      <c r="F2603" t="s">
        <v>1971</v>
      </c>
      <c r="G2603" t="s">
        <v>6340</v>
      </c>
      <c r="H2603">
        <v>19</v>
      </c>
      <c r="I2603">
        <v>924525907</v>
      </c>
      <c r="J2603" t="str">
        <f>INDEX(Auxiliar!B:B,MATCH(H2603,Auxiliar!A:A,0))</f>
        <v>São Paulo</v>
      </c>
      <c r="K2603" t="str">
        <f>INDEX(Auxiliar!C:C,MATCH(H2603,Auxiliar!A:A,0))</f>
        <v>Sudeste</v>
      </c>
    </row>
    <row r="2604" spans="1:11" x14ac:dyDescent="0.55000000000000004">
      <c r="A2604" s="5">
        <v>44961</v>
      </c>
      <c r="B2604" t="s">
        <v>7433</v>
      </c>
      <c r="C2604">
        <v>997</v>
      </c>
      <c r="D2604" t="s">
        <v>9</v>
      </c>
      <c r="E2604">
        <v>1</v>
      </c>
      <c r="F2604" t="s">
        <v>2586</v>
      </c>
      <c r="G2604" t="s">
        <v>6341</v>
      </c>
      <c r="H2604">
        <v>71</v>
      </c>
      <c r="I2604">
        <v>947086974</v>
      </c>
      <c r="J2604" t="str">
        <f>INDEX(Auxiliar!B:B,MATCH(H2604,Auxiliar!A:A,0))</f>
        <v>Bahia</v>
      </c>
      <c r="K2604" t="str">
        <f>INDEX(Auxiliar!C:C,MATCH(H2604,Auxiliar!A:A,0))</f>
        <v>Nordeste</v>
      </c>
    </row>
    <row r="2605" spans="1:11" x14ac:dyDescent="0.55000000000000004">
      <c r="A2605" s="5">
        <v>44962</v>
      </c>
      <c r="B2605" t="s">
        <v>7432</v>
      </c>
      <c r="C2605">
        <v>597</v>
      </c>
      <c r="D2605" t="s">
        <v>10</v>
      </c>
      <c r="E2605">
        <v>1</v>
      </c>
      <c r="F2605" t="s">
        <v>2681</v>
      </c>
      <c r="G2605" t="s">
        <v>6342</v>
      </c>
      <c r="H2605">
        <v>14</v>
      </c>
      <c r="I2605">
        <v>921553172</v>
      </c>
      <c r="J2605" t="str">
        <f>INDEX(Auxiliar!B:B,MATCH(H2605,Auxiliar!A:A,0))</f>
        <v>São Paulo</v>
      </c>
      <c r="K2605" t="str">
        <f>INDEX(Auxiliar!C:C,MATCH(H2605,Auxiliar!A:A,0))</f>
        <v>Sudeste</v>
      </c>
    </row>
    <row r="2606" spans="1:11" x14ac:dyDescent="0.55000000000000004">
      <c r="A2606" s="5">
        <v>44962</v>
      </c>
      <c r="B2606" t="s">
        <v>7432</v>
      </c>
      <c r="C2606">
        <v>597</v>
      </c>
      <c r="D2606" t="s">
        <v>9</v>
      </c>
      <c r="E2606">
        <v>6</v>
      </c>
      <c r="F2606" t="s">
        <v>1095</v>
      </c>
      <c r="G2606" t="s">
        <v>6343</v>
      </c>
      <c r="H2606">
        <v>84</v>
      </c>
      <c r="I2606">
        <v>937661551</v>
      </c>
      <c r="J2606" t="str">
        <f>INDEX(Auxiliar!B:B,MATCH(H2606,Auxiliar!A:A,0))</f>
        <v>Rio Grande do Norte</v>
      </c>
      <c r="K2606" t="str">
        <f>INDEX(Auxiliar!C:C,MATCH(H2606,Auxiliar!A:A,0))</f>
        <v>Nordeste</v>
      </c>
    </row>
    <row r="2607" spans="1:11" x14ac:dyDescent="0.55000000000000004">
      <c r="A2607" s="5">
        <v>44962</v>
      </c>
      <c r="B2607" t="s">
        <v>7432</v>
      </c>
      <c r="C2607">
        <v>597</v>
      </c>
      <c r="D2607" t="s">
        <v>9</v>
      </c>
      <c r="E2607">
        <v>4</v>
      </c>
      <c r="F2607" t="s">
        <v>461</v>
      </c>
      <c r="G2607" t="s">
        <v>6344</v>
      </c>
      <c r="H2607">
        <v>21</v>
      </c>
      <c r="I2607">
        <v>913633249</v>
      </c>
      <c r="J2607" t="str">
        <f>INDEX(Auxiliar!B:B,MATCH(H2607,Auxiliar!A:A,0))</f>
        <v>Rio de Janeiro</v>
      </c>
      <c r="K2607" t="str">
        <f>INDEX(Auxiliar!C:C,MATCH(H2607,Auxiliar!A:A,0))</f>
        <v>Sudeste</v>
      </c>
    </row>
    <row r="2608" spans="1:11" x14ac:dyDescent="0.55000000000000004">
      <c r="A2608" s="5">
        <v>44962</v>
      </c>
      <c r="B2608" t="s">
        <v>7432</v>
      </c>
      <c r="C2608">
        <v>597</v>
      </c>
      <c r="D2608" t="s">
        <v>9</v>
      </c>
      <c r="E2608">
        <v>12</v>
      </c>
      <c r="F2608" t="s">
        <v>3151</v>
      </c>
      <c r="G2608" t="s">
        <v>6345</v>
      </c>
      <c r="H2608">
        <v>62</v>
      </c>
      <c r="I2608">
        <v>969710429</v>
      </c>
      <c r="J2608" t="str">
        <f>INDEX(Auxiliar!B:B,MATCH(H2608,Auxiliar!A:A,0))</f>
        <v>Goiás</v>
      </c>
      <c r="K2608" t="str">
        <f>INDEX(Auxiliar!C:C,MATCH(H2608,Auxiliar!A:A,0))</f>
        <v>Centro-Oeste</v>
      </c>
    </row>
    <row r="2609" spans="1:11" x14ac:dyDescent="0.55000000000000004">
      <c r="A2609" s="5">
        <v>44962</v>
      </c>
      <c r="B2609" t="s">
        <v>7433</v>
      </c>
      <c r="C2609">
        <v>997</v>
      </c>
      <c r="D2609" t="s">
        <v>9</v>
      </c>
      <c r="E2609">
        <v>12</v>
      </c>
      <c r="F2609" t="s">
        <v>615</v>
      </c>
      <c r="G2609" t="s">
        <v>6346</v>
      </c>
      <c r="H2609">
        <v>11</v>
      </c>
      <c r="I2609">
        <v>937806017</v>
      </c>
      <c r="J2609" t="str">
        <f>INDEX(Auxiliar!B:B,MATCH(H2609,Auxiliar!A:A,0))</f>
        <v>São Paulo</v>
      </c>
      <c r="K2609" t="str">
        <f>INDEX(Auxiliar!C:C,MATCH(H2609,Auxiliar!A:A,0))</f>
        <v>Sudeste</v>
      </c>
    </row>
    <row r="2610" spans="1:11" x14ac:dyDescent="0.55000000000000004">
      <c r="A2610" s="5">
        <v>44962</v>
      </c>
      <c r="B2610" t="s">
        <v>7433</v>
      </c>
      <c r="C2610">
        <v>997</v>
      </c>
      <c r="D2610" t="s">
        <v>9</v>
      </c>
      <c r="E2610">
        <v>12</v>
      </c>
      <c r="F2610" t="s">
        <v>3263</v>
      </c>
      <c r="G2610" t="s">
        <v>6347</v>
      </c>
      <c r="H2610">
        <v>31</v>
      </c>
      <c r="I2610">
        <v>956431278</v>
      </c>
      <c r="J2610" t="str">
        <f>INDEX(Auxiliar!B:B,MATCH(H2610,Auxiliar!A:A,0))</f>
        <v>Minas Gerais</v>
      </c>
      <c r="K2610" t="str">
        <f>INDEX(Auxiliar!C:C,MATCH(H2610,Auxiliar!A:A,0))</f>
        <v>Sudeste</v>
      </c>
    </row>
    <row r="2611" spans="1:11" x14ac:dyDescent="0.55000000000000004">
      <c r="A2611" s="5">
        <v>44963</v>
      </c>
      <c r="B2611" t="s">
        <v>7433</v>
      </c>
      <c r="C2611">
        <v>997</v>
      </c>
      <c r="D2611" t="s">
        <v>9</v>
      </c>
      <c r="E2611">
        <v>1</v>
      </c>
      <c r="F2611" t="s">
        <v>3264</v>
      </c>
      <c r="G2611" t="s">
        <v>6348</v>
      </c>
      <c r="H2611">
        <v>21</v>
      </c>
      <c r="I2611">
        <v>935770287</v>
      </c>
      <c r="J2611" t="str">
        <f>INDEX(Auxiliar!B:B,MATCH(H2611,Auxiliar!A:A,0))</f>
        <v>Rio de Janeiro</v>
      </c>
      <c r="K2611" t="str">
        <f>INDEX(Auxiliar!C:C,MATCH(H2611,Auxiliar!A:A,0))</f>
        <v>Sudeste</v>
      </c>
    </row>
    <row r="2612" spans="1:11" x14ac:dyDescent="0.55000000000000004">
      <c r="A2612" s="5">
        <v>44963</v>
      </c>
      <c r="B2612" t="s">
        <v>7432</v>
      </c>
      <c r="C2612">
        <v>597</v>
      </c>
      <c r="D2612" t="s">
        <v>9</v>
      </c>
      <c r="E2612">
        <v>6</v>
      </c>
      <c r="F2612" t="s">
        <v>2550</v>
      </c>
      <c r="G2612" t="s">
        <v>6349</v>
      </c>
      <c r="H2612">
        <v>61</v>
      </c>
      <c r="I2612">
        <v>917527344</v>
      </c>
      <c r="J2612" t="str">
        <f>INDEX(Auxiliar!B:B,MATCH(H2612,Auxiliar!A:A,0))</f>
        <v>Distrito Federal</v>
      </c>
      <c r="K2612" t="str">
        <f>INDEX(Auxiliar!C:C,MATCH(H2612,Auxiliar!A:A,0))</f>
        <v>Centro-Oeste</v>
      </c>
    </row>
    <row r="2613" spans="1:11" x14ac:dyDescent="0.55000000000000004">
      <c r="A2613" s="5">
        <v>44963</v>
      </c>
      <c r="B2613" t="s">
        <v>7434</v>
      </c>
      <c r="C2613">
        <v>1997</v>
      </c>
      <c r="D2613" t="s">
        <v>9</v>
      </c>
      <c r="E2613">
        <v>12</v>
      </c>
      <c r="F2613" t="s">
        <v>3265</v>
      </c>
      <c r="G2613" t="s">
        <v>6350</v>
      </c>
      <c r="H2613">
        <v>31</v>
      </c>
      <c r="I2613">
        <v>918819749</v>
      </c>
      <c r="J2613" t="str">
        <f>INDEX(Auxiliar!B:B,MATCH(H2613,Auxiliar!A:A,0))</f>
        <v>Minas Gerais</v>
      </c>
      <c r="K2613" t="str">
        <f>INDEX(Auxiliar!C:C,MATCH(H2613,Auxiliar!A:A,0))</f>
        <v>Sudeste</v>
      </c>
    </row>
    <row r="2614" spans="1:11" x14ac:dyDescent="0.55000000000000004">
      <c r="A2614" s="5">
        <v>44963</v>
      </c>
      <c r="B2614" t="s">
        <v>7432</v>
      </c>
      <c r="C2614">
        <v>597</v>
      </c>
      <c r="D2614" t="s">
        <v>9</v>
      </c>
      <c r="E2614">
        <v>3</v>
      </c>
      <c r="F2614" t="s">
        <v>2022</v>
      </c>
      <c r="G2614" t="s">
        <v>6351</v>
      </c>
      <c r="H2614">
        <v>22</v>
      </c>
      <c r="I2614">
        <v>966006558</v>
      </c>
      <c r="J2614" t="str">
        <f>INDEX(Auxiliar!B:B,MATCH(H2614,Auxiliar!A:A,0))</f>
        <v>Rio de Janeiro</v>
      </c>
      <c r="K2614" t="str">
        <f>INDEX(Auxiliar!C:C,MATCH(H2614,Auxiliar!A:A,0))</f>
        <v>Sudeste</v>
      </c>
    </row>
    <row r="2615" spans="1:11" x14ac:dyDescent="0.55000000000000004">
      <c r="A2615" s="5">
        <v>44963</v>
      </c>
      <c r="B2615" t="s">
        <v>7434</v>
      </c>
      <c r="C2615">
        <v>1997</v>
      </c>
      <c r="D2615" t="s">
        <v>10</v>
      </c>
      <c r="E2615">
        <v>1</v>
      </c>
      <c r="F2615" t="s">
        <v>2076</v>
      </c>
      <c r="G2615" t="s">
        <v>6352</v>
      </c>
      <c r="H2615">
        <v>94</v>
      </c>
      <c r="I2615">
        <v>964113864</v>
      </c>
      <c r="J2615" t="str">
        <f>INDEX(Auxiliar!B:B,MATCH(H2615,Auxiliar!A:A,0))</f>
        <v>Pará</v>
      </c>
      <c r="K2615" t="str">
        <f>INDEX(Auxiliar!C:C,MATCH(H2615,Auxiliar!A:A,0))</f>
        <v>Norte</v>
      </c>
    </row>
    <row r="2616" spans="1:11" x14ac:dyDescent="0.55000000000000004">
      <c r="A2616" s="5">
        <v>44963</v>
      </c>
      <c r="B2616" t="s">
        <v>7432</v>
      </c>
      <c r="C2616">
        <v>597</v>
      </c>
      <c r="D2616" t="s">
        <v>9</v>
      </c>
      <c r="E2616">
        <v>1</v>
      </c>
      <c r="F2616" t="s">
        <v>313</v>
      </c>
      <c r="G2616" t="s">
        <v>6353</v>
      </c>
      <c r="H2616">
        <v>71</v>
      </c>
      <c r="I2616">
        <v>972725473</v>
      </c>
      <c r="J2616" t="str">
        <f>INDEX(Auxiliar!B:B,MATCH(H2616,Auxiliar!A:A,0))</f>
        <v>Bahia</v>
      </c>
      <c r="K2616" t="str">
        <f>INDEX(Auxiliar!C:C,MATCH(H2616,Auxiliar!A:A,0))</f>
        <v>Nordeste</v>
      </c>
    </row>
    <row r="2617" spans="1:11" x14ac:dyDescent="0.55000000000000004">
      <c r="A2617" s="5">
        <v>44964</v>
      </c>
      <c r="B2617" t="s">
        <v>7433</v>
      </c>
      <c r="C2617">
        <v>997</v>
      </c>
      <c r="D2617" t="s">
        <v>9</v>
      </c>
      <c r="E2617">
        <v>12</v>
      </c>
      <c r="F2617" t="s">
        <v>1767</v>
      </c>
      <c r="G2617" t="s">
        <v>6354</v>
      </c>
      <c r="H2617">
        <v>11</v>
      </c>
      <c r="I2617">
        <v>941048182</v>
      </c>
      <c r="J2617" t="str">
        <f>INDEX(Auxiliar!B:B,MATCH(H2617,Auxiliar!A:A,0))</f>
        <v>São Paulo</v>
      </c>
      <c r="K2617" t="str">
        <f>INDEX(Auxiliar!C:C,MATCH(H2617,Auxiliar!A:A,0))</f>
        <v>Sudeste</v>
      </c>
    </row>
    <row r="2618" spans="1:11" x14ac:dyDescent="0.55000000000000004">
      <c r="A2618" s="5">
        <v>44964</v>
      </c>
      <c r="B2618" t="s">
        <v>7432</v>
      </c>
      <c r="C2618">
        <v>597</v>
      </c>
      <c r="D2618" t="s">
        <v>9</v>
      </c>
      <c r="E2618">
        <v>1</v>
      </c>
      <c r="F2618" t="s">
        <v>1949</v>
      </c>
      <c r="G2618" t="s">
        <v>6355</v>
      </c>
      <c r="H2618">
        <v>31</v>
      </c>
      <c r="I2618">
        <v>947331138</v>
      </c>
      <c r="J2618" t="str">
        <f>INDEX(Auxiliar!B:B,MATCH(H2618,Auxiliar!A:A,0))</f>
        <v>Minas Gerais</v>
      </c>
      <c r="K2618" t="str">
        <f>INDEX(Auxiliar!C:C,MATCH(H2618,Auxiliar!A:A,0))</f>
        <v>Sudeste</v>
      </c>
    </row>
    <row r="2619" spans="1:11" x14ac:dyDescent="0.55000000000000004">
      <c r="A2619" s="5">
        <v>44964</v>
      </c>
      <c r="B2619" t="s">
        <v>7433</v>
      </c>
      <c r="C2619">
        <v>997</v>
      </c>
      <c r="D2619" t="s">
        <v>9</v>
      </c>
      <c r="E2619">
        <v>10</v>
      </c>
      <c r="F2619" t="s">
        <v>2596</v>
      </c>
      <c r="G2619" t="s">
        <v>6356</v>
      </c>
      <c r="H2619">
        <v>21</v>
      </c>
      <c r="I2619">
        <v>974982437</v>
      </c>
      <c r="J2619" t="str">
        <f>INDEX(Auxiliar!B:B,MATCH(H2619,Auxiliar!A:A,0))</f>
        <v>Rio de Janeiro</v>
      </c>
      <c r="K2619" t="str">
        <f>INDEX(Auxiliar!C:C,MATCH(H2619,Auxiliar!A:A,0))</f>
        <v>Sudeste</v>
      </c>
    </row>
    <row r="2620" spans="1:11" x14ac:dyDescent="0.55000000000000004">
      <c r="A2620" s="5">
        <v>44964</v>
      </c>
      <c r="B2620" t="s">
        <v>7432</v>
      </c>
      <c r="C2620">
        <v>597</v>
      </c>
      <c r="D2620" t="s">
        <v>9</v>
      </c>
      <c r="E2620">
        <v>12</v>
      </c>
      <c r="F2620" t="s">
        <v>2556</v>
      </c>
      <c r="G2620" t="s">
        <v>6357</v>
      </c>
      <c r="H2620">
        <v>31</v>
      </c>
      <c r="I2620">
        <v>937804222</v>
      </c>
      <c r="J2620" t="str">
        <f>INDEX(Auxiliar!B:B,MATCH(H2620,Auxiliar!A:A,0))</f>
        <v>Minas Gerais</v>
      </c>
      <c r="K2620" t="str">
        <f>INDEX(Auxiliar!C:C,MATCH(H2620,Auxiliar!A:A,0))</f>
        <v>Sudeste</v>
      </c>
    </row>
    <row r="2621" spans="1:11" x14ac:dyDescent="0.55000000000000004">
      <c r="A2621" s="5">
        <v>44964</v>
      </c>
      <c r="B2621" t="s">
        <v>7434</v>
      </c>
      <c r="C2621">
        <v>1997</v>
      </c>
      <c r="D2621" t="s">
        <v>9</v>
      </c>
      <c r="E2621">
        <v>10</v>
      </c>
      <c r="F2621" t="s">
        <v>1245</v>
      </c>
      <c r="G2621" t="s">
        <v>6358</v>
      </c>
      <c r="H2621">
        <v>12</v>
      </c>
      <c r="I2621">
        <v>963676220</v>
      </c>
      <c r="J2621" t="str">
        <f>INDEX(Auxiliar!B:B,MATCH(H2621,Auxiliar!A:A,0))</f>
        <v>São Paulo</v>
      </c>
      <c r="K2621" t="str">
        <f>INDEX(Auxiliar!C:C,MATCH(H2621,Auxiliar!A:A,0))</f>
        <v>Sudeste</v>
      </c>
    </row>
    <row r="2622" spans="1:11" x14ac:dyDescent="0.55000000000000004">
      <c r="A2622" s="5">
        <v>44965</v>
      </c>
      <c r="B2622" t="s">
        <v>7434</v>
      </c>
      <c r="C2622">
        <v>1997</v>
      </c>
      <c r="D2622" t="s">
        <v>9</v>
      </c>
      <c r="E2622">
        <v>12</v>
      </c>
      <c r="F2622" t="s">
        <v>1419</v>
      </c>
      <c r="G2622" t="s">
        <v>6359</v>
      </c>
      <c r="H2622">
        <v>31</v>
      </c>
      <c r="I2622">
        <v>926283250</v>
      </c>
      <c r="J2622" t="str">
        <f>INDEX(Auxiliar!B:B,MATCH(H2622,Auxiliar!A:A,0))</f>
        <v>Minas Gerais</v>
      </c>
      <c r="K2622" t="str">
        <f>INDEX(Auxiliar!C:C,MATCH(H2622,Auxiliar!A:A,0))</f>
        <v>Sudeste</v>
      </c>
    </row>
    <row r="2623" spans="1:11" x14ac:dyDescent="0.55000000000000004">
      <c r="A2623" s="5">
        <v>44965</v>
      </c>
      <c r="B2623" t="s">
        <v>7432</v>
      </c>
      <c r="C2623">
        <v>597</v>
      </c>
      <c r="D2623" t="s">
        <v>9</v>
      </c>
      <c r="E2623">
        <v>12</v>
      </c>
      <c r="F2623" t="s">
        <v>2299</v>
      </c>
      <c r="G2623" t="s">
        <v>6360</v>
      </c>
      <c r="H2623">
        <v>11</v>
      </c>
      <c r="I2623">
        <v>969488389</v>
      </c>
      <c r="J2623" t="str">
        <f>INDEX(Auxiliar!B:B,MATCH(H2623,Auxiliar!A:A,0))</f>
        <v>São Paulo</v>
      </c>
      <c r="K2623" t="str">
        <f>INDEX(Auxiliar!C:C,MATCH(H2623,Auxiliar!A:A,0))</f>
        <v>Sudeste</v>
      </c>
    </row>
    <row r="2624" spans="1:11" x14ac:dyDescent="0.55000000000000004">
      <c r="A2624" s="5">
        <v>44965</v>
      </c>
      <c r="B2624" t="s">
        <v>7432</v>
      </c>
      <c r="C2624">
        <v>597</v>
      </c>
      <c r="D2624" t="s">
        <v>9</v>
      </c>
      <c r="E2624">
        <v>1</v>
      </c>
      <c r="F2624" t="s">
        <v>1684</v>
      </c>
      <c r="G2624" t="s">
        <v>6361</v>
      </c>
      <c r="H2624">
        <v>55</v>
      </c>
      <c r="I2624">
        <v>953254537</v>
      </c>
      <c r="J2624" t="str">
        <f>INDEX(Auxiliar!B:B,MATCH(H2624,Auxiliar!A:A,0))</f>
        <v>Rio Grande do Sul</v>
      </c>
      <c r="K2624" t="str">
        <f>INDEX(Auxiliar!C:C,MATCH(H2624,Auxiliar!A:A,0))</f>
        <v>Sul</v>
      </c>
    </row>
    <row r="2625" spans="1:11" x14ac:dyDescent="0.55000000000000004">
      <c r="A2625" s="5">
        <v>44965</v>
      </c>
      <c r="B2625" t="s">
        <v>7434</v>
      </c>
      <c r="C2625">
        <v>1997</v>
      </c>
      <c r="D2625" t="s">
        <v>10</v>
      </c>
      <c r="E2625">
        <v>1</v>
      </c>
      <c r="F2625" t="s">
        <v>2715</v>
      </c>
      <c r="G2625" t="s">
        <v>6362</v>
      </c>
      <c r="H2625">
        <v>38</v>
      </c>
      <c r="I2625">
        <v>912151884</v>
      </c>
      <c r="J2625" t="str">
        <f>INDEX(Auxiliar!B:B,MATCH(H2625,Auxiliar!A:A,0))</f>
        <v>Minas Gerais</v>
      </c>
      <c r="K2625" t="str">
        <f>INDEX(Auxiliar!C:C,MATCH(H2625,Auxiliar!A:A,0))</f>
        <v>Sudeste</v>
      </c>
    </row>
    <row r="2626" spans="1:11" x14ac:dyDescent="0.55000000000000004">
      <c r="A2626" s="5">
        <v>44965</v>
      </c>
      <c r="B2626" t="s">
        <v>7433</v>
      </c>
      <c r="C2626">
        <v>997</v>
      </c>
      <c r="D2626" t="s">
        <v>9</v>
      </c>
      <c r="E2626">
        <v>6</v>
      </c>
      <c r="F2626" t="s">
        <v>2697</v>
      </c>
      <c r="G2626" t="s">
        <v>6363</v>
      </c>
      <c r="H2626">
        <v>53</v>
      </c>
      <c r="I2626">
        <v>961859201</v>
      </c>
      <c r="J2626" t="str">
        <f>INDEX(Auxiliar!B:B,MATCH(H2626,Auxiliar!A:A,0))</f>
        <v>Rio Grande do Sul</v>
      </c>
      <c r="K2626" t="str">
        <f>INDEX(Auxiliar!C:C,MATCH(H2626,Auxiliar!A:A,0))</f>
        <v>Sul</v>
      </c>
    </row>
    <row r="2627" spans="1:11" x14ac:dyDescent="0.55000000000000004">
      <c r="A2627" s="5">
        <v>44965</v>
      </c>
      <c r="B2627" t="s">
        <v>7432</v>
      </c>
      <c r="C2627">
        <v>597</v>
      </c>
      <c r="D2627" t="s">
        <v>9</v>
      </c>
      <c r="E2627">
        <v>4</v>
      </c>
      <c r="F2627" t="s">
        <v>1329</v>
      </c>
      <c r="G2627" t="s">
        <v>6364</v>
      </c>
      <c r="H2627">
        <v>11</v>
      </c>
      <c r="I2627">
        <v>955127712</v>
      </c>
      <c r="J2627" t="str">
        <f>INDEX(Auxiliar!B:B,MATCH(H2627,Auxiliar!A:A,0))</f>
        <v>São Paulo</v>
      </c>
      <c r="K2627" t="str">
        <f>INDEX(Auxiliar!C:C,MATCH(H2627,Auxiliar!A:A,0))</f>
        <v>Sudeste</v>
      </c>
    </row>
    <row r="2628" spans="1:11" x14ac:dyDescent="0.55000000000000004">
      <c r="A2628" s="5">
        <v>44965</v>
      </c>
      <c r="B2628" t="s">
        <v>7432</v>
      </c>
      <c r="C2628">
        <v>597</v>
      </c>
      <c r="D2628" t="s">
        <v>9</v>
      </c>
      <c r="E2628">
        <v>12</v>
      </c>
      <c r="F2628" t="s">
        <v>483</v>
      </c>
      <c r="G2628" t="s">
        <v>6365</v>
      </c>
      <c r="H2628">
        <v>21</v>
      </c>
      <c r="I2628">
        <v>936315943</v>
      </c>
      <c r="J2628" t="str">
        <f>INDEX(Auxiliar!B:B,MATCH(H2628,Auxiliar!A:A,0))</f>
        <v>Rio de Janeiro</v>
      </c>
      <c r="K2628" t="str">
        <f>INDEX(Auxiliar!C:C,MATCH(H2628,Auxiliar!A:A,0))</f>
        <v>Sudeste</v>
      </c>
    </row>
    <row r="2629" spans="1:11" x14ac:dyDescent="0.55000000000000004">
      <c r="A2629" s="5">
        <v>44965</v>
      </c>
      <c r="B2629" t="s">
        <v>7432</v>
      </c>
      <c r="C2629">
        <v>597</v>
      </c>
      <c r="D2629" t="s">
        <v>9</v>
      </c>
      <c r="E2629">
        <v>1</v>
      </c>
      <c r="F2629" t="s">
        <v>600</v>
      </c>
      <c r="G2629" t="s">
        <v>6366</v>
      </c>
      <c r="H2629">
        <v>11</v>
      </c>
      <c r="I2629">
        <v>918943316</v>
      </c>
      <c r="J2629" t="str">
        <f>INDEX(Auxiliar!B:B,MATCH(H2629,Auxiliar!A:A,0))</f>
        <v>São Paulo</v>
      </c>
      <c r="K2629" t="str">
        <f>INDEX(Auxiliar!C:C,MATCH(H2629,Auxiliar!A:A,0))</f>
        <v>Sudeste</v>
      </c>
    </row>
    <row r="2630" spans="1:11" x14ac:dyDescent="0.55000000000000004">
      <c r="A2630" s="5">
        <v>44966</v>
      </c>
      <c r="B2630" t="s">
        <v>7432</v>
      </c>
      <c r="C2630">
        <v>597</v>
      </c>
      <c r="D2630" t="s">
        <v>10</v>
      </c>
      <c r="E2630">
        <v>1</v>
      </c>
      <c r="F2630" t="s">
        <v>836</v>
      </c>
      <c r="G2630" t="s">
        <v>6367</v>
      </c>
      <c r="H2630">
        <v>44</v>
      </c>
      <c r="I2630">
        <v>946335996</v>
      </c>
      <c r="J2630" t="str">
        <f>INDEX(Auxiliar!B:B,MATCH(H2630,Auxiliar!A:A,0))</f>
        <v>Paraná</v>
      </c>
      <c r="K2630" t="str">
        <f>INDEX(Auxiliar!C:C,MATCH(H2630,Auxiliar!A:A,0))</f>
        <v>Sul</v>
      </c>
    </row>
    <row r="2631" spans="1:11" x14ac:dyDescent="0.55000000000000004">
      <c r="A2631" s="5">
        <v>44966</v>
      </c>
      <c r="B2631" t="s">
        <v>7434</v>
      </c>
      <c r="C2631">
        <v>1997</v>
      </c>
      <c r="D2631" t="s">
        <v>9</v>
      </c>
      <c r="E2631">
        <v>12</v>
      </c>
      <c r="F2631" t="s">
        <v>379</v>
      </c>
      <c r="G2631" t="s">
        <v>6368</v>
      </c>
      <c r="H2631">
        <v>37</v>
      </c>
      <c r="I2631">
        <v>950350619</v>
      </c>
      <c r="J2631" t="str">
        <f>INDEX(Auxiliar!B:B,MATCH(H2631,Auxiliar!A:A,0))</f>
        <v>Minas Gerais</v>
      </c>
      <c r="K2631" t="str">
        <f>INDEX(Auxiliar!C:C,MATCH(H2631,Auxiliar!A:A,0))</f>
        <v>Sudeste</v>
      </c>
    </row>
    <row r="2632" spans="1:11" x14ac:dyDescent="0.55000000000000004">
      <c r="A2632" s="5">
        <v>44966</v>
      </c>
      <c r="B2632" t="s">
        <v>7433</v>
      </c>
      <c r="C2632">
        <v>997</v>
      </c>
      <c r="D2632" t="s">
        <v>9</v>
      </c>
      <c r="E2632">
        <v>3</v>
      </c>
      <c r="F2632" t="s">
        <v>3160</v>
      </c>
      <c r="G2632" t="s">
        <v>6369</v>
      </c>
      <c r="H2632">
        <v>21</v>
      </c>
      <c r="I2632">
        <v>932446705</v>
      </c>
      <c r="J2632" t="str">
        <f>INDEX(Auxiliar!B:B,MATCH(H2632,Auxiliar!A:A,0))</f>
        <v>Rio de Janeiro</v>
      </c>
      <c r="K2632" t="str">
        <f>INDEX(Auxiliar!C:C,MATCH(H2632,Auxiliar!A:A,0))</f>
        <v>Sudeste</v>
      </c>
    </row>
    <row r="2633" spans="1:11" x14ac:dyDescent="0.55000000000000004">
      <c r="A2633" s="5">
        <v>44966</v>
      </c>
      <c r="B2633" t="s">
        <v>7433</v>
      </c>
      <c r="C2633">
        <v>997</v>
      </c>
      <c r="D2633" t="s">
        <v>10</v>
      </c>
      <c r="E2633">
        <v>1</v>
      </c>
      <c r="F2633" t="s">
        <v>181</v>
      </c>
      <c r="G2633" t="s">
        <v>6370</v>
      </c>
      <c r="H2633">
        <v>21</v>
      </c>
      <c r="I2633">
        <v>944016240</v>
      </c>
      <c r="J2633" t="str">
        <f>INDEX(Auxiliar!B:B,MATCH(H2633,Auxiliar!A:A,0))</f>
        <v>Rio de Janeiro</v>
      </c>
      <c r="K2633" t="str">
        <f>INDEX(Auxiliar!C:C,MATCH(H2633,Auxiliar!A:A,0))</f>
        <v>Sudeste</v>
      </c>
    </row>
    <row r="2634" spans="1:11" x14ac:dyDescent="0.55000000000000004">
      <c r="A2634" s="5">
        <v>44966</v>
      </c>
      <c r="B2634" t="s">
        <v>7432</v>
      </c>
      <c r="C2634">
        <v>597</v>
      </c>
      <c r="D2634" t="s">
        <v>10</v>
      </c>
      <c r="E2634">
        <v>1</v>
      </c>
      <c r="F2634" t="s">
        <v>1253</v>
      </c>
      <c r="G2634" t="s">
        <v>6371</v>
      </c>
      <c r="H2634">
        <v>98</v>
      </c>
      <c r="I2634">
        <v>931687029</v>
      </c>
      <c r="J2634" t="str">
        <f>INDEX(Auxiliar!B:B,MATCH(H2634,Auxiliar!A:A,0))</f>
        <v>Maranhão</v>
      </c>
      <c r="K2634" t="str">
        <f>INDEX(Auxiliar!C:C,MATCH(H2634,Auxiliar!A:A,0))</f>
        <v>Nordeste</v>
      </c>
    </row>
    <row r="2635" spans="1:11" x14ac:dyDescent="0.55000000000000004">
      <c r="A2635" s="5">
        <v>44966</v>
      </c>
      <c r="B2635" t="s">
        <v>7433</v>
      </c>
      <c r="C2635">
        <v>997</v>
      </c>
      <c r="D2635" t="s">
        <v>9</v>
      </c>
      <c r="E2635">
        <v>1</v>
      </c>
      <c r="F2635" t="s">
        <v>769</v>
      </c>
      <c r="G2635" t="s">
        <v>6372</v>
      </c>
      <c r="H2635">
        <v>19</v>
      </c>
      <c r="I2635">
        <v>950102488</v>
      </c>
      <c r="J2635" t="str">
        <f>INDEX(Auxiliar!B:B,MATCH(H2635,Auxiliar!A:A,0))</f>
        <v>São Paulo</v>
      </c>
      <c r="K2635" t="str">
        <f>INDEX(Auxiliar!C:C,MATCH(H2635,Auxiliar!A:A,0))</f>
        <v>Sudeste</v>
      </c>
    </row>
    <row r="2636" spans="1:11" x14ac:dyDescent="0.55000000000000004">
      <c r="A2636" s="5">
        <v>44966</v>
      </c>
      <c r="B2636" t="s">
        <v>7432</v>
      </c>
      <c r="C2636">
        <v>597</v>
      </c>
      <c r="D2636" t="s">
        <v>10</v>
      </c>
      <c r="E2636">
        <v>1</v>
      </c>
      <c r="F2636" t="s">
        <v>2219</v>
      </c>
      <c r="G2636" t="s">
        <v>6373</v>
      </c>
      <c r="H2636">
        <v>11</v>
      </c>
      <c r="I2636">
        <v>973321741</v>
      </c>
      <c r="J2636" t="str">
        <f>INDEX(Auxiliar!B:B,MATCH(H2636,Auxiliar!A:A,0))</f>
        <v>São Paulo</v>
      </c>
      <c r="K2636" t="str">
        <f>INDEX(Auxiliar!C:C,MATCH(H2636,Auxiliar!A:A,0))</f>
        <v>Sudeste</v>
      </c>
    </row>
    <row r="2637" spans="1:11" x14ac:dyDescent="0.55000000000000004">
      <c r="A2637" s="5">
        <v>44967</v>
      </c>
      <c r="B2637" t="s">
        <v>7433</v>
      </c>
      <c r="C2637">
        <v>997</v>
      </c>
      <c r="D2637" t="s">
        <v>9</v>
      </c>
      <c r="E2637">
        <v>12</v>
      </c>
      <c r="F2637" t="s">
        <v>588</v>
      </c>
      <c r="G2637" t="s">
        <v>6374</v>
      </c>
      <c r="H2637">
        <v>21</v>
      </c>
      <c r="I2637">
        <v>957017499</v>
      </c>
      <c r="J2637" t="str">
        <f>INDEX(Auxiliar!B:B,MATCH(H2637,Auxiliar!A:A,0))</f>
        <v>Rio de Janeiro</v>
      </c>
      <c r="K2637" t="str">
        <f>INDEX(Auxiliar!C:C,MATCH(H2637,Auxiliar!A:A,0))</f>
        <v>Sudeste</v>
      </c>
    </row>
    <row r="2638" spans="1:11" x14ac:dyDescent="0.55000000000000004">
      <c r="A2638" s="5">
        <v>44967</v>
      </c>
      <c r="B2638" t="s">
        <v>7432</v>
      </c>
      <c r="C2638">
        <v>597</v>
      </c>
      <c r="D2638" t="s">
        <v>9</v>
      </c>
      <c r="E2638">
        <v>5</v>
      </c>
      <c r="F2638" t="s">
        <v>519</v>
      </c>
      <c r="G2638" t="s">
        <v>6375</v>
      </c>
      <c r="H2638">
        <v>62</v>
      </c>
      <c r="I2638">
        <v>930545814</v>
      </c>
      <c r="J2638" t="str">
        <f>INDEX(Auxiliar!B:B,MATCH(H2638,Auxiliar!A:A,0))</f>
        <v>Goiás</v>
      </c>
      <c r="K2638" t="str">
        <f>INDEX(Auxiliar!C:C,MATCH(H2638,Auxiliar!A:A,0))</f>
        <v>Centro-Oeste</v>
      </c>
    </row>
    <row r="2639" spans="1:11" x14ac:dyDescent="0.55000000000000004">
      <c r="A2639" s="5">
        <v>44967</v>
      </c>
      <c r="B2639" t="s">
        <v>7432</v>
      </c>
      <c r="C2639">
        <v>597</v>
      </c>
      <c r="D2639" t="s">
        <v>9</v>
      </c>
      <c r="E2639">
        <v>3</v>
      </c>
      <c r="F2639" t="s">
        <v>2025</v>
      </c>
      <c r="G2639" t="s">
        <v>6376</v>
      </c>
      <c r="H2639">
        <v>11</v>
      </c>
      <c r="I2639">
        <v>971617257</v>
      </c>
      <c r="J2639" t="str">
        <f>INDEX(Auxiliar!B:B,MATCH(H2639,Auxiliar!A:A,0))</f>
        <v>São Paulo</v>
      </c>
      <c r="K2639" t="str">
        <f>INDEX(Auxiliar!C:C,MATCH(H2639,Auxiliar!A:A,0))</f>
        <v>Sudeste</v>
      </c>
    </row>
    <row r="2640" spans="1:11" x14ac:dyDescent="0.55000000000000004">
      <c r="A2640" s="5">
        <v>44967</v>
      </c>
      <c r="B2640" t="s">
        <v>7433</v>
      </c>
      <c r="C2640">
        <v>997</v>
      </c>
      <c r="D2640" t="s">
        <v>9</v>
      </c>
      <c r="E2640">
        <v>1</v>
      </c>
      <c r="F2640" t="s">
        <v>1454</v>
      </c>
      <c r="G2640" t="s">
        <v>6377</v>
      </c>
      <c r="H2640">
        <v>47</v>
      </c>
      <c r="I2640">
        <v>929309534</v>
      </c>
      <c r="J2640" t="str">
        <f>INDEX(Auxiliar!B:B,MATCH(H2640,Auxiliar!A:A,0))</f>
        <v>Santa Catarina</v>
      </c>
      <c r="K2640" t="str">
        <f>INDEX(Auxiliar!C:C,MATCH(H2640,Auxiliar!A:A,0))</f>
        <v>Sul</v>
      </c>
    </row>
    <row r="2641" spans="1:11" x14ac:dyDescent="0.55000000000000004">
      <c r="A2641" s="5">
        <v>44967</v>
      </c>
      <c r="B2641" t="s">
        <v>7433</v>
      </c>
      <c r="C2641">
        <v>997</v>
      </c>
      <c r="D2641" t="s">
        <v>9</v>
      </c>
      <c r="E2641">
        <v>1</v>
      </c>
      <c r="F2641" t="s">
        <v>2141</v>
      </c>
      <c r="G2641" t="s">
        <v>6378</v>
      </c>
      <c r="H2641">
        <v>11</v>
      </c>
      <c r="I2641">
        <v>956710594</v>
      </c>
      <c r="J2641" t="str">
        <f>INDEX(Auxiliar!B:B,MATCH(H2641,Auxiliar!A:A,0))</f>
        <v>São Paulo</v>
      </c>
      <c r="K2641" t="str">
        <f>INDEX(Auxiliar!C:C,MATCH(H2641,Auxiliar!A:A,0))</f>
        <v>Sudeste</v>
      </c>
    </row>
    <row r="2642" spans="1:11" x14ac:dyDescent="0.55000000000000004">
      <c r="A2642" s="5">
        <v>44967</v>
      </c>
      <c r="B2642" t="s">
        <v>7432</v>
      </c>
      <c r="C2642">
        <v>597</v>
      </c>
      <c r="D2642" t="s">
        <v>9</v>
      </c>
      <c r="E2642">
        <v>12</v>
      </c>
      <c r="F2642" t="s">
        <v>2320</v>
      </c>
      <c r="G2642" t="s">
        <v>6379</v>
      </c>
      <c r="H2642">
        <v>11</v>
      </c>
      <c r="I2642">
        <v>934373122</v>
      </c>
      <c r="J2642" t="str">
        <f>INDEX(Auxiliar!B:B,MATCH(H2642,Auxiliar!A:A,0))</f>
        <v>São Paulo</v>
      </c>
      <c r="K2642" t="str">
        <f>INDEX(Auxiliar!C:C,MATCH(H2642,Auxiliar!A:A,0))</f>
        <v>Sudeste</v>
      </c>
    </row>
    <row r="2643" spans="1:11" x14ac:dyDescent="0.55000000000000004">
      <c r="A2643" s="5">
        <v>44967</v>
      </c>
      <c r="B2643" t="s">
        <v>7433</v>
      </c>
      <c r="C2643">
        <v>997</v>
      </c>
      <c r="D2643" t="s">
        <v>9</v>
      </c>
      <c r="E2643">
        <v>12</v>
      </c>
      <c r="F2643" t="s">
        <v>1621</v>
      </c>
      <c r="G2643" t="s">
        <v>6380</v>
      </c>
      <c r="H2643">
        <v>84</v>
      </c>
      <c r="I2643">
        <v>976743530</v>
      </c>
      <c r="J2643" t="str">
        <f>INDEX(Auxiliar!B:B,MATCH(H2643,Auxiliar!A:A,0))</f>
        <v>Rio Grande do Norte</v>
      </c>
      <c r="K2643" t="str">
        <f>INDEX(Auxiliar!C:C,MATCH(H2643,Auxiliar!A:A,0))</f>
        <v>Nordeste</v>
      </c>
    </row>
    <row r="2644" spans="1:11" x14ac:dyDescent="0.55000000000000004">
      <c r="A2644" s="5">
        <v>44967</v>
      </c>
      <c r="B2644" t="s">
        <v>7432</v>
      </c>
      <c r="C2644">
        <v>597</v>
      </c>
      <c r="D2644" t="s">
        <v>9</v>
      </c>
      <c r="E2644">
        <v>2</v>
      </c>
      <c r="F2644" t="s">
        <v>638</v>
      </c>
      <c r="G2644" t="s">
        <v>6381</v>
      </c>
      <c r="H2644">
        <v>27</v>
      </c>
      <c r="I2644">
        <v>933443247</v>
      </c>
      <c r="J2644" t="str">
        <f>INDEX(Auxiliar!B:B,MATCH(H2644,Auxiliar!A:A,0))</f>
        <v>Espírito Santo</v>
      </c>
      <c r="K2644" t="str">
        <f>INDEX(Auxiliar!C:C,MATCH(H2644,Auxiliar!A:A,0))</f>
        <v>Sudeste</v>
      </c>
    </row>
    <row r="2645" spans="1:11" x14ac:dyDescent="0.55000000000000004">
      <c r="A2645" s="5">
        <v>44967</v>
      </c>
      <c r="B2645" t="s">
        <v>7433</v>
      </c>
      <c r="C2645">
        <v>997</v>
      </c>
      <c r="D2645" t="s">
        <v>9</v>
      </c>
      <c r="E2645">
        <v>5</v>
      </c>
      <c r="F2645" t="s">
        <v>2977</v>
      </c>
      <c r="G2645" t="s">
        <v>6382</v>
      </c>
      <c r="H2645">
        <v>11</v>
      </c>
      <c r="I2645">
        <v>924601426</v>
      </c>
      <c r="J2645" t="str">
        <f>INDEX(Auxiliar!B:B,MATCH(H2645,Auxiliar!A:A,0))</f>
        <v>São Paulo</v>
      </c>
      <c r="K2645" t="str">
        <f>INDEX(Auxiliar!C:C,MATCH(H2645,Auxiliar!A:A,0))</f>
        <v>Sudeste</v>
      </c>
    </row>
    <row r="2646" spans="1:11" x14ac:dyDescent="0.55000000000000004">
      <c r="A2646" s="5">
        <v>44968</v>
      </c>
      <c r="B2646" t="s">
        <v>7433</v>
      </c>
      <c r="C2646">
        <v>997</v>
      </c>
      <c r="D2646" t="s">
        <v>9</v>
      </c>
      <c r="E2646">
        <v>3</v>
      </c>
      <c r="F2646" t="s">
        <v>1123</v>
      </c>
      <c r="G2646" t="s">
        <v>6383</v>
      </c>
      <c r="H2646">
        <v>67</v>
      </c>
      <c r="I2646">
        <v>964827196</v>
      </c>
      <c r="J2646" t="str">
        <f>INDEX(Auxiliar!B:B,MATCH(H2646,Auxiliar!A:A,0))</f>
        <v>Mato Grosso do Sul</v>
      </c>
      <c r="K2646" t="str">
        <f>INDEX(Auxiliar!C:C,MATCH(H2646,Auxiliar!A:A,0))</f>
        <v>Centro-Oeste</v>
      </c>
    </row>
    <row r="2647" spans="1:11" x14ac:dyDescent="0.55000000000000004">
      <c r="A2647" s="5">
        <v>44969</v>
      </c>
      <c r="B2647" t="s">
        <v>7433</v>
      </c>
      <c r="C2647">
        <v>997</v>
      </c>
      <c r="D2647" t="s">
        <v>9</v>
      </c>
      <c r="E2647">
        <v>12</v>
      </c>
      <c r="F2647" t="s">
        <v>2667</v>
      </c>
      <c r="G2647" t="s">
        <v>6384</v>
      </c>
      <c r="H2647">
        <v>11</v>
      </c>
      <c r="I2647">
        <v>915182322</v>
      </c>
      <c r="J2647" t="str">
        <f>INDEX(Auxiliar!B:B,MATCH(H2647,Auxiliar!A:A,0))</f>
        <v>São Paulo</v>
      </c>
      <c r="K2647" t="str">
        <f>INDEX(Auxiliar!C:C,MATCH(H2647,Auxiliar!A:A,0))</f>
        <v>Sudeste</v>
      </c>
    </row>
    <row r="2648" spans="1:11" x14ac:dyDescent="0.55000000000000004">
      <c r="A2648" s="5">
        <v>44969</v>
      </c>
      <c r="B2648" t="s">
        <v>7432</v>
      </c>
      <c r="C2648">
        <v>597</v>
      </c>
      <c r="D2648" t="s">
        <v>9</v>
      </c>
      <c r="E2648">
        <v>12</v>
      </c>
      <c r="F2648" t="s">
        <v>2434</v>
      </c>
      <c r="G2648" t="s">
        <v>6385</v>
      </c>
      <c r="H2648">
        <v>11</v>
      </c>
      <c r="I2648">
        <v>936964001</v>
      </c>
      <c r="J2648" t="str">
        <f>INDEX(Auxiliar!B:B,MATCH(H2648,Auxiliar!A:A,0))</f>
        <v>São Paulo</v>
      </c>
      <c r="K2648" t="str">
        <f>INDEX(Auxiliar!C:C,MATCH(H2648,Auxiliar!A:A,0))</f>
        <v>Sudeste</v>
      </c>
    </row>
    <row r="2649" spans="1:11" x14ac:dyDescent="0.55000000000000004">
      <c r="A2649" s="5">
        <v>44969</v>
      </c>
      <c r="B2649" t="s">
        <v>7432</v>
      </c>
      <c r="C2649">
        <v>597</v>
      </c>
      <c r="D2649" t="s">
        <v>9</v>
      </c>
      <c r="E2649">
        <v>1</v>
      </c>
      <c r="F2649" t="s">
        <v>153</v>
      </c>
      <c r="G2649" t="s">
        <v>6386</v>
      </c>
      <c r="H2649">
        <v>11</v>
      </c>
      <c r="I2649">
        <v>969055478</v>
      </c>
      <c r="J2649" t="str">
        <f>INDEX(Auxiliar!B:B,MATCH(H2649,Auxiliar!A:A,0))</f>
        <v>São Paulo</v>
      </c>
      <c r="K2649" t="str">
        <f>INDEX(Auxiliar!C:C,MATCH(H2649,Auxiliar!A:A,0))</f>
        <v>Sudeste</v>
      </c>
    </row>
    <row r="2650" spans="1:11" x14ac:dyDescent="0.55000000000000004">
      <c r="A2650" s="5">
        <v>44969</v>
      </c>
      <c r="B2650" t="s">
        <v>7433</v>
      </c>
      <c r="C2650">
        <v>997</v>
      </c>
      <c r="D2650" t="s">
        <v>9</v>
      </c>
      <c r="E2650">
        <v>12</v>
      </c>
      <c r="F2650" t="s">
        <v>2201</v>
      </c>
      <c r="G2650" t="s">
        <v>6387</v>
      </c>
      <c r="H2650">
        <v>91</v>
      </c>
      <c r="I2650">
        <v>949685110</v>
      </c>
      <c r="J2650" t="str">
        <f>INDEX(Auxiliar!B:B,MATCH(H2650,Auxiliar!A:A,0))</f>
        <v>Pará</v>
      </c>
      <c r="K2650" t="str">
        <f>INDEX(Auxiliar!C:C,MATCH(H2650,Auxiliar!A:A,0))</f>
        <v>Norte</v>
      </c>
    </row>
    <row r="2651" spans="1:11" x14ac:dyDescent="0.55000000000000004">
      <c r="A2651" s="5">
        <v>44969</v>
      </c>
      <c r="B2651" t="s">
        <v>7433</v>
      </c>
      <c r="C2651">
        <v>997</v>
      </c>
      <c r="D2651" t="s">
        <v>9</v>
      </c>
      <c r="E2651">
        <v>12</v>
      </c>
      <c r="F2651" t="s">
        <v>590</v>
      </c>
      <c r="G2651" t="s">
        <v>6388</v>
      </c>
      <c r="H2651">
        <v>67</v>
      </c>
      <c r="I2651">
        <v>982393422</v>
      </c>
      <c r="J2651" t="str">
        <f>INDEX(Auxiliar!B:B,MATCH(H2651,Auxiliar!A:A,0))</f>
        <v>Mato Grosso do Sul</v>
      </c>
      <c r="K2651" t="str">
        <f>INDEX(Auxiliar!C:C,MATCH(H2651,Auxiliar!A:A,0))</f>
        <v>Centro-Oeste</v>
      </c>
    </row>
    <row r="2652" spans="1:11" x14ac:dyDescent="0.55000000000000004">
      <c r="A2652" s="5">
        <v>44969</v>
      </c>
      <c r="B2652" t="s">
        <v>7433</v>
      </c>
      <c r="C2652">
        <v>997</v>
      </c>
      <c r="D2652" t="s">
        <v>9</v>
      </c>
      <c r="E2652">
        <v>4</v>
      </c>
      <c r="F2652" t="s">
        <v>38</v>
      </c>
      <c r="G2652" t="s">
        <v>6389</v>
      </c>
      <c r="H2652">
        <v>65</v>
      </c>
      <c r="I2652">
        <v>983724807</v>
      </c>
      <c r="J2652" t="str">
        <f>INDEX(Auxiliar!B:B,MATCH(H2652,Auxiliar!A:A,0))</f>
        <v>Mato Grosso</v>
      </c>
      <c r="K2652" t="str">
        <f>INDEX(Auxiliar!C:C,MATCH(H2652,Auxiliar!A:A,0))</f>
        <v>Centro-Oeste</v>
      </c>
    </row>
    <row r="2653" spans="1:11" x14ac:dyDescent="0.55000000000000004">
      <c r="A2653" s="5">
        <v>44969</v>
      </c>
      <c r="B2653" t="s">
        <v>7434</v>
      </c>
      <c r="C2653">
        <v>1997</v>
      </c>
      <c r="D2653" t="s">
        <v>9</v>
      </c>
      <c r="E2653">
        <v>1</v>
      </c>
      <c r="F2653" t="s">
        <v>1440</v>
      </c>
      <c r="G2653" t="s">
        <v>6390</v>
      </c>
      <c r="H2653">
        <v>84</v>
      </c>
      <c r="I2653">
        <v>959921293</v>
      </c>
      <c r="J2653" t="str">
        <f>INDEX(Auxiliar!B:B,MATCH(H2653,Auxiliar!A:A,0))</f>
        <v>Rio Grande do Norte</v>
      </c>
      <c r="K2653" t="str">
        <f>INDEX(Auxiliar!C:C,MATCH(H2653,Auxiliar!A:A,0))</f>
        <v>Nordeste</v>
      </c>
    </row>
    <row r="2654" spans="1:11" x14ac:dyDescent="0.55000000000000004">
      <c r="A2654" s="5">
        <v>44970</v>
      </c>
      <c r="B2654" t="s">
        <v>7433</v>
      </c>
      <c r="C2654">
        <v>997</v>
      </c>
      <c r="D2654" t="s">
        <v>9</v>
      </c>
      <c r="E2654">
        <v>5</v>
      </c>
      <c r="F2654" t="s">
        <v>1210</v>
      </c>
      <c r="G2654" t="s">
        <v>6391</v>
      </c>
      <c r="H2654">
        <v>11</v>
      </c>
      <c r="I2654">
        <v>986684530</v>
      </c>
      <c r="J2654" t="str">
        <f>INDEX(Auxiliar!B:B,MATCH(H2654,Auxiliar!A:A,0))</f>
        <v>São Paulo</v>
      </c>
      <c r="K2654" t="str">
        <f>INDEX(Auxiliar!C:C,MATCH(H2654,Auxiliar!A:A,0))</f>
        <v>Sudeste</v>
      </c>
    </row>
    <row r="2655" spans="1:11" x14ac:dyDescent="0.55000000000000004">
      <c r="A2655" s="5">
        <v>44970</v>
      </c>
      <c r="B2655" t="s">
        <v>7432</v>
      </c>
      <c r="C2655">
        <v>597</v>
      </c>
      <c r="D2655" t="s">
        <v>10</v>
      </c>
      <c r="E2655">
        <v>12</v>
      </c>
      <c r="F2655" t="s">
        <v>1002</v>
      </c>
      <c r="G2655" t="s">
        <v>6392</v>
      </c>
      <c r="H2655">
        <v>19</v>
      </c>
      <c r="I2655">
        <v>915008570</v>
      </c>
      <c r="J2655" t="str">
        <f>INDEX(Auxiliar!B:B,MATCH(H2655,Auxiliar!A:A,0))</f>
        <v>São Paulo</v>
      </c>
      <c r="K2655" t="str">
        <f>INDEX(Auxiliar!C:C,MATCH(H2655,Auxiliar!A:A,0))</f>
        <v>Sudeste</v>
      </c>
    </row>
    <row r="2656" spans="1:11" x14ac:dyDescent="0.55000000000000004">
      <c r="A2656" s="5">
        <v>44970</v>
      </c>
      <c r="B2656" t="s">
        <v>7434</v>
      </c>
      <c r="C2656">
        <v>1997</v>
      </c>
      <c r="D2656" t="s">
        <v>9</v>
      </c>
      <c r="E2656">
        <v>12</v>
      </c>
      <c r="F2656" t="s">
        <v>972</v>
      </c>
      <c r="G2656" t="s">
        <v>6393</v>
      </c>
      <c r="H2656">
        <v>11</v>
      </c>
      <c r="I2656">
        <v>956032716</v>
      </c>
      <c r="J2656" t="str">
        <f>INDEX(Auxiliar!B:B,MATCH(H2656,Auxiliar!A:A,0))</f>
        <v>São Paulo</v>
      </c>
      <c r="K2656" t="str">
        <f>INDEX(Auxiliar!C:C,MATCH(H2656,Auxiliar!A:A,0))</f>
        <v>Sudeste</v>
      </c>
    </row>
    <row r="2657" spans="1:11" x14ac:dyDescent="0.55000000000000004">
      <c r="A2657" s="5">
        <v>44970</v>
      </c>
      <c r="B2657" t="s">
        <v>7434</v>
      </c>
      <c r="C2657">
        <v>1997</v>
      </c>
      <c r="D2657" t="s">
        <v>10</v>
      </c>
      <c r="E2657">
        <v>1</v>
      </c>
      <c r="F2657" t="s">
        <v>1772</v>
      </c>
      <c r="G2657" t="s">
        <v>6394</v>
      </c>
      <c r="H2657">
        <v>22</v>
      </c>
      <c r="I2657">
        <v>978087003</v>
      </c>
      <c r="J2657" t="str">
        <f>INDEX(Auxiliar!B:B,MATCH(H2657,Auxiliar!A:A,0))</f>
        <v>Rio de Janeiro</v>
      </c>
      <c r="K2657" t="str">
        <f>INDEX(Auxiliar!C:C,MATCH(H2657,Auxiliar!A:A,0))</f>
        <v>Sudeste</v>
      </c>
    </row>
    <row r="2658" spans="1:11" x14ac:dyDescent="0.55000000000000004">
      <c r="A2658" s="5">
        <v>44970</v>
      </c>
      <c r="B2658" t="s">
        <v>7432</v>
      </c>
      <c r="C2658">
        <v>597</v>
      </c>
      <c r="D2658" t="s">
        <v>9</v>
      </c>
      <c r="E2658">
        <v>1</v>
      </c>
      <c r="F2658" t="s">
        <v>1759</v>
      </c>
      <c r="G2658" t="s">
        <v>6395</v>
      </c>
      <c r="H2658">
        <v>92</v>
      </c>
      <c r="I2658">
        <v>931104200</v>
      </c>
      <c r="J2658" t="str">
        <f>INDEX(Auxiliar!B:B,MATCH(H2658,Auxiliar!A:A,0))</f>
        <v>Amazonas</v>
      </c>
      <c r="K2658" t="str">
        <f>INDEX(Auxiliar!C:C,MATCH(H2658,Auxiliar!A:A,0))</f>
        <v>Norte</v>
      </c>
    </row>
    <row r="2659" spans="1:11" x14ac:dyDescent="0.55000000000000004">
      <c r="A2659" s="5">
        <v>44970</v>
      </c>
      <c r="B2659" t="s">
        <v>7433</v>
      </c>
      <c r="C2659">
        <v>997</v>
      </c>
      <c r="D2659" t="s">
        <v>10</v>
      </c>
      <c r="E2659">
        <v>1</v>
      </c>
      <c r="F2659" t="s">
        <v>2660</v>
      </c>
      <c r="G2659" t="s">
        <v>6396</v>
      </c>
      <c r="H2659">
        <v>21</v>
      </c>
      <c r="I2659">
        <v>991809993</v>
      </c>
      <c r="J2659" t="str">
        <f>INDEX(Auxiliar!B:B,MATCH(H2659,Auxiliar!A:A,0))</f>
        <v>Rio de Janeiro</v>
      </c>
      <c r="K2659" t="str">
        <f>INDEX(Auxiliar!C:C,MATCH(H2659,Auxiliar!A:A,0))</f>
        <v>Sudeste</v>
      </c>
    </row>
    <row r="2660" spans="1:11" x14ac:dyDescent="0.55000000000000004">
      <c r="A2660" s="5">
        <v>44970</v>
      </c>
      <c r="B2660" t="s">
        <v>7433</v>
      </c>
      <c r="C2660">
        <v>997</v>
      </c>
      <c r="D2660" t="s">
        <v>9</v>
      </c>
      <c r="E2660">
        <v>12</v>
      </c>
      <c r="F2660" t="s">
        <v>1327</v>
      </c>
      <c r="G2660" t="s">
        <v>6397</v>
      </c>
      <c r="H2660">
        <v>77</v>
      </c>
      <c r="I2660">
        <v>949674771</v>
      </c>
      <c r="J2660" t="str">
        <f>INDEX(Auxiliar!B:B,MATCH(H2660,Auxiliar!A:A,0))</f>
        <v>Bahia</v>
      </c>
      <c r="K2660" t="str">
        <f>INDEX(Auxiliar!C:C,MATCH(H2660,Auxiliar!A:A,0))</f>
        <v>Nordeste</v>
      </c>
    </row>
    <row r="2661" spans="1:11" x14ac:dyDescent="0.55000000000000004">
      <c r="A2661" s="5">
        <v>44971</v>
      </c>
      <c r="B2661" t="s">
        <v>7433</v>
      </c>
      <c r="C2661">
        <v>997</v>
      </c>
      <c r="D2661" t="s">
        <v>9</v>
      </c>
      <c r="E2661">
        <v>12</v>
      </c>
      <c r="F2661" t="s">
        <v>848</v>
      </c>
      <c r="G2661" t="s">
        <v>6398</v>
      </c>
      <c r="H2661">
        <v>86</v>
      </c>
      <c r="I2661">
        <v>995459709</v>
      </c>
      <c r="J2661" t="str">
        <f>INDEX(Auxiliar!B:B,MATCH(H2661,Auxiliar!A:A,0))</f>
        <v>Piauí</v>
      </c>
      <c r="K2661" t="str">
        <f>INDEX(Auxiliar!C:C,MATCH(H2661,Auxiliar!A:A,0))</f>
        <v>Nordeste</v>
      </c>
    </row>
    <row r="2662" spans="1:11" x14ac:dyDescent="0.55000000000000004">
      <c r="A2662" s="5">
        <v>44971</v>
      </c>
      <c r="B2662" t="s">
        <v>7433</v>
      </c>
      <c r="C2662">
        <v>997</v>
      </c>
      <c r="D2662" t="s">
        <v>9</v>
      </c>
      <c r="E2662">
        <v>1</v>
      </c>
      <c r="F2662" t="s">
        <v>2233</v>
      </c>
      <c r="G2662" t="s">
        <v>6399</v>
      </c>
      <c r="H2662">
        <v>41</v>
      </c>
      <c r="I2662">
        <v>921756511</v>
      </c>
      <c r="J2662" t="str">
        <f>INDEX(Auxiliar!B:B,MATCH(H2662,Auxiliar!A:A,0))</f>
        <v>Paraná</v>
      </c>
      <c r="K2662" t="str">
        <f>INDEX(Auxiliar!C:C,MATCH(H2662,Auxiliar!A:A,0))</f>
        <v>Sul</v>
      </c>
    </row>
    <row r="2663" spans="1:11" x14ac:dyDescent="0.55000000000000004">
      <c r="A2663" s="5">
        <v>44971</v>
      </c>
      <c r="B2663" t="s">
        <v>7432</v>
      </c>
      <c r="C2663">
        <v>597</v>
      </c>
      <c r="D2663" t="s">
        <v>9</v>
      </c>
      <c r="E2663">
        <v>12</v>
      </c>
      <c r="F2663" t="s">
        <v>542</v>
      </c>
      <c r="G2663" t="s">
        <v>6400</v>
      </c>
      <c r="H2663">
        <v>47</v>
      </c>
      <c r="I2663">
        <v>942700276</v>
      </c>
      <c r="J2663" t="str">
        <f>INDEX(Auxiliar!B:B,MATCH(H2663,Auxiliar!A:A,0))</f>
        <v>Santa Catarina</v>
      </c>
      <c r="K2663" t="str">
        <f>INDEX(Auxiliar!C:C,MATCH(H2663,Auxiliar!A:A,0))</f>
        <v>Sul</v>
      </c>
    </row>
    <row r="2664" spans="1:11" x14ac:dyDescent="0.55000000000000004">
      <c r="A2664" s="5">
        <v>44971</v>
      </c>
      <c r="B2664" t="s">
        <v>7434</v>
      </c>
      <c r="C2664">
        <v>1997</v>
      </c>
      <c r="D2664" t="s">
        <v>9</v>
      </c>
      <c r="E2664">
        <v>12</v>
      </c>
      <c r="F2664" t="s">
        <v>338</v>
      </c>
      <c r="G2664" t="s">
        <v>6401</v>
      </c>
      <c r="H2664">
        <v>74</v>
      </c>
      <c r="I2664">
        <v>912953728</v>
      </c>
      <c r="J2664" t="str">
        <f>INDEX(Auxiliar!B:B,MATCH(H2664,Auxiliar!A:A,0))</f>
        <v>Bahia</v>
      </c>
      <c r="K2664" t="str">
        <f>INDEX(Auxiliar!C:C,MATCH(H2664,Auxiliar!A:A,0))</f>
        <v>Nordeste</v>
      </c>
    </row>
    <row r="2665" spans="1:11" x14ac:dyDescent="0.55000000000000004">
      <c r="A2665" s="5">
        <v>44971</v>
      </c>
      <c r="B2665" t="s">
        <v>7433</v>
      </c>
      <c r="C2665">
        <v>997</v>
      </c>
      <c r="D2665" t="s">
        <v>9</v>
      </c>
      <c r="E2665">
        <v>12</v>
      </c>
      <c r="F2665" t="s">
        <v>1887</v>
      </c>
      <c r="G2665" t="s">
        <v>6402</v>
      </c>
      <c r="H2665">
        <v>38</v>
      </c>
      <c r="I2665">
        <v>959857139</v>
      </c>
      <c r="J2665" t="str">
        <f>INDEX(Auxiliar!B:B,MATCH(H2665,Auxiliar!A:A,0))</f>
        <v>Minas Gerais</v>
      </c>
      <c r="K2665" t="str">
        <f>INDEX(Auxiliar!C:C,MATCH(H2665,Auxiliar!A:A,0))</f>
        <v>Sudeste</v>
      </c>
    </row>
    <row r="2666" spans="1:11" x14ac:dyDescent="0.55000000000000004">
      <c r="A2666" s="5">
        <v>44971</v>
      </c>
      <c r="B2666" t="s">
        <v>7434</v>
      </c>
      <c r="C2666">
        <v>1997</v>
      </c>
      <c r="D2666" t="s">
        <v>9</v>
      </c>
      <c r="E2666">
        <v>12</v>
      </c>
      <c r="F2666" t="s">
        <v>1169</v>
      </c>
      <c r="G2666" t="s">
        <v>6403</v>
      </c>
      <c r="H2666">
        <v>21</v>
      </c>
      <c r="I2666">
        <v>928967968</v>
      </c>
      <c r="J2666" t="str">
        <f>INDEX(Auxiliar!B:B,MATCH(H2666,Auxiliar!A:A,0))</f>
        <v>Rio de Janeiro</v>
      </c>
      <c r="K2666" t="str">
        <f>INDEX(Auxiliar!C:C,MATCH(H2666,Auxiliar!A:A,0))</f>
        <v>Sudeste</v>
      </c>
    </row>
    <row r="2667" spans="1:11" x14ac:dyDescent="0.55000000000000004">
      <c r="A2667" s="5">
        <v>44971</v>
      </c>
      <c r="B2667" t="s">
        <v>7434</v>
      </c>
      <c r="C2667">
        <v>1997</v>
      </c>
      <c r="D2667" t="s">
        <v>9</v>
      </c>
      <c r="E2667">
        <v>12</v>
      </c>
      <c r="F2667" t="s">
        <v>1096</v>
      </c>
      <c r="G2667" t="s">
        <v>6404</v>
      </c>
      <c r="H2667">
        <v>15</v>
      </c>
      <c r="I2667">
        <v>994050724</v>
      </c>
      <c r="J2667" t="str">
        <f>INDEX(Auxiliar!B:B,MATCH(H2667,Auxiliar!A:A,0))</f>
        <v>São Paulo</v>
      </c>
      <c r="K2667" t="str">
        <f>INDEX(Auxiliar!C:C,MATCH(H2667,Auxiliar!A:A,0))</f>
        <v>Sudeste</v>
      </c>
    </row>
    <row r="2668" spans="1:11" x14ac:dyDescent="0.55000000000000004">
      <c r="A2668" s="5">
        <v>44971</v>
      </c>
      <c r="B2668" t="s">
        <v>7434</v>
      </c>
      <c r="C2668">
        <v>1997</v>
      </c>
      <c r="D2668" t="s">
        <v>9</v>
      </c>
      <c r="E2668">
        <v>1</v>
      </c>
      <c r="F2668" t="s">
        <v>812</v>
      </c>
      <c r="G2668" t="s">
        <v>6405</v>
      </c>
      <c r="H2668">
        <v>75</v>
      </c>
      <c r="I2668">
        <v>986777452</v>
      </c>
      <c r="J2668" t="str">
        <f>INDEX(Auxiliar!B:B,MATCH(H2668,Auxiliar!A:A,0))</f>
        <v>Bahia</v>
      </c>
      <c r="K2668" t="str">
        <f>INDEX(Auxiliar!C:C,MATCH(H2668,Auxiliar!A:A,0))</f>
        <v>Nordeste</v>
      </c>
    </row>
    <row r="2669" spans="1:11" x14ac:dyDescent="0.55000000000000004">
      <c r="A2669" s="5">
        <v>44972</v>
      </c>
      <c r="B2669" t="s">
        <v>7433</v>
      </c>
      <c r="C2669">
        <v>997</v>
      </c>
      <c r="D2669" t="s">
        <v>9</v>
      </c>
      <c r="E2669">
        <v>12</v>
      </c>
      <c r="F2669" t="s">
        <v>1764</v>
      </c>
      <c r="G2669" t="s">
        <v>6406</v>
      </c>
      <c r="H2669">
        <v>83</v>
      </c>
      <c r="I2669">
        <v>941000250</v>
      </c>
      <c r="J2669" t="str">
        <f>INDEX(Auxiliar!B:B,MATCH(H2669,Auxiliar!A:A,0))</f>
        <v>Paraíba</v>
      </c>
      <c r="K2669" t="str">
        <f>INDEX(Auxiliar!C:C,MATCH(H2669,Auxiliar!A:A,0))</f>
        <v>Nordeste</v>
      </c>
    </row>
    <row r="2670" spans="1:11" x14ac:dyDescent="0.55000000000000004">
      <c r="A2670" s="5">
        <v>44972</v>
      </c>
      <c r="B2670" t="s">
        <v>7434</v>
      </c>
      <c r="C2670">
        <v>1997</v>
      </c>
      <c r="D2670" t="s">
        <v>9</v>
      </c>
      <c r="E2670">
        <v>10</v>
      </c>
      <c r="F2670" t="s">
        <v>2961</v>
      </c>
      <c r="G2670" t="s">
        <v>6407</v>
      </c>
      <c r="H2670">
        <v>37</v>
      </c>
      <c r="I2670">
        <v>976303385</v>
      </c>
      <c r="J2670" t="str">
        <f>INDEX(Auxiliar!B:B,MATCH(H2670,Auxiliar!A:A,0))</f>
        <v>Minas Gerais</v>
      </c>
      <c r="K2670" t="str">
        <f>INDEX(Auxiliar!C:C,MATCH(H2670,Auxiliar!A:A,0))</f>
        <v>Sudeste</v>
      </c>
    </row>
    <row r="2671" spans="1:11" x14ac:dyDescent="0.55000000000000004">
      <c r="A2671" s="5">
        <v>44972</v>
      </c>
      <c r="B2671" t="s">
        <v>7432</v>
      </c>
      <c r="C2671">
        <v>597</v>
      </c>
      <c r="D2671" t="s">
        <v>9</v>
      </c>
      <c r="E2671">
        <v>1</v>
      </c>
      <c r="F2671" t="s">
        <v>1492</v>
      </c>
      <c r="G2671" t="s">
        <v>6408</v>
      </c>
      <c r="H2671">
        <v>61</v>
      </c>
      <c r="I2671">
        <v>954900595</v>
      </c>
      <c r="J2671" t="str">
        <f>INDEX(Auxiliar!B:B,MATCH(H2671,Auxiliar!A:A,0))</f>
        <v>Distrito Federal</v>
      </c>
      <c r="K2671" t="str">
        <f>INDEX(Auxiliar!C:C,MATCH(H2671,Auxiliar!A:A,0))</f>
        <v>Centro-Oeste</v>
      </c>
    </row>
    <row r="2672" spans="1:11" x14ac:dyDescent="0.55000000000000004">
      <c r="A2672" s="5">
        <v>44972</v>
      </c>
      <c r="B2672" t="s">
        <v>7432</v>
      </c>
      <c r="C2672">
        <v>597</v>
      </c>
      <c r="D2672" t="s">
        <v>10</v>
      </c>
      <c r="E2672">
        <v>1</v>
      </c>
      <c r="F2672" t="s">
        <v>1456</v>
      </c>
      <c r="G2672" t="s">
        <v>6409</v>
      </c>
      <c r="H2672">
        <v>21</v>
      </c>
      <c r="I2672">
        <v>952739135</v>
      </c>
      <c r="J2672" t="str">
        <f>INDEX(Auxiliar!B:B,MATCH(H2672,Auxiliar!A:A,0))</f>
        <v>Rio de Janeiro</v>
      </c>
      <c r="K2672" t="str">
        <f>INDEX(Auxiliar!C:C,MATCH(H2672,Auxiliar!A:A,0))</f>
        <v>Sudeste</v>
      </c>
    </row>
    <row r="2673" spans="1:11" x14ac:dyDescent="0.55000000000000004">
      <c r="A2673" s="5">
        <v>44972</v>
      </c>
      <c r="B2673" t="s">
        <v>7432</v>
      </c>
      <c r="C2673">
        <v>597</v>
      </c>
      <c r="D2673" t="s">
        <v>9</v>
      </c>
      <c r="E2673">
        <v>10</v>
      </c>
      <c r="F2673" t="s">
        <v>282</v>
      </c>
      <c r="G2673" t="s">
        <v>6410</v>
      </c>
      <c r="H2673">
        <v>81</v>
      </c>
      <c r="I2673">
        <v>911895395</v>
      </c>
      <c r="J2673" t="str">
        <f>INDEX(Auxiliar!B:B,MATCH(H2673,Auxiliar!A:A,0))</f>
        <v>Pernambuco</v>
      </c>
      <c r="K2673" t="str">
        <f>INDEX(Auxiliar!C:C,MATCH(H2673,Auxiliar!A:A,0))</f>
        <v>Nordeste</v>
      </c>
    </row>
    <row r="2674" spans="1:11" x14ac:dyDescent="0.55000000000000004">
      <c r="A2674" s="5">
        <v>44972</v>
      </c>
      <c r="B2674" t="s">
        <v>7432</v>
      </c>
      <c r="C2674">
        <v>597</v>
      </c>
      <c r="D2674" t="s">
        <v>9</v>
      </c>
      <c r="E2674">
        <v>3</v>
      </c>
      <c r="F2674" t="s">
        <v>1360</v>
      </c>
      <c r="G2674" t="s">
        <v>6411</v>
      </c>
      <c r="H2674">
        <v>11</v>
      </c>
      <c r="I2674">
        <v>947982129</v>
      </c>
      <c r="J2674" t="str">
        <f>INDEX(Auxiliar!B:B,MATCH(H2674,Auxiliar!A:A,0))</f>
        <v>São Paulo</v>
      </c>
      <c r="K2674" t="str">
        <f>INDEX(Auxiliar!C:C,MATCH(H2674,Auxiliar!A:A,0))</f>
        <v>Sudeste</v>
      </c>
    </row>
    <row r="2675" spans="1:11" x14ac:dyDescent="0.55000000000000004">
      <c r="A2675" s="5">
        <v>44972</v>
      </c>
      <c r="B2675" t="s">
        <v>7433</v>
      </c>
      <c r="C2675">
        <v>997</v>
      </c>
      <c r="D2675" t="s">
        <v>9</v>
      </c>
      <c r="E2675">
        <v>12</v>
      </c>
      <c r="F2675" t="s">
        <v>684</v>
      </c>
      <c r="G2675" t="s">
        <v>6412</v>
      </c>
      <c r="H2675">
        <v>11</v>
      </c>
      <c r="I2675">
        <v>934172716</v>
      </c>
      <c r="J2675" t="str">
        <f>INDEX(Auxiliar!B:B,MATCH(H2675,Auxiliar!A:A,0))</f>
        <v>São Paulo</v>
      </c>
      <c r="K2675" t="str">
        <f>INDEX(Auxiliar!C:C,MATCH(H2675,Auxiliar!A:A,0))</f>
        <v>Sudeste</v>
      </c>
    </row>
    <row r="2676" spans="1:11" x14ac:dyDescent="0.55000000000000004">
      <c r="A2676" s="5">
        <v>44973</v>
      </c>
      <c r="B2676" t="s">
        <v>7434</v>
      </c>
      <c r="C2676">
        <v>1997</v>
      </c>
      <c r="D2676" t="s">
        <v>10</v>
      </c>
      <c r="E2676">
        <v>1</v>
      </c>
      <c r="F2676" t="s">
        <v>1288</v>
      </c>
      <c r="G2676" t="s">
        <v>6413</v>
      </c>
      <c r="H2676">
        <v>31</v>
      </c>
      <c r="I2676">
        <v>967656852</v>
      </c>
      <c r="J2676" t="str">
        <f>INDEX(Auxiliar!B:B,MATCH(H2676,Auxiliar!A:A,0))</f>
        <v>Minas Gerais</v>
      </c>
      <c r="K2676" t="str">
        <f>INDEX(Auxiliar!C:C,MATCH(H2676,Auxiliar!A:A,0))</f>
        <v>Sudeste</v>
      </c>
    </row>
    <row r="2677" spans="1:11" x14ac:dyDescent="0.55000000000000004">
      <c r="A2677" s="5">
        <v>44973</v>
      </c>
      <c r="B2677" t="s">
        <v>7433</v>
      </c>
      <c r="C2677">
        <v>997</v>
      </c>
      <c r="D2677" t="s">
        <v>10</v>
      </c>
      <c r="E2677">
        <v>1</v>
      </c>
      <c r="F2677" t="s">
        <v>354</v>
      </c>
      <c r="G2677" t="s">
        <v>6414</v>
      </c>
      <c r="H2677">
        <v>21</v>
      </c>
      <c r="I2677">
        <v>960906960</v>
      </c>
      <c r="J2677" t="str">
        <f>INDEX(Auxiliar!B:B,MATCH(H2677,Auxiliar!A:A,0))</f>
        <v>Rio de Janeiro</v>
      </c>
      <c r="K2677" t="str">
        <f>INDEX(Auxiliar!C:C,MATCH(H2677,Auxiliar!A:A,0))</f>
        <v>Sudeste</v>
      </c>
    </row>
    <row r="2678" spans="1:11" x14ac:dyDescent="0.55000000000000004">
      <c r="A2678" s="5">
        <v>44973</v>
      </c>
      <c r="B2678" t="s">
        <v>7433</v>
      </c>
      <c r="C2678">
        <v>997</v>
      </c>
      <c r="D2678" t="s">
        <v>10</v>
      </c>
      <c r="E2678">
        <v>1</v>
      </c>
      <c r="F2678" t="s">
        <v>159</v>
      </c>
      <c r="G2678" t="s">
        <v>6415</v>
      </c>
      <c r="H2678">
        <v>15</v>
      </c>
      <c r="I2678">
        <v>911755485</v>
      </c>
      <c r="J2678" t="str">
        <f>INDEX(Auxiliar!B:B,MATCH(H2678,Auxiliar!A:A,0))</f>
        <v>São Paulo</v>
      </c>
      <c r="K2678" t="str">
        <f>INDEX(Auxiliar!C:C,MATCH(H2678,Auxiliar!A:A,0))</f>
        <v>Sudeste</v>
      </c>
    </row>
    <row r="2679" spans="1:11" x14ac:dyDescent="0.55000000000000004">
      <c r="A2679" s="5">
        <v>44973</v>
      </c>
      <c r="B2679" t="s">
        <v>7433</v>
      </c>
      <c r="C2679">
        <v>997</v>
      </c>
      <c r="D2679" t="s">
        <v>9</v>
      </c>
      <c r="E2679">
        <v>12</v>
      </c>
      <c r="F2679" t="s">
        <v>796</v>
      </c>
      <c r="G2679" t="s">
        <v>6416</v>
      </c>
      <c r="H2679">
        <v>95</v>
      </c>
      <c r="I2679">
        <v>983946582</v>
      </c>
      <c r="J2679" t="str">
        <f>INDEX(Auxiliar!B:B,MATCH(H2679,Auxiliar!A:A,0))</f>
        <v>Roraima</v>
      </c>
      <c r="K2679" t="str">
        <f>INDEX(Auxiliar!C:C,MATCH(H2679,Auxiliar!A:A,0))</f>
        <v>Norte</v>
      </c>
    </row>
    <row r="2680" spans="1:11" x14ac:dyDescent="0.55000000000000004">
      <c r="A2680" s="5">
        <v>44973</v>
      </c>
      <c r="B2680" t="s">
        <v>7434</v>
      </c>
      <c r="C2680">
        <v>1997</v>
      </c>
      <c r="D2680" t="s">
        <v>9</v>
      </c>
      <c r="E2680">
        <v>5</v>
      </c>
      <c r="F2680" t="s">
        <v>722</v>
      </c>
      <c r="G2680" t="s">
        <v>6417</v>
      </c>
      <c r="H2680">
        <v>41</v>
      </c>
      <c r="I2680">
        <v>946862856</v>
      </c>
      <c r="J2680" t="str">
        <f>INDEX(Auxiliar!B:B,MATCH(H2680,Auxiliar!A:A,0))</f>
        <v>Paraná</v>
      </c>
      <c r="K2680" t="str">
        <f>INDEX(Auxiliar!C:C,MATCH(H2680,Auxiliar!A:A,0))</f>
        <v>Sul</v>
      </c>
    </row>
    <row r="2681" spans="1:11" x14ac:dyDescent="0.55000000000000004">
      <c r="A2681" s="5">
        <v>44973</v>
      </c>
      <c r="B2681" t="s">
        <v>7432</v>
      </c>
      <c r="C2681">
        <v>597</v>
      </c>
      <c r="D2681" t="s">
        <v>9</v>
      </c>
      <c r="E2681">
        <v>4</v>
      </c>
      <c r="F2681" t="s">
        <v>2120</v>
      </c>
      <c r="G2681" t="s">
        <v>6418</v>
      </c>
      <c r="H2681">
        <v>21</v>
      </c>
      <c r="I2681">
        <v>946419346</v>
      </c>
      <c r="J2681" t="str">
        <f>INDEX(Auxiliar!B:B,MATCH(H2681,Auxiliar!A:A,0))</f>
        <v>Rio de Janeiro</v>
      </c>
      <c r="K2681" t="str">
        <f>INDEX(Auxiliar!C:C,MATCH(H2681,Auxiliar!A:A,0))</f>
        <v>Sudeste</v>
      </c>
    </row>
    <row r="2682" spans="1:11" x14ac:dyDescent="0.55000000000000004">
      <c r="A2682" s="5">
        <v>44973</v>
      </c>
      <c r="B2682" t="s">
        <v>7432</v>
      </c>
      <c r="C2682">
        <v>597</v>
      </c>
      <c r="D2682" t="s">
        <v>9</v>
      </c>
      <c r="E2682">
        <v>12</v>
      </c>
      <c r="F2682" t="s">
        <v>3105</v>
      </c>
      <c r="G2682" t="s">
        <v>6419</v>
      </c>
      <c r="H2682">
        <v>99</v>
      </c>
      <c r="I2682">
        <v>961813718</v>
      </c>
      <c r="J2682" t="str">
        <f>INDEX(Auxiliar!B:B,MATCH(H2682,Auxiliar!A:A,0))</f>
        <v>Maranhão</v>
      </c>
      <c r="K2682" t="str">
        <f>INDEX(Auxiliar!C:C,MATCH(H2682,Auxiliar!A:A,0))</f>
        <v>Nordeste</v>
      </c>
    </row>
    <row r="2683" spans="1:11" x14ac:dyDescent="0.55000000000000004">
      <c r="A2683" s="5">
        <v>44973</v>
      </c>
      <c r="B2683" t="s">
        <v>7432</v>
      </c>
      <c r="C2683">
        <v>597</v>
      </c>
      <c r="D2683" t="s">
        <v>9</v>
      </c>
      <c r="E2683">
        <v>1</v>
      </c>
      <c r="F2683" t="s">
        <v>559</v>
      </c>
      <c r="G2683" t="s">
        <v>6420</v>
      </c>
      <c r="H2683">
        <v>49</v>
      </c>
      <c r="I2683">
        <v>921630412</v>
      </c>
      <c r="J2683" t="str">
        <f>INDEX(Auxiliar!B:B,MATCH(H2683,Auxiliar!A:A,0))</f>
        <v>Santa Catarina</v>
      </c>
      <c r="K2683" t="str">
        <f>INDEX(Auxiliar!C:C,MATCH(H2683,Auxiliar!A:A,0))</f>
        <v>Sul</v>
      </c>
    </row>
    <row r="2684" spans="1:11" x14ac:dyDescent="0.55000000000000004">
      <c r="A2684" s="5">
        <v>44974</v>
      </c>
      <c r="B2684" t="s">
        <v>7433</v>
      </c>
      <c r="C2684">
        <v>997</v>
      </c>
      <c r="D2684" t="s">
        <v>9</v>
      </c>
      <c r="E2684">
        <v>10</v>
      </c>
      <c r="F2684" t="s">
        <v>2541</v>
      </c>
      <c r="G2684" t="s">
        <v>6421</v>
      </c>
      <c r="H2684">
        <v>33</v>
      </c>
      <c r="I2684">
        <v>962059142</v>
      </c>
      <c r="J2684" t="str">
        <f>INDEX(Auxiliar!B:B,MATCH(H2684,Auxiliar!A:A,0))</f>
        <v>Minas Gerais</v>
      </c>
      <c r="K2684" t="str">
        <f>INDEX(Auxiliar!C:C,MATCH(H2684,Auxiliar!A:A,0))</f>
        <v>Sudeste</v>
      </c>
    </row>
    <row r="2685" spans="1:11" x14ac:dyDescent="0.55000000000000004">
      <c r="A2685" s="5">
        <v>44974</v>
      </c>
      <c r="B2685" t="s">
        <v>7433</v>
      </c>
      <c r="C2685">
        <v>997</v>
      </c>
      <c r="D2685" t="s">
        <v>9</v>
      </c>
      <c r="E2685">
        <v>12</v>
      </c>
      <c r="F2685" t="s">
        <v>1817</v>
      </c>
      <c r="G2685" t="s">
        <v>6422</v>
      </c>
      <c r="H2685">
        <v>99</v>
      </c>
      <c r="I2685">
        <v>923165068</v>
      </c>
      <c r="J2685" t="str">
        <f>INDEX(Auxiliar!B:B,MATCH(H2685,Auxiliar!A:A,0))</f>
        <v>Maranhão</v>
      </c>
      <c r="K2685" t="str">
        <f>INDEX(Auxiliar!C:C,MATCH(H2685,Auxiliar!A:A,0))</f>
        <v>Nordeste</v>
      </c>
    </row>
    <row r="2686" spans="1:11" x14ac:dyDescent="0.55000000000000004">
      <c r="A2686" s="5">
        <v>44974</v>
      </c>
      <c r="B2686" t="s">
        <v>7434</v>
      </c>
      <c r="C2686">
        <v>1997</v>
      </c>
      <c r="D2686" t="s">
        <v>9</v>
      </c>
      <c r="E2686">
        <v>12</v>
      </c>
      <c r="F2686" t="s">
        <v>301</v>
      </c>
      <c r="G2686" t="s">
        <v>6423</v>
      </c>
      <c r="H2686">
        <v>73</v>
      </c>
      <c r="I2686">
        <v>993351335</v>
      </c>
      <c r="J2686" t="str">
        <f>INDEX(Auxiliar!B:B,MATCH(H2686,Auxiliar!A:A,0))</f>
        <v>Bahia</v>
      </c>
      <c r="K2686" t="str">
        <f>INDEX(Auxiliar!C:C,MATCH(H2686,Auxiliar!A:A,0))</f>
        <v>Nordeste</v>
      </c>
    </row>
    <row r="2687" spans="1:11" x14ac:dyDescent="0.55000000000000004">
      <c r="A2687" s="5">
        <v>44975</v>
      </c>
      <c r="B2687" t="s">
        <v>7433</v>
      </c>
      <c r="C2687">
        <v>997</v>
      </c>
      <c r="D2687" t="s">
        <v>9</v>
      </c>
      <c r="E2687">
        <v>12</v>
      </c>
      <c r="F2687" t="s">
        <v>142</v>
      </c>
      <c r="G2687" t="s">
        <v>6424</v>
      </c>
      <c r="H2687">
        <v>83</v>
      </c>
      <c r="I2687">
        <v>974555274</v>
      </c>
      <c r="J2687" t="str">
        <f>INDEX(Auxiliar!B:B,MATCH(H2687,Auxiliar!A:A,0))</f>
        <v>Paraíba</v>
      </c>
      <c r="K2687" t="str">
        <f>INDEX(Auxiliar!C:C,MATCH(H2687,Auxiliar!A:A,0))</f>
        <v>Nordeste</v>
      </c>
    </row>
    <row r="2688" spans="1:11" x14ac:dyDescent="0.55000000000000004">
      <c r="A2688" s="5">
        <v>44975</v>
      </c>
      <c r="B2688" t="s">
        <v>7432</v>
      </c>
      <c r="C2688">
        <v>597</v>
      </c>
      <c r="D2688" t="s">
        <v>9</v>
      </c>
      <c r="E2688">
        <v>1</v>
      </c>
      <c r="F2688" t="s">
        <v>14</v>
      </c>
      <c r="G2688" t="s">
        <v>6425</v>
      </c>
      <c r="H2688">
        <v>11</v>
      </c>
      <c r="I2688">
        <v>955533298</v>
      </c>
      <c r="J2688" t="str">
        <f>INDEX(Auxiliar!B:B,MATCH(H2688,Auxiliar!A:A,0))</f>
        <v>São Paulo</v>
      </c>
      <c r="K2688" t="str">
        <f>INDEX(Auxiliar!C:C,MATCH(H2688,Auxiliar!A:A,0))</f>
        <v>Sudeste</v>
      </c>
    </row>
    <row r="2689" spans="1:11" x14ac:dyDescent="0.55000000000000004">
      <c r="A2689" s="5">
        <v>44975</v>
      </c>
      <c r="B2689" t="s">
        <v>7432</v>
      </c>
      <c r="C2689">
        <v>597</v>
      </c>
      <c r="D2689" t="s">
        <v>9</v>
      </c>
      <c r="E2689">
        <v>12</v>
      </c>
      <c r="F2689" t="s">
        <v>1575</v>
      </c>
      <c r="G2689" t="s">
        <v>6426</v>
      </c>
      <c r="H2689">
        <v>61</v>
      </c>
      <c r="I2689">
        <v>991691423</v>
      </c>
      <c r="J2689" t="str">
        <f>INDEX(Auxiliar!B:B,MATCH(H2689,Auxiliar!A:A,0))</f>
        <v>Distrito Federal</v>
      </c>
      <c r="K2689" t="str">
        <f>INDEX(Auxiliar!C:C,MATCH(H2689,Auxiliar!A:A,0))</f>
        <v>Centro-Oeste</v>
      </c>
    </row>
    <row r="2690" spans="1:11" x14ac:dyDescent="0.55000000000000004">
      <c r="A2690" s="5">
        <v>44975</v>
      </c>
      <c r="B2690" t="s">
        <v>7433</v>
      </c>
      <c r="C2690">
        <v>997</v>
      </c>
      <c r="D2690" t="s">
        <v>10</v>
      </c>
      <c r="E2690">
        <v>1</v>
      </c>
      <c r="F2690" t="s">
        <v>2944</v>
      </c>
      <c r="G2690" t="s">
        <v>6427</v>
      </c>
      <c r="H2690">
        <v>92</v>
      </c>
      <c r="I2690">
        <v>960591034</v>
      </c>
      <c r="J2690" t="str">
        <f>INDEX(Auxiliar!B:B,MATCH(H2690,Auxiliar!A:A,0))</f>
        <v>Amazonas</v>
      </c>
      <c r="K2690" t="str">
        <f>INDEX(Auxiliar!C:C,MATCH(H2690,Auxiliar!A:A,0))</f>
        <v>Norte</v>
      </c>
    </row>
    <row r="2691" spans="1:11" x14ac:dyDescent="0.55000000000000004">
      <c r="A2691" s="5">
        <v>44975</v>
      </c>
      <c r="B2691" t="s">
        <v>7434</v>
      </c>
      <c r="C2691">
        <v>1997</v>
      </c>
      <c r="D2691" t="s">
        <v>10</v>
      </c>
      <c r="E2691">
        <v>1</v>
      </c>
      <c r="F2691" t="s">
        <v>125</v>
      </c>
      <c r="G2691" t="s">
        <v>6428</v>
      </c>
      <c r="H2691">
        <v>15</v>
      </c>
      <c r="I2691">
        <v>983464198</v>
      </c>
      <c r="J2691" t="str">
        <f>INDEX(Auxiliar!B:B,MATCH(H2691,Auxiliar!A:A,0))</f>
        <v>São Paulo</v>
      </c>
      <c r="K2691" t="str">
        <f>INDEX(Auxiliar!C:C,MATCH(H2691,Auxiliar!A:A,0))</f>
        <v>Sudeste</v>
      </c>
    </row>
    <row r="2692" spans="1:11" x14ac:dyDescent="0.55000000000000004">
      <c r="A2692" s="5">
        <v>44975</v>
      </c>
      <c r="B2692" t="s">
        <v>7432</v>
      </c>
      <c r="C2692">
        <v>597</v>
      </c>
      <c r="D2692" t="s">
        <v>9</v>
      </c>
      <c r="E2692">
        <v>1</v>
      </c>
      <c r="F2692" t="s">
        <v>2440</v>
      </c>
      <c r="G2692" t="s">
        <v>6429</v>
      </c>
      <c r="H2692">
        <v>51</v>
      </c>
      <c r="I2692">
        <v>975907670</v>
      </c>
      <c r="J2692" t="str">
        <f>INDEX(Auxiliar!B:B,MATCH(H2692,Auxiliar!A:A,0))</f>
        <v>Rio Grande do Sul</v>
      </c>
      <c r="K2692" t="str">
        <f>INDEX(Auxiliar!C:C,MATCH(H2692,Auxiliar!A:A,0))</f>
        <v>Sul</v>
      </c>
    </row>
    <row r="2693" spans="1:11" x14ac:dyDescent="0.55000000000000004">
      <c r="A2693" s="5">
        <v>44976</v>
      </c>
      <c r="B2693" t="s">
        <v>7433</v>
      </c>
      <c r="C2693">
        <v>997</v>
      </c>
      <c r="D2693" t="s">
        <v>10</v>
      </c>
      <c r="E2693">
        <v>1</v>
      </c>
      <c r="F2693" t="s">
        <v>1324</v>
      </c>
      <c r="G2693" t="s">
        <v>6430</v>
      </c>
      <c r="H2693">
        <v>43</v>
      </c>
      <c r="I2693">
        <v>966205957</v>
      </c>
      <c r="J2693" t="str">
        <f>INDEX(Auxiliar!B:B,MATCH(H2693,Auxiliar!A:A,0))</f>
        <v>Paraná</v>
      </c>
      <c r="K2693" t="str">
        <f>INDEX(Auxiliar!C:C,MATCH(H2693,Auxiliar!A:A,0))</f>
        <v>Sul</v>
      </c>
    </row>
    <row r="2694" spans="1:11" x14ac:dyDescent="0.55000000000000004">
      <c r="A2694" s="5">
        <v>44976</v>
      </c>
      <c r="B2694" t="s">
        <v>7432</v>
      </c>
      <c r="C2694">
        <v>597</v>
      </c>
      <c r="D2694" t="s">
        <v>9</v>
      </c>
      <c r="E2694">
        <v>12</v>
      </c>
      <c r="F2694" t="s">
        <v>3171</v>
      </c>
      <c r="G2694" t="s">
        <v>6431</v>
      </c>
      <c r="H2694">
        <v>21</v>
      </c>
      <c r="I2694">
        <v>940720646</v>
      </c>
      <c r="J2694" t="str">
        <f>INDEX(Auxiliar!B:B,MATCH(H2694,Auxiliar!A:A,0))</f>
        <v>Rio de Janeiro</v>
      </c>
      <c r="K2694" t="str">
        <f>INDEX(Auxiliar!C:C,MATCH(H2694,Auxiliar!A:A,0))</f>
        <v>Sudeste</v>
      </c>
    </row>
    <row r="2695" spans="1:11" x14ac:dyDescent="0.55000000000000004">
      <c r="A2695" s="5">
        <v>44976</v>
      </c>
      <c r="B2695" t="s">
        <v>7433</v>
      </c>
      <c r="C2695">
        <v>997</v>
      </c>
      <c r="D2695" t="s">
        <v>9</v>
      </c>
      <c r="E2695">
        <v>12</v>
      </c>
      <c r="F2695" t="s">
        <v>415</v>
      </c>
      <c r="G2695" t="s">
        <v>6432</v>
      </c>
      <c r="H2695">
        <v>11</v>
      </c>
      <c r="I2695">
        <v>955918332</v>
      </c>
      <c r="J2695" t="str">
        <f>INDEX(Auxiliar!B:B,MATCH(H2695,Auxiliar!A:A,0))</f>
        <v>São Paulo</v>
      </c>
      <c r="K2695" t="str">
        <f>INDEX(Auxiliar!C:C,MATCH(H2695,Auxiliar!A:A,0))</f>
        <v>Sudeste</v>
      </c>
    </row>
    <row r="2696" spans="1:11" x14ac:dyDescent="0.55000000000000004">
      <c r="A2696" s="5">
        <v>44976</v>
      </c>
      <c r="B2696" t="s">
        <v>7432</v>
      </c>
      <c r="C2696">
        <v>597</v>
      </c>
      <c r="D2696" t="s">
        <v>9</v>
      </c>
      <c r="E2696">
        <v>1</v>
      </c>
      <c r="F2696" t="s">
        <v>1101</v>
      </c>
      <c r="G2696" t="s">
        <v>6433</v>
      </c>
      <c r="H2696">
        <v>61</v>
      </c>
      <c r="I2696">
        <v>994845850</v>
      </c>
      <c r="J2696" t="str">
        <f>INDEX(Auxiliar!B:B,MATCH(H2696,Auxiliar!A:A,0))</f>
        <v>Distrito Federal</v>
      </c>
      <c r="K2696" t="str">
        <f>INDEX(Auxiliar!C:C,MATCH(H2696,Auxiliar!A:A,0))</f>
        <v>Centro-Oeste</v>
      </c>
    </row>
    <row r="2697" spans="1:11" x14ac:dyDescent="0.55000000000000004">
      <c r="A2697" s="5">
        <v>44976</v>
      </c>
      <c r="B2697" t="s">
        <v>7432</v>
      </c>
      <c r="C2697">
        <v>597</v>
      </c>
      <c r="D2697" t="s">
        <v>9</v>
      </c>
      <c r="E2697">
        <v>12</v>
      </c>
      <c r="F2697" t="s">
        <v>299</v>
      </c>
      <c r="G2697" t="s">
        <v>6434</v>
      </c>
      <c r="H2697">
        <v>19</v>
      </c>
      <c r="I2697">
        <v>980347270</v>
      </c>
      <c r="J2697" t="str">
        <f>INDEX(Auxiliar!B:B,MATCH(H2697,Auxiliar!A:A,0))</f>
        <v>São Paulo</v>
      </c>
      <c r="K2697" t="str">
        <f>INDEX(Auxiliar!C:C,MATCH(H2697,Auxiliar!A:A,0))</f>
        <v>Sudeste</v>
      </c>
    </row>
    <row r="2698" spans="1:11" x14ac:dyDescent="0.55000000000000004">
      <c r="A2698" s="5">
        <v>44977</v>
      </c>
      <c r="B2698" t="s">
        <v>7432</v>
      </c>
      <c r="C2698">
        <v>597</v>
      </c>
      <c r="D2698" t="s">
        <v>9</v>
      </c>
      <c r="E2698">
        <v>12</v>
      </c>
      <c r="F2698" t="s">
        <v>342</v>
      </c>
      <c r="G2698" t="s">
        <v>6435</v>
      </c>
      <c r="H2698">
        <v>51</v>
      </c>
      <c r="I2698">
        <v>969259258</v>
      </c>
      <c r="J2698" t="str">
        <f>INDEX(Auxiliar!B:B,MATCH(H2698,Auxiliar!A:A,0))</f>
        <v>Rio Grande do Sul</v>
      </c>
      <c r="K2698" t="str">
        <f>INDEX(Auxiliar!C:C,MATCH(H2698,Auxiliar!A:A,0))</f>
        <v>Sul</v>
      </c>
    </row>
    <row r="2699" spans="1:11" x14ac:dyDescent="0.55000000000000004">
      <c r="A2699" s="5">
        <v>44977</v>
      </c>
      <c r="B2699" t="s">
        <v>7433</v>
      </c>
      <c r="C2699">
        <v>997</v>
      </c>
      <c r="D2699" t="s">
        <v>10</v>
      </c>
      <c r="E2699">
        <v>1</v>
      </c>
      <c r="F2699" t="s">
        <v>134</v>
      </c>
      <c r="G2699" t="s">
        <v>6436</v>
      </c>
      <c r="H2699">
        <v>31</v>
      </c>
      <c r="I2699">
        <v>975582641</v>
      </c>
      <c r="J2699" t="str">
        <f>INDEX(Auxiliar!B:B,MATCH(H2699,Auxiliar!A:A,0))</f>
        <v>Minas Gerais</v>
      </c>
      <c r="K2699" t="str">
        <f>INDEX(Auxiliar!C:C,MATCH(H2699,Auxiliar!A:A,0))</f>
        <v>Sudeste</v>
      </c>
    </row>
    <row r="2700" spans="1:11" x14ac:dyDescent="0.55000000000000004">
      <c r="A2700" s="5">
        <v>44977</v>
      </c>
      <c r="B2700" t="s">
        <v>7432</v>
      </c>
      <c r="C2700">
        <v>597</v>
      </c>
      <c r="D2700" t="s">
        <v>9</v>
      </c>
      <c r="E2700">
        <v>7</v>
      </c>
      <c r="F2700" t="s">
        <v>1143</v>
      </c>
      <c r="G2700" t="s">
        <v>6437</v>
      </c>
      <c r="H2700">
        <v>64</v>
      </c>
      <c r="I2700">
        <v>917617062</v>
      </c>
      <c r="J2700" t="str">
        <f>INDEX(Auxiliar!B:B,MATCH(H2700,Auxiliar!A:A,0))</f>
        <v>Goiás</v>
      </c>
      <c r="K2700" t="str">
        <f>INDEX(Auxiliar!C:C,MATCH(H2700,Auxiliar!A:A,0))</f>
        <v>Centro-Oeste</v>
      </c>
    </row>
    <row r="2701" spans="1:11" x14ac:dyDescent="0.55000000000000004">
      <c r="A2701" s="5">
        <v>44977</v>
      </c>
      <c r="B2701" t="s">
        <v>7432</v>
      </c>
      <c r="C2701">
        <v>597</v>
      </c>
      <c r="D2701" t="s">
        <v>9</v>
      </c>
      <c r="E2701">
        <v>12</v>
      </c>
      <c r="F2701" t="s">
        <v>2051</v>
      </c>
      <c r="G2701" t="s">
        <v>6438</v>
      </c>
      <c r="H2701">
        <v>31</v>
      </c>
      <c r="I2701">
        <v>912310206</v>
      </c>
      <c r="J2701" t="str">
        <f>INDEX(Auxiliar!B:B,MATCH(H2701,Auxiliar!A:A,0))</f>
        <v>Minas Gerais</v>
      </c>
      <c r="K2701" t="str">
        <f>INDEX(Auxiliar!C:C,MATCH(H2701,Auxiliar!A:A,0))</f>
        <v>Sudeste</v>
      </c>
    </row>
    <row r="2702" spans="1:11" x14ac:dyDescent="0.55000000000000004">
      <c r="A2702" s="5">
        <v>44977</v>
      </c>
      <c r="B2702" t="s">
        <v>7432</v>
      </c>
      <c r="C2702">
        <v>597</v>
      </c>
      <c r="D2702" t="s">
        <v>9</v>
      </c>
      <c r="E2702">
        <v>1</v>
      </c>
      <c r="F2702" t="s">
        <v>131</v>
      </c>
      <c r="G2702" t="s">
        <v>6439</v>
      </c>
      <c r="H2702">
        <v>11</v>
      </c>
      <c r="I2702">
        <v>975130295</v>
      </c>
      <c r="J2702" t="str">
        <f>INDEX(Auxiliar!B:B,MATCH(H2702,Auxiliar!A:A,0))</f>
        <v>São Paulo</v>
      </c>
      <c r="K2702" t="str">
        <f>INDEX(Auxiliar!C:C,MATCH(H2702,Auxiliar!A:A,0))</f>
        <v>Sudeste</v>
      </c>
    </row>
    <row r="2703" spans="1:11" x14ac:dyDescent="0.55000000000000004">
      <c r="A2703" s="5">
        <v>44978</v>
      </c>
      <c r="B2703" t="s">
        <v>7433</v>
      </c>
      <c r="C2703">
        <v>997</v>
      </c>
      <c r="D2703" t="s">
        <v>9</v>
      </c>
      <c r="E2703">
        <v>12</v>
      </c>
      <c r="F2703" t="s">
        <v>2103</v>
      </c>
      <c r="G2703" t="s">
        <v>6440</v>
      </c>
      <c r="H2703">
        <v>31</v>
      </c>
      <c r="I2703">
        <v>927167110</v>
      </c>
      <c r="J2703" t="str">
        <f>INDEX(Auxiliar!B:B,MATCH(H2703,Auxiliar!A:A,0))</f>
        <v>Minas Gerais</v>
      </c>
      <c r="K2703" t="str">
        <f>INDEX(Auxiliar!C:C,MATCH(H2703,Auxiliar!A:A,0))</f>
        <v>Sudeste</v>
      </c>
    </row>
    <row r="2704" spans="1:11" x14ac:dyDescent="0.55000000000000004">
      <c r="A2704" s="5">
        <v>44978</v>
      </c>
      <c r="B2704" t="s">
        <v>7433</v>
      </c>
      <c r="C2704">
        <v>997</v>
      </c>
      <c r="D2704" t="s">
        <v>10</v>
      </c>
      <c r="E2704">
        <v>10</v>
      </c>
      <c r="F2704" t="s">
        <v>119</v>
      </c>
      <c r="G2704" t="s">
        <v>6441</v>
      </c>
      <c r="H2704">
        <v>41</v>
      </c>
      <c r="I2704">
        <v>950616841</v>
      </c>
      <c r="J2704" t="str">
        <f>INDEX(Auxiliar!B:B,MATCH(H2704,Auxiliar!A:A,0))</f>
        <v>Paraná</v>
      </c>
      <c r="K2704" t="str">
        <f>INDEX(Auxiliar!C:C,MATCH(H2704,Auxiliar!A:A,0))</f>
        <v>Sul</v>
      </c>
    </row>
    <row r="2705" spans="1:11" x14ac:dyDescent="0.55000000000000004">
      <c r="A2705" s="5">
        <v>44978</v>
      </c>
      <c r="B2705" t="s">
        <v>7433</v>
      </c>
      <c r="C2705">
        <v>997</v>
      </c>
      <c r="D2705" t="s">
        <v>9</v>
      </c>
      <c r="E2705">
        <v>2</v>
      </c>
      <c r="F2705" t="s">
        <v>2638</v>
      </c>
      <c r="G2705" t="s">
        <v>6442</v>
      </c>
      <c r="H2705">
        <v>11</v>
      </c>
      <c r="I2705">
        <v>970565035</v>
      </c>
      <c r="J2705" t="str">
        <f>INDEX(Auxiliar!B:B,MATCH(H2705,Auxiliar!A:A,0))</f>
        <v>São Paulo</v>
      </c>
      <c r="K2705" t="str">
        <f>INDEX(Auxiliar!C:C,MATCH(H2705,Auxiliar!A:A,0))</f>
        <v>Sudeste</v>
      </c>
    </row>
    <row r="2706" spans="1:11" x14ac:dyDescent="0.55000000000000004">
      <c r="A2706" s="5">
        <v>44978</v>
      </c>
      <c r="B2706" t="s">
        <v>7434</v>
      </c>
      <c r="C2706">
        <v>1997</v>
      </c>
      <c r="D2706" t="s">
        <v>9</v>
      </c>
      <c r="E2706">
        <v>12</v>
      </c>
      <c r="F2706" t="s">
        <v>932</v>
      </c>
      <c r="G2706" t="s">
        <v>6443</v>
      </c>
      <c r="H2706">
        <v>11</v>
      </c>
      <c r="I2706">
        <v>946211009</v>
      </c>
      <c r="J2706" t="str">
        <f>INDEX(Auxiliar!B:B,MATCH(H2706,Auxiliar!A:A,0))</f>
        <v>São Paulo</v>
      </c>
      <c r="K2706" t="str">
        <f>INDEX(Auxiliar!C:C,MATCH(H2706,Auxiliar!A:A,0))</f>
        <v>Sudeste</v>
      </c>
    </row>
    <row r="2707" spans="1:11" x14ac:dyDescent="0.55000000000000004">
      <c r="A2707" s="5">
        <v>44978</v>
      </c>
      <c r="B2707" t="s">
        <v>7433</v>
      </c>
      <c r="C2707">
        <v>997</v>
      </c>
      <c r="D2707" t="s">
        <v>10</v>
      </c>
      <c r="E2707">
        <v>1</v>
      </c>
      <c r="F2707" t="s">
        <v>1786</v>
      </c>
      <c r="G2707" t="s">
        <v>6444</v>
      </c>
      <c r="H2707">
        <v>11</v>
      </c>
      <c r="I2707">
        <v>926312881</v>
      </c>
      <c r="J2707" t="str">
        <f>INDEX(Auxiliar!B:B,MATCH(H2707,Auxiliar!A:A,0))</f>
        <v>São Paulo</v>
      </c>
      <c r="K2707" t="str">
        <f>INDEX(Auxiliar!C:C,MATCH(H2707,Auxiliar!A:A,0))</f>
        <v>Sudeste</v>
      </c>
    </row>
    <row r="2708" spans="1:11" x14ac:dyDescent="0.55000000000000004">
      <c r="A2708" s="5">
        <v>44978</v>
      </c>
      <c r="B2708" t="s">
        <v>7433</v>
      </c>
      <c r="C2708">
        <v>997</v>
      </c>
      <c r="D2708" t="s">
        <v>9</v>
      </c>
      <c r="E2708">
        <v>10</v>
      </c>
      <c r="F2708" t="s">
        <v>1979</v>
      </c>
      <c r="G2708" t="s">
        <v>6445</v>
      </c>
      <c r="H2708">
        <v>74</v>
      </c>
      <c r="I2708">
        <v>936814989</v>
      </c>
      <c r="J2708" t="str">
        <f>INDEX(Auxiliar!B:B,MATCH(H2708,Auxiliar!A:A,0))</f>
        <v>Bahia</v>
      </c>
      <c r="K2708" t="str">
        <f>INDEX(Auxiliar!C:C,MATCH(H2708,Auxiliar!A:A,0))</f>
        <v>Nordeste</v>
      </c>
    </row>
    <row r="2709" spans="1:11" x14ac:dyDescent="0.55000000000000004">
      <c r="A2709" s="5">
        <v>44978</v>
      </c>
      <c r="B2709" t="s">
        <v>7433</v>
      </c>
      <c r="C2709">
        <v>997</v>
      </c>
      <c r="D2709" t="s">
        <v>10</v>
      </c>
      <c r="E2709">
        <v>1</v>
      </c>
      <c r="F2709" t="s">
        <v>124</v>
      </c>
      <c r="G2709" t="s">
        <v>6446</v>
      </c>
      <c r="H2709">
        <v>74</v>
      </c>
      <c r="I2709">
        <v>961493545</v>
      </c>
      <c r="J2709" t="str">
        <f>INDEX(Auxiliar!B:B,MATCH(H2709,Auxiliar!A:A,0))</f>
        <v>Bahia</v>
      </c>
      <c r="K2709" t="str">
        <f>INDEX(Auxiliar!C:C,MATCH(H2709,Auxiliar!A:A,0))</f>
        <v>Nordeste</v>
      </c>
    </row>
    <row r="2710" spans="1:11" x14ac:dyDescent="0.55000000000000004">
      <c r="A2710" s="5">
        <v>44979</v>
      </c>
      <c r="B2710" t="s">
        <v>7433</v>
      </c>
      <c r="C2710">
        <v>997</v>
      </c>
      <c r="D2710" t="s">
        <v>9</v>
      </c>
      <c r="E2710">
        <v>10</v>
      </c>
      <c r="F2710" t="s">
        <v>2800</v>
      </c>
      <c r="G2710" t="s">
        <v>6447</v>
      </c>
      <c r="H2710">
        <v>19</v>
      </c>
      <c r="I2710">
        <v>934172671</v>
      </c>
      <c r="J2710" t="str">
        <f>INDEX(Auxiliar!B:B,MATCH(H2710,Auxiliar!A:A,0))</f>
        <v>São Paulo</v>
      </c>
      <c r="K2710" t="str">
        <f>INDEX(Auxiliar!C:C,MATCH(H2710,Auxiliar!A:A,0))</f>
        <v>Sudeste</v>
      </c>
    </row>
    <row r="2711" spans="1:11" x14ac:dyDescent="0.55000000000000004">
      <c r="A2711" s="5">
        <v>44979</v>
      </c>
      <c r="B2711" t="s">
        <v>7432</v>
      </c>
      <c r="C2711">
        <v>597</v>
      </c>
      <c r="D2711" t="s">
        <v>9</v>
      </c>
      <c r="E2711">
        <v>12</v>
      </c>
      <c r="F2711" t="s">
        <v>898</v>
      </c>
      <c r="G2711" t="s">
        <v>6448</v>
      </c>
      <c r="H2711">
        <v>31</v>
      </c>
      <c r="I2711">
        <v>971263926</v>
      </c>
      <c r="J2711" t="str">
        <f>INDEX(Auxiliar!B:B,MATCH(H2711,Auxiliar!A:A,0))</f>
        <v>Minas Gerais</v>
      </c>
      <c r="K2711" t="str">
        <f>INDEX(Auxiliar!C:C,MATCH(H2711,Auxiliar!A:A,0))</f>
        <v>Sudeste</v>
      </c>
    </row>
    <row r="2712" spans="1:11" x14ac:dyDescent="0.55000000000000004">
      <c r="A2712" s="5">
        <v>44979</v>
      </c>
      <c r="B2712" t="s">
        <v>7432</v>
      </c>
      <c r="C2712">
        <v>597</v>
      </c>
      <c r="D2712" t="s">
        <v>10</v>
      </c>
      <c r="E2712">
        <v>1</v>
      </c>
      <c r="F2712" t="s">
        <v>1923</v>
      </c>
      <c r="G2712" t="s">
        <v>6449</v>
      </c>
      <c r="H2712">
        <v>21</v>
      </c>
      <c r="I2712">
        <v>985533709</v>
      </c>
      <c r="J2712" t="str">
        <f>INDEX(Auxiliar!B:B,MATCH(H2712,Auxiliar!A:A,0))</f>
        <v>Rio de Janeiro</v>
      </c>
      <c r="K2712" t="str">
        <f>INDEX(Auxiliar!C:C,MATCH(H2712,Auxiliar!A:A,0))</f>
        <v>Sudeste</v>
      </c>
    </row>
    <row r="2713" spans="1:11" x14ac:dyDescent="0.55000000000000004">
      <c r="A2713" s="5">
        <v>44979</v>
      </c>
      <c r="B2713" t="s">
        <v>7433</v>
      </c>
      <c r="C2713">
        <v>997</v>
      </c>
      <c r="D2713" t="s">
        <v>9</v>
      </c>
      <c r="E2713">
        <v>12</v>
      </c>
      <c r="F2713" t="s">
        <v>2744</v>
      </c>
      <c r="G2713" t="s">
        <v>6450</v>
      </c>
      <c r="H2713">
        <v>21</v>
      </c>
      <c r="I2713">
        <v>919444175</v>
      </c>
      <c r="J2713" t="str">
        <f>INDEX(Auxiliar!B:B,MATCH(H2713,Auxiliar!A:A,0))</f>
        <v>Rio de Janeiro</v>
      </c>
      <c r="K2713" t="str">
        <f>INDEX(Auxiliar!C:C,MATCH(H2713,Auxiliar!A:A,0))</f>
        <v>Sudeste</v>
      </c>
    </row>
    <row r="2714" spans="1:11" x14ac:dyDescent="0.55000000000000004">
      <c r="A2714" s="5">
        <v>44979</v>
      </c>
      <c r="B2714" t="s">
        <v>7432</v>
      </c>
      <c r="C2714">
        <v>597</v>
      </c>
      <c r="D2714" t="s">
        <v>9</v>
      </c>
      <c r="E2714">
        <v>3</v>
      </c>
      <c r="F2714" t="s">
        <v>711</v>
      </c>
      <c r="G2714" t="s">
        <v>6451</v>
      </c>
      <c r="H2714">
        <v>21</v>
      </c>
      <c r="I2714">
        <v>930216861</v>
      </c>
      <c r="J2714" t="str">
        <f>INDEX(Auxiliar!B:B,MATCH(H2714,Auxiliar!A:A,0))</f>
        <v>Rio de Janeiro</v>
      </c>
      <c r="K2714" t="str">
        <f>INDEX(Auxiliar!C:C,MATCH(H2714,Auxiliar!A:A,0))</f>
        <v>Sudeste</v>
      </c>
    </row>
    <row r="2715" spans="1:11" x14ac:dyDescent="0.55000000000000004">
      <c r="A2715" s="5">
        <v>44979</v>
      </c>
      <c r="B2715" t="s">
        <v>7433</v>
      </c>
      <c r="C2715">
        <v>997</v>
      </c>
      <c r="D2715" t="s">
        <v>10</v>
      </c>
      <c r="E2715">
        <v>1</v>
      </c>
      <c r="F2715" t="s">
        <v>1105</v>
      </c>
      <c r="G2715" t="s">
        <v>6452</v>
      </c>
      <c r="H2715">
        <v>21</v>
      </c>
      <c r="I2715">
        <v>928828634</v>
      </c>
      <c r="J2715" t="str">
        <f>INDEX(Auxiliar!B:B,MATCH(H2715,Auxiliar!A:A,0))</f>
        <v>Rio de Janeiro</v>
      </c>
      <c r="K2715" t="str">
        <f>INDEX(Auxiliar!C:C,MATCH(H2715,Auxiliar!A:A,0))</f>
        <v>Sudeste</v>
      </c>
    </row>
    <row r="2716" spans="1:11" x14ac:dyDescent="0.55000000000000004">
      <c r="A2716" s="5">
        <v>44980</v>
      </c>
      <c r="B2716" t="s">
        <v>7432</v>
      </c>
      <c r="C2716">
        <v>597</v>
      </c>
      <c r="D2716" t="s">
        <v>9</v>
      </c>
      <c r="E2716">
        <v>12</v>
      </c>
      <c r="F2716" t="s">
        <v>116</v>
      </c>
      <c r="G2716" t="s">
        <v>6453</v>
      </c>
      <c r="H2716">
        <v>11</v>
      </c>
      <c r="I2716">
        <v>921467242</v>
      </c>
      <c r="J2716" t="str">
        <f>INDEX(Auxiliar!B:B,MATCH(H2716,Auxiliar!A:A,0))</f>
        <v>São Paulo</v>
      </c>
      <c r="K2716" t="str">
        <f>INDEX(Auxiliar!C:C,MATCH(H2716,Auxiliar!A:A,0))</f>
        <v>Sudeste</v>
      </c>
    </row>
    <row r="2717" spans="1:11" x14ac:dyDescent="0.55000000000000004">
      <c r="A2717" s="5">
        <v>44980</v>
      </c>
      <c r="B2717" t="s">
        <v>7432</v>
      </c>
      <c r="C2717">
        <v>597</v>
      </c>
      <c r="D2717" t="s">
        <v>9</v>
      </c>
      <c r="E2717">
        <v>1</v>
      </c>
      <c r="F2717" t="s">
        <v>2068</v>
      </c>
      <c r="G2717" t="s">
        <v>6454</v>
      </c>
      <c r="H2717">
        <v>11</v>
      </c>
      <c r="I2717">
        <v>918007621</v>
      </c>
      <c r="J2717" t="str">
        <f>INDEX(Auxiliar!B:B,MATCH(H2717,Auxiliar!A:A,0))</f>
        <v>São Paulo</v>
      </c>
      <c r="K2717" t="str">
        <f>INDEX(Auxiliar!C:C,MATCH(H2717,Auxiliar!A:A,0))</f>
        <v>Sudeste</v>
      </c>
    </row>
    <row r="2718" spans="1:11" x14ac:dyDescent="0.55000000000000004">
      <c r="A2718" s="5">
        <v>44980</v>
      </c>
      <c r="B2718" t="s">
        <v>7432</v>
      </c>
      <c r="C2718">
        <v>597</v>
      </c>
      <c r="D2718" t="s">
        <v>9</v>
      </c>
      <c r="E2718">
        <v>10</v>
      </c>
      <c r="F2718" t="s">
        <v>433</v>
      </c>
      <c r="G2718" t="s">
        <v>6455</v>
      </c>
      <c r="H2718">
        <v>31</v>
      </c>
      <c r="I2718">
        <v>935703978</v>
      </c>
      <c r="J2718" t="str">
        <f>INDEX(Auxiliar!B:B,MATCH(H2718,Auxiliar!A:A,0))</f>
        <v>Minas Gerais</v>
      </c>
      <c r="K2718" t="str">
        <f>INDEX(Auxiliar!C:C,MATCH(H2718,Auxiliar!A:A,0))</f>
        <v>Sudeste</v>
      </c>
    </row>
    <row r="2719" spans="1:11" x14ac:dyDescent="0.55000000000000004">
      <c r="A2719" s="5">
        <v>44980</v>
      </c>
      <c r="B2719" t="s">
        <v>7432</v>
      </c>
      <c r="C2719">
        <v>597</v>
      </c>
      <c r="D2719" t="s">
        <v>9</v>
      </c>
      <c r="E2719">
        <v>12</v>
      </c>
      <c r="F2719" t="s">
        <v>444</v>
      </c>
      <c r="G2719" t="s">
        <v>6456</v>
      </c>
      <c r="H2719">
        <v>21</v>
      </c>
      <c r="I2719">
        <v>957360323</v>
      </c>
      <c r="J2719" t="str">
        <f>INDEX(Auxiliar!B:B,MATCH(H2719,Auxiliar!A:A,0))</f>
        <v>Rio de Janeiro</v>
      </c>
      <c r="K2719" t="str">
        <f>INDEX(Auxiliar!C:C,MATCH(H2719,Auxiliar!A:A,0))</f>
        <v>Sudeste</v>
      </c>
    </row>
    <row r="2720" spans="1:11" x14ac:dyDescent="0.55000000000000004">
      <c r="A2720" s="5">
        <v>44981</v>
      </c>
      <c r="B2720" t="s">
        <v>7432</v>
      </c>
      <c r="C2720">
        <v>597</v>
      </c>
      <c r="D2720" t="s">
        <v>10</v>
      </c>
      <c r="E2720">
        <v>1</v>
      </c>
      <c r="F2720" t="s">
        <v>2159</v>
      </c>
      <c r="G2720" t="s">
        <v>6457</v>
      </c>
      <c r="H2720">
        <v>11</v>
      </c>
      <c r="I2720">
        <v>923798427</v>
      </c>
      <c r="J2720" t="str">
        <f>INDEX(Auxiliar!B:B,MATCH(H2720,Auxiliar!A:A,0))</f>
        <v>São Paulo</v>
      </c>
      <c r="K2720" t="str">
        <f>INDEX(Auxiliar!C:C,MATCH(H2720,Auxiliar!A:A,0))</f>
        <v>Sudeste</v>
      </c>
    </row>
    <row r="2721" spans="1:11" x14ac:dyDescent="0.55000000000000004">
      <c r="A2721" s="5">
        <v>44981</v>
      </c>
      <c r="B2721" t="s">
        <v>7432</v>
      </c>
      <c r="C2721">
        <v>597</v>
      </c>
      <c r="D2721" t="s">
        <v>10</v>
      </c>
      <c r="E2721">
        <v>2</v>
      </c>
      <c r="F2721" t="s">
        <v>829</v>
      </c>
      <c r="G2721" t="s">
        <v>6458</v>
      </c>
      <c r="H2721">
        <v>65</v>
      </c>
      <c r="I2721">
        <v>966014314</v>
      </c>
      <c r="J2721" t="str">
        <f>INDEX(Auxiliar!B:B,MATCH(H2721,Auxiliar!A:A,0))</f>
        <v>Mato Grosso</v>
      </c>
      <c r="K2721" t="str">
        <f>INDEX(Auxiliar!C:C,MATCH(H2721,Auxiliar!A:A,0))</f>
        <v>Centro-Oeste</v>
      </c>
    </row>
    <row r="2722" spans="1:11" x14ac:dyDescent="0.55000000000000004">
      <c r="A2722" s="5">
        <v>44981</v>
      </c>
      <c r="B2722" t="s">
        <v>7434</v>
      </c>
      <c r="C2722">
        <v>1997</v>
      </c>
      <c r="D2722" t="s">
        <v>9</v>
      </c>
      <c r="E2722">
        <v>1</v>
      </c>
      <c r="F2722" t="s">
        <v>1507</v>
      </c>
      <c r="G2722" t="s">
        <v>6459</v>
      </c>
      <c r="H2722">
        <v>34</v>
      </c>
      <c r="I2722">
        <v>925016925</v>
      </c>
      <c r="J2722" t="str">
        <f>INDEX(Auxiliar!B:B,MATCH(H2722,Auxiliar!A:A,0))</f>
        <v>Minas Gerais</v>
      </c>
      <c r="K2722" t="str">
        <f>INDEX(Auxiliar!C:C,MATCH(H2722,Auxiliar!A:A,0))</f>
        <v>Sudeste</v>
      </c>
    </row>
    <row r="2723" spans="1:11" x14ac:dyDescent="0.55000000000000004">
      <c r="A2723" s="5">
        <v>44981</v>
      </c>
      <c r="B2723" t="s">
        <v>7433</v>
      </c>
      <c r="C2723">
        <v>997</v>
      </c>
      <c r="D2723" t="s">
        <v>9</v>
      </c>
      <c r="E2723">
        <v>12</v>
      </c>
      <c r="F2723" t="s">
        <v>2599</v>
      </c>
      <c r="G2723" t="s">
        <v>6460</v>
      </c>
      <c r="H2723">
        <v>65</v>
      </c>
      <c r="I2723">
        <v>976611958</v>
      </c>
      <c r="J2723" t="str">
        <f>INDEX(Auxiliar!B:B,MATCH(H2723,Auxiliar!A:A,0))</f>
        <v>Mato Grosso</v>
      </c>
      <c r="K2723" t="str">
        <f>INDEX(Auxiliar!C:C,MATCH(H2723,Auxiliar!A:A,0))</f>
        <v>Centro-Oeste</v>
      </c>
    </row>
    <row r="2724" spans="1:11" x14ac:dyDescent="0.55000000000000004">
      <c r="A2724" s="5">
        <v>44981</v>
      </c>
      <c r="B2724" t="s">
        <v>7432</v>
      </c>
      <c r="C2724">
        <v>597</v>
      </c>
      <c r="D2724" t="s">
        <v>9</v>
      </c>
      <c r="E2724">
        <v>10</v>
      </c>
      <c r="F2724" t="s">
        <v>2879</v>
      </c>
      <c r="G2724" t="s">
        <v>6461</v>
      </c>
      <c r="H2724">
        <v>11</v>
      </c>
      <c r="I2724">
        <v>962493618</v>
      </c>
      <c r="J2724" t="str">
        <f>INDEX(Auxiliar!B:B,MATCH(H2724,Auxiliar!A:A,0))</f>
        <v>São Paulo</v>
      </c>
      <c r="K2724" t="str">
        <f>INDEX(Auxiliar!C:C,MATCH(H2724,Auxiliar!A:A,0))</f>
        <v>Sudeste</v>
      </c>
    </row>
    <row r="2725" spans="1:11" x14ac:dyDescent="0.55000000000000004">
      <c r="A2725" s="5">
        <v>44981</v>
      </c>
      <c r="B2725" t="s">
        <v>7432</v>
      </c>
      <c r="C2725">
        <v>597</v>
      </c>
      <c r="D2725" t="s">
        <v>10</v>
      </c>
      <c r="E2725">
        <v>1</v>
      </c>
      <c r="F2725" t="s">
        <v>278</v>
      </c>
      <c r="G2725" t="s">
        <v>6462</v>
      </c>
      <c r="H2725">
        <v>11</v>
      </c>
      <c r="I2725">
        <v>974368187</v>
      </c>
      <c r="J2725" t="str">
        <f>INDEX(Auxiliar!B:B,MATCH(H2725,Auxiliar!A:A,0))</f>
        <v>São Paulo</v>
      </c>
      <c r="K2725" t="str">
        <f>INDEX(Auxiliar!C:C,MATCH(H2725,Auxiliar!A:A,0))</f>
        <v>Sudeste</v>
      </c>
    </row>
    <row r="2726" spans="1:11" x14ac:dyDescent="0.55000000000000004">
      <c r="A2726" s="5">
        <v>44981</v>
      </c>
      <c r="B2726" t="s">
        <v>7433</v>
      </c>
      <c r="C2726">
        <v>997</v>
      </c>
      <c r="D2726" t="s">
        <v>10</v>
      </c>
      <c r="E2726">
        <v>1</v>
      </c>
      <c r="F2726" t="s">
        <v>619</v>
      </c>
      <c r="G2726" t="s">
        <v>6463</v>
      </c>
      <c r="H2726">
        <v>41</v>
      </c>
      <c r="I2726">
        <v>960017217</v>
      </c>
      <c r="J2726" t="str">
        <f>INDEX(Auxiliar!B:B,MATCH(H2726,Auxiliar!A:A,0))</f>
        <v>Paraná</v>
      </c>
      <c r="K2726" t="str">
        <f>INDEX(Auxiliar!C:C,MATCH(H2726,Auxiliar!A:A,0))</f>
        <v>Sul</v>
      </c>
    </row>
    <row r="2727" spans="1:11" x14ac:dyDescent="0.55000000000000004">
      <c r="A2727" s="5">
        <v>44981</v>
      </c>
      <c r="B2727" t="s">
        <v>7434</v>
      </c>
      <c r="C2727">
        <v>1997</v>
      </c>
      <c r="D2727" t="s">
        <v>9</v>
      </c>
      <c r="E2727">
        <v>4</v>
      </c>
      <c r="F2727" t="s">
        <v>1426</v>
      </c>
      <c r="G2727" t="s">
        <v>6464</v>
      </c>
      <c r="H2727">
        <v>62</v>
      </c>
      <c r="I2727">
        <v>981481806</v>
      </c>
      <c r="J2727" t="str">
        <f>INDEX(Auxiliar!B:B,MATCH(H2727,Auxiliar!A:A,0))</f>
        <v>Goiás</v>
      </c>
      <c r="K2727" t="str">
        <f>INDEX(Auxiliar!C:C,MATCH(H2727,Auxiliar!A:A,0))</f>
        <v>Centro-Oeste</v>
      </c>
    </row>
    <row r="2728" spans="1:11" x14ac:dyDescent="0.55000000000000004">
      <c r="A2728" s="5">
        <v>44982</v>
      </c>
      <c r="B2728" t="s">
        <v>7434</v>
      </c>
      <c r="C2728">
        <v>1997</v>
      </c>
      <c r="D2728" t="s">
        <v>9</v>
      </c>
      <c r="E2728">
        <v>12</v>
      </c>
      <c r="F2728" t="s">
        <v>1779</v>
      </c>
      <c r="G2728" t="s">
        <v>6465</v>
      </c>
      <c r="H2728">
        <v>31</v>
      </c>
      <c r="I2728">
        <v>969121837</v>
      </c>
      <c r="J2728" t="str">
        <f>INDEX(Auxiliar!B:B,MATCH(H2728,Auxiliar!A:A,0))</f>
        <v>Minas Gerais</v>
      </c>
      <c r="K2728" t="str">
        <f>INDEX(Auxiliar!C:C,MATCH(H2728,Auxiliar!A:A,0))</f>
        <v>Sudeste</v>
      </c>
    </row>
    <row r="2729" spans="1:11" x14ac:dyDescent="0.55000000000000004">
      <c r="A2729" s="5">
        <v>44982</v>
      </c>
      <c r="B2729" t="s">
        <v>7432</v>
      </c>
      <c r="C2729">
        <v>597</v>
      </c>
      <c r="D2729" t="s">
        <v>9</v>
      </c>
      <c r="E2729">
        <v>10</v>
      </c>
      <c r="F2729" t="s">
        <v>2196</v>
      </c>
      <c r="G2729" t="s">
        <v>6466</v>
      </c>
      <c r="H2729">
        <v>21</v>
      </c>
      <c r="I2729">
        <v>967149831</v>
      </c>
      <c r="J2729" t="str">
        <f>INDEX(Auxiliar!B:B,MATCH(H2729,Auxiliar!A:A,0))</f>
        <v>Rio de Janeiro</v>
      </c>
      <c r="K2729" t="str">
        <f>INDEX(Auxiliar!C:C,MATCH(H2729,Auxiliar!A:A,0))</f>
        <v>Sudeste</v>
      </c>
    </row>
    <row r="2730" spans="1:11" x14ac:dyDescent="0.55000000000000004">
      <c r="A2730" s="5">
        <v>44982</v>
      </c>
      <c r="B2730" t="s">
        <v>7432</v>
      </c>
      <c r="C2730">
        <v>597</v>
      </c>
      <c r="D2730" t="s">
        <v>9</v>
      </c>
      <c r="E2730">
        <v>2</v>
      </c>
      <c r="F2730" t="s">
        <v>2555</v>
      </c>
      <c r="G2730" t="s">
        <v>6467</v>
      </c>
      <c r="H2730">
        <v>47</v>
      </c>
      <c r="I2730">
        <v>947600633</v>
      </c>
      <c r="J2730" t="str">
        <f>INDEX(Auxiliar!B:B,MATCH(H2730,Auxiliar!A:A,0))</f>
        <v>Santa Catarina</v>
      </c>
      <c r="K2730" t="str">
        <f>INDEX(Auxiliar!C:C,MATCH(H2730,Auxiliar!A:A,0))</f>
        <v>Sul</v>
      </c>
    </row>
    <row r="2731" spans="1:11" x14ac:dyDescent="0.55000000000000004">
      <c r="A2731" s="5">
        <v>44982</v>
      </c>
      <c r="B2731" t="s">
        <v>7432</v>
      </c>
      <c r="C2731">
        <v>597</v>
      </c>
      <c r="D2731" t="s">
        <v>9</v>
      </c>
      <c r="E2731">
        <v>12</v>
      </c>
      <c r="F2731" t="s">
        <v>1080</v>
      </c>
      <c r="G2731" t="s">
        <v>6468</v>
      </c>
      <c r="H2731">
        <v>11</v>
      </c>
      <c r="I2731">
        <v>937228674</v>
      </c>
      <c r="J2731" t="str">
        <f>INDEX(Auxiliar!B:B,MATCH(H2731,Auxiliar!A:A,0))</f>
        <v>São Paulo</v>
      </c>
      <c r="K2731" t="str">
        <f>INDEX(Auxiliar!C:C,MATCH(H2731,Auxiliar!A:A,0))</f>
        <v>Sudeste</v>
      </c>
    </row>
    <row r="2732" spans="1:11" x14ac:dyDescent="0.55000000000000004">
      <c r="A2732" s="5">
        <v>44982</v>
      </c>
      <c r="B2732" t="s">
        <v>7432</v>
      </c>
      <c r="C2732">
        <v>597</v>
      </c>
      <c r="D2732" t="s">
        <v>9</v>
      </c>
      <c r="E2732">
        <v>12</v>
      </c>
      <c r="F2732" t="s">
        <v>1242</v>
      </c>
      <c r="G2732" t="s">
        <v>6469</v>
      </c>
      <c r="H2732">
        <v>85</v>
      </c>
      <c r="I2732">
        <v>988945392</v>
      </c>
      <c r="J2732" t="str">
        <f>INDEX(Auxiliar!B:B,MATCH(H2732,Auxiliar!A:A,0))</f>
        <v>Ceará</v>
      </c>
      <c r="K2732" t="str">
        <f>INDEX(Auxiliar!C:C,MATCH(H2732,Auxiliar!A:A,0))</f>
        <v>Nordeste</v>
      </c>
    </row>
    <row r="2733" spans="1:11" x14ac:dyDescent="0.55000000000000004">
      <c r="A2733" s="5">
        <v>44982</v>
      </c>
      <c r="B2733" t="s">
        <v>7434</v>
      </c>
      <c r="C2733">
        <v>1997</v>
      </c>
      <c r="D2733" t="s">
        <v>9</v>
      </c>
      <c r="E2733">
        <v>7</v>
      </c>
      <c r="F2733" t="s">
        <v>1753</v>
      </c>
      <c r="G2733" t="s">
        <v>6470</v>
      </c>
      <c r="H2733">
        <v>11</v>
      </c>
      <c r="I2733">
        <v>917994296</v>
      </c>
      <c r="J2733" t="str">
        <f>INDEX(Auxiliar!B:B,MATCH(H2733,Auxiliar!A:A,0))</f>
        <v>São Paulo</v>
      </c>
      <c r="K2733" t="str">
        <f>INDEX(Auxiliar!C:C,MATCH(H2733,Auxiliar!A:A,0))</f>
        <v>Sudeste</v>
      </c>
    </row>
    <row r="2734" spans="1:11" x14ac:dyDescent="0.55000000000000004">
      <c r="A2734" s="5">
        <v>44982</v>
      </c>
      <c r="B2734" t="s">
        <v>7433</v>
      </c>
      <c r="C2734">
        <v>997</v>
      </c>
      <c r="D2734" t="s">
        <v>9</v>
      </c>
      <c r="E2734">
        <v>1</v>
      </c>
      <c r="F2734" t="s">
        <v>1813</v>
      </c>
      <c r="G2734" t="s">
        <v>6471</v>
      </c>
      <c r="H2734">
        <v>65</v>
      </c>
      <c r="I2734">
        <v>988163429</v>
      </c>
      <c r="J2734" t="str">
        <f>INDEX(Auxiliar!B:B,MATCH(H2734,Auxiliar!A:A,0))</f>
        <v>Mato Grosso</v>
      </c>
      <c r="K2734" t="str">
        <f>INDEX(Auxiliar!C:C,MATCH(H2734,Auxiliar!A:A,0))</f>
        <v>Centro-Oeste</v>
      </c>
    </row>
    <row r="2735" spans="1:11" x14ac:dyDescent="0.55000000000000004">
      <c r="A2735" s="5">
        <v>44982</v>
      </c>
      <c r="B2735" t="s">
        <v>7433</v>
      </c>
      <c r="C2735">
        <v>997</v>
      </c>
      <c r="D2735" t="s">
        <v>9</v>
      </c>
      <c r="E2735">
        <v>10</v>
      </c>
      <c r="F2735" t="s">
        <v>2245</v>
      </c>
      <c r="G2735" t="s">
        <v>6472</v>
      </c>
      <c r="H2735">
        <v>61</v>
      </c>
      <c r="I2735">
        <v>992249425</v>
      </c>
      <c r="J2735" t="str">
        <f>INDEX(Auxiliar!B:B,MATCH(H2735,Auxiliar!A:A,0))</f>
        <v>Distrito Federal</v>
      </c>
      <c r="K2735" t="str">
        <f>INDEX(Auxiliar!C:C,MATCH(H2735,Auxiliar!A:A,0))</f>
        <v>Centro-Oeste</v>
      </c>
    </row>
    <row r="2736" spans="1:11" x14ac:dyDescent="0.55000000000000004">
      <c r="A2736" s="5">
        <v>44982</v>
      </c>
      <c r="B2736" t="s">
        <v>7434</v>
      </c>
      <c r="C2736">
        <v>1997</v>
      </c>
      <c r="D2736" t="s">
        <v>9</v>
      </c>
      <c r="E2736">
        <v>12</v>
      </c>
      <c r="F2736" t="s">
        <v>2923</v>
      </c>
      <c r="G2736" t="s">
        <v>6473</v>
      </c>
      <c r="H2736">
        <v>41</v>
      </c>
      <c r="I2736">
        <v>955718339</v>
      </c>
      <c r="J2736" t="str">
        <f>INDEX(Auxiliar!B:B,MATCH(H2736,Auxiliar!A:A,0))</f>
        <v>Paraná</v>
      </c>
      <c r="K2736" t="str">
        <f>INDEX(Auxiliar!C:C,MATCH(H2736,Auxiliar!A:A,0))</f>
        <v>Sul</v>
      </c>
    </row>
    <row r="2737" spans="1:11" x14ac:dyDescent="0.55000000000000004">
      <c r="A2737" s="5">
        <v>44983</v>
      </c>
      <c r="B2737" t="s">
        <v>7434</v>
      </c>
      <c r="C2737">
        <v>1997</v>
      </c>
      <c r="D2737" t="s">
        <v>10</v>
      </c>
      <c r="E2737">
        <v>1</v>
      </c>
      <c r="F2737" t="s">
        <v>751</v>
      </c>
      <c r="G2737" t="s">
        <v>6474</v>
      </c>
      <c r="H2737">
        <v>62</v>
      </c>
      <c r="I2737">
        <v>948384718</v>
      </c>
      <c r="J2737" t="str">
        <f>INDEX(Auxiliar!B:B,MATCH(H2737,Auxiliar!A:A,0))</f>
        <v>Goiás</v>
      </c>
      <c r="K2737" t="str">
        <f>INDEX(Auxiliar!C:C,MATCH(H2737,Auxiliar!A:A,0))</f>
        <v>Centro-Oeste</v>
      </c>
    </row>
    <row r="2738" spans="1:11" x14ac:dyDescent="0.55000000000000004">
      <c r="A2738" s="5">
        <v>44983</v>
      </c>
      <c r="B2738" t="s">
        <v>7432</v>
      </c>
      <c r="C2738">
        <v>597</v>
      </c>
      <c r="D2738" t="s">
        <v>10</v>
      </c>
      <c r="E2738">
        <v>1</v>
      </c>
      <c r="F2738" t="s">
        <v>2410</v>
      </c>
      <c r="G2738" t="s">
        <v>6475</v>
      </c>
      <c r="H2738">
        <v>61</v>
      </c>
      <c r="I2738">
        <v>939811306</v>
      </c>
      <c r="J2738" t="str">
        <f>INDEX(Auxiliar!B:B,MATCH(H2738,Auxiliar!A:A,0))</f>
        <v>Distrito Federal</v>
      </c>
      <c r="K2738" t="str">
        <f>INDEX(Auxiliar!C:C,MATCH(H2738,Auxiliar!A:A,0))</f>
        <v>Centro-Oeste</v>
      </c>
    </row>
    <row r="2739" spans="1:11" x14ac:dyDescent="0.55000000000000004">
      <c r="A2739" s="5">
        <v>44983</v>
      </c>
      <c r="B2739" t="s">
        <v>7432</v>
      </c>
      <c r="C2739">
        <v>597</v>
      </c>
      <c r="D2739" t="s">
        <v>9</v>
      </c>
      <c r="E2739">
        <v>12</v>
      </c>
      <c r="F2739" t="s">
        <v>1992</v>
      </c>
      <c r="G2739" t="s">
        <v>6476</v>
      </c>
      <c r="H2739">
        <v>48</v>
      </c>
      <c r="I2739">
        <v>916466412</v>
      </c>
      <c r="J2739" t="str">
        <f>INDEX(Auxiliar!B:B,MATCH(H2739,Auxiliar!A:A,0))</f>
        <v>Santa Catarina</v>
      </c>
      <c r="K2739" t="str">
        <f>INDEX(Auxiliar!C:C,MATCH(H2739,Auxiliar!A:A,0))</f>
        <v>Sul</v>
      </c>
    </row>
    <row r="2740" spans="1:11" x14ac:dyDescent="0.55000000000000004">
      <c r="A2740" s="5">
        <v>44983</v>
      </c>
      <c r="B2740" t="s">
        <v>7434</v>
      </c>
      <c r="C2740">
        <v>1997</v>
      </c>
      <c r="D2740" t="s">
        <v>9</v>
      </c>
      <c r="E2740">
        <v>12</v>
      </c>
      <c r="F2740" t="s">
        <v>2884</v>
      </c>
      <c r="G2740" t="s">
        <v>6477</v>
      </c>
      <c r="H2740">
        <v>37</v>
      </c>
      <c r="I2740">
        <v>928902244</v>
      </c>
      <c r="J2740" t="str">
        <f>INDEX(Auxiliar!B:B,MATCH(H2740,Auxiliar!A:A,0))</f>
        <v>Minas Gerais</v>
      </c>
      <c r="K2740" t="str">
        <f>INDEX(Auxiliar!C:C,MATCH(H2740,Auxiliar!A:A,0))</f>
        <v>Sudeste</v>
      </c>
    </row>
    <row r="2741" spans="1:11" x14ac:dyDescent="0.55000000000000004">
      <c r="A2741" s="5">
        <v>44983</v>
      </c>
      <c r="B2741" t="s">
        <v>7433</v>
      </c>
      <c r="C2741">
        <v>997</v>
      </c>
      <c r="D2741" t="s">
        <v>9</v>
      </c>
      <c r="E2741">
        <v>3</v>
      </c>
      <c r="F2741" t="s">
        <v>2614</v>
      </c>
      <c r="G2741" t="s">
        <v>6478</v>
      </c>
      <c r="H2741">
        <v>31</v>
      </c>
      <c r="I2741">
        <v>944715315</v>
      </c>
      <c r="J2741" t="str">
        <f>INDEX(Auxiliar!B:B,MATCH(H2741,Auxiliar!A:A,0))</f>
        <v>Minas Gerais</v>
      </c>
      <c r="K2741" t="str">
        <f>INDEX(Auxiliar!C:C,MATCH(H2741,Auxiliar!A:A,0))</f>
        <v>Sudeste</v>
      </c>
    </row>
    <row r="2742" spans="1:11" x14ac:dyDescent="0.55000000000000004">
      <c r="A2742" s="5">
        <v>44983</v>
      </c>
      <c r="B2742" t="s">
        <v>7433</v>
      </c>
      <c r="C2742">
        <v>997</v>
      </c>
      <c r="D2742" t="s">
        <v>10</v>
      </c>
      <c r="E2742">
        <v>1</v>
      </c>
      <c r="F2742" t="s">
        <v>1626</v>
      </c>
      <c r="G2742" t="s">
        <v>6479</v>
      </c>
      <c r="H2742">
        <v>94</v>
      </c>
      <c r="I2742">
        <v>926906352</v>
      </c>
      <c r="J2742" t="str">
        <f>INDEX(Auxiliar!B:B,MATCH(H2742,Auxiliar!A:A,0))</f>
        <v>Pará</v>
      </c>
      <c r="K2742" t="str">
        <f>INDEX(Auxiliar!C:C,MATCH(H2742,Auxiliar!A:A,0))</f>
        <v>Norte</v>
      </c>
    </row>
    <row r="2743" spans="1:11" x14ac:dyDescent="0.55000000000000004">
      <c r="A2743" s="5">
        <v>44983</v>
      </c>
      <c r="B2743" t="s">
        <v>7433</v>
      </c>
      <c r="C2743">
        <v>997</v>
      </c>
      <c r="D2743" t="s">
        <v>10</v>
      </c>
      <c r="E2743">
        <v>1</v>
      </c>
      <c r="F2743" t="s">
        <v>2346</v>
      </c>
      <c r="G2743" t="s">
        <v>6480</v>
      </c>
      <c r="H2743">
        <v>94</v>
      </c>
      <c r="I2743">
        <v>948730027</v>
      </c>
      <c r="J2743" t="str">
        <f>INDEX(Auxiliar!B:B,MATCH(H2743,Auxiliar!A:A,0))</f>
        <v>Pará</v>
      </c>
      <c r="K2743" t="str">
        <f>INDEX(Auxiliar!C:C,MATCH(H2743,Auxiliar!A:A,0))</f>
        <v>Norte</v>
      </c>
    </row>
    <row r="2744" spans="1:11" x14ac:dyDescent="0.55000000000000004">
      <c r="A2744" s="5">
        <v>44984</v>
      </c>
      <c r="B2744" t="s">
        <v>7432</v>
      </c>
      <c r="C2744">
        <v>597</v>
      </c>
      <c r="D2744" t="s">
        <v>9</v>
      </c>
      <c r="E2744">
        <v>12</v>
      </c>
      <c r="F2744" t="s">
        <v>437</v>
      </c>
      <c r="G2744" t="s">
        <v>6481</v>
      </c>
      <c r="H2744">
        <v>21</v>
      </c>
      <c r="I2744">
        <v>944165624</v>
      </c>
      <c r="J2744" t="str">
        <f>INDEX(Auxiliar!B:B,MATCH(H2744,Auxiliar!A:A,0))</f>
        <v>Rio de Janeiro</v>
      </c>
      <c r="K2744" t="str">
        <f>INDEX(Auxiliar!C:C,MATCH(H2744,Auxiliar!A:A,0))</f>
        <v>Sudeste</v>
      </c>
    </row>
    <row r="2745" spans="1:11" x14ac:dyDescent="0.55000000000000004">
      <c r="A2745" s="5">
        <v>44984</v>
      </c>
      <c r="B2745" t="s">
        <v>7434</v>
      </c>
      <c r="C2745">
        <v>1997</v>
      </c>
      <c r="D2745" t="s">
        <v>9</v>
      </c>
      <c r="E2745">
        <v>10</v>
      </c>
      <c r="F2745" t="s">
        <v>1610</v>
      </c>
      <c r="G2745" t="s">
        <v>6482</v>
      </c>
      <c r="H2745">
        <v>11</v>
      </c>
      <c r="I2745">
        <v>946061150</v>
      </c>
      <c r="J2745" t="str">
        <f>INDEX(Auxiliar!B:B,MATCH(H2745,Auxiliar!A:A,0))</f>
        <v>São Paulo</v>
      </c>
      <c r="K2745" t="str">
        <f>INDEX(Auxiliar!C:C,MATCH(H2745,Auxiliar!A:A,0))</f>
        <v>Sudeste</v>
      </c>
    </row>
    <row r="2746" spans="1:11" x14ac:dyDescent="0.55000000000000004">
      <c r="A2746" s="5">
        <v>44984</v>
      </c>
      <c r="B2746" t="s">
        <v>7434</v>
      </c>
      <c r="C2746">
        <v>1997</v>
      </c>
      <c r="D2746" t="s">
        <v>9</v>
      </c>
      <c r="E2746">
        <v>12</v>
      </c>
      <c r="F2746" t="s">
        <v>3109</v>
      </c>
      <c r="G2746" t="s">
        <v>6483</v>
      </c>
      <c r="H2746">
        <v>19</v>
      </c>
      <c r="I2746">
        <v>996625059</v>
      </c>
      <c r="J2746" t="str">
        <f>INDEX(Auxiliar!B:B,MATCH(H2746,Auxiliar!A:A,0))</f>
        <v>São Paulo</v>
      </c>
      <c r="K2746" t="str">
        <f>INDEX(Auxiliar!C:C,MATCH(H2746,Auxiliar!A:A,0))</f>
        <v>Sudeste</v>
      </c>
    </row>
    <row r="2747" spans="1:11" x14ac:dyDescent="0.55000000000000004">
      <c r="A2747" s="5">
        <v>44984</v>
      </c>
      <c r="B2747" t="s">
        <v>7432</v>
      </c>
      <c r="C2747">
        <v>597</v>
      </c>
      <c r="D2747" t="s">
        <v>9</v>
      </c>
      <c r="E2747">
        <v>1</v>
      </c>
      <c r="F2747" t="s">
        <v>2578</v>
      </c>
      <c r="G2747" t="s">
        <v>6484</v>
      </c>
      <c r="H2747">
        <v>31</v>
      </c>
      <c r="I2747">
        <v>946372234</v>
      </c>
      <c r="J2747" t="str">
        <f>INDEX(Auxiliar!B:B,MATCH(H2747,Auxiliar!A:A,0))</f>
        <v>Minas Gerais</v>
      </c>
      <c r="K2747" t="str">
        <f>INDEX(Auxiliar!C:C,MATCH(H2747,Auxiliar!A:A,0))</f>
        <v>Sudeste</v>
      </c>
    </row>
    <row r="2748" spans="1:11" x14ac:dyDescent="0.55000000000000004">
      <c r="A2748" s="5">
        <v>44984</v>
      </c>
      <c r="B2748" t="s">
        <v>7433</v>
      </c>
      <c r="C2748">
        <v>997</v>
      </c>
      <c r="D2748" t="s">
        <v>9</v>
      </c>
      <c r="E2748">
        <v>12</v>
      </c>
      <c r="F2748" t="s">
        <v>3067</v>
      </c>
      <c r="G2748" t="s">
        <v>6485</v>
      </c>
      <c r="H2748">
        <v>85</v>
      </c>
      <c r="I2748">
        <v>957003016</v>
      </c>
      <c r="J2748" t="str">
        <f>INDEX(Auxiliar!B:B,MATCH(H2748,Auxiliar!A:A,0))</f>
        <v>Ceará</v>
      </c>
      <c r="K2748" t="str">
        <f>INDEX(Auxiliar!C:C,MATCH(H2748,Auxiliar!A:A,0))</f>
        <v>Nordeste</v>
      </c>
    </row>
    <row r="2749" spans="1:11" x14ac:dyDescent="0.55000000000000004">
      <c r="A2749" s="5">
        <v>44985</v>
      </c>
      <c r="B2749" t="s">
        <v>7432</v>
      </c>
      <c r="C2749">
        <v>597</v>
      </c>
      <c r="D2749" t="s">
        <v>9</v>
      </c>
      <c r="E2749">
        <v>1</v>
      </c>
      <c r="F2749" t="s">
        <v>1300</v>
      </c>
      <c r="G2749" t="s">
        <v>6486</v>
      </c>
      <c r="H2749">
        <v>12</v>
      </c>
      <c r="I2749">
        <v>931355806</v>
      </c>
      <c r="J2749" t="str">
        <f>INDEX(Auxiliar!B:B,MATCH(H2749,Auxiliar!A:A,0))</f>
        <v>São Paulo</v>
      </c>
      <c r="K2749" t="str">
        <f>INDEX(Auxiliar!C:C,MATCH(H2749,Auxiliar!A:A,0))</f>
        <v>Sudeste</v>
      </c>
    </row>
    <row r="2750" spans="1:11" x14ac:dyDescent="0.55000000000000004">
      <c r="A2750" s="5">
        <v>44985</v>
      </c>
      <c r="B2750" t="s">
        <v>7432</v>
      </c>
      <c r="C2750">
        <v>597</v>
      </c>
      <c r="D2750" t="s">
        <v>9</v>
      </c>
      <c r="E2750">
        <v>12</v>
      </c>
      <c r="F2750" t="s">
        <v>2650</v>
      </c>
      <c r="G2750" t="s">
        <v>6487</v>
      </c>
      <c r="H2750">
        <v>31</v>
      </c>
      <c r="I2750">
        <v>954065601</v>
      </c>
      <c r="J2750" t="str">
        <f>INDEX(Auxiliar!B:B,MATCH(H2750,Auxiliar!A:A,0))</f>
        <v>Minas Gerais</v>
      </c>
      <c r="K2750" t="str">
        <f>INDEX(Auxiliar!C:C,MATCH(H2750,Auxiliar!A:A,0))</f>
        <v>Sudeste</v>
      </c>
    </row>
    <row r="2751" spans="1:11" x14ac:dyDescent="0.55000000000000004">
      <c r="A2751" s="5">
        <v>44985</v>
      </c>
      <c r="B2751" t="s">
        <v>7433</v>
      </c>
      <c r="C2751">
        <v>997</v>
      </c>
      <c r="D2751" t="s">
        <v>9</v>
      </c>
      <c r="E2751">
        <v>12</v>
      </c>
      <c r="F2751" t="s">
        <v>306</v>
      </c>
      <c r="G2751" t="s">
        <v>6488</v>
      </c>
      <c r="H2751">
        <v>21</v>
      </c>
      <c r="I2751">
        <v>937889396</v>
      </c>
      <c r="J2751" t="str">
        <f>INDEX(Auxiliar!B:B,MATCH(H2751,Auxiliar!A:A,0))</f>
        <v>Rio de Janeiro</v>
      </c>
      <c r="K2751" t="str">
        <f>INDEX(Auxiliar!C:C,MATCH(H2751,Auxiliar!A:A,0))</f>
        <v>Sudeste</v>
      </c>
    </row>
    <row r="2752" spans="1:11" x14ac:dyDescent="0.55000000000000004">
      <c r="A2752" s="5">
        <v>44985</v>
      </c>
      <c r="B2752" t="s">
        <v>7433</v>
      </c>
      <c r="C2752">
        <v>997</v>
      </c>
      <c r="D2752" t="s">
        <v>9</v>
      </c>
      <c r="E2752">
        <v>6</v>
      </c>
      <c r="F2752" t="s">
        <v>1511</v>
      </c>
      <c r="G2752" t="s">
        <v>6489</v>
      </c>
      <c r="H2752">
        <v>11</v>
      </c>
      <c r="I2752">
        <v>911273992</v>
      </c>
      <c r="J2752" t="str">
        <f>INDEX(Auxiliar!B:B,MATCH(H2752,Auxiliar!A:A,0))</f>
        <v>São Paulo</v>
      </c>
      <c r="K2752" t="str">
        <f>INDEX(Auxiliar!C:C,MATCH(H2752,Auxiliar!A:A,0))</f>
        <v>Sudeste</v>
      </c>
    </row>
    <row r="2753" spans="1:11" x14ac:dyDescent="0.55000000000000004">
      <c r="A2753" s="5">
        <v>44985</v>
      </c>
      <c r="B2753" t="s">
        <v>7432</v>
      </c>
      <c r="C2753">
        <v>597</v>
      </c>
      <c r="D2753" t="s">
        <v>9</v>
      </c>
      <c r="E2753">
        <v>1</v>
      </c>
      <c r="F2753" t="s">
        <v>446</v>
      </c>
      <c r="G2753" t="s">
        <v>6490</v>
      </c>
      <c r="H2753">
        <v>81</v>
      </c>
      <c r="I2753">
        <v>965669805</v>
      </c>
      <c r="J2753" t="str">
        <f>INDEX(Auxiliar!B:B,MATCH(H2753,Auxiliar!A:A,0))</f>
        <v>Pernambuco</v>
      </c>
      <c r="K2753" t="str">
        <f>INDEX(Auxiliar!C:C,MATCH(H2753,Auxiliar!A:A,0))</f>
        <v>Nordeste</v>
      </c>
    </row>
    <row r="2754" spans="1:11" x14ac:dyDescent="0.55000000000000004">
      <c r="A2754" s="5">
        <v>44985</v>
      </c>
      <c r="B2754" t="s">
        <v>7433</v>
      </c>
      <c r="C2754">
        <v>997</v>
      </c>
      <c r="D2754" t="s">
        <v>9</v>
      </c>
      <c r="E2754">
        <v>5</v>
      </c>
      <c r="F2754" t="s">
        <v>2262</v>
      </c>
      <c r="G2754" t="s">
        <v>6491</v>
      </c>
      <c r="H2754">
        <v>11</v>
      </c>
      <c r="I2754">
        <v>939299151</v>
      </c>
      <c r="J2754" t="str">
        <f>INDEX(Auxiliar!B:B,MATCH(H2754,Auxiliar!A:A,0))</f>
        <v>São Paulo</v>
      </c>
      <c r="K2754" t="str">
        <f>INDEX(Auxiliar!C:C,MATCH(H2754,Auxiliar!A:A,0))</f>
        <v>Sudeste</v>
      </c>
    </row>
    <row r="2755" spans="1:11" x14ac:dyDescent="0.55000000000000004">
      <c r="A2755" s="5">
        <v>44985</v>
      </c>
      <c r="B2755" t="s">
        <v>7432</v>
      </c>
      <c r="C2755">
        <v>597</v>
      </c>
      <c r="D2755" t="s">
        <v>9</v>
      </c>
      <c r="E2755">
        <v>3</v>
      </c>
      <c r="F2755" t="s">
        <v>723</v>
      </c>
      <c r="G2755" t="s">
        <v>6492</v>
      </c>
      <c r="H2755">
        <v>11</v>
      </c>
      <c r="I2755">
        <v>930926352</v>
      </c>
      <c r="J2755" t="str">
        <f>INDEX(Auxiliar!B:B,MATCH(H2755,Auxiliar!A:A,0))</f>
        <v>São Paulo</v>
      </c>
      <c r="K2755" t="str">
        <f>INDEX(Auxiliar!C:C,MATCH(H2755,Auxiliar!A:A,0))</f>
        <v>Sudeste</v>
      </c>
    </row>
    <row r="2756" spans="1:11" x14ac:dyDescent="0.55000000000000004">
      <c r="A2756" s="5">
        <v>44985</v>
      </c>
      <c r="B2756" t="s">
        <v>7432</v>
      </c>
      <c r="C2756">
        <v>597</v>
      </c>
      <c r="D2756" t="s">
        <v>10</v>
      </c>
      <c r="E2756">
        <v>1</v>
      </c>
      <c r="F2756" t="s">
        <v>1479</v>
      </c>
      <c r="G2756" t="s">
        <v>6493</v>
      </c>
      <c r="H2756">
        <v>11</v>
      </c>
      <c r="I2756">
        <v>933044995</v>
      </c>
      <c r="J2756" t="str">
        <f>INDEX(Auxiliar!B:B,MATCH(H2756,Auxiliar!A:A,0))</f>
        <v>São Paulo</v>
      </c>
      <c r="K2756" t="str">
        <f>INDEX(Auxiliar!C:C,MATCH(H2756,Auxiliar!A:A,0))</f>
        <v>Sudeste</v>
      </c>
    </row>
    <row r="2757" spans="1:11" x14ac:dyDescent="0.55000000000000004">
      <c r="A2757" s="5">
        <v>44986</v>
      </c>
      <c r="B2757" t="s">
        <v>7433</v>
      </c>
      <c r="C2757">
        <v>997</v>
      </c>
      <c r="D2757" t="s">
        <v>10</v>
      </c>
      <c r="E2757">
        <v>1</v>
      </c>
      <c r="F2757" t="s">
        <v>2890</v>
      </c>
      <c r="G2757" t="s">
        <v>6494</v>
      </c>
      <c r="H2757">
        <v>11</v>
      </c>
      <c r="I2757">
        <v>925074752</v>
      </c>
      <c r="J2757" t="str">
        <f>INDEX(Auxiliar!B:B,MATCH(H2757,Auxiliar!A:A,0))</f>
        <v>São Paulo</v>
      </c>
      <c r="K2757" t="str">
        <f>INDEX(Auxiliar!C:C,MATCH(H2757,Auxiliar!A:A,0))</f>
        <v>Sudeste</v>
      </c>
    </row>
    <row r="2758" spans="1:11" x14ac:dyDescent="0.55000000000000004">
      <c r="A2758" s="5">
        <v>44986</v>
      </c>
      <c r="B2758" t="s">
        <v>7432</v>
      </c>
      <c r="C2758">
        <v>597</v>
      </c>
      <c r="D2758" t="s">
        <v>9</v>
      </c>
      <c r="E2758">
        <v>12</v>
      </c>
      <c r="F2758" t="s">
        <v>2378</v>
      </c>
      <c r="G2758" t="s">
        <v>6495</v>
      </c>
      <c r="H2758">
        <v>43</v>
      </c>
      <c r="I2758">
        <v>996728653</v>
      </c>
      <c r="J2758" t="str">
        <f>INDEX(Auxiliar!B:B,MATCH(H2758,Auxiliar!A:A,0))</f>
        <v>Paraná</v>
      </c>
      <c r="K2758" t="str">
        <f>INDEX(Auxiliar!C:C,MATCH(H2758,Auxiliar!A:A,0))</f>
        <v>Sul</v>
      </c>
    </row>
    <row r="2759" spans="1:11" x14ac:dyDescent="0.55000000000000004">
      <c r="A2759" s="5">
        <v>44986</v>
      </c>
      <c r="B2759" t="s">
        <v>7433</v>
      </c>
      <c r="C2759">
        <v>997</v>
      </c>
      <c r="D2759" t="s">
        <v>9</v>
      </c>
      <c r="E2759">
        <v>6</v>
      </c>
      <c r="F2759" t="s">
        <v>2494</v>
      </c>
      <c r="G2759" t="s">
        <v>6496</v>
      </c>
      <c r="H2759">
        <v>51</v>
      </c>
      <c r="I2759">
        <v>990600163</v>
      </c>
      <c r="J2759" t="str">
        <f>INDEX(Auxiliar!B:B,MATCH(H2759,Auxiliar!A:A,0))</f>
        <v>Rio Grande do Sul</v>
      </c>
      <c r="K2759" t="str">
        <f>INDEX(Auxiliar!C:C,MATCH(H2759,Auxiliar!A:A,0))</f>
        <v>Sul</v>
      </c>
    </row>
    <row r="2760" spans="1:11" x14ac:dyDescent="0.55000000000000004">
      <c r="A2760" s="5">
        <v>44986</v>
      </c>
      <c r="B2760" t="s">
        <v>7432</v>
      </c>
      <c r="C2760">
        <v>597</v>
      </c>
      <c r="D2760" t="s">
        <v>9</v>
      </c>
      <c r="E2760">
        <v>7</v>
      </c>
      <c r="F2760" t="s">
        <v>2763</v>
      </c>
      <c r="G2760" t="s">
        <v>6497</v>
      </c>
      <c r="H2760">
        <v>11</v>
      </c>
      <c r="I2760">
        <v>929977471</v>
      </c>
      <c r="J2760" t="str">
        <f>INDEX(Auxiliar!B:B,MATCH(H2760,Auxiliar!A:A,0))</f>
        <v>São Paulo</v>
      </c>
      <c r="K2760" t="str">
        <f>INDEX(Auxiliar!C:C,MATCH(H2760,Auxiliar!A:A,0))</f>
        <v>Sudeste</v>
      </c>
    </row>
    <row r="2761" spans="1:11" x14ac:dyDescent="0.55000000000000004">
      <c r="A2761" s="5">
        <v>44987</v>
      </c>
      <c r="B2761" t="s">
        <v>7433</v>
      </c>
      <c r="C2761">
        <v>997</v>
      </c>
      <c r="D2761" t="s">
        <v>9</v>
      </c>
      <c r="E2761">
        <v>12</v>
      </c>
      <c r="F2761" t="s">
        <v>2139</v>
      </c>
      <c r="G2761" t="s">
        <v>6498</v>
      </c>
      <c r="H2761">
        <v>21</v>
      </c>
      <c r="I2761">
        <v>946840106</v>
      </c>
      <c r="J2761" t="str">
        <f>INDEX(Auxiliar!B:B,MATCH(H2761,Auxiliar!A:A,0))</f>
        <v>Rio de Janeiro</v>
      </c>
      <c r="K2761" t="str">
        <f>INDEX(Auxiliar!C:C,MATCH(H2761,Auxiliar!A:A,0))</f>
        <v>Sudeste</v>
      </c>
    </row>
    <row r="2762" spans="1:11" x14ac:dyDescent="0.55000000000000004">
      <c r="A2762" s="5">
        <v>44987</v>
      </c>
      <c r="B2762" t="s">
        <v>7432</v>
      </c>
      <c r="C2762">
        <v>597</v>
      </c>
      <c r="D2762" t="s">
        <v>9</v>
      </c>
      <c r="E2762">
        <v>5</v>
      </c>
      <c r="F2762" t="s">
        <v>707</v>
      </c>
      <c r="G2762" t="s">
        <v>6499</v>
      </c>
      <c r="H2762">
        <v>11</v>
      </c>
      <c r="I2762">
        <v>938542405</v>
      </c>
      <c r="J2762" t="str">
        <f>INDEX(Auxiliar!B:B,MATCH(H2762,Auxiliar!A:A,0))</f>
        <v>São Paulo</v>
      </c>
      <c r="K2762" t="str">
        <f>INDEX(Auxiliar!C:C,MATCH(H2762,Auxiliar!A:A,0))</f>
        <v>Sudeste</v>
      </c>
    </row>
    <row r="2763" spans="1:11" x14ac:dyDescent="0.55000000000000004">
      <c r="A2763" s="5">
        <v>44987</v>
      </c>
      <c r="B2763" t="s">
        <v>7434</v>
      </c>
      <c r="C2763">
        <v>1997</v>
      </c>
      <c r="D2763" t="s">
        <v>9</v>
      </c>
      <c r="E2763">
        <v>2</v>
      </c>
      <c r="F2763" t="s">
        <v>1914</v>
      </c>
      <c r="G2763" t="s">
        <v>6500</v>
      </c>
      <c r="H2763">
        <v>31</v>
      </c>
      <c r="I2763">
        <v>916026901</v>
      </c>
      <c r="J2763" t="str">
        <f>INDEX(Auxiliar!B:B,MATCH(H2763,Auxiliar!A:A,0))</f>
        <v>Minas Gerais</v>
      </c>
      <c r="K2763" t="str">
        <f>INDEX(Auxiliar!C:C,MATCH(H2763,Auxiliar!A:A,0))</f>
        <v>Sudeste</v>
      </c>
    </row>
    <row r="2764" spans="1:11" x14ac:dyDescent="0.55000000000000004">
      <c r="A2764" s="5">
        <v>44987</v>
      </c>
      <c r="B2764" t="s">
        <v>7434</v>
      </c>
      <c r="C2764">
        <v>1997</v>
      </c>
      <c r="D2764" t="s">
        <v>9</v>
      </c>
      <c r="E2764">
        <v>12</v>
      </c>
      <c r="F2764" t="s">
        <v>875</v>
      </c>
      <c r="G2764" t="s">
        <v>6501</v>
      </c>
      <c r="H2764">
        <v>61</v>
      </c>
      <c r="I2764">
        <v>956292974</v>
      </c>
      <c r="J2764" t="str">
        <f>INDEX(Auxiliar!B:B,MATCH(H2764,Auxiliar!A:A,0))</f>
        <v>Distrito Federal</v>
      </c>
      <c r="K2764" t="str">
        <f>INDEX(Auxiliar!C:C,MATCH(H2764,Auxiliar!A:A,0))</f>
        <v>Centro-Oeste</v>
      </c>
    </row>
    <row r="2765" spans="1:11" x14ac:dyDescent="0.55000000000000004">
      <c r="A2765" s="5">
        <v>44987</v>
      </c>
      <c r="B2765" t="s">
        <v>7432</v>
      </c>
      <c r="C2765">
        <v>597</v>
      </c>
      <c r="D2765" t="s">
        <v>9</v>
      </c>
      <c r="E2765">
        <v>12</v>
      </c>
      <c r="F2765" t="s">
        <v>3070</v>
      </c>
      <c r="G2765" t="s">
        <v>6502</v>
      </c>
      <c r="H2765">
        <v>31</v>
      </c>
      <c r="I2765">
        <v>922519202</v>
      </c>
      <c r="J2765" t="str">
        <f>INDEX(Auxiliar!B:B,MATCH(H2765,Auxiliar!A:A,0))</f>
        <v>Minas Gerais</v>
      </c>
      <c r="K2765" t="str">
        <f>INDEX(Auxiliar!C:C,MATCH(H2765,Auxiliar!A:A,0))</f>
        <v>Sudeste</v>
      </c>
    </row>
    <row r="2766" spans="1:11" x14ac:dyDescent="0.55000000000000004">
      <c r="A2766" s="5">
        <v>44987</v>
      </c>
      <c r="B2766" t="s">
        <v>7432</v>
      </c>
      <c r="C2766">
        <v>597</v>
      </c>
      <c r="D2766" t="s">
        <v>9</v>
      </c>
      <c r="E2766">
        <v>12</v>
      </c>
      <c r="F2766" t="s">
        <v>471</v>
      </c>
      <c r="G2766" t="s">
        <v>6503</v>
      </c>
      <c r="H2766">
        <v>73</v>
      </c>
      <c r="I2766">
        <v>936256887</v>
      </c>
      <c r="J2766" t="str">
        <f>INDEX(Auxiliar!B:B,MATCH(H2766,Auxiliar!A:A,0))</f>
        <v>Bahia</v>
      </c>
      <c r="K2766" t="str">
        <f>INDEX(Auxiliar!C:C,MATCH(H2766,Auxiliar!A:A,0))</f>
        <v>Nordeste</v>
      </c>
    </row>
    <row r="2767" spans="1:11" x14ac:dyDescent="0.55000000000000004">
      <c r="A2767" s="5">
        <v>44987</v>
      </c>
      <c r="B2767" t="s">
        <v>7434</v>
      </c>
      <c r="C2767">
        <v>1997</v>
      </c>
      <c r="D2767" t="s">
        <v>9</v>
      </c>
      <c r="E2767">
        <v>4</v>
      </c>
      <c r="F2767" t="s">
        <v>2585</v>
      </c>
      <c r="G2767" t="s">
        <v>6504</v>
      </c>
      <c r="H2767">
        <v>55</v>
      </c>
      <c r="I2767">
        <v>955539854</v>
      </c>
      <c r="J2767" t="str">
        <f>INDEX(Auxiliar!B:B,MATCH(H2767,Auxiliar!A:A,0))</f>
        <v>Rio Grande do Sul</v>
      </c>
      <c r="K2767" t="str">
        <f>INDEX(Auxiliar!C:C,MATCH(H2767,Auxiliar!A:A,0))</f>
        <v>Sul</v>
      </c>
    </row>
    <row r="2768" spans="1:11" x14ac:dyDescent="0.55000000000000004">
      <c r="A2768" s="5">
        <v>44987</v>
      </c>
      <c r="B2768" t="s">
        <v>7432</v>
      </c>
      <c r="C2768">
        <v>597</v>
      </c>
      <c r="D2768" t="s">
        <v>9</v>
      </c>
      <c r="E2768">
        <v>1</v>
      </c>
      <c r="F2768" t="s">
        <v>596</v>
      </c>
      <c r="G2768" t="s">
        <v>6505</v>
      </c>
      <c r="H2768">
        <v>12</v>
      </c>
      <c r="I2768">
        <v>967644353</v>
      </c>
      <c r="J2768" t="str">
        <f>INDEX(Auxiliar!B:B,MATCH(H2768,Auxiliar!A:A,0))</f>
        <v>São Paulo</v>
      </c>
      <c r="K2768" t="str">
        <f>INDEX(Auxiliar!C:C,MATCH(H2768,Auxiliar!A:A,0))</f>
        <v>Sudeste</v>
      </c>
    </row>
    <row r="2769" spans="1:11" x14ac:dyDescent="0.55000000000000004">
      <c r="A2769" s="5">
        <v>44987</v>
      </c>
      <c r="B2769" t="s">
        <v>7432</v>
      </c>
      <c r="C2769">
        <v>597</v>
      </c>
      <c r="D2769" t="s">
        <v>10</v>
      </c>
      <c r="E2769">
        <v>1</v>
      </c>
      <c r="F2769" t="s">
        <v>2727</v>
      </c>
      <c r="G2769" t="s">
        <v>6506</v>
      </c>
      <c r="H2769">
        <v>21</v>
      </c>
      <c r="I2769">
        <v>997051757</v>
      </c>
      <c r="J2769" t="str">
        <f>INDEX(Auxiliar!B:B,MATCH(H2769,Auxiliar!A:A,0))</f>
        <v>Rio de Janeiro</v>
      </c>
      <c r="K2769" t="str">
        <f>INDEX(Auxiliar!C:C,MATCH(H2769,Auxiliar!A:A,0))</f>
        <v>Sudeste</v>
      </c>
    </row>
    <row r="2770" spans="1:11" x14ac:dyDescent="0.55000000000000004">
      <c r="A2770" s="5">
        <v>44987</v>
      </c>
      <c r="B2770" t="s">
        <v>7433</v>
      </c>
      <c r="C2770">
        <v>997</v>
      </c>
      <c r="D2770" t="s">
        <v>9</v>
      </c>
      <c r="E2770">
        <v>4</v>
      </c>
      <c r="F2770" t="s">
        <v>2795</v>
      </c>
      <c r="G2770" t="s">
        <v>6507</v>
      </c>
      <c r="H2770">
        <v>21</v>
      </c>
      <c r="I2770">
        <v>926674384</v>
      </c>
      <c r="J2770" t="str">
        <f>INDEX(Auxiliar!B:B,MATCH(H2770,Auxiliar!A:A,0))</f>
        <v>Rio de Janeiro</v>
      </c>
      <c r="K2770" t="str">
        <f>INDEX(Auxiliar!C:C,MATCH(H2770,Auxiliar!A:A,0))</f>
        <v>Sudeste</v>
      </c>
    </row>
    <row r="2771" spans="1:11" x14ac:dyDescent="0.55000000000000004">
      <c r="A2771" s="5">
        <v>44988</v>
      </c>
      <c r="B2771" t="s">
        <v>7434</v>
      </c>
      <c r="C2771">
        <v>1997</v>
      </c>
      <c r="D2771" t="s">
        <v>9</v>
      </c>
      <c r="E2771">
        <v>12</v>
      </c>
      <c r="F2771" t="s">
        <v>543</v>
      </c>
      <c r="G2771" t="s">
        <v>6508</v>
      </c>
      <c r="H2771">
        <v>11</v>
      </c>
      <c r="I2771">
        <v>992021433</v>
      </c>
      <c r="J2771" t="str">
        <f>INDEX(Auxiliar!B:B,MATCH(H2771,Auxiliar!A:A,0))</f>
        <v>São Paulo</v>
      </c>
      <c r="K2771" t="str">
        <f>INDEX(Auxiliar!C:C,MATCH(H2771,Auxiliar!A:A,0))</f>
        <v>Sudeste</v>
      </c>
    </row>
    <row r="2772" spans="1:11" x14ac:dyDescent="0.55000000000000004">
      <c r="A2772" s="5">
        <v>44988</v>
      </c>
      <c r="B2772" t="s">
        <v>7434</v>
      </c>
      <c r="C2772">
        <v>1997</v>
      </c>
      <c r="D2772" t="s">
        <v>9</v>
      </c>
      <c r="E2772">
        <v>4</v>
      </c>
      <c r="F2772" t="s">
        <v>1312</v>
      </c>
      <c r="G2772" t="s">
        <v>6509</v>
      </c>
      <c r="H2772">
        <v>21</v>
      </c>
      <c r="I2772">
        <v>925713700</v>
      </c>
      <c r="J2772" t="str">
        <f>INDEX(Auxiliar!B:B,MATCH(H2772,Auxiliar!A:A,0))</f>
        <v>Rio de Janeiro</v>
      </c>
      <c r="K2772" t="str">
        <f>INDEX(Auxiliar!C:C,MATCH(H2772,Auxiliar!A:A,0))</f>
        <v>Sudeste</v>
      </c>
    </row>
    <row r="2773" spans="1:11" x14ac:dyDescent="0.55000000000000004">
      <c r="A2773" s="5">
        <v>44988</v>
      </c>
      <c r="B2773" t="s">
        <v>7432</v>
      </c>
      <c r="C2773">
        <v>597</v>
      </c>
      <c r="D2773" t="s">
        <v>9</v>
      </c>
      <c r="E2773">
        <v>12</v>
      </c>
      <c r="F2773" t="s">
        <v>1668</v>
      </c>
      <c r="G2773" t="s">
        <v>6510</v>
      </c>
      <c r="H2773">
        <v>45</v>
      </c>
      <c r="I2773">
        <v>934327330</v>
      </c>
      <c r="J2773" t="str">
        <f>INDEX(Auxiliar!B:B,MATCH(H2773,Auxiliar!A:A,0))</f>
        <v>Paraná</v>
      </c>
      <c r="K2773" t="str">
        <f>INDEX(Auxiliar!C:C,MATCH(H2773,Auxiliar!A:A,0))</f>
        <v>Sul</v>
      </c>
    </row>
    <row r="2774" spans="1:11" x14ac:dyDescent="0.55000000000000004">
      <c r="A2774" s="5">
        <v>44988</v>
      </c>
      <c r="B2774" t="s">
        <v>7432</v>
      </c>
      <c r="C2774">
        <v>597</v>
      </c>
      <c r="D2774" t="s">
        <v>9</v>
      </c>
      <c r="E2774">
        <v>4</v>
      </c>
      <c r="F2774" t="s">
        <v>1860</v>
      </c>
      <c r="G2774" t="s">
        <v>6511</v>
      </c>
      <c r="H2774">
        <v>11</v>
      </c>
      <c r="I2774">
        <v>964647972</v>
      </c>
      <c r="J2774" t="str">
        <f>INDEX(Auxiliar!B:B,MATCH(H2774,Auxiliar!A:A,0))</f>
        <v>São Paulo</v>
      </c>
      <c r="K2774" t="str">
        <f>INDEX(Auxiliar!C:C,MATCH(H2774,Auxiliar!A:A,0))</f>
        <v>Sudeste</v>
      </c>
    </row>
    <row r="2775" spans="1:11" x14ac:dyDescent="0.55000000000000004">
      <c r="A2775" s="5">
        <v>44989</v>
      </c>
      <c r="B2775" t="s">
        <v>7432</v>
      </c>
      <c r="C2775">
        <v>597</v>
      </c>
      <c r="D2775" t="s">
        <v>9</v>
      </c>
      <c r="E2775">
        <v>1</v>
      </c>
      <c r="F2775" t="s">
        <v>2515</v>
      </c>
      <c r="G2775" t="s">
        <v>6512</v>
      </c>
      <c r="H2775">
        <v>21</v>
      </c>
      <c r="I2775">
        <v>975624971</v>
      </c>
      <c r="J2775" t="str">
        <f>INDEX(Auxiliar!B:B,MATCH(H2775,Auxiliar!A:A,0))</f>
        <v>Rio de Janeiro</v>
      </c>
      <c r="K2775" t="str">
        <f>INDEX(Auxiliar!C:C,MATCH(H2775,Auxiliar!A:A,0))</f>
        <v>Sudeste</v>
      </c>
    </row>
    <row r="2776" spans="1:11" x14ac:dyDescent="0.55000000000000004">
      <c r="A2776" s="5">
        <v>44989</v>
      </c>
      <c r="B2776" t="s">
        <v>7433</v>
      </c>
      <c r="C2776">
        <v>997</v>
      </c>
      <c r="D2776" t="s">
        <v>9</v>
      </c>
      <c r="E2776">
        <v>3</v>
      </c>
      <c r="F2776" t="s">
        <v>359</v>
      </c>
      <c r="G2776" t="s">
        <v>6513</v>
      </c>
      <c r="H2776">
        <v>11</v>
      </c>
      <c r="I2776">
        <v>988568413</v>
      </c>
      <c r="J2776" t="str">
        <f>INDEX(Auxiliar!B:B,MATCH(H2776,Auxiliar!A:A,0))</f>
        <v>São Paulo</v>
      </c>
      <c r="K2776" t="str">
        <f>INDEX(Auxiliar!C:C,MATCH(H2776,Auxiliar!A:A,0))</f>
        <v>Sudeste</v>
      </c>
    </row>
    <row r="2777" spans="1:11" x14ac:dyDescent="0.55000000000000004">
      <c r="A2777" s="5">
        <v>44989</v>
      </c>
      <c r="B2777" t="s">
        <v>7432</v>
      </c>
      <c r="C2777">
        <v>597</v>
      </c>
      <c r="D2777" t="s">
        <v>9</v>
      </c>
      <c r="E2777">
        <v>1</v>
      </c>
      <c r="F2777" t="s">
        <v>1969</v>
      </c>
      <c r="G2777" t="s">
        <v>6514</v>
      </c>
      <c r="H2777">
        <v>71</v>
      </c>
      <c r="I2777">
        <v>928121574</v>
      </c>
      <c r="J2777" t="str">
        <f>INDEX(Auxiliar!B:B,MATCH(H2777,Auxiliar!A:A,0))</f>
        <v>Bahia</v>
      </c>
      <c r="K2777" t="str">
        <f>INDEX(Auxiliar!C:C,MATCH(H2777,Auxiliar!A:A,0))</f>
        <v>Nordeste</v>
      </c>
    </row>
    <row r="2778" spans="1:11" x14ac:dyDescent="0.55000000000000004">
      <c r="A2778" s="5">
        <v>44989</v>
      </c>
      <c r="B2778" t="s">
        <v>7433</v>
      </c>
      <c r="C2778">
        <v>997</v>
      </c>
      <c r="D2778" t="s">
        <v>9</v>
      </c>
      <c r="E2778">
        <v>12</v>
      </c>
      <c r="F2778" t="s">
        <v>2096</v>
      </c>
      <c r="G2778" t="s">
        <v>6515</v>
      </c>
      <c r="H2778">
        <v>41</v>
      </c>
      <c r="I2778">
        <v>913164188</v>
      </c>
      <c r="J2778" t="str">
        <f>INDEX(Auxiliar!B:B,MATCH(H2778,Auxiliar!A:A,0))</f>
        <v>Paraná</v>
      </c>
      <c r="K2778" t="str">
        <f>INDEX(Auxiliar!C:C,MATCH(H2778,Auxiliar!A:A,0))</f>
        <v>Sul</v>
      </c>
    </row>
    <row r="2779" spans="1:11" x14ac:dyDescent="0.55000000000000004">
      <c r="A2779" s="5">
        <v>44989</v>
      </c>
      <c r="B2779" t="s">
        <v>7432</v>
      </c>
      <c r="C2779">
        <v>597</v>
      </c>
      <c r="D2779" t="s">
        <v>9</v>
      </c>
      <c r="E2779">
        <v>12</v>
      </c>
      <c r="F2779" t="s">
        <v>2889</v>
      </c>
      <c r="G2779" t="s">
        <v>6516</v>
      </c>
      <c r="H2779">
        <v>81</v>
      </c>
      <c r="I2779">
        <v>992468250</v>
      </c>
      <c r="J2779" t="str">
        <f>INDEX(Auxiliar!B:B,MATCH(H2779,Auxiliar!A:A,0))</f>
        <v>Pernambuco</v>
      </c>
      <c r="K2779" t="str">
        <f>INDEX(Auxiliar!C:C,MATCH(H2779,Auxiliar!A:A,0))</f>
        <v>Nordeste</v>
      </c>
    </row>
    <row r="2780" spans="1:11" x14ac:dyDescent="0.55000000000000004">
      <c r="A2780" s="5">
        <v>44989</v>
      </c>
      <c r="B2780" t="s">
        <v>7432</v>
      </c>
      <c r="C2780">
        <v>597</v>
      </c>
      <c r="D2780" t="s">
        <v>9</v>
      </c>
      <c r="E2780">
        <v>12</v>
      </c>
      <c r="F2780" t="s">
        <v>570</v>
      </c>
      <c r="G2780" t="s">
        <v>6517</v>
      </c>
      <c r="H2780">
        <v>16</v>
      </c>
      <c r="I2780">
        <v>951502013</v>
      </c>
      <c r="J2780" t="str">
        <f>INDEX(Auxiliar!B:B,MATCH(H2780,Auxiliar!A:A,0))</f>
        <v>São Paulo</v>
      </c>
      <c r="K2780" t="str">
        <f>INDEX(Auxiliar!C:C,MATCH(H2780,Auxiliar!A:A,0))</f>
        <v>Sudeste</v>
      </c>
    </row>
    <row r="2781" spans="1:11" x14ac:dyDescent="0.55000000000000004">
      <c r="A2781" s="5">
        <v>44989</v>
      </c>
      <c r="B2781" t="s">
        <v>7434</v>
      </c>
      <c r="C2781">
        <v>1997</v>
      </c>
      <c r="D2781" t="s">
        <v>9</v>
      </c>
      <c r="E2781">
        <v>12</v>
      </c>
      <c r="F2781" t="s">
        <v>1611</v>
      </c>
      <c r="G2781" t="s">
        <v>6518</v>
      </c>
      <c r="H2781">
        <v>19</v>
      </c>
      <c r="I2781">
        <v>989962713</v>
      </c>
      <c r="J2781" t="str">
        <f>INDEX(Auxiliar!B:B,MATCH(H2781,Auxiliar!A:A,0))</f>
        <v>São Paulo</v>
      </c>
      <c r="K2781" t="str">
        <f>INDEX(Auxiliar!C:C,MATCH(H2781,Auxiliar!A:A,0))</f>
        <v>Sudeste</v>
      </c>
    </row>
    <row r="2782" spans="1:11" x14ac:dyDescent="0.55000000000000004">
      <c r="A2782" s="5">
        <v>44989</v>
      </c>
      <c r="B2782" t="s">
        <v>7432</v>
      </c>
      <c r="C2782">
        <v>597</v>
      </c>
      <c r="D2782" t="s">
        <v>9</v>
      </c>
      <c r="E2782">
        <v>6</v>
      </c>
      <c r="F2782" t="s">
        <v>1135</v>
      </c>
      <c r="G2782" t="s">
        <v>6519</v>
      </c>
      <c r="H2782">
        <v>11</v>
      </c>
      <c r="I2782">
        <v>988402488</v>
      </c>
      <c r="J2782" t="str">
        <f>INDEX(Auxiliar!B:B,MATCH(H2782,Auxiliar!A:A,0))</f>
        <v>São Paulo</v>
      </c>
      <c r="K2782" t="str">
        <f>INDEX(Auxiliar!C:C,MATCH(H2782,Auxiliar!A:A,0))</f>
        <v>Sudeste</v>
      </c>
    </row>
    <row r="2783" spans="1:11" x14ac:dyDescent="0.55000000000000004">
      <c r="A2783" s="5">
        <v>44989</v>
      </c>
      <c r="B2783" t="s">
        <v>7432</v>
      </c>
      <c r="C2783">
        <v>597</v>
      </c>
      <c r="D2783" t="s">
        <v>9</v>
      </c>
      <c r="E2783">
        <v>3</v>
      </c>
      <c r="F2783" t="s">
        <v>2620</v>
      </c>
      <c r="G2783" t="s">
        <v>6520</v>
      </c>
      <c r="H2783">
        <v>71</v>
      </c>
      <c r="I2783">
        <v>931339983</v>
      </c>
      <c r="J2783" t="str">
        <f>INDEX(Auxiliar!B:B,MATCH(H2783,Auxiliar!A:A,0))</f>
        <v>Bahia</v>
      </c>
      <c r="K2783" t="str">
        <f>INDEX(Auxiliar!C:C,MATCH(H2783,Auxiliar!A:A,0))</f>
        <v>Nordeste</v>
      </c>
    </row>
    <row r="2784" spans="1:11" x14ac:dyDescent="0.55000000000000004">
      <c r="A2784" s="5">
        <v>44989</v>
      </c>
      <c r="B2784" t="s">
        <v>7432</v>
      </c>
      <c r="C2784">
        <v>597</v>
      </c>
      <c r="D2784" t="s">
        <v>9</v>
      </c>
      <c r="E2784">
        <v>12</v>
      </c>
      <c r="F2784" t="s">
        <v>1818</v>
      </c>
      <c r="G2784" t="s">
        <v>6521</v>
      </c>
      <c r="H2784">
        <v>84</v>
      </c>
      <c r="I2784">
        <v>983130339</v>
      </c>
      <c r="J2784" t="str">
        <f>INDEX(Auxiliar!B:B,MATCH(H2784,Auxiliar!A:A,0))</f>
        <v>Rio Grande do Norte</v>
      </c>
      <c r="K2784" t="str">
        <f>INDEX(Auxiliar!C:C,MATCH(H2784,Auxiliar!A:A,0))</f>
        <v>Nordeste</v>
      </c>
    </row>
    <row r="2785" spans="1:11" x14ac:dyDescent="0.55000000000000004">
      <c r="A2785" s="5">
        <v>44989</v>
      </c>
      <c r="B2785" t="s">
        <v>7433</v>
      </c>
      <c r="C2785">
        <v>997</v>
      </c>
      <c r="D2785" t="s">
        <v>10</v>
      </c>
      <c r="E2785">
        <v>1</v>
      </c>
      <c r="F2785" t="s">
        <v>1564</v>
      </c>
      <c r="G2785" t="s">
        <v>6522</v>
      </c>
      <c r="H2785">
        <v>63</v>
      </c>
      <c r="I2785">
        <v>998552448</v>
      </c>
      <c r="J2785" t="str">
        <f>INDEX(Auxiliar!B:B,MATCH(H2785,Auxiliar!A:A,0))</f>
        <v>Tocantins</v>
      </c>
      <c r="K2785" t="str">
        <f>INDEX(Auxiliar!C:C,MATCH(H2785,Auxiliar!A:A,0))</f>
        <v>Norte</v>
      </c>
    </row>
    <row r="2786" spans="1:11" x14ac:dyDescent="0.55000000000000004">
      <c r="A2786" s="5">
        <v>44990</v>
      </c>
      <c r="B2786" t="s">
        <v>7432</v>
      </c>
      <c r="C2786">
        <v>597</v>
      </c>
      <c r="D2786" t="s">
        <v>9</v>
      </c>
      <c r="E2786">
        <v>10</v>
      </c>
      <c r="F2786" t="s">
        <v>2892</v>
      </c>
      <c r="G2786" t="s">
        <v>6523</v>
      </c>
      <c r="H2786">
        <v>55</v>
      </c>
      <c r="I2786">
        <v>999090865</v>
      </c>
      <c r="J2786" t="str">
        <f>INDEX(Auxiliar!B:B,MATCH(H2786,Auxiliar!A:A,0))</f>
        <v>Rio Grande do Sul</v>
      </c>
      <c r="K2786" t="str">
        <f>INDEX(Auxiliar!C:C,MATCH(H2786,Auxiliar!A:A,0))</f>
        <v>Sul</v>
      </c>
    </row>
    <row r="2787" spans="1:11" x14ac:dyDescent="0.55000000000000004">
      <c r="A2787" s="5">
        <v>44990</v>
      </c>
      <c r="B2787" t="s">
        <v>7434</v>
      </c>
      <c r="C2787">
        <v>1997</v>
      </c>
      <c r="D2787" t="s">
        <v>9</v>
      </c>
      <c r="E2787">
        <v>1</v>
      </c>
      <c r="F2787" t="s">
        <v>1165</v>
      </c>
      <c r="G2787" t="s">
        <v>6524</v>
      </c>
      <c r="H2787">
        <v>11</v>
      </c>
      <c r="I2787">
        <v>962641924</v>
      </c>
      <c r="J2787" t="str">
        <f>INDEX(Auxiliar!B:B,MATCH(H2787,Auxiliar!A:A,0))</f>
        <v>São Paulo</v>
      </c>
      <c r="K2787" t="str">
        <f>INDEX(Auxiliar!C:C,MATCH(H2787,Auxiliar!A:A,0))</f>
        <v>Sudeste</v>
      </c>
    </row>
    <row r="2788" spans="1:11" x14ac:dyDescent="0.55000000000000004">
      <c r="A2788" s="5">
        <v>44990</v>
      </c>
      <c r="B2788" t="s">
        <v>7434</v>
      </c>
      <c r="C2788">
        <v>1997</v>
      </c>
      <c r="D2788" t="s">
        <v>9</v>
      </c>
      <c r="E2788">
        <v>12</v>
      </c>
      <c r="F2788" t="s">
        <v>3062</v>
      </c>
      <c r="G2788" t="s">
        <v>6525</v>
      </c>
      <c r="H2788">
        <v>11</v>
      </c>
      <c r="I2788">
        <v>975707083</v>
      </c>
      <c r="J2788" t="str">
        <f>INDEX(Auxiliar!B:B,MATCH(H2788,Auxiliar!A:A,0))</f>
        <v>São Paulo</v>
      </c>
      <c r="K2788" t="str">
        <f>INDEX(Auxiliar!C:C,MATCH(H2788,Auxiliar!A:A,0))</f>
        <v>Sudeste</v>
      </c>
    </row>
    <row r="2789" spans="1:11" x14ac:dyDescent="0.55000000000000004">
      <c r="A2789" s="5">
        <v>44990</v>
      </c>
      <c r="B2789" t="s">
        <v>7432</v>
      </c>
      <c r="C2789">
        <v>597</v>
      </c>
      <c r="D2789" t="s">
        <v>9</v>
      </c>
      <c r="E2789">
        <v>7</v>
      </c>
      <c r="F2789" t="s">
        <v>2707</v>
      </c>
      <c r="G2789" t="s">
        <v>6526</v>
      </c>
      <c r="H2789">
        <v>14</v>
      </c>
      <c r="I2789">
        <v>952118543</v>
      </c>
      <c r="J2789" t="str">
        <f>INDEX(Auxiliar!B:B,MATCH(H2789,Auxiliar!A:A,0))</f>
        <v>São Paulo</v>
      </c>
      <c r="K2789" t="str">
        <f>INDEX(Auxiliar!C:C,MATCH(H2789,Auxiliar!A:A,0))</f>
        <v>Sudeste</v>
      </c>
    </row>
    <row r="2790" spans="1:11" x14ac:dyDescent="0.55000000000000004">
      <c r="A2790" s="5">
        <v>44990</v>
      </c>
      <c r="B2790" t="s">
        <v>7433</v>
      </c>
      <c r="C2790">
        <v>997</v>
      </c>
      <c r="D2790" t="s">
        <v>9</v>
      </c>
      <c r="E2790">
        <v>4</v>
      </c>
      <c r="F2790" t="s">
        <v>2217</v>
      </c>
      <c r="G2790" t="s">
        <v>6527</v>
      </c>
      <c r="H2790">
        <v>21</v>
      </c>
      <c r="I2790">
        <v>913466795</v>
      </c>
      <c r="J2790" t="str">
        <f>INDEX(Auxiliar!B:B,MATCH(H2790,Auxiliar!A:A,0))</f>
        <v>Rio de Janeiro</v>
      </c>
      <c r="K2790" t="str">
        <f>INDEX(Auxiliar!C:C,MATCH(H2790,Auxiliar!A:A,0))</f>
        <v>Sudeste</v>
      </c>
    </row>
    <row r="2791" spans="1:11" x14ac:dyDescent="0.55000000000000004">
      <c r="A2791" s="5">
        <v>44990</v>
      </c>
      <c r="B2791" t="s">
        <v>7433</v>
      </c>
      <c r="C2791">
        <v>997</v>
      </c>
      <c r="D2791" t="s">
        <v>9</v>
      </c>
      <c r="E2791">
        <v>12</v>
      </c>
      <c r="F2791" t="s">
        <v>34</v>
      </c>
      <c r="G2791" t="s">
        <v>6528</v>
      </c>
      <c r="H2791">
        <v>11</v>
      </c>
      <c r="I2791">
        <v>964358039</v>
      </c>
      <c r="J2791" t="str">
        <f>INDEX(Auxiliar!B:B,MATCH(H2791,Auxiliar!A:A,0))</f>
        <v>São Paulo</v>
      </c>
      <c r="K2791" t="str">
        <f>INDEX(Auxiliar!C:C,MATCH(H2791,Auxiliar!A:A,0))</f>
        <v>Sudeste</v>
      </c>
    </row>
    <row r="2792" spans="1:11" x14ac:dyDescent="0.55000000000000004">
      <c r="A2792" s="5">
        <v>44991</v>
      </c>
      <c r="B2792" t="s">
        <v>7434</v>
      </c>
      <c r="C2792">
        <v>1997</v>
      </c>
      <c r="D2792" t="s">
        <v>9</v>
      </c>
      <c r="E2792">
        <v>12</v>
      </c>
      <c r="F2792" t="s">
        <v>2333</v>
      </c>
      <c r="G2792" t="s">
        <v>6529</v>
      </c>
      <c r="H2792">
        <v>35</v>
      </c>
      <c r="I2792">
        <v>969668964</v>
      </c>
      <c r="J2792" t="str">
        <f>INDEX(Auxiliar!B:B,MATCH(H2792,Auxiliar!A:A,0))</f>
        <v>Minas Gerais</v>
      </c>
      <c r="K2792" t="str">
        <f>INDEX(Auxiliar!C:C,MATCH(H2792,Auxiliar!A:A,0))</f>
        <v>Sudeste</v>
      </c>
    </row>
    <row r="2793" spans="1:11" x14ac:dyDescent="0.55000000000000004">
      <c r="A2793" s="5">
        <v>44991</v>
      </c>
      <c r="B2793" t="s">
        <v>7433</v>
      </c>
      <c r="C2793">
        <v>997</v>
      </c>
      <c r="D2793" t="s">
        <v>9</v>
      </c>
      <c r="E2793">
        <v>1</v>
      </c>
      <c r="F2793" t="s">
        <v>2656</v>
      </c>
      <c r="G2793" t="s">
        <v>6530</v>
      </c>
      <c r="H2793">
        <v>21</v>
      </c>
      <c r="I2793">
        <v>954707302</v>
      </c>
      <c r="J2793" t="str">
        <f>INDEX(Auxiliar!B:B,MATCH(H2793,Auxiliar!A:A,0))</f>
        <v>Rio de Janeiro</v>
      </c>
      <c r="K2793" t="str">
        <f>INDEX(Auxiliar!C:C,MATCH(H2793,Auxiliar!A:A,0))</f>
        <v>Sudeste</v>
      </c>
    </row>
    <row r="2794" spans="1:11" x14ac:dyDescent="0.55000000000000004">
      <c r="A2794" s="5">
        <v>44991</v>
      </c>
      <c r="B2794" t="s">
        <v>7433</v>
      </c>
      <c r="C2794">
        <v>997</v>
      </c>
      <c r="D2794" t="s">
        <v>9</v>
      </c>
      <c r="E2794">
        <v>12</v>
      </c>
      <c r="F2794" t="s">
        <v>3065</v>
      </c>
      <c r="G2794" t="s">
        <v>6531</v>
      </c>
      <c r="H2794">
        <v>66</v>
      </c>
      <c r="I2794">
        <v>999600855</v>
      </c>
      <c r="J2794" t="str">
        <f>INDEX(Auxiliar!B:B,MATCH(H2794,Auxiliar!A:A,0))</f>
        <v>Mato Grosso</v>
      </c>
      <c r="K2794" t="str">
        <f>INDEX(Auxiliar!C:C,MATCH(H2794,Auxiliar!A:A,0))</f>
        <v>Centro-Oeste</v>
      </c>
    </row>
    <row r="2795" spans="1:11" x14ac:dyDescent="0.55000000000000004">
      <c r="A2795" s="5">
        <v>44991</v>
      </c>
      <c r="B2795" t="s">
        <v>7432</v>
      </c>
      <c r="C2795">
        <v>597</v>
      </c>
      <c r="D2795" t="s">
        <v>9</v>
      </c>
      <c r="E2795">
        <v>2</v>
      </c>
      <c r="F2795" t="s">
        <v>3148</v>
      </c>
      <c r="G2795" t="s">
        <v>6532</v>
      </c>
      <c r="H2795">
        <v>91</v>
      </c>
      <c r="I2795">
        <v>961619407</v>
      </c>
      <c r="J2795" t="str">
        <f>INDEX(Auxiliar!B:B,MATCH(H2795,Auxiliar!A:A,0))</f>
        <v>Pará</v>
      </c>
      <c r="K2795" t="str">
        <f>INDEX(Auxiliar!C:C,MATCH(H2795,Auxiliar!A:A,0))</f>
        <v>Norte</v>
      </c>
    </row>
    <row r="2796" spans="1:11" x14ac:dyDescent="0.55000000000000004">
      <c r="A2796" s="5">
        <v>44991</v>
      </c>
      <c r="B2796" t="s">
        <v>7433</v>
      </c>
      <c r="C2796">
        <v>997</v>
      </c>
      <c r="D2796" t="s">
        <v>9</v>
      </c>
      <c r="E2796">
        <v>6</v>
      </c>
      <c r="F2796" t="s">
        <v>166</v>
      </c>
      <c r="G2796" t="s">
        <v>6533</v>
      </c>
      <c r="H2796">
        <v>84</v>
      </c>
      <c r="I2796">
        <v>989484292</v>
      </c>
      <c r="J2796" t="str">
        <f>INDEX(Auxiliar!B:B,MATCH(H2796,Auxiliar!A:A,0))</f>
        <v>Rio Grande do Norte</v>
      </c>
      <c r="K2796" t="str">
        <f>INDEX(Auxiliar!C:C,MATCH(H2796,Auxiliar!A:A,0))</f>
        <v>Nordeste</v>
      </c>
    </row>
    <row r="2797" spans="1:11" x14ac:dyDescent="0.55000000000000004">
      <c r="A2797" s="5">
        <v>44991</v>
      </c>
      <c r="B2797" t="s">
        <v>7433</v>
      </c>
      <c r="C2797">
        <v>997</v>
      </c>
      <c r="D2797" t="s">
        <v>9</v>
      </c>
      <c r="E2797">
        <v>12</v>
      </c>
      <c r="F2797" t="s">
        <v>2940</v>
      </c>
      <c r="G2797" t="s">
        <v>6534</v>
      </c>
      <c r="H2797">
        <v>11</v>
      </c>
      <c r="I2797">
        <v>967370531</v>
      </c>
      <c r="J2797" t="str">
        <f>INDEX(Auxiliar!B:B,MATCH(H2797,Auxiliar!A:A,0))</f>
        <v>São Paulo</v>
      </c>
      <c r="K2797" t="str">
        <f>INDEX(Auxiliar!C:C,MATCH(H2797,Auxiliar!A:A,0))</f>
        <v>Sudeste</v>
      </c>
    </row>
    <row r="2798" spans="1:11" x14ac:dyDescent="0.55000000000000004">
      <c r="A2798" s="5">
        <v>44991</v>
      </c>
      <c r="B2798" t="s">
        <v>7434</v>
      </c>
      <c r="C2798">
        <v>1997</v>
      </c>
      <c r="D2798" t="s">
        <v>9</v>
      </c>
      <c r="E2798">
        <v>1</v>
      </c>
      <c r="F2798" t="s">
        <v>2598</v>
      </c>
      <c r="G2798" t="s">
        <v>6535</v>
      </c>
      <c r="H2798">
        <v>91</v>
      </c>
      <c r="I2798">
        <v>944462636</v>
      </c>
      <c r="J2798" t="str">
        <f>INDEX(Auxiliar!B:B,MATCH(H2798,Auxiliar!A:A,0))</f>
        <v>Pará</v>
      </c>
      <c r="K2798" t="str">
        <f>INDEX(Auxiliar!C:C,MATCH(H2798,Auxiliar!A:A,0))</f>
        <v>Norte</v>
      </c>
    </row>
    <row r="2799" spans="1:11" x14ac:dyDescent="0.55000000000000004">
      <c r="A2799" s="5">
        <v>44991</v>
      </c>
      <c r="B2799" t="s">
        <v>7432</v>
      </c>
      <c r="C2799">
        <v>597</v>
      </c>
      <c r="D2799" t="s">
        <v>10</v>
      </c>
      <c r="E2799">
        <v>12</v>
      </c>
      <c r="F2799" t="s">
        <v>1162</v>
      </c>
      <c r="G2799" t="s">
        <v>6536</v>
      </c>
      <c r="H2799">
        <v>11</v>
      </c>
      <c r="I2799">
        <v>978300033</v>
      </c>
      <c r="J2799" t="str">
        <f>INDEX(Auxiliar!B:B,MATCH(H2799,Auxiliar!A:A,0))</f>
        <v>São Paulo</v>
      </c>
      <c r="K2799" t="str">
        <f>INDEX(Auxiliar!C:C,MATCH(H2799,Auxiliar!A:A,0))</f>
        <v>Sudeste</v>
      </c>
    </row>
    <row r="2800" spans="1:11" x14ac:dyDescent="0.55000000000000004">
      <c r="A2800" s="5">
        <v>44992</v>
      </c>
      <c r="B2800" t="s">
        <v>7434</v>
      </c>
      <c r="C2800">
        <v>1997</v>
      </c>
      <c r="D2800" t="s">
        <v>9</v>
      </c>
      <c r="E2800">
        <v>4</v>
      </c>
      <c r="F2800" t="s">
        <v>3131</v>
      </c>
      <c r="G2800" t="s">
        <v>6537</v>
      </c>
      <c r="H2800">
        <v>21</v>
      </c>
      <c r="I2800">
        <v>962107582</v>
      </c>
      <c r="J2800" t="str">
        <f>INDEX(Auxiliar!B:B,MATCH(H2800,Auxiliar!A:A,0))</f>
        <v>Rio de Janeiro</v>
      </c>
      <c r="K2800" t="str">
        <f>INDEX(Auxiliar!C:C,MATCH(H2800,Auxiliar!A:A,0))</f>
        <v>Sudeste</v>
      </c>
    </row>
    <row r="2801" spans="1:11" x14ac:dyDescent="0.55000000000000004">
      <c r="A2801" s="5">
        <v>44992</v>
      </c>
      <c r="B2801" t="s">
        <v>7432</v>
      </c>
      <c r="C2801">
        <v>597</v>
      </c>
      <c r="D2801" t="s">
        <v>10</v>
      </c>
      <c r="E2801">
        <v>1</v>
      </c>
      <c r="F2801" t="s">
        <v>228</v>
      </c>
      <c r="G2801" t="s">
        <v>6538</v>
      </c>
      <c r="H2801">
        <v>51</v>
      </c>
      <c r="I2801">
        <v>930666996</v>
      </c>
      <c r="J2801" t="str">
        <f>INDEX(Auxiliar!B:B,MATCH(H2801,Auxiliar!A:A,0))</f>
        <v>Rio Grande do Sul</v>
      </c>
      <c r="K2801" t="str">
        <f>INDEX(Auxiliar!C:C,MATCH(H2801,Auxiliar!A:A,0))</f>
        <v>Sul</v>
      </c>
    </row>
    <row r="2802" spans="1:11" x14ac:dyDescent="0.55000000000000004">
      <c r="A2802" s="5">
        <v>44992</v>
      </c>
      <c r="B2802" t="s">
        <v>7432</v>
      </c>
      <c r="C2802">
        <v>597</v>
      </c>
      <c r="D2802" t="s">
        <v>10</v>
      </c>
      <c r="E2802">
        <v>1</v>
      </c>
      <c r="F2802" t="s">
        <v>2855</v>
      </c>
      <c r="G2802" t="s">
        <v>6539</v>
      </c>
      <c r="H2802">
        <v>51</v>
      </c>
      <c r="I2802">
        <v>935774310</v>
      </c>
      <c r="J2802" t="str">
        <f>INDEX(Auxiliar!B:B,MATCH(H2802,Auxiliar!A:A,0))</f>
        <v>Rio Grande do Sul</v>
      </c>
      <c r="K2802" t="str">
        <f>INDEX(Auxiliar!C:C,MATCH(H2802,Auxiliar!A:A,0))</f>
        <v>Sul</v>
      </c>
    </row>
    <row r="2803" spans="1:11" x14ac:dyDescent="0.55000000000000004">
      <c r="A2803" s="5">
        <v>44993</v>
      </c>
      <c r="B2803" t="s">
        <v>7434</v>
      </c>
      <c r="C2803">
        <v>1997</v>
      </c>
      <c r="D2803" t="s">
        <v>9</v>
      </c>
      <c r="E2803">
        <v>1</v>
      </c>
      <c r="F2803" t="s">
        <v>1909</v>
      </c>
      <c r="G2803" t="s">
        <v>6540</v>
      </c>
      <c r="H2803">
        <v>21</v>
      </c>
      <c r="I2803">
        <v>955397401</v>
      </c>
      <c r="J2803" t="str">
        <f>INDEX(Auxiliar!B:B,MATCH(H2803,Auxiliar!A:A,0))</f>
        <v>Rio de Janeiro</v>
      </c>
      <c r="K2803" t="str">
        <f>INDEX(Auxiliar!C:C,MATCH(H2803,Auxiliar!A:A,0))</f>
        <v>Sudeste</v>
      </c>
    </row>
    <row r="2804" spans="1:11" x14ac:dyDescent="0.55000000000000004">
      <c r="A2804" s="5">
        <v>44993</v>
      </c>
      <c r="B2804" t="s">
        <v>7432</v>
      </c>
      <c r="C2804">
        <v>597</v>
      </c>
      <c r="D2804" t="s">
        <v>9</v>
      </c>
      <c r="E2804">
        <v>12</v>
      </c>
      <c r="F2804" t="s">
        <v>2971</v>
      </c>
      <c r="G2804" t="s">
        <v>6541</v>
      </c>
      <c r="H2804">
        <v>31</v>
      </c>
      <c r="I2804">
        <v>959573680</v>
      </c>
      <c r="J2804" t="str">
        <f>INDEX(Auxiliar!B:B,MATCH(H2804,Auxiliar!A:A,0))</f>
        <v>Minas Gerais</v>
      </c>
      <c r="K2804" t="str">
        <f>INDEX(Auxiliar!C:C,MATCH(H2804,Auxiliar!A:A,0))</f>
        <v>Sudeste</v>
      </c>
    </row>
    <row r="2805" spans="1:11" x14ac:dyDescent="0.55000000000000004">
      <c r="A2805" s="5">
        <v>44993</v>
      </c>
      <c r="B2805" t="s">
        <v>7433</v>
      </c>
      <c r="C2805">
        <v>997</v>
      </c>
      <c r="D2805" t="s">
        <v>10</v>
      </c>
      <c r="E2805">
        <v>1</v>
      </c>
      <c r="F2805" t="s">
        <v>1715</v>
      </c>
      <c r="G2805" t="s">
        <v>6542</v>
      </c>
      <c r="H2805">
        <v>21</v>
      </c>
      <c r="I2805">
        <v>987288956</v>
      </c>
      <c r="J2805" t="str">
        <f>INDEX(Auxiliar!B:B,MATCH(H2805,Auxiliar!A:A,0))</f>
        <v>Rio de Janeiro</v>
      </c>
      <c r="K2805" t="str">
        <f>INDEX(Auxiliar!C:C,MATCH(H2805,Auxiliar!A:A,0))</f>
        <v>Sudeste</v>
      </c>
    </row>
    <row r="2806" spans="1:11" x14ac:dyDescent="0.55000000000000004">
      <c r="A2806" s="5">
        <v>44993</v>
      </c>
      <c r="B2806" t="s">
        <v>7432</v>
      </c>
      <c r="C2806">
        <v>597</v>
      </c>
      <c r="D2806" t="s">
        <v>9</v>
      </c>
      <c r="E2806">
        <v>6</v>
      </c>
      <c r="F2806" t="s">
        <v>567</v>
      </c>
      <c r="G2806" t="s">
        <v>6543</v>
      </c>
      <c r="H2806">
        <v>87</v>
      </c>
      <c r="I2806">
        <v>926574680</v>
      </c>
      <c r="J2806" t="str">
        <f>INDEX(Auxiliar!B:B,MATCH(H2806,Auxiliar!A:A,0))</f>
        <v>Pernambuco</v>
      </c>
      <c r="K2806" t="str">
        <f>INDEX(Auxiliar!C:C,MATCH(H2806,Auxiliar!A:A,0))</f>
        <v>Nordeste</v>
      </c>
    </row>
    <row r="2807" spans="1:11" x14ac:dyDescent="0.55000000000000004">
      <c r="A2807" s="5">
        <v>44994</v>
      </c>
      <c r="B2807" t="s">
        <v>7433</v>
      </c>
      <c r="C2807">
        <v>997</v>
      </c>
      <c r="D2807" t="s">
        <v>9</v>
      </c>
      <c r="E2807">
        <v>6</v>
      </c>
      <c r="F2807" t="s">
        <v>785</v>
      </c>
      <c r="G2807" t="s">
        <v>6544</v>
      </c>
      <c r="H2807">
        <v>12</v>
      </c>
      <c r="I2807">
        <v>975700176</v>
      </c>
      <c r="J2807" t="str">
        <f>INDEX(Auxiliar!B:B,MATCH(H2807,Auxiliar!A:A,0))</f>
        <v>São Paulo</v>
      </c>
      <c r="K2807" t="str">
        <f>INDEX(Auxiliar!C:C,MATCH(H2807,Auxiliar!A:A,0))</f>
        <v>Sudeste</v>
      </c>
    </row>
    <row r="2808" spans="1:11" x14ac:dyDescent="0.55000000000000004">
      <c r="A2808" s="5">
        <v>44994</v>
      </c>
      <c r="B2808" t="s">
        <v>7432</v>
      </c>
      <c r="C2808">
        <v>597</v>
      </c>
      <c r="D2808" t="s">
        <v>9</v>
      </c>
      <c r="E2808">
        <v>10</v>
      </c>
      <c r="F2808" t="s">
        <v>974</v>
      </c>
      <c r="G2808" t="s">
        <v>6545</v>
      </c>
      <c r="H2808">
        <v>12</v>
      </c>
      <c r="I2808">
        <v>926385608</v>
      </c>
      <c r="J2808" t="str">
        <f>INDEX(Auxiliar!B:B,MATCH(H2808,Auxiliar!A:A,0))</f>
        <v>São Paulo</v>
      </c>
      <c r="K2808" t="str">
        <f>INDEX(Auxiliar!C:C,MATCH(H2808,Auxiliar!A:A,0))</f>
        <v>Sudeste</v>
      </c>
    </row>
    <row r="2809" spans="1:11" x14ac:dyDescent="0.55000000000000004">
      <c r="A2809" s="5">
        <v>44994</v>
      </c>
      <c r="B2809" t="s">
        <v>7434</v>
      </c>
      <c r="C2809">
        <v>1997</v>
      </c>
      <c r="D2809" t="s">
        <v>9</v>
      </c>
      <c r="E2809">
        <v>4</v>
      </c>
      <c r="F2809" t="s">
        <v>2641</v>
      </c>
      <c r="G2809" t="s">
        <v>6546</v>
      </c>
      <c r="H2809">
        <v>11</v>
      </c>
      <c r="I2809">
        <v>976254122</v>
      </c>
      <c r="J2809" t="str">
        <f>INDEX(Auxiliar!B:B,MATCH(H2809,Auxiliar!A:A,0))</f>
        <v>São Paulo</v>
      </c>
      <c r="K2809" t="str">
        <f>INDEX(Auxiliar!C:C,MATCH(H2809,Auxiliar!A:A,0))</f>
        <v>Sudeste</v>
      </c>
    </row>
    <row r="2810" spans="1:11" x14ac:dyDescent="0.55000000000000004">
      <c r="A2810" s="5">
        <v>44995</v>
      </c>
      <c r="B2810" t="s">
        <v>7432</v>
      </c>
      <c r="C2810">
        <v>597</v>
      </c>
      <c r="D2810" t="s">
        <v>9</v>
      </c>
      <c r="E2810">
        <v>1</v>
      </c>
      <c r="F2810" t="s">
        <v>1209</v>
      </c>
      <c r="G2810" t="s">
        <v>6547</v>
      </c>
      <c r="H2810">
        <v>21</v>
      </c>
      <c r="I2810">
        <v>918063918</v>
      </c>
      <c r="J2810" t="str">
        <f>INDEX(Auxiliar!B:B,MATCH(H2810,Auxiliar!A:A,0))</f>
        <v>Rio de Janeiro</v>
      </c>
      <c r="K2810" t="str">
        <f>INDEX(Auxiliar!C:C,MATCH(H2810,Auxiliar!A:A,0))</f>
        <v>Sudeste</v>
      </c>
    </row>
    <row r="2811" spans="1:11" x14ac:dyDescent="0.55000000000000004">
      <c r="A2811" s="5">
        <v>44995</v>
      </c>
      <c r="B2811" t="s">
        <v>7432</v>
      </c>
      <c r="C2811">
        <v>597</v>
      </c>
      <c r="D2811" t="s">
        <v>9</v>
      </c>
      <c r="E2811">
        <v>12</v>
      </c>
      <c r="F2811" t="s">
        <v>1705</v>
      </c>
      <c r="G2811" t="s">
        <v>6548</v>
      </c>
      <c r="H2811">
        <v>77</v>
      </c>
      <c r="I2811">
        <v>924284791</v>
      </c>
      <c r="J2811" t="str">
        <f>INDEX(Auxiliar!B:B,MATCH(H2811,Auxiliar!A:A,0))</f>
        <v>Bahia</v>
      </c>
      <c r="K2811" t="str">
        <f>INDEX(Auxiliar!C:C,MATCH(H2811,Auxiliar!A:A,0))</f>
        <v>Nordeste</v>
      </c>
    </row>
    <row r="2812" spans="1:11" x14ac:dyDescent="0.55000000000000004">
      <c r="A2812" s="5">
        <v>44995</v>
      </c>
      <c r="B2812" t="s">
        <v>7434</v>
      </c>
      <c r="C2812">
        <v>1997</v>
      </c>
      <c r="D2812" t="s">
        <v>9</v>
      </c>
      <c r="E2812">
        <v>2</v>
      </c>
      <c r="F2812" t="s">
        <v>2788</v>
      </c>
      <c r="G2812" t="s">
        <v>6549</v>
      </c>
      <c r="H2812">
        <v>19</v>
      </c>
      <c r="I2812">
        <v>978175458</v>
      </c>
      <c r="J2812" t="str">
        <f>INDEX(Auxiliar!B:B,MATCH(H2812,Auxiliar!A:A,0))</f>
        <v>São Paulo</v>
      </c>
      <c r="K2812" t="str">
        <f>INDEX(Auxiliar!C:C,MATCH(H2812,Auxiliar!A:A,0))</f>
        <v>Sudeste</v>
      </c>
    </row>
    <row r="2813" spans="1:11" x14ac:dyDescent="0.55000000000000004">
      <c r="A2813" s="5">
        <v>44995</v>
      </c>
      <c r="B2813" t="s">
        <v>7432</v>
      </c>
      <c r="C2813">
        <v>597</v>
      </c>
      <c r="D2813" t="s">
        <v>9</v>
      </c>
      <c r="E2813">
        <v>5</v>
      </c>
      <c r="F2813" t="s">
        <v>577</v>
      </c>
      <c r="G2813" t="s">
        <v>6550</v>
      </c>
      <c r="H2813">
        <v>11</v>
      </c>
      <c r="I2813">
        <v>964240411</v>
      </c>
      <c r="J2813" t="str">
        <f>INDEX(Auxiliar!B:B,MATCH(H2813,Auxiliar!A:A,0))</f>
        <v>São Paulo</v>
      </c>
      <c r="K2813" t="str">
        <f>INDEX(Auxiliar!C:C,MATCH(H2813,Auxiliar!A:A,0))</f>
        <v>Sudeste</v>
      </c>
    </row>
    <row r="2814" spans="1:11" x14ac:dyDescent="0.55000000000000004">
      <c r="A2814" s="5">
        <v>44995</v>
      </c>
      <c r="B2814" t="s">
        <v>7433</v>
      </c>
      <c r="C2814">
        <v>997</v>
      </c>
      <c r="D2814" t="s">
        <v>9</v>
      </c>
      <c r="E2814">
        <v>11</v>
      </c>
      <c r="F2814" t="s">
        <v>982</v>
      </c>
      <c r="G2814" t="s">
        <v>6551</v>
      </c>
      <c r="H2814">
        <v>21</v>
      </c>
      <c r="I2814">
        <v>985657825</v>
      </c>
      <c r="J2814" t="str">
        <f>INDEX(Auxiliar!B:B,MATCH(H2814,Auxiliar!A:A,0))</f>
        <v>Rio de Janeiro</v>
      </c>
      <c r="K2814" t="str">
        <f>INDEX(Auxiliar!C:C,MATCH(H2814,Auxiliar!A:A,0))</f>
        <v>Sudeste</v>
      </c>
    </row>
    <row r="2815" spans="1:11" x14ac:dyDescent="0.55000000000000004">
      <c r="A2815" s="5">
        <v>44995</v>
      </c>
      <c r="B2815" t="s">
        <v>7432</v>
      </c>
      <c r="C2815">
        <v>597</v>
      </c>
      <c r="D2815" t="s">
        <v>9</v>
      </c>
      <c r="E2815">
        <v>5</v>
      </c>
      <c r="F2815" t="s">
        <v>697</v>
      </c>
      <c r="G2815" t="s">
        <v>6552</v>
      </c>
      <c r="H2815">
        <v>81</v>
      </c>
      <c r="I2815">
        <v>986619858</v>
      </c>
      <c r="J2815" t="str">
        <f>INDEX(Auxiliar!B:B,MATCH(H2815,Auxiliar!A:A,0))</f>
        <v>Pernambuco</v>
      </c>
      <c r="K2815" t="str">
        <f>INDEX(Auxiliar!C:C,MATCH(H2815,Auxiliar!A:A,0))</f>
        <v>Nordeste</v>
      </c>
    </row>
    <row r="2816" spans="1:11" x14ac:dyDescent="0.55000000000000004">
      <c r="A2816" s="5">
        <v>44995</v>
      </c>
      <c r="B2816" t="s">
        <v>7433</v>
      </c>
      <c r="C2816">
        <v>997</v>
      </c>
      <c r="D2816" t="s">
        <v>10</v>
      </c>
      <c r="E2816">
        <v>10</v>
      </c>
      <c r="F2816" t="s">
        <v>614</v>
      </c>
      <c r="G2816" t="s">
        <v>6553</v>
      </c>
      <c r="H2816">
        <v>91</v>
      </c>
      <c r="I2816">
        <v>954001032</v>
      </c>
      <c r="J2816" t="str">
        <f>INDEX(Auxiliar!B:B,MATCH(H2816,Auxiliar!A:A,0))</f>
        <v>Pará</v>
      </c>
      <c r="K2816" t="str">
        <f>INDEX(Auxiliar!C:C,MATCH(H2816,Auxiliar!A:A,0))</f>
        <v>Norte</v>
      </c>
    </row>
    <row r="2817" spans="1:11" x14ac:dyDescent="0.55000000000000004">
      <c r="A2817" s="5">
        <v>44996</v>
      </c>
      <c r="B2817" t="s">
        <v>7433</v>
      </c>
      <c r="C2817">
        <v>997</v>
      </c>
      <c r="D2817" t="s">
        <v>9</v>
      </c>
      <c r="E2817">
        <v>12</v>
      </c>
      <c r="F2817" t="s">
        <v>2689</v>
      </c>
      <c r="G2817" t="s">
        <v>6554</v>
      </c>
      <c r="H2817">
        <v>49</v>
      </c>
      <c r="I2817">
        <v>994224833</v>
      </c>
      <c r="J2817" t="str">
        <f>INDEX(Auxiliar!B:B,MATCH(H2817,Auxiliar!A:A,0))</f>
        <v>Santa Catarina</v>
      </c>
      <c r="K2817" t="str">
        <f>INDEX(Auxiliar!C:C,MATCH(H2817,Auxiliar!A:A,0))</f>
        <v>Sul</v>
      </c>
    </row>
    <row r="2818" spans="1:11" x14ac:dyDescent="0.55000000000000004">
      <c r="A2818" s="5">
        <v>44996</v>
      </c>
      <c r="B2818" t="s">
        <v>7433</v>
      </c>
      <c r="C2818">
        <v>997</v>
      </c>
      <c r="D2818" t="s">
        <v>10</v>
      </c>
      <c r="E2818">
        <v>1</v>
      </c>
      <c r="F2818" t="s">
        <v>2392</v>
      </c>
      <c r="G2818" t="s">
        <v>6555</v>
      </c>
      <c r="H2818">
        <v>11</v>
      </c>
      <c r="I2818">
        <v>984783791</v>
      </c>
      <c r="J2818" t="str">
        <f>INDEX(Auxiliar!B:B,MATCH(H2818,Auxiliar!A:A,0))</f>
        <v>São Paulo</v>
      </c>
      <c r="K2818" t="str">
        <f>INDEX(Auxiliar!C:C,MATCH(H2818,Auxiliar!A:A,0))</f>
        <v>Sudeste</v>
      </c>
    </row>
    <row r="2819" spans="1:11" x14ac:dyDescent="0.55000000000000004">
      <c r="A2819" s="5">
        <v>44996</v>
      </c>
      <c r="B2819" t="s">
        <v>7434</v>
      </c>
      <c r="C2819">
        <v>1997</v>
      </c>
      <c r="D2819" t="s">
        <v>10</v>
      </c>
      <c r="E2819">
        <v>3</v>
      </c>
      <c r="F2819" t="s">
        <v>3185</v>
      </c>
      <c r="G2819" t="s">
        <v>6556</v>
      </c>
      <c r="H2819">
        <v>21</v>
      </c>
      <c r="I2819">
        <v>971268062</v>
      </c>
      <c r="J2819" t="str">
        <f>INDEX(Auxiliar!B:B,MATCH(H2819,Auxiliar!A:A,0))</f>
        <v>Rio de Janeiro</v>
      </c>
      <c r="K2819" t="str">
        <f>INDEX(Auxiliar!C:C,MATCH(H2819,Auxiliar!A:A,0))</f>
        <v>Sudeste</v>
      </c>
    </row>
    <row r="2820" spans="1:11" x14ac:dyDescent="0.55000000000000004">
      <c r="A2820" s="5">
        <v>44996</v>
      </c>
      <c r="B2820" t="s">
        <v>7432</v>
      </c>
      <c r="C2820">
        <v>597</v>
      </c>
      <c r="D2820" t="s">
        <v>9</v>
      </c>
      <c r="E2820">
        <v>6</v>
      </c>
      <c r="F2820" t="s">
        <v>986</v>
      </c>
      <c r="G2820" t="s">
        <v>6557</v>
      </c>
      <c r="H2820">
        <v>34</v>
      </c>
      <c r="I2820">
        <v>920659279</v>
      </c>
      <c r="J2820" t="str">
        <f>INDEX(Auxiliar!B:B,MATCH(H2820,Auxiliar!A:A,0))</f>
        <v>Minas Gerais</v>
      </c>
      <c r="K2820" t="str">
        <f>INDEX(Auxiliar!C:C,MATCH(H2820,Auxiliar!A:A,0))</f>
        <v>Sudeste</v>
      </c>
    </row>
    <row r="2821" spans="1:11" x14ac:dyDescent="0.55000000000000004">
      <c r="A2821" s="5">
        <v>44996</v>
      </c>
      <c r="B2821" t="s">
        <v>7433</v>
      </c>
      <c r="C2821">
        <v>997</v>
      </c>
      <c r="D2821" t="s">
        <v>9</v>
      </c>
      <c r="E2821">
        <v>5</v>
      </c>
      <c r="F2821" t="s">
        <v>2619</v>
      </c>
      <c r="G2821" t="s">
        <v>6558</v>
      </c>
      <c r="H2821">
        <v>11</v>
      </c>
      <c r="I2821">
        <v>967251824</v>
      </c>
      <c r="J2821" t="str">
        <f>INDEX(Auxiliar!B:B,MATCH(H2821,Auxiliar!A:A,0))</f>
        <v>São Paulo</v>
      </c>
      <c r="K2821" t="str">
        <f>INDEX(Auxiliar!C:C,MATCH(H2821,Auxiliar!A:A,0))</f>
        <v>Sudeste</v>
      </c>
    </row>
    <row r="2822" spans="1:11" x14ac:dyDescent="0.55000000000000004">
      <c r="A2822" s="5">
        <v>44996</v>
      </c>
      <c r="B2822" t="s">
        <v>7434</v>
      </c>
      <c r="C2822">
        <v>1997</v>
      </c>
      <c r="D2822" t="s">
        <v>9</v>
      </c>
      <c r="E2822">
        <v>12</v>
      </c>
      <c r="F2822" t="s">
        <v>1555</v>
      </c>
      <c r="G2822" t="s">
        <v>6559</v>
      </c>
      <c r="H2822">
        <v>11</v>
      </c>
      <c r="I2822">
        <v>938565179</v>
      </c>
      <c r="J2822" t="str">
        <f>INDEX(Auxiliar!B:B,MATCH(H2822,Auxiliar!A:A,0))</f>
        <v>São Paulo</v>
      </c>
      <c r="K2822" t="str">
        <f>INDEX(Auxiliar!C:C,MATCH(H2822,Auxiliar!A:A,0))</f>
        <v>Sudeste</v>
      </c>
    </row>
    <row r="2823" spans="1:11" x14ac:dyDescent="0.55000000000000004">
      <c r="A2823" s="5">
        <v>44997</v>
      </c>
      <c r="B2823" t="s">
        <v>7432</v>
      </c>
      <c r="C2823">
        <v>597</v>
      </c>
      <c r="D2823" t="s">
        <v>10</v>
      </c>
      <c r="E2823">
        <v>1</v>
      </c>
      <c r="F2823" t="s">
        <v>1756</v>
      </c>
      <c r="G2823" t="s">
        <v>6560</v>
      </c>
      <c r="H2823">
        <v>84</v>
      </c>
      <c r="I2823">
        <v>964355182</v>
      </c>
      <c r="J2823" t="str">
        <f>INDEX(Auxiliar!B:B,MATCH(H2823,Auxiliar!A:A,0))</f>
        <v>Rio Grande do Norte</v>
      </c>
      <c r="K2823" t="str">
        <f>INDEX(Auxiliar!C:C,MATCH(H2823,Auxiliar!A:A,0))</f>
        <v>Nordeste</v>
      </c>
    </row>
    <row r="2824" spans="1:11" x14ac:dyDescent="0.55000000000000004">
      <c r="A2824" s="5">
        <v>44997</v>
      </c>
      <c r="B2824" t="s">
        <v>7433</v>
      </c>
      <c r="C2824">
        <v>997</v>
      </c>
      <c r="D2824" t="s">
        <v>10</v>
      </c>
      <c r="E2824">
        <v>1</v>
      </c>
      <c r="F2824" t="s">
        <v>2835</v>
      </c>
      <c r="G2824" t="s">
        <v>6561</v>
      </c>
      <c r="H2824">
        <v>31</v>
      </c>
      <c r="I2824">
        <v>984145120</v>
      </c>
      <c r="J2824" t="str">
        <f>INDEX(Auxiliar!B:B,MATCH(H2824,Auxiliar!A:A,0))</f>
        <v>Minas Gerais</v>
      </c>
      <c r="K2824" t="str">
        <f>INDEX(Auxiliar!C:C,MATCH(H2824,Auxiliar!A:A,0))</f>
        <v>Sudeste</v>
      </c>
    </row>
    <row r="2825" spans="1:11" x14ac:dyDescent="0.55000000000000004">
      <c r="A2825" s="5">
        <v>44997</v>
      </c>
      <c r="B2825" t="s">
        <v>7433</v>
      </c>
      <c r="C2825">
        <v>997</v>
      </c>
      <c r="D2825" t="s">
        <v>9</v>
      </c>
      <c r="E2825">
        <v>5</v>
      </c>
      <c r="F2825" t="s">
        <v>735</v>
      </c>
      <c r="G2825" t="s">
        <v>6562</v>
      </c>
      <c r="H2825">
        <v>98</v>
      </c>
      <c r="I2825">
        <v>952775390</v>
      </c>
      <c r="J2825" t="str">
        <f>INDEX(Auxiliar!B:B,MATCH(H2825,Auxiliar!A:A,0))</f>
        <v>Maranhão</v>
      </c>
      <c r="K2825" t="str">
        <f>INDEX(Auxiliar!C:C,MATCH(H2825,Auxiliar!A:A,0))</f>
        <v>Nordeste</v>
      </c>
    </row>
    <row r="2826" spans="1:11" x14ac:dyDescent="0.55000000000000004">
      <c r="A2826" s="5">
        <v>44998</v>
      </c>
      <c r="B2826" t="s">
        <v>7433</v>
      </c>
      <c r="C2826">
        <v>997</v>
      </c>
      <c r="D2826" t="s">
        <v>10</v>
      </c>
      <c r="E2826">
        <v>1</v>
      </c>
      <c r="F2826" t="s">
        <v>1572</v>
      </c>
      <c r="G2826" t="s">
        <v>6563</v>
      </c>
      <c r="H2826">
        <v>11</v>
      </c>
      <c r="I2826">
        <v>948398851</v>
      </c>
      <c r="J2826" t="str">
        <f>INDEX(Auxiliar!B:B,MATCH(H2826,Auxiliar!A:A,0))</f>
        <v>São Paulo</v>
      </c>
      <c r="K2826" t="str">
        <f>INDEX(Auxiliar!C:C,MATCH(H2826,Auxiliar!A:A,0))</f>
        <v>Sudeste</v>
      </c>
    </row>
    <row r="2827" spans="1:11" x14ac:dyDescent="0.55000000000000004">
      <c r="A2827" s="5">
        <v>44998</v>
      </c>
      <c r="B2827" t="s">
        <v>7432</v>
      </c>
      <c r="C2827">
        <v>597</v>
      </c>
      <c r="D2827" t="s">
        <v>9</v>
      </c>
      <c r="E2827">
        <v>12</v>
      </c>
      <c r="F2827" t="s">
        <v>48</v>
      </c>
      <c r="G2827" t="s">
        <v>6564</v>
      </c>
      <c r="H2827">
        <v>31</v>
      </c>
      <c r="I2827">
        <v>970349845</v>
      </c>
      <c r="J2827" t="str">
        <f>INDEX(Auxiliar!B:B,MATCH(H2827,Auxiliar!A:A,0))</f>
        <v>Minas Gerais</v>
      </c>
      <c r="K2827" t="str">
        <f>INDEX(Auxiliar!C:C,MATCH(H2827,Auxiliar!A:A,0))</f>
        <v>Sudeste</v>
      </c>
    </row>
    <row r="2828" spans="1:11" x14ac:dyDescent="0.55000000000000004">
      <c r="A2828" s="5">
        <v>44998</v>
      </c>
      <c r="B2828" t="s">
        <v>7433</v>
      </c>
      <c r="C2828">
        <v>997</v>
      </c>
      <c r="D2828" t="s">
        <v>9</v>
      </c>
      <c r="E2828">
        <v>12</v>
      </c>
      <c r="F2828" t="s">
        <v>1932</v>
      </c>
      <c r="G2828" t="s">
        <v>6565</v>
      </c>
      <c r="H2828">
        <v>15</v>
      </c>
      <c r="I2828">
        <v>919714726</v>
      </c>
      <c r="J2828" t="str">
        <f>INDEX(Auxiliar!B:B,MATCH(H2828,Auxiliar!A:A,0))</f>
        <v>São Paulo</v>
      </c>
      <c r="K2828" t="str">
        <f>INDEX(Auxiliar!C:C,MATCH(H2828,Auxiliar!A:A,0))</f>
        <v>Sudeste</v>
      </c>
    </row>
    <row r="2829" spans="1:11" x14ac:dyDescent="0.55000000000000004">
      <c r="A2829" s="5">
        <v>44998</v>
      </c>
      <c r="B2829" t="s">
        <v>7433</v>
      </c>
      <c r="C2829">
        <v>997</v>
      </c>
      <c r="D2829" t="s">
        <v>9</v>
      </c>
      <c r="E2829">
        <v>1</v>
      </c>
      <c r="F2829" t="s">
        <v>1712</v>
      </c>
      <c r="G2829" t="s">
        <v>6566</v>
      </c>
      <c r="H2829">
        <v>11</v>
      </c>
      <c r="I2829">
        <v>985919907</v>
      </c>
      <c r="J2829" t="str">
        <f>INDEX(Auxiliar!B:B,MATCH(H2829,Auxiliar!A:A,0))</f>
        <v>São Paulo</v>
      </c>
      <c r="K2829" t="str">
        <f>INDEX(Auxiliar!C:C,MATCH(H2829,Auxiliar!A:A,0))</f>
        <v>Sudeste</v>
      </c>
    </row>
    <row r="2830" spans="1:11" x14ac:dyDescent="0.55000000000000004">
      <c r="A2830" s="5">
        <v>44998</v>
      </c>
      <c r="B2830" t="s">
        <v>7432</v>
      </c>
      <c r="C2830">
        <v>597</v>
      </c>
      <c r="D2830" t="s">
        <v>9</v>
      </c>
      <c r="E2830">
        <v>12</v>
      </c>
      <c r="F2830" t="s">
        <v>3172</v>
      </c>
      <c r="G2830" t="s">
        <v>6567</v>
      </c>
      <c r="H2830">
        <v>11</v>
      </c>
      <c r="I2830">
        <v>984638569</v>
      </c>
      <c r="J2830" t="str">
        <f>INDEX(Auxiliar!B:B,MATCH(H2830,Auxiliar!A:A,0))</f>
        <v>São Paulo</v>
      </c>
      <c r="K2830" t="str">
        <f>INDEX(Auxiliar!C:C,MATCH(H2830,Auxiliar!A:A,0))</f>
        <v>Sudeste</v>
      </c>
    </row>
    <row r="2831" spans="1:11" x14ac:dyDescent="0.55000000000000004">
      <c r="A2831" s="5">
        <v>44999</v>
      </c>
      <c r="B2831" t="s">
        <v>7432</v>
      </c>
      <c r="C2831">
        <v>597</v>
      </c>
      <c r="D2831" t="s">
        <v>9</v>
      </c>
      <c r="E2831">
        <v>12</v>
      </c>
      <c r="F2831" t="s">
        <v>1716</v>
      </c>
      <c r="G2831" t="s">
        <v>6568</v>
      </c>
      <c r="H2831">
        <v>94</v>
      </c>
      <c r="I2831">
        <v>996434637</v>
      </c>
      <c r="J2831" t="str">
        <f>INDEX(Auxiliar!B:B,MATCH(H2831,Auxiliar!A:A,0))</f>
        <v>Pará</v>
      </c>
      <c r="K2831" t="str">
        <f>INDEX(Auxiliar!C:C,MATCH(H2831,Auxiliar!A:A,0))</f>
        <v>Norte</v>
      </c>
    </row>
    <row r="2832" spans="1:11" x14ac:dyDescent="0.55000000000000004">
      <c r="A2832" s="5">
        <v>44999</v>
      </c>
      <c r="B2832" t="s">
        <v>7432</v>
      </c>
      <c r="C2832">
        <v>597</v>
      </c>
      <c r="D2832" t="s">
        <v>9</v>
      </c>
      <c r="E2832">
        <v>3</v>
      </c>
      <c r="F2832" t="s">
        <v>188</v>
      </c>
      <c r="G2832" t="s">
        <v>6569</v>
      </c>
      <c r="H2832">
        <v>21</v>
      </c>
      <c r="I2832">
        <v>957325122</v>
      </c>
      <c r="J2832" t="str">
        <f>INDEX(Auxiliar!B:B,MATCH(H2832,Auxiliar!A:A,0))</f>
        <v>Rio de Janeiro</v>
      </c>
      <c r="K2832" t="str">
        <f>INDEX(Auxiliar!C:C,MATCH(H2832,Auxiliar!A:A,0))</f>
        <v>Sudeste</v>
      </c>
    </row>
    <row r="2833" spans="1:11" x14ac:dyDescent="0.55000000000000004">
      <c r="A2833" s="5">
        <v>44999</v>
      </c>
      <c r="B2833" t="s">
        <v>7432</v>
      </c>
      <c r="C2833">
        <v>597</v>
      </c>
      <c r="D2833" t="s">
        <v>9</v>
      </c>
      <c r="E2833">
        <v>1</v>
      </c>
      <c r="F2833" t="s">
        <v>2731</v>
      </c>
      <c r="G2833" t="s">
        <v>6570</v>
      </c>
      <c r="H2833">
        <v>48</v>
      </c>
      <c r="I2833">
        <v>997659804</v>
      </c>
      <c r="J2833" t="str">
        <f>INDEX(Auxiliar!B:B,MATCH(H2833,Auxiliar!A:A,0))</f>
        <v>Santa Catarina</v>
      </c>
      <c r="K2833" t="str">
        <f>INDEX(Auxiliar!C:C,MATCH(H2833,Auxiliar!A:A,0))</f>
        <v>Sul</v>
      </c>
    </row>
    <row r="2834" spans="1:11" x14ac:dyDescent="0.55000000000000004">
      <c r="A2834" s="5">
        <v>44999</v>
      </c>
      <c r="B2834" t="s">
        <v>7434</v>
      </c>
      <c r="C2834">
        <v>1997</v>
      </c>
      <c r="D2834" t="s">
        <v>10</v>
      </c>
      <c r="E2834">
        <v>1</v>
      </c>
      <c r="F2834" t="s">
        <v>1163</v>
      </c>
      <c r="G2834" t="s">
        <v>6571</v>
      </c>
      <c r="H2834">
        <v>47</v>
      </c>
      <c r="I2834">
        <v>999539255</v>
      </c>
      <c r="J2834" t="str">
        <f>INDEX(Auxiliar!B:B,MATCH(H2834,Auxiliar!A:A,0))</f>
        <v>Santa Catarina</v>
      </c>
      <c r="K2834" t="str">
        <f>INDEX(Auxiliar!C:C,MATCH(H2834,Auxiliar!A:A,0))</f>
        <v>Sul</v>
      </c>
    </row>
    <row r="2835" spans="1:11" x14ac:dyDescent="0.55000000000000004">
      <c r="A2835" s="5">
        <v>45000</v>
      </c>
      <c r="B2835" t="s">
        <v>7434</v>
      </c>
      <c r="C2835">
        <v>1997</v>
      </c>
      <c r="D2835" t="s">
        <v>9</v>
      </c>
      <c r="E2835">
        <v>12</v>
      </c>
      <c r="F2835" t="s">
        <v>1773</v>
      </c>
      <c r="G2835" t="s">
        <v>6572</v>
      </c>
      <c r="H2835">
        <v>11</v>
      </c>
      <c r="I2835">
        <v>935366811</v>
      </c>
      <c r="J2835" t="str">
        <f>INDEX(Auxiliar!B:B,MATCH(H2835,Auxiliar!A:A,0))</f>
        <v>São Paulo</v>
      </c>
      <c r="K2835" t="str">
        <f>INDEX(Auxiliar!C:C,MATCH(H2835,Auxiliar!A:A,0))</f>
        <v>Sudeste</v>
      </c>
    </row>
    <row r="2836" spans="1:11" x14ac:dyDescent="0.55000000000000004">
      <c r="A2836" s="5">
        <v>45000</v>
      </c>
      <c r="B2836" t="s">
        <v>7434</v>
      </c>
      <c r="C2836">
        <v>1997</v>
      </c>
      <c r="D2836" t="s">
        <v>9</v>
      </c>
      <c r="E2836">
        <v>12</v>
      </c>
      <c r="F2836" t="s">
        <v>1938</v>
      </c>
      <c r="G2836" t="s">
        <v>6573</v>
      </c>
      <c r="H2836">
        <v>41</v>
      </c>
      <c r="I2836">
        <v>989130127</v>
      </c>
      <c r="J2836" t="str">
        <f>INDEX(Auxiliar!B:B,MATCH(H2836,Auxiliar!A:A,0))</f>
        <v>Paraná</v>
      </c>
      <c r="K2836" t="str">
        <f>INDEX(Auxiliar!C:C,MATCH(H2836,Auxiliar!A:A,0))</f>
        <v>Sul</v>
      </c>
    </row>
    <row r="2837" spans="1:11" x14ac:dyDescent="0.55000000000000004">
      <c r="A2837" s="5">
        <v>45000</v>
      </c>
      <c r="B2837" t="s">
        <v>7433</v>
      </c>
      <c r="C2837">
        <v>997</v>
      </c>
      <c r="D2837" t="s">
        <v>9</v>
      </c>
      <c r="E2837">
        <v>2</v>
      </c>
      <c r="F2837" t="s">
        <v>2740</v>
      </c>
      <c r="G2837" t="s">
        <v>6574</v>
      </c>
      <c r="H2837">
        <v>21</v>
      </c>
      <c r="I2837">
        <v>959331616</v>
      </c>
      <c r="J2837" t="str">
        <f>INDEX(Auxiliar!B:B,MATCH(H2837,Auxiliar!A:A,0))</f>
        <v>Rio de Janeiro</v>
      </c>
      <c r="K2837" t="str">
        <f>INDEX(Auxiliar!C:C,MATCH(H2837,Auxiliar!A:A,0))</f>
        <v>Sudeste</v>
      </c>
    </row>
    <row r="2838" spans="1:11" x14ac:dyDescent="0.55000000000000004">
      <c r="A2838" s="5">
        <v>45000</v>
      </c>
      <c r="B2838" t="s">
        <v>7432</v>
      </c>
      <c r="C2838">
        <v>597</v>
      </c>
      <c r="D2838" t="s">
        <v>9</v>
      </c>
      <c r="E2838">
        <v>3</v>
      </c>
      <c r="F2838" t="s">
        <v>2899</v>
      </c>
      <c r="G2838" t="s">
        <v>6575</v>
      </c>
      <c r="H2838">
        <v>11</v>
      </c>
      <c r="I2838">
        <v>919895091</v>
      </c>
      <c r="J2838" t="str">
        <f>INDEX(Auxiliar!B:B,MATCH(H2838,Auxiliar!A:A,0))</f>
        <v>São Paulo</v>
      </c>
      <c r="K2838" t="str">
        <f>INDEX(Auxiliar!C:C,MATCH(H2838,Auxiliar!A:A,0))</f>
        <v>Sudeste</v>
      </c>
    </row>
    <row r="2839" spans="1:11" x14ac:dyDescent="0.55000000000000004">
      <c r="A2839" s="5">
        <v>45000</v>
      </c>
      <c r="B2839" t="s">
        <v>7432</v>
      </c>
      <c r="C2839">
        <v>597</v>
      </c>
      <c r="D2839" t="s">
        <v>10</v>
      </c>
      <c r="E2839">
        <v>1</v>
      </c>
      <c r="F2839" t="s">
        <v>1962</v>
      </c>
      <c r="G2839" t="s">
        <v>6576</v>
      </c>
      <c r="H2839">
        <v>11</v>
      </c>
      <c r="I2839">
        <v>960973567</v>
      </c>
      <c r="J2839" t="str">
        <f>INDEX(Auxiliar!B:B,MATCH(H2839,Auxiliar!A:A,0))</f>
        <v>São Paulo</v>
      </c>
      <c r="K2839" t="str">
        <f>INDEX(Auxiliar!C:C,MATCH(H2839,Auxiliar!A:A,0))</f>
        <v>Sudeste</v>
      </c>
    </row>
    <row r="2840" spans="1:11" x14ac:dyDescent="0.55000000000000004">
      <c r="A2840" s="5">
        <v>45000</v>
      </c>
      <c r="B2840" t="s">
        <v>7434</v>
      </c>
      <c r="C2840">
        <v>1997</v>
      </c>
      <c r="D2840" t="s">
        <v>9</v>
      </c>
      <c r="E2840">
        <v>12</v>
      </c>
      <c r="F2840" t="s">
        <v>1338</v>
      </c>
      <c r="G2840" t="s">
        <v>6577</v>
      </c>
      <c r="H2840">
        <v>61</v>
      </c>
      <c r="I2840">
        <v>965144369</v>
      </c>
      <c r="J2840" t="str">
        <f>INDEX(Auxiliar!B:B,MATCH(H2840,Auxiliar!A:A,0))</f>
        <v>Distrito Federal</v>
      </c>
      <c r="K2840" t="str">
        <f>INDEX(Auxiliar!C:C,MATCH(H2840,Auxiliar!A:A,0))</f>
        <v>Centro-Oeste</v>
      </c>
    </row>
    <row r="2841" spans="1:11" x14ac:dyDescent="0.55000000000000004">
      <c r="A2841" s="5">
        <v>45000</v>
      </c>
      <c r="B2841" t="s">
        <v>7434</v>
      </c>
      <c r="C2841">
        <v>1997</v>
      </c>
      <c r="D2841" t="s">
        <v>9</v>
      </c>
      <c r="E2841">
        <v>12</v>
      </c>
      <c r="F2841" t="s">
        <v>1480</v>
      </c>
      <c r="G2841" t="s">
        <v>6578</v>
      </c>
      <c r="H2841">
        <v>71</v>
      </c>
      <c r="I2841">
        <v>947269444</v>
      </c>
      <c r="J2841" t="str">
        <f>INDEX(Auxiliar!B:B,MATCH(H2841,Auxiliar!A:A,0))</f>
        <v>Bahia</v>
      </c>
      <c r="K2841" t="str">
        <f>INDEX(Auxiliar!C:C,MATCH(H2841,Auxiliar!A:A,0))</f>
        <v>Nordeste</v>
      </c>
    </row>
    <row r="2842" spans="1:11" x14ac:dyDescent="0.55000000000000004">
      <c r="A2842" s="5">
        <v>45001</v>
      </c>
      <c r="B2842" t="s">
        <v>7433</v>
      </c>
      <c r="C2842">
        <v>997</v>
      </c>
      <c r="D2842" t="s">
        <v>9</v>
      </c>
      <c r="E2842">
        <v>1</v>
      </c>
      <c r="F2842" t="s">
        <v>1683</v>
      </c>
      <c r="G2842" t="s">
        <v>6579</v>
      </c>
      <c r="H2842">
        <v>51</v>
      </c>
      <c r="I2842">
        <v>999603124</v>
      </c>
      <c r="J2842" t="str">
        <f>INDEX(Auxiliar!B:B,MATCH(H2842,Auxiliar!A:A,0))</f>
        <v>Rio Grande do Sul</v>
      </c>
      <c r="K2842" t="str">
        <f>INDEX(Auxiliar!C:C,MATCH(H2842,Auxiliar!A:A,0))</f>
        <v>Sul</v>
      </c>
    </row>
    <row r="2843" spans="1:11" x14ac:dyDescent="0.55000000000000004">
      <c r="A2843" s="5">
        <v>45001</v>
      </c>
      <c r="B2843" t="s">
        <v>7434</v>
      </c>
      <c r="C2843">
        <v>1997</v>
      </c>
      <c r="D2843" t="s">
        <v>9</v>
      </c>
      <c r="E2843">
        <v>12</v>
      </c>
      <c r="F2843" t="s">
        <v>304</v>
      </c>
      <c r="G2843" t="s">
        <v>6580</v>
      </c>
      <c r="H2843">
        <v>63</v>
      </c>
      <c r="I2843">
        <v>927851552</v>
      </c>
      <c r="J2843" t="str">
        <f>INDEX(Auxiliar!B:B,MATCH(H2843,Auxiliar!A:A,0))</f>
        <v>Tocantins</v>
      </c>
      <c r="K2843" t="str">
        <f>INDEX(Auxiliar!C:C,MATCH(H2843,Auxiliar!A:A,0))</f>
        <v>Norte</v>
      </c>
    </row>
    <row r="2844" spans="1:11" x14ac:dyDescent="0.55000000000000004">
      <c r="A2844" s="5">
        <v>45001</v>
      </c>
      <c r="B2844" t="s">
        <v>7434</v>
      </c>
      <c r="C2844">
        <v>1997</v>
      </c>
      <c r="D2844" t="s">
        <v>9</v>
      </c>
      <c r="E2844">
        <v>2</v>
      </c>
      <c r="F2844" t="s">
        <v>821</v>
      </c>
      <c r="G2844" t="s">
        <v>6581</v>
      </c>
      <c r="H2844">
        <v>62</v>
      </c>
      <c r="I2844">
        <v>985473843</v>
      </c>
      <c r="J2844" t="str">
        <f>INDEX(Auxiliar!B:B,MATCH(H2844,Auxiliar!A:A,0))</f>
        <v>Goiás</v>
      </c>
      <c r="K2844" t="str">
        <f>INDEX(Auxiliar!C:C,MATCH(H2844,Auxiliar!A:A,0))</f>
        <v>Centro-Oeste</v>
      </c>
    </row>
    <row r="2845" spans="1:11" x14ac:dyDescent="0.55000000000000004">
      <c r="A2845" s="5">
        <v>45001</v>
      </c>
      <c r="B2845" t="s">
        <v>7433</v>
      </c>
      <c r="C2845">
        <v>997</v>
      </c>
      <c r="D2845" t="s">
        <v>9</v>
      </c>
      <c r="E2845">
        <v>1</v>
      </c>
      <c r="F2845" t="s">
        <v>1193</v>
      </c>
      <c r="G2845" t="s">
        <v>6582</v>
      </c>
      <c r="H2845">
        <v>73</v>
      </c>
      <c r="I2845">
        <v>911487598</v>
      </c>
      <c r="J2845" t="str">
        <f>INDEX(Auxiliar!B:B,MATCH(H2845,Auxiliar!A:A,0))</f>
        <v>Bahia</v>
      </c>
      <c r="K2845" t="str">
        <f>INDEX(Auxiliar!C:C,MATCH(H2845,Auxiliar!A:A,0))</f>
        <v>Nordeste</v>
      </c>
    </row>
    <row r="2846" spans="1:11" x14ac:dyDescent="0.55000000000000004">
      <c r="A2846" s="5">
        <v>45001</v>
      </c>
      <c r="B2846" t="s">
        <v>7433</v>
      </c>
      <c r="C2846">
        <v>997</v>
      </c>
      <c r="D2846" t="s">
        <v>9</v>
      </c>
      <c r="E2846">
        <v>12</v>
      </c>
      <c r="F2846" t="s">
        <v>141</v>
      </c>
      <c r="G2846" t="s">
        <v>6583</v>
      </c>
      <c r="H2846">
        <v>91</v>
      </c>
      <c r="I2846">
        <v>988224492</v>
      </c>
      <c r="J2846" t="str">
        <f>INDEX(Auxiliar!B:B,MATCH(H2846,Auxiliar!A:A,0))</f>
        <v>Pará</v>
      </c>
      <c r="K2846" t="str">
        <f>INDEX(Auxiliar!C:C,MATCH(H2846,Auxiliar!A:A,0))</f>
        <v>Norte</v>
      </c>
    </row>
    <row r="2847" spans="1:11" x14ac:dyDescent="0.55000000000000004">
      <c r="A2847" s="5">
        <v>45001</v>
      </c>
      <c r="B2847" t="s">
        <v>7434</v>
      </c>
      <c r="C2847">
        <v>1997</v>
      </c>
      <c r="D2847" t="s">
        <v>10</v>
      </c>
      <c r="E2847">
        <v>1</v>
      </c>
      <c r="F2847" t="s">
        <v>2396</v>
      </c>
      <c r="G2847" t="s">
        <v>6584</v>
      </c>
      <c r="H2847">
        <v>21</v>
      </c>
      <c r="I2847">
        <v>952809632</v>
      </c>
      <c r="J2847" t="str">
        <f>INDEX(Auxiliar!B:B,MATCH(H2847,Auxiliar!A:A,0))</f>
        <v>Rio de Janeiro</v>
      </c>
      <c r="K2847" t="str">
        <f>INDEX(Auxiliar!C:C,MATCH(H2847,Auxiliar!A:A,0))</f>
        <v>Sudeste</v>
      </c>
    </row>
    <row r="2848" spans="1:11" x14ac:dyDescent="0.55000000000000004">
      <c r="A2848" s="5">
        <v>45001</v>
      </c>
      <c r="B2848" t="s">
        <v>7432</v>
      </c>
      <c r="C2848">
        <v>597</v>
      </c>
      <c r="D2848" t="s">
        <v>10</v>
      </c>
      <c r="E2848">
        <v>1</v>
      </c>
      <c r="F2848" t="s">
        <v>843</v>
      </c>
      <c r="G2848" t="s">
        <v>6585</v>
      </c>
      <c r="H2848">
        <v>11</v>
      </c>
      <c r="I2848">
        <v>936286093</v>
      </c>
      <c r="J2848" t="str">
        <f>INDEX(Auxiliar!B:B,MATCH(H2848,Auxiliar!A:A,0))</f>
        <v>São Paulo</v>
      </c>
      <c r="K2848" t="str">
        <f>INDEX(Auxiliar!C:C,MATCH(H2848,Auxiliar!A:A,0))</f>
        <v>Sudeste</v>
      </c>
    </row>
    <row r="2849" spans="1:11" x14ac:dyDescent="0.55000000000000004">
      <c r="A2849" s="5">
        <v>45002</v>
      </c>
      <c r="B2849" t="s">
        <v>7434</v>
      </c>
      <c r="C2849">
        <v>1997</v>
      </c>
      <c r="D2849" t="s">
        <v>10</v>
      </c>
      <c r="E2849">
        <v>1</v>
      </c>
      <c r="F2849" t="s">
        <v>1051</v>
      </c>
      <c r="G2849" t="s">
        <v>6586</v>
      </c>
      <c r="H2849">
        <v>11</v>
      </c>
      <c r="I2849">
        <v>985435386</v>
      </c>
      <c r="J2849" t="str">
        <f>INDEX(Auxiliar!B:B,MATCH(H2849,Auxiliar!A:A,0))</f>
        <v>São Paulo</v>
      </c>
      <c r="K2849" t="str">
        <f>INDEX(Auxiliar!C:C,MATCH(H2849,Auxiliar!A:A,0))</f>
        <v>Sudeste</v>
      </c>
    </row>
    <row r="2850" spans="1:11" x14ac:dyDescent="0.55000000000000004">
      <c r="A2850" s="5">
        <v>45002</v>
      </c>
      <c r="B2850" t="s">
        <v>7432</v>
      </c>
      <c r="C2850">
        <v>597</v>
      </c>
      <c r="D2850" t="s">
        <v>9</v>
      </c>
      <c r="E2850">
        <v>4</v>
      </c>
      <c r="F2850" t="s">
        <v>421</v>
      </c>
      <c r="G2850" t="s">
        <v>6587</v>
      </c>
      <c r="H2850">
        <v>19</v>
      </c>
      <c r="I2850">
        <v>941567546</v>
      </c>
      <c r="J2850" t="str">
        <f>INDEX(Auxiliar!B:B,MATCH(H2850,Auxiliar!A:A,0))</f>
        <v>São Paulo</v>
      </c>
      <c r="K2850" t="str">
        <f>INDEX(Auxiliar!C:C,MATCH(H2850,Auxiliar!A:A,0))</f>
        <v>Sudeste</v>
      </c>
    </row>
    <row r="2851" spans="1:11" x14ac:dyDescent="0.55000000000000004">
      <c r="A2851" s="5">
        <v>45002</v>
      </c>
      <c r="B2851" t="s">
        <v>7432</v>
      </c>
      <c r="C2851">
        <v>597</v>
      </c>
      <c r="D2851" t="s">
        <v>9</v>
      </c>
      <c r="E2851">
        <v>12</v>
      </c>
      <c r="F2851" t="s">
        <v>635</v>
      </c>
      <c r="G2851" t="s">
        <v>6588</v>
      </c>
      <c r="H2851">
        <v>11</v>
      </c>
      <c r="I2851">
        <v>947334446</v>
      </c>
      <c r="J2851" t="str">
        <f>INDEX(Auxiliar!B:B,MATCH(H2851,Auxiliar!A:A,0))</f>
        <v>São Paulo</v>
      </c>
      <c r="K2851" t="str">
        <f>INDEX(Auxiliar!C:C,MATCH(H2851,Auxiliar!A:A,0))</f>
        <v>Sudeste</v>
      </c>
    </row>
    <row r="2852" spans="1:11" x14ac:dyDescent="0.55000000000000004">
      <c r="A2852" s="5">
        <v>45002</v>
      </c>
      <c r="B2852" t="s">
        <v>7432</v>
      </c>
      <c r="C2852">
        <v>597</v>
      </c>
      <c r="D2852" t="s">
        <v>9</v>
      </c>
      <c r="E2852">
        <v>4</v>
      </c>
      <c r="F2852" t="s">
        <v>3112</v>
      </c>
      <c r="G2852" t="s">
        <v>6589</v>
      </c>
      <c r="H2852">
        <v>11</v>
      </c>
      <c r="I2852">
        <v>911168011</v>
      </c>
      <c r="J2852" t="str">
        <f>INDEX(Auxiliar!B:B,MATCH(H2852,Auxiliar!A:A,0))</f>
        <v>São Paulo</v>
      </c>
      <c r="K2852" t="str">
        <f>INDEX(Auxiliar!C:C,MATCH(H2852,Auxiliar!A:A,0))</f>
        <v>Sudeste</v>
      </c>
    </row>
    <row r="2853" spans="1:11" x14ac:dyDescent="0.55000000000000004">
      <c r="A2853" s="5">
        <v>45002</v>
      </c>
      <c r="B2853" t="s">
        <v>7433</v>
      </c>
      <c r="C2853">
        <v>997</v>
      </c>
      <c r="D2853" t="s">
        <v>9</v>
      </c>
      <c r="E2853">
        <v>1</v>
      </c>
      <c r="F2853" t="s">
        <v>406</v>
      </c>
      <c r="G2853" t="s">
        <v>6590</v>
      </c>
      <c r="H2853">
        <v>31</v>
      </c>
      <c r="I2853">
        <v>954253167</v>
      </c>
      <c r="J2853" t="str">
        <f>INDEX(Auxiliar!B:B,MATCH(H2853,Auxiliar!A:A,0))</f>
        <v>Minas Gerais</v>
      </c>
      <c r="K2853" t="str">
        <f>INDEX(Auxiliar!C:C,MATCH(H2853,Auxiliar!A:A,0))</f>
        <v>Sudeste</v>
      </c>
    </row>
    <row r="2854" spans="1:11" x14ac:dyDescent="0.55000000000000004">
      <c r="A2854" s="5">
        <v>45002</v>
      </c>
      <c r="B2854" t="s">
        <v>7432</v>
      </c>
      <c r="C2854">
        <v>597</v>
      </c>
      <c r="D2854" t="s">
        <v>9</v>
      </c>
      <c r="E2854">
        <v>3</v>
      </c>
      <c r="F2854" t="s">
        <v>827</v>
      </c>
      <c r="G2854" t="s">
        <v>6591</v>
      </c>
      <c r="H2854">
        <v>27</v>
      </c>
      <c r="I2854">
        <v>991649347</v>
      </c>
      <c r="J2854" t="str">
        <f>INDEX(Auxiliar!B:B,MATCH(H2854,Auxiliar!A:A,0))</f>
        <v>Espírito Santo</v>
      </c>
      <c r="K2854" t="str">
        <f>INDEX(Auxiliar!C:C,MATCH(H2854,Auxiliar!A:A,0))</f>
        <v>Sudeste</v>
      </c>
    </row>
    <row r="2855" spans="1:11" x14ac:dyDescent="0.55000000000000004">
      <c r="A2855" s="5">
        <v>45002</v>
      </c>
      <c r="B2855" t="s">
        <v>7432</v>
      </c>
      <c r="C2855">
        <v>597</v>
      </c>
      <c r="D2855" t="s">
        <v>9</v>
      </c>
      <c r="E2855">
        <v>12</v>
      </c>
      <c r="F2855" t="s">
        <v>2772</v>
      </c>
      <c r="G2855" t="s">
        <v>6592</v>
      </c>
      <c r="H2855">
        <v>18</v>
      </c>
      <c r="I2855">
        <v>917117177</v>
      </c>
      <c r="J2855" t="str">
        <f>INDEX(Auxiliar!B:B,MATCH(H2855,Auxiliar!A:A,0))</f>
        <v>São Paulo</v>
      </c>
      <c r="K2855" t="str">
        <f>INDEX(Auxiliar!C:C,MATCH(H2855,Auxiliar!A:A,0))</f>
        <v>Sudeste</v>
      </c>
    </row>
    <row r="2856" spans="1:11" x14ac:dyDescent="0.55000000000000004">
      <c r="A2856" s="5">
        <v>45002</v>
      </c>
      <c r="B2856" t="s">
        <v>7434</v>
      </c>
      <c r="C2856">
        <v>1997</v>
      </c>
      <c r="D2856" t="s">
        <v>9</v>
      </c>
      <c r="E2856">
        <v>12</v>
      </c>
      <c r="F2856" t="s">
        <v>582</v>
      </c>
      <c r="G2856" t="s">
        <v>6593</v>
      </c>
      <c r="H2856">
        <v>11</v>
      </c>
      <c r="I2856">
        <v>991944364</v>
      </c>
      <c r="J2856" t="str">
        <f>INDEX(Auxiliar!B:B,MATCH(H2856,Auxiliar!A:A,0))</f>
        <v>São Paulo</v>
      </c>
      <c r="K2856" t="str">
        <f>INDEX(Auxiliar!C:C,MATCH(H2856,Auxiliar!A:A,0))</f>
        <v>Sudeste</v>
      </c>
    </row>
    <row r="2857" spans="1:11" x14ac:dyDescent="0.55000000000000004">
      <c r="A2857" s="5">
        <v>45003</v>
      </c>
      <c r="B2857" t="s">
        <v>7432</v>
      </c>
      <c r="C2857">
        <v>597</v>
      </c>
      <c r="D2857" t="s">
        <v>10</v>
      </c>
      <c r="E2857">
        <v>1</v>
      </c>
      <c r="F2857" t="s">
        <v>2060</v>
      </c>
      <c r="G2857" t="s">
        <v>6594</v>
      </c>
      <c r="H2857">
        <v>62</v>
      </c>
      <c r="I2857">
        <v>989995472</v>
      </c>
      <c r="J2857" t="str">
        <f>INDEX(Auxiliar!B:B,MATCH(H2857,Auxiliar!A:A,0))</f>
        <v>Goiás</v>
      </c>
      <c r="K2857" t="str">
        <f>INDEX(Auxiliar!C:C,MATCH(H2857,Auxiliar!A:A,0))</f>
        <v>Centro-Oeste</v>
      </c>
    </row>
    <row r="2858" spans="1:11" x14ac:dyDescent="0.55000000000000004">
      <c r="A2858" s="5">
        <v>45003</v>
      </c>
      <c r="B2858" t="s">
        <v>7433</v>
      </c>
      <c r="C2858">
        <v>997</v>
      </c>
      <c r="D2858" t="s">
        <v>9</v>
      </c>
      <c r="E2858">
        <v>12</v>
      </c>
      <c r="F2858" t="s">
        <v>3215</v>
      </c>
      <c r="G2858" t="s">
        <v>6595</v>
      </c>
      <c r="H2858">
        <v>91</v>
      </c>
      <c r="I2858">
        <v>955268061</v>
      </c>
      <c r="J2858" t="str">
        <f>INDEX(Auxiliar!B:B,MATCH(H2858,Auxiliar!A:A,0))</f>
        <v>Pará</v>
      </c>
      <c r="K2858" t="str">
        <f>INDEX(Auxiliar!C:C,MATCH(H2858,Auxiliar!A:A,0))</f>
        <v>Norte</v>
      </c>
    </row>
    <row r="2859" spans="1:11" x14ac:dyDescent="0.55000000000000004">
      <c r="A2859" s="5">
        <v>45003</v>
      </c>
      <c r="B2859" t="s">
        <v>7432</v>
      </c>
      <c r="C2859">
        <v>597</v>
      </c>
      <c r="D2859" t="s">
        <v>9</v>
      </c>
      <c r="E2859">
        <v>2</v>
      </c>
      <c r="F2859" t="s">
        <v>1028</v>
      </c>
      <c r="G2859" t="s">
        <v>6596</v>
      </c>
      <c r="H2859">
        <v>11</v>
      </c>
      <c r="I2859">
        <v>943462954</v>
      </c>
      <c r="J2859" t="str">
        <f>INDEX(Auxiliar!B:B,MATCH(H2859,Auxiliar!A:A,0))</f>
        <v>São Paulo</v>
      </c>
      <c r="K2859" t="str">
        <f>INDEX(Auxiliar!C:C,MATCH(H2859,Auxiliar!A:A,0))</f>
        <v>Sudeste</v>
      </c>
    </row>
    <row r="2860" spans="1:11" x14ac:dyDescent="0.55000000000000004">
      <c r="A2860" s="5">
        <v>45003</v>
      </c>
      <c r="B2860" t="s">
        <v>7432</v>
      </c>
      <c r="C2860">
        <v>597</v>
      </c>
      <c r="D2860" t="s">
        <v>9</v>
      </c>
      <c r="E2860">
        <v>1</v>
      </c>
      <c r="F2860" t="s">
        <v>612</v>
      </c>
      <c r="G2860" t="s">
        <v>6597</v>
      </c>
      <c r="H2860">
        <v>21</v>
      </c>
      <c r="I2860">
        <v>983138811</v>
      </c>
      <c r="J2860" t="str">
        <f>INDEX(Auxiliar!B:B,MATCH(H2860,Auxiliar!A:A,0))</f>
        <v>Rio de Janeiro</v>
      </c>
      <c r="K2860" t="str">
        <f>INDEX(Auxiliar!C:C,MATCH(H2860,Auxiliar!A:A,0))</f>
        <v>Sudeste</v>
      </c>
    </row>
    <row r="2861" spans="1:11" x14ac:dyDescent="0.55000000000000004">
      <c r="A2861" s="5">
        <v>45003</v>
      </c>
      <c r="B2861" t="s">
        <v>7434</v>
      </c>
      <c r="C2861">
        <v>1997</v>
      </c>
      <c r="D2861" t="s">
        <v>9</v>
      </c>
      <c r="E2861">
        <v>1</v>
      </c>
      <c r="F2861" t="s">
        <v>2390</v>
      </c>
      <c r="G2861" t="s">
        <v>6598</v>
      </c>
      <c r="H2861">
        <v>85</v>
      </c>
      <c r="I2861">
        <v>970461240</v>
      </c>
      <c r="J2861" t="str">
        <f>INDEX(Auxiliar!B:B,MATCH(H2861,Auxiliar!A:A,0))</f>
        <v>Ceará</v>
      </c>
      <c r="K2861" t="str">
        <f>INDEX(Auxiliar!C:C,MATCH(H2861,Auxiliar!A:A,0))</f>
        <v>Nordeste</v>
      </c>
    </row>
    <row r="2862" spans="1:11" x14ac:dyDescent="0.55000000000000004">
      <c r="A2862" s="5">
        <v>45003</v>
      </c>
      <c r="B2862" t="s">
        <v>7433</v>
      </c>
      <c r="C2862">
        <v>997</v>
      </c>
      <c r="D2862" t="s">
        <v>9</v>
      </c>
      <c r="E2862">
        <v>6</v>
      </c>
      <c r="F2862" t="s">
        <v>297</v>
      </c>
      <c r="G2862" t="s">
        <v>6599</v>
      </c>
      <c r="H2862">
        <v>21</v>
      </c>
      <c r="I2862">
        <v>921987523</v>
      </c>
      <c r="J2862" t="str">
        <f>INDEX(Auxiliar!B:B,MATCH(H2862,Auxiliar!A:A,0))</f>
        <v>Rio de Janeiro</v>
      </c>
      <c r="K2862" t="str">
        <f>INDEX(Auxiliar!C:C,MATCH(H2862,Auxiliar!A:A,0))</f>
        <v>Sudeste</v>
      </c>
    </row>
    <row r="2863" spans="1:11" x14ac:dyDescent="0.55000000000000004">
      <c r="A2863" s="5">
        <v>45003</v>
      </c>
      <c r="B2863" t="s">
        <v>7434</v>
      </c>
      <c r="C2863">
        <v>1997</v>
      </c>
      <c r="D2863" t="s">
        <v>9</v>
      </c>
      <c r="E2863">
        <v>1</v>
      </c>
      <c r="F2863" t="s">
        <v>1618</v>
      </c>
      <c r="G2863" t="s">
        <v>6600</v>
      </c>
      <c r="H2863">
        <v>62</v>
      </c>
      <c r="I2863">
        <v>971884498</v>
      </c>
      <c r="J2863" t="str">
        <f>INDEX(Auxiliar!B:B,MATCH(H2863,Auxiliar!A:A,0))</f>
        <v>Goiás</v>
      </c>
      <c r="K2863" t="str">
        <f>INDEX(Auxiliar!C:C,MATCH(H2863,Auxiliar!A:A,0))</f>
        <v>Centro-Oeste</v>
      </c>
    </row>
    <row r="2864" spans="1:11" x14ac:dyDescent="0.55000000000000004">
      <c r="A2864" s="5">
        <v>45003</v>
      </c>
      <c r="B2864" t="s">
        <v>7433</v>
      </c>
      <c r="C2864">
        <v>997</v>
      </c>
      <c r="D2864" t="s">
        <v>9</v>
      </c>
      <c r="E2864">
        <v>12</v>
      </c>
      <c r="F2864" t="s">
        <v>1019</v>
      </c>
      <c r="G2864" t="s">
        <v>6601</v>
      </c>
      <c r="H2864">
        <v>62</v>
      </c>
      <c r="I2864">
        <v>917683088</v>
      </c>
      <c r="J2864" t="str">
        <f>INDEX(Auxiliar!B:B,MATCH(H2864,Auxiliar!A:A,0))</f>
        <v>Goiás</v>
      </c>
      <c r="K2864" t="str">
        <f>INDEX(Auxiliar!C:C,MATCH(H2864,Auxiliar!A:A,0))</f>
        <v>Centro-Oeste</v>
      </c>
    </row>
    <row r="2865" spans="1:11" x14ac:dyDescent="0.55000000000000004">
      <c r="A2865" s="5">
        <v>45004</v>
      </c>
      <c r="B2865" t="s">
        <v>7434</v>
      </c>
      <c r="C2865">
        <v>1997</v>
      </c>
      <c r="D2865" t="s">
        <v>9</v>
      </c>
      <c r="E2865">
        <v>12</v>
      </c>
      <c r="F2865" t="s">
        <v>491</v>
      </c>
      <c r="G2865" t="s">
        <v>6602</v>
      </c>
      <c r="H2865">
        <v>12</v>
      </c>
      <c r="I2865">
        <v>998038559</v>
      </c>
      <c r="J2865" t="str">
        <f>INDEX(Auxiliar!B:B,MATCH(H2865,Auxiliar!A:A,0))</f>
        <v>São Paulo</v>
      </c>
      <c r="K2865" t="str">
        <f>INDEX(Auxiliar!C:C,MATCH(H2865,Auxiliar!A:A,0))</f>
        <v>Sudeste</v>
      </c>
    </row>
    <row r="2866" spans="1:11" x14ac:dyDescent="0.55000000000000004">
      <c r="A2866" s="5">
        <v>45004</v>
      </c>
      <c r="B2866" t="s">
        <v>7432</v>
      </c>
      <c r="C2866">
        <v>597</v>
      </c>
      <c r="D2866" t="s">
        <v>9</v>
      </c>
      <c r="E2866">
        <v>2</v>
      </c>
      <c r="F2866" t="s">
        <v>3011</v>
      </c>
      <c r="G2866" t="s">
        <v>6603</v>
      </c>
      <c r="H2866">
        <v>21</v>
      </c>
      <c r="I2866">
        <v>942915981</v>
      </c>
      <c r="J2866" t="str">
        <f>INDEX(Auxiliar!B:B,MATCH(H2866,Auxiliar!A:A,0))</f>
        <v>Rio de Janeiro</v>
      </c>
      <c r="K2866" t="str">
        <f>INDEX(Auxiliar!C:C,MATCH(H2866,Auxiliar!A:A,0))</f>
        <v>Sudeste</v>
      </c>
    </row>
    <row r="2867" spans="1:11" x14ac:dyDescent="0.55000000000000004">
      <c r="A2867" s="5">
        <v>45004</v>
      </c>
      <c r="B2867" t="s">
        <v>7432</v>
      </c>
      <c r="C2867">
        <v>597</v>
      </c>
      <c r="D2867" t="s">
        <v>9</v>
      </c>
      <c r="E2867">
        <v>7</v>
      </c>
      <c r="F2867" t="s">
        <v>2253</v>
      </c>
      <c r="G2867" t="s">
        <v>6604</v>
      </c>
      <c r="H2867">
        <v>81</v>
      </c>
      <c r="I2867">
        <v>946479130</v>
      </c>
      <c r="J2867" t="str">
        <f>INDEX(Auxiliar!B:B,MATCH(H2867,Auxiliar!A:A,0))</f>
        <v>Pernambuco</v>
      </c>
      <c r="K2867" t="str">
        <f>INDEX(Auxiliar!C:C,MATCH(H2867,Auxiliar!A:A,0))</f>
        <v>Nordeste</v>
      </c>
    </row>
    <row r="2868" spans="1:11" x14ac:dyDescent="0.55000000000000004">
      <c r="A2868" s="5">
        <v>45004</v>
      </c>
      <c r="B2868" t="s">
        <v>7434</v>
      </c>
      <c r="C2868">
        <v>1997</v>
      </c>
      <c r="D2868" t="s">
        <v>9</v>
      </c>
      <c r="E2868">
        <v>3</v>
      </c>
      <c r="F2868" t="s">
        <v>1010</v>
      </c>
      <c r="G2868" t="s">
        <v>6605</v>
      </c>
      <c r="H2868">
        <v>21</v>
      </c>
      <c r="I2868">
        <v>990766398</v>
      </c>
      <c r="J2868" t="str">
        <f>INDEX(Auxiliar!B:B,MATCH(H2868,Auxiliar!A:A,0))</f>
        <v>Rio de Janeiro</v>
      </c>
      <c r="K2868" t="str">
        <f>INDEX(Auxiliar!C:C,MATCH(H2868,Auxiliar!A:A,0))</f>
        <v>Sudeste</v>
      </c>
    </row>
    <row r="2869" spans="1:11" x14ac:dyDescent="0.55000000000000004">
      <c r="A2869" s="5">
        <v>45004</v>
      </c>
      <c r="B2869" t="s">
        <v>7433</v>
      </c>
      <c r="C2869">
        <v>997</v>
      </c>
      <c r="D2869" t="s">
        <v>9</v>
      </c>
      <c r="E2869">
        <v>1</v>
      </c>
      <c r="F2869" t="s">
        <v>383</v>
      </c>
      <c r="G2869" t="s">
        <v>6606</v>
      </c>
      <c r="H2869">
        <v>86</v>
      </c>
      <c r="I2869">
        <v>914277776</v>
      </c>
      <c r="J2869" t="str">
        <f>INDEX(Auxiliar!B:B,MATCH(H2869,Auxiliar!A:A,0))</f>
        <v>Piauí</v>
      </c>
      <c r="K2869" t="str">
        <f>INDEX(Auxiliar!C:C,MATCH(H2869,Auxiliar!A:A,0))</f>
        <v>Nordeste</v>
      </c>
    </row>
    <row r="2870" spans="1:11" x14ac:dyDescent="0.55000000000000004">
      <c r="A2870" s="5">
        <v>45004</v>
      </c>
      <c r="B2870" t="s">
        <v>7433</v>
      </c>
      <c r="C2870">
        <v>997</v>
      </c>
      <c r="D2870" t="s">
        <v>9</v>
      </c>
      <c r="E2870">
        <v>1</v>
      </c>
      <c r="F2870" t="s">
        <v>2765</v>
      </c>
      <c r="G2870" t="s">
        <v>6607</v>
      </c>
      <c r="H2870">
        <v>41</v>
      </c>
      <c r="I2870">
        <v>986214602</v>
      </c>
      <c r="J2870" t="str">
        <f>INDEX(Auxiliar!B:B,MATCH(H2870,Auxiliar!A:A,0))</f>
        <v>Paraná</v>
      </c>
      <c r="K2870" t="str">
        <f>INDEX(Auxiliar!C:C,MATCH(H2870,Auxiliar!A:A,0))</f>
        <v>Sul</v>
      </c>
    </row>
    <row r="2871" spans="1:11" x14ac:dyDescent="0.55000000000000004">
      <c r="A2871" s="5">
        <v>45005</v>
      </c>
      <c r="B2871" t="s">
        <v>7432</v>
      </c>
      <c r="C2871">
        <v>597</v>
      </c>
      <c r="D2871" t="s">
        <v>9</v>
      </c>
      <c r="E2871">
        <v>12</v>
      </c>
      <c r="F2871" t="s">
        <v>841</v>
      </c>
      <c r="G2871" t="s">
        <v>6608</v>
      </c>
      <c r="H2871">
        <v>81</v>
      </c>
      <c r="I2871">
        <v>928147685</v>
      </c>
      <c r="J2871" t="str">
        <f>INDEX(Auxiliar!B:B,MATCH(H2871,Auxiliar!A:A,0))</f>
        <v>Pernambuco</v>
      </c>
      <c r="K2871" t="str">
        <f>INDEX(Auxiliar!C:C,MATCH(H2871,Auxiliar!A:A,0))</f>
        <v>Nordeste</v>
      </c>
    </row>
    <row r="2872" spans="1:11" x14ac:dyDescent="0.55000000000000004">
      <c r="A2872" s="5">
        <v>45005</v>
      </c>
      <c r="B2872" t="s">
        <v>7432</v>
      </c>
      <c r="C2872">
        <v>597</v>
      </c>
      <c r="D2872" t="s">
        <v>9</v>
      </c>
      <c r="E2872">
        <v>12</v>
      </c>
      <c r="F2872" t="s">
        <v>2469</v>
      </c>
      <c r="G2872" t="s">
        <v>6609</v>
      </c>
      <c r="H2872">
        <v>21</v>
      </c>
      <c r="I2872">
        <v>998761629</v>
      </c>
      <c r="J2872" t="str">
        <f>INDEX(Auxiliar!B:B,MATCH(H2872,Auxiliar!A:A,0))</f>
        <v>Rio de Janeiro</v>
      </c>
      <c r="K2872" t="str">
        <f>INDEX(Auxiliar!C:C,MATCH(H2872,Auxiliar!A:A,0))</f>
        <v>Sudeste</v>
      </c>
    </row>
    <row r="2873" spans="1:11" x14ac:dyDescent="0.55000000000000004">
      <c r="A2873" s="5">
        <v>45005</v>
      </c>
      <c r="B2873" t="s">
        <v>7432</v>
      </c>
      <c r="C2873">
        <v>597</v>
      </c>
      <c r="D2873" t="s">
        <v>10</v>
      </c>
      <c r="E2873">
        <v>1</v>
      </c>
      <c r="F2873" t="s">
        <v>127</v>
      </c>
      <c r="G2873" t="s">
        <v>6610</v>
      </c>
      <c r="H2873">
        <v>62</v>
      </c>
      <c r="I2873">
        <v>988215241</v>
      </c>
      <c r="J2873" t="str">
        <f>INDEX(Auxiliar!B:B,MATCH(H2873,Auxiliar!A:A,0))</f>
        <v>Goiás</v>
      </c>
      <c r="K2873" t="str">
        <f>INDEX(Auxiliar!C:C,MATCH(H2873,Auxiliar!A:A,0))</f>
        <v>Centro-Oeste</v>
      </c>
    </row>
    <row r="2874" spans="1:11" x14ac:dyDescent="0.55000000000000004">
      <c r="A2874" s="5">
        <v>45005</v>
      </c>
      <c r="B2874" t="s">
        <v>7434</v>
      </c>
      <c r="C2874">
        <v>1997</v>
      </c>
      <c r="D2874" t="s">
        <v>9</v>
      </c>
      <c r="E2874">
        <v>12</v>
      </c>
      <c r="F2874" t="s">
        <v>1074</v>
      </c>
      <c r="G2874" t="s">
        <v>6611</v>
      </c>
      <c r="H2874">
        <v>27</v>
      </c>
      <c r="I2874">
        <v>911190346</v>
      </c>
      <c r="J2874" t="str">
        <f>INDEX(Auxiliar!B:B,MATCH(H2874,Auxiliar!A:A,0))</f>
        <v>Espírito Santo</v>
      </c>
      <c r="K2874" t="str">
        <f>INDEX(Auxiliar!C:C,MATCH(H2874,Auxiliar!A:A,0))</f>
        <v>Sudeste</v>
      </c>
    </row>
    <row r="2875" spans="1:11" x14ac:dyDescent="0.55000000000000004">
      <c r="A2875" s="5">
        <v>45005</v>
      </c>
      <c r="B2875" t="s">
        <v>7433</v>
      </c>
      <c r="C2875">
        <v>997</v>
      </c>
      <c r="D2875" t="s">
        <v>10</v>
      </c>
      <c r="E2875">
        <v>1</v>
      </c>
      <c r="F2875" t="s">
        <v>2481</v>
      </c>
      <c r="G2875" t="s">
        <v>6612</v>
      </c>
      <c r="H2875">
        <v>51</v>
      </c>
      <c r="I2875">
        <v>925664318</v>
      </c>
      <c r="J2875" t="str">
        <f>INDEX(Auxiliar!B:B,MATCH(H2875,Auxiliar!A:A,0))</f>
        <v>Rio Grande do Sul</v>
      </c>
      <c r="K2875" t="str">
        <f>INDEX(Auxiliar!C:C,MATCH(H2875,Auxiliar!A:A,0))</f>
        <v>Sul</v>
      </c>
    </row>
    <row r="2876" spans="1:11" x14ac:dyDescent="0.55000000000000004">
      <c r="A2876" s="5">
        <v>45005</v>
      </c>
      <c r="B2876" t="s">
        <v>7433</v>
      </c>
      <c r="C2876">
        <v>997</v>
      </c>
      <c r="D2876" t="s">
        <v>9</v>
      </c>
      <c r="E2876">
        <v>1</v>
      </c>
      <c r="F2876" t="s">
        <v>2840</v>
      </c>
      <c r="G2876" t="s">
        <v>6613</v>
      </c>
      <c r="H2876">
        <v>21</v>
      </c>
      <c r="I2876">
        <v>986386158</v>
      </c>
      <c r="J2876" t="str">
        <f>INDEX(Auxiliar!B:B,MATCH(H2876,Auxiliar!A:A,0))</f>
        <v>Rio de Janeiro</v>
      </c>
      <c r="K2876" t="str">
        <f>INDEX(Auxiliar!C:C,MATCH(H2876,Auxiliar!A:A,0))</f>
        <v>Sudeste</v>
      </c>
    </row>
    <row r="2877" spans="1:11" x14ac:dyDescent="0.55000000000000004">
      <c r="A2877" s="5">
        <v>45005</v>
      </c>
      <c r="B2877" t="s">
        <v>7432</v>
      </c>
      <c r="C2877">
        <v>597</v>
      </c>
      <c r="D2877" t="s">
        <v>9</v>
      </c>
      <c r="E2877">
        <v>12</v>
      </c>
      <c r="F2877" t="s">
        <v>914</v>
      </c>
      <c r="G2877" t="s">
        <v>6614</v>
      </c>
      <c r="H2877">
        <v>11</v>
      </c>
      <c r="I2877">
        <v>938080017</v>
      </c>
      <c r="J2877" t="str">
        <f>INDEX(Auxiliar!B:B,MATCH(H2877,Auxiliar!A:A,0))</f>
        <v>São Paulo</v>
      </c>
      <c r="K2877" t="str">
        <f>INDEX(Auxiliar!C:C,MATCH(H2877,Auxiliar!A:A,0))</f>
        <v>Sudeste</v>
      </c>
    </row>
    <row r="2878" spans="1:11" x14ac:dyDescent="0.55000000000000004">
      <c r="A2878" s="5">
        <v>45005</v>
      </c>
      <c r="B2878" t="s">
        <v>7432</v>
      </c>
      <c r="C2878">
        <v>597</v>
      </c>
      <c r="D2878" t="s">
        <v>9</v>
      </c>
      <c r="E2878">
        <v>10</v>
      </c>
      <c r="F2878" t="s">
        <v>307</v>
      </c>
      <c r="G2878" t="s">
        <v>6615</v>
      </c>
      <c r="H2878">
        <v>61</v>
      </c>
      <c r="I2878">
        <v>932532762</v>
      </c>
      <c r="J2878" t="str">
        <f>INDEX(Auxiliar!B:B,MATCH(H2878,Auxiliar!A:A,0))</f>
        <v>Distrito Federal</v>
      </c>
      <c r="K2878" t="str">
        <f>INDEX(Auxiliar!C:C,MATCH(H2878,Auxiliar!A:A,0))</f>
        <v>Centro-Oeste</v>
      </c>
    </row>
    <row r="2879" spans="1:11" x14ac:dyDescent="0.55000000000000004">
      <c r="A2879" s="5">
        <v>45005</v>
      </c>
      <c r="B2879" t="s">
        <v>7434</v>
      </c>
      <c r="C2879">
        <v>1997</v>
      </c>
      <c r="D2879" t="s">
        <v>9</v>
      </c>
      <c r="E2879">
        <v>8</v>
      </c>
      <c r="F2879" t="s">
        <v>2711</v>
      </c>
      <c r="G2879" t="s">
        <v>6616</v>
      </c>
      <c r="H2879">
        <v>47</v>
      </c>
      <c r="I2879">
        <v>957797368</v>
      </c>
      <c r="J2879" t="str">
        <f>INDEX(Auxiliar!B:B,MATCH(H2879,Auxiliar!A:A,0))</f>
        <v>Santa Catarina</v>
      </c>
      <c r="K2879" t="str">
        <f>INDEX(Auxiliar!C:C,MATCH(H2879,Auxiliar!A:A,0))</f>
        <v>Sul</v>
      </c>
    </row>
    <row r="2880" spans="1:11" x14ac:dyDescent="0.55000000000000004">
      <c r="A2880" s="5">
        <v>45005</v>
      </c>
      <c r="B2880" t="s">
        <v>7434</v>
      </c>
      <c r="C2880">
        <v>1997</v>
      </c>
      <c r="D2880" t="s">
        <v>9</v>
      </c>
      <c r="E2880">
        <v>12</v>
      </c>
      <c r="F2880" t="s">
        <v>1556</v>
      </c>
      <c r="G2880" t="s">
        <v>6617</v>
      </c>
      <c r="H2880">
        <v>61</v>
      </c>
      <c r="I2880">
        <v>973461851</v>
      </c>
      <c r="J2880" t="str">
        <f>INDEX(Auxiliar!B:B,MATCH(H2880,Auxiliar!A:A,0))</f>
        <v>Distrito Federal</v>
      </c>
      <c r="K2880" t="str">
        <f>INDEX(Auxiliar!C:C,MATCH(H2880,Auxiliar!A:A,0))</f>
        <v>Centro-Oeste</v>
      </c>
    </row>
    <row r="2881" spans="1:11" x14ac:dyDescent="0.55000000000000004">
      <c r="A2881" s="5">
        <v>45005</v>
      </c>
      <c r="B2881" t="s">
        <v>7433</v>
      </c>
      <c r="C2881">
        <v>997</v>
      </c>
      <c r="D2881" t="s">
        <v>9</v>
      </c>
      <c r="E2881">
        <v>12</v>
      </c>
      <c r="F2881" t="s">
        <v>585</v>
      </c>
      <c r="G2881" t="s">
        <v>6618</v>
      </c>
      <c r="H2881">
        <v>68</v>
      </c>
      <c r="I2881">
        <v>988893997</v>
      </c>
      <c r="J2881" t="str">
        <f>INDEX(Auxiliar!B:B,MATCH(H2881,Auxiliar!A:A,0))</f>
        <v>Acre</v>
      </c>
      <c r="K2881" t="str">
        <f>INDEX(Auxiliar!C:C,MATCH(H2881,Auxiliar!A:A,0))</f>
        <v>Norte</v>
      </c>
    </row>
    <row r="2882" spans="1:11" x14ac:dyDescent="0.55000000000000004">
      <c r="A2882" s="5">
        <v>45005</v>
      </c>
      <c r="B2882" t="s">
        <v>7432</v>
      </c>
      <c r="C2882">
        <v>597</v>
      </c>
      <c r="D2882" t="s">
        <v>9</v>
      </c>
      <c r="E2882">
        <v>12</v>
      </c>
      <c r="F2882" t="s">
        <v>3101</v>
      </c>
      <c r="G2882" t="s">
        <v>6619</v>
      </c>
      <c r="H2882">
        <v>31</v>
      </c>
      <c r="I2882">
        <v>969941276</v>
      </c>
      <c r="J2882" t="str">
        <f>INDEX(Auxiliar!B:B,MATCH(H2882,Auxiliar!A:A,0))</f>
        <v>Minas Gerais</v>
      </c>
      <c r="K2882" t="str">
        <f>INDEX(Auxiliar!C:C,MATCH(H2882,Auxiliar!A:A,0))</f>
        <v>Sudeste</v>
      </c>
    </row>
    <row r="2883" spans="1:11" x14ac:dyDescent="0.55000000000000004">
      <c r="A2883" s="5">
        <v>45006</v>
      </c>
      <c r="B2883" t="s">
        <v>7434</v>
      </c>
      <c r="C2883">
        <v>1997</v>
      </c>
      <c r="D2883" t="s">
        <v>10</v>
      </c>
      <c r="E2883">
        <v>1</v>
      </c>
      <c r="F2883" t="s">
        <v>3123</v>
      </c>
      <c r="G2883" t="s">
        <v>6620</v>
      </c>
      <c r="H2883">
        <v>48</v>
      </c>
      <c r="I2883">
        <v>922379241</v>
      </c>
      <c r="J2883" t="str">
        <f>INDEX(Auxiliar!B:B,MATCH(H2883,Auxiliar!A:A,0))</f>
        <v>Santa Catarina</v>
      </c>
      <c r="K2883" t="str">
        <f>INDEX(Auxiliar!C:C,MATCH(H2883,Auxiliar!A:A,0))</f>
        <v>Sul</v>
      </c>
    </row>
    <row r="2884" spans="1:11" x14ac:dyDescent="0.55000000000000004">
      <c r="A2884" s="5">
        <v>45006</v>
      </c>
      <c r="B2884" t="s">
        <v>7434</v>
      </c>
      <c r="C2884">
        <v>1997</v>
      </c>
      <c r="D2884" t="s">
        <v>9</v>
      </c>
      <c r="E2884">
        <v>12</v>
      </c>
      <c r="F2884" t="s">
        <v>448</v>
      </c>
      <c r="G2884" t="s">
        <v>6621</v>
      </c>
      <c r="H2884">
        <v>21</v>
      </c>
      <c r="I2884">
        <v>935517293</v>
      </c>
      <c r="J2884" t="str">
        <f>INDEX(Auxiliar!B:B,MATCH(H2884,Auxiliar!A:A,0))</f>
        <v>Rio de Janeiro</v>
      </c>
      <c r="K2884" t="str">
        <f>INDEX(Auxiliar!C:C,MATCH(H2884,Auxiliar!A:A,0))</f>
        <v>Sudeste</v>
      </c>
    </row>
    <row r="2885" spans="1:11" x14ac:dyDescent="0.55000000000000004">
      <c r="A2885" s="5">
        <v>45006</v>
      </c>
      <c r="B2885" t="s">
        <v>7433</v>
      </c>
      <c r="C2885">
        <v>997</v>
      </c>
      <c r="D2885" t="s">
        <v>10</v>
      </c>
      <c r="E2885">
        <v>1</v>
      </c>
      <c r="F2885" t="s">
        <v>2498</v>
      </c>
      <c r="G2885" t="s">
        <v>6622</v>
      </c>
      <c r="H2885">
        <v>21</v>
      </c>
      <c r="I2885">
        <v>958637488</v>
      </c>
      <c r="J2885" t="str">
        <f>INDEX(Auxiliar!B:B,MATCH(H2885,Auxiliar!A:A,0))</f>
        <v>Rio de Janeiro</v>
      </c>
      <c r="K2885" t="str">
        <f>INDEX(Auxiliar!C:C,MATCH(H2885,Auxiliar!A:A,0))</f>
        <v>Sudeste</v>
      </c>
    </row>
    <row r="2886" spans="1:11" x14ac:dyDescent="0.55000000000000004">
      <c r="A2886" s="5">
        <v>45006</v>
      </c>
      <c r="B2886" t="s">
        <v>7433</v>
      </c>
      <c r="C2886">
        <v>997</v>
      </c>
      <c r="D2886" t="s">
        <v>10</v>
      </c>
      <c r="E2886">
        <v>1</v>
      </c>
      <c r="F2886" t="s">
        <v>1000</v>
      </c>
      <c r="G2886" t="s">
        <v>6623</v>
      </c>
      <c r="H2886">
        <v>99</v>
      </c>
      <c r="I2886">
        <v>956130931</v>
      </c>
      <c r="J2886" t="str">
        <f>INDEX(Auxiliar!B:B,MATCH(H2886,Auxiliar!A:A,0))</f>
        <v>Maranhão</v>
      </c>
      <c r="K2886" t="str">
        <f>INDEX(Auxiliar!C:C,MATCH(H2886,Auxiliar!A:A,0))</f>
        <v>Nordeste</v>
      </c>
    </row>
    <row r="2887" spans="1:11" x14ac:dyDescent="0.55000000000000004">
      <c r="A2887" s="5">
        <v>45007</v>
      </c>
      <c r="B2887" t="s">
        <v>7434</v>
      </c>
      <c r="C2887">
        <v>1997</v>
      </c>
      <c r="D2887" t="s">
        <v>9</v>
      </c>
      <c r="E2887">
        <v>1</v>
      </c>
      <c r="F2887" t="s">
        <v>3174</v>
      </c>
      <c r="G2887" t="s">
        <v>6624</v>
      </c>
      <c r="H2887">
        <v>12</v>
      </c>
      <c r="I2887">
        <v>945618575</v>
      </c>
      <c r="J2887" t="str">
        <f>INDEX(Auxiliar!B:B,MATCH(H2887,Auxiliar!A:A,0))</f>
        <v>São Paulo</v>
      </c>
      <c r="K2887" t="str">
        <f>INDEX(Auxiliar!C:C,MATCH(H2887,Auxiliar!A:A,0))</f>
        <v>Sudeste</v>
      </c>
    </row>
    <row r="2888" spans="1:11" x14ac:dyDescent="0.55000000000000004">
      <c r="A2888" s="5">
        <v>45007</v>
      </c>
      <c r="B2888" t="s">
        <v>7433</v>
      </c>
      <c r="C2888">
        <v>997</v>
      </c>
      <c r="D2888" t="s">
        <v>10</v>
      </c>
      <c r="E2888">
        <v>1</v>
      </c>
      <c r="F2888" t="s">
        <v>3115</v>
      </c>
      <c r="G2888" t="s">
        <v>6625</v>
      </c>
      <c r="H2888">
        <v>35</v>
      </c>
      <c r="I2888">
        <v>957684279</v>
      </c>
      <c r="J2888" t="str">
        <f>INDEX(Auxiliar!B:B,MATCH(H2888,Auxiliar!A:A,0))</f>
        <v>Minas Gerais</v>
      </c>
      <c r="K2888" t="str">
        <f>INDEX(Auxiliar!C:C,MATCH(H2888,Auxiliar!A:A,0))</f>
        <v>Sudeste</v>
      </c>
    </row>
    <row r="2889" spans="1:11" x14ac:dyDescent="0.55000000000000004">
      <c r="A2889" s="5">
        <v>45007</v>
      </c>
      <c r="B2889" t="s">
        <v>7433</v>
      </c>
      <c r="C2889">
        <v>997</v>
      </c>
      <c r="D2889" t="s">
        <v>9</v>
      </c>
      <c r="E2889">
        <v>12</v>
      </c>
      <c r="F2889" t="s">
        <v>2273</v>
      </c>
      <c r="G2889" t="s">
        <v>6626</v>
      </c>
      <c r="H2889">
        <v>11</v>
      </c>
      <c r="I2889">
        <v>928561075</v>
      </c>
      <c r="J2889" t="str">
        <f>INDEX(Auxiliar!B:B,MATCH(H2889,Auxiliar!A:A,0))</f>
        <v>São Paulo</v>
      </c>
      <c r="K2889" t="str">
        <f>INDEX(Auxiliar!C:C,MATCH(H2889,Auxiliar!A:A,0))</f>
        <v>Sudeste</v>
      </c>
    </row>
    <row r="2890" spans="1:11" x14ac:dyDescent="0.55000000000000004">
      <c r="A2890" s="5">
        <v>45007</v>
      </c>
      <c r="B2890" t="s">
        <v>7433</v>
      </c>
      <c r="C2890">
        <v>997</v>
      </c>
      <c r="D2890" t="s">
        <v>9</v>
      </c>
      <c r="E2890">
        <v>12</v>
      </c>
      <c r="F2890" t="s">
        <v>2690</v>
      </c>
      <c r="G2890" t="s">
        <v>6627</v>
      </c>
      <c r="H2890">
        <v>11</v>
      </c>
      <c r="I2890">
        <v>995870994</v>
      </c>
      <c r="J2890" t="str">
        <f>INDEX(Auxiliar!B:B,MATCH(H2890,Auxiliar!A:A,0))</f>
        <v>São Paulo</v>
      </c>
      <c r="K2890" t="str">
        <f>INDEX(Auxiliar!C:C,MATCH(H2890,Auxiliar!A:A,0))</f>
        <v>Sudeste</v>
      </c>
    </row>
    <row r="2891" spans="1:11" x14ac:dyDescent="0.55000000000000004">
      <c r="A2891" s="5">
        <v>45007</v>
      </c>
      <c r="B2891" t="s">
        <v>7433</v>
      </c>
      <c r="C2891">
        <v>997</v>
      </c>
      <c r="D2891" t="s">
        <v>9</v>
      </c>
      <c r="E2891">
        <v>12</v>
      </c>
      <c r="F2891" t="s">
        <v>685</v>
      </c>
      <c r="G2891" t="s">
        <v>6628</v>
      </c>
      <c r="H2891">
        <v>61</v>
      </c>
      <c r="I2891">
        <v>957413539</v>
      </c>
      <c r="J2891" t="str">
        <f>INDEX(Auxiliar!B:B,MATCH(H2891,Auxiliar!A:A,0))</f>
        <v>Distrito Federal</v>
      </c>
      <c r="K2891" t="str">
        <f>INDEX(Auxiliar!C:C,MATCH(H2891,Auxiliar!A:A,0))</f>
        <v>Centro-Oeste</v>
      </c>
    </row>
    <row r="2892" spans="1:11" x14ac:dyDescent="0.55000000000000004">
      <c r="A2892" s="5">
        <v>45007</v>
      </c>
      <c r="B2892" t="s">
        <v>7433</v>
      </c>
      <c r="C2892">
        <v>997</v>
      </c>
      <c r="D2892" t="s">
        <v>10</v>
      </c>
      <c r="E2892">
        <v>1</v>
      </c>
      <c r="F2892" t="s">
        <v>1132</v>
      </c>
      <c r="G2892" t="s">
        <v>6629</v>
      </c>
      <c r="H2892">
        <v>27</v>
      </c>
      <c r="I2892">
        <v>951167149</v>
      </c>
      <c r="J2892" t="str">
        <f>INDEX(Auxiliar!B:B,MATCH(H2892,Auxiliar!A:A,0))</f>
        <v>Espírito Santo</v>
      </c>
      <c r="K2892" t="str">
        <f>INDEX(Auxiliar!C:C,MATCH(H2892,Auxiliar!A:A,0))</f>
        <v>Sudeste</v>
      </c>
    </row>
    <row r="2893" spans="1:11" x14ac:dyDescent="0.55000000000000004">
      <c r="A2893" s="5">
        <v>45008</v>
      </c>
      <c r="B2893" t="s">
        <v>7432</v>
      </c>
      <c r="C2893">
        <v>597</v>
      </c>
      <c r="D2893" t="s">
        <v>10</v>
      </c>
      <c r="E2893">
        <v>1</v>
      </c>
      <c r="F2893" t="s">
        <v>2380</v>
      </c>
      <c r="G2893" t="s">
        <v>6630</v>
      </c>
      <c r="H2893">
        <v>91</v>
      </c>
      <c r="I2893">
        <v>913211947</v>
      </c>
      <c r="J2893" t="str">
        <f>INDEX(Auxiliar!B:B,MATCH(H2893,Auxiliar!A:A,0))</f>
        <v>Pará</v>
      </c>
      <c r="K2893" t="str">
        <f>INDEX(Auxiliar!C:C,MATCH(H2893,Auxiliar!A:A,0))</f>
        <v>Norte</v>
      </c>
    </row>
    <row r="2894" spans="1:11" x14ac:dyDescent="0.55000000000000004">
      <c r="A2894" s="5">
        <v>45008</v>
      </c>
      <c r="B2894" t="s">
        <v>7434</v>
      </c>
      <c r="C2894">
        <v>1997</v>
      </c>
      <c r="D2894" t="s">
        <v>10</v>
      </c>
      <c r="E2894">
        <v>1</v>
      </c>
      <c r="F2894" t="s">
        <v>158</v>
      </c>
      <c r="G2894" t="s">
        <v>6631</v>
      </c>
      <c r="H2894">
        <v>19</v>
      </c>
      <c r="I2894">
        <v>991928695</v>
      </c>
      <c r="J2894" t="str">
        <f>INDEX(Auxiliar!B:B,MATCH(H2894,Auxiliar!A:A,0))</f>
        <v>São Paulo</v>
      </c>
      <c r="K2894" t="str">
        <f>INDEX(Auxiliar!C:C,MATCH(H2894,Auxiliar!A:A,0))</f>
        <v>Sudeste</v>
      </c>
    </row>
    <row r="2895" spans="1:11" x14ac:dyDescent="0.55000000000000004">
      <c r="A2895" s="5">
        <v>45008</v>
      </c>
      <c r="B2895" t="s">
        <v>7434</v>
      </c>
      <c r="C2895">
        <v>1997</v>
      </c>
      <c r="D2895" t="s">
        <v>10</v>
      </c>
      <c r="E2895">
        <v>1</v>
      </c>
      <c r="F2895" t="s">
        <v>1161</v>
      </c>
      <c r="G2895" t="s">
        <v>6632</v>
      </c>
      <c r="H2895">
        <v>33</v>
      </c>
      <c r="I2895">
        <v>977700172</v>
      </c>
      <c r="J2895" t="str">
        <f>INDEX(Auxiliar!B:B,MATCH(H2895,Auxiliar!A:A,0))</f>
        <v>Minas Gerais</v>
      </c>
      <c r="K2895" t="str">
        <f>INDEX(Auxiliar!C:C,MATCH(H2895,Auxiliar!A:A,0))</f>
        <v>Sudeste</v>
      </c>
    </row>
    <row r="2896" spans="1:11" x14ac:dyDescent="0.55000000000000004">
      <c r="A2896" s="5">
        <v>45008</v>
      </c>
      <c r="B2896" t="s">
        <v>7432</v>
      </c>
      <c r="C2896">
        <v>597</v>
      </c>
      <c r="D2896" t="s">
        <v>9</v>
      </c>
      <c r="E2896">
        <v>1</v>
      </c>
      <c r="F2896" t="s">
        <v>136</v>
      </c>
      <c r="G2896" t="s">
        <v>6633</v>
      </c>
      <c r="H2896">
        <v>11</v>
      </c>
      <c r="I2896">
        <v>930114503</v>
      </c>
      <c r="J2896" t="str">
        <f>INDEX(Auxiliar!B:B,MATCH(H2896,Auxiliar!A:A,0))</f>
        <v>São Paulo</v>
      </c>
      <c r="K2896" t="str">
        <f>INDEX(Auxiliar!C:C,MATCH(H2896,Auxiliar!A:A,0))</f>
        <v>Sudeste</v>
      </c>
    </row>
    <row r="2897" spans="1:11" x14ac:dyDescent="0.55000000000000004">
      <c r="A2897" s="5">
        <v>45008</v>
      </c>
      <c r="B2897" t="s">
        <v>7433</v>
      </c>
      <c r="C2897">
        <v>997</v>
      </c>
      <c r="D2897" t="s">
        <v>9</v>
      </c>
      <c r="E2897">
        <v>1</v>
      </c>
      <c r="F2897" t="s">
        <v>1263</v>
      </c>
      <c r="G2897" t="s">
        <v>6634</v>
      </c>
      <c r="H2897">
        <v>16</v>
      </c>
      <c r="I2897">
        <v>944870427</v>
      </c>
      <c r="J2897" t="str">
        <f>INDEX(Auxiliar!B:B,MATCH(H2897,Auxiliar!A:A,0))</f>
        <v>São Paulo</v>
      </c>
      <c r="K2897" t="str">
        <f>INDEX(Auxiliar!C:C,MATCH(H2897,Auxiliar!A:A,0))</f>
        <v>Sudeste</v>
      </c>
    </row>
    <row r="2898" spans="1:11" x14ac:dyDescent="0.55000000000000004">
      <c r="A2898" s="5">
        <v>45008</v>
      </c>
      <c r="B2898" t="s">
        <v>7434</v>
      </c>
      <c r="C2898">
        <v>1997</v>
      </c>
      <c r="D2898" t="s">
        <v>9</v>
      </c>
      <c r="E2898">
        <v>12</v>
      </c>
      <c r="F2898" t="s">
        <v>337</v>
      </c>
      <c r="G2898" t="s">
        <v>6635</v>
      </c>
      <c r="H2898">
        <v>47</v>
      </c>
      <c r="I2898">
        <v>913682960</v>
      </c>
      <c r="J2898" t="str">
        <f>INDEX(Auxiliar!B:B,MATCH(H2898,Auxiliar!A:A,0))</f>
        <v>Santa Catarina</v>
      </c>
      <c r="K2898" t="str">
        <f>INDEX(Auxiliar!C:C,MATCH(H2898,Auxiliar!A:A,0))</f>
        <v>Sul</v>
      </c>
    </row>
    <row r="2899" spans="1:11" x14ac:dyDescent="0.55000000000000004">
      <c r="A2899" s="5">
        <v>45009</v>
      </c>
      <c r="B2899" t="s">
        <v>7432</v>
      </c>
      <c r="C2899">
        <v>597</v>
      </c>
      <c r="D2899" t="s">
        <v>9</v>
      </c>
      <c r="E2899">
        <v>4</v>
      </c>
      <c r="F2899" t="s">
        <v>72</v>
      </c>
      <c r="G2899" t="s">
        <v>6636</v>
      </c>
      <c r="H2899">
        <v>11</v>
      </c>
      <c r="I2899">
        <v>967407134</v>
      </c>
      <c r="J2899" t="str">
        <f>INDEX(Auxiliar!B:B,MATCH(H2899,Auxiliar!A:A,0))</f>
        <v>São Paulo</v>
      </c>
      <c r="K2899" t="str">
        <f>INDEX(Auxiliar!C:C,MATCH(H2899,Auxiliar!A:A,0))</f>
        <v>Sudeste</v>
      </c>
    </row>
    <row r="2900" spans="1:11" x14ac:dyDescent="0.55000000000000004">
      <c r="A2900" s="5">
        <v>45009</v>
      </c>
      <c r="B2900" t="s">
        <v>7434</v>
      </c>
      <c r="C2900">
        <v>1997</v>
      </c>
      <c r="D2900" t="s">
        <v>9</v>
      </c>
      <c r="E2900">
        <v>12</v>
      </c>
      <c r="F2900" t="s">
        <v>2394</v>
      </c>
      <c r="G2900" t="s">
        <v>6637</v>
      </c>
      <c r="H2900">
        <v>11</v>
      </c>
      <c r="I2900">
        <v>915381605</v>
      </c>
      <c r="J2900" t="str">
        <f>INDEX(Auxiliar!B:B,MATCH(H2900,Auxiliar!A:A,0))</f>
        <v>São Paulo</v>
      </c>
      <c r="K2900" t="str">
        <f>INDEX(Auxiliar!C:C,MATCH(H2900,Auxiliar!A:A,0))</f>
        <v>Sudeste</v>
      </c>
    </row>
    <row r="2901" spans="1:11" x14ac:dyDescent="0.55000000000000004">
      <c r="A2901" s="5">
        <v>45009</v>
      </c>
      <c r="B2901" t="s">
        <v>7434</v>
      </c>
      <c r="C2901">
        <v>1997</v>
      </c>
      <c r="D2901" t="s">
        <v>9</v>
      </c>
      <c r="E2901">
        <v>6</v>
      </c>
      <c r="F2901" t="s">
        <v>640</v>
      </c>
      <c r="G2901" t="s">
        <v>6638</v>
      </c>
      <c r="H2901">
        <v>21</v>
      </c>
      <c r="I2901">
        <v>939885376</v>
      </c>
      <c r="J2901" t="str">
        <f>INDEX(Auxiliar!B:B,MATCH(H2901,Auxiliar!A:A,0))</f>
        <v>Rio de Janeiro</v>
      </c>
      <c r="K2901" t="str">
        <f>INDEX(Auxiliar!C:C,MATCH(H2901,Auxiliar!A:A,0))</f>
        <v>Sudeste</v>
      </c>
    </row>
    <row r="2902" spans="1:11" x14ac:dyDescent="0.55000000000000004">
      <c r="A2902" s="5">
        <v>45009</v>
      </c>
      <c r="B2902" t="s">
        <v>7433</v>
      </c>
      <c r="C2902">
        <v>997</v>
      </c>
      <c r="D2902" t="s">
        <v>9</v>
      </c>
      <c r="E2902">
        <v>3</v>
      </c>
      <c r="F2902" t="s">
        <v>1216</v>
      </c>
      <c r="G2902" t="s">
        <v>6639</v>
      </c>
      <c r="H2902">
        <v>31</v>
      </c>
      <c r="I2902">
        <v>923514060</v>
      </c>
      <c r="J2902" t="str">
        <f>INDEX(Auxiliar!B:B,MATCH(H2902,Auxiliar!A:A,0))</f>
        <v>Minas Gerais</v>
      </c>
      <c r="K2902" t="str">
        <f>INDEX(Auxiliar!C:C,MATCH(H2902,Auxiliar!A:A,0))</f>
        <v>Sudeste</v>
      </c>
    </row>
    <row r="2903" spans="1:11" x14ac:dyDescent="0.55000000000000004">
      <c r="A2903" s="5">
        <v>45009</v>
      </c>
      <c r="B2903" t="s">
        <v>7434</v>
      </c>
      <c r="C2903">
        <v>1997</v>
      </c>
      <c r="D2903" t="s">
        <v>9</v>
      </c>
      <c r="E2903">
        <v>7</v>
      </c>
      <c r="F2903" t="s">
        <v>1314</v>
      </c>
      <c r="G2903" t="s">
        <v>6640</v>
      </c>
      <c r="H2903">
        <v>85</v>
      </c>
      <c r="I2903">
        <v>993043404</v>
      </c>
      <c r="J2903" t="str">
        <f>INDEX(Auxiliar!B:B,MATCH(H2903,Auxiliar!A:A,0))</f>
        <v>Ceará</v>
      </c>
      <c r="K2903" t="str">
        <f>INDEX(Auxiliar!C:C,MATCH(H2903,Auxiliar!A:A,0))</f>
        <v>Nordeste</v>
      </c>
    </row>
    <row r="2904" spans="1:11" x14ac:dyDescent="0.55000000000000004">
      <c r="A2904" s="5">
        <v>45009</v>
      </c>
      <c r="B2904" t="s">
        <v>7434</v>
      </c>
      <c r="C2904">
        <v>1997</v>
      </c>
      <c r="D2904" t="s">
        <v>9</v>
      </c>
      <c r="E2904">
        <v>1</v>
      </c>
      <c r="F2904" t="s">
        <v>177</v>
      </c>
      <c r="G2904" t="s">
        <v>6641</v>
      </c>
      <c r="H2904">
        <v>27</v>
      </c>
      <c r="I2904">
        <v>912737934</v>
      </c>
      <c r="J2904" t="str">
        <f>INDEX(Auxiliar!B:B,MATCH(H2904,Auxiliar!A:A,0))</f>
        <v>Espírito Santo</v>
      </c>
      <c r="K2904" t="str">
        <f>INDEX(Auxiliar!C:C,MATCH(H2904,Auxiliar!A:A,0))</f>
        <v>Sudeste</v>
      </c>
    </row>
    <row r="2905" spans="1:11" x14ac:dyDescent="0.55000000000000004">
      <c r="A2905" s="5">
        <v>45009</v>
      </c>
      <c r="B2905" t="s">
        <v>7433</v>
      </c>
      <c r="C2905">
        <v>997</v>
      </c>
      <c r="D2905" t="s">
        <v>9</v>
      </c>
      <c r="E2905">
        <v>4</v>
      </c>
      <c r="F2905" t="s">
        <v>410</v>
      </c>
      <c r="G2905" t="s">
        <v>6642</v>
      </c>
      <c r="H2905">
        <v>48</v>
      </c>
      <c r="I2905">
        <v>945086826</v>
      </c>
      <c r="J2905" t="str">
        <f>INDEX(Auxiliar!B:B,MATCH(H2905,Auxiliar!A:A,0))</f>
        <v>Santa Catarina</v>
      </c>
      <c r="K2905" t="str">
        <f>INDEX(Auxiliar!C:C,MATCH(H2905,Auxiliar!A:A,0))</f>
        <v>Sul</v>
      </c>
    </row>
    <row r="2906" spans="1:11" x14ac:dyDescent="0.55000000000000004">
      <c r="A2906" s="5">
        <v>45010</v>
      </c>
      <c r="B2906" t="s">
        <v>7433</v>
      </c>
      <c r="C2906">
        <v>997</v>
      </c>
      <c r="D2906" t="s">
        <v>9</v>
      </c>
      <c r="E2906">
        <v>12</v>
      </c>
      <c r="F2906" t="s">
        <v>235</v>
      </c>
      <c r="G2906" t="s">
        <v>6643</v>
      </c>
      <c r="H2906">
        <v>11</v>
      </c>
      <c r="I2906">
        <v>954219987</v>
      </c>
      <c r="J2906" t="str">
        <f>INDEX(Auxiliar!B:B,MATCH(H2906,Auxiliar!A:A,0))</f>
        <v>São Paulo</v>
      </c>
      <c r="K2906" t="str">
        <f>INDEX(Auxiliar!C:C,MATCH(H2906,Auxiliar!A:A,0))</f>
        <v>Sudeste</v>
      </c>
    </row>
    <row r="2907" spans="1:11" x14ac:dyDescent="0.55000000000000004">
      <c r="A2907" s="5">
        <v>45010</v>
      </c>
      <c r="B2907" t="s">
        <v>7433</v>
      </c>
      <c r="C2907">
        <v>997</v>
      </c>
      <c r="D2907" t="s">
        <v>9</v>
      </c>
      <c r="E2907">
        <v>10</v>
      </c>
      <c r="F2907" t="s">
        <v>1848</v>
      </c>
      <c r="G2907" t="s">
        <v>6644</v>
      </c>
      <c r="H2907">
        <v>27</v>
      </c>
      <c r="I2907">
        <v>930039734</v>
      </c>
      <c r="J2907" t="str">
        <f>INDEX(Auxiliar!B:B,MATCH(H2907,Auxiliar!A:A,0))</f>
        <v>Espírito Santo</v>
      </c>
      <c r="K2907" t="str">
        <f>INDEX(Auxiliar!C:C,MATCH(H2907,Auxiliar!A:A,0))</f>
        <v>Sudeste</v>
      </c>
    </row>
    <row r="2908" spans="1:11" x14ac:dyDescent="0.55000000000000004">
      <c r="A2908" s="5">
        <v>45010</v>
      </c>
      <c r="B2908" t="s">
        <v>7433</v>
      </c>
      <c r="C2908">
        <v>997</v>
      </c>
      <c r="D2908" t="s">
        <v>9</v>
      </c>
      <c r="E2908">
        <v>12</v>
      </c>
      <c r="F2908" t="s">
        <v>2013</v>
      </c>
      <c r="G2908" t="s">
        <v>6645</v>
      </c>
      <c r="H2908">
        <v>62</v>
      </c>
      <c r="I2908">
        <v>930453471</v>
      </c>
      <c r="J2908" t="str">
        <f>INDEX(Auxiliar!B:B,MATCH(H2908,Auxiliar!A:A,0))</f>
        <v>Goiás</v>
      </c>
      <c r="K2908" t="str">
        <f>INDEX(Auxiliar!C:C,MATCH(H2908,Auxiliar!A:A,0))</f>
        <v>Centro-Oeste</v>
      </c>
    </row>
    <row r="2909" spans="1:11" x14ac:dyDescent="0.55000000000000004">
      <c r="A2909" s="5">
        <v>45010</v>
      </c>
      <c r="B2909" t="s">
        <v>7433</v>
      </c>
      <c r="C2909">
        <v>997</v>
      </c>
      <c r="D2909" t="s">
        <v>9</v>
      </c>
      <c r="E2909">
        <v>12</v>
      </c>
      <c r="F2909" t="s">
        <v>2542</v>
      </c>
      <c r="G2909" t="s">
        <v>6646</v>
      </c>
      <c r="H2909">
        <v>11</v>
      </c>
      <c r="I2909">
        <v>920887654</v>
      </c>
      <c r="J2909" t="str">
        <f>INDEX(Auxiliar!B:B,MATCH(H2909,Auxiliar!A:A,0))</f>
        <v>São Paulo</v>
      </c>
      <c r="K2909" t="str">
        <f>INDEX(Auxiliar!C:C,MATCH(H2909,Auxiliar!A:A,0))</f>
        <v>Sudeste</v>
      </c>
    </row>
    <row r="2910" spans="1:11" x14ac:dyDescent="0.55000000000000004">
      <c r="A2910" s="5">
        <v>45010</v>
      </c>
      <c r="B2910" t="s">
        <v>7434</v>
      </c>
      <c r="C2910">
        <v>1997</v>
      </c>
      <c r="D2910" t="s">
        <v>9</v>
      </c>
      <c r="E2910">
        <v>12</v>
      </c>
      <c r="F2910" t="s">
        <v>994</v>
      </c>
      <c r="G2910" t="s">
        <v>6647</v>
      </c>
      <c r="H2910">
        <v>21</v>
      </c>
      <c r="I2910">
        <v>972295778</v>
      </c>
      <c r="J2910" t="str">
        <f>INDEX(Auxiliar!B:B,MATCH(H2910,Auxiliar!A:A,0))</f>
        <v>Rio de Janeiro</v>
      </c>
      <c r="K2910" t="str">
        <f>INDEX(Auxiliar!C:C,MATCH(H2910,Auxiliar!A:A,0))</f>
        <v>Sudeste</v>
      </c>
    </row>
    <row r="2911" spans="1:11" x14ac:dyDescent="0.55000000000000004">
      <c r="A2911" s="5">
        <v>45011</v>
      </c>
      <c r="B2911" t="s">
        <v>7432</v>
      </c>
      <c r="C2911">
        <v>597</v>
      </c>
      <c r="D2911" t="s">
        <v>10</v>
      </c>
      <c r="E2911">
        <v>1</v>
      </c>
      <c r="F2911" t="s">
        <v>1046</v>
      </c>
      <c r="G2911" t="s">
        <v>6648</v>
      </c>
      <c r="H2911">
        <v>61</v>
      </c>
      <c r="I2911">
        <v>913277503</v>
      </c>
      <c r="J2911" t="str">
        <f>INDEX(Auxiliar!B:B,MATCH(H2911,Auxiliar!A:A,0))</f>
        <v>Distrito Federal</v>
      </c>
      <c r="K2911" t="str">
        <f>INDEX(Auxiliar!C:C,MATCH(H2911,Auxiliar!A:A,0))</f>
        <v>Centro-Oeste</v>
      </c>
    </row>
    <row r="2912" spans="1:11" x14ac:dyDescent="0.55000000000000004">
      <c r="A2912" s="5">
        <v>45011</v>
      </c>
      <c r="B2912" t="s">
        <v>7433</v>
      </c>
      <c r="C2912">
        <v>997</v>
      </c>
      <c r="D2912" t="s">
        <v>9</v>
      </c>
      <c r="E2912">
        <v>1</v>
      </c>
      <c r="F2912" t="s">
        <v>767</v>
      </c>
      <c r="G2912" t="s">
        <v>6649</v>
      </c>
      <c r="H2912">
        <v>51</v>
      </c>
      <c r="I2912">
        <v>967960355</v>
      </c>
      <c r="J2912" t="str">
        <f>INDEX(Auxiliar!B:B,MATCH(H2912,Auxiliar!A:A,0))</f>
        <v>Rio Grande do Sul</v>
      </c>
      <c r="K2912" t="str">
        <f>INDEX(Auxiliar!C:C,MATCH(H2912,Auxiliar!A:A,0))</f>
        <v>Sul</v>
      </c>
    </row>
    <row r="2913" spans="1:11" x14ac:dyDescent="0.55000000000000004">
      <c r="A2913" s="5">
        <v>45011</v>
      </c>
      <c r="B2913" t="s">
        <v>7433</v>
      </c>
      <c r="C2913">
        <v>997</v>
      </c>
      <c r="D2913" t="s">
        <v>9</v>
      </c>
      <c r="E2913">
        <v>6</v>
      </c>
      <c r="F2913" t="s">
        <v>1399</v>
      </c>
      <c r="G2913" t="s">
        <v>6650</v>
      </c>
      <c r="H2913">
        <v>62</v>
      </c>
      <c r="I2913">
        <v>992354382</v>
      </c>
      <c r="J2913" t="str">
        <f>INDEX(Auxiliar!B:B,MATCH(H2913,Auxiliar!A:A,0))</f>
        <v>Goiás</v>
      </c>
      <c r="K2913" t="str">
        <f>INDEX(Auxiliar!C:C,MATCH(H2913,Auxiliar!A:A,0))</f>
        <v>Centro-Oeste</v>
      </c>
    </row>
    <row r="2914" spans="1:11" x14ac:dyDescent="0.55000000000000004">
      <c r="A2914" s="5">
        <v>45011</v>
      </c>
      <c r="B2914" t="s">
        <v>7434</v>
      </c>
      <c r="C2914">
        <v>1997</v>
      </c>
      <c r="D2914" t="s">
        <v>9</v>
      </c>
      <c r="E2914">
        <v>1</v>
      </c>
      <c r="F2914" t="s">
        <v>739</v>
      </c>
      <c r="G2914" t="s">
        <v>6651</v>
      </c>
      <c r="H2914">
        <v>48</v>
      </c>
      <c r="I2914">
        <v>923824062</v>
      </c>
      <c r="J2914" t="str">
        <f>INDEX(Auxiliar!B:B,MATCH(H2914,Auxiliar!A:A,0))</f>
        <v>Santa Catarina</v>
      </c>
      <c r="K2914" t="str">
        <f>INDEX(Auxiliar!C:C,MATCH(H2914,Auxiliar!A:A,0))</f>
        <v>Sul</v>
      </c>
    </row>
    <row r="2915" spans="1:11" x14ac:dyDescent="0.55000000000000004">
      <c r="A2915" s="5">
        <v>45011</v>
      </c>
      <c r="B2915" t="s">
        <v>7432</v>
      </c>
      <c r="C2915">
        <v>597</v>
      </c>
      <c r="D2915" t="s">
        <v>9</v>
      </c>
      <c r="E2915">
        <v>12</v>
      </c>
      <c r="F2915" t="s">
        <v>1295</v>
      </c>
      <c r="G2915" t="s">
        <v>6652</v>
      </c>
      <c r="H2915">
        <v>61</v>
      </c>
      <c r="I2915">
        <v>965228310</v>
      </c>
      <c r="J2915" t="str">
        <f>INDEX(Auxiliar!B:B,MATCH(H2915,Auxiliar!A:A,0))</f>
        <v>Distrito Federal</v>
      </c>
      <c r="K2915" t="str">
        <f>INDEX(Auxiliar!C:C,MATCH(H2915,Auxiliar!A:A,0))</f>
        <v>Centro-Oeste</v>
      </c>
    </row>
    <row r="2916" spans="1:11" x14ac:dyDescent="0.55000000000000004">
      <c r="A2916" s="5">
        <v>45011</v>
      </c>
      <c r="B2916" t="s">
        <v>7432</v>
      </c>
      <c r="C2916">
        <v>597</v>
      </c>
      <c r="D2916" t="s">
        <v>10</v>
      </c>
      <c r="E2916">
        <v>1</v>
      </c>
      <c r="F2916" t="s">
        <v>1079</v>
      </c>
      <c r="G2916" t="s">
        <v>6653</v>
      </c>
      <c r="H2916">
        <v>21</v>
      </c>
      <c r="I2916">
        <v>975209291</v>
      </c>
      <c r="J2916" t="str">
        <f>INDEX(Auxiliar!B:B,MATCH(H2916,Auxiliar!A:A,0))</f>
        <v>Rio de Janeiro</v>
      </c>
      <c r="K2916" t="str">
        <f>INDEX(Auxiliar!C:C,MATCH(H2916,Auxiliar!A:A,0))</f>
        <v>Sudeste</v>
      </c>
    </row>
    <row r="2917" spans="1:11" x14ac:dyDescent="0.55000000000000004">
      <c r="A2917" s="5">
        <v>45011</v>
      </c>
      <c r="B2917" t="s">
        <v>7434</v>
      </c>
      <c r="C2917">
        <v>1997</v>
      </c>
      <c r="D2917" t="s">
        <v>9</v>
      </c>
      <c r="E2917">
        <v>6</v>
      </c>
      <c r="F2917" t="s">
        <v>2682</v>
      </c>
      <c r="G2917" t="s">
        <v>6654</v>
      </c>
      <c r="H2917">
        <v>19</v>
      </c>
      <c r="I2917">
        <v>941776363</v>
      </c>
      <c r="J2917" t="str">
        <f>INDEX(Auxiliar!B:B,MATCH(H2917,Auxiliar!A:A,0))</f>
        <v>São Paulo</v>
      </c>
      <c r="K2917" t="str">
        <f>INDEX(Auxiliar!C:C,MATCH(H2917,Auxiliar!A:A,0))</f>
        <v>Sudeste</v>
      </c>
    </row>
    <row r="2918" spans="1:11" x14ac:dyDescent="0.55000000000000004">
      <c r="A2918" s="5">
        <v>45011</v>
      </c>
      <c r="B2918" t="s">
        <v>7434</v>
      </c>
      <c r="C2918">
        <v>1997</v>
      </c>
      <c r="D2918" t="s">
        <v>9</v>
      </c>
      <c r="E2918">
        <v>12</v>
      </c>
      <c r="F2918" t="s">
        <v>2036</v>
      </c>
      <c r="G2918" t="s">
        <v>6655</v>
      </c>
      <c r="H2918">
        <v>11</v>
      </c>
      <c r="I2918">
        <v>939582953</v>
      </c>
      <c r="J2918" t="str">
        <f>INDEX(Auxiliar!B:B,MATCH(H2918,Auxiliar!A:A,0))</f>
        <v>São Paulo</v>
      </c>
      <c r="K2918" t="str">
        <f>INDEX(Auxiliar!C:C,MATCH(H2918,Auxiliar!A:A,0))</f>
        <v>Sudeste</v>
      </c>
    </row>
    <row r="2919" spans="1:11" x14ac:dyDescent="0.55000000000000004">
      <c r="A2919" s="5">
        <v>45012</v>
      </c>
      <c r="B2919" t="s">
        <v>7433</v>
      </c>
      <c r="C2919">
        <v>997</v>
      </c>
      <c r="D2919" t="s">
        <v>9</v>
      </c>
      <c r="E2919">
        <v>12</v>
      </c>
      <c r="F2919" t="s">
        <v>1508</v>
      </c>
      <c r="G2919" t="s">
        <v>6656</v>
      </c>
      <c r="H2919">
        <v>67</v>
      </c>
      <c r="I2919">
        <v>914008671</v>
      </c>
      <c r="J2919" t="str">
        <f>INDEX(Auxiliar!B:B,MATCH(H2919,Auxiliar!A:A,0))</f>
        <v>Mato Grosso do Sul</v>
      </c>
      <c r="K2919" t="str">
        <f>INDEX(Auxiliar!C:C,MATCH(H2919,Auxiliar!A:A,0))</f>
        <v>Centro-Oeste</v>
      </c>
    </row>
    <row r="2920" spans="1:11" x14ac:dyDescent="0.55000000000000004">
      <c r="A2920" s="5">
        <v>45012</v>
      </c>
      <c r="B2920" t="s">
        <v>7432</v>
      </c>
      <c r="C2920">
        <v>597</v>
      </c>
      <c r="D2920" t="s">
        <v>9</v>
      </c>
      <c r="E2920">
        <v>1</v>
      </c>
      <c r="F2920" t="s">
        <v>2714</v>
      </c>
      <c r="G2920" t="s">
        <v>6657</v>
      </c>
      <c r="H2920">
        <v>31</v>
      </c>
      <c r="I2920">
        <v>988101461</v>
      </c>
      <c r="J2920" t="str">
        <f>INDEX(Auxiliar!B:B,MATCH(H2920,Auxiliar!A:A,0))</f>
        <v>Minas Gerais</v>
      </c>
      <c r="K2920" t="str">
        <f>INDEX(Auxiliar!C:C,MATCH(H2920,Auxiliar!A:A,0))</f>
        <v>Sudeste</v>
      </c>
    </row>
    <row r="2921" spans="1:11" x14ac:dyDescent="0.55000000000000004">
      <c r="A2921" s="5">
        <v>45012</v>
      </c>
      <c r="B2921" t="s">
        <v>7433</v>
      </c>
      <c r="C2921">
        <v>997</v>
      </c>
      <c r="D2921" t="s">
        <v>9</v>
      </c>
      <c r="E2921">
        <v>12</v>
      </c>
      <c r="F2921" t="s">
        <v>2337</v>
      </c>
      <c r="G2921" t="s">
        <v>6658</v>
      </c>
      <c r="H2921">
        <v>44</v>
      </c>
      <c r="I2921">
        <v>962849676</v>
      </c>
      <c r="J2921" t="str">
        <f>INDEX(Auxiliar!B:B,MATCH(H2921,Auxiliar!A:A,0))</f>
        <v>Paraná</v>
      </c>
      <c r="K2921" t="str">
        <f>INDEX(Auxiliar!C:C,MATCH(H2921,Auxiliar!A:A,0))</f>
        <v>Sul</v>
      </c>
    </row>
    <row r="2922" spans="1:11" x14ac:dyDescent="0.55000000000000004">
      <c r="A2922" s="5">
        <v>45012</v>
      </c>
      <c r="B2922" t="s">
        <v>7433</v>
      </c>
      <c r="C2922">
        <v>997</v>
      </c>
      <c r="D2922" t="s">
        <v>9</v>
      </c>
      <c r="E2922">
        <v>1</v>
      </c>
      <c r="F2922" t="s">
        <v>861</v>
      </c>
      <c r="G2922" t="s">
        <v>6659</v>
      </c>
      <c r="H2922">
        <v>38</v>
      </c>
      <c r="I2922">
        <v>942983506</v>
      </c>
      <c r="J2922" t="str">
        <f>INDEX(Auxiliar!B:B,MATCH(H2922,Auxiliar!A:A,0))</f>
        <v>Minas Gerais</v>
      </c>
      <c r="K2922" t="str">
        <f>INDEX(Auxiliar!C:C,MATCH(H2922,Auxiliar!A:A,0))</f>
        <v>Sudeste</v>
      </c>
    </row>
    <row r="2923" spans="1:11" x14ac:dyDescent="0.55000000000000004">
      <c r="A2923" s="5">
        <v>45013</v>
      </c>
      <c r="B2923" t="s">
        <v>7432</v>
      </c>
      <c r="C2923">
        <v>597</v>
      </c>
      <c r="D2923" t="s">
        <v>9</v>
      </c>
      <c r="E2923">
        <v>10</v>
      </c>
      <c r="F2923" t="s">
        <v>2048</v>
      </c>
      <c r="G2923" t="s">
        <v>6660</v>
      </c>
      <c r="H2923">
        <v>92</v>
      </c>
      <c r="I2923">
        <v>939115261</v>
      </c>
      <c r="J2923" t="str">
        <f>INDEX(Auxiliar!B:B,MATCH(H2923,Auxiliar!A:A,0))</f>
        <v>Amazonas</v>
      </c>
      <c r="K2923" t="str">
        <f>INDEX(Auxiliar!C:C,MATCH(H2923,Auxiliar!A:A,0))</f>
        <v>Norte</v>
      </c>
    </row>
    <row r="2924" spans="1:11" x14ac:dyDescent="0.55000000000000004">
      <c r="A2924" s="5">
        <v>45013</v>
      </c>
      <c r="B2924" t="s">
        <v>7432</v>
      </c>
      <c r="C2924">
        <v>597</v>
      </c>
      <c r="D2924" t="s">
        <v>9</v>
      </c>
      <c r="E2924">
        <v>1</v>
      </c>
      <c r="F2924" t="s">
        <v>561</v>
      </c>
      <c r="G2924" t="s">
        <v>6661</v>
      </c>
      <c r="H2924">
        <v>51</v>
      </c>
      <c r="I2924">
        <v>972006576</v>
      </c>
      <c r="J2924" t="str">
        <f>INDEX(Auxiliar!B:B,MATCH(H2924,Auxiliar!A:A,0))</f>
        <v>Rio Grande do Sul</v>
      </c>
      <c r="K2924" t="str">
        <f>INDEX(Auxiliar!C:C,MATCH(H2924,Auxiliar!A:A,0))</f>
        <v>Sul</v>
      </c>
    </row>
    <row r="2925" spans="1:11" x14ac:dyDescent="0.55000000000000004">
      <c r="A2925" s="5">
        <v>45013</v>
      </c>
      <c r="B2925" t="s">
        <v>7432</v>
      </c>
      <c r="C2925">
        <v>597</v>
      </c>
      <c r="D2925" t="s">
        <v>9</v>
      </c>
      <c r="E2925">
        <v>12</v>
      </c>
      <c r="F2925" t="s">
        <v>1794</v>
      </c>
      <c r="G2925" t="s">
        <v>6662</v>
      </c>
      <c r="H2925">
        <v>21</v>
      </c>
      <c r="I2925">
        <v>982692084</v>
      </c>
      <c r="J2925" t="str">
        <f>INDEX(Auxiliar!B:B,MATCH(H2925,Auxiliar!A:A,0))</f>
        <v>Rio de Janeiro</v>
      </c>
      <c r="K2925" t="str">
        <f>INDEX(Auxiliar!C:C,MATCH(H2925,Auxiliar!A:A,0))</f>
        <v>Sudeste</v>
      </c>
    </row>
    <row r="2926" spans="1:11" x14ac:dyDescent="0.55000000000000004">
      <c r="A2926" s="5">
        <v>45013</v>
      </c>
      <c r="B2926" t="s">
        <v>7432</v>
      </c>
      <c r="C2926">
        <v>597</v>
      </c>
      <c r="D2926" t="s">
        <v>9</v>
      </c>
      <c r="E2926">
        <v>12</v>
      </c>
      <c r="F2926" t="s">
        <v>1011</v>
      </c>
      <c r="G2926" t="s">
        <v>6663</v>
      </c>
      <c r="H2926">
        <v>15</v>
      </c>
      <c r="I2926">
        <v>914969125</v>
      </c>
      <c r="J2926" t="str">
        <f>INDEX(Auxiliar!B:B,MATCH(H2926,Auxiliar!A:A,0))</f>
        <v>São Paulo</v>
      </c>
      <c r="K2926" t="str">
        <f>INDEX(Auxiliar!C:C,MATCH(H2926,Auxiliar!A:A,0))</f>
        <v>Sudeste</v>
      </c>
    </row>
    <row r="2927" spans="1:11" x14ac:dyDescent="0.55000000000000004">
      <c r="A2927" s="5">
        <v>45013</v>
      </c>
      <c r="B2927" t="s">
        <v>7432</v>
      </c>
      <c r="C2927">
        <v>597</v>
      </c>
      <c r="D2927" t="s">
        <v>9</v>
      </c>
      <c r="E2927">
        <v>12</v>
      </c>
      <c r="F2927" t="s">
        <v>1077</v>
      </c>
      <c r="G2927" t="s">
        <v>6664</v>
      </c>
      <c r="H2927">
        <v>27</v>
      </c>
      <c r="I2927">
        <v>981572927</v>
      </c>
      <c r="J2927" t="str">
        <f>INDEX(Auxiliar!B:B,MATCH(H2927,Auxiliar!A:A,0))</f>
        <v>Espírito Santo</v>
      </c>
      <c r="K2927" t="str">
        <f>INDEX(Auxiliar!C:C,MATCH(H2927,Auxiliar!A:A,0))</f>
        <v>Sudeste</v>
      </c>
    </row>
    <row r="2928" spans="1:11" x14ac:dyDescent="0.55000000000000004">
      <c r="A2928" s="5">
        <v>45013</v>
      </c>
      <c r="B2928" t="s">
        <v>7433</v>
      </c>
      <c r="C2928">
        <v>997</v>
      </c>
      <c r="D2928" t="s">
        <v>9</v>
      </c>
      <c r="E2928">
        <v>2</v>
      </c>
      <c r="F2928" t="s">
        <v>2686</v>
      </c>
      <c r="G2928" t="s">
        <v>6665</v>
      </c>
      <c r="H2928">
        <v>11</v>
      </c>
      <c r="I2928">
        <v>970052909</v>
      </c>
      <c r="J2928" t="str">
        <f>INDEX(Auxiliar!B:B,MATCH(H2928,Auxiliar!A:A,0))</f>
        <v>São Paulo</v>
      </c>
      <c r="K2928" t="str">
        <f>INDEX(Auxiliar!C:C,MATCH(H2928,Auxiliar!A:A,0))</f>
        <v>Sudeste</v>
      </c>
    </row>
    <row r="2929" spans="1:11" x14ac:dyDescent="0.55000000000000004">
      <c r="A2929" s="5">
        <v>45014</v>
      </c>
      <c r="B2929" t="s">
        <v>7433</v>
      </c>
      <c r="C2929">
        <v>997</v>
      </c>
      <c r="D2929" t="s">
        <v>9</v>
      </c>
      <c r="E2929">
        <v>1</v>
      </c>
      <c r="F2929" t="s">
        <v>1726</v>
      </c>
      <c r="G2929" t="s">
        <v>6666</v>
      </c>
      <c r="H2929">
        <v>31</v>
      </c>
      <c r="I2929">
        <v>923796139</v>
      </c>
      <c r="J2929" t="str">
        <f>INDEX(Auxiliar!B:B,MATCH(H2929,Auxiliar!A:A,0))</f>
        <v>Minas Gerais</v>
      </c>
      <c r="K2929" t="str">
        <f>INDEX(Auxiliar!C:C,MATCH(H2929,Auxiliar!A:A,0))</f>
        <v>Sudeste</v>
      </c>
    </row>
    <row r="2930" spans="1:11" x14ac:dyDescent="0.55000000000000004">
      <c r="A2930" s="5">
        <v>45014</v>
      </c>
      <c r="B2930" t="s">
        <v>7434</v>
      </c>
      <c r="C2930">
        <v>1997</v>
      </c>
      <c r="D2930" t="s">
        <v>9</v>
      </c>
      <c r="E2930">
        <v>1</v>
      </c>
      <c r="F2930" t="s">
        <v>1151</v>
      </c>
      <c r="G2930" t="s">
        <v>6667</v>
      </c>
      <c r="H2930">
        <v>31</v>
      </c>
      <c r="I2930">
        <v>925025331</v>
      </c>
      <c r="J2930" t="str">
        <f>INDEX(Auxiliar!B:B,MATCH(H2930,Auxiliar!A:A,0))</f>
        <v>Minas Gerais</v>
      </c>
      <c r="K2930" t="str">
        <f>INDEX(Auxiliar!C:C,MATCH(H2930,Auxiliar!A:A,0))</f>
        <v>Sudeste</v>
      </c>
    </row>
    <row r="2931" spans="1:11" x14ac:dyDescent="0.55000000000000004">
      <c r="A2931" s="5">
        <v>45014</v>
      </c>
      <c r="B2931" t="s">
        <v>7433</v>
      </c>
      <c r="C2931">
        <v>997</v>
      </c>
      <c r="D2931" t="s">
        <v>9</v>
      </c>
      <c r="E2931">
        <v>1</v>
      </c>
      <c r="F2931" t="s">
        <v>1443</v>
      </c>
      <c r="G2931" t="s">
        <v>6668</v>
      </c>
      <c r="H2931">
        <v>31</v>
      </c>
      <c r="I2931">
        <v>935108617</v>
      </c>
      <c r="J2931" t="str">
        <f>INDEX(Auxiliar!B:B,MATCH(H2931,Auxiliar!A:A,0))</f>
        <v>Minas Gerais</v>
      </c>
      <c r="K2931" t="str">
        <f>INDEX(Auxiliar!C:C,MATCH(H2931,Auxiliar!A:A,0))</f>
        <v>Sudeste</v>
      </c>
    </row>
    <row r="2932" spans="1:11" x14ac:dyDescent="0.55000000000000004">
      <c r="A2932" s="5">
        <v>45014</v>
      </c>
      <c r="B2932" t="s">
        <v>7432</v>
      </c>
      <c r="C2932">
        <v>597</v>
      </c>
      <c r="D2932" t="s">
        <v>9</v>
      </c>
      <c r="E2932">
        <v>8</v>
      </c>
      <c r="F2932" t="s">
        <v>835</v>
      </c>
      <c r="G2932" t="s">
        <v>6669</v>
      </c>
      <c r="H2932">
        <v>31</v>
      </c>
      <c r="I2932">
        <v>953361543</v>
      </c>
      <c r="J2932" t="str">
        <f>INDEX(Auxiliar!B:B,MATCH(H2932,Auxiliar!A:A,0))</f>
        <v>Minas Gerais</v>
      </c>
      <c r="K2932" t="str">
        <f>INDEX(Auxiliar!C:C,MATCH(H2932,Auxiliar!A:A,0))</f>
        <v>Sudeste</v>
      </c>
    </row>
    <row r="2933" spans="1:11" x14ac:dyDescent="0.55000000000000004">
      <c r="A2933" s="5">
        <v>45014</v>
      </c>
      <c r="B2933" t="s">
        <v>7434</v>
      </c>
      <c r="C2933">
        <v>1997</v>
      </c>
      <c r="D2933" t="s">
        <v>9</v>
      </c>
      <c r="E2933">
        <v>12</v>
      </c>
      <c r="F2933" t="s">
        <v>353</v>
      </c>
      <c r="G2933" t="s">
        <v>6670</v>
      </c>
      <c r="H2933">
        <v>24</v>
      </c>
      <c r="I2933">
        <v>918853523</v>
      </c>
      <c r="J2933" t="str">
        <f>INDEX(Auxiliar!B:B,MATCH(H2933,Auxiliar!A:A,0))</f>
        <v>Rio de Janeiro</v>
      </c>
      <c r="K2933" t="str">
        <f>INDEX(Auxiliar!C:C,MATCH(H2933,Auxiliar!A:A,0))</f>
        <v>Sudeste</v>
      </c>
    </row>
    <row r="2934" spans="1:11" x14ac:dyDescent="0.55000000000000004">
      <c r="A2934" s="5">
        <v>45014</v>
      </c>
      <c r="B2934" t="s">
        <v>7433</v>
      </c>
      <c r="C2934">
        <v>997</v>
      </c>
      <c r="D2934" t="s">
        <v>9</v>
      </c>
      <c r="E2934">
        <v>4</v>
      </c>
      <c r="F2934" t="s">
        <v>3143</v>
      </c>
      <c r="G2934" t="s">
        <v>6671</v>
      </c>
      <c r="H2934">
        <v>55</v>
      </c>
      <c r="I2934">
        <v>976359855</v>
      </c>
      <c r="J2934" t="str">
        <f>INDEX(Auxiliar!B:B,MATCH(H2934,Auxiliar!A:A,0))</f>
        <v>Rio Grande do Sul</v>
      </c>
      <c r="K2934" t="str">
        <f>INDEX(Auxiliar!C:C,MATCH(H2934,Auxiliar!A:A,0))</f>
        <v>Sul</v>
      </c>
    </row>
    <row r="2935" spans="1:11" x14ac:dyDescent="0.55000000000000004">
      <c r="A2935" s="5">
        <v>45014</v>
      </c>
      <c r="B2935" t="s">
        <v>7432</v>
      </c>
      <c r="C2935">
        <v>597</v>
      </c>
      <c r="D2935" t="s">
        <v>9</v>
      </c>
      <c r="E2935">
        <v>1</v>
      </c>
      <c r="F2935" t="s">
        <v>2909</v>
      </c>
      <c r="G2935" t="s">
        <v>6672</v>
      </c>
      <c r="H2935">
        <v>61</v>
      </c>
      <c r="I2935">
        <v>915203873</v>
      </c>
      <c r="J2935" t="str">
        <f>INDEX(Auxiliar!B:B,MATCH(H2935,Auxiliar!A:A,0))</f>
        <v>Distrito Federal</v>
      </c>
      <c r="K2935" t="str">
        <f>INDEX(Auxiliar!C:C,MATCH(H2935,Auxiliar!A:A,0))</f>
        <v>Centro-Oeste</v>
      </c>
    </row>
    <row r="2936" spans="1:11" x14ac:dyDescent="0.55000000000000004">
      <c r="A2936" s="5">
        <v>45014</v>
      </c>
      <c r="B2936" t="s">
        <v>7434</v>
      </c>
      <c r="C2936">
        <v>1997</v>
      </c>
      <c r="D2936" t="s">
        <v>10</v>
      </c>
      <c r="E2936">
        <v>1</v>
      </c>
      <c r="F2936" t="s">
        <v>2895</v>
      </c>
      <c r="G2936" t="s">
        <v>6673</v>
      </c>
      <c r="H2936">
        <v>11</v>
      </c>
      <c r="I2936">
        <v>919526089</v>
      </c>
      <c r="J2936" t="str">
        <f>INDEX(Auxiliar!B:B,MATCH(H2936,Auxiliar!A:A,0))</f>
        <v>São Paulo</v>
      </c>
      <c r="K2936" t="str">
        <f>INDEX(Auxiliar!C:C,MATCH(H2936,Auxiliar!A:A,0))</f>
        <v>Sudeste</v>
      </c>
    </row>
    <row r="2937" spans="1:11" x14ac:dyDescent="0.55000000000000004">
      <c r="A2937" s="5">
        <v>45014</v>
      </c>
      <c r="B2937" t="s">
        <v>7432</v>
      </c>
      <c r="C2937">
        <v>597</v>
      </c>
      <c r="D2937" t="s">
        <v>9</v>
      </c>
      <c r="E2937">
        <v>4</v>
      </c>
      <c r="F2937" t="s">
        <v>139</v>
      </c>
      <c r="G2937" t="s">
        <v>6674</v>
      </c>
      <c r="H2937">
        <v>21</v>
      </c>
      <c r="I2937">
        <v>999043647</v>
      </c>
      <c r="J2937" t="str">
        <f>INDEX(Auxiliar!B:B,MATCH(H2937,Auxiliar!A:A,0))</f>
        <v>Rio de Janeiro</v>
      </c>
      <c r="K2937" t="str">
        <f>INDEX(Auxiliar!C:C,MATCH(H2937,Auxiliar!A:A,0))</f>
        <v>Sudeste</v>
      </c>
    </row>
    <row r="2938" spans="1:11" x14ac:dyDescent="0.55000000000000004">
      <c r="A2938" s="5">
        <v>45015</v>
      </c>
      <c r="B2938" t="s">
        <v>7433</v>
      </c>
      <c r="C2938">
        <v>997</v>
      </c>
      <c r="D2938" t="s">
        <v>9</v>
      </c>
      <c r="E2938">
        <v>10</v>
      </c>
      <c r="F2938" t="s">
        <v>1205</v>
      </c>
      <c r="G2938" t="s">
        <v>6675</v>
      </c>
      <c r="H2938">
        <v>31</v>
      </c>
      <c r="I2938">
        <v>926134566</v>
      </c>
      <c r="J2938" t="str">
        <f>INDEX(Auxiliar!B:B,MATCH(H2938,Auxiliar!A:A,0))</f>
        <v>Minas Gerais</v>
      </c>
      <c r="K2938" t="str">
        <f>INDEX(Auxiliar!C:C,MATCH(H2938,Auxiliar!A:A,0))</f>
        <v>Sudeste</v>
      </c>
    </row>
    <row r="2939" spans="1:11" x14ac:dyDescent="0.55000000000000004">
      <c r="A2939" s="5">
        <v>45015</v>
      </c>
      <c r="B2939" t="s">
        <v>7432</v>
      </c>
      <c r="C2939">
        <v>597</v>
      </c>
      <c r="D2939" t="s">
        <v>10</v>
      </c>
      <c r="E2939">
        <v>1</v>
      </c>
      <c r="F2939" t="s">
        <v>295</v>
      </c>
      <c r="G2939" t="s">
        <v>6676</v>
      </c>
      <c r="H2939">
        <v>34</v>
      </c>
      <c r="I2939">
        <v>964740397</v>
      </c>
      <c r="J2939" t="str">
        <f>INDEX(Auxiliar!B:B,MATCH(H2939,Auxiliar!A:A,0))</f>
        <v>Minas Gerais</v>
      </c>
      <c r="K2939" t="str">
        <f>INDEX(Auxiliar!C:C,MATCH(H2939,Auxiliar!A:A,0))</f>
        <v>Sudeste</v>
      </c>
    </row>
    <row r="2940" spans="1:11" x14ac:dyDescent="0.55000000000000004">
      <c r="A2940" s="5">
        <v>45015</v>
      </c>
      <c r="B2940" t="s">
        <v>7433</v>
      </c>
      <c r="C2940">
        <v>997</v>
      </c>
      <c r="D2940" t="s">
        <v>9</v>
      </c>
      <c r="E2940">
        <v>2</v>
      </c>
      <c r="F2940" t="s">
        <v>326</v>
      </c>
      <c r="G2940" t="s">
        <v>6677</v>
      </c>
      <c r="H2940">
        <v>21</v>
      </c>
      <c r="I2940">
        <v>930814425</v>
      </c>
      <c r="J2940" t="str">
        <f>INDEX(Auxiliar!B:B,MATCH(H2940,Auxiliar!A:A,0))</f>
        <v>Rio de Janeiro</v>
      </c>
      <c r="K2940" t="str">
        <f>INDEX(Auxiliar!C:C,MATCH(H2940,Auxiliar!A:A,0))</f>
        <v>Sudeste</v>
      </c>
    </row>
    <row r="2941" spans="1:11" x14ac:dyDescent="0.55000000000000004">
      <c r="A2941" s="5">
        <v>45015</v>
      </c>
      <c r="B2941" t="s">
        <v>7432</v>
      </c>
      <c r="C2941">
        <v>597</v>
      </c>
      <c r="D2941" t="s">
        <v>10</v>
      </c>
      <c r="E2941">
        <v>1</v>
      </c>
      <c r="F2941" t="s">
        <v>2696</v>
      </c>
      <c r="G2941" t="s">
        <v>6678</v>
      </c>
      <c r="H2941">
        <v>81</v>
      </c>
      <c r="I2941">
        <v>985080320</v>
      </c>
      <c r="J2941" t="str">
        <f>INDEX(Auxiliar!B:B,MATCH(H2941,Auxiliar!A:A,0))</f>
        <v>Pernambuco</v>
      </c>
      <c r="K2941" t="str">
        <f>INDEX(Auxiliar!C:C,MATCH(H2941,Auxiliar!A:A,0))</f>
        <v>Nordeste</v>
      </c>
    </row>
    <row r="2942" spans="1:11" x14ac:dyDescent="0.55000000000000004">
      <c r="A2942" s="5">
        <v>45015</v>
      </c>
      <c r="B2942" t="s">
        <v>7432</v>
      </c>
      <c r="C2942">
        <v>597</v>
      </c>
      <c r="D2942" t="s">
        <v>9</v>
      </c>
      <c r="E2942">
        <v>12</v>
      </c>
      <c r="F2942" t="s">
        <v>2463</v>
      </c>
      <c r="G2942" t="s">
        <v>6679</v>
      </c>
      <c r="H2942">
        <v>54</v>
      </c>
      <c r="I2942">
        <v>972493878</v>
      </c>
      <c r="J2942" t="str">
        <f>INDEX(Auxiliar!B:B,MATCH(H2942,Auxiliar!A:A,0))</f>
        <v>Rio Grande do Sul</v>
      </c>
      <c r="K2942" t="str">
        <f>INDEX(Auxiliar!C:C,MATCH(H2942,Auxiliar!A:A,0))</f>
        <v>Sul</v>
      </c>
    </row>
    <row r="2943" spans="1:11" x14ac:dyDescent="0.55000000000000004">
      <c r="A2943" s="5">
        <v>45015</v>
      </c>
      <c r="B2943" t="s">
        <v>7434</v>
      </c>
      <c r="C2943">
        <v>1997</v>
      </c>
      <c r="D2943" t="s">
        <v>9</v>
      </c>
      <c r="E2943">
        <v>4</v>
      </c>
      <c r="F2943" t="s">
        <v>195</v>
      </c>
      <c r="G2943" t="s">
        <v>6680</v>
      </c>
      <c r="H2943">
        <v>96</v>
      </c>
      <c r="I2943">
        <v>989323890</v>
      </c>
      <c r="J2943" t="str">
        <f>INDEX(Auxiliar!B:B,MATCH(H2943,Auxiliar!A:A,0))</f>
        <v>Amapá</v>
      </c>
      <c r="K2943" t="str">
        <f>INDEX(Auxiliar!C:C,MATCH(H2943,Auxiliar!A:A,0))</f>
        <v>Norte</v>
      </c>
    </row>
    <row r="2944" spans="1:11" x14ac:dyDescent="0.55000000000000004">
      <c r="A2944" s="5">
        <v>45015</v>
      </c>
      <c r="B2944" t="s">
        <v>7434</v>
      </c>
      <c r="C2944">
        <v>1997</v>
      </c>
      <c r="D2944" t="s">
        <v>9</v>
      </c>
      <c r="E2944">
        <v>6</v>
      </c>
      <c r="F2944" t="s">
        <v>2779</v>
      </c>
      <c r="G2944" t="s">
        <v>6681</v>
      </c>
      <c r="H2944">
        <v>34</v>
      </c>
      <c r="I2944">
        <v>935986580</v>
      </c>
      <c r="J2944" t="str">
        <f>INDEX(Auxiliar!B:B,MATCH(H2944,Auxiliar!A:A,0))</f>
        <v>Minas Gerais</v>
      </c>
      <c r="K2944" t="str">
        <f>INDEX(Auxiliar!C:C,MATCH(H2944,Auxiliar!A:A,0))</f>
        <v>Sudeste</v>
      </c>
    </row>
    <row r="2945" spans="1:11" x14ac:dyDescent="0.55000000000000004">
      <c r="A2945" s="5">
        <v>45015</v>
      </c>
      <c r="B2945" t="s">
        <v>7433</v>
      </c>
      <c r="C2945">
        <v>997</v>
      </c>
      <c r="D2945" t="s">
        <v>9</v>
      </c>
      <c r="E2945">
        <v>4</v>
      </c>
      <c r="F2945" t="s">
        <v>962</v>
      </c>
      <c r="G2945" t="s">
        <v>6682</v>
      </c>
      <c r="H2945">
        <v>83</v>
      </c>
      <c r="I2945">
        <v>960412077</v>
      </c>
      <c r="J2945" t="str">
        <f>INDEX(Auxiliar!B:B,MATCH(H2945,Auxiliar!A:A,0))</f>
        <v>Paraíba</v>
      </c>
      <c r="K2945" t="str">
        <f>INDEX(Auxiliar!C:C,MATCH(H2945,Auxiliar!A:A,0))</f>
        <v>Nordeste</v>
      </c>
    </row>
    <row r="2946" spans="1:11" x14ac:dyDescent="0.55000000000000004">
      <c r="A2946" s="5">
        <v>45016</v>
      </c>
      <c r="B2946" t="s">
        <v>7433</v>
      </c>
      <c r="C2946">
        <v>997</v>
      </c>
      <c r="D2946" t="s">
        <v>9</v>
      </c>
      <c r="E2946">
        <v>12</v>
      </c>
      <c r="F2946" t="s">
        <v>1142</v>
      </c>
      <c r="G2946" t="s">
        <v>6683</v>
      </c>
      <c r="H2946">
        <v>64</v>
      </c>
      <c r="I2946">
        <v>945918258</v>
      </c>
      <c r="J2946" t="str">
        <f>INDEX(Auxiliar!B:B,MATCH(H2946,Auxiliar!A:A,0))</f>
        <v>Goiás</v>
      </c>
      <c r="K2946" t="str">
        <f>INDEX(Auxiliar!C:C,MATCH(H2946,Auxiliar!A:A,0))</f>
        <v>Centro-Oeste</v>
      </c>
    </row>
    <row r="2947" spans="1:11" x14ac:dyDescent="0.55000000000000004">
      <c r="A2947" s="5">
        <v>45016</v>
      </c>
      <c r="B2947" t="s">
        <v>7432</v>
      </c>
      <c r="C2947">
        <v>597</v>
      </c>
      <c r="D2947" t="s">
        <v>9</v>
      </c>
      <c r="E2947">
        <v>6</v>
      </c>
      <c r="F2947" t="s">
        <v>1550</v>
      </c>
      <c r="G2947" t="s">
        <v>6684</v>
      </c>
      <c r="H2947">
        <v>62</v>
      </c>
      <c r="I2947">
        <v>994856916</v>
      </c>
      <c r="J2947" t="str">
        <f>INDEX(Auxiliar!B:B,MATCH(H2947,Auxiliar!A:A,0))</f>
        <v>Goiás</v>
      </c>
      <c r="K2947" t="str">
        <f>INDEX(Auxiliar!C:C,MATCH(H2947,Auxiliar!A:A,0))</f>
        <v>Centro-Oeste</v>
      </c>
    </row>
    <row r="2948" spans="1:11" x14ac:dyDescent="0.55000000000000004">
      <c r="A2948" s="5">
        <v>45016</v>
      </c>
      <c r="B2948" t="s">
        <v>7434</v>
      </c>
      <c r="C2948">
        <v>1997</v>
      </c>
      <c r="D2948" t="s">
        <v>9</v>
      </c>
      <c r="E2948">
        <v>12</v>
      </c>
      <c r="F2948" t="s">
        <v>786</v>
      </c>
      <c r="G2948" t="s">
        <v>6685</v>
      </c>
      <c r="H2948">
        <v>12</v>
      </c>
      <c r="I2948">
        <v>941689473</v>
      </c>
      <c r="J2948" t="str">
        <f>INDEX(Auxiliar!B:B,MATCH(H2948,Auxiliar!A:A,0))</f>
        <v>São Paulo</v>
      </c>
      <c r="K2948" t="str">
        <f>INDEX(Auxiliar!C:C,MATCH(H2948,Auxiliar!A:A,0))</f>
        <v>Sudeste</v>
      </c>
    </row>
    <row r="2949" spans="1:11" x14ac:dyDescent="0.55000000000000004">
      <c r="A2949" s="5">
        <v>45016</v>
      </c>
      <c r="B2949" t="s">
        <v>7432</v>
      </c>
      <c r="C2949">
        <v>597</v>
      </c>
      <c r="D2949" t="s">
        <v>9</v>
      </c>
      <c r="E2949">
        <v>3</v>
      </c>
      <c r="F2949" t="s">
        <v>172</v>
      </c>
      <c r="G2949" t="s">
        <v>6686</v>
      </c>
      <c r="H2949">
        <v>79</v>
      </c>
      <c r="I2949">
        <v>913734995</v>
      </c>
      <c r="J2949" t="str">
        <f>INDEX(Auxiliar!B:B,MATCH(H2949,Auxiliar!A:A,0))</f>
        <v>Sergipe</v>
      </c>
      <c r="K2949" t="str">
        <f>INDEX(Auxiliar!C:C,MATCH(H2949,Auxiliar!A:A,0))</f>
        <v>Nordeste</v>
      </c>
    </row>
    <row r="2950" spans="1:11" x14ac:dyDescent="0.55000000000000004">
      <c r="A2950" s="5">
        <v>45016</v>
      </c>
      <c r="B2950" t="s">
        <v>7434</v>
      </c>
      <c r="C2950">
        <v>1997</v>
      </c>
      <c r="D2950" t="s">
        <v>9</v>
      </c>
      <c r="E2950">
        <v>6</v>
      </c>
      <c r="F2950" t="s">
        <v>1823</v>
      </c>
      <c r="G2950" t="s">
        <v>6687</v>
      </c>
      <c r="H2950">
        <v>67</v>
      </c>
      <c r="I2950">
        <v>935970280</v>
      </c>
      <c r="J2950" t="str">
        <f>INDEX(Auxiliar!B:B,MATCH(H2950,Auxiliar!A:A,0))</f>
        <v>Mato Grosso do Sul</v>
      </c>
      <c r="K2950" t="str">
        <f>INDEX(Auxiliar!C:C,MATCH(H2950,Auxiliar!A:A,0))</f>
        <v>Centro-Oeste</v>
      </c>
    </row>
    <row r="2951" spans="1:11" x14ac:dyDescent="0.55000000000000004">
      <c r="A2951" s="5">
        <v>45016</v>
      </c>
      <c r="B2951" t="s">
        <v>7434</v>
      </c>
      <c r="C2951">
        <v>1997</v>
      </c>
      <c r="D2951" t="s">
        <v>9</v>
      </c>
      <c r="E2951">
        <v>1</v>
      </c>
      <c r="F2951" t="s">
        <v>1795</v>
      </c>
      <c r="G2951" t="s">
        <v>6688</v>
      </c>
      <c r="H2951">
        <v>55</v>
      </c>
      <c r="I2951">
        <v>960055896</v>
      </c>
      <c r="J2951" t="str">
        <f>INDEX(Auxiliar!B:B,MATCH(H2951,Auxiliar!A:A,0))</f>
        <v>Rio Grande do Sul</v>
      </c>
      <c r="K2951" t="str">
        <f>INDEX(Auxiliar!C:C,MATCH(H2951,Auxiliar!A:A,0))</f>
        <v>Sul</v>
      </c>
    </row>
    <row r="2952" spans="1:11" x14ac:dyDescent="0.55000000000000004">
      <c r="A2952" s="5">
        <v>45016</v>
      </c>
      <c r="B2952" t="s">
        <v>7432</v>
      </c>
      <c r="C2952">
        <v>597</v>
      </c>
      <c r="D2952" t="s">
        <v>9</v>
      </c>
      <c r="E2952">
        <v>1</v>
      </c>
      <c r="F2952" t="s">
        <v>2327</v>
      </c>
      <c r="G2952" t="s">
        <v>6689</v>
      </c>
      <c r="H2952">
        <v>24</v>
      </c>
      <c r="I2952">
        <v>987885623</v>
      </c>
      <c r="J2952" t="str">
        <f>INDEX(Auxiliar!B:B,MATCH(H2952,Auxiliar!A:A,0))</f>
        <v>Rio de Janeiro</v>
      </c>
      <c r="K2952" t="str">
        <f>INDEX(Auxiliar!C:C,MATCH(H2952,Auxiliar!A:A,0))</f>
        <v>Sudeste</v>
      </c>
    </row>
    <row r="2953" spans="1:11" x14ac:dyDescent="0.55000000000000004">
      <c r="A2953" s="5">
        <v>45016</v>
      </c>
      <c r="B2953" t="s">
        <v>7432</v>
      </c>
      <c r="C2953">
        <v>597</v>
      </c>
      <c r="D2953" t="s">
        <v>9</v>
      </c>
      <c r="E2953">
        <v>12</v>
      </c>
      <c r="F2953" t="s">
        <v>2287</v>
      </c>
      <c r="G2953" t="s">
        <v>6690</v>
      </c>
      <c r="H2953">
        <v>11</v>
      </c>
      <c r="I2953">
        <v>914898475</v>
      </c>
      <c r="J2953" t="str">
        <f>INDEX(Auxiliar!B:B,MATCH(H2953,Auxiliar!A:A,0))</f>
        <v>São Paulo</v>
      </c>
      <c r="K2953" t="str">
        <f>INDEX(Auxiliar!C:C,MATCH(H2953,Auxiliar!A:A,0))</f>
        <v>Sudeste</v>
      </c>
    </row>
    <row r="2954" spans="1:11" x14ac:dyDescent="0.55000000000000004">
      <c r="A2954" s="5">
        <v>45016</v>
      </c>
      <c r="B2954" t="s">
        <v>7434</v>
      </c>
      <c r="C2954">
        <v>1997</v>
      </c>
      <c r="D2954" t="s">
        <v>9</v>
      </c>
      <c r="E2954">
        <v>12</v>
      </c>
      <c r="F2954" t="s">
        <v>1054</v>
      </c>
      <c r="G2954" t="s">
        <v>6691</v>
      </c>
      <c r="H2954">
        <v>31</v>
      </c>
      <c r="I2954">
        <v>965648073</v>
      </c>
      <c r="J2954" t="str">
        <f>INDEX(Auxiliar!B:B,MATCH(H2954,Auxiliar!A:A,0))</f>
        <v>Minas Gerais</v>
      </c>
      <c r="K2954" t="str">
        <f>INDEX(Auxiliar!C:C,MATCH(H2954,Auxiliar!A:A,0))</f>
        <v>Sudeste</v>
      </c>
    </row>
    <row r="2955" spans="1:11" x14ac:dyDescent="0.55000000000000004">
      <c r="A2955" s="5">
        <v>45016</v>
      </c>
      <c r="B2955" t="s">
        <v>7432</v>
      </c>
      <c r="C2955">
        <v>597</v>
      </c>
      <c r="D2955" t="s">
        <v>9</v>
      </c>
      <c r="E2955">
        <v>12</v>
      </c>
      <c r="F2955" t="s">
        <v>891</v>
      </c>
      <c r="G2955" t="s">
        <v>6692</v>
      </c>
      <c r="H2955">
        <v>81</v>
      </c>
      <c r="I2955">
        <v>941996913</v>
      </c>
      <c r="J2955" t="str">
        <f>INDEX(Auxiliar!B:B,MATCH(H2955,Auxiliar!A:A,0))</f>
        <v>Pernambuco</v>
      </c>
      <c r="K2955" t="str">
        <f>INDEX(Auxiliar!C:C,MATCH(H2955,Auxiliar!A:A,0))</f>
        <v>Nordeste</v>
      </c>
    </row>
    <row r="2956" spans="1:11" x14ac:dyDescent="0.55000000000000004">
      <c r="A2956" s="5">
        <v>45017</v>
      </c>
      <c r="B2956" t="s">
        <v>7434</v>
      </c>
      <c r="C2956">
        <v>1997</v>
      </c>
      <c r="D2956" t="s">
        <v>9</v>
      </c>
      <c r="E2956">
        <v>1</v>
      </c>
      <c r="F2956" t="s">
        <v>2130</v>
      </c>
      <c r="G2956" t="s">
        <v>6693</v>
      </c>
      <c r="H2956">
        <v>19</v>
      </c>
      <c r="I2956">
        <v>964442037</v>
      </c>
      <c r="J2956" t="str">
        <f>INDEX(Auxiliar!B:B,MATCH(H2956,Auxiliar!A:A,0))</f>
        <v>São Paulo</v>
      </c>
      <c r="K2956" t="str">
        <f>INDEX(Auxiliar!C:C,MATCH(H2956,Auxiliar!A:A,0))</f>
        <v>Sudeste</v>
      </c>
    </row>
    <row r="2957" spans="1:11" x14ac:dyDescent="0.55000000000000004">
      <c r="A2957" s="5">
        <v>45017</v>
      </c>
      <c r="B2957" t="s">
        <v>7432</v>
      </c>
      <c r="C2957">
        <v>597</v>
      </c>
      <c r="D2957" t="s">
        <v>9</v>
      </c>
      <c r="E2957">
        <v>6</v>
      </c>
      <c r="F2957" t="s">
        <v>2636</v>
      </c>
      <c r="G2957" t="s">
        <v>6694</v>
      </c>
      <c r="H2957">
        <v>11</v>
      </c>
      <c r="I2957">
        <v>985500577</v>
      </c>
      <c r="J2957" t="str">
        <f>INDEX(Auxiliar!B:B,MATCH(H2957,Auxiliar!A:A,0))</f>
        <v>São Paulo</v>
      </c>
      <c r="K2957" t="str">
        <f>INDEX(Auxiliar!C:C,MATCH(H2957,Auxiliar!A:A,0))</f>
        <v>Sudeste</v>
      </c>
    </row>
    <row r="2958" spans="1:11" x14ac:dyDescent="0.55000000000000004">
      <c r="A2958" s="5">
        <v>45017</v>
      </c>
      <c r="B2958" t="s">
        <v>7432</v>
      </c>
      <c r="C2958">
        <v>597</v>
      </c>
      <c r="D2958" t="s">
        <v>9</v>
      </c>
      <c r="E2958">
        <v>12</v>
      </c>
      <c r="F2958" t="s">
        <v>1083</v>
      </c>
      <c r="G2958" t="s">
        <v>6695</v>
      </c>
      <c r="H2958">
        <v>42</v>
      </c>
      <c r="I2958">
        <v>956433117</v>
      </c>
      <c r="J2958" t="str">
        <f>INDEX(Auxiliar!B:B,MATCH(H2958,Auxiliar!A:A,0))</f>
        <v>Paraná</v>
      </c>
      <c r="K2958" t="str">
        <f>INDEX(Auxiliar!C:C,MATCH(H2958,Auxiliar!A:A,0))</f>
        <v>Sul</v>
      </c>
    </row>
    <row r="2959" spans="1:11" x14ac:dyDescent="0.55000000000000004">
      <c r="A2959" s="5">
        <v>45017</v>
      </c>
      <c r="B2959" t="s">
        <v>7433</v>
      </c>
      <c r="C2959">
        <v>997</v>
      </c>
      <c r="D2959" t="s">
        <v>10</v>
      </c>
      <c r="E2959">
        <v>1</v>
      </c>
      <c r="F2959" t="s">
        <v>817</v>
      </c>
      <c r="G2959" t="s">
        <v>6696</v>
      </c>
      <c r="H2959">
        <v>32</v>
      </c>
      <c r="I2959">
        <v>921348234</v>
      </c>
      <c r="J2959" t="str">
        <f>INDEX(Auxiliar!B:B,MATCH(H2959,Auxiliar!A:A,0))</f>
        <v>Minas Gerais</v>
      </c>
      <c r="K2959" t="str">
        <f>INDEX(Auxiliar!C:C,MATCH(H2959,Auxiliar!A:A,0))</f>
        <v>Sudeste</v>
      </c>
    </row>
    <row r="2960" spans="1:11" x14ac:dyDescent="0.55000000000000004">
      <c r="A2960" s="5">
        <v>45017</v>
      </c>
      <c r="B2960" t="s">
        <v>7433</v>
      </c>
      <c r="C2960">
        <v>997</v>
      </c>
      <c r="D2960" t="s">
        <v>9</v>
      </c>
      <c r="E2960">
        <v>1</v>
      </c>
      <c r="F2960" t="s">
        <v>2584</v>
      </c>
      <c r="G2960" t="s">
        <v>6697</v>
      </c>
      <c r="H2960">
        <v>61</v>
      </c>
      <c r="I2960">
        <v>954216972</v>
      </c>
      <c r="J2960" t="str">
        <f>INDEX(Auxiliar!B:B,MATCH(H2960,Auxiliar!A:A,0))</f>
        <v>Distrito Federal</v>
      </c>
      <c r="K2960" t="str">
        <f>INDEX(Auxiliar!C:C,MATCH(H2960,Auxiliar!A:A,0))</f>
        <v>Centro-Oeste</v>
      </c>
    </row>
    <row r="2961" spans="1:11" x14ac:dyDescent="0.55000000000000004">
      <c r="A2961" s="5">
        <v>45017</v>
      </c>
      <c r="B2961" t="s">
        <v>7434</v>
      </c>
      <c r="C2961">
        <v>1997</v>
      </c>
      <c r="D2961" t="s">
        <v>9</v>
      </c>
      <c r="E2961">
        <v>12</v>
      </c>
      <c r="F2961" t="s">
        <v>759</v>
      </c>
      <c r="G2961" t="s">
        <v>6698</v>
      </c>
      <c r="H2961">
        <v>41</v>
      </c>
      <c r="I2961">
        <v>917316599</v>
      </c>
      <c r="J2961" t="str">
        <f>INDEX(Auxiliar!B:B,MATCH(H2961,Auxiliar!A:A,0))</f>
        <v>Paraná</v>
      </c>
      <c r="K2961" t="str">
        <f>INDEX(Auxiliar!C:C,MATCH(H2961,Auxiliar!A:A,0))</f>
        <v>Sul</v>
      </c>
    </row>
    <row r="2962" spans="1:11" x14ac:dyDescent="0.55000000000000004">
      <c r="A2962" s="5">
        <v>45017</v>
      </c>
      <c r="B2962" t="s">
        <v>7432</v>
      </c>
      <c r="C2962">
        <v>597</v>
      </c>
      <c r="D2962" t="s">
        <v>9</v>
      </c>
      <c r="E2962">
        <v>10</v>
      </c>
      <c r="F2962" t="s">
        <v>884</v>
      </c>
      <c r="G2962" t="s">
        <v>6699</v>
      </c>
      <c r="H2962">
        <v>11</v>
      </c>
      <c r="I2962">
        <v>925573117</v>
      </c>
      <c r="J2962" t="str">
        <f>INDEX(Auxiliar!B:B,MATCH(H2962,Auxiliar!A:A,0))</f>
        <v>São Paulo</v>
      </c>
      <c r="K2962" t="str">
        <f>INDEX(Auxiliar!C:C,MATCH(H2962,Auxiliar!A:A,0))</f>
        <v>Sudeste</v>
      </c>
    </row>
    <row r="2963" spans="1:11" x14ac:dyDescent="0.55000000000000004">
      <c r="A2963" s="5">
        <v>45017</v>
      </c>
      <c r="B2963" t="s">
        <v>7433</v>
      </c>
      <c r="C2963">
        <v>997</v>
      </c>
      <c r="D2963" t="s">
        <v>9</v>
      </c>
      <c r="E2963">
        <v>12</v>
      </c>
      <c r="F2963" t="s">
        <v>2372</v>
      </c>
      <c r="G2963" t="s">
        <v>6700</v>
      </c>
      <c r="H2963">
        <v>69</v>
      </c>
      <c r="I2963">
        <v>997220716</v>
      </c>
      <c r="J2963" t="str">
        <f>INDEX(Auxiliar!B:B,MATCH(H2963,Auxiliar!A:A,0))</f>
        <v>Rondônia</v>
      </c>
      <c r="K2963" t="str">
        <f>INDEX(Auxiliar!C:C,MATCH(H2963,Auxiliar!A:A,0))</f>
        <v>Norte</v>
      </c>
    </row>
    <row r="2964" spans="1:11" x14ac:dyDescent="0.55000000000000004">
      <c r="A2964" s="5">
        <v>45018</v>
      </c>
      <c r="B2964" t="s">
        <v>7432</v>
      </c>
      <c r="C2964">
        <v>597</v>
      </c>
      <c r="D2964" t="s">
        <v>9</v>
      </c>
      <c r="E2964">
        <v>9</v>
      </c>
      <c r="F2964" t="s">
        <v>2020</v>
      </c>
      <c r="G2964" t="s">
        <v>6701</v>
      </c>
      <c r="H2964">
        <v>11</v>
      </c>
      <c r="I2964">
        <v>979570487</v>
      </c>
      <c r="J2964" t="str">
        <f>INDEX(Auxiliar!B:B,MATCH(H2964,Auxiliar!A:A,0))</f>
        <v>São Paulo</v>
      </c>
      <c r="K2964" t="str">
        <f>INDEX(Auxiliar!C:C,MATCH(H2964,Auxiliar!A:A,0))</f>
        <v>Sudeste</v>
      </c>
    </row>
    <row r="2965" spans="1:11" x14ac:dyDescent="0.55000000000000004">
      <c r="A2965" s="5">
        <v>45018</v>
      </c>
      <c r="B2965" t="s">
        <v>7433</v>
      </c>
      <c r="C2965">
        <v>997</v>
      </c>
      <c r="D2965" t="s">
        <v>9</v>
      </c>
      <c r="E2965">
        <v>4</v>
      </c>
      <c r="F2965" t="s">
        <v>1356</v>
      </c>
      <c r="G2965" t="s">
        <v>6702</v>
      </c>
      <c r="H2965">
        <v>42</v>
      </c>
      <c r="I2965">
        <v>963214747</v>
      </c>
      <c r="J2965" t="str">
        <f>INDEX(Auxiliar!B:B,MATCH(H2965,Auxiliar!A:A,0))</f>
        <v>Paraná</v>
      </c>
      <c r="K2965" t="str">
        <f>INDEX(Auxiliar!C:C,MATCH(H2965,Auxiliar!A:A,0))</f>
        <v>Sul</v>
      </c>
    </row>
    <row r="2966" spans="1:11" x14ac:dyDescent="0.55000000000000004">
      <c r="A2966" s="5">
        <v>45018</v>
      </c>
      <c r="B2966" t="s">
        <v>7434</v>
      </c>
      <c r="C2966">
        <v>1997</v>
      </c>
      <c r="D2966" t="s">
        <v>9</v>
      </c>
      <c r="E2966">
        <v>2</v>
      </c>
      <c r="F2966" t="s">
        <v>2413</v>
      </c>
      <c r="G2966" t="s">
        <v>6703</v>
      </c>
      <c r="H2966">
        <v>21</v>
      </c>
      <c r="I2966">
        <v>971965820</v>
      </c>
      <c r="J2966" t="str">
        <f>INDEX(Auxiliar!B:B,MATCH(H2966,Auxiliar!A:A,0))</f>
        <v>Rio de Janeiro</v>
      </c>
      <c r="K2966" t="str">
        <f>INDEX(Auxiliar!C:C,MATCH(H2966,Auxiliar!A:A,0))</f>
        <v>Sudeste</v>
      </c>
    </row>
    <row r="2967" spans="1:11" x14ac:dyDescent="0.55000000000000004">
      <c r="A2967" s="5">
        <v>45018</v>
      </c>
      <c r="B2967" t="s">
        <v>7434</v>
      </c>
      <c r="C2967">
        <v>1997</v>
      </c>
      <c r="D2967" t="s">
        <v>9</v>
      </c>
      <c r="E2967">
        <v>1</v>
      </c>
      <c r="F2967" t="s">
        <v>138</v>
      </c>
      <c r="G2967" t="s">
        <v>6704</v>
      </c>
      <c r="H2967">
        <v>11</v>
      </c>
      <c r="I2967">
        <v>952809211</v>
      </c>
      <c r="J2967" t="str">
        <f>INDEX(Auxiliar!B:B,MATCH(H2967,Auxiliar!A:A,0))</f>
        <v>São Paulo</v>
      </c>
      <c r="K2967" t="str">
        <f>INDEX(Auxiliar!C:C,MATCH(H2967,Auxiliar!A:A,0))</f>
        <v>Sudeste</v>
      </c>
    </row>
    <row r="2968" spans="1:11" x14ac:dyDescent="0.55000000000000004">
      <c r="A2968" s="5">
        <v>45018</v>
      </c>
      <c r="B2968" t="s">
        <v>7432</v>
      </c>
      <c r="C2968">
        <v>597</v>
      </c>
      <c r="D2968" t="s">
        <v>9</v>
      </c>
      <c r="E2968">
        <v>1</v>
      </c>
      <c r="F2968" t="s">
        <v>2064</v>
      </c>
      <c r="G2968" t="s">
        <v>6705</v>
      </c>
      <c r="H2968">
        <v>21</v>
      </c>
      <c r="I2968">
        <v>964411691</v>
      </c>
      <c r="J2968" t="str">
        <f>INDEX(Auxiliar!B:B,MATCH(H2968,Auxiliar!A:A,0))</f>
        <v>Rio de Janeiro</v>
      </c>
      <c r="K2968" t="str">
        <f>INDEX(Auxiliar!C:C,MATCH(H2968,Auxiliar!A:A,0))</f>
        <v>Sudeste</v>
      </c>
    </row>
    <row r="2969" spans="1:11" x14ac:dyDescent="0.55000000000000004">
      <c r="A2969" s="5">
        <v>45018</v>
      </c>
      <c r="B2969" t="s">
        <v>7432</v>
      </c>
      <c r="C2969">
        <v>597</v>
      </c>
      <c r="D2969" t="s">
        <v>9</v>
      </c>
      <c r="E2969">
        <v>5</v>
      </c>
      <c r="F2969" t="s">
        <v>2954</v>
      </c>
      <c r="G2969" t="s">
        <v>6706</v>
      </c>
      <c r="H2969">
        <v>31</v>
      </c>
      <c r="I2969">
        <v>943956362</v>
      </c>
      <c r="J2969" t="str">
        <f>INDEX(Auxiliar!B:B,MATCH(H2969,Auxiliar!A:A,0))</f>
        <v>Minas Gerais</v>
      </c>
      <c r="K2969" t="str">
        <f>INDEX(Auxiliar!C:C,MATCH(H2969,Auxiliar!A:A,0))</f>
        <v>Sudeste</v>
      </c>
    </row>
    <row r="2970" spans="1:11" x14ac:dyDescent="0.55000000000000004">
      <c r="A2970" s="5">
        <v>45018</v>
      </c>
      <c r="B2970" t="s">
        <v>7432</v>
      </c>
      <c r="C2970">
        <v>597</v>
      </c>
      <c r="D2970" t="s">
        <v>10</v>
      </c>
      <c r="E2970">
        <v>1</v>
      </c>
      <c r="F2970" t="s">
        <v>2360</v>
      </c>
      <c r="G2970" t="s">
        <v>6707</v>
      </c>
      <c r="H2970">
        <v>21</v>
      </c>
      <c r="I2970">
        <v>928045384</v>
      </c>
      <c r="J2970" t="str">
        <f>INDEX(Auxiliar!B:B,MATCH(H2970,Auxiliar!A:A,0))</f>
        <v>Rio de Janeiro</v>
      </c>
      <c r="K2970" t="str">
        <f>INDEX(Auxiliar!C:C,MATCH(H2970,Auxiliar!A:A,0))</f>
        <v>Sudeste</v>
      </c>
    </row>
    <row r="2971" spans="1:11" x14ac:dyDescent="0.55000000000000004">
      <c r="A2971" s="5">
        <v>45018</v>
      </c>
      <c r="B2971" t="s">
        <v>7432</v>
      </c>
      <c r="C2971">
        <v>597</v>
      </c>
      <c r="D2971" t="s">
        <v>9</v>
      </c>
      <c r="E2971">
        <v>12</v>
      </c>
      <c r="F2971" t="s">
        <v>2859</v>
      </c>
      <c r="G2971" t="s">
        <v>6708</v>
      </c>
      <c r="H2971">
        <v>11</v>
      </c>
      <c r="I2971">
        <v>957434163</v>
      </c>
      <c r="J2971" t="str">
        <f>INDEX(Auxiliar!B:B,MATCH(H2971,Auxiliar!A:A,0))</f>
        <v>São Paulo</v>
      </c>
      <c r="K2971" t="str">
        <f>INDEX(Auxiliar!C:C,MATCH(H2971,Auxiliar!A:A,0))</f>
        <v>Sudeste</v>
      </c>
    </row>
    <row r="2972" spans="1:11" x14ac:dyDescent="0.55000000000000004">
      <c r="A2972" s="5">
        <v>45019</v>
      </c>
      <c r="B2972" t="s">
        <v>7433</v>
      </c>
      <c r="C2972">
        <v>997</v>
      </c>
      <c r="D2972" t="s">
        <v>9</v>
      </c>
      <c r="E2972">
        <v>11</v>
      </c>
      <c r="F2972" t="s">
        <v>2866</v>
      </c>
      <c r="G2972" t="s">
        <v>6709</v>
      </c>
      <c r="H2972">
        <v>91</v>
      </c>
      <c r="I2972">
        <v>930078984</v>
      </c>
      <c r="J2972" t="str">
        <f>INDEX(Auxiliar!B:B,MATCH(H2972,Auxiliar!A:A,0))</f>
        <v>Pará</v>
      </c>
      <c r="K2972" t="str">
        <f>INDEX(Auxiliar!C:C,MATCH(H2972,Auxiliar!A:A,0))</f>
        <v>Norte</v>
      </c>
    </row>
    <row r="2973" spans="1:11" x14ac:dyDescent="0.55000000000000004">
      <c r="A2973" s="5">
        <v>45019</v>
      </c>
      <c r="B2973" t="s">
        <v>7433</v>
      </c>
      <c r="C2973">
        <v>997</v>
      </c>
      <c r="D2973" t="s">
        <v>9</v>
      </c>
      <c r="E2973">
        <v>12</v>
      </c>
      <c r="F2973" t="s">
        <v>2601</v>
      </c>
      <c r="G2973" t="s">
        <v>6710</v>
      </c>
      <c r="H2973">
        <v>27</v>
      </c>
      <c r="I2973">
        <v>945259002</v>
      </c>
      <c r="J2973" t="str">
        <f>INDEX(Auxiliar!B:B,MATCH(H2973,Auxiliar!A:A,0))</f>
        <v>Espírito Santo</v>
      </c>
      <c r="K2973" t="str">
        <f>INDEX(Auxiliar!C:C,MATCH(H2973,Auxiliar!A:A,0))</f>
        <v>Sudeste</v>
      </c>
    </row>
    <row r="2974" spans="1:11" x14ac:dyDescent="0.55000000000000004">
      <c r="A2974" s="5">
        <v>45019</v>
      </c>
      <c r="B2974" t="s">
        <v>7432</v>
      </c>
      <c r="C2974">
        <v>597</v>
      </c>
      <c r="D2974" t="s">
        <v>9</v>
      </c>
      <c r="E2974">
        <v>1</v>
      </c>
      <c r="F2974" t="s">
        <v>3166</v>
      </c>
      <c r="G2974" t="s">
        <v>6711</v>
      </c>
      <c r="H2974">
        <v>65</v>
      </c>
      <c r="I2974">
        <v>960071963</v>
      </c>
      <c r="J2974" t="str">
        <f>INDEX(Auxiliar!B:B,MATCH(H2974,Auxiliar!A:A,0))</f>
        <v>Mato Grosso</v>
      </c>
      <c r="K2974" t="str">
        <f>INDEX(Auxiliar!C:C,MATCH(H2974,Auxiliar!A:A,0))</f>
        <v>Centro-Oeste</v>
      </c>
    </row>
    <row r="2975" spans="1:11" x14ac:dyDescent="0.55000000000000004">
      <c r="A2975" s="5">
        <v>45019</v>
      </c>
      <c r="B2975" t="s">
        <v>7434</v>
      </c>
      <c r="C2975">
        <v>1997</v>
      </c>
      <c r="D2975" t="s">
        <v>9</v>
      </c>
      <c r="E2975">
        <v>12</v>
      </c>
      <c r="F2975" t="s">
        <v>1134</v>
      </c>
      <c r="G2975" t="s">
        <v>6712</v>
      </c>
      <c r="H2975">
        <v>11</v>
      </c>
      <c r="I2975">
        <v>994426410</v>
      </c>
      <c r="J2975" t="str">
        <f>INDEX(Auxiliar!B:B,MATCH(H2975,Auxiliar!A:A,0))</f>
        <v>São Paulo</v>
      </c>
      <c r="K2975" t="str">
        <f>INDEX(Auxiliar!C:C,MATCH(H2975,Auxiliar!A:A,0))</f>
        <v>Sudeste</v>
      </c>
    </row>
    <row r="2976" spans="1:11" x14ac:dyDescent="0.55000000000000004">
      <c r="A2976" s="5">
        <v>45019</v>
      </c>
      <c r="B2976" t="s">
        <v>7433</v>
      </c>
      <c r="C2976">
        <v>997</v>
      </c>
      <c r="D2976" t="s">
        <v>10</v>
      </c>
      <c r="E2976">
        <v>1</v>
      </c>
      <c r="F2976" t="s">
        <v>213</v>
      </c>
      <c r="G2976" t="s">
        <v>6713</v>
      </c>
      <c r="H2976">
        <v>62</v>
      </c>
      <c r="I2976">
        <v>991849773</v>
      </c>
      <c r="J2976" t="str">
        <f>INDEX(Auxiliar!B:B,MATCH(H2976,Auxiliar!A:A,0))</f>
        <v>Goiás</v>
      </c>
      <c r="K2976" t="str">
        <f>INDEX(Auxiliar!C:C,MATCH(H2976,Auxiliar!A:A,0))</f>
        <v>Centro-Oeste</v>
      </c>
    </row>
    <row r="2977" spans="1:11" x14ac:dyDescent="0.55000000000000004">
      <c r="A2977" s="5">
        <v>45020</v>
      </c>
      <c r="B2977" t="s">
        <v>7434</v>
      </c>
      <c r="C2977">
        <v>1997</v>
      </c>
      <c r="D2977" t="s">
        <v>9</v>
      </c>
      <c r="E2977">
        <v>10</v>
      </c>
      <c r="F2977" t="s">
        <v>1612</v>
      </c>
      <c r="G2977" t="s">
        <v>6714</v>
      </c>
      <c r="H2977">
        <v>61</v>
      </c>
      <c r="I2977">
        <v>915776829</v>
      </c>
      <c r="J2977" t="str">
        <f>INDEX(Auxiliar!B:B,MATCH(H2977,Auxiliar!A:A,0))</f>
        <v>Distrito Federal</v>
      </c>
      <c r="K2977" t="str">
        <f>INDEX(Auxiliar!C:C,MATCH(H2977,Auxiliar!A:A,0))</f>
        <v>Centro-Oeste</v>
      </c>
    </row>
    <row r="2978" spans="1:11" x14ac:dyDescent="0.55000000000000004">
      <c r="A2978" s="5">
        <v>45020</v>
      </c>
      <c r="B2978" t="s">
        <v>7432</v>
      </c>
      <c r="C2978">
        <v>597</v>
      </c>
      <c r="D2978" t="s">
        <v>9</v>
      </c>
      <c r="E2978">
        <v>12</v>
      </c>
      <c r="F2978" t="s">
        <v>390</v>
      </c>
      <c r="G2978" t="s">
        <v>6715</v>
      </c>
      <c r="H2978">
        <v>31</v>
      </c>
      <c r="I2978">
        <v>954074860</v>
      </c>
      <c r="J2978" t="str">
        <f>INDEX(Auxiliar!B:B,MATCH(H2978,Auxiliar!A:A,0))</f>
        <v>Minas Gerais</v>
      </c>
      <c r="K2978" t="str">
        <f>INDEX(Auxiliar!C:C,MATCH(H2978,Auxiliar!A:A,0))</f>
        <v>Sudeste</v>
      </c>
    </row>
    <row r="2979" spans="1:11" x14ac:dyDescent="0.55000000000000004">
      <c r="A2979" s="5">
        <v>45021</v>
      </c>
      <c r="B2979" t="s">
        <v>7432</v>
      </c>
      <c r="C2979">
        <v>597</v>
      </c>
      <c r="D2979" t="s">
        <v>9</v>
      </c>
      <c r="E2979">
        <v>12</v>
      </c>
      <c r="F2979" t="s">
        <v>1587</v>
      </c>
      <c r="G2979" t="s">
        <v>6716</v>
      </c>
      <c r="H2979">
        <v>16</v>
      </c>
      <c r="I2979">
        <v>974716616</v>
      </c>
      <c r="J2979" t="str">
        <f>INDEX(Auxiliar!B:B,MATCH(H2979,Auxiliar!A:A,0))</f>
        <v>São Paulo</v>
      </c>
      <c r="K2979" t="str">
        <f>INDEX(Auxiliar!C:C,MATCH(H2979,Auxiliar!A:A,0))</f>
        <v>Sudeste</v>
      </c>
    </row>
    <row r="2980" spans="1:11" x14ac:dyDescent="0.55000000000000004">
      <c r="A2980" s="5">
        <v>45021</v>
      </c>
      <c r="B2980" t="s">
        <v>7432</v>
      </c>
      <c r="C2980">
        <v>597</v>
      </c>
      <c r="D2980" t="s">
        <v>9</v>
      </c>
      <c r="E2980">
        <v>12</v>
      </c>
      <c r="F2980" t="s">
        <v>2143</v>
      </c>
      <c r="G2980" t="s">
        <v>6717</v>
      </c>
      <c r="H2980">
        <v>18</v>
      </c>
      <c r="I2980">
        <v>949679697</v>
      </c>
      <c r="J2980" t="str">
        <f>INDEX(Auxiliar!B:B,MATCH(H2980,Auxiliar!A:A,0))</f>
        <v>São Paulo</v>
      </c>
      <c r="K2980" t="str">
        <f>INDEX(Auxiliar!C:C,MATCH(H2980,Auxiliar!A:A,0))</f>
        <v>Sudeste</v>
      </c>
    </row>
    <row r="2981" spans="1:11" x14ac:dyDescent="0.55000000000000004">
      <c r="A2981" s="5">
        <v>45021</v>
      </c>
      <c r="B2981" t="s">
        <v>7432</v>
      </c>
      <c r="C2981">
        <v>597</v>
      </c>
      <c r="D2981" t="s">
        <v>9</v>
      </c>
      <c r="E2981">
        <v>12</v>
      </c>
      <c r="F2981" t="s">
        <v>1758</v>
      </c>
      <c r="G2981" t="s">
        <v>6718</v>
      </c>
      <c r="H2981">
        <v>34</v>
      </c>
      <c r="I2981">
        <v>927494367</v>
      </c>
      <c r="J2981" t="str">
        <f>INDEX(Auxiliar!B:B,MATCH(H2981,Auxiliar!A:A,0))</f>
        <v>Minas Gerais</v>
      </c>
      <c r="K2981" t="str">
        <f>INDEX(Auxiliar!C:C,MATCH(H2981,Auxiliar!A:A,0))</f>
        <v>Sudeste</v>
      </c>
    </row>
    <row r="2982" spans="1:11" x14ac:dyDescent="0.55000000000000004">
      <c r="A2982" s="5">
        <v>45021</v>
      </c>
      <c r="B2982" t="s">
        <v>7434</v>
      </c>
      <c r="C2982">
        <v>1997</v>
      </c>
      <c r="D2982" t="s">
        <v>9</v>
      </c>
      <c r="E2982">
        <v>2</v>
      </c>
      <c r="F2982" t="s">
        <v>892</v>
      </c>
      <c r="G2982" t="s">
        <v>6719</v>
      </c>
      <c r="H2982">
        <v>14</v>
      </c>
      <c r="I2982">
        <v>962738351</v>
      </c>
      <c r="J2982" t="str">
        <f>INDEX(Auxiliar!B:B,MATCH(H2982,Auxiliar!A:A,0))</f>
        <v>São Paulo</v>
      </c>
      <c r="K2982" t="str">
        <f>INDEX(Auxiliar!C:C,MATCH(H2982,Auxiliar!A:A,0))</f>
        <v>Sudeste</v>
      </c>
    </row>
    <row r="2983" spans="1:11" x14ac:dyDescent="0.55000000000000004">
      <c r="A2983" s="5">
        <v>45021</v>
      </c>
      <c r="B2983" t="s">
        <v>7433</v>
      </c>
      <c r="C2983">
        <v>997</v>
      </c>
      <c r="D2983" t="s">
        <v>9</v>
      </c>
      <c r="E2983">
        <v>2</v>
      </c>
      <c r="F2983" t="s">
        <v>1865</v>
      </c>
      <c r="G2983" t="s">
        <v>6720</v>
      </c>
      <c r="H2983">
        <v>31</v>
      </c>
      <c r="I2983">
        <v>919483166</v>
      </c>
      <c r="J2983" t="str">
        <f>INDEX(Auxiliar!B:B,MATCH(H2983,Auxiliar!A:A,0))</f>
        <v>Minas Gerais</v>
      </c>
      <c r="K2983" t="str">
        <f>INDEX(Auxiliar!C:C,MATCH(H2983,Auxiliar!A:A,0))</f>
        <v>Sudeste</v>
      </c>
    </row>
    <row r="2984" spans="1:11" x14ac:dyDescent="0.55000000000000004">
      <c r="A2984" s="5">
        <v>45021</v>
      </c>
      <c r="B2984" t="s">
        <v>7432</v>
      </c>
      <c r="C2984">
        <v>597</v>
      </c>
      <c r="D2984" t="s">
        <v>9</v>
      </c>
      <c r="E2984">
        <v>12</v>
      </c>
      <c r="F2984" t="s">
        <v>911</v>
      </c>
      <c r="G2984" t="s">
        <v>6721</v>
      </c>
      <c r="H2984">
        <v>11</v>
      </c>
      <c r="I2984">
        <v>947859906</v>
      </c>
      <c r="J2984" t="str">
        <f>INDEX(Auxiliar!B:B,MATCH(H2984,Auxiliar!A:A,0))</f>
        <v>São Paulo</v>
      </c>
      <c r="K2984" t="str">
        <f>INDEX(Auxiliar!C:C,MATCH(H2984,Auxiliar!A:A,0))</f>
        <v>Sudeste</v>
      </c>
    </row>
    <row r="2985" spans="1:11" x14ac:dyDescent="0.55000000000000004">
      <c r="A2985" s="5">
        <v>45021</v>
      </c>
      <c r="B2985" t="s">
        <v>7434</v>
      </c>
      <c r="C2985">
        <v>1997</v>
      </c>
      <c r="D2985" t="s">
        <v>9</v>
      </c>
      <c r="E2985">
        <v>5</v>
      </c>
      <c r="F2985" t="s">
        <v>985</v>
      </c>
      <c r="G2985" t="s">
        <v>6722</v>
      </c>
      <c r="H2985">
        <v>68</v>
      </c>
      <c r="I2985">
        <v>946874342</v>
      </c>
      <c r="J2985" t="str">
        <f>INDEX(Auxiliar!B:B,MATCH(H2985,Auxiliar!A:A,0))</f>
        <v>Acre</v>
      </c>
      <c r="K2985" t="str">
        <f>INDEX(Auxiliar!C:C,MATCH(H2985,Auxiliar!A:A,0))</f>
        <v>Norte</v>
      </c>
    </row>
    <row r="2986" spans="1:11" x14ac:dyDescent="0.55000000000000004">
      <c r="A2986" s="5">
        <v>45022</v>
      </c>
      <c r="B2986" t="s">
        <v>7432</v>
      </c>
      <c r="C2986">
        <v>597</v>
      </c>
      <c r="D2986" t="s">
        <v>9</v>
      </c>
      <c r="E2986">
        <v>6</v>
      </c>
      <c r="F2986" t="s">
        <v>1825</v>
      </c>
      <c r="G2986" t="s">
        <v>6723</v>
      </c>
      <c r="H2986">
        <v>11</v>
      </c>
      <c r="I2986">
        <v>994119585</v>
      </c>
      <c r="J2986" t="str">
        <f>INDEX(Auxiliar!B:B,MATCH(H2986,Auxiliar!A:A,0))</f>
        <v>São Paulo</v>
      </c>
      <c r="K2986" t="str">
        <f>INDEX(Auxiliar!C:C,MATCH(H2986,Auxiliar!A:A,0))</f>
        <v>Sudeste</v>
      </c>
    </row>
    <row r="2987" spans="1:11" x14ac:dyDescent="0.55000000000000004">
      <c r="A2987" s="5">
        <v>45022</v>
      </c>
      <c r="B2987" t="s">
        <v>7434</v>
      </c>
      <c r="C2987">
        <v>1997</v>
      </c>
      <c r="D2987" t="s">
        <v>9</v>
      </c>
      <c r="E2987">
        <v>12</v>
      </c>
      <c r="F2987" t="s">
        <v>2350</v>
      </c>
      <c r="G2987" t="s">
        <v>6724</v>
      </c>
      <c r="H2987">
        <v>81</v>
      </c>
      <c r="I2987">
        <v>950121188</v>
      </c>
      <c r="J2987" t="str">
        <f>INDEX(Auxiliar!B:B,MATCH(H2987,Auxiliar!A:A,0))</f>
        <v>Pernambuco</v>
      </c>
      <c r="K2987" t="str">
        <f>INDEX(Auxiliar!C:C,MATCH(H2987,Auxiliar!A:A,0))</f>
        <v>Nordeste</v>
      </c>
    </row>
    <row r="2988" spans="1:11" x14ac:dyDescent="0.55000000000000004">
      <c r="A2988" s="5">
        <v>45022</v>
      </c>
      <c r="B2988" t="s">
        <v>7432</v>
      </c>
      <c r="C2988">
        <v>597</v>
      </c>
      <c r="D2988" t="s">
        <v>9</v>
      </c>
      <c r="E2988">
        <v>4</v>
      </c>
      <c r="F2988" t="s">
        <v>1805</v>
      </c>
      <c r="G2988" t="s">
        <v>6725</v>
      </c>
      <c r="H2988">
        <v>21</v>
      </c>
      <c r="I2988">
        <v>949075194</v>
      </c>
      <c r="J2988" t="str">
        <f>INDEX(Auxiliar!B:B,MATCH(H2988,Auxiliar!A:A,0))</f>
        <v>Rio de Janeiro</v>
      </c>
      <c r="K2988" t="str">
        <f>INDEX(Auxiliar!C:C,MATCH(H2988,Auxiliar!A:A,0))</f>
        <v>Sudeste</v>
      </c>
    </row>
    <row r="2989" spans="1:11" x14ac:dyDescent="0.55000000000000004">
      <c r="A2989" s="5">
        <v>45022</v>
      </c>
      <c r="B2989" t="s">
        <v>7432</v>
      </c>
      <c r="C2989">
        <v>597</v>
      </c>
      <c r="D2989" t="s">
        <v>9</v>
      </c>
      <c r="E2989">
        <v>10</v>
      </c>
      <c r="F2989" t="s">
        <v>1203</v>
      </c>
      <c r="G2989" t="s">
        <v>6726</v>
      </c>
      <c r="H2989">
        <v>41</v>
      </c>
      <c r="I2989">
        <v>921771801</v>
      </c>
      <c r="J2989" t="str">
        <f>INDEX(Auxiliar!B:B,MATCH(H2989,Auxiliar!A:A,0))</f>
        <v>Paraná</v>
      </c>
      <c r="K2989" t="str">
        <f>INDEX(Auxiliar!C:C,MATCH(H2989,Auxiliar!A:A,0))</f>
        <v>Sul</v>
      </c>
    </row>
    <row r="2990" spans="1:11" x14ac:dyDescent="0.55000000000000004">
      <c r="A2990" s="5">
        <v>45022</v>
      </c>
      <c r="B2990" t="s">
        <v>7434</v>
      </c>
      <c r="C2990">
        <v>1997</v>
      </c>
      <c r="D2990" t="s">
        <v>9</v>
      </c>
      <c r="E2990">
        <v>12</v>
      </c>
      <c r="F2990" t="s">
        <v>221</v>
      </c>
      <c r="G2990" t="s">
        <v>6727</v>
      </c>
      <c r="H2990">
        <v>11</v>
      </c>
      <c r="I2990">
        <v>983353931</v>
      </c>
      <c r="J2990" t="str">
        <f>INDEX(Auxiliar!B:B,MATCH(H2990,Auxiliar!A:A,0))</f>
        <v>São Paulo</v>
      </c>
      <c r="K2990" t="str">
        <f>INDEX(Auxiliar!C:C,MATCH(H2990,Auxiliar!A:A,0))</f>
        <v>Sudeste</v>
      </c>
    </row>
    <row r="2991" spans="1:11" x14ac:dyDescent="0.55000000000000004">
      <c r="A2991" s="5">
        <v>45023</v>
      </c>
      <c r="B2991" t="s">
        <v>7433</v>
      </c>
      <c r="C2991">
        <v>997</v>
      </c>
      <c r="D2991" t="s">
        <v>9</v>
      </c>
      <c r="E2991">
        <v>12</v>
      </c>
      <c r="F2991" t="s">
        <v>2073</v>
      </c>
      <c r="G2991" t="s">
        <v>6728</v>
      </c>
      <c r="H2991">
        <v>37</v>
      </c>
      <c r="I2991">
        <v>972693473</v>
      </c>
      <c r="J2991" t="str">
        <f>INDEX(Auxiliar!B:B,MATCH(H2991,Auxiliar!A:A,0))</f>
        <v>Minas Gerais</v>
      </c>
      <c r="K2991" t="str">
        <f>INDEX(Auxiliar!C:C,MATCH(H2991,Auxiliar!A:A,0))</f>
        <v>Sudeste</v>
      </c>
    </row>
    <row r="2992" spans="1:11" x14ac:dyDescent="0.55000000000000004">
      <c r="A2992" s="5">
        <v>45023</v>
      </c>
      <c r="B2992" t="s">
        <v>7432</v>
      </c>
      <c r="C2992">
        <v>597</v>
      </c>
      <c r="D2992" t="s">
        <v>10</v>
      </c>
      <c r="E2992">
        <v>1</v>
      </c>
      <c r="F2992" t="s">
        <v>2178</v>
      </c>
      <c r="G2992" t="s">
        <v>6729</v>
      </c>
      <c r="H2992">
        <v>38</v>
      </c>
      <c r="I2992">
        <v>963459700</v>
      </c>
      <c r="J2992" t="str">
        <f>INDEX(Auxiliar!B:B,MATCH(H2992,Auxiliar!A:A,0))</f>
        <v>Minas Gerais</v>
      </c>
      <c r="K2992" t="str">
        <f>INDEX(Auxiliar!C:C,MATCH(H2992,Auxiliar!A:A,0))</f>
        <v>Sudeste</v>
      </c>
    </row>
    <row r="2993" spans="1:11" x14ac:dyDescent="0.55000000000000004">
      <c r="A2993" s="5">
        <v>45023</v>
      </c>
      <c r="B2993" t="s">
        <v>7434</v>
      </c>
      <c r="C2993">
        <v>1997</v>
      </c>
      <c r="D2993" t="s">
        <v>9</v>
      </c>
      <c r="E2993">
        <v>1</v>
      </c>
      <c r="F2993" t="s">
        <v>1776</v>
      </c>
      <c r="G2993" t="s">
        <v>6730</v>
      </c>
      <c r="H2993">
        <v>21</v>
      </c>
      <c r="I2993">
        <v>948442733</v>
      </c>
      <c r="J2993" t="str">
        <f>INDEX(Auxiliar!B:B,MATCH(H2993,Auxiliar!A:A,0))</f>
        <v>Rio de Janeiro</v>
      </c>
      <c r="K2993" t="str">
        <f>INDEX(Auxiliar!C:C,MATCH(H2993,Auxiliar!A:A,0))</f>
        <v>Sudeste</v>
      </c>
    </row>
    <row r="2994" spans="1:11" x14ac:dyDescent="0.55000000000000004">
      <c r="A2994" s="5">
        <v>45023</v>
      </c>
      <c r="B2994" t="s">
        <v>7434</v>
      </c>
      <c r="C2994">
        <v>1997</v>
      </c>
      <c r="D2994" t="s">
        <v>9</v>
      </c>
      <c r="E2994">
        <v>4</v>
      </c>
      <c r="F2994" t="s">
        <v>2293</v>
      </c>
      <c r="G2994" t="s">
        <v>6731</v>
      </c>
      <c r="H2994">
        <v>86</v>
      </c>
      <c r="I2994">
        <v>963176852</v>
      </c>
      <c r="J2994" t="str">
        <f>INDEX(Auxiliar!B:B,MATCH(H2994,Auxiliar!A:A,0))</f>
        <v>Piauí</v>
      </c>
      <c r="K2994" t="str">
        <f>INDEX(Auxiliar!C:C,MATCH(H2994,Auxiliar!A:A,0))</f>
        <v>Nordeste</v>
      </c>
    </row>
    <row r="2995" spans="1:11" x14ac:dyDescent="0.55000000000000004">
      <c r="A2995" s="5">
        <v>45024</v>
      </c>
      <c r="B2995" t="s">
        <v>7433</v>
      </c>
      <c r="C2995">
        <v>997</v>
      </c>
      <c r="D2995" t="s">
        <v>9</v>
      </c>
      <c r="E2995">
        <v>2</v>
      </c>
      <c r="F2995" t="s">
        <v>1039</v>
      </c>
      <c r="G2995" t="s">
        <v>6732</v>
      </c>
      <c r="H2995">
        <v>41</v>
      </c>
      <c r="I2995">
        <v>943586550</v>
      </c>
      <c r="J2995" t="str">
        <f>INDEX(Auxiliar!B:B,MATCH(H2995,Auxiliar!A:A,0))</f>
        <v>Paraná</v>
      </c>
      <c r="K2995" t="str">
        <f>INDEX(Auxiliar!C:C,MATCH(H2995,Auxiliar!A:A,0))</f>
        <v>Sul</v>
      </c>
    </row>
    <row r="2996" spans="1:11" x14ac:dyDescent="0.55000000000000004">
      <c r="A2996" s="5">
        <v>45024</v>
      </c>
      <c r="B2996" t="s">
        <v>7433</v>
      </c>
      <c r="C2996">
        <v>997</v>
      </c>
      <c r="D2996" t="s">
        <v>9</v>
      </c>
      <c r="E2996">
        <v>12</v>
      </c>
      <c r="F2996" t="s">
        <v>938</v>
      </c>
      <c r="G2996" t="s">
        <v>6733</v>
      </c>
      <c r="H2996">
        <v>22</v>
      </c>
      <c r="I2996">
        <v>938097703</v>
      </c>
      <c r="J2996" t="str">
        <f>INDEX(Auxiliar!B:B,MATCH(H2996,Auxiliar!A:A,0))</f>
        <v>Rio de Janeiro</v>
      </c>
      <c r="K2996" t="str">
        <f>INDEX(Auxiliar!C:C,MATCH(H2996,Auxiliar!A:A,0))</f>
        <v>Sudeste</v>
      </c>
    </row>
    <row r="2997" spans="1:11" x14ac:dyDescent="0.55000000000000004">
      <c r="A2997" s="5">
        <v>45024</v>
      </c>
      <c r="B2997" t="s">
        <v>7432</v>
      </c>
      <c r="C2997">
        <v>597</v>
      </c>
      <c r="D2997" t="s">
        <v>9</v>
      </c>
      <c r="E2997">
        <v>1</v>
      </c>
      <c r="F2997" t="s">
        <v>1573</v>
      </c>
      <c r="G2997" t="s">
        <v>6734</v>
      </c>
      <c r="H2997">
        <v>11</v>
      </c>
      <c r="I2997">
        <v>953145008</v>
      </c>
      <c r="J2997" t="str">
        <f>INDEX(Auxiliar!B:B,MATCH(H2997,Auxiliar!A:A,0))</f>
        <v>São Paulo</v>
      </c>
      <c r="K2997" t="str">
        <f>INDEX(Auxiliar!C:C,MATCH(H2997,Auxiliar!A:A,0))</f>
        <v>Sudeste</v>
      </c>
    </row>
    <row r="2998" spans="1:11" x14ac:dyDescent="0.55000000000000004">
      <c r="A2998" s="5">
        <v>45024</v>
      </c>
      <c r="B2998" t="s">
        <v>7434</v>
      </c>
      <c r="C2998">
        <v>1997</v>
      </c>
      <c r="D2998" t="s">
        <v>9</v>
      </c>
      <c r="E2998">
        <v>12</v>
      </c>
      <c r="F2998" t="s">
        <v>2739</v>
      </c>
      <c r="G2998" t="s">
        <v>6735</v>
      </c>
      <c r="H2998">
        <v>81</v>
      </c>
      <c r="I2998">
        <v>917581781</v>
      </c>
      <c r="J2998" t="str">
        <f>INDEX(Auxiliar!B:B,MATCH(H2998,Auxiliar!A:A,0))</f>
        <v>Pernambuco</v>
      </c>
      <c r="K2998" t="str">
        <f>INDEX(Auxiliar!C:C,MATCH(H2998,Auxiliar!A:A,0))</f>
        <v>Nordeste</v>
      </c>
    </row>
    <row r="2999" spans="1:11" x14ac:dyDescent="0.55000000000000004">
      <c r="A2999" s="5">
        <v>45024</v>
      </c>
      <c r="B2999" t="s">
        <v>7433</v>
      </c>
      <c r="C2999">
        <v>997</v>
      </c>
      <c r="D2999" t="s">
        <v>10</v>
      </c>
      <c r="E2999">
        <v>1</v>
      </c>
      <c r="F2999" t="s">
        <v>1689</v>
      </c>
      <c r="G2999" t="s">
        <v>6736</v>
      </c>
      <c r="H2999">
        <v>31</v>
      </c>
      <c r="I2999">
        <v>983273600</v>
      </c>
      <c r="J2999" t="str">
        <f>INDEX(Auxiliar!B:B,MATCH(H2999,Auxiliar!A:A,0))</f>
        <v>Minas Gerais</v>
      </c>
      <c r="K2999" t="str">
        <f>INDEX(Auxiliar!C:C,MATCH(H2999,Auxiliar!A:A,0))</f>
        <v>Sudeste</v>
      </c>
    </row>
    <row r="3000" spans="1:11" x14ac:dyDescent="0.55000000000000004">
      <c r="A3000" s="5">
        <v>45024</v>
      </c>
      <c r="B3000" t="s">
        <v>7432</v>
      </c>
      <c r="C3000">
        <v>597</v>
      </c>
      <c r="D3000" t="s">
        <v>10</v>
      </c>
      <c r="E3000">
        <v>1</v>
      </c>
      <c r="F3000" t="s">
        <v>273</v>
      </c>
      <c r="G3000" t="s">
        <v>6737</v>
      </c>
      <c r="H3000">
        <v>85</v>
      </c>
      <c r="I3000">
        <v>940983476</v>
      </c>
      <c r="J3000" t="str">
        <f>INDEX(Auxiliar!B:B,MATCH(H3000,Auxiliar!A:A,0))</f>
        <v>Ceará</v>
      </c>
      <c r="K3000" t="str">
        <f>INDEX(Auxiliar!C:C,MATCH(H3000,Auxiliar!A:A,0))</f>
        <v>Nordeste</v>
      </c>
    </row>
    <row r="3001" spans="1:11" x14ac:dyDescent="0.55000000000000004">
      <c r="A3001" s="5">
        <v>45024</v>
      </c>
      <c r="B3001" t="s">
        <v>7434</v>
      </c>
      <c r="C3001">
        <v>1997</v>
      </c>
      <c r="D3001" t="s">
        <v>9</v>
      </c>
      <c r="E3001">
        <v>1</v>
      </c>
      <c r="F3001" t="s">
        <v>1280</v>
      </c>
      <c r="G3001" t="s">
        <v>6738</v>
      </c>
      <c r="H3001">
        <v>11</v>
      </c>
      <c r="I3001">
        <v>966253493</v>
      </c>
      <c r="J3001" t="str">
        <f>INDEX(Auxiliar!B:B,MATCH(H3001,Auxiliar!A:A,0))</f>
        <v>São Paulo</v>
      </c>
      <c r="K3001" t="str">
        <f>INDEX(Auxiliar!C:C,MATCH(H3001,Auxiliar!A:A,0))</f>
        <v>Sudeste</v>
      </c>
    </row>
    <row r="3002" spans="1:11" x14ac:dyDescent="0.55000000000000004">
      <c r="A3002" s="5">
        <v>45025</v>
      </c>
      <c r="B3002" t="s">
        <v>7433</v>
      </c>
      <c r="C3002">
        <v>997</v>
      </c>
      <c r="D3002" t="s">
        <v>9</v>
      </c>
      <c r="E3002">
        <v>1</v>
      </c>
      <c r="F3002" t="s">
        <v>1064</v>
      </c>
      <c r="G3002" t="s">
        <v>6739</v>
      </c>
      <c r="H3002">
        <v>49</v>
      </c>
      <c r="I3002">
        <v>938922190</v>
      </c>
      <c r="J3002" t="str">
        <f>INDEX(Auxiliar!B:B,MATCH(H3002,Auxiliar!A:A,0))</f>
        <v>Santa Catarina</v>
      </c>
      <c r="K3002" t="str">
        <f>INDEX(Auxiliar!C:C,MATCH(H3002,Auxiliar!A:A,0))</f>
        <v>Sul</v>
      </c>
    </row>
    <row r="3003" spans="1:11" x14ac:dyDescent="0.55000000000000004">
      <c r="A3003" s="5">
        <v>45025</v>
      </c>
      <c r="B3003" t="s">
        <v>7432</v>
      </c>
      <c r="C3003">
        <v>597</v>
      </c>
      <c r="D3003" t="s">
        <v>9</v>
      </c>
      <c r="E3003">
        <v>4</v>
      </c>
      <c r="F3003" t="s">
        <v>2597</v>
      </c>
      <c r="G3003" t="s">
        <v>6740</v>
      </c>
      <c r="H3003">
        <v>85</v>
      </c>
      <c r="I3003">
        <v>979104385</v>
      </c>
      <c r="J3003" t="str">
        <f>INDEX(Auxiliar!B:B,MATCH(H3003,Auxiliar!A:A,0))</f>
        <v>Ceará</v>
      </c>
      <c r="K3003" t="str">
        <f>INDEX(Auxiliar!C:C,MATCH(H3003,Auxiliar!A:A,0))</f>
        <v>Nordeste</v>
      </c>
    </row>
    <row r="3004" spans="1:11" x14ac:dyDescent="0.55000000000000004">
      <c r="A3004" s="5">
        <v>45025</v>
      </c>
      <c r="B3004" t="s">
        <v>7432</v>
      </c>
      <c r="C3004">
        <v>597</v>
      </c>
      <c r="D3004" t="s">
        <v>9</v>
      </c>
      <c r="E3004">
        <v>12</v>
      </c>
      <c r="F3004" t="s">
        <v>254</v>
      </c>
      <c r="G3004" t="s">
        <v>6741</v>
      </c>
      <c r="H3004">
        <v>27</v>
      </c>
      <c r="I3004">
        <v>989307105</v>
      </c>
      <c r="J3004" t="str">
        <f>INDEX(Auxiliar!B:B,MATCH(H3004,Auxiliar!A:A,0))</f>
        <v>Espírito Santo</v>
      </c>
      <c r="K3004" t="str">
        <f>INDEX(Auxiliar!C:C,MATCH(H3004,Auxiliar!A:A,0))</f>
        <v>Sudeste</v>
      </c>
    </row>
    <row r="3005" spans="1:11" x14ac:dyDescent="0.55000000000000004">
      <c r="A3005" s="5">
        <v>45026</v>
      </c>
      <c r="B3005" t="s">
        <v>7434</v>
      </c>
      <c r="C3005">
        <v>1997</v>
      </c>
      <c r="D3005" t="s">
        <v>9</v>
      </c>
      <c r="E3005">
        <v>4</v>
      </c>
      <c r="F3005" t="s">
        <v>1774</v>
      </c>
      <c r="G3005" t="s">
        <v>6742</v>
      </c>
      <c r="H3005">
        <v>31</v>
      </c>
      <c r="I3005">
        <v>951682732</v>
      </c>
      <c r="J3005" t="str">
        <f>INDEX(Auxiliar!B:B,MATCH(H3005,Auxiliar!A:A,0))</f>
        <v>Minas Gerais</v>
      </c>
      <c r="K3005" t="str">
        <f>INDEX(Auxiliar!C:C,MATCH(H3005,Auxiliar!A:A,0))</f>
        <v>Sudeste</v>
      </c>
    </row>
    <row r="3006" spans="1:11" x14ac:dyDescent="0.55000000000000004">
      <c r="A3006" s="5">
        <v>45026</v>
      </c>
      <c r="B3006" t="s">
        <v>7434</v>
      </c>
      <c r="C3006">
        <v>1997</v>
      </c>
      <c r="D3006" t="s">
        <v>9</v>
      </c>
      <c r="E3006">
        <v>2</v>
      </c>
      <c r="F3006" t="s">
        <v>1323</v>
      </c>
      <c r="G3006" t="s">
        <v>6743</v>
      </c>
      <c r="H3006">
        <v>43</v>
      </c>
      <c r="I3006">
        <v>997909115</v>
      </c>
      <c r="J3006" t="str">
        <f>INDEX(Auxiliar!B:B,MATCH(H3006,Auxiliar!A:A,0))</f>
        <v>Paraná</v>
      </c>
      <c r="K3006" t="str">
        <f>INDEX(Auxiliar!C:C,MATCH(H3006,Auxiliar!A:A,0))</f>
        <v>Sul</v>
      </c>
    </row>
    <row r="3007" spans="1:11" x14ac:dyDescent="0.55000000000000004">
      <c r="A3007" s="5">
        <v>45026</v>
      </c>
      <c r="B3007" t="s">
        <v>7433</v>
      </c>
      <c r="C3007">
        <v>997</v>
      </c>
      <c r="D3007" t="s">
        <v>9</v>
      </c>
      <c r="E3007">
        <v>8</v>
      </c>
      <c r="F3007" t="s">
        <v>2021</v>
      </c>
      <c r="G3007" t="s">
        <v>6744</v>
      </c>
      <c r="H3007">
        <v>21</v>
      </c>
      <c r="I3007">
        <v>959332303</v>
      </c>
      <c r="J3007" t="str">
        <f>INDEX(Auxiliar!B:B,MATCH(H3007,Auxiliar!A:A,0))</f>
        <v>Rio de Janeiro</v>
      </c>
      <c r="K3007" t="str">
        <f>INDEX(Auxiliar!C:C,MATCH(H3007,Auxiliar!A:A,0))</f>
        <v>Sudeste</v>
      </c>
    </row>
    <row r="3008" spans="1:11" x14ac:dyDescent="0.55000000000000004">
      <c r="A3008" s="5">
        <v>45027</v>
      </c>
      <c r="B3008" t="s">
        <v>7432</v>
      </c>
      <c r="C3008">
        <v>597</v>
      </c>
      <c r="D3008" t="s">
        <v>9</v>
      </c>
      <c r="E3008">
        <v>12</v>
      </c>
      <c r="F3008" t="s">
        <v>1191</v>
      </c>
      <c r="G3008" t="s">
        <v>6745</v>
      </c>
      <c r="H3008">
        <v>18</v>
      </c>
      <c r="I3008">
        <v>926145856</v>
      </c>
      <c r="J3008" t="str">
        <f>INDEX(Auxiliar!B:B,MATCH(H3008,Auxiliar!A:A,0))</f>
        <v>São Paulo</v>
      </c>
      <c r="K3008" t="str">
        <f>INDEX(Auxiliar!C:C,MATCH(H3008,Auxiliar!A:A,0))</f>
        <v>Sudeste</v>
      </c>
    </row>
    <row r="3009" spans="1:11" x14ac:dyDescent="0.55000000000000004">
      <c r="A3009" s="5">
        <v>45027</v>
      </c>
      <c r="B3009" t="s">
        <v>7434</v>
      </c>
      <c r="C3009">
        <v>1997</v>
      </c>
      <c r="D3009" t="s">
        <v>9</v>
      </c>
      <c r="E3009">
        <v>2</v>
      </c>
      <c r="F3009" t="s">
        <v>2505</v>
      </c>
      <c r="G3009" t="s">
        <v>6746</v>
      </c>
      <c r="H3009">
        <v>61</v>
      </c>
      <c r="I3009">
        <v>985389662</v>
      </c>
      <c r="J3009" t="str">
        <f>INDEX(Auxiliar!B:B,MATCH(H3009,Auxiliar!A:A,0))</f>
        <v>Distrito Federal</v>
      </c>
      <c r="K3009" t="str">
        <f>INDEX(Auxiliar!C:C,MATCH(H3009,Auxiliar!A:A,0))</f>
        <v>Centro-Oeste</v>
      </c>
    </row>
    <row r="3010" spans="1:11" x14ac:dyDescent="0.55000000000000004">
      <c r="A3010" s="5">
        <v>45027</v>
      </c>
      <c r="B3010" t="s">
        <v>7432</v>
      </c>
      <c r="C3010">
        <v>597</v>
      </c>
      <c r="D3010" t="s">
        <v>10</v>
      </c>
      <c r="E3010">
        <v>1</v>
      </c>
      <c r="F3010" t="s">
        <v>2009</v>
      </c>
      <c r="G3010" t="s">
        <v>6747</v>
      </c>
      <c r="H3010">
        <v>21</v>
      </c>
      <c r="I3010">
        <v>922536767</v>
      </c>
      <c r="J3010" t="str">
        <f>INDEX(Auxiliar!B:B,MATCH(H3010,Auxiliar!A:A,0))</f>
        <v>Rio de Janeiro</v>
      </c>
      <c r="K3010" t="str">
        <f>INDEX(Auxiliar!C:C,MATCH(H3010,Auxiliar!A:A,0))</f>
        <v>Sudeste</v>
      </c>
    </row>
    <row r="3011" spans="1:11" x14ac:dyDescent="0.55000000000000004">
      <c r="A3011" s="5">
        <v>45027</v>
      </c>
      <c r="B3011" t="s">
        <v>7433</v>
      </c>
      <c r="C3011">
        <v>997</v>
      </c>
      <c r="D3011" t="s">
        <v>9</v>
      </c>
      <c r="E3011">
        <v>10</v>
      </c>
      <c r="F3011" t="s">
        <v>200</v>
      </c>
      <c r="G3011" t="s">
        <v>6748</v>
      </c>
      <c r="H3011">
        <v>81</v>
      </c>
      <c r="I3011">
        <v>994283940</v>
      </c>
      <c r="J3011" t="str">
        <f>INDEX(Auxiliar!B:B,MATCH(H3011,Auxiliar!A:A,0))</f>
        <v>Pernambuco</v>
      </c>
      <c r="K3011" t="str">
        <f>INDEX(Auxiliar!C:C,MATCH(H3011,Auxiliar!A:A,0))</f>
        <v>Nordeste</v>
      </c>
    </row>
    <row r="3012" spans="1:11" x14ac:dyDescent="0.55000000000000004">
      <c r="A3012" s="5">
        <v>45027</v>
      </c>
      <c r="B3012" t="s">
        <v>7432</v>
      </c>
      <c r="C3012">
        <v>597</v>
      </c>
      <c r="D3012" t="s">
        <v>9</v>
      </c>
      <c r="E3012">
        <v>1</v>
      </c>
      <c r="F3012" t="s">
        <v>2525</v>
      </c>
      <c r="G3012" t="s">
        <v>6749</v>
      </c>
      <c r="H3012">
        <v>11</v>
      </c>
      <c r="I3012">
        <v>988207264</v>
      </c>
      <c r="J3012" t="str">
        <f>INDEX(Auxiliar!B:B,MATCH(H3012,Auxiliar!A:A,0))</f>
        <v>São Paulo</v>
      </c>
      <c r="K3012" t="str">
        <f>INDEX(Auxiliar!C:C,MATCH(H3012,Auxiliar!A:A,0))</f>
        <v>Sudeste</v>
      </c>
    </row>
    <row r="3013" spans="1:11" x14ac:dyDescent="0.55000000000000004">
      <c r="A3013" s="5">
        <v>45027</v>
      </c>
      <c r="B3013" t="s">
        <v>7433</v>
      </c>
      <c r="C3013">
        <v>997</v>
      </c>
      <c r="D3013" t="s">
        <v>9</v>
      </c>
      <c r="E3013">
        <v>6</v>
      </c>
      <c r="F3013" t="s">
        <v>3108</v>
      </c>
      <c r="G3013" t="s">
        <v>6750</v>
      </c>
      <c r="H3013">
        <v>11</v>
      </c>
      <c r="I3013">
        <v>948809241</v>
      </c>
      <c r="J3013" t="str">
        <f>INDEX(Auxiliar!B:B,MATCH(H3013,Auxiliar!A:A,0))</f>
        <v>São Paulo</v>
      </c>
      <c r="K3013" t="str">
        <f>INDEX(Auxiliar!C:C,MATCH(H3013,Auxiliar!A:A,0))</f>
        <v>Sudeste</v>
      </c>
    </row>
    <row r="3014" spans="1:11" x14ac:dyDescent="0.55000000000000004">
      <c r="A3014" s="5">
        <v>45027</v>
      </c>
      <c r="B3014" t="s">
        <v>7432</v>
      </c>
      <c r="C3014">
        <v>597</v>
      </c>
      <c r="D3014" t="s">
        <v>9</v>
      </c>
      <c r="E3014">
        <v>12</v>
      </c>
      <c r="F3014" t="s">
        <v>674</v>
      </c>
      <c r="G3014" t="s">
        <v>6751</v>
      </c>
      <c r="H3014">
        <v>35</v>
      </c>
      <c r="I3014">
        <v>959513936</v>
      </c>
      <c r="J3014" t="str">
        <f>INDEX(Auxiliar!B:B,MATCH(H3014,Auxiliar!A:A,0))</f>
        <v>Minas Gerais</v>
      </c>
      <c r="K3014" t="str">
        <f>INDEX(Auxiliar!C:C,MATCH(H3014,Auxiliar!A:A,0))</f>
        <v>Sudeste</v>
      </c>
    </row>
    <row r="3015" spans="1:11" x14ac:dyDescent="0.55000000000000004">
      <c r="A3015" s="5">
        <v>45027</v>
      </c>
      <c r="B3015" t="s">
        <v>7434</v>
      </c>
      <c r="C3015">
        <v>1997</v>
      </c>
      <c r="D3015" t="s">
        <v>9</v>
      </c>
      <c r="E3015">
        <v>12</v>
      </c>
      <c r="F3015" t="s">
        <v>642</v>
      </c>
      <c r="G3015" t="s">
        <v>6752</v>
      </c>
      <c r="H3015">
        <v>31</v>
      </c>
      <c r="I3015">
        <v>967646067</v>
      </c>
      <c r="J3015" t="str">
        <f>INDEX(Auxiliar!B:B,MATCH(H3015,Auxiliar!A:A,0))</f>
        <v>Minas Gerais</v>
      </c>
      <c r="K3015" t="str">
        <f>INDEX(Auxiliar!C:C,MATCH(H3015,Auxiliar!A:A,0))</f>
        <v>Sudeste</v>
      </c>
    </row>
    <row r="3016" spans="1:11" x14ac:dyDescent="0.55000000000000004">
      <c r="A3016" s="5">
        <v>45027</v>
      </c>
      <c r="B3016" t="s">
        <v>7432</v>
      </c>
      <c r="C3016">
        <v>597</v>
      </c>
      <c r="D3016" t="s">
        <v>9</v>
      </c>
      <c r="E3016">
        <v>4</v>
      </c>
      <c r="F3016" t="s">
        <v>611</v>
      </c>
      <c r="G3016" t="s">
        <v>6753</v>
      </c>
      <c r="H3016">
        <v>62</v>
      </c>
      <c r="I3016">
        <v>991412558</v>
      </c>
      <c r="J3016" t="str">
        <f>INDEX(Auxiliar!B:B,MATCH(H3016,Auxiliar!A:A,0))</f>
        <v>Goiás</v>
      </c>
      <c r="K3016" t="str">
        <f>INDEX(Auxiliar!C:C,MATCH(H3016,Auxiliar!A:A,0))</f>
        <v>Centro-Oeste</v>
      </c>
    </row>
    <row r="3017" spans="1:11" x14ac:dyDescent="0.55000000000000004">
      <c r="A3017" s="5">
        <v>45027</v>
      </c>
      <c r="B3017" t="s">
        <v>7432</v>
      </c>
      <c r="C3017">
        <v>597</v>
      </c>
      <c r="D3017" t="s">
        <v>9</v>
      </c>
      <c r="E3017">
        <v>10</v>
      </c>
      <c r="F3017" t="s">
        <v>1068</v>
      </c>
      <c r="G3017" t="s">
        <v>6754</v>
      </c>
      <c r="H3017">
        <v>71</v>
      </c>
      <c r="I3017">
        <v>925169507</v>
      </c>
      <c r="J3017" t="str">
        <f>INDEX(Auxiliar!B:B,MATCH(H3017,Auxiliar!A:A,0))</f>
        <v>Bahia</v>
      </c>
      <c r="K3017" t="str">
        <f>INDEX(Auxiliar!C:C,MATCH(H3017,Auxiliar!A:A,0))</f>
        <v>Nordeste</v>
      </c>
    </row>
    <row r="3018" spans="1:11" x14ac:dyDescent="0.55000000000000004">
      <c r="A3018" s="5">
        <v>45028</v>
      </c>
      <c r="B3018" t="s">
        <v>7433</v>
      </c>
      <c r="C3018">
        <v>997</v>
      </c>
      <c r="D3018" t="s">
        <v>10</v>
      </c>
      <c r="E3018">
        <v>1</v>
      </c>
      <c r="F3018" t="s">
        <v>2893</v>
      </c>
      <c r="G3018" t="s">
        <v>6755</v>
      </c>
      <c r="H3018">
        <v>35</v>
      </c>
      <c r="I3018">
        <v>924092618</v>
      </c>
      <c r="J3018" t="str">
        <f>INDEX(Auxiliar!B:B,MATCH(H3018,Auxiliar!A:A,0))</f>
        <v>Minas Gerais</v>
      </c>
      <c r="K3018" t="str">
        <f>INDEX(Auxiliar!C:C,MATCH(H3018,Auxiliar!A:A,0))</f>
        <v>Sudeste</v>
      </c>
    </row>
    <row r="3019" spans="1:11" x14ac:dyDescent="0.55000000000000004">
      <c r="A3019" s="5">
        <v>45028</v>
      </c>
      <c r="B3019" t="s">
        <v>7432</v>
      </c>
      <c r="C3019">
        <v>597</v>
      </c>
      <c r="D3019" t="s">
        <v>10</v>
      </c>
      <c r="E3019">
        <v>1</v>
      </c>
      <c r="F3019" t="s">
        <v>3141</v>
      </c>
      <c r="G3019" t="s">
        <v>6756</v>
      </c>
      <c r="H3019">
        <v>98</v>
      </c>
      <c r="I3019">
        <v>976352052</v>
      </c>
      <c r="J3019" t="str">
        <f>INDEX(Auxiliar!B:B,MATCH(H3019,Auxiliar!A:A,0))</f>
        <v>Maranhão</v>
      </c>
      <c r="K3019" t="str">
        <f>INDEX(Auxiliar!C:C,MATCH(H3019,Auxiliar!A:A,0))</f>
        <v>Nordeste</v>
      </c>
    </row>
    <row r="3020" spans="1:11" x14ac:dyDescent="0.55000000000000004">
      <c r="A3020" s="5">
        <v>45028</v>
      </c>
      <c r="B3020" t="s">
        <v>7432</v>
      </c>
      <c r="C3020">
        <v>597</v>
      </c>
      <c r="D3020" t="s">
        <v>9</v>
      </c>
      <c r="E3020">
        <v>12</v>
      </c>
      <c r="F3020" t="s">
        <v>2780</v>
      </c>
      <c r="G3020" t="s">
        <v>6757</v>
      </c>
      <c r="H3020">
        <v>24</v>
      </c>
      <c r="I3020">
        <v>938184095</v>
      </c>
      <c r="J3020" t="str">
        <f>INDEX(Auxiliar!B:B,MATCH(H3020,Auxiliar!A:A,0))</f>
        <v>Rio de Janeiro</v>
      </c>
      <c r="K3020" t="str">
        <f>INDEX(Auxiliar!C:C,MATCH(H3020,Auxiliar!A:A,0))</f>
        <v>Sudeste</v>
      </c>
    </row>
    <row r="3021" spans="1:11" x14ac:dyDescent="0.55000000000000004">
      <c r="A3021" s="5">
        <v>45028</v>
      </c>
      <c r="B3021" t="s">
        <v>7433</v>
      </c>
      <c r="C3021">
        <v>997</v>
      </c>
      <c r="D3021" t="s">
        <v>9</v>
      </c>
      <c r="E3021">
        <v>12</v>
      </c>
      <c r="F3021" t="s">
        <v>2072</v>
      </c>
      <c r="G3021" t="s">
        <v>6758</v>
      </c>
      <c r="H3021">
        <v>35</v>
      </c>
      <c r="I3021">
        <v>963297117</v>
      </c>
      <c r="J3021" t="str">
        <f>INDEX(Auxiliar!B:B,MATCH(H3021,Auxiliar!A:A,0))</f>
        <v>Minas Gerais</v>
      </c>
      <c r="K3021" t="str">
        <f>INDEX(Auxiliar!C:C,MATCH(H3021,Auxiliar!A:A,0))</f>
        <v>Sudeste</v>
      </c>
    </row>
    <row r="3022" spans="1:11" x14ac:dyDescent="0.55000000000000004">
      <c r="A3022" s="5">
        <v>45028</v>
      </c>
      <c r="B3022" t="s">
        <v>7432</v>
      </c>
      <c r="C3022">
        <v>597</v>
      </c>
      <c r="D3022" t="s">
        <v>9</v>
      </c>
      <c r="E3022">
        <v>5</v>
      </c>
      <c r="F3022" t="s">
        <v>742</v>
      </c>
      <c r="G3022" t="s">
        <v>6759</v>
      </c>
      <c r="H3022">
        <v>11</v>
      </c>
      <c r="I3022">
        <v>965308946</v>
      </c>
      <c r="J3022" t="str">
        <f>INDEX(Auxiliar!B:B,MATCH(H3022,Auxiliar!A:A,0))</f>
        <v>São Paulo</v>
      </c>
      <c r="K3022" t="str">
        <f>INDEX(Auxiliar!C:C,MATCH(H3022,Auxiliar!A:A,0))</f>
        <v>Sudeste</v>
      </c>
    </row>
    <row r="3023" spans="1:11" x14ac:dyDescent="0.55000000000000004">
      <c r="A3023" s="5">
        <v>45028</v>
      </c>
      <c r="B3023" t="s">
        <v>7433</v>
      </c>
      <c r="C3023">
        <v>997</v>
      </c>
      <c r="D3023" t="s">
        <v>9</v>
      </c>
      <c r="E3023">
        <v>4</v>
      </c>
      <c r="F3023" t="s">
        <v>460</v>
      </c>
      <c r="G3023" t="s">
        <v>6760</v>
      </c>
      <c r="H3023">
        <v>81</v>
      </c>
      <c r="I3023">
        <v>943000775</v>
      </c>
      <c r="J3023" t="str">
        <f>INDEX(Auxiliar!B:B,MATCH(H3023,Auxiliar!A:A,0))</f>
        <v>Pernambuco</v>
      </c>
      <c r="K3023" t="str">
        <f>INDEX(Auxiliar!C:C,MATCH(H3023,Auxiliar!A:A,0))</f>
        <v>Nordeste</v>
      </c>
    </row>
    <row r="3024" spans="1:11" x14ac:dyDescent="0.55000000000000004">
      <c r="A3024" s="5">
        <v>45028</v>
      </c>
      <c r="B3024" t="s">
        <v>7432</v>
      </c>
      <c r="C3024">
        <v>597</v>
      </c>
      <c r="D3024" t="s">
        <v>9</v>
      </c>
      <c r="E3024">
        <v>3</v>
      </c>
      <c r="F3024" t="s">
        <v>2705</v>
      </c>
      <c r="G3024" t="s">
        <v>6761</v>
      </c>
      <c r="H3024">
        <v>65</v>
      </c>
      <c r="I3024">
        <v>953485517</v>
      </c>
      <c r="J3024" t="str">
        <f>INDEX(Auxiliar!B:B,MATCH(H3024,Auxiliar!A:A,0))</f>
        <v>Mato Grosso</v>
      </c>
      <c r="K3024" t="str">
        <f>INDEX(Auxiliar!C:C,MATCH(H3024,Auxiliar!A:A,0))</f>
        <v>Centro-Oeste</v>
      </c>
    </row>
    <row r="3025" spans="1:11" x14ac:dyDescent="0.55000000000000004">
      <c r="A3025" s="5">
        <v>45028</v>
      </c>
      <c r="B3025" t="s">
        <v>7432</v>
      </c>
      <c r="C3025">
        <v>597</v>
      </c>
      <c r="D3025" t="s">
        <v>9</v>
      </c>
      <c r="E3025">
        <v>1</v>
      </c>
      <c r="F3025" t="s">
        <v>303</v>
      </c>
      <c r="G3025" t="s">
        <v>6762</v>
      </c>
      <c r="H3025">
        <v>85</v>
      </c>
      <c r="I3025">
        <v>987400112</v>
      </c>
      <c r="J3025" t="str">
        <f>INDEX(Auxiliar!B:B,MATCH(H3025,Auxiliar!A:A,0))</f>
        <v>Ceará</v>
      </c>
      <c r="K3025" t="str">
        <f>INDEX(Auxiliar!C:C,MATCH(H3025,Auxiliar!A:A,0))</f>
        <v>Nordeste</v>
      </c>
    </row>
    <row r="3026" spans="1:11" x14ac:dyDescent="0.55000000000000004">
      <c r="A3026" s="5">
        <v>45028</v>
      </c>
      <c r="B3026" t="s">
        <v>7434</v>
      </c>
      <c r="C3026">
        <v>1997</v>
      </c>
      <c r="D3026" t="s">
        <v>9</v>
      </c>
      <c r="E3026">
        <v>12</v>
      </c>
      <c r="F3026" t="s">
        <v>292</v>
      </c>
      <c r="G3026" t="s">
        <v>6763</v>
      </c>
      <c r="H3026">
        <v>11</v>
      </c>
      <c r="I3026">
        <v>925847283</v>
      </c>
      <c r="J3026" t="str">
        <f>INDEX(Auxiliar!B:B,MATCH(H3026,Auxiliar!A:A,0))</f>
        <v>São Paulo</v>
      </c>
      <c r="K3026" t="str">
        <f>INDEX(Auxiliar!C:C,MATCH(H3026,Auxiliar!A:A,0))</f>
        <v>Sudeste</v>
      </c>
    </row>
    <row r="3027" spans="1:11" x14ac:dyDescent="0.55000000000000004">
      <c r="A3027" s="5">
        <v>45029</v>
      </c>
      <c r="B3027" t="s">
        <v>7433</v>
      </c>
      <c r="C3027">
        <v>997</v>
      </c>
      <c r="D3027" t="s">
        <v>9</v>
      </c>
      <c r="E3027">
        <v>12</v>
      </c>
      <c r="F3027" t="s">
        <v>426</v>
      </c>
      <c r="G3027" t="s">
        <v>6764</v>
      </c>
      <c r="H3027">
        <v>21</v>
      </c>
      <c r="I3027">
        <v>978985832</v>
      </c>
      <c r="J3027" t="str">
        <f>INDEX(Auxiliar!B:B,MATCH(H3027,Auxiliar!A:A,0))</f>
        <v>Rio de Janeiro</v>
      </c>
      <c r="K3027" t="str">
        <f>INDEX(Auxiliar!C:C,MATCH(H3027,Auxiliar!A:A,0))</f>
        <v>Sudeste</v>
      </c>
    </row>
    <row r="3028" spans="1:11" x14ac:dyDescent="0.55000000000000004">
      <c r="A3028" s="5">
        <v>45029</v>
      </c>
      <c r="B3028" t="s">
        <v>7432</v>
      </c>
      <c r="C3028">
        <v>597</v>
      </c>
      <c r="D3028" t="s">
        <v>9</v>
      </c>
      <c r="E3028">
        <v>10</v>
      </c>
      <c r="F3028" t="s">
        <v>1998</v>
      </c>
      <c r="G3028" t="s">
        <v>6765</v>
      </c>
      <c r="H3028">
        <v>63</v>
      </c>
      <c r="I3028">
        <v>956124231</v>
      </c>
      <c r="J3028" t="str">
        <f>INDEX(Auxiliar!B:B,MATCH(H3028,Auxiliar!A:A,0))</f>
        <v>Tocantins</v>
      </c>
      <c r="K3028" t="str">
        <f>INDEX(Auxiliar!C:C,MATCH(H3028,Auxiliar!A:A,0))</f>
        <v>Norte</v>
      </c>
    </row>
    <row r="3029" spans="1:11" x14ac:dyDescent="0.55000000000000004">
      <c r="A3029" s="5">
        <v>45029</v>
      </c>
      <c r="B3029" t="s">
        <v>7432</v>
      </c>
      <c r="C3029">
        <v>597</v>
      </c>
      <c r="D3029" t="s">
        <v>9</v>
      </c>
      <c r="E3029">
        <v>6</v>
      </c>
      <c r="F3029" t="s">
        <v>3051</v>
      </c>
      <c r="G3029" t="s">
        <v>6766</v>
      </c>
      <c r="H3029">
        <v>21</v>
      </c>
      <c r="I3029">
        <v>948983741</v>
      </c>
      <c r="J3029" t="str">
        <f>INDEX(Auxiliar!B:B,MATCH(H3029,Auxiliar!A:A,0))</f>
        <v>Rio de Janeiro</v>
      </c>
      <c r="K3029" t="str">
        <f>INDEX(Auxiliar!C:C,MATCH(H3029,Auxiliar!A:A,0))</f>
        <v>Sudeste</v>
      </c>
    </row>
    <row r="3030" spans="1:11" x14ac:dyDescent="0.55000000000000004">
      <c r="A3030" s="5">
        <v>45029</v>
      </c>
      <c r="B3030" t="s">
        <v>7432</v>
      </c>
      <c r="C3030">
        <v>597</v>
      </c>
      <c r="D3030" t="s">
        <v>10</v>
      </c>
      <c r="E3030">
        <v>1</v>
      </c>
      <c r="F3030" t="s">
        <v>3006</v>
      </c>
      <c r="G3030" t="s">
        <v>6767</v>
      </c>
      <c r="H3030">
        <v>22</v>
      </c>
      <c r="I3030">
        <v>932171655</v>
      </c>
      <c r="J3030" t="str">
        <f>INDEX(Auxiliar!B:B,MATCH(H3030,Auxiliar!A:A,0))</f>
        <v>Rio de Janeiro</v>
      </c>
      <c r="K3030" t="str">
        <f>INDEX(Auxiliar!C:C,MATCH(H3030,Auxiliar!A:A,0))</f>
        <v>Sudeste</v>
      </c>
    </row>
    <row r="3031" spans="1:11" x14ac:dyDescent="0.55000000000000004">
      <c r="A3031" s="5">
        <v>45029</v>
      </c>
      <c r="B3031" t="s">
        <v>7434</v>
      </c>
      <c r="C3031">
        <v>1997</v>
      </c>
      <c r="D3031" t="s">
        <v>10</v>
      </c>
      <c r="E3031">
        <v>1</v>
      </c>
      <c r="F3031" t="s">
        <v>367</v>
      </c>
      <c r="G3031" t="s">
        <v>6768</v>
      </c>
      <c r="H3031">
        <v>98</v>
      </c>
      <c r="I3031">
        <v>925453946</v>
      </c>
      <c r="J3031" t="str">
        <f>INDEX(Auxiliar!B:B,MATCH(H3031,Auxiliar!A:A,0))</f>
        <v>Maranhão</v>
      </c>
      <c r="K3031" t="str">
        <f>INDEX(Auxiliar!C:C,MATCH(H3031,Auxiliar!A:A,0))</f>
        <v>Nordeste</v>
      </c>
    </row>
    <row r="3032" spans="1:11" x14ac:dyDescent="0.55000000000000004">
      <c r="A3032" s="5">
        <v>45029</v>
      </c>
      <c r="B3032" t="s">
        <v>7433</v>
      </c>
      <c r="C3032">
        <v>997</v>
      </c>
      <c r="D3032" t="s">
        <v>9</v>
      </c>
      <c r="E3032">
        <v>6</v>
      </c>
      <c r="F3032" t="s">
        <v>2753</v>
      </c>
      <c r="G3032" t="s">
        <v>6769</v>
      </c>
      <c r="H3032">
        <v>92</v>
      </c>
      <c r="I3032">
        <v>958427427</v>
      </c>
      <c r="J3032" t="str">
        <f>INDEX(Auxiliar!B:B,MATCH(H3032,Auxiliar!A:A,0))</f>
        <v>Amazonas</v>
      </c>
      <c r="K3032" t="str">
        <f>INDEX(Auxiliar!C:C,MATCH(H3032,Auxiliar!A:A,0))</f>
        <v>Norte</v>
      </c>
    </row>
    <row r="3033" spans="1:11" x14ac:dyDescent="0.55000000000000004">
      <c r="A3033" s="5">
        <v>45029</v>
      </c>
      <c r="B3033" t="s">
        <v>7432</v>
      </c>
      <c r="C3033">
        <v>597</v>
      </c>
      <c r="D3033" t="s">
        <v>9</v>
      </c>
      <c r="E3033">
        <v>12</v>
      </c>
      <c r="F3033" t="s">
        <v>1839</v>
      </c>
      <c r="G3033" t="s">
        <v>6770</v>
      </c>
      <c r="H3033">
        <v>11</v>
      </c>
      <c r="I3033">
        <v>915522563</v>
      </c>
      <c r="J3033" t="str">
        <f>INDEX(Auxiliar!B:B,MATCH(H3033,Auxiliar!A:A,0))</f>
        <v>São Paulo</v>
      </c>
      <c r="K3033" t="str">
        <f>INDEX(Auxiliar!C:C,MATCH(H3033,Auxiliar!A:A,0))</f>
        <v>Sudeste</v>
      </c>
    </row>
    <row r="3034" spans="1:11" x14ac:dyDescent="0.55000000000000004">
      <c r="A3034" s="5">
        <v>45029</v>
      </c>
      <c r="B3034" t="s">
        <v>7433</v>
      </c>
      <c r="C3034">
        <v>997</v>
      </c>
      <c r="D3034" t="s">
        <v>10</v>
      </c>
      <c r="E3034">
        <v>1</v>
      </c>
      <c r="F3034" t="s">
        <v>1370</v>
      </c>
      <c r="G3034" t="s">
        <v>6771</v>
      </c>
      <c r="H3034">
        <v>19</v>
      </c>
      <c r="I3034">
        <v>929306856</v>
      </c>
      <c r="J3034" t="str">
        <f>INDEX(Auxiliar!B:B,MATCH(H3034,Auxiliar!A:A,0))</f>
        <v>São Paulo</v>
      </c>
      <c r="K3034" t="str">
        <f>INDEX(Auxiliar!C:C,MATCH(H3034,Auxiliar!A:A,0))</f>
        <v>Sudeste</v>
      </c>
    </row>
    <row r="3035" spans="1:11" x14ac:dyDescent="0.55000000000000004">
      <c r="A3035" s="5">
        <v>45029</v>
      </c>
      <c r="B3035" t="s">
        <v>7433</v>
      </c>
      <c r="C3035">
        <v>997</v>
      </c>
      <c r="D3035" t="s">
        <v>9</v>
      </c>
      <c r="E3035">
        <v>1</v>
      </c>
      <c r="F3035" t="s">
        <v>1893</v>
      </c>
      <c r="G3035" t="s">
        <v>6772</v>
      </c>
      <c r="H3035">
        <v>71</v>
      </c>
      <c r="I3035">
        <v>948380405</v>
      </c>
      <c r="J3035" t="str">
        <f>INDEX(Auxiliar!B:B,MATCH(H3035,Auxiliar!A:A,0))</f>
        <v>Bahia</v>
      </c>
      <c r="K3035" t="str">
        <f>INDEX(Auxiliar!C:C,MATCH(H3035,Auxiliar!A:A,0))</f>
        <v>Nordeste</v>
      </c>
    </row>
    <row r="3036" spans="1:11" x14ac:dyDescent="0.55000000000000004">
      <c r="A3036" s="5">
        <v>45029</v>
      </c>
      <c r="B3036" t="s">
        <v>7433</v>
      </c>
      <c r="C3036">
        <v>997</v>
      </c>
      <c r="D3036" t="s">
        <v>9</v>
      </c>
      <c r="E3036">
        <v>12</v>
      </c>
      <c r="F3036" t="s">
        <v>833</v>
      </c>
      <c r="G3036" t="s">
        <v>6773</v>
      </c>
      <c r="H3036">
        <v>83</v>
      </c>
      <c r="I3036">
        <v>981386933</v>
      </c>
      <c r="J3036" t="str">
        <f>INDEX(Auxiliar!B:B,MATCH(H3036,Auxiliar!A:A,0))</f>
        <v>Paraíba</v>
      </c>
      <c r="K3036" t="str">
        <f>INDEX(Auxiliar!C:C,MATCH(H3036,Auxiliar!A:A,0))</f>
        <v>Nordeste</v>
      </c>
    </row>
    <row r="3037" spans="1:11" x14ac:dyDescent="0.55000000000000004">
      <c r="A3037" s="5">
        <v>45031</v>
      </c>
      <c r="B3037" t="s">
        <v>7432</v>
      </c>
      <c r="C3037">
        <v>597</v>
      </c>
      <c r="D3037" t="s">
        <v>9</v>
      </c>
      <c r="E3037">
        <v>12</v>
      </c>
      <c r="F3037" t="s">
        <v>487</v>
      </c>
      <c r="G3037" t="s">
        <v>6774</v>
      </c>
      <c r="H3037">
        <v>11</v>
      </c>
      <c r="I3037">
        <v>994633640</v>
      </c>
      <c r="J3037" t="str">
        <f>INDEX(Auxiliar!B:B,MATCH(H3037,Auxiliar!A:A,0))</f>
        <v>São Paulo</v>
      </c>
      <c r="K3037" t="str">
        <f>INDEX(Auxiliar!C:C,MATCH(H3037,Auxiliar!A:A,0))</f>
        <v>Sudeste</v>
      </c>
    </row>
    <row r="3038" spans="1:11" x14ac:dyDescent="0.55000000000000004">
      <c r="A3038" s="5">
        <v>45031</v>
      </c>
      <c r="B3038" t="s">
        <v>7433</v>
      </c>
      <c r="C3038">
        <v>997</v>
      </c>
      <c r="D3038" t="s">
        <v>9</v>
      </c>
      <c r="E3038">
        <v>12</v>
      </c>
      <c r="F3038" t="s">
        <v>404</v>
      </c>
      <c r="G3038" t="s">
        <v>6775</v>
      </c>
      <c r="H3038">
        <v>86</v>
      </c>
      <c r="I3038">
        <v>997342767</v>
      </c>
      <c r="J3038" t="str">
        <f>INDEX(Auxiliar!B:B,MATCH(H3038,Auxiliar!A:A,0))</f>
        <v>Piauí</v>
      </c>
      <c r="K3038" t="str">
        <f>INDEX(Auxiliar!C:C,MATCH(H3038,Auxiliar!A:A,0))</f>
        <v>Nordeste</v>
      </c>
    </row>
    <row r="3039" spans="1:11" x14ac:dyDescent="0.55000000000000004">
      <c r="A3039" s="5">
        <v>45031</v>
      </c>
      <c r="B3039" t="s">
        <v>7434</v>
      </c>
      <c r="C3039">
        <v>1997</v>
      </c>
      <c r="D3039" t="s">
        <v>10</v>
      </c>
      <c r="E3039">
        <v>1</v>
      </c>
      <c r="F3039" t="s">
        <v>1146</v>
      </c>
      <c r="G3039" t="s">
        <v>6776</v>
      </c>
      <c r="H3039">
        <v>11</v>
      </c>
      <c r="I3039">
        <v>992048464</v>
      </c>
      <c r="J3039" t="str">
        <f>INDEX(Auxiliar!B:B,MATCH(H3039,Auxiliar!A:A,0))</f>
        <v>São Paulo</v>
      </c>
      <c r="K3039" t="str">
        <f>INDEX(Auxiliar!C:C,MATCH(H3039,Auxiliar!A:A,0))</f>
        <v>Sudeste</v>
      </c>
    </row>
    <row r="3040" spans="1:11" x14ac:dyDescent="0.55000000000000004">
      <c r="A3040" s="5">
        <v>45031</v>
      </c>
      <c r="B3040" t="s">
        <v>7432</v>
      </c>
      <c r="C3040">
        <v>597</v>
      </c>
      <c r="D3040" t="s">
        <v>10</v>
      </c>
      <c r="E3040">
        <v>1</v>
      </c>
      <c r="F3040" t="s">
        <v>787</v>
      </c>
      <c r="G3040" t="s">
        <v>6777</v>
      </c>
      <c r="H3040">
        <v>85</v>
      </c>
      <c r="I3040">
        <v>988228262</v>
      </c>
      <c r="J3040" t="str">
        <f>INDEX(Auxiliar!B:B,MATCH(H3040,Auxiliar!A:A,0))</f>
        <v>Ceará</v>
      </c>
      <c r="K3040" t="str">
        <f>INDEX(Auxiliar!C:C,MATCH(H3040,Auxiliar!A:A,0))</f>
        <v>Nordeste</v>
      </c>
    </row>
    <row r="3041" spans="1:11" x14ac:dyDescent="0.55000000000000004">
      <c r="A3041" s="5">
        <v>45031</v>
      </c>
      <c r="B3041" t="s">
        <v>7434</v>
      </c>
      <c r="C3041">
        <v>1997</v>
      </c>
      <c r="D3041" t="s">
        <v>9</v>
      </c>
      <c r="E3041">
        <v>12</v>
      </c>
      <c r="F3041" t="s">
        <v>67</v>
      </c>
      <c r="G3041" t="s">
        <v>6778</v>
      </c>
      <c r="H3041">
        <v>21</v>
      </c>
      <c r="I3041">
        <v>945489112</v>
      </c>
      <c r="J3041" t="str">
        <f>INDEX(Auxiliar!B:B,MATCH(H3041,Auxiliar!A:A,0))</f>
        <v>Rio de Janeiro</v>
      </c>
      <c r="K3041" t="str">
        <f>INDEX(Auxiliar!C:C,MATCH(H3041,Auxiliar!A:A,0))</f>
        <v>Sudeste</v>
      </c>
    </row>
    <row r="3042" spans="1:11" x14ac:dyDescent="0.55000000000000004">
      <c r="A3042" s="5">
        <v>45031</v>
      </c>
      <c r="B3042" t="s">
        <v>7432</v>
      </c>
      <c r="C3042">
        <v>597</v>
      </c>
      <c r="D3042" t="s">
        <v>10</v>
      </c>
      <c r="E3042">
        <v>1</v>
      </c>
      <c r="F3042" t="s">
        <v>801</v>
      </c>
      <c r="G3042" t="s">
        <v>6779</v>
      </c>
      <c r="H3042">
        <v>91</v>
      </c>
      <c r="I3042">
        <v>913058723</v>
      </c>
      <c r="J3042" t="str">
        <f>INDEX(Auxiliar!B:B,MATCH(H3042,Auxiliar!A:A,0))</f>
        <v>Pará</v>
      </c>
      <c r="K3042" t="str">
        <f>INDEX(Auxiliar!C:C,MATCH(H3042,Auxiliar!A:A,0))</f>
        <v>Norte</v>
      </c>
    </row>
    <row r="3043" spans="1:11" x14ac:dyDescent="0.55000000000000004">
      <c r="A3043" s="5">
        <v>45032</v>
      </c>
      <c r="B3043" t="s">
        <v>7433</v>
      </c>
      <c r="C3043">
        <v>997</v>
      </c>
      <c r="D3043" t="s">
        <v>9</v>
      </c>
      <c r="E3043">
        <v>1</v>
      </c>
      <c r="F3043" t="s">
        <v>762</v>
      </c>
      <c r="G3043" t="s">
        <v>6780</v>
      </c>
      <c r="H3043">
        <v>11</v>
      </c>
      <c r="I3043">
        <v>963118263</v>
      </c>
      <c r="J3043" t="str">
        <f>INDEX(Auxiliar!B:B,MATCH(H3043,Auxiliar!A:A,0))</f>
        <v>São Paulo</v>
      </c>
      <c r="K3043" t="str">
        <f>INDEX(Auxiliar!C:C,MATCH(H3043,Auxiliar!A:A,0))</f>
        <v>Sudeste</v>
      </c>
    </row>
    <row r="3044" spans="1:11" x14ac:dyDescent="0.55000000000000004">
      <c r="A3044" s="5">
        <v>45032</v>
      </c>
      <c r="B3044" t="s">
        <v>7434</v>
      </c>
      <c r="C3044">
        <v>1997</v>
      </c>
      <c r="D3044" t="s">
        <v>9</v>
      </c>
      <c r="E3044">
        <v>10</v>
      </c>
      <c r="F3044" t="s">
        <v>2472</v>
      </c>
      <c r="G3044" t="s">
        <v>6781</v>
      </c>
      <c r="H3044">
        <v>19</v>
      </c>
      <c r="I3044">
        <v>960856890</v>
      </c>
      <c r="J3044" t="str">
        <f>INDEX(Auxiliar!B:B,MATCH(H3044,Auxiliar!A:A,0))</f>
        <v>São Paulo</v>
      </c>
      <c r="K3044" t="str">
        <f>INDEX(Auxiliar!C:C,MATCH(H3044,Auxiliar!A:A,0))</f>
        <v>Sudeste</v>
      </c>
    </row>
    <row r="3045" spans="1:11" x14ac:dyDescent="0.55000000000000004">
      <c r="A3045" s="5">
        <v>45032</v>
      </c>
      <c r="B3045" t="s">
        <v>7433</v>
      </c>
      <c r="C3045">
        <v>997</v>
      </c>
      <c r="D3045" t="s">
        <v>9</v>
      </c>
      <c r="E3045">
        <v>12</v>
      </c>
      <c r="F3045" t="s">
        <v>1685</v>
      </c>
      <c r="G3045" t="s">
        <v>6782</v>
      </c>
      <c r="H3045">
        <v>83</v>
      </c>
      <c r="I3045">
        <v>914072378</v>
      </c>
      <c r="J3045" t="str">
        <f>INDEX(Auxiliar!B:B,MATCH(H3045,Auxiliar!A:A,0))</f>
        <v>Paraíba</v>
      </c>
      <c r="K3045" t="str">
        <f>INDEX(Auxiliar!C:C,MATCH(H3045,Auxiliar!A:A,0))</f>
        <v>Nordeste</v>
      </c>
    </row>
    <row r="3046" spans="1:11" x14ac:dyDescent="0.55000000000000004">
      <c r="A3046" s="5">
        <v>45032</v>
      </c>
      <c r="B3046" t="s">
        <v>7432</v>
      </c>
      <c r="C3046">
        <v>597</v>
      </c>
      <c r="D3046" t="s">
        <v>9</v>
      </c>
      <c r="E3046">
        <v>12</v>
      </c>
      <c r="F3046" t="s">
        <v>3016</v>
      </c>
      <c r="G3046" t="s">
        <v>6783</v>
      </c>
      <c r="H3046">
        <v>21</v>
      </c>
      <c r="I3046">
        <v>922383992</v>
      </c>
      <c r="J3046" t="str">
        <f>INDEX(Auxiliar!B:B,MATCH(H3046,Auxiliar!A:A,0))</f>
        <v>Rio de Janeiro</v>
      </c>
      <c r="K3046" t="str">
        <f>INDEX(Auxiliar!C:C,MATCH(H3046,Auxiliar!A:A,0))</f>
        <v>Sudeste</v>
      </c>
    </row>
    <row r="3047" spans="1:11" x14ac:dyDescent="0.55000000000000004">
      <c r="A3047" s="5">
        <v>45032</v>
      </c>
      <c r="B3047" t="s">
        <v>7433</v>
      </c>
      <c r="C3047">
        <v>997</v>
      </c>
      <c r="D3047" t="s">
        <v>9</v>
      </c>
      <c r="E3047">
        <v>1</v>
      </c>
      <c r="F3047" t="s">
        <v>2876</v>
      </c>
      <c r="G3047" t="s">
        <v>6784</v>
      </c>
      <c r="H3047">
        <v>27</v>
      </c>
      <c r="I3047">
        <v>920168826</v>
      </c>
      <c r="J3047" t="str">
        <f>INDEX(Auxiliar!B:B,MATCH(H3047,Auxiliar!A:A,0))</f>
        <v>Espírito Santo</v>
      </c>
      <c r="K3047" t="str">
        <f>INDEX(Auxiliar!C:C,MATCH(H3047,Auxiliar!A:A,0))</f>
        <v>Sudeste</v>
      </c>
    </row>
    <row r="3048" spans="1:11" x14ac:dyDescent="0.55000000000000004">
      <c r="A3048" s="5">
        <v>45032</v>
      </c>
      <c r="B3048" t="s">
        <v>7434</v>
      </c>
      <c r="C3048">
        <v>1997</v>
      </c>
      <c r="D3048" t="s">
        <v>9</v>
      </c>
      <c r="E3048">
        <v>8</v>
      </c>
      <c r="F3048" t="s">
        <v>2560</v>
      </c>
      <c r="G3048" t="s">
        <v>6785</v>
      </c>
      <c r="H3048">
        <v>11</v>
      </c>
      <c r="I3048">
        <v>979027167</v>
      </c>
      <c r="J3048" t="str">
        <f>INDEX(Auxiliar!B:B,MATCH(H3048,Auxiliar!A:A,0))</f>
        <v>São Paulo</v>
      </c>
      <c r="K3048" t="str">
        <f>INDEX(Auxiliar!C:C,MATCH(H3048,Auxiliar!A:A,0))</f>
        <v>Sudeste</v>
      </c>
    </row>
    <row r="3049" spans="1:11" x14ac:dyDescent="0.55000000000000004">
      <c r="A3049" s="5">
        <v>45033</v>
      </c>
      <c r="B3049" t="s">
        <v>7434</v>
      </c>
      <c r="C3049">
        <v>1997</v>
      </c>
      <c r="D3049" t="s">
        <v>9</v>
      </c>
      <c r="E3049">
        <v>1</v>
      </c>
      <c r="F3049" t="s">
        <v>1199</v>
      </c>
      <c r="G3049" t="s">
        <v>6786</v>
      </c>
      <c r="H3049">
        <v>21</v>
      </c>
      <c r="I3049">
        <v>945088203</v>
      </c>
      <c r="J3049" t="str">
        <f>INDEX(Auxiliar!B:B,MATCH(H3049,Auxiliar!A:A,0))</f>
        <v>Rio de Janeiro</v>
      </c>
      <c r="K3049" t="str">
        <f>INDEX(Auxiliar!C:C,MATCH(H3049,Auxiliar!A:A,0))</f>
        <v>Sudeste</v>
      </c>
    </row>
    <row r="3050" spans="1:11" x14ac:dyDescent="0.55000000000000004">
      <c r="A3050" s="5">
        <v>45033</v>
      </c>
      <c r="B3050" t="s">
        <v>7434</v>
      </c>
      <c r="C3050">
        <v>1997</v>
      </c>
      <c r="D3050" t="s">
        <v>9</v>
      </c>
      <c r="E3050">
        <v>1</v>
      </c>
      <c r="F3050" t="s">
        <v>2783</v>
      </c>
      <c r="G3050" t="s">
        <v>6787</v>
      </c>
      <c r="H3050">
        <v>19</v>
      </c>
      <c r="I3050">
        <v>927150182</v>
      </c>
      <c r="J3050" t="str">
        <f>INDEX(Auxiliar!B:B,MATCH(H3050,Auxiliar!A:A,0))</f>
        <v>São Paulo</v>
      </c>
      <c r="K3050" t="str">
        <f>INDEX(Auxiliar!C:C,MATCH(H3050,Auxiliar!A:A,0))</f>
        <v>Sudeste</v>
      </c>
    </row>
    <row r="3051" spans="1:11" x14ac:dyDescent="0.55000000000000004">
      <c r="A3051" s="5">
        <v>45033</v>
      </c>
      <c r="B3051" t="s">
        <v>7432</v>
      </c>
      <c r="C3051">
        <v>597</v>
      </c>
      <c r="D3051" t="s">
        <v>9</v>
      </c>
      <c r="E3051">
        <v>1</v>
      </c>
      <c r="F3051" t="s">
        <v>1815</v>
      </c>
      <c r="G3051" t="s">
        <v>6788</v>
      </c>
      <c r="H3051">
        <v>21</v>
      </c>
      <c r="I3051">
        <v>921948232</v>
      </c>
      <c r="J3051" t="str">
        <f>INDEX(Auxiliar!B:B,MATCH(H3051,Auxiliar!A:A,0))</f>
        <v>Rio de Janeiro</v>
      </c>
      <c r="K3051" t="str">
        <f>INDEX(Auxiliar!C:C,MATCH(H3051,Auxiliar!A:A,0))</f>
        <v>Sudeste</v>
      </c>
    </row>
    <row r="3052" spans="1:11" x14ac:dyDescent="0.55000000000000004">
      <c r="A3052" s="5">
        <v>45033</v>
      </c>
      <c r="B3052" t="s">
        <v>7434</v>
      </c>
      <c r="C3052">
        <v>1997</v>
      </c>
      <c r="D3052" t="s">
        <v>9</v>
      </c>
      <c r="E3052">
        <v>12</v>
      </c>
      <c r="F3052" t="s">
        <v>1082</v>
      </c>
      <c r="G3052" t="s">
        <v>6789</v>
      </c>
      <c r="H3052">
        <v>61</v>
      </c>
      <c r="I3052">
        <v>966230509</v>
      </c>
      <c r="J3052" t="str">
        <f>INDEX(Auxiliar!B:B,MATCH(H3052,Auxiliar!A:A,0))</f>
        <v>Distrito Federal</v>
      </c>
      <c r="K3052" t="str">
        <f>INDEX(Auxiliar!C:C,MATCH(H3052,Auxiliar!A:A,0))</f>
        <v>Centro-Oeste</v>
      </c>
    </row>
    <row r="3053" spans="1:11" x14ac:dyDescent="0.55000000000000004">
      <c r="A3053" s="5">
        <v>45033</v>
      </c>
      <c r="B3053" t="s">
        <v>7434</v>
      </c>
      <c r="C3053">
        <v>1997</v>
      </c>
      <c r="D3053" t="s">
        <v>10</v>
      </c>
      <c r="E3053">
        <v>1</v>
      </c>
      <c r="F3053" t="s">
        <v>1656</v>
      </c>
      <c r="G3053" t="s">
        <v>6790</v>
      </c>
      <c r="H3053">
        <v>63</v>
      </c>
      <c r="I3053">
        <v>977377645</v>
      </c>
      <c r="J3053" t="str">
        <f>INDEX(Auxiliar!B:B,MATCH(H3053,Auxiliar!A:A,0))</f>
        <v>Tocantins</v>
      </c>
      <c r="K3053" t="str">
        <f>INDEX(Auxiliar!C:C,MATCH(H3053,Auxiliar!A:A,0))</f>
        <v>Norte</v>
      </c>
    </row>
    <row r="3054" spans="1:11" x14ac:dyDescent="0.55000000000000004">
      <c r="A3054" s="5">
        <v>45033</v>
      </c>
      <c r="B3054" t="s">
        <v>7433</v>
      </c>
      <c r="C3054">
        <v>997</v>
      </c>
      <c r="D3054" t="s">
        <v>9</v>
      </c>
      <c r="E3054">
        <v>1</v>
      </c>
      <c r="F3054" t="s">
        <v>944</v>
      </c>
      <c r="G3054" t="s">
        <v>6791</v>
      </c>
      <c r="H3054">
        <v>41</v>
      </c>
      <c r="I3054">
        <v>964401874</v>
      </c>
      <c r="J3054" t="str">
        <f>INDEX(Auxiliar!B:B,MATCH(H3054,Auxiliar!A:A,0))</f>
        <v>Paraná</v>
      </c>
      <c r="K3054" t="str">
        <f>INDEX(Auxiliar!C:C,MATCH(H3054,Auxiliar!A:A,0))</f>
        <v>Sul</v>
      </c>
    </row>
    <row r="3055" spans="1:11" x14ac:dyDescent="0.55000000000000004">
      <c r="A3055" s="5">
        <v>45034</v>
      </c>
      <c r="B3055" t="s">
        <v>7433</v>
      </c>
      <c r="C3055">
        <v>997</v>
      </c>
      <c r="D3055" t="s">
        <v>9</v>
      </c>
      <c r="E3055">
        <v>12</v>
      </c>
      <c r="F3055" t="s">
        <v>2781</v>
      </c>
      <c r="G3055" t="s">
        <v>6792</v>
      </c>
      <c r="H3055">
        <v>31</v>
      </c>
      <c r="I3055">
        <v>994808739</v>
      </c>
      <c r="J3055" t="str">
        <f>INDEX(Auxiliar!B:B,MATCH(H3055,Auxiliar!A:A,0))</f>
        <v>Minas Gerais</v>
      </c>
      <c r="K3055" t="str">
        <f>INDEX(Auxiliar!C:C,MATCH(H3055,Auxiliar!A:A,0))</f>
        <v>Sudeste</v>
      </c>
    </row>
    <row r="3056" spans="1:11" x14ac:dyDescent="0.55000000000000004">
      <c r="A3056" s="5">
        <v>45034</v>
      </c>
      <c r="B3056" t="s">
        <v>7432</v>
      </c>
      <c r="C3056">
        <v>597</v>
      </c>
      <c r="D3056" t="s">
        <v>9</v>
      </c>
      <c r="E3056">
        <v>12</v>
      </c>
      <c r="F3056" t="s">
        <v>1804</v>
      </c>
      <c r="G3056" t="s">
        <v>6793</v>
      </c>
      <c r="H3056">
        <v>11</v>
      </c>
      <c r="I3056">
        <v>981698126</v>
      </c>
      <c r="J3056" t="str">
        <f>INDEX(Auxiliar!B:B,MATCH(H3056,Auxiliar!A:A,0))</f>
        <v>São Paulo</v>
      </c>
      <c r="K3056" t="str">
        <f>INDEX(Auxiliar!C:C,MATCH(H3056,Auxiliar!A:A,0))</f>
        <v>Sudeste</v>
      </c>
    </row>
    <row r="3057" spans="1:11" x14ac:dyDescent="0.55000000000000004">
      <c r="A3057" s="5">
        <v>45034</v>
      </c>
      <c r="B3057" t="s">
        <v>7434</v>
      </c>
      <c r="C3057">
        <v>1997</v>
      </c>
      <c r="D3057" t="s">
        <v>10</v>
      </c>
      <c r="E3057">
        <v>1</v>
      </c>
      <c r="F3057" t="s">
        <v>2538</v>
      </c>
      <c r="G3057" t="s">
        <v>6794</v>
      </c>
      <c r="H3057">
        <v>18</v>
      </c>
      <c r="I3057">
        <v>914061595</v>
      </c>
      <c r="J3057" t="str">
        <f>INDEX(Auxiliar!B:B,MATCH(H3057,Auxiliar!A:A,0))</f>
        <v>São Paulo</v>
      </c>
      <c r="K3057" t="str">
        <f>INDEX(Auxiliar!C:C,MATCH(H3057,Auxiliar!A:A,0))</f>
        <v>Sudeste</v>
      </c>
    </row>
    <row r="3058" spans="1:11" x14ac:dyDescent="0.55000000000000004">
      <c r="A3058" s="5">
        <v>45034</v>
      </c>
      <c r="B3058" t="s">
        <v>7432</v>
      </c>
      <c r="C3058">
        <v>597</v>
      </c>
      <c r="D3058" t="s">
        <v>10</v>
      </c>
      <c r="E3058">
        <v>1</v>
      </c>
      <c r="F3058" t="s">
        <v>1302</v>
      </c>
      <c r="G3058" t="s">
        <v>6795</v>
      </c>
      <c r="H3058">
        <v>67</v>
      </c>
      <c r="I3058">
        <v>918626887</v>
      </c>
      <c r="J3058" t="str">
        <f>INDEX(Auxiliar!B:B,MATCH(H3058,Auxiliar!A:A,0))</f>
        <v>Mato Grosso do Sul</v>
      </c>
      <c r="K3058" t="str">
        <f>INDEX(Auxiliar!C:C,MATCH(H3058,Auxiliar!A:A,0))</f>
        <v>Centro-Oeste</v>
      </c>
    </row>
    <row r="3059" spans="1:11" x14ac:dyDescent="0.55000000000000004">
      <c r="A3059" s="5">
        <v>45034</v>
      </c>
      <c r="B3059" t="s">
        <v>7433</v>
      </c>
      <c r="C3059">
        <v>997</v>
      </c>
      <c r="D3059" t="s">
        <v>9</v>
      </c>
      <c r="E3059">
        <v>12</v>
      </c>
      <c r="F3059" t="s">
        <v>1445</v>
      </c>
      <c r="G3059" t="s">
        <v>6796</v>
      </c>
      <c r="H3059">
        <v>31</v>
      </c>
      <c r="I3059">
        <v>931723566</v>
      </c>
      <c r="J3059" t="str">
        <f>INDEX(Auxiliar!B:B,MATCH(H3059,Auxiliar!A:A,0))</f>
        <v>Minas Gerais</v>
      </c>
      <c r="K3059" t="str">
        <f>INDEX(Auxiliar!C:C,MATCH(H3059,Auxiliar!A:A,0))</f>
        <v>Sudeste</v>
      </c>
    </row>
    <row r="3060" spans="1:11" x14ac:dyDescent="0.55000000000000004">
      <c r="A3060" s="5">
        <v>45034</v>
      </c>
      <c r="B3060" t="s">
        <v>7432</v>
      </c>
      <c r="C3060">
        <v>597</v>
      </c>
      <c r="D3060" t="s">
        <v>9</v>
      </c>
      <c r="E3060">
        <v>2</v>
      </c>
      <c r="F3060" t="s">
        <v>2121</v>
      </c>
      <c r="G3060" t="s">
        <v>6797</v>
      </c>
      <c r="H3060">
        <v>21</v>
      </c>
      <c r="I3060">
        <v>957448913</v>
      </c>
      <c r="J3060" t="str">
        <f>INDEX(Auxiliar!B:B,MATCH(H3060,Auxiliar!A:A,0))</f>
        <v>Rio de Janeiro</v>
      </c>
      <c r="K3060" t="str">
        <f>INDEX(Auxiliar!C:C,MATCH(H3060,Auxiliar!A:A,0))</f>
        <v>Sudeste</v>
      </c>
    </row>
    <row r="3061" spans="1:11" x14ac:dyDescent="0.55000000000000004">
      <c r="A3061" s="5">
        <v>45034</v>
      </c>
      <c r="B3061" t="s">
        <v>7432</v>
      </c>
      <c r="C3061">
        <v>597</v>
      </c>
      <c r="D3061" t="s">
        <v>9</v>
      </c>
      <c r="E3061">
        <v>12</v>
      </c>
      <c r="F3061" t="s">
        <v>2544</v>
      </c>
      <c r="G3061" t="s">
        <v>6798</v>
      </c>
      <c r="H3061">
        <v>61</v>
      </c>
      <c r="I3061">
        <v>980550832</v>
      </c>
      <c r="J3061" t="str">
        <f>INDEX(Auxiliar!B:B,MATCH(H3061,Auxiliar!A:A,0))</f>
        <v>Distrito Federal</v>
      </c>
      <c r="K3061" t="str">
        <f>INDEX(Auxiliar!C:C,MATCH(H3061,Auxiliar!A:A,0))</f>
        <v>Centro-Oeste</v>
      </c>
    </row>
    <row r="3062" spans="1:11" x14ac:dyDescent="0.55000000000000004">
      <c r="A3062" s="5">
        <v>45034</v>
      </c>
      <c r="B3062" t="s">
        <v>7432</v>
      </c>
      <c r="C3062">
        <v>597</v>
      </c>
      <c r="D3062" t="s">
        <v>9</v>
      </c>
      <c r="E3062">
        <v>12</v>
      </c>
      <c r="F3062" t="s">
        <v>1644</v>
      </c>
      <c r="G3062" t="s">
        <v>6799</v>
      </c>
      <c r="H3062">
        <v>11</v>
      </c>
      <c r="I3062">
        <v>930401483</v>
      </c>
      <c r="J3062" t="str">
        <f>INDEX(Auxiliar!B:B,MATCH(H3062,Auxiliar!A:A,0))</f>
        <v>São Paulo</v>
      </c>
      <c r="K3062" t="str">
        <f>INDEX(Auxiliar!C:C,MATCH(H3062,Auxiliar!A:A,0))</f>
        <v>Sudeste</v>
      </c>
    </row>
    <row r="3063" spans="1:11" x14ac:dyDescent="0.55000000000000004">
      <c r="A3063" s="5">
        <v>45034</v>
      </c>
      <c r="B3063" t="s">
        <v>7433</v>
      </c>
      <c r="C3063">
        <v>997</v>
      </c>
      <c r="D3063" t="s">
        <v>9</v>
      </c>
      <c r="E3063">
        <v>12</v>
      </c>
      <c r="F3063" t="s">
        <v>529</v>
      </c>
      <c r="G3063" t="s">
        <v>6800</v>
      </c>
      <c r="H3063">
        <v>51</v>
      </c>
      <c r="I3063">
        <v>957128472</v>
      </c>
      <c r="J3063" t="str">
        <f>INDEX(Auxiliar!B:B,MATCH(H3063,Auxiliar!A:A,0))</f>
        <v>Rio Grande do Sul</v>
      </c>
      <c r="K3063" t="str">
        <f>INDEX(Auxiliar!C:C,MATCH(H3063,Auxiliar!A:A,0))</f>
        <v>Sul</v>
      </c>
    </row>
    <row r="3064" spans="1:11" x14ac:dyDescent="0.55000000000000004">
      <c r="A3064" s="5">
        <v>45034</v>
      </c>
      <c r="B3064" t="s">
        <v>7434</v>
      </c>
      <c r="C3064">
        <v>1997</v>
      </c>
      <c r="D3064" t="s">
        <v>9</v>
      </c>
      <c r="E3064">
        <v>12</v>
      </c>
      <c r="F3064" t="s">
        <v>343</v>
      </c>
      <c r="G3064" t="s">
        <v>6801</v>
      </c>
      <c r="H3064">
        <v>11</v>
      </c>
      <c r="I3064">
        <v>922161624</v>
      </c>
      <c r="J3064" t="str">
        <f>INDEX(Auxiliar!B:B,MATCH(H3064,Auxiliar!A:A,0))</f>
        <v>São Paulo</v>
      </c>
      <c r="K3064" t="str">
        <f>INDEX(Auxiliar!C:C,MATCH(H3064,Auxiliar!A:A,0))</f>
        <v>Sudeste</v>
      </c>
    </row>
    <row r="3065" spans="1:11" x14ac:dyDescent="0.55000000000000004">
      <c r="A3065" s="5">
        <v>45034</v>
      </c>
      <c r="B3065" t="s">
        <v>7433</v>
      </c>
      <c r="C3065">
        <v>997</v>
      </c>
      <c r="D3065" t="s">
        <v>9</v>
      </c>
      <c r="E3065">
        <v>12</v>
      </c>
      <c r="F3065" t="s">
        <v>2334</v>
      </c>
      <c r="G3065" t="s">
        <v>6802</v>
      </c>
      <c r="H3065">
        <v>85</v>
      </c>
      <c r="I3065">
        <v>953280805</v>
      </c>
      <c r="J3065" t="str">
        <f>INDEX(Auxiliar!B:B,MATCH(H3065,Auxiliar!A:A,0))</f>
        <v>Ceará</v>
      </c>
      <c r="K3065" t="str">
        <f>INDEX(Auxiliar!C:C,MATCH(H3065,Auxiliar!A:A,0))</f>
        <v>Nordeste</v>
      </c>
    </row>
    <row r="3066" spans="1:11" x14ac:dyDescent="0.55000000000000004">
      <c r="A3066" s="5">
        <v>45034</v>
      </c>
      <c r="B3066" t="s">
        <v>7434</v>
      </c>
      <c r="C3066">
        <v>1997</v>
      </c>
      <c r="D3066" t="s">
        <v>9</v>
      </c>
      <c r="E3066">
        <v>12</v>
      </c>
      <c r="F3066" t="s">
        <v>1446</v>
      </c>
      <c r="G3066" t="s">
        <v>6803</v>
      </c>
      <c r="H3066">
        <v>11</v>
      </c>
      <c r="I3066">
        <v>913160870</v>
      </c>
      <c r="J3066" t="str">
        <f>INDEX(Auxiliar!B:B,MATCH(H3066,Auxiliar!A:A,0))</f>
        <v>São Paulo</v>
      </c>
      <c r="K3066" t="str">
        <f>INDEX(Auxiliar!C:C,MATCH(H3066,Auxiliar!A:A,0))</f>
        <v>Sudeste</v>
      </c>
    </row>
    <row r="3067" spans="1:11" x14ac:dyDescent="0.55000000000000004">
      <c r="A3067" s="5">
        <v>45035</v>
      </c>
      <c r="B3067" t="s">
        <v>7434</v>
      </c>
      <c r="C3067">
        <v>1997</v>
      </c>
      <c r="D3067" t="s">
        <v>9</v>
      </c>
      <c r="E3067">
        <v>10</v>
      </c>
      <c r="F3067" t="s">
        <v>564</v>
      </c>
      <c r="G3067" t="s">
        <v>6804</v>
      </c>
      <c r="H3067">
        <v>71</v>
      </c>
      <c r="I3067">
        <v>991758642</v>
      </c>
      <c r="J3067" t="str">
        <f>INDEX(Auxiliar!B:B,MATCH(H3067,Auxiliar!A:A,0))</f>
        <v>Bahia</v>
      </c>
      <c r="K3067" t="str">
        <f>INDEX(Auxiliar!C:C,MATCH(H3067,Auxiliar!A:A,0))</f>
        <v>Nordeste</v>
      </c>
    </row>
    <row r="3068" spans="1:11" x14ac:dyDescent="0.55000000000000004">
      <c r="A3068" s="5">
        <v>45035</v>
      </c>
      <c r="B3068" t="s">
        <v>7433</v>
      </c>
      <c r="C3068">
        <v>997</v>
      </c>
      <c r="D3068" t="s">
        <v>9</v>
      </c>
      <c r="E3068">
        <v>2</v>
      </c>
      <c r="F3068" t="s">
        <v>3163</v>
      </c>
      <c r="G3068" t="s">
        <v>6805</v>
      </c>
      <c r="H3068">
        <v>11</v>
      </c>
      <c r="I3068">
        <v>952237107</v>
      </c>
      <c r="J3068" t="str">
        <f>INDEX(Auxiliar!B:B,MATCH(H3068,Auxiliar!A:A,0))</f>
        <v>São Paulo</v>
      </c>
      <c r="K3068" t="str">
        <f>INDEX(Auxiliar!C:C,MATCH(H3068,Auxiliar!A:A,0))</f>
        <v>Sudeste</v>
      </c>
    </row>
    <row r="3069" spans="1:11" x14ac:dyDescent="0.55000000000000004">
      <c r="A3069" s="5">
        <v>45035</v>
      </c>
      <c r="B3069" t="s">
        <v>7434</v>
      </c>
      <c r="C3069">
        <v>1997</v>
      </c>
      <c r="D3069" t="s">
        <v>10</v>
      </c>
      <c r="E3069">
        <v>1</v>
      </c>
      <c r="F3069" t="s">
        <v>2575</v>
      </c>
      <c r="G3069" t="s">
        <v>6806</v>
      </c>
      <c r="H3069">
        <v>21</v>
      </c>
      <c r="I3069">
        <v>916772170</v>
      </c>
      <c r="J3069" t="str">
        <f>INDEX(Auxiliar!B:B,MATCH(H3069,Auxiliar!A:A,0))</f>
        <v>Rio de Janeiro</v>
      </c>
      <c r="K3069" t="str">
        <f>INDEX(Auxiliar!C:C,MATCH(H3069,Auxiliar!A:A,0))</f>
        <v>Sudeste</v>
      </c>
    </row>
    <row r="3070" spans="1:11" x14ac:dyDescent="0.55000000000000004">
      <c r="A3070" s="5">
        <v>45035</v>
      </c>
      <c r="B3070" t="s">
        <v>7432</v>
      </c>
      <c r="C3070">
        <v>597</v>
      </c>
      <c r="D3070" t="s">
        <v>9</v>
      </c>
      <c r="E3070">
        <v>12</v>
      </c>
      <c r="F3070" t="s">
        <v>3179</v>
      </c>
      <c r="G3070" t="s">
        <v>6807</v>
      </c>
      <c r="H3070">
        <v>83</v>
      </c>
      <c r="I3070">
        <v>955683832</v>
      </c>
      <c r="J3070" t="str">
        <f>INDEX(Auxiliar!B:B,MATCH(H3070,Auxiliar!A:A,0))</f>
        <v>Paraíba</v>
      </c>
      <c r="K3070" t="str">
        <f>INDEX(Auxiliar!C:C,MATCH(H3070,Auxiliar!A:A,0))</f>
        <v>Nordeste</v>
      </c>
    </row>
    <row r="3071" spans="1:11" x14ac:dyDescent="0.55000000000000004">
      <c r="A3071" s="5">
        <v>45036</v>
      </c>
      <c r="B3071" t="s">
        <v>7434</v>
      </c>
      <c r="C3071">
        <v>1997</v>
      </c>
      <c r="D3071" t="s">
        <v>9</v>
      </c>
      <c r="E3071">
        <v>1</v>
      </c>
      <c r="F3071" t="s">
        <v>977</v>
      </c>
      <c r="G3071" t="s">
        <v>6808</v>
      </c>
      <c r="H3071">
        <v>69</v>
      </c>
      <c r="I3071">
        <v>957872950</v>
      </c>
      <c r="J3071" t="str">
        <f>INDEX(Auxiliar!B:B,MATCH(H3071,Auxiliar!A:A,0))</f>
        <v>Rondônia</v>
      </c>
      <c r="K3071" t="str">
        <f>INDEX(Auxiliar!C:C,MATCH(H3071,Auxiliar!A:A,0))</f>
        <v>Norte</v>
      </c>
    </row>
    <row r="3072" spans="1:11" x14ac:dyDescent="0.55000000000000004">
      <c r="A3072" s="5">
        <v>45036</v>
      </c>
      <c r="B3072" t="s">
        <v>7434</v>
      </c>
      <c r="C3072">
        <v>1997</v>
      </c>
      <c r="D3072" t="s">
        <v>9</v>
      </c>
      <c r="E3072">
        <v>1</v>
      </c>
      <c r="F3072" t="s">
        <v>1289</v>
      </c>
      <c r="G3072" t="s">
        <v>6809</v>
      </c>
      <c r="H3072">
        <v>35</v>
      </c>
      <c r="I3072">
        <v>985245910</v>
      </c>
      <c r="J3072" t="str">
        <f>INDEX(Auxiliar!B:B,MATCH(H3072,Auxiliar!A:A,0))</f>
        <v>Minas Gerais</v>
      </c>
      <c r="K3072" t="str">
        <f>INDEX(Auxiliar!C:C,MATCH(H3072,Auxiliar!A:A,0))</f>
        <v>Sudeste</v>
      </c>
    </row>
    <row r="3073" spans="1:11" x14ac:dyDescent="0.55000000000000004">
      <c r="A3073" s="5">
        <v>45036</v>
      </c>
      <c r="B3073" t="s">
        <v>7433</v>
      </c>
      <c r="C3073">
        <v>997</v>
      </c>
      <c r="D3073" t="s">
        <v>9</v>
      </c>
      <c r="E3073">
        <v>2</v>
      </c>
      <c r="F3073" t="s">
        <v>2831</v>
      </c>
      <c r="G3073" t="s">
        <v>6810</v>
      </c>
      <c r="H3073">
        <v>85</v>
      </c>
      <c r="I3073">
        <v>968627292</v>
      </c>
      <c r="J3073" t="str">
        <f>INDEX(Auxiliar!B:B,MATCH(H3073,Auxiliar!A:A,0))</f>
        <v>Ceará</v>
      </c>
      <c r="K3073" t="str">
        <f>INDEX(Auxiliar!C:C,MATCH(H3073,Auxiliar!A:A,0))</f>
        <v>Nordeste</v>
      </c>
    </row>
    <row r="3074" spans="1:11" x14ac:dyDescent="0.55000000000000004">
      <c r="A3074" s="5">
        <v>45036</v>
      </c>
      <c r="B3074" t="s">
        <v>7433</v>
      </c>
      <c r="C3074">
        <v>997</v>
      </c>
      <c r="D3074" t="s">
        <v>9</v>
      </c>
      <c r="E3074">
        <v>12</v>
      </c>
      <c r="F3074" t="s">
        <v>1237</v>
      </c>
      <c r="G3074" t="s">
        <v>6811</v>
      </c>
      <c r="H3074">
        <v>62</v>
      </c>
      <c r="I3074">
        <v>923383111</v>
      </c>
      <c r="J3074" t="str">
        <f>INDEX(Auxiliar!B:B,MATCH(H3074,Auxiliar!A:A,0))</f>
        <v>Goiás</v>
      </c>
      <c r="K3074" t="str">
        <f>INDEX(Auxiliar!C:C,MATCH(H3074,Auxiliar!A:A,0))</f>
        <v>Centro-Oeste</v>
      </c>
    </row>
    <row r="3075" spans="1:11" x14ac:dyDescent="0.55000000000000004">
      <c r="A3075" s="5">
        <v>45036</v>
      </c>
      <c r="B3075" t="s">
        <v>7432</v>
      </c>
      <c r="C3075">
        <v>597</v>
      </c>
      <c r="D3075" t="s">
        <v>9</v>
      </c>
      <c r="E3075">
        <v>12</v>
      </c>
      <c r="F3075" t="s">
        <v>2376</v>
      </c>
      <c r="G3075" t="s">
        <v>6812</v>
      </c>
      <c r="H3075">
        <v>64</v>
      </c>
      <c r="I3075">
        <v>939580302</v>
      </c>
      <c r="J3075" t="str">
        <f>INDEX(Auxiliar!B:B,MATCH(H3075,Auxiliar!A:A,0))</f>
        <v>Goiás</v>
      </c>
      <c r="K3075" t="str">
        <f>INDEX(Auxiliar!C:C,MATCH(H3075,Auxiliar!A:A,0))</f>
        <v>Centro-Oeste</v>
      </c>
    </row>
    <row r="3076" spans="1:11" x14ac:dyDescent="0.55000000000000004">
      <c r="A3076" s="5">
        <v>45036</v>
      </c>
      <c r="B3076" t="s">
        <v>7432</v>
      </c>
      <c r="C3076">
        <v>597</v>
      </c>
      <c r="D3076" t="s">
        <v>9</v>
      </c>
      <c r="E3076">
        <v>12</v>
      </c>
      <c r="F3076" t="s">
        <v>467</v>
      </c>
      <c r="G3076" t="s">
        <v>6813</v>
      </c>
      <c r="H3076">
        <v>32</v>
      </c>
      <c r="I3076">
        <v>922581296</v>
      </c>
      <c r="J3076" t="str">
        <f>INDEX(Auxiliar!B:B,MATCH(H3076,Auxiliar!A:A,0))</f>
        <v>Minas Gerais</v>
      </c>
      <c r="K3076" t="str">
        <f>INDEX(Auxiliar!C:C,MATCH(H3076,Auxiliar!A:A,0))</f>
        <v>Sudeste</v>
      </c>
    </row>
    <row r="3077" spans="1:11" x14ac:dyDescent="0.55000000000000004">
      <c r="A3077" s="5">
        <v>45037</v>
      </c>
      <c r="B3077" t="s">
        <v>7432</v>
      </c>
      <c r="C3077">
        <v>597</v>
      </c>
      <c r="D3077" t="s">
        <v>9</v>
      </c>
      <c r="E3077">
        <v>12</v>
      </c>
      <c r="F3077" t="s">
        <v>1368</v>
      </c>
      <c r="G3077" t="s">
        <v>6814</v>
      </c>
      <c r="H3077">
        <v>79</v>
      </c>
      <c r="I3077">
        <v>924604511</v>
      </c>
      <c r="J3077" t="str">
        <f>INDEX(Auxiliar!B:B,MATCH(H3077,Auxiliar!A:A,0))</f>
        <v>Sergipe</v>
      </c>
      <c r="K3077" t="str">
        <f>INDEX(Auxiliar!C:C,MATCH(H3077,Auxiliar!A:A,0))</f>
        <v>Nordeste</v>
      </c>
    </row>
    <row r="3078" spans="1:11" x14ac:dyDescent="0.55000000000000004">
      <c r="A3078" s="5">
        <v>45037</v>
      </c>
      <c r="B3078" t="s">
        <v>7434</v>
      </c>
      <c r="C3078">
        <v>1997</v>
      </c>
      <c r="D3078" t="s">
        <v>9</v>
      </c>
      <c r="E3078">
        <v>4</v>
      </c>
      <c r="F3078" t="s">
        <v>2848</v>
      </c>
      <c r="G3078" t="s">
        <v>6815</v>
      </c>
      <c r="H3078">
        <v>75</v>
      </c>
      <c r="I3078">
        <v>988005581</v>
      </c>
      <c r="J3078" t="str">
        <f>INDEX(Auxiliar!B:B,MATCH(H3078,Auxiliar!A:A,0))</f>
        <v>Bahia</v>
      </c>
      <c r="K3078" t="str">
        <f>INDEX(Auxiliar!C:C,MATCH(H3078,Auxiliar!A:A,0))</f>
        <v>Nordeste</v>
      </c>
    </row>
    <row r="3079" spans="1:11" x14ac:dyDescent="0.55000000000000004">
      <c r="A3079" s="5">
        <v>45037</v>
      </c>
      <c r="B3079" t="s">
        <v>7433</v>
      </c>
      <c r="C3079">
        <v>997</v>
      </c>
      <c r="D3079" t="s">
        <v>9</v>
      </c>
      <c r="E3079">
        <v>1</v>
      </c>
      <c r="F3079" t="s">
        <v>910</v>
      </c>
      <c r="G3079" t="s">
        <v>6816</v>
      </c>
      <c r="H3079">
        <v>11</v>
      </c>
      <c r="I3079">
        <v>965663102</v>
      </c>
      <c r="J3079" t="str">
        <f>INDEX(Auxiliar!B:B,MATCH(H3079,Auxiliar!A:A,0))</f>
        <v>São Paulo</v>
      </c>
      <c r="K3079" t="str">
        <f>INDEX(Auxiliar!C:C,MATCH(H3079,Auxiliar!A:A,0))</f>
        <v>Sudeste</v>
      </c>
    </row>
    <row r="3080" spans="1:11" x14ac:dyDescent="0.55000000000000004">
      <c r="A3080" s="5">
        <v>45037</v>
      </c>
      <c r="B3080" t="s">
        <v>7434</v>
      </c>
      <c r="C3080">
        <v>1997</v>
      </c>
      <c r="D3080" t="s">
        <v>9</v>
      </c>
      <c r="E3080">
        <v>1</v>
      </c>
      <c r="F3080" t="s">
        <v>2522</v>
      </c>
      <c r="G3080" t="s">
        <v>6817</v>
      </c>
      <c r="H3080">
        <v>11</v>
      </c>
      <c r="I3080">
        <v>957357213</v>
      </c>
      <c r="J3080" t="str">
        <f>INDEX(Auxiliar!B:B,MATCH(H3080,Auxiliar!A:A,0))</f>
        <v>São Paulo</v>
      </c>
      <c r="K3080" t="str">
        <f>INDEX(Auxiliar!C:C,MATCH(H3080,Auxiliar!A:A,0))</f>
        <v>Sudeste</v>
      </c>
    </row>
    <row r="3081" spans="1:11" x14ac:dyDescent="0.55000000000000004">
      <c r="A3081" s="5">
        <v>45037</v>
      </c>
      <c r="B3081" t="s">
        <v>7432</v>
      </c>
      <c r="C3081">
        <v>597</v>
      </c>
      <c r="D3081" t="s">
        <v>9</v>
      </c>
      <c r="E3081">
        <v>12</v>
      </c>
      <c r="F3081" t="s">
        <v>1637</v>
      </c>
      <c r="G3081" t="s">
        <v>6818</v>
      </c>
      <c r="H3081">
        <v>32</v>
      </c>
      <c r="I3081">
        <v>995876176</v>
      </c>
      <c r="J3081" t="str">
        <f>INDEX(Auxiliar!B:B,MATCH(H3081,Auxiliar!A:A,0))</f>
        <v>Minas Gerais</v>
      </c>
      <c r="K3081" t="str">
        <f>INDEX(Auxiliar!C:C,MATCH(H3081,Auxiliar!A:A,0))</f>
        <v>Sudeste</v>
      </c>
    </row>
    <row r="3082" spans="1:11" x14ac:dyDescent="0.55000000000000004">
      <c r="A3082" s="5">
        <v>45037</v>
      </c>
      <c r="B3082" t="s">
        <v>7432</v>
      </c>
      <c r="C3082">
        <v>597</v>
      </c>
      <c r="D3082" t="s">
        <v>9</v>
      </c>
      <c r="E3082">
        <v>12</v>
      </c>
      <c r="F3082" t="s">
        <v>2824</v>
      </c>
      <c r="G3082" t="s">
        <v>6819</v>
      </c>
      <c r="H3082">
        <v>11</v>
      </c>
      <c r="I3082">
        <v>918931490</v>
      </c>
      <c r="J3082" t="str">
        <f>INDEX(Auxiliar!B:B,MATCH(H3082,Auxiliar!A:A,0))</f>
        <v>São Paulo</v>
      </c>
      <c r="K3082" t="str">
        <f>INDEX(Auxiliar!C:C,MATCH(H3082,Auxiliar!A:A,0))</f>
        <v>Sudeste</v>
      </c>
    </row>
    <row r="3083" spans="1:11" x14ac:dyDescent="0.55000000000000004">
      <c r="A3083" s="5">
        <v>45037</v>
      </c>
      <c r="B3083" t="s">
        <v>7434</v>
      </c>
      <c r="C3083">
        <v>1997</v>
      </c>
      <c r="D3083" t="s">
        <v>9</v>
      </c>
      <c r="E3083">
        <v>12</v>
      </c>
      <c r="F3083" t="s">
        <v>2014</v>
      </c>
      <c r="G3083" t="s">
        <v>6820</v>
      </c>
      <c r="H3083">
        <v>84</v>
      </c>
      <c r="I3083">
        <v>980412015</v>
      </c>
      <c r="J3083" t="str">
        <f>INDEX(Auxiliar!B:B,MATCH(H3083,Auxiliar!A:A,0))</f>
        <v>Rio Grande do Norte</v>
      </c>
      <c r="K3083" t="str">
        <f>INDEX(Auxiliar!C:C,MATCH(H3083,Auxiliar!A:A,0))</f>
        <v>Nordeste</v>
      </c>
    </row>
    <row r="3084" spans="1:11" x14ac:dyDescent="0.55000000000000004">
      <c r="A3084" s="5">
        <v>45037</v>
      </c>
      <c r="B3084" t="s">
        <v>7432</v>
      </c>
      <c r="C3084">
        <v>597</v>
      </c>
      <c r="D3084" t="s">
        <v>10</v>
      </c>
      <c r="E3084">
        <v>1</v>
      </c>
      <c r="F3084" t="s">
        <v>2870</v>
      </c>
      <c r="G3084" t="s">
        <v>6821</v>
      </c>
      <c r="H3084">
        <v>15</v>
      </c>
      <c r="I3084">
        <v>999467633</v>
      </c>
      <c r="J3084" t="str">
        <f>INDEX(Auxiliar!B:B,MATCH(H3084,Auxiliar!A:A,0))</f>
        <v>São Paulo</v>
      </c>
      <c r="K3084" t="str">
        <f>INDEX(Auxiliar!C:C,MATCH(H3084,Auxiliar!A:A,0))</f>
        <v>Sudeste</v>
      </c>
    </row>
    <row r="3085" spans="1:11" x14ac:dyDescent="0.55000000000000004">
      <c r="A3085" s="5">
        <v>45038</v>
      </c>
      <c r="B3085" t="s">
        <v>7432</v>
      </c>
      <c r="C3085">
        <v>597</v>
      </c>
      <c r="D3085" t="s">
        <v>9</v>
      </c>
      <c r="E3085">
        <v>4</v>
      </c>
      <c r="F3085" t="s">
        <v>1708</v>
      </c>
      <c r="G3085" t="s">
        <v>6822</v>
      </c>
      <c r="H3085">
        <v>48</v>
      </c>
      <c r="I3085">
        <v>962482766</v>
      </c>
      <c r="J3085" t="str">
        <f>INDEX(Auxiliar!B:B,MATCH(H3085,Auxiliar!A:A,0))</f>
        <v>Santa Catarina</v>
      </c>
      <c r="K3085" t="str">
        <f>INDEX(Auxiliar!C:C,MATCH(H3085,Auxiliar!A:A,0))</f>
        <v>Sul</v>
      </c>
    </row>
    <row r="3086" spans="1:11" x14ac:dyDescent="0.55000000000000004">
      <c r="A3086" s="5">
        <v>45038</v>
      </c>
      <c r="B3086" t="s">
        <v>7433</v>
      </c>
      <c r="C3086">
        <v>997</v>
      </c>
      <c r="D3086" t="s">
        <v>9</v>
      </c>
      <c r="E3086">
        <v>2</v>
      </c>
      <c r="F3086" t="s">
        <v>2043</v>
      </c>
      <c r="G3086" t="s">
        <v>6823</v>
      </c>
      <c r="H3086">
        <v>61</v>
      </c>
      <c r="I3086">
        <v>946684464</v>
      </c>
      <c r="J3086" t="str">
        <f>INDEX(Auxiliar!B:B,MATCH(H3086,Auxiliar!A:A,0))</f>
        <v>Distrito Federal</v>
      </c>
      <c r="K3086" t="str">
        <f>INDEX(Auxiliar!C:C,MATCH(H3086,Auxiliar!A:A,0))</f>
        <v>Centro-Oeste</v>
      </c>
    </row>
    <row r="3087" spans="1:11" x14ac:dyDescent="0.55000000000000004">
      <c r="A3087" s="5">
        <v>45038</v>
      </c>
      <c r="B3087" t="s">
        <v>7433</v>
      </c>
      <c r="C3087">
        <v>997</v>
      </c>
      <c r="D3087" t="s">
        <v>9</v>
      </c>
      <c r="E3087">
        <v>1</v>
      </c>
      <c r="F3087" t="s">
        <v>2267</v>
      </c>
      <c r="G3087" t="s">
        <v>6824</v>
      </c>
      <c r="H3087">
        <v>31</v>
      </c>
      <c r="I3087">
        <v>927724853</v>
      </c>
      <c r="J3087" t="str">
        <f>INDEX(Auxiliar!B:B,MATCH(H3087,Auxiliar!A:A,0))</f>
        <v>Minas Gerais</v>
      </c>
      <c r="K3087" t="str">
        <f>INDEX(Auxiliar!C:C,MATCH(H3087,Auxiliar!A:A,0))</f>
        <v>Sudeste</v>
      </c>
    </row>
    <row r="3088" spans="1:11" x14ac:dyDescent="0.55000000000000004">
      <c r="A3088" s="5">
        <v>45038</v>
      </c>
      <c r="B3088" t="s">
        <v>7434</v>
      </c>
      <c r="C3088">
        <v>1997</v>
      </c>
      <c r="D3088" t="s">
        <v>9</v>
      </c>
      <c r="E3088">
        <v>6</v>
      </c>
      <c r="F3088" t="s">
        <v>3144</v>
      </c>
      <c r="G3088" t="s">
        <v>6825</v>
      </c>
      <c r="H3088">
        <v>12</v>
      </c>
      <c r="I3088">
        <v>934561129</v>
      </c>
      <c r="J3088" t="str">
        <f>INDEX(Auxiliar!B:B,MATCH(H3088,Auxiliar!A:A,0))</f>
        <v>São Paulo</v>
      </c>
      <c r="K3088" t="str">
        <f>INDEX(Auxiliar!C:C,MATCH(H3088,Auxiliar!A:A,0))</f>
        <v>Sudeste</v>
      </c>
    </row>
    <row r="3089" spans="1:11" x14ac:dyDescent="0.55000000000000004">
      <c r="A3089" s="5">
        <v>45038</v>
      </c>
      <c r="B3089" t="s">
        <v>7433</v>
      </c>
      <c r="C3089">
        <v>997</v>
      </c>
      <c r="D3089" t="s">
        <v>9</v>
      </c>
      <c r="E3089">
        <v>12</v>
      </c>
      <c r="F3089" t="s">
        <v>1950</v>
      </c>
      <c r="G3089" t="s">
        <v>6826</v>
      </c>
      <c r="H3089">
        <v>11</v>
      </c>
      <c r="I3089">
        <v>957437200</v>
      </c>
      <c r="J3089" t="str">
        <f>INDEX(Auxiliar!B:B,MATCH(H3089,Auxiliar!A:A,0))</f>
        <v>São Paulo</v>
      </c>
      <c r="K3089" t="str">
        <f>INDEX(Auxiliar!C:C,MATCH(H3089,Auxiliar!A:A,0))</f>
        <v>Sudeste</v>
      </c>
    </row>
    <row r="3090" spans="1:11" x14ac:dyDescent="0.55000000000000004">
      <c r="A3090" s="5">
        <v>45038</v>
      </c>
      <c r="B3090" t="s">
        <v>7432</v>
      </c>
      <c r="C3090">
        <v>597</v>
      </c>
      <c r="D3090" t="s">
        <v>9</v>
      </c>
      <c r="E3090">
        <v>1</v>
      </c>
      <c r="F3090" t="s">
        <v>3111</v>
      </c>
      <c r="G3090" t="s">
        <v>6827</v>
      </c>
      <c r="H3090">
        <v>19</v>
      </c>
      <c r="I3090">
        <v>994857600</v>
      </c>
      <c r="J3090" t="str">
        <f>INDEX(Auxiliar!B:B,MATCH(H3090,Auxiliar!A:A,0))</f>
        <v>São Paulo</v>
      </c>
      <c r="K3090" t="str">
        <f>INDEX(Auxiliar!C:C,MATCH(H3090,Auxiliar!A:A,0))</f>
        <v>Sudeste</v>
      </c>
    </row>
    <row r="3091" spans="1:11" x14ac:dyDescent="0.55000000000000004">
      <c r="A3091" s="5">
        <v>45039</v>
      </c>
      <c r="B3091" t="s">
        <v>7434</v>
      </c>
      <c r="C3091">
        <v>1997</v>
      </c>
      <c r="D3091" t="s">
        <v>9</v>
      </c>
      <c r="E3091">
        <v>1</v>
      </c>
      <c r="F3091" t="s">
        <v>1313</v>
      </c>
      <c r="G3091" t="s">
        <v>6828</v>
      </c>
      <c r="H3091">
        <v>51</v>
      </c>
      <c r="I3091">
        <v>946332808</v>
      </c>
      <c r="J3091" t="str">
        <f>INDEX(Auxiliar!B:B,MATCH(H3091,Auxiliar!A:A,0))</f>
        <v>Rio Grande do Sul</v>
      </c>
      <c r="K3091" t="str">
        <f>INDEX(Auxiliar!C:C,MATCH(H3091,Auxiliar!A:A,0))</f>
        <v>Sul</v>
      </c>
    </row>
    <row r="3092" spans="1:11" x14ac:dyDescent="0.55000000000000004">
      <c r="A3092" s="5">
        <v>45039</v>
      </c>
      <c r="B3092" t="s">
        <v>7433</v>
      </c>
      <c r="C3092">
        <v>997</v>
      </c>
      <c r="D3092" t="s">
        <v>9</v>
      </c>
      <c r="E3092">
        <v>1</v>
      </c>
      <c r="F3092" t="s">
        <v>234</v>
      </c>
      <c r="G3092" t="s">
        <v>6829</v>
      </c>
      <c r="H3092">
        <v>11</v>
      </c>
      <c r="I3092">
        <v>924132480</v>
      </c>
      <c r="J3092" t="str">
        <f>INDEX(Auxiliar!B:B,MATCH(H3092,Auxiliar!A:A,0))</f>
        <v>São Paulo</v>
      </c>
      <c r="K3092" t="str">
        <f>INDEX(Auxiliar!C:C,MATCH(H3092,Auxiliar!A:A,0))</f>
        <v>Sudeste</v>
      </c>
    </row>
    <row r="3093" spans="1:11" x14ac:dyDescent="0.55000000000000004">
      <c r="A3093" s="5">
        <v>45039</v>
      </c>
      <c r="B3093" t="s">
        <v>7432</v>
      </c>
      <c r="C3093">
        <v>597</v>
      </c>
      <c r="D3093" t="s">
        <v>9</v>
      </c>
      <c r="E3093">
        <v>2</v>
      </c>
      <c r="F3093" t="s">
        <v>2272</v>
      </c>
      <c r="G3093" t="s">
        <v>6830</v>
      </c>
      <c r="H3093">
        <v>83</v>
      </c>
      <c r="I3093">
        <v>914912554</v>
      </c>
      <c r="J3093" t="str">
        <f>INDEX(Auxiliar!B:B,MATCH(H3093,Auxiliar!A:A,0))</f>
        <v>Paraíba</v>
      </c>
      <c r="K3093" t="str">
        <f>INDEX(Auxiliar!C:C,MATCH(H3093,Auxiliar!A:A,0))</f>
        <v>Nordeste</v>
      </c>
    </row>
    <row r="3094" spans="1:11" x14ac:dyDescent="0.55000000000000004">
      <c r="A3094" s="5">
        <v>45039</v>
      </c>
      <c r="B3094" t="s">
        <v>7432</v>
      </c>
      <c r="C3094">
        <v>597</v>
      </c>
      <c r="D3094" t="s">
        <v>9</v>
      </c>
      <c r="E3094">
        <v>12</v>
      </c>
      <c r="F3094" t="s">
        <v>358</v>
      </c>
      <c r="G3094" t="s">
        <v>6831</v>
      </c>
      <c r="H3094">
        <v>11</v>
      </c>
      <c r="I3094">
        <v>980439862</v>
      </c>
      <c r="J3094" t="str">
        <f>INDEX(Auxiliar!B:B,MATCH(H3094,Auxiliar!A:A,0))</f>
        <v>São Paulo</v>
      </c>
      <c r="K3094" t="str">
        <f>INDEX(Auxiliar!C:C,MATCH(H3094,Auxiliar!A:A,0))</f>
        <v>Sudeste</v>
      </c>
    </row>
    <row r="3095" spans="1:11" x14ac:dyDescent="0.55000000000000004">
      <c r="A3095" s="5">
        <v>45039</v>
      </c>
      <c r="B3095" t="s">
        <v>7432</v>
      </c>
      <c r="C3095">
        <v>597</v>
      </c>
      <c r="D3095" t="s">
        <v>9</v>
      </c>
      <c r="E3095">
        <v>12</v>
      </c>
      <c r="F3095" t="s">
        <v>1918</v>
      </c>
      <c r="G3095" t="s">
        <v>6832</v>
      </c>
      <c r="H3095">
        <v>88</v>
      </c>
      <c r="I3095">
        <v>944802448</v>
      </c>
      <c r="J3095" t="str">
        <f>INDEX(Auxiliar!B:B,MATCH(H3095,Auxiliar!A:A,0))</f>
        <v>Ceará</v>
      </c>
      <c r="K3095" t="str">
        <f>INDEX(Auxiliar!C:C,MATCH(H3095,Auxiliar!A:A,0))</f>
        <v>Nordeste</v>
      </c>
    </row>
    <row r="3096" spans="1:11" x14ac:dyDescent="0.55000000000000004">
      <c r="A3096" s="5">
        <v>45039</v>
      </c>
      <c r="B3096" t="s">
        <v>7432</v>
      </c>
      <c r="C3096">
        <v>597</v>
      </c>
      <c r="D3096" t="s">
        <v>10</v>
      </c>
      <c r="E3096">
        <v>1</v>
      </c>
      <c r="F3096" t="s">
        <v>2343</v>
      </c>
      <c r="G3096" t="s">
        <v>6833</v>
      </c>
      <c r="H3096">
        <v>16</v>
      </c>
      <c r="I3096">
        <v>967304372</v>
      </c>
      <c r="J3096" t="str">
        <f>INDEX(Auxiliar!B:B,MATCH(H3096,Auxiliar!A:A,0))</f>
        <v>São Paulo</v>
      </c>
      <c r="K3096" t="str">
        <f>INDEX(Auxiliar!C:C,MATCH(H3096,Auxiliar!A:A,0))</f>
        <v>Sudeste</v>
      </c>
    </row>
    <row r="3097" spans="1:11" x14ac:dyDescent="0.55000000000000004">
      <c r="A3097" s="5">
        <v>45039</v>
      </c>
      <c r="B3097" t="s">
        <v>7433</v>
      </c>
      <c r="C3097">
        <v>997</v>
      </c>
      <c r="D3097" t="s">
        <v>10</v>
      </c>
      <c r="E3097">
        <v>1</v>
      </c>
      <c r="F3097" t="s">
        <v>24</v>
      </c>
      <c r="G3097" t="s">
        <v>6834</v>
      </c>
      <c r="H3097">
        <v>62</v>
      </c>
      <c r="I3097">
        <v>914680459</v>
      </c>
      <c r="J3097" t="str">
        <f>INDEX(Auxiliar!B:B,MATCH(H3097,Auxiliar!A:A,0))</f>
        <v>Goiás</v>
      </c>
      <c r="K3097" t="str">
        <f>INDEX(Auxiliar!C:C,MATCH(H3097,Auxiliar!A:A,0))</f>
        <v>Centro-Oeste</v>
      </c>
    </row>
    <row r="3098" spans="1:11" x14ac:dyDescent="0.55000000000000004">
      <c r="A3098" s="5">
        <v>45040</v>
      </c>
      <c r="B3098" t="s">
        <v>7433</v>
      </c>
      <c r="C3098">
        <v>997</v>
      </c>
      <c r="D3098" t="s">
        <v>9</v>
      </c>
      <c r="E3098">
        <v>1</v>
      </c>
      <c r="F3098" t="s">
        <v>703</v>
      </c>
      <c r="G3098" t="s">
        <v>6835</v>
      </c>
      <c r="H3098">
        <v>21</v>
      </c>
      <c r="I3098">
        <v>974888522</v>
      </c>
      <c r="J3098" t="str">
        <f>INDEX(Auxiliar!B:B,MATCH(H3098,Auxiliar!A:A,0))</f>
        <v>Rio de Janeiro</v>
      </c>
      <c r="K3098" t="str">
        <f>INDEX(Auxiliar!C:C,MATCH(H3098,Auxiliar!A:A,0))</f>
        <v>Sudeste</v>
      </c>
    </row>
    <row r="3099" spans="1:11" x14ac:dyDescent="0.55000000000000004">
      <c r="A3099" s="5">
        <v>45040</v>
      </c>
      <c r="B3099" t="s">
        <v>7434</v>
      </c>
      <c r="C3099">
        <v>1997</v>
      </c>
      <c r="D3099" t="s">
        <v>9</v>
      </c>
      <c r="E3099">
        <v>4</v>
      </c>
      <c r="F3099" t="s">
        <v>778</v>
      </c>
      <c r="G3099" t="s">
        <v>6836</v>
      </c>
      <c r="H3099">
        <v>71</v>
      </c>
      <c r="I3099">
        <v>970523016</v>
      </c>
      <c r="J3099" t="str">
        <f>INDEX(Auxiliar!B:B,MATCH(H3099,Auxiliar!A:A,0))</f>
        <v>Bahia</v>
      </c>
      <c r="K3099" t="str">
        <f>INDEX(Auxiliar!C:C,MATCH(H3099,Auxiliar!A:A,0))</f>
        <v>Nordeste</v>
      </c>
    </row>
    <row r="3100" spans="1:11" x14ac:dyDescent="0.55000000000000004">
      <c r="A3100" s="5">
        <v>45040</v>
      </c>
      <c r="B3100" t="s">
        <v>7433</v>
      </c>
      <c r="C3100">
        <v>997</v>
      </c>
      <c r="D3100" t="s">
        <v>9</v>
      </c>
      <c r="E3100">
        <v>1</v>
      </c>
      <c r="F3100" t="s">
        <v>2218</v>
      </c>
      <c r="G3100" t="s">
        <v>6837</v>
      </c>
      <c r="H3100">
        <v>11</v>
      </c>
      <c r="I3100">
        <v>992604346</v>
      </c>
      <c r="J3100" t="str">
        <f>INDEX(Auxiliar!B:B,MATCH(H3100,Auxiliar!A:A,0))</f>
        <v>São Paulo</v>
      </c>
      <c r="K3100" t="str">
        <f>INDEX(Auxiliar!C:C,MATCH(H3100,Auxiliar!A:A,0))</f>
        <v>Sudeste</v>
      </c>
    </row>
    <row r="3101" spans="1:11" x14ac:dyDescent="0.55000000000000004">
      <c r="A3101" s="5">
        <v>45040</v>
      </c>
      <c r="B3101" t="s">
        <v>7434</v>
      </c>
      <c r="C3101">
        <v>1997</v>
      </c>
      <c r="D3101" t="s">
        <v>9</v>
      </c>
      <c r="E3101">
        <v>6</v>
      </c>
      <c r="F3101" t="s">
        <v>1257</v>
      </c>
      <c r="G3101" t="s">
        <v>6838</v>
      </c>
      <c r="H3101">
        <v>31</v>
      </c>
      <c r="I3101">
        <v>941539947</v>
      </c>
      <c r="J3101" t="str">
        <f>INDEX(Auxiliar!B:B,MATCH(H3101,Auxiliar!A:A,0))</f>
        <v>Minas Gerais</v>
      </c>
      <c r="K3101" t="str">
        <f>INDEX(Auxiliar!C:C,MATCH(H3101,Auxiliar!A:A,0))</f>
        <v>Sudeste</v>
      </c>
    </row>
    <row r="3102" spans="1:11" x14ac:dyDescent="0.55000000000000004">
      <c r="A3102" s="5">
        <v>45040</v>
      </c>
      <c r="B3102" t="s">
        <v>7432</v>
      </c>
      <c r="C3102">
        <v>597</v>
      </c>
      <c r="D3102" t="s">
        <v>9</v>
      </c>
      <c r="E3102">
        <v>1</v>
      </c>
      <c r="F3102" t="s">
        <v>1343</v>
      </c>
      <c r="G3102" t="s">
        <v>6839</v>
      </c>
      <c r="H3102">
        <v>51</v>
      </c>
      <c r="I3102">
        <v>929120357</v>
      </c>
      <c r="J3102" t="str">
        <f>INDEX(Auxiliar!B:B,MATCH(H3102,Auxiliar!A:A,0))</f>
        <v>Rio Grande do Sul</v>
      </c>
      <c r="K3102" t="str">
        <f>INDEX(Auxiliar!C:C,MATCH(H3102,Auxiliar!A:A,0))</f>
        <v>Sul</v>
      </c>
    </row>
    <row r="3103" spans="1:11" x14ac:dyDescent="0.55000000000000004">
      <c r="A3103" s="5">
        <v>45040</v>
      </c>
      <c r="B3103" t="s">
        <v>7433</v>
      </c>
      <c r="C3103">
        <v>997</v>
      </c>
      <c r="D3103" t="s">
        <v>9</v>
      </c>
      <c r="E3103">
        <v>1</v>
      </c>
      <c r="F3103" t="s">
        <v>2128</v>
      </c>
      <c r="G3103" t="s">
        <v>6840</v>
      </c>
      <c r="H3103">
        <v>14</v>
      </c>
      <c r="I3103">
        <v>986710228</v>
      </c>
      <c r="J3103" t="str">
        <f>INDEX(Auxiliar!B:B,MATCH(H3103,Auxiliar!A:A,0))</f>
        <v>São Paulo</v>
      </c>
      <c r="K3103" t="str">
        <f>INDEX(Auxiliar!C:C,MATCH(H3103,Auxiliar!A:A,0))</f>
        <v>Sudeste</v>
      </c>
    </row>
    <row r="3104" spans="1:11" x14ac:dyDescent="0.55000000000000004">
      <c r="A3104" s="5">
        <v>45040</v>
      </c>
      <c r="B3104" t="s">
        <v>7434</v>
      </c>
      <c r="C3104">
        <v>1997</v>
      </c>
      <c r="D3104" t="s">
        <v>10</v>
      </c>
      <c r="E3104">
        <v>1</v>
      </c>
      <c r="F3104" t="s">
        <v>1371</v>
      </c>
      <c r="G3104" t="s">
        <v>6841</v>
      </c>
      <c r="H3104">
        <v>82</v>
      </c>
      <c r="I3104">
        <v>921707692</v>
      </c>
      <c r="J3104" t="str">
        <f>INDEX(Auxiliar!B:B,MATCH(H3104,Auxiliar!A:A,0))</f>
        <v>Alagoas</v>
      </c>
      <c r="K3104" t="str">
        <f>INDEX(Auxiliar!C:C,MATCH(H3104,Auxiliar!A:A,0))</f>
        <v>Nordeste</v>
      </c>
    </row>
    <row r="3105" spans="1:11" x14ac:dyDescent="0.55000000000000004">
      <c r="A3105" s="5">
        <v>45040</v>
      </c>
      <c r="B3105" t="s">
        <v>7432</v>
      </c>
      <c r="C3105">
        <v>597</v>
      </c>
      <c r="D3105" t="s">
        <v>9</v>
      </c>
      <c r="E3105">
        <v>12</v>
      </c>
      <c r="F3105" t="s">
        <v>2687</v>
      </c>
      <c r="G3105" t="s">
        <v>6842</v>
      </c>
      <c r="H3105">
        <v>17</v>
      </c>
      <c r="I3105">
        <v>995086075</v>
      </c>
      <c r="J3105" t="str">
        <f>INDEX(Auxiliar!B:B,MATCH(H3105,Auxiliar!A:A,0))</f>
        <v>São Paulo</v>
      </c>
      <c r="K3105" t="str">
        <f>INDEX(Auxiliar!C:C,MATCH(H3105,Auxiliar!A:A,0))</f>
        <v>Sudeste</v>
      </c>
    </row>
    <row r="3106" spans="1:11" x14ac:dyDescent="0.55000000000000004">
      <c r="A3106" s="5">
        <v>45040</v>
      </c>
      <c r="B3106" t="s">
        <v>7432</v>
      </c>
      <c r="C3106">
        <v>597</v>
      </c>
      <c r="D3106" t="s">
        <v>9</v>
      </c>
      <c r="E3106">
        <v>12</v>
      </c>
      <c r="F3106" t="s">
        <v>1586</v>
      </c>
      <c r="G3106" t="s">
        <v>6843</v>
      </c>
      <c r="H3106">
        <v>11</v>
      </c>
      <c r="I3106">
        <v>995564653</v>
      </c>
      <c r="J3106" t="str">
        <f>INDEX(Auxiliar!B:B,MATCH(H3106,Auxiliar!A:A,0))</f>
        <v>São Paulo</v>
      </c>
      <c r="K3106" t="str">
        <f>INDEX(Auxiliar!C:C,MATCH(H3106,Auxiliar!A:A,0))</f>
        <v>Sudeste</v>
      </c>
    </row>
    <row r="3107" spans="1:11" x14ac:dyDescent="0.55000000000000004">
      <c r="A3107" s="5">
        <v>45040</v>
      </c>
      <c r="B3107" t="s">
        <v>7433</v>
      </c>
      <c r="C3107">
        <v>997</v>
      </c>
      <c r="D3107" t="s">
        <v>9</v>
      </c>
      <c r="E3107">
        <v>1</v>
      </c>
      <c r="F3107" t="s">
        <v>810</v>
      </c>
      <c r="G3107" t="s">
        <v>6844</v>
      </c>
      <c r="H3107">
        <v>11</v>
      </c>
      <c r="I3107">
        <v>925203592</v>
      </c>
      <c r="J3107" t="str">
        <f>INDEX(Auxiliar!B:B,MATCH(H3107,Auxiliar!A:A,0))</f>
        <v>São Paulo</v>
      </c>
      <c r="K3107" t="str">
        <f>INDEX(Auxiliar!C:C,MATCH(H3107,Auxiliar!A:A,0))</f>
        <v>Sudeste</v>
      </c>
    </row>
    <row r="3108" spans="1:11" x14ac:dyDescent="0.55000000000000004">
      <c r="A3108" s="5">
        <v>45041</v>
      </c>
      <c r="B3108" t="s">
        <v>7433</v>
      </c>
      <c r="C3108">
        <v>997</v>
      </c>
      <c r="D3108" t="s">
        <v>9</v>
      </c>
      <c r="E3108">
        <v>5</v>
      </c>
      <c r="F3108" t="s">
        <v>1583</v>
      </c>
      <c r="G3108" t="s">
        <v>6845</v>
      </c>
      <c r="H3108">
        <v>11</v>
      </c>
      <c r="I3108">
        <v>969652464</v>
      </c>
      <c r="J3108" t="str">
        <f>INDEX(Auxiliar!B:B,MATCH(H3108,Auxiliar!A:A,0))</f>
        <v>São Paulo</v>
      </c>
      <c r="K3108" t="str">
        <f>INDEX(Auxiliar!C:C,MATCH(H3108,Auxiliar!A:A,0))</f>
        <v>Sudeste</v>
      </c>
    </row>
    <row r="3109" spans="1:11" x14ac:dyDescent="0.55000000000000004">
      <c r="A3109" s="5">
        <v>45041</v>
      </c>
      <c r="B3109" t="s">
        <v>7432</v>
      </c>
      <c r="C3109">
        <v>597</v>
      </c>
      <c r="D3109" t="s">
        <v>9</v>
      </c>
      <c r="E3109">
        <v>12</v>
      </c>
      <c r="F3109" t="s">
        <v>1062</v>
      </c>
      <c r="G3109" t="s">
        <v>6846</v>
      </c>
      <c r="H3109">
        <v>11</v>
      </c>
      <c r="I3109">
        <v>924848324</v>
      </c>
      <c r="J3109" t="str">
        <f>INDEX(Auxiliar!B:B,MATCH(H3109,Auxiliar!A:A,0))</f>
        <v>São Paulo</v>
      </c>
      <c r="K3109" t="str">
        <f>INDEX(Auxiliar!C:C,MATCH(H3109,Auxiliar!A:A,0))</f>
        <v>Sudeste</v>
      </c>
    </row>
    <row r="3110" spans="1:11" x14ac:dyDescent="0.55000000000000004">
      <c r="A3110" s="5">
        <v>45041</v>
      </c>
      <c r="B3110" t="s">
        <v>7434</v>
      </c>
      <c r="C3110">
        <v>1997</v>
      </c>
      <c r="D3110" t="s">
        <v>9</v>
      </c>
      <c r="E3110">
        <v>4</v>
      </c>
      <c r="F3110" t="s">
        <v>1175</v>
      </c>
      <c r="G3110" t="s">
        <v>6847</v>
      </c>
      <c r="H3110">
        <v>11</v>
      </c>
      <c r="I3110">
        <v>969005371</v>
      </c>
      <c r="J3110" t="str">
        <f>INDEX(Auxiliar!B:B,MATCH(H3110,Auxiliar!A:A,0))</f>
        <v>São Paulo</v>
      </c>
      <c r="K3110" t="str">
        <f>INDEX(Auxiliar!C:C,MATCH(H3110,Auxiliar!A:A,0))</f>
        <v>Sudeste</v>
      </c>
    </row>
    <row r="3111" spans="1:11" x14ac:dyDescent="0.55000000000000004">
      <c r="A3111" s="5">
        <v>45041</v>
      </c>
      <c r="B3111" t="s">
        <v>7433</v>
      </c>
      <c r="C3111">
        <v>997</v>
      </c>
      <c r="D3111" t="s">
        <v>10</v>
      </c>
      <c r="E3111">
        <v>1</v>
      </c>
      <c r="F3111" t="s">
        <v>1512</v>
      </c>
      <c r="G3111" t="s">
        <v>6848</v>
      </c>
      <c r="H3111">
        <v>73</v>
      </c>
      <c r="I3111">
        <v>973135534</v>
      </c>
      <c r="J3111" t="str">
        <f>INDEX(Auxiliar!B:B,MATCH(H3111,Auxiliar!A:A,0))</f>
        <v>Bahia</v>
      </c>
      <c r="K3111" t="str">
        <f>INDEX(Auxiliar!C:C,MATCH(H3111,Auxiliar!A:A,0))</f>
        <v>Nordeste</v>
      </c>
    </row>
    <row r="3112" spans="1:11" x14ac:dyDescent="0.55000000000000004">
      <c r="A3112" s="5">
        <v>45041</v>
      </c>
      <c r="B3112" t="s">
        <v>7434</v>
      </c>
      <c r="C3112">
        <v>1997</v>
      </c>
      <c r="D3112" t="s">
        <v>10</v>
      </c>
      <c r="E3112">
        <v>1</v>
      </c>
      <c r="F3112" t="s">
        <v>2357</v>
      </c>
      <c r="G3112" t="s">
        <v>6849</v>
      </c>
      <c r="H3112">
        <v>41</v>
      </c>
      <c r="I3112">
        <v>942945669</v>
      </c>
      <c r="J3112" t="str">
        <f>INDEX(Auxiliar!B:B,MATCH(H3112,Auxiliar!A:A,0))</f>
        <v>Paraná</v>
      </c>
      <c r="K3112" t="str">
        <f>INDEX(Auxiliar!C:C,MATCH(H3112,Auxiliar!A:A,0))</f>
        <v>Sul</v>
      </c>
    </row>
    <row r="3113" spans="1:11" x14ac:dyDescent="0.55000000000000004">
      <c r="A3113" s="5">
        <v>45041</v>
      </c>
      <c r="B3113" t="s">
        <v>7432</v>
      </c>
      <c r="C3113">
        <v>597</v>
      </c>
      <c r="D3113" t="s">
        <v>9</v>
      </c>
      <c r="E3113">
        <v>12</v>
      </c>
      <c r="F3113" t="s">
        <v>2755</v>
      </c>
      <c r="G3113" t="s">
        <v>6850</v>
      </c>
      <c r="H3113">
        <v>41</v>
      </c>
      <c r="I3113">
        <v>967533089</v>
      </c>
      <c r="J3113" t="str">
        <f>INDEX(Auxiliar!B:B,MATCH(H3113,Auxiliar!A:A,0))</f>
        <v>Paraná</v>
      </c>
      <c r="K3113" t="str">
        <f>INDEX(Auxiliar!C:C,MATCH(H3113,Auxiliar!A:A,0))</f>
        <v>Sul</v>
      </c>
    </row>
    <row r="3114" spans="1:11" x14ac:dyDescent="0.55000000000000004">
      <c r="A3114" s="5">
        <v>45041</v>
      </c>
      <c r="B3114" t="s">
        <v>7432</v>
      </c>
      <c r="C3114">
        <v>597</v>
      </c>
      <c r="D3114" t="s">
        <v>9</v>
      </c>
      <c r="E3114">
        <v>4</v>
      </c>
      <c r="F3114" t="s">
        <v>2175</v>
      </c>
      <c r="G3114" t="s">
        <v>6851</v>
      </c>
      <c r="H3114">
        <v>47</v>
      </c>
      <c r="I3114">
        <v>980497719</v>
      </c>
      <c r="J3114" t="str">
        <f>INDEX(Auxiliar!B:B,MATCH(H3114,Auxiliar!A:A,0))</f>
        <v>Santa Catarina</v>
      </c>
      <c r="K3114" t="str">
        <f>INDEX(Auxiliar!C:C,MATCH(H3114,Auxiliar!A:A,0))</f>
        <v>Sul</v>
      </c>
    </row>
    <row r="3115" spans="1:11" x14ac:dyDescent="0.55000000000000004">
      <c r="A3115" s="5">
        <v>45041</v>
      </c>
      <c r="B3115" t="s">
        <v>7432</v>
      </c>
      <c r="C3115">
        <v>597</v>
      </c>
      <c r="D3115" t="s">
        <v>9</v>
      </c>
      <c r="E3115">
        <v>12</v>
      </c>
      <c r="F3115" t="s">
        <v>2618</v>
      </c>
      <c r="G3115" t="s">
        <v>6852</v>
      </c>
      <c r="H3115">
        <v>47</v>
      </c>
      <c r="I3115">
        <v>944147916</v>
      </c>
      <c r="J3115" t="str">
        <f>INDEX(Auxiliar!B:B,MATCH(H3115,Auxiliar!A:A,0))</f>
        <v>Santa Catarina</v>
      </c>
      <c r="K3115" t="str">
        <f>INDEX(Auxiliar!C:C,MATCH(H3115,Auxiliar!A:A,0))</f>
        <v>Sul</v>
      </c>
    </row>
    <row r="3116" spans="1:11" x14ac:dyDescent="0.55000000000000004">
      <c r="A3116" s="5">
        <v>45042</v>
      </c>
      <c r="B3116" t="s">
        <v>7432</v>
      </c>
      <c r="C3116">
        <v>597</v>
      </c>
      <c r="D3116" t="s">
        <v>10</v>
      </c>
      <c r="E3116">
        <v>1</v>
      </c>
      <c r="F3116" t="s">
        <v>1870</v>
      </c>
      <c r="G3116" t="s">
        <v>6853</v>
      </c>
      <c r="H3116">
        <v>84</v>
      </c>
      <c r="I3116">
        <v>954315360</v>
      </c>
      <c r="J3116" t="str">
        <f>INDEX(Auxiliar!B:B,MATCH(H3116,Auxiliar!A:A,0))</f>
        <v>Rio Grande do Norte</v>
      </c>
      <c r="K3116" t="str">
        <f>INDEX(Auxiliar!C:C,MATCH(H3116,Auxiliar!A:A,0))</f>
        <v>Nordeste</v>
      </c>
    </row>
    <row r="3117" spans="1:11" x14ac:dyDescent="0.55000000000000004">
      <c r="A3117" s="5">
        <v>45042</v>
      </c>
      <c r="B3117" t="s">
        <v>7432</v>
      </c>
      <c r="C3117">
        <v>597</v>
      </c>
      <c r="D3117" t="s">
        <v>9</v>
      </c>
      <c r="E3117">
        <v>1</v>
      </c>
      <c r="F3117" t="s">
        <v>2241</v>
      </c>
      <c r="G3117" t="s">
        <v>6854</v>
      </c>
      <c r="H3117">
        <v>11</v>
      </c>
      <c r="I3117">
        <v>996157150</v>
      </c>
      <c r="J3117" t="str">
        <f>INDEX(Auxiliar!B:B,MATCH(H3117,Auxiliar!A:A,0))</f>
        <v>São Paulo</v>
      </c>
      <c r="K3117" t="str">
        <f>INDEX(Auxiliar!C:C,MATCH(H3117,Auxiliar!A:A,0))</f>
        <v>Sudeste</v>
      </c>
    </row>
    <row r="3118" spans="1:11" x14ac:dyDescent="0.55000000000000004">
      <c r="A3118" s="5">
        <v>45042</v>
      </c>
      <c r="B3118" t="s">
        <v>7434</v>
      </c>
      <c r="C3118">
        <v>1997</v>
      </c>
      <c r="D3118" t="s">
        <v>9</v>
      </c>
      <c r="E3118">
        <v>12</v>
      </c>
      <c r="F3118" t="s">
        <v>2367</v>
      </c>
      <c r="G3118" t="s">
        <v>6855</v>
      </c>
      <c r="H3118">
        <v>11</v>
      </c>
      <c r="I3118">
        <v>966858046</v>
      </c>
      <c r="J3118" t="str">
        <f>INDEX(Auxiliar!B:B,MATCH(H3118,Auxiliar!A:A,0))</f>
        <v>São Paulo</v>
      </c>
      <c r="K3118" t="str">
        <f>INDEX(Auxiliar!C:C,MATCH(H3118,Auxiliar!A:A,0))</f>
        <v>Sudeste</v>
      </c>
    </row>
    <row r="3119" spans="1:11" x14ac:dyDescent="0.55000000000000004">
      <c r="A3119" s="5">
        <v>45042</v>
      </c>
      <c r="B3119" t="s">
        <v>7432</v>
      </c>
      <c r="C3119">
        <v>597</v>
      </c>
      <c r="D3119" t="s">
        <v>9</v>
      </c>
      <c r="E3119">
        <v>1</v>
      </c>
      <c r="F3119" t="s">
        <v>2921</v>
      </c>
      <c r="G3119" t="s">
        <v>6856</v>
      </c>
      <c r="H3119">
        <v>19</v>
      </c>
      <c r="I3119">
        <v>984550707</v>
      </c>
      <c r="J3119" t="str">
        <f>INDEX(Auxiliar!B:B,MATCH(H3119,Auxiliar!A:A,0))</f>
        <v>São Paulo</v>
      </c>
      <c r="K3119" t="str">
        <f>INDEX(Auxiliar!C:C,MATCH(H3119,Auxiliar!A:A,0))</f>
        <v>Sudeste</v>
      </c>
    </row>
    <row r="3120" spans="1:11" x14ac:dyDescent="0.55000000000000004">
      <c r="A3120" s="5">
        <v>45042</v>
      </c>
      <c r="B3120" t="s">
        <v>7432</v>
      </c>
      <c r="C3120">
        <v>597</v>
      </c>
      <c r="D3120" t="s">
        <v>10</v>
      </c>
      <c r="E3120">
        <v>1</v>
      </c>
      <c r="F3120" t="s">
        <v>3266</v>
      </c>
      <c r="G3120" t="s">
        <v>6857</v>
      </c>
      <c r="H3120">
        <v>11</v>
      </c>
      <c r="I3120">
        <v>963004272</v>
      </c>
      <c r="J3120" t="str">
        <f>INDEX(Auxiliar!B:B,MATCH(H3120,Auxiliar!A:A,0))</f>
        <v>São Paulo</v>
      </c>
      <c r="K3120" t="str">
        <f>INDEX(Auxiliar!C:C,MATCH(H3120,Auxiliar!A:A,0))</f>
        <v>Sudeste</v>
      </c>
    </row>
    <row r="3121" spans="1:11" x14ac:dyDescent="0.55000000000000004">
      <c r="A3121" s="5">
        <v>45042</v>
      </c>
      <c r="B3121" t="s">
        <v>7432</v>
      </c>
      <c r="C3121">
        <v>597</v>
      </c>
      <c r="D3121" t="s">
        <v>9</v>
      </c>
      <c r="E3121">
        <v>12</v>
      </c>
      <c r="F3121" t="s">
        <v>1987</v>
      </c>
      <c r="G3121" t="s">
        <v>6858</v>
      </c>
      <c r="H3121">
        <v>21</v>
      </c>
      <c r="I3121">
        <v>988732174</v>
      </c>
      <c r="J3121" t="str">
        <f>INDEX(Auxiliar!B:B,MATCH(H3121,Auxiliar!A:A,0))</f>
        <v>Rio de Janeiro</v>
      </c>
      <c r="K3121" t="str">
        <f>INDEX(Auxiliar!C:C,MATCH(H3121,Auxiliar!A:A,0))</f>
        <v>Sudeste</v>
      </c>
    </row>
    <row r="3122" spans="1:11" x14ac:dyDescent="0.55000000000000004">
      <c r="A3122" s="5">
        <v>45042</v>
      </c>
      <c r="B3122" t="s">
        <v>7432</v>
      </c>
      <c r="C3122">
        <v>597</v>
      </c>
      <c r="D3122" t="s">
        <v>9</v>
      </c>
      <c r="E3122">
        <v>12</v>
      </c>
      <c r="F3122" t="s">
        <v>3267</v>
      </c>
      <c r="G3122" t="s">
        <v>6859</v>
      </c>
      <c r="H3122">
        <v>31</v>
      </c>
      <c r="I3122">
        <v>963717772</v>
      </c>
      <c r="J3122" t="str">
        <f>INDEX(Auxiliar!B:B,MATCH(H3122,Auxiliar!A:A,0))</f>
        <v>Minas Gerais</v>
      </c>
      <c r="K3122" t="str">
        <f>INDEX(Auxiliar!C:C,MATCH(H3122,Auxiliar!A:A,0))</f>
        <v>Sudeste</v>
      </c>
    </row>
    <row r="3123" spans="1:11" x14ac:dyDescent="0.55000000000000004">
      <c r="A3123" s="5">
        <v>45043</v>
      </c>
      <c r="B3123" t="s">
        <v>7433</v>
      </c>
      <c r="C3123">
        <v>997</v>
      </c>
      <c r="D3123" t="s">
        <v>9</v>
      </c>
      <c r="E3123">
        <v>6</v>
      </c>
      <c r="F3123" t="s">
        <v>212</v>
      </c>
      <c r="G3123" t="s">
        <v>6860</v>
      </c>
      <c r="H3123">
        <v>19</v>
      </c>
      <c r="I3123">
        <v>969152714</v>
      </c>
      <c r="J3123" t="str">
        <f>INDEX(Auxiliar!B:B,MATCH(H3123,Auxiliar!A:A,0))</f>
        <v>São Paulo</v>
      </c>
      <c r="K3123" t="str">
        <f>INDEX(Auxiliar!C:C,MATCH(H3123,Auxiliar!A:A,0))</f>
        <v>Sudeste</v>
      </c>
    </row>
    <row r="3124" spans="1:11" x14ac:dyDescent="0.55000000000000004">
      <c r="A3124" s="5">
        <v>45043</v>
      </c>
      <c r="B3124" t="s">
        <v>7434</v>
      </c>
      <c r="C3124">
        <v>1997</v>
      </c>
      <c r="D3124" t="s">
        <v>9</v>
      </c>
      <c r="E3124">
        <v>12</v>
      </c>
      <c r="F3124" t="s">
        <v>2702</v>
      </c>
      <c r="G3124" t="s">
        <v>6861</v>
      </c>
      <c r="H3124">
        <v>21</v>
      </c>
      <c r="I3124">
        <v>995395610</v>
      </c>
      <c r="J3124" t="str">
        <f>INDEX(Auxiliar!B:B,MATCH(H3124,Auxiliar!A:A,0))</f>
        <v>Rio de Janeiro</v>
      </c>
      <c r="K3124" t="str">
        <f>INDEX(Auxiliar!C:C,MATCH(H3124,Auxiliar!A:A,0))</f>
        <v>Sudeste</v>
      </c>
    </row>
    <row r="3125" spans="1:11" x14ac:dyDescent="0.55000000000000004">
      <c r="A3125" s="5">
        <v>45043</v>
      </c>
      <c r="B3125" t="s">
        <v>7432</v>
      </c>
      <c r="C3125">
        <v>597</v>
      </c>
      <c r="D3125" t="s">
        <v>9</v>
      </c>
      <c r="E3125">
        <v>12</v>
      </c>
      <c r="F3125" t="s">
        <v>3161</v>
      </c>
      <c r="G3125" t="s">
        <v>6862</v>
      </c>
      <c r="H3125">
        <v>21</v>
      </c>
      <c r="I3125">
        <v>989313040</v>
      </c>
      <c r="J3125" t="str">
        <f>INDEX(Auxiliar!B:B,MATCH(H3125,Auxiliar!A:A,0))</f>
        <v>Rio de Janeiro</v>
      </c>
      <c r="K3125" t="str">
        <f>INDEX(Auxiliar!C:C,MATCH(H3125,Auxiliar!A:A,0))</f>
        <v>Sudeste</v>
      </c>
    </row>
    <row r="3126" spans="1:11" x14ac:dyDescent="0.55000000000000004">
      <c r="A3126" s="5">
        <v>45043</v>
      </c>
      <c r="B3126" t="s">
        <v>7433</v>
      </c>
      <c r="C3126">
        <v>997</v>
      </c>
      <c r="D3126" t="s">
        <v>9</v>
      </c>
      <c r="E3126">
        <v>12</v>
      </c>
      <c r="F3126" t="s">
        <v>3020</v>
      </c>
      <c r="G3126" t="s">
        <v>6863</v>
      </c>
      <c r="H3126">
        <v>11</v>
      </c>
      <c r="I3126">
        <v>977662588</v>
      </c>
      <c r="J3126" t="str">
        <f>INDEX(Auxiliar!B:B,MATCH(H3126,Auxiliar!A:A,0))</f>
        <v>São Paulo</v>
      </c>
      <c r="K3126" t="str">
        <f>INDEX(Auxiliar!C:C,MATCH(H3126,Auxiliar!A:A,0))</f>
        <v>Sudeste</v>
      </c>
    </row>
    <row r="3127" spans="1:11" x14ac:dyDescent="0.55000000000000004">
      <c r="A3127" s="5">
        <v>45044</v>
      </c>
      <c r="B3127" t="s">
        <v>7432</v>
      </c>
      <c r="C3127">
        <v>597</v>
      </c>
      <c r="D3127" t="s">
        <v>9</v>
      </c>
      <c r="E3127">
        <v>12</v>
      </c>
      <c r="F3127" t="s">
        <v>830</v>
      </c>
      <c r="G3127" t="s">
        <v>6864</v>
      </c>
      <c r="H3127">
        <v>41</v>
      </c>
      <c r="I3127">
        <v>948091304</v>
      </c>
      <c r="J3127" t="str">
        <f>INDEX(Auxiliar!B:B,MATCH(H3127,Auxiliar!A:A,0))</f>
        <v>Paraná</v>
      </c>
      <c r="K3127" t="str">
        <f>INDEX(Auxiliar!C:C,MATCH(H3127,Auxiliar!A:A,0))</f>
        <v>Sul</v>
      </c>
    </row>
    <row r="3128" spans="1:11" x14ac:dyDescent="0.55000000000000004">
      <c r="A3128" s="5">
        <v>45044</v>
      </c>
      <c r="B3128" t="s">
        <v>7434</v>
      </c>
      <c r="C3128">
        <v>1997</v>
      </c>
      <c r="D3128" t="s">
        <v>9</v>
      </c>
      <c r="E3128">
        <v>12</v>
      </c>
      <c r="F3128" t="s">
        <v>3181</v>
      </c>
      <c r="G3128" t="s">
        <v>6865</v>
      </c>
      <c r="H3128">
        <v>11</v>
      </c>
      <c r="I3128">
        <v>980281804</v>
      </c>
      <c r="J3128" t="str">
        <f>INDEX(Auxiliar!B:B,MATCH(H3128,Auxiliar!A:A,0))</f>
        <v>São Paulo</v>
      </c>
      <c r="K3128" t="str">
        <f>INDEX(Auxiliar!C:C,MATCH(H3128,Auxiliar!A:A,0))</f>
        <v>Sudeste</v>
      </c>
    </row>
    <row r="3129" spans="1:11" x14ac:dyDescent="0.55000000000000004">
      <c r="A3129" s="5">
        <v>45044</v>
      </c>
      <c r="B3129" t="s">
        <v>7434</v>
      </c>
      <c r="C3129">
        <v>1997</v>
      </c>
      <c r="D3129" t="s">
        <v>9</v>
      </c>
      <c r="E3129">
        <v>12</v>
      </c>
      <c r="F3129" t="s">
        <v>1286</v>
      </c>
      <c r="G3129" t="s">
        <v>6866</v>
      </c>
      <c r="H3129">
        <v>11</v>
      </c>
      <c r="I3129">
        <v>974348472</v>
      </c>
      <c r="J3129" t="str">
        <f>INDEX(Auxiliar!B:B,MATCH(H3129,Auxiliar!A:A,0))</f>
        <v>São Paulo</v>
      </c>
      <c r="K3129" t="str">
        <f>INDEX(Auxiliar!C:C,MATCH(H3129,Auxiliar!A:A,0))</f>
        <v>Sudeste</v>
      </c>
    </row>
    <row r="3130" spans="1:11" x14ac:dyDescent="0.55000000000000004">
      <c r="A3130" s="5">
        <v>45045</v>
      </c>
      <c r="B3130" t="s">
        <v>7432</v>
      </c>
      <c r="C3130">
        <v>597</v>
      </c>
      <c r="D3130" t="s">
        <v>9</v>
      </c>
      <c r="E3130">
        <v>1</v>
      </c>
      <c r="F3130" t="s">
        <v>2508</v>
      </c>
      <c r="G3130" t="s">
        <v>6867</v>
      </c>
      <c r="H3130">
        <v>91</v>
      </c>
      <c r="I3130">
        <v>914510174</v>
      </c>
      <c r="J3130" t="str">
        <f>INDEX(Auxiliar!B:B,MATCH(H3130,Auxiliar!A:A,0))</f>
        <v>Pará</v>
      </c>
      <c r="K3130" t="str">
        <f>INDEX(Auxiliar!C:C,MATCH(H3130,Auxiliar!A:A,0))</f>
        <v>Norte</v>
      </c>
    </row>
    <row r="3131" spans="1:11" x14ac:dyDescent="0.55000000000000004">
      <c r="A3131" s="5">
        <v>45045</v>
      </c>
      <c r="B3131" t="s">
        <v>7432</v>
      </c>
      <c r="C3131">
        <v>597</v>
      </c>
      <c r="D3131" t="s">
        <v>9</v>
      </c>
      <c r="E3131">
        <v>1</v>
      </c>
      <c r="F3131" t="s">
        <v>2035</v>
      </c>
      <c r="G3131" t="s">
        <v>6868</v>
      </c>
      <c r="H3131">
        <v>11</v>
      </c>
      <c r="I3131">
        <v>931129148</v>
      </c>
      <c r="J3131" t="str">
        <f>INDEX(Auxiliar!B:B,MATCH(H3131,Auxiliar!A:A,0))</f>
        <v>São Paulo</v>
      </c>
      <c r="K3131" t="str">
        <f>INDEX(Auxiliar!C:C,MATCH(H3131,Auxiliar!A:A,0))</f>
        <v>Sudeste</v>
      </c>
    </row>
    <row r="3132" spans="1:11" x14ac:dyDescent="0.55000000000000004">
      <c r="A3132" s="5">
        <v>45045</v>
      </c>
      <c r="B3132" t="s">
        <v>7433</v>
      </c>
      <c r="C3132">
        <v>997</v>
      </c>
      <c r="D3132" t="s">
        <v>9</v>
      </c>
      <c r="E3132">
        <v>12</v>
      </c>
      <c r="F3132" t="s">
        <v>243</v>
      </c>
      <c r="G3132" t="s">
        <v>6869</v>
      </c>
      <c r="H3132">
        <v>71</v>
      </c>
      <c r="I3132">
        <v>957750549</v>
      </c>
      <c r="J3132" t="str">
        <f>INDEX(Auxiliar!B:B,MATCH(H3132,Auxiliar!A:A,0))</f>
        <v>Bahia</v>
      </c>
      <c r="K3132" t="str">
        <f>INDEX(Auxiliar!C:C,MATCH(H3132,Auxiliar!A:A,0))</f>
        <v>Nordeste</v>
      </c>
    </row>
    <row r="3133" spans="1:11" x14ac:dyDescent="0.55000000000000004">
      <c r="A3133" s="5">
        <v>45045</v>
      </c>
      <c r="B3133" t="s">
        <v>7433</v>
      </c>
      <c r="C3133">
        <v>997</v>
      </c>
      <c r="D3133" t="s">
        <v>9</v>
      </c>
      <c r="E3133">
        <v>6</v>
      </c>
      <c r="F3133" t="s">
        <v>1110</v>
      </c>
      <c r="G3133" t="s">
        <v>6870</v>
      </c>
      <c r="H3133">
        <v>33</v>
      </c>
      <c r="I3133">
        <v>925869782</v>
      </c>
      <c r="J3133" t="str">
        <f>INDEX(Auxiliar!B:B,MATCH(H3133,Auxiliar!A:A,0))</f>
        <v>Minas Gerais</v>
      </c>
      <c r="K3133" t="str">
        <f>INDEX(Auxiliar!C:C,MATCH(H3133,Auxiliar!A:A,0))</f>
        <v>Sudeste</v>
      </c>
    </row>
    <row r="3134" spans="1:11" x14ac:dyDescent="0.55000000000000004">
      <c r="A3134" s="5">
        <v>45045</v>
      </c>
      <c r="B3134" t="s">
        <v>7434</v>
      </c>
      <c r="C3134">
        <v>1997</v>
      </c>
      <c r="D3134" t="s">
        <v>9</v>
      </c>
      <c r="E3134">
        <v>12</v>
      </c>
      <c r="F3134" t="s">
        <v>2222</v>
      </c>
      <c r="G3134" t="s">
        <v>6871</v>
      </c>
      <c r="H3134">
        <v>43</v>
      </c>
      <c r="I3134">
        <v>999488240</v>
      </c>
      <c r="J3134" t="str">
        <f>INDEX(Auxiliar!B:B,MATCH(H3134,Auxiliar!A:A,0))</f>
        <v>Paraná</v>
      </c>
      <c r="K3134" t="str">
        <f>INDEX(Auxiliar!C:C,MATCH(H3134,Auxiliar!A:A,0))</f>
        <v>Sul</v>
      </c>
    </row>
    <row r="3135" spans="1:11" x14ac:dyDescent="0.55000000000000004">
      <c r="A3135" s="5">
        <v>45045</v>
      </c>
      <c r="B3135" t="s">
        <v>7434</v>
      </c>
      <c r="C3135">
        <v>1997</v>
      </c>
      <c r="D3135" t="s">
        <v>9</v>
      </c>
      <c r="E3135">
        <v>1</v>
      </c>
      <c r="F3135" t="s">
        <v>2834</v>
      </c>
      <c r="G3135" t="s">
        <v>6872</v>
      </c>
      <c r="H3135">
        <v>77</v>
      </c>
      <c r="I3135">
        <v>930321828</v>
      </c>
      <c r="J3135" t="str">
        <f>INDEX(Auxiliar!B:B,MATCH(H3135,Auxiliar!A:A,0))</f>
        <v>Bahia</v>
      </c>
      <c r="K3135" t="str">
        <f>INDEX(Auxiliar!C:C,MATCH(H3135,Auxiliar!A:A,0))</f>
        <v>Nordeste</v>
      </c>
    </row>
    <row r="3136" spans="1:11" x14ac:dyDescent="0.55000000000000004">
      <c r="A3136" s="5">
        <v>45045</v>
      </c>
      <c r="B3136" t="s">
        <v>7432</v>
      </c>
      <c r="C3136">
        <v>597</v>
      </c>
      <c r="D3136" t="s">
        <v>9</v>
      </c>
      <c r="E3136">
        <v>5</v>
      </c>
      <c r="F3136" t="s">
        <v>2708</v>
      </c>
      <c r="G3136" t="s">
        <v>6873</v>
      </c>
      <c r="H3136">
        <v>62</v>
      </c>
      <c r="I3136">
        <v>927861306</v>
      </c>
      <c r="J3136" t="str">
        <f>INDEX(Auxiliar!B:B,MATCH(H3136,Auxiliar!A:A,0))</f>
        <v>Goiás</v>
      </c>
      <c r="K3136" t="str">
        <f>INDEX(Auxiliar!C:C,MATCH(H3136,Auxiliar!A:A,0))</f>
        <v>Centro-Oeste</v>
      </c>
    </row>
    <row r="3137" spans="1:11" x14ac:dyDescent="0.55000000000000004">
      <c r="A3137" s="5">
        <v>45046</v>
      </c>
      <c r="B3137" t="s">
        <v>7433</v>
      </c>
      <c r="C3137">
        <v>997</v>
      </c>
      <c r="D3137" t="s">
        <v>9</v>
      </c>
      <c r="E3137">
        <v>12</v>
      </c>
      <c r="F3137" t="s">
        <v>993</v>
      </c>
      <c r="G3137" t="s">
        <v>6874</v>
      </c>
      <c r="H3137">
        <v>71</v>
      </c>
      <c r="I3137">
        <v>925659350</v>
      </c>
      <c r="J3137" t="str">
        <f>INDEX(Auxiliar!B:B,MATCH(H3137,Auxiliar!A:A,0))</f>
        <v>Bahia</v>
      </c>
      <c r="K3137" t="str">
        <f>INDEX(Auxiliar!C:C,MATCH(H3137,Auxiliar!A:A,0))</f>
        <v>Nordeste</v>
      </c>
    </row>
    <row r="3138" spans="1:11" x14ac:dyDescent="0.55000000000000004">
      <c r="A3138" s="5">
        <v>45046</v>
      </c>
      <c r="B3138" t="s">
        <v>7434</v>
      </c>
      <c r="C3138">
        <v>1997</v>
      </c>
      <c r="D3138" t="s">
        <v>9</v>
      </c>
      <c r="E3138">
        <v>10</v>
      </c>
      <c r="F3138" t="s">
        <v>1828</v>
      </c>
      <c r="G3138" t="s">
        <v>6875</v>
      </c>
      <c r="H3138">
        <v>66</v>
      </c>
      <c r="I3138">
        <v>924008977</v>
      </c>
      <c r="J3138" t="str">
        <f>INDEX(Auxiliar!B:B,MATCH(H3138,Auxiliar!A:A,0))</f>
        <v>Mato Grosso</v>
      </c>
      <c r="K3138" t="str">
        <f>INDEX(Auxiliar!C:C,MATCH(H3138,Auxiliar!A:A,0))</f>
        <v>Centro-Oeste</v>
      </c>
    </row>
    <row r="3139" spans="1:11" x14ac:dyDescent="0.55000000000000004">
      <c r="A3139" s="5">
        <v>45046</v>
      </c>
      <c r="B3139" t="s">
        <v>7433</v>
      </c>
      <c r="C3139">
        <v>997</v>
      </c>
      <c r="D3139" t="s">
        <v>9</v>
      </c>
      <c r="E3139">
        <v>12</v>
      </c>
      <c r="F3139" t="s">
        <v>1353</v>
      </c>
      <c r="G3139" t="s">
        <v>6876</v>
      </c>
      <c r="H3139">
        <v>13</v>
      </c>
      <c r="I3139">
        <v>952999212</v>
      </c>
      <c r="J3139" t="str">
        <f>INDEX(Auxiliar!B:B,MATCH(H3139,Auxiliar!A:A,0))</f>
        <v>São Paulo</v>
      </c>
      <c r="K3139" t="str">
        <f>INDEX(Auxiliar!C:C,MATCH(H3139,Auxiliar!A:A,0))</f>
        <v>Sudeste</v>
      </c>
    </row>
    <row r="3140" spans="1:11" x14ac:dyDescent="0.55000000000000004">
      <c r="A3140" s="5">
        <v>45046</v>
      </c>
      <c r="B3140" t="s">
        <v>7432</v>
      </c>
      <c r="C3140">
        <v>597</v>
      </c>
      <c r="D3140" t="s">
        <v>9</v>
      </c>
      <c r="E3140">
        <v>1</v>
      </c>
      <c r="F3140" t="s">
        <v>1534</v>
      </c>
      <c r="G3140" t="s">
        <v>6877</v>
      </c>
      <c r="H3140">
        <v>11</v>
      </c>
      <c r="I3140">
        <v>938719333</v>
      </c>
      <c r="J3140" t="str">
        <f>INDEX(Auxiliar!B:B,MATCH(H3140,Auxiliar!A:A,0))</f>
        <v>São Paulo</v>
      </c>
      <c r="K3140" t="str">
        <f>INDEX(Auxiliar!C:C,MATCH(H3140,Auxiliar!A:A,0))</f>
        <v>Sudeste</v>
      </c>
    </row>
    <row r="3141" spans="1:11" x14ac:dyDescent="0.55000000000000004">
      <c r="A3141" s="5">
        <v>45046</v>
      </c>
      <c r="B3141" t="s">
        <v>7432</v>
      </c>
      <c r="C3141">
        <v>597</v>
      </c>
      <c r="D3141" t="s">
        <v>9</v>
      </c>
      <c r="E3141">
        <v>12</v>
      </c>
      <c r="F3141" t="s">
        <v>576</v>
      </c>
      <c r="G3141" t="s">
        <v>6878</v>
      </c>
      <c r="H3141">
        <v>11</v>
      </c>
      <c r="I3141">
        <v>976040779</v>
      </c>
      <c r="J3141" t="str">
        <f>INDEX(Auxiliar!B:B,MATCH(H3141,Auxiliar!A:A,0))</f>
        <v>São Paulo</v>
      </c>
      <c r="K3141" t="str">
        <f>INDEX(Auxiliar!C:C,MATCH(H3141,Auxiliar!A:A,0))</f>
        <v>Sudeste</v>
      </c>
    </row>
    <row r="3142" spans="1:11" x14ac:dyDescent="0.55000000000000004">
      <c r="A3142" s="5">
        <v>45046</v>
      </c>
      <c r="B3142" t="s">
        <v>7433</v>
      </c>
      <c r="C3142">
        <v>997</v>
      </c>
      <c r="D3142" t="s">
        <v>9</v>
      </c>
      <c r="E3142">
        <v>12</v>
      </c>
      <c r="F3142" t="s">
        <v>1069</v>
      </c>
      <c r="G3142" t="s">
        <v>6879</v>
      </c>
      <c r="H3142">
        <v>51</v>
      </c>
      <c r="I3142">
        <v>939717313</v>
      </c>
      <c r="J3142" t="str">
        <f>INDEX(Auxiliar!B:B,MATCH(H3142,Auxiliar!A:A,0))</f>
        <v>Rio Grande do Sul</v>
      </c>
      <c r="K3142" t="str">
        <f>INDEX(Auxiliar!C:C,MATCH(H3142,Auxiliar!A:A,0))</f>
        <v>Sul</v>
      </c>
    </row>
    <row r="3143" spans="1:11" x14ac:dyDescent="0.55000000000000004">
      <c r="A3143" s="5">
        <v>45047</v>
      </c>
      <c r="B3143" t="s">
        <v>7434</v>
      </c>
      <c r="C3143">
        <v>1997</v>
      </c>
      <c r="D3143" t="s">
        <v>9</v>
      </c>
      <c r="E3143">
        <v>12</v>
      </c>
      <c r="F3143" t="s">
        <v>2288</v>
      </c>
      <c r="G3143" t="s">
        <v>6880</v>
      </c>
      <c r="H3143">
        <v>11</v>
      </c>
      <c r="I3143">
        <v>944322401</v>
      </c>
      <c r="J3143" t="str">
        <f>INDEX(Auxiliar!B:B,MATCH(H3143,Auxiliar!A:A,0))</f>
        <v>São Paulo</v>
      </c>
      <c r="K3143" t="str">
        <f>INDEX(Auxiliar!C:C,MATCH(H3143,Auxiliar!A:A,0))</f>
        <v>Sudeste</v>
      </c>
    </row>
    <row r="3144" spans="1:11" x14ac:dyDescent="0.55000000000000004">
      <c r="A3144" s="5">
        <v>45047</v>
      </c>
      <c r="B3144" t="s">
        <v>7433</v>
      </c>
      <c r="C3144">
        <v>997</v>
      </c>
      <c r="D3144" t="s">
        <v>9</v>
      </c>
      <c r="E3144">
        <v>12</v>
      </c>
      <c r="F3144" t="s">
        <v>2461</v>
      </c>
      <c r="G3144" t="s">
        <v>6881</v>
      </c>
      <c r="H3144">
        <v>11</v>
      </c>
      <c r="I3144">
        <v>971803738</v>
      </c>
      <c r="J3144" t="str">
        <f>INDEX(Auxiliar!B:B,MATCH(H3144,Auxiliar!A:A,0))</f>
        <v>São Paulo</v>
      </c>
      <c r="K3144" t="str">
        <f>INDEX(Auxiliar!C:C,MATCH(H3144,Auxiliar!A:A,0))</f>
        <v>Sudeste</v>
      </c>
    </row>
    <row r="3145" spans="1:11" x14ac:dyDescent="0.55000000000000004">
      <c r="A3145" s="5">
        <v>45047</v>
      </c>
      <c r="B3145" t="s">
        <v>7433</v>
      </c>
      <c r="C3145">
        <v>997</v>
      </c>
      <c r="D3145" t="s">
        <v>9</v>
      </c>
      <c r="E3145">
        <v>10</v>
      </c>
      <c r="F3145" t="s">
        <v>1615</v>
      </c>
      <c r="G3145" t="s">
        <v>6882</v>
      </c>
      <c r="H3145">
        <v>85</v>
      </c>
      <c r="I3145">
        <v>959204291</v>
      </c>
      <c r="J3145" t="str">
        <f>INDEX(Auxiliar!B:B,MATCH(H3145,Auxiliar!A:A,0))</f>
        <v>Ceará</v>
      </c>
      <c r="K3145" t="str">
        <f>INDEX(Auxiliar!C:C,MATCH(H3145,Auxiliar!A:A,0))</f>
        <v>Nordeste</v>
      </c>
    </row>
    <row r="3146" spans="1:11" x14ac:dyDescent="0.55000000000000004">
      <c r="A3146" s="5">
        <v>45047</v>
      </c>
      <c r="B3146" t="s">
        <v>7432</v>
      </c>
      <c r="C3146">
        <v>597</v>
      </c>
      <c r="D3146" t="s">
        <v>9</v>
      </c>
      <c r="E3146">
        <v>12</v>
      </c>
      <c r="F3146" t="s">
        <v>2148</v>
      </c>
      <c r="G3146" t="s">
        <v>6883</v>
      </c>
      <c r="H3146">
        <v>11</v>
      </c>
      <c r="I3146">
        <v>942786351</v>
      </c>
      <c r="J3146" t="str">
        <f>INDEX(Auxiliar!B:B,MATCH(H3146,Auxiliar!A:A,0))</f>
        <v>São Paulo</v>
      </c>
      <c r="K3146" t="str">
        <f>INDEX(Auxiliar!C:C,MATCH(H3146,Auxiliar!A:A,0))</f>
        <v>Sudeste</v>
      </c>
    </row>
    <row r="3147" spans="1:11" x14ac:dyDescent="0.55000000000000004">
      <c r="A3147" s="5">
        <v>45047</v>
      </c>
      <c r="B3147" t="s">
        <v>7432</v>
      </c>
      <c r="C3147">
        <v>597</v>
      </c>
      <c r="D3147" t="s">
        <v>9</v>
      </c>
      <c r="E3147">
        <v>12</v>
      </c>
      <c r="F3147" t="s">
        <v>498</v>
      </c>
      <c r="G3147" t="s">
        <v>6884</v>
      </c>
      <c r="H3147">
        <v>49</v>
      </c>
      <c r="I3147">
        <v>983612993</v>
      </c>
      <c r="J3147" t="str">
        <f>INDEX(Auxiliar!B:B,MATCH(H3147,Auxiliar!A:A,0))</f>
        <v>Santa Catarina</v>
      </c>
      <c r="K3147" t="str">
        <f>INDEX(Auxiliar!C:C,MATCH(H3147,Auxiliar!A:A,0))</f>
        <v>Sul</v>
      </c>
    </row>
    <row r="3148" spans="1:11" x14ac:dyDescent="0.55000000000000004">
      <c r="A3148" s="5">
        <v>45047</v>
      </c>
      <c r="B3148" t="s">
        <v>7433</v>
      </c>
      <c r="C3148">
        <v>997</v>
      </c>
      <c r="D3148" t="s">
        <v>9</v>
      </c>
      <c r="E3148">
        <v>1</v>
      </c>
      <c r="F3148" t="s">
        <v>1212</v>
      </c>
      <c r="G3148" t="s">
        <v>6885</v>
      </c>
      <c r="H3148">
        <v>67</v>
      </c>
      <c r="I3148">
        <v>988947618</v>
      </c>
      <c r="J3148" t="str">
        <f>INDEX(Auxiliar!B:B,MATCH(H3148,Auxiliar!A:A,0))</f>
        <v>Mato Grosso do Sul</v>
      </c>
      <c r="K3148" t="str">
        <f>INDEX(Auxiliar!C:C,MATCH(H3148,Auxiliar!A:A,0))</f>
        <v>Centro-Oeste</v>
      </c>
    </row>
    <row r="3149" spans="1:11" x14ac:dyDescent="0.55000000000000004">
      <c r="A3149" s="5">
        <v>45047</v>
      </c>
      <c r="B3149" t="s">
        <v>7432</v>
      </c>
      <c r="C3149">
        <v>597</v>
      </c>
      <c r="D3149" t="s">
        <v>10</v>
      </c>
      <c r="E3149">
        <v>1</v>
      </c>
      <c r="F3149" t="s">
        <v>2675</v>
      </c>
      <c r="G3149" t="s">
        <v>6886</v>
      </c>
      <c r="H3149">
        <v>48</v>
      </c>
      <c r="I3149">
        <v>973883631</v>
      </c>
      <c r="J3149" t="str">
        <f>INDEX(Auxiliar!B:B,MATCH(H3149,Auxiliar!A:A,0))</f>
        <v>Santa Catarina</v>
      </c>
      <c r="K3149" t="str">
        <f>INDEX(Auxiliar!C:C,MATCH(H3149,Auxiliar!A:A,0))</f>
        <v>Sul</v>
      </c>
    </row>
    <row r="3150" spans="1:11" x14ac:dyDescent="0.55000000000000004">
      <c r="A3150" s="5">
        <v>45047</v>
      </c>
      <c r="B3150" t="s">
        <v>7433</v>
      </c>
      <c r="C3150">
        <v>997</v>
      </c>
      <c r="D3150" t="s">
        <v>9</v>
      </c>
      <c r="E3150">
        <v>4</v>
      </c>
      <c r="F3150" t="s">
        <v>1565</v>
      </c>
      <c r="G3150" t="s">
        <v>6887</v>
      </c>
      <c r="H3150">
        <v>61</v>
      </c>
      <c r="I3150">
        <v>991068255</v>
      </c>
      <c r="J3150" t="str">
        <f>INDEX(Auxiliar!B:B,MATCH(H3150,Auxiliar!A:A,0))</f>
        <v>Distrito Federal</v>
      </c>
      <c r="K3150" t="str">
        <f>INDEX(Auxiliar!C:C,MATCH(H3150,Auxiliar!A:A,0))</f>
        <v>Centro-Oeste</v>
      </c>
    </row>
    <row r="3151" spans="1:11" x14ac:dyDescent="0.55000000000000004">
      <c r="A3151" s="5">
        <v>45047</v>
      </c>
      <c r="B3151" t="s">
        <v>7432</v>
      </c>
      <c r="C3151">
        <v>597</v>
      </c>
      <c r="D3151" t="s">
        <v>9</v>
      </c>
      <c r="E3151">
        <v>12</v>
      </c>
      <c r="F3151" t="s">
        <v>939</v>
      </c>
      <c r="G3151" t="s">
        <v>6888</v>
      </c>
      <c r="H3151">
        <v>31</v>
      </c>
      <c r="I3151">
        <v>977581438</v>
      </c>
      <c r="J3151" t="str">
        <f>INDEX(Auxiliar!B:B,MATCH(H3151,Auxiliar!A:A,0))</f>
        <v>Minas Gerais</v>
      </c>
      <c r="K3151" t="str">
        <f>INDEX(Auxiliar!C:C,MATCH(H3151,Auxiliar!A:A,0))</f>
        <v>Sudeste</v>
      </c>
    </row>
    <row r="3152" spans="1:11" x14ac:dyDescent="0.55000000000000004">
      <c r="A3152" s="5">
        <v>45047</v>
      </c>
      <c r="B3152" t="s">
        <v>7433</v>
      </c>
      <c r="C3152">
        <v>997</v>
      </c>
      <c r="D3152" t="s">
        <v>9</v>
      </c>
      <c r="E3152">
        <v>12</v>
      </c>
      <c r="F3152" t="s">
        <v>1582</v>
      </c>
      <c r="G3152" t="s">
        <v>6889</v>
      </c>
      <c r="H3152">
        <v>81</v>
      </c>
      <c r="I3152">
        <v>994444227</v>
      </c>
      <c r="J3152" t="str">
        <f>INDEX(Auxiliar!B:B,MATCH(H3152,Auxiliar!A:A,0))</f>
        <v>Pernambuco</v>
      </c>
      <c r="K3152" t="str">
        <f>INDEX(Auxiliar!C:C,MATCH(H3152,Auxiliar!A:A,0))</f>
        <v>Nordeste</v>
      </c>
    </row>
    <row r="3153" spans="1:11" x14ac:dyDescent="0.55000000000000004">
      <c r="A3153" s="5">
        <v>45048</v>
      </c>
      <c r="B3153" t="s">
        <v>7432</v>
      </c>
      <c r="C3153">
        <v>597</v>
      </c>
      <c r="D3153" t="s">
        <v>9</v>
      </c>
      <c r="E3153">
        <v>10</v>
      </c>
      <c r="F3153" t="s">
        <v>2576</v>
      </c>
      <c r="G3153" t="s">
        <v>6890</v>
      </c>
      <c r="H3153">
        <v>91</v>
      </c>
      <c r="I3153">
        <v>973278344</v>
      </c>
      <c r="J3153" t="str">
        <f>INDEX(Auxiliar!B:B,MATCH(H3153,Auxiliar!A:A,0))</f>
        <v>Pará</v>
      </c>
      <c r="K3153" t="str">
        <f>INDEX(Auxiliar!C:C,MATCH(H3153,Auxiliar!A:A,0))</f>
        <v>Norte</v>
      </c>
    </row>
    <row r="3154" spans="1:11" x14ac:dyDescent="0.55000000000000004">
      <c r="A3154" s="5">
        <v>45049</v>
      </c>
      <c r="B3154" t="s">
        <v>7434</v>
      </c>
      <c r="C3154">
        <v>1997</v>
      </c>
      <c r="D3154" t="s">
        <v>9</v>
      </c>
      <c r="E3154">
        <v>1</v>
      </c>
      <c r="F3154" t="s">
        <v>1942</v>
      </c>
      <c r="G3154" t="s">
        <v>6891</v>
      </c>
      <c r="H3154">
        <v>21</v>
      </c>
      <c r="I3154">
        <v>971583144</v>
      </c>
      <c r="J3154" t="str">
        <f>INDEX(Auxiliar!B:B,MATCH(H3154,Auxiliar!A:A,0))</f>
        <v>Rio de Janeiro</v>
      </c>
      <c r="K3154" t="str">
        <f>INDEX(Auxiliar!C:C,MATCH(H3154,Auxiliar!A:A,0))</f>
        <v>Sudeste</v>
      </c>
    </row>
    <row r="3155" spans="1:11" x14ac:dyDescent="0.55000000000000004">
      <c r="A3155" s="5">
        <v>45049</v>
      </c>
      <c r="B3155" t="s">
        <v>7434</v>
      </c>
      <c r="C3155">
        <v>1997</v>
      </c>
      <c r="D3155" t="s">
        <v>9</v>
      </c>
      <c r="E3155">
        <v>6</v>
      </c>
      <c r="F3155" t="s">
        <v>2414</v>
      </c>
      <c r="G3155" t="s">
        <v>6892</v>
      </c>
      <c r="H3155">
        <v>71</v>
      </c>
      <c r="I3155">
        <v>977310037</v>
      </c>
      <c r="J3155" t="str">
        <f>INDEX(Auxiliar!B:B,MATCH(H3155,Auxiliar!A:A,0))</f>
        <v>Bahia</v>
      </c>
      <c r="K3155" t="str">
        <f>INDEX(Auxiliar!C:C,MATCH(H3155,Auxiliar!A:A,0))</f>
        <v>Nordeste</v>
      </c>
    </row>
    <row r="3156" spans="1:11" x14ac:dyDescent="0.55000000000000004">
      <c r="A3156" s="5">
        <v>45049</v>
      </c>
      <c r="B3156" t="s">
        <v>7434</v>
      </c>
      <c r="C3156">
        <v>1997</v>
      </c>
      <c r="D3156" t="s">
        <v>10</v>
      </c>
      <c r="E3156">
        <v>1</v>
      </c>
      <c r="F3156" t="s">
        <v>1751</v>
      </c>
      <c r="G3156" t="s">
        <v>6893</v>
      </c>
      <c r="H3156">
        <v>21</v>
      </c>
      <c r="I3156">
        <v>976608465</v>
      </c>
      <c r="J3156" t="str">
        <f>INDEX(Auxiliar!B:B,MATCH(H3156,Auxiliar!A:A,0))</f>
        <v>Rio de Janeiro</v>
      </c>
      <c r="K3156" t="str">
        <f>INDEX(Auxiliar!C:C,MATCH(H3156,Auxiliar!A:A,0))</f>
        <v>Sudeste</v>
      </c>
    </row>
    <row r="3157" spans="1:11" x14ac:dyDescent="0.55000000000000004">
      <c r="A3157" s="5">
        <v>45049</v>
      </c>
      <c r="B3157" t="s">
        <v>7433</v>
      </c>
      <c r="C3157">
        <v>997</v>
      </c>
      <c r="D3157" t="s">
        <v>9</v>
      </c>
      <c r="E3157">
        <v>5</v>
      </c>
      <c r="F3157" t="s">
        <v>905</v>
      </c>
      <c r="G3157" t="s">
        <v>6894</v>
      </c>
      <c r="H3157">
        <v>11</v>
      </c>
      <c r="I3157">
        <v>952734398</v>
      </c>
      <c r="J3157" t="str">
        <f>INDEX(Auxiliar!B:B,MATCH(H3157,Auxiliar!A:A,0))</f>
        <v>São Paulo</v>
      </c>
      <c r="K3157" t="str">
        <f>INDEX(Auxiliar!C:C,MATCH(H3157,Auxiliar!A:A,0))</f>
        <v>Sudeste</v>
      </c>
    </row>
    <row r="3158" spans="1:11" x14ac:dyDescent="0.55000000000000004">
      <c r="A3158" s="5">
        <v>45049</v>
      </c>
      <c r="B3158" t="s">
        <v>7433</v>
      </c>
      <c r="C3158">
        <v>997</v>
      </c>
      <c r="D3158" t="s">
        <v>9</v>
      </c>
      <c r="E3158">
        <v>12</v>
      </c>
      <c r="F3158" t="s">
        <v>2699</v>
      </c>
      <c r="G3158" t="s">
        <v>6895</v>
      </c>
      <c r="H3158">
        <v>99</v>
      </c>
      <c r="I3158">
        <v>974914830</v>
      </c>
      <c r="J3158" t="str">
        <f>INDEX(Auxiliar!B:B,MATCH(H3158,Auxiliar!A:A,0))</f>
        <v>Maranhão</v>
      </c>
      <c r="K3158" t="str">
        <f>INDEX(Auxiliar!C:C,MATCH(H3158,Auxiliar!A:A,0))</f>
        <v>Nordeste</v>
      </c>
    </row>
    <row r="3159" spans="1:11" x14ac:dyDescent="0.55000000000000004">
      <c r="A3159" s="5">
        <v>45049</v>
      </c>
      <c r="B3159" t="s">
        <v>7433</v>
      </c>
      <c r="C3159">
        <v>997</v>
      </c>
      <c r="D3159" t="s">
        <v>9</v>
      </c>
      <c r="E3159">
        <v>10</v>
      </c>
      <c r="F3159" t="s">
        <v>548</v>
      </c>
      <c r="G3159" t="s">
        <v>6896</v>
      </c>
      <c r="H3159">
        <v>17</v>
      </c>
      <c r="I3159">
        <v>916839528</v>
      </c>
      <c r="J3159" t="str">
        <f>INDEX(Auxiliar!B:B,MATCH(H3159,Auxiliar!A:A,0))</f>
        <v>São Paulo</v>
      </c>
      <c r="K3159" t="str">
        <f>INDEX(Auxiliar!C:C,MATCH(H3159,Auxiliar!A:A,0))</f>
        <v>Sudeste</v>
      </c>
    </row>
    <row r="3160" spans="1:11" x14ac:dyDescent="0.55000000000000004">
      <c r="A3160" s="5">
        <v>45050</v>
      </c>
      <c r="B3160" t="s">
        <v>7432</v>
      </c>
      <c r="C3160">
        <v>597</v>
      </c>
      <c r="D3160" t="s">
        <v>9</v>
      </c>
      <c r="E3160">
        <v>12</v>
      </c>
      <c r="F3160" t="s">
        <v>2623</v>
      </c>
      <c r="G3160" t="s">
        <v>6897</v>
      </c>
      <c r="H3160">
        <v>19</v>
      </c>
      <c r="I3160">
        <v>952574539</v>
      </c>
      <c r="J3160" t="str">
        <f>INDEX(Auxiliar!B:B,MATCH(H3160,Auxiliar!A:A,0))</f>
        <v>São Paulo</v>
      </c>
      <c r="K3160" t="str">
        <f>INDEX(Auxiliar!C:C,MATCH(H3160,Auxiliar!A:A,0))</f>
        <v>Sudeste</v>
      </c>
    </row>
    <row r="3161" spans="1:11" x14ac:dyDescent="0.55000000000000004">
      <c r="A3161" s="5">
        <v>45050</v>
      </c>
      <c r="B3161" t="s">
        <v>7434</v>
      </c>
      <c r="C3161">
        <v>1997</v>
      </c>
      <c r="D3161" t="s">
        <v>10</v>
      </c>
      <c r="E3161">
        <v>1</v>
      </c>
      <c r="F3161" t="s">
        <v>466</v>
      </c>
      <c r="G3161" t="s">
        <v>6898</v>
      </c>
      <c r="H3161">
        <v>85</v>
      </c>
      <c r="I3161">
        <v>997045277</v>
      </c>
      <c r="J3161" t="str">
        <f>INDEX(Auxiliar!B:B,MATCH(H3161,Auxiliar!A:A,0))</f>
        <v>Ceará</v>
      </c>
      <c r="K3161" t="str">
        <f>INDEX(Auxiliar!C:C,MATCH(H3161,Auxiliar!A:A,0))</f>
        <v>Nordeste</v>
      </c>
    </row>
    <row r="3162" spans="1:11" x14ac:dyDescent="0.55000000000000004">
      <c r="A3162" s="5">
        <v>45050</v>
      </c>
      <c r="B3162" t="s">
        <v>7432</v>
      </c>
      <c r="C3162">
        <v>597</v>
      </c>
      <c r="D3162" t="s">
        <v>10</v>
      </c>
      <c r="E3162">
        <v>1</v>
      </c>
      <c r="F3162" t="s">
        <v>2453</v>
      </c>
      <c r="G3162" t="s">
        <v>6899</v>
      </c>
      <c r="H3162">
        <v>41</v>
      </c>
      <c r="I3162">
        <v>946238843</v>
      </c>
      <c r="J3162" t="str">
        <f>INDEX(Auxiliar!B:B,MATCH(H3162,Auxiliar!A:A,0))</f>
        <v>Paraná</v>
      </c>
      <c r="K3162" t="str">
        <f>INDEX(Auxiliar!C:C,MATCH(H3162,Auxiliar!A:A,0))</f>
        <v>Sul</v>
      </c>
    </row>
    <row r="3163" spans="1:11" x14ac:dyDescent="0.55000000000000004">
      <c r="A3163" s="5">
        <v>45050</v>
      </c>
      <c r="B3163" t="s">
        <v>7432</v>
      </c>
      <c r="C3163">
        <v>597</v>
      </c>
      <c r="D3163" t="s">
        <v>9</v>
      </c>
      <c r="E3163">
        <v>1</v>
      </c>
      <c r="F3163" t="s">
        <v>1952</v>
      </c>
      <c r="G3163" t="s">
        <v>6900</v>
      </c>
      <c r="H3163">
        <v>31</v>
      </c>
      <c r="I3163">
        <v>971914221</v>
      </c>
      <c r="J3163" t="str">
        <f>INDEX(Auxiliar!B:B,MATCH(H3163,Auxiliar!A:A,0))</f>
        <v>Minas Gerais</v>
      </c>
      <c r="K3163" t="str">
        <f>INDEX(Auxiliar!C:C,MATCH(H3163,Auxiliar!A:A,0))</f>
        <v>Sudeste</v>
      </c>
    </row>
    <row r="3164" spans="1:11" x14ac:dyDescent="0.55000000000000004">
      <c r="A3164" s="5">
        <v>45050</v>
      </c>
      <c r="B3164" t="s">
        <v>7432</v>
      </c>
      <c r="C3164">
        <v>597</v>
      </c>
      <c r="D3164" t="s">
        <v>9</v>
      </c>
      <c r="E3164">
        <v>2</v>
      </c>
      <c r="F3164" t="s">
        <v>1181</v>
      </c>
      <c r="G3164" t="s">
        <v>6901</v>
      </c>
      <c r="H3164">
        <v>17</v>
      </c>
      <c r="I3164">
        <v>975567399</v>
      </c>
      <c r="J3164" t="str">
        <f>INDEX(Auxiliar!B:B,MATCH(H3164,Auxiliar!A:A,0))</f>
        <v>São Paulo</v>
      </c>
      <c r="K3164" t="str">
        <f>INDEX(Auxiliar!C:C,MATCH(H3164,Auxiliar!A:A,0))</f>
        <v>Sudeste</v>
      </c>
    </row>
    <row r="3165" spans="1:11" x14ac:dyDescent="0.55000000000000004">
      <c r="A3165" s="5">
        <v>45050</v>
      </c>
      <c r="B3165" t="s">
        <v>7433</v>
      </c>
      <c r="C3165">
        <v>997</v>
      </c>
      <c r="D3165" t="s">
        <v>10</v>
      </c>
      <c r="E3165">
        <v>1</v>
      </c>
      <c r="F3165" t="s">
        <v>2015</v>
      </c>
      <c r="G3165" t="s">
        <v>6902</v>
      </c>
      <c r="H3165">
        <v>32</v>
      </c>
      <c r="I3165">
        <v>936349036</v>
      </c>
      <c r="J3165" t="str">
        <f>INDEX(Auxiliar!B:B,MATCH(H3165,Auxiliar!A:A,0))</f>
        <v>Minas Gerais</v>
      </c>
      <c r="K3165" t="str">
        <f>INDEX(Auxiliar!C:C,MATCH(H3165,Auxiliar!A:A,0))</f>
        <v>Sudeste</v>
      </c>
    </row>
    <row r="3166" spans="1:11" x14ac:dyDescent="0.55000000000000004">
      <c r="A3166" s="5">
        <v>45050</v>
      </c>
      <c r="B3166" t="s">
        <v>7432</v>
      </c>
      <c r="C3166">
        <v>597</v>
      </c>
      <c r="D3166" t="s">
        <v>9</v>
      </c>
      <c r="E3166">
        <v>12</v>
      </c>
      <c r="F3166" t="s">
        <v>15</v>
      </c>
      <c r="G3166" t="s">
        <v>6903</v>
      </c>
      <c r="H3166">
        <v>21</v>
      </c>
      <c r="I3166">
        <v>922969301</v>
      </c>
      <c r="J3166" t="str">
        <f>INDEX(Auxiliar!B:B,MATCH(H3166,Auxiliar!A:A,0))</f>
        <v>Rio de Janeiro</v>
      </c>
      <c r="K3166" t="str">
        <f>INDEX(Auxiliar!C:C,MATCH(H3166,Auxiliar!A:A,0))</f>
        <v>Sudeste</v>
      </c>
    </row>
    <row r="3167" spans="1:11" x14ac:dyDescent="0.55000000000000004">
      <c r="A3167" s="5">
        <v>45050</v>
      </c>
      <c r="B3167" t="s">
        <v>7432</v>
      </c>
      <c r="C3167">
        <v>597</v>
      </c>
      <c r="D3167" t="s">
        <v>9</v>
      </c>
      <c r="E3167">
        <v>12</v>
      </c>
      <c r="F3167" t="s">
        <v>2873</v>
      </c>
      <c r="G3167" t="s">
        <v>6904</v>
      </c>
      <c r="H3167">
        <v>71</v>
      </c>
      <c r="I3167">
        <v>981939844</v>
      </c>
      <c r="J3167" t="str">
        <f>INDEX(Auxiliar!B:B,MATCH(H3167,Auxiliar!A:A,0))</f>
        <v>Bahia</v>
      </c>
      <c r="K3167" t="str">
        <f>INDEX(Auxiliar!C:C,MATCH(H3167,Auxiliar!A:A,0))</f>
        <v>Nordeste</v>
      </c>
    </row>
    <row r="3168" spans="1:11" x14ac:dyDescent="0.55000000000000004">
      <c r="A3168" s="5">
        <v>45050</v>
      </c>
      <c r="B3168" t="s">
        <v>7433</v>
      </c>
      <c r="C3168">
        <v>997</v>
      </c>
      <c r="D3168" t="s">
        <v>9</v>
      </c>
      <c r="E3168">
        <v>4</v>
      </c>
      <c r="F3168" t="s">
        <v>184</v>
      </c>
      <c r="G3168" t="s">
        <v>6905</v>
      </c>
      <c r="H3168">
        <v>84</v>
      </c>
      <c r="I3168">
        <v>983930126</v>
      </c>
      <c r="J3168" t="str">
        <f>INDEX(Auxiliar!B:B,MATCH(H3168,Auxiliar!A:A,0))</f>
        <v>Rio Grande do Norte</v>
      </c>
      <c r="K3168" t="str">
        <f>INDEX(Auxiliar!C:C,MATCH(H3168,Auxiliar!A:A,0))</f>
        <v>Nordeste</v>
      </c>
    </row>
    <row r="3169" spans="1:11" x14ac:dyDescent="0.55000000000000004">
      <c r="A3169" s="5">
        <v>45051</v>
      </c>
      <c r="B3169" t="s">
        <v>7433</v>
      </c>
      <c r="C3169">
        <v>997</v>
      </c>
      <c r="D3169" t="s">
        <v>9</v>
      </c>
      <c r="E3169">
        <v>12</v>
      </c>
      <c r="F3169" t="s">
        <v>1093</v>
      </c>
      <c r="G3169" t="s">
        <v>6906</v>
      </c>
      <c r="H3169">
        <v>11</v>
      </c>
      <c r="I3169">
        <v>978782208</v>
      </c>
      <c r="J3169" t="str">
        <f>INDEX(Auxiliar!B:B,MATCH(H3169,Auxiliar!A:A,0))</f>
        <v>São Paulo</v>
      </c>
      <c r="K3169" t="str">
        <f>INDEX(Auxiliar!C:C,MATCH(H3169,Auxiliar!A:A,0))</f>
        <v>Sudeste</v>
      </c>
    </row>
    <row r="3170" spans="1:11" x14ac:dyDescent="0.55000000000000004">
      <c r="A3170" s="5">
        <v>45051</v>
      </c>
      <c r="B3170" t="s">
        <v>7434</v>
      </c>
      <c r="C3170">
        <v>1997</v>
      </c>
      <c r="D3170" t="s">
        <v>10</v>
      </c>
      <c r="E3170">
        <v>1</v>
      </c>
      <c r="F3170" t="s">
        <v>1409</v>
      </c>
      <c r="G3170" t="s">
        <v>6907</v>
      </c>
      <c r="H3170">
        <v>11</v>
      </c>
      <c r="I3170">
        <v>931569335</v>
      </c>
      <c r="J3170" t="str">
        <f>INDEX(Auxiliar!B:B,MATCH(H3170,Auxiliar!A:A,0))</f>
        <v>São Paulo</v>
      </c>
      <c r="K3170" t="str">
        <f>INDEX(Auxiliar!C:C,MATCH(H3170,Auxiliar!A:A,0))</f>
        <v>Sudeste</v>
      </c>
    </row>
    <row r="3171" spans="1:11" x14ac:dyDescent="0.55000000000000004">
      <c r="A3171" s="5">
        <v>45051</v>
      </c>
      <c r="B3171" t="s">
        <v>7434</v>
      </c>
      <c r="C3171">
        <v>1997</v>
      </c>
      <c r="D3171" t="s">
        <v>9</v>
      </c>
      <c r="E3171">
        <v>5</v>
      </c>
      <c r="F3171" t="s">
        <v>2626</v>
      </c>
      <c r="G3171" t="s">
        <v>6908</v>
      </c>
      <c r="H3171">
        <v>21</v>
      </c>
      <c r="I3171">
        <v>996295599</v>
      </c>
      <c r="J3171" t="str">
        <f>INDEX(Auxiliar!B:B,MATCH(H3171,Auxiliar!A:A,0))</f>
        <v>Rio de Janeiro</v>
      </c>
      <c r="K3171" t="str">
        <f>INDEX(Auxiliar!C:C,MATCH(H3171,Auxiliar!A:A,0))</f>
        <v>Sudeste</v>
      </c>
    </row>
    <row r="3172" spans="1:11" x14ac:dyDescent="0.55000000000000004">
      <c r="A3172" s="5">
        <v>45052</v>
      </c>
      <c r="B3172" t="s">
        <v>7432</v>
      </c>
      <c r="C3172">
        <v>597</v>
      </c>
      <c r="D3172" t="s">
        <v>9</v>
      </c>
      <c r="E3172">
        <v>7</v>
      </c>
      <c r="F3172" t="s">
        <v>3047</v>
      </c>
      <c r="G3172" t="s">
        <v>6909</v>
      </c>
      <c r="H3172">
        <v>11</v>
      </c>
      <c r="I3172">
        <v>977463331</v>
      </c>
      <c r="J3172" t="str">
        <f>INDEX(Auxiliar!B:B,MATCH(H3172,Auxiliar!A:A,0))</f>
        <v>São Paulo</v>
      </c>
      <c r="K3172" t="str">
        <f>INDEX(Auxiliar!C:C,MATCH(H3172,Auxiliar!A:A,0))</f>
        <v>Sudeste</v>
      </c>
    </row>
    <row r="3173" spans="1:11" x14ac:dyDescent="0.55000000000000004">
      <c r="A3173" s="5">
        <v>45052</v>
      </c>
      <c r="B3173" t="s">
        <v>7432</v>
      </c>
      <c r="C3173">
        <v>597</v>
      </c>
      <c r="D3173" t="s">
        <v>9</v>
      </c>
      <c r="E3173">
        <v>6</v>
      </c>
      <c r="F3173" t="s">
        <v>157</v>
      </c>
      <c r="G3173" t="s">
        <v>6910</v>
      </c>
      <c r="H3173">
        <v>21</v>
      </c>
      <c r="I3173">
        <v>976658229</v>
      </c>
      <c r="J3173" t="str">
        <f>INDEX(Auxiliar!B:B,MATCH(H3173,Auxiliar!A:A,0))</f>
        <v>Rio de Janeiro</v>
      </c>
      <c r="K3173" t="str">
        <f>INDEX(Auxiliar!C:C,MATCH(H3173,Auxiliar!A:A,0))</f>
        <v>Sudeste</v>
      </c>
    </row>
    <row r="3174" spans="1:11" x14ac:dyDescent="0.55000000000000004">
      <c r="A3174" s="5">
        <v>45052</v>
      </c>
      <c r="B3174" t="s">
        <v>7432</v>
      </c>
      <c r="C3174">
        <v>597</v>
      </c>
      <c r="D3174" t="s">
        <v>9</v>
      </c>
      <c r="E3174">
        <v>12</v>
      </c>
      <c r="F3174" t="s">
        <v>1243</v>
      </c>
      <c r="G3174" t="s">
        <v>6911</v>
      </c>
      <c r="H3174">
        <v>11</v>
      </c>
      <c r="I3174">
        <v>930016775</v>
      </c>
      <c r="J3174" t="str">
        <f>INDEX(Auxiliar!B:B,MATCH(H3174,Auxiliar!A:A,0))</f>
        <v>São Paulo</v>
      </c>
      <c r="K3174" t="str">
        <f>INDEX(Auxiliar!C:C,MATCH(H3174,Auxiliar!A:A,0))</f>
        <v>Sudeste</v>
      </c>
    </row>
    <row r="3175" spans="1:11" x14ac:dyDescent="0.55000000000000004">
      <c r="A3175" s="5">
        <v>45052</v>
      </c>
      <c r="B3175" t="s">
        <v>7433</v>
      </c>
      <c r="C3175">
        <v>997</v>
      </c>
      <c r="D3175" t="s">
        <v>9</v>
      </c>
      <c r="E3175">
        <v>12</v>
      </c>
      <c r="F3175" t="s">
        <v>658</v>
      </c>
      <c r="G3175" t="s">
        <v>6912</v>
      </c>
      <c r="H3175">
        <v>41</v>
      </c>
      <c r="I3175">
        <v>961390741</v>
      </c>
      <c r="J3175" t="str">
        <f>INDEX(Auxiliar!B:B,MATCH(H3175,Auxiliar!A:A,0))</f>
        <v>Paraná</v>
      </c>
      <c r="K3175" t="str">
        <f>INDEX(Auxiliar!C:C,MATCH(H3175,Auxiliar!A:A,0))</f>
        <v>Sul</v>
      </c>
    </row>
    <row r="3176" spans="1:11" x14ac:dyDescent="0.55000000000000004">
      <c r="A3176" s="5">
        <v>45053</v>
      </c>
      <c r="B3176" t="s">
        <v>7434</v>
      </c>
      <c r="C3176">
        <v>1997</v>
      </c>
      <c r="D3176" t="s">
        <v>9</v>
      </c>
      <c r="E3176">
        <v>1</v>
      </c>
      <c r="F3176" t="s">
        <v>1164</v>
      </c>
      <c r="G3176" t="s">
        <v>6913</v>
      </c>
      <c r="H3176">
        <v>71</v>
      </c>
      <c r="I3176">
        <v>942434451</v>
      </c>
      <c r="J3176" t="str">
        <f>INDEX(Auxiliar!B:B,MATCH(H3176,Auxiliar!A:A,0))</f>
        <v>Bahia</v>
      </c>
      <c r="K3176" t="str">
        <f>INDEX(Auxiliar!C:C,MATCH(H3176,Auxiliar!A:A,0))</f>
        <v>Nordeste</v>
      </c>
    </row>
    <row r="3177" spans="1:11" x14ac:dyDescent="0.55000000000000004">
      <c r="A3177" s="5">
        <v>45053</v>
      </c>
      <c r="B3177" t="s">
        <v>7433</v>
      </c>
      <c r="C3177">
        <v>997</v>
      </c>
      <c r="D3177" t="s">
        <v>9</v>
      </c>
      <c r="E3177">
        <v>1</v>
      </c>
      <c r="F3177" t="s">
        <v>2107</v>
      </c>
      <c r="G3177" t="s">
        <v>6914</v>
      </c>
      <c r="H3177">
        <v>27</v>
      </c>
      <c r="I3177">
        <v>964237497</v>
      </c>
      <c r="J3177" t="str">
        <f>INDEX(Auxiliar!B:B,MATCH(H3177,Auxiliar!A:A,0))</f>
        <v>Espírito Santo</v>
      </c>
      <c r="K3177" t="str">
        <f>INDEX(Auxiliar!C:C,MATCH(H3177,Auxiliar!A:A,0))</f>
        <v>Sudeste</v>
      </c>
    </row>
    <row r="3178" spans="1:11" x14ac:dyDescent="0.55000000000000004">
      <c r="A3178" s="5">
        <v>45053</v>
      </c>
      <c r="B3178" t="s">
        <v>7433</v>
      </c>
      <c r="C3178">
        <v>997</v>
      </c>
      <c r="D3178" t="s">
        <v>9</v>
      </c>
      <c r="E3178">
        <v>12</v>
      </c>
      <c r="F3178" t="s">
        <v>2373</v>
      </c>
      <c r="G3178" t="s">
        <v>6915</v>
      </c>
      <c r="H3178">
        <v>21</v>
      </c>
      <c r="I3178">
        <v>975682090</v>
      </c>
      <c r="J3178" t="str">
        <f>INDEX(Auxiliar!B:B,MATCH(H3178,Auxiliar!A:A,0))</f>
        <v>Rio de Janeiro</v>
      </c>
      <c r="K3178" t="str">
        <f>INDEX(Auxiliar!C:C,MATCH(H3178,Auxiliar!A:A,0))</f>
        <v>Sudeste</v>
      </c>
    </row>
    <row r="3179" spans="1:11" x14ac:dyDescent="0.55000000000000004">
      <c r="A3179" s="5">
        <v>45053</v>
      </c>
      <c r="B3179" t="s">
        <v>7432</v>
      </c>
      <c r="C3179">
        <v>597</v>
      </c>
      <c r="D3179" t="s">
        <v>9</v>
      </c>
      <c r="E3179">
        <v>10</v>
      </c>
      <c r="F3179" t="s">
        <v>1775</v>
      </c>
      <c r="G3179" t="s">
        <v>6916</v>
      </c>
      <c r="H3179">
        <v>71</v>
      </c>
      <c r="I3179">
        <v>987979609</v>
      </c>
      <c r="J3179" t="str">
        <f>INDEX(Auxiliar!B:B,MATCH(H3179,Auxiliar!A:A,0))</f>
        <v>Bahia</v>
      </c>
      <c r="K3179" t="str">
        <f>INDEX(Auxiliar!C:C,MATCH(H3179,Auxiliar!A:A,0))</f>
        <v>Nordeste</v>
      </c>
    </row>
    <row r="3180" spans="1:11" x14ac:dyDescent="0.55000000000000004">
      <c r="A3180" s="5">
        <v>45053</v>
      </c>
      <c r="B3180" t="s">
        <v>7434</v>
      </c>
      <c r="C3180">
        <v>1997</v>
      </c>
      <c r="D3180" t="s">
        <v>9</v>
      </c>
      <c r="E3180">
        <v>12</v>
      </c>
      <c r="F3180" t="s">
        <v>514</v>
      </c>
      <c r="G3180" t="s">
        <v>6917</v>
      </c>
      <c r="H3180">
        <v>95</v>
      </c>
      <c r="I3180">
        <v>912990238</v>
      </c>
      <c r="J3180" t="str">
        <f>INDEX(Auxiliar!B:B,MATCH(H3180,Auxiliar!A:A,0))</f>
        <v>Roraima</v>
      </c>
      <c r="K3180" t="str">
        <f>INDEX(Auxiliar!C:C,MATCH(H3180,Auxiliar!A:A,0))</f>
        <v>Norte</v>
      </c>
    </row>
    <row r="3181" spans="1:11" x14ac:dyDescent="0.55000000000000004">
      <c r="A3181" s="5">
        <v>45053</v>
      </c>
      <c r="B3181" t="s">
        <v>7433</v>
      </c>
      <c r="C3181">
        <v>997</v>
      </c>
      <c r="D3181" t="s">
        <v>9</v>
      </c>
      <c r="E3181">
        <v>12</v>
      </c>
      <c r="F3181" t="s">
        <v>956</v>
      </c>
      <c r="G3181" t="s">
        <v>6918</v>
      </c>
      <c r="H3181">
        <v>51</v>
      </c>
      <c r="I3181">
        <v>936204050</v>
      </c>
      <c r="J3181" t="str">
        <f>INDEX(Auxiliar!B:B,MATCH(H3181,Auxiliar!A:A,0))</f>
        <v>Rio Grande do Sul</v>
      </c>
      <c r="K3181" t="str">
        <f>INDEX(Auxiliar!C:C,MATCH(H3181,Auxiliar!A:A,0))</f>
        <v>Sul</v>
      </c>
    </row>
    <row r="3182" spans="1:11" x14ac:dyDescent="0.55000000000000004">
      <c r="A3182" s="5">
        <v>45053</v>
      </c>
      <c r="B3182" t="s">
        <v>7433</v>
      </c>
      <c r="C3182">
        <v>997</v>
      </c>
      <c r="D3182" t="s">
        <v>9</v>
      </c>
      <c r="E3182">
        <v>12</v>
      </c>
      <c r="F3182" t="s">
        <v>733</v>
      </c>
      <c r="G3182" t="s">
        <v>6919</v>
      </c>
      <c r="H3182">
        <v>11</v>
      </c>
      <c r="I3182">
        <v>956110768</v>
      </c>
      <c r="J3182" t="str">
        <f>INDEX(Auxiliar!B:B,MATCH(H3182,Auxiliar!A:A,0))</f>
        <v>São Paulo</v>
      </c>
      <c r="K3182" t="str">
        <f>INDEX(Auxiliar!C:C,MATCH(H3182,Auxiliar!A:A,0))</f>
        <v>Sudeste</v>
      </c>
    </row>
    <row r="3183" spans="1:11" x14ac:dyDescent="0.55000000000000004">
      <c r="A3183" s="5">
        <v>45054</v>
      </c>
      <c r="B3183" t="s">
        <v>7432</v>
      </c>
      <c r="C3183">
        <v>597</v>
      </c>
      <c r="D3183" t="s">
        <v>9</v>
      </c>
      <c r="E3183">
        <v>2</v>
      </c>
      <c r="F3183" t="s">
        <v>1744</v>
      </c>
      <c r="G3183" t="s">
        <v>6920</v>
      </c>
      <c r="H3183">
        <v>11</v>
      </c>
      <c r="I3183">
        <v>957215387</v>
      </c>
      <c r="J3183" t="str">
        <f>INDEX(Auxiliar!B:B,MATCH(H3183,Auxiliar!A:A,0))</f>
        <v>São Paulo</v>
      </c>
      <c r="K3183" t="str">
        <f>INDEX(Auxiliar!C:C,MATCH(H3183,Auxiliar!A:A,0))</f>
        <v>Sudeste</v>
      </c>
    </row>
    <row r="3184" spans="1:11" x14ac:dyDescent="0.55000000000000004">
      <c r="A3184" s="5">
        <v>45054</v>
      </c>
      <c r="B3184" t="s">
        <v>7433</v>
      </c>
      <c r="C3184">
        <v>997</v>
      </c>
      <c r="D3184" t="s">
        <v>9</v>
      </c>
      <c r="E3184">
        <v>1</v>
      </c>
      <c r="F3184" t="s">
        <v>1826</v>
      </c>
      <c r="G3184" t="s">
        <v>6921</v>
      </c>
      <c r="H3184">
        <v>11</v>
      </c>
      <c r="I3184">
        <v>959766553</v>
      </c>
      <c r="J3184" t="str">
        <f>INDEX(Auxiliar!B:B,MATCH(H3184,Auxiliar!A:A,0))</f>
        <v>São Paulo</v>
      </c>
      <c r="K3184" t="str">
        <f>INDEX(Auxiliar!C:C,MATCH(H3184,Auxiliar!A:A,0))</f>
        <v>Sudeste</v>
      </c>
    </row>
    <row r="3185" spans="1:11" x14ac:dyDescent="0.55000000000000004">
      <c r="A3185" s="5">
        <v>45054</v>
      </c>
      <c r="B3185" t="s">
        <v>7434</v>
      </c>
      <c r="C3185">
        <v>1997</v>
      </c>
      <c r="D3185" t="s">
        <v>9</v>
      </c>
      <c r="E3185">
        <v>1</v>
      </c>
      <c r="F3185" t="s">
        <v>1590</v>
      </c>
      <c r="G3185" t="s">
        <v>6922</v>
      </c>
      <c r="H3185">
        <v>11</v>
      </c>
      <c r="I3185">
        <v>988415299</v>
      </c>
      <c r="J3185" t="str">
        <f>INDEX(Auxiliar!B:B,MATCH(H3185,Auxiliar!A:A,0))</f>
        <v>São Paulo</v>
      </c>
      <c r="K3185" t="str">
        <f>INDEX(Auxiliar!C:C,MATCH(H3185,Auxiliar!A:A,0))</f>
        <v>Sudeste</v>
      </c>
    </row>
    <row r="3186" spans="1:11" x14ac:dyDescent="0.55000000000000004">
      <c r="A3186" s="5">
        <v>45054</v>
      </c>
      <c r="B3186" t="s">
        <v>7432</v>
      </c>
      <c r="C3186">
        <v>597</v>
      </c>
      <c r="D3186" t="s">
        <v>10</v>
      </c>
      <c r="E3186">
        <v>1</v>
      </c>
      <c r="F3186" t="s">
        <v>2322</v>
      </c>
      <c r="G3186" t="s">
        <v>6923</v>
      </c>
      <c r="H3186">
        <v>61</v>
      </c>
      <c r="I3186">
        <v>916980243</v>
      </c>
      <c r="J3186" t="str">
        <f>INDEX(Auxiliar!B:B,MATCH(H3186,Auxiliar!A:A,0))</f>
        <v>Distrito Federal</v>
      </c>
      <c r="K3186" t="str">
        <f>INDEX(Auxiliar!C:C,MATCH(H3186,Auxiliar!A:A,0))</f>
        <v>Centro-Oeste</v>
      </c>
    </row>
    <row r="3187" spans="1:11" x14ac:dyDescent="0.55000000000000004">
      <c r="A3187" s="5">
        <v>45054</v>
      </c>
      <c r="B3187" t="s">
        <v>7432</v>
      </c>
      <c r="C3187">
        <v>597</v>
      </c>
      <c r="D3187" t="s">
        <v>9</v>
      </c>
      <c r="E3187">
        <v>1</v>
      </c>
      <c r="F3187" t="s">
        <v>1634</v>
      </c>
      <c r="G3187" t="s">
        <v>6924</v>
      </c>
      <c r="H3187">
        <v>11</v>
      </c>
      <c r="I3187">
        <v>940400859</v>
      </c>
      <c r="J3187" t="str">
        <f>INDEX(Auxiliar!B:B,MATCH(H3187,Auxiliar!A:A,0))</f>
        <v>São Paulo</v>
      </c>
      <c r="K3187" t="str">
        <f>INDEX(Auxiliar!C:C,MATCH(H3187,Auxiliar!A:A,0))</f>
        <v>Sudeste</v>
      </c>
    </row>
    <row r="3188" spans="1:11" x14ac:dyDescent="0.55000000000000004">
      <c r="A3188" s="5">
        <v>45054</v>
      </c>
      <c r="B3188" t="s">
        <v>7432</v>
      </c>
      <c r="C3188">
        <v>597</v>
      </c>
      <c r="D3188" t="s">
        <v>9</v>
      </c>
      <c r="E3188">
        <v>12</v>
      </c>
      <c r="F3188" t="s">
        <v>676</v>
      </c>
      <c r="G3188" t="s">
        <v>6925</v>
      </c>
      <c r="H3188">
        <v>61</v>
      </c>
      <c r="I3188">
        <v>953841083</v>
      </c>
      <c r="J3188" t="str">
        <f>INDEX(Auxiliar!B:B,MATCH(H3188,Auxiliar!A:A,0))</f>
        <v>Distrito Federal</v>
      </c>
      <c r="K3188" t="str">
        <f>INDEX(Auxiliar!C:C,MATCH(H3188,Auxiliar!A:A,0))</f>
        <v>Centro-Oeste</v>
      </c>
    </row>
    <row r="3189" spans="1:11" x14ac:dyDescent="0.55000000000000004">
      <c r="A3189" s="5">
        <v>45055</v>
      </c>
      <c r="B3189" t="s">
        <v>7433</v>
      </c>
      <c r="C3189">
        <v>997</v>
      </c>
      <c r="D3189" t="s">
        <v>9</v>
      </c>
      <c r="E3189">
        <v>7</v>
      </c>
      <c r="F3189" t="s">
        <v>2930</v>
      </c>
      <c r="G3189" t="s">
        <v>6926</v>
      </c>
      <c r="H3189">
        <v>21</v>
      </c>
      <c r="I3189">
        <v>975320392</v>
      </c>
      <c r="J3189" t="str">
        <f>INDEX(Auxiliar!B:B,MATCH(H3189,Auxiliar!A:A,0))</f>
        <v>Rio de Janeiro</v>
      </c>
      <c r="K3189" t="str">
        <f>INDEX(Auxiliar!C:C,MATCH(H3189,Auxiliar!A:A,0))</f>
        <v>Sudeste</v>
      </c>
    </row>
    <row r="3190" spans="1:11" x14ac:dyDescent="0.55000000000000004">
      <c r="A3190" s="5">
        <v>45055</v>
      </c>
      <c r="B3190" t="s">
        <v>7434</v>
      </c>
      <c r="C3190">
        <v>1997</v>
      </c>
      <c r="D3190" t="s">
        <v>9</v>
      </c>
      <c r="E3190">
        <v>10</v>
      </c>
      <c r="F3190" t="s">
        <v>2485</v>
      </c>
      <c r="G3190" t="s">
        <v>6927</v>
      </c>
      <c r="H3190">
        <v>11</v>
      </c>
      <c r="I3190">
        <v>940287622</v>
      </c>
      <c r="J3190" t="str">
        <f>INDEX(Auxiliar!B:B,MATCH(H3190,Auxiliar!A:A,0))</f>
        <v>São Paulo</v>
      </c>
      <c r="K3190" t="str">
        <f>INDEX(Auxiliar!C:C,MATCH(H3190,Auxiliar!A:A,0))</f>
        <v>Sudeste</v>
      </c>
    </row>
    <row r="3191" spans="1:11" x14ac:dyDescent="0.55000000000000004">
      <c r="A3191" s="5">
        <v>45055</v>
      </c>
      <c r="B3191" t="s">
        <v>7432</v>
      </c>
      <c r="C3191">
        <v>597</v>
      </c>
      <c r="D3191" t="s">
        <v>10</v>
      </c>
      <c r="E3191">
        <v>1</v>
      </c>
      <c r="F3191" t="s">
        <v>1791</v>
      </c>
      <c r="G3191" t="s">
        <v>6928</v>
      </c>
      <c r="H3191">
        <v>41</v>
      </c>
      <c r="I3191">
        <v>991051971</v>
      </c>
      <c r="J3191" t="str">
        <f>INDEX(Auxiliar!B:B,MATCH(H3191,Auxiliar!A:A,0))</f>
        <v>Paraná</v>
      </c>
      <c r="K3191" t="str">
        <f>INDEX(Auxiliar!C:C,MATCH(H3191,Auxiliar!A:A,0))</f>
        <v>Sul</v>
      </c>
    </row>
    <row r="3192" spans="1:11" x14ac:dyDescent="0.55000000000000004">
      <c r="A3192" s="5">
        <v>45055</v>
      </c>
      <c r="B3192" t="s">
        <v>7433</v>
      </c>
      <c r="C3192">
        <v>997</v>
      </c>
      <c r="D3192" t="s">
        <v>9</v>
      </c>
      <c r="E3192">
        <v>1</v>
      </c>
      <c r="F3192" t="s">
        <v>1127</v>
      </c>
      <c r="G3192" t="s">
        <v>6929</v>
      </c>
      <c r="H3192">
        <v>92</v>
      </c>
      <c r="I3192">
        <v>917720780</v>
      </c>
      <c r="J3192" t="str">
        <f>INDEX(Auxiliar!B:B,MATCH(H3192,Auxiliar!A:A,0))</f>
        <v>Amazonas</v>
      </c>
      <c r="K3192" t="str">
        <f>INDEX(Auxiliar!C:C,MATCH(H3192,Auxiliar!A:A,0))</f>
        <v>Norte</v>
      </c>
    </row>
    <row r="3193" spans="1:11" x14ac:dyDescent="0.55000000000000004">
      <c r="A3193" s="5">
        <v>45055</v>
      </c>
      <c r="B3193" t="s">
        <v>7432</v>
      </c>
      <c r="C3193">
        <v>597</v>
      </c>
      <c r="D3193" t="s">
        <v>10</v>
      </c>
      <c r="E3193">
        <v>1</v>
      </c>
      <c r="F3193" t="s">
        <v>1057</v>
      </c>
      <c r="G3193" t="s">
        <v>6930</v>
      </c>
      <c r="H3193">
        <v>75</v>
      </c>
      <c r="I3193">
        <v>939496232</v>
      </c>
      <c r="J3193" t="str">
        <f>INDEX(Auxiliar!B:B,MATCH(H3193,Auxiliar!A:A,0))</f>
        <v>Bahia</v>
      </c>
      <c r="K3193" t="str">
        <f>INDEX(Auxiliar!C:C,MATCH(H3193,Auxiliar!A:A,0))</f>
        <v>Nordeste</v>
      </c>
    </row>
    <row r="3194" spans="1:11" x14ac:dyDescent="0.55000000000000004">
      <c r="A3194" s="5">
        <v>45056</v>
      </c>
      <c r="B3194" t="s">
        <v>7432</v>
      </c>
      <c r="C3194">
        <v>597</v>
      </c>
      <c r="D3194" t="s">
        <v>9</v>
      </c>
      <c r="E3194">
        <v>12</v>
      </c>
      <c r="F3194" t="s">
        <v>344</v>
      </c>
      <c r="G3194" t="s">
        <v>6931</v>
      </c>
      <c r="H3194">
        <v>11</v>
      </c>
      <c r="I3194">
        <v>976763595</v>
      </c>
      <c r="J3194" t="str">
        <f>INDEX(Auxiliar!B:B,MATCH(H3194,Auxiliar!A:A,0))</f>
        <v>São Paulo</v>
      </c>
      <c r="K3194" t="str">
        <f>INDEX(Auxiliar!C:C,MATCH(H3194,Auxiliar!A:A,0))</f>
        <v>Sudeste</v>
      </c>
    </row>
    <row r="3195" spans="1:11" x14ac:dyDescent="0.55000000000000004">
      <c r="A3195" s="5">
        <v>45056</v>
      </c>
      <c r="B3195" t="s">
        <v>7433</v>
      </c>
      <c r="C3195">
        <v>997</v>
      </c>
      <c r="D3195" t="s">
        <v>10</v>
      </c>
      <c r="E3195">
        <v>1</v>
      </c>
      <c r="F3195" t="s">
        <v>2915</v>
      </c>
      <c r="G3195" t="s">
        <v>6932</v>
      </c>
      <c r="H3195">
        <v>54</v>
      </c>
      <c r="I3195">
        <v>972138337</v>
      </c>
      <c r="J3195" t="str">
        <f>INDEX(Auxiliar!B:B,MATCH(H3195,Auxiliar!A:A,0))</f>
        <v>Rio Grande do Sul</v>
      </c>
      <c r="K3195" t="str">
        <f>INDEX(Auxiliar!C:C,MATCH(H3195,Auxiliar!A:A,0))</f>
        <v>Sul</v>
      </c>
    </row>
    <row r="3196" spans="1:11" x14ac:dyDescent="0.55000000000000004">
      <c r="A3196" s="5">
        <v>45056</v>
      </c>
      <c r="B3196" t="s">
        <v>7432</v>
      </c>
      <c r="C3196">
        <v>597</v>
      </c>
      <c r="D3196" t="s">
        <v>9</v>
      </c>
      <c r="E3196">
        <v>12</v>
      </c>
      <c r="F3196" t="s">
        <v>2590</v>
      </c>
      <c r="G3196" t="s">
        <v>6933</v>
      </c>
      <c r="H3196">
        <v>74</v>
      </c>
      <c r="I3196">
        <v>935514247</v>
      </c>
      <c r="J3196" t="str">
        <f>INDEX(Auxiliar!B:B,MATCH(H3196,Auxiliar!A:A,0))</f>
        <v>Bahia</v>
      </c>
      <c r="K3196" t="str">
        <f>INDEX(Auxiliar!C:C,MATCH(H3196,Auxiliar!A:A,0))</f>
        <v>Nordeste</v>
      </c>
    </row>
    <row r="3197" spans="1:11" x14ac:dyDescent="0.55000000000000004">
      <c r="A3197" s="5">
        <v>45056</v>
      </c>
      <c r="B3197" t="s">
        <v>7434</v>
      </c>
      <c r="C3197">
        <v>1997</v>
      </c>
      <c r="D3197" t="s">
        <v>9</v>
      </c>
      <c r="E3197">
        <v>6</v>
      </c>
      <c r="F3197" t="s">
        <v>1322</v>
      </c>
      <c r="G3197" t="s">
        <v>6934</v>
      </c>
      <c r="H3197">
        <v>27</v>
      </c>
      <c r="I3197">
        <v>935240992</v>
      </c>
      <c r="J3197" t="str">
        <f>INDEX(Auxiliar!B:B,MATCH(H3197,Auxiliar!A:A,0))</f>
        <v>Espírito Santo</v>
      </c>
      <c r="K3197" t="str">
        <f>INDEX(Auxiliar!C:C,MATCH(H3197,Auxiliar!A:A,0))</f>
        <v>Sudeste</v>
      </c>
    </row>
    <row r="3198" spans="1:11" x14ac:dyDescent="0.55000000000000004">
      <c r="A3198" s="5">
        <v>45056</v>
      </c>
      <c r="B3198" t="s">
        <v>7432</v>
      </c>
      <c r="C3198">
        <v>597</v>
      </c>
      <c r="D3198" t="s">
        <v>9</v>
      </c>
      <c r="E3198">
        <v>1</v>
      </c>
      <c r="F3198" t="s">
        <v>2204</v>
      </c>
      <c r="G3198" t="s">
        <v>6935</v>
      </c>
      <c r="H3198">
        <v>48</v>
      </c>
      <c r="I3198">
        <v>925341567</v>
      </c>
      <c r="J3198" t="str">
        <f>INDEX(Auxiliar!B:B,MATCH(H3198,Auxiliar!A:A,0))</f>
        <v>Santa Catarina</v>
      </c>
      <c r="K3198" t="str">
        <f>INDEX(Auxiliar!C:C,MATCH(H3198,Auxiliar!A:A,0))</f>
        <v>Sul</v>
      </c>
    </row>
    <row r="3199" spans="1:11" x14ac:dyDescent="0.55000000000000004">
      <c r="A3199" s="5">
        <v>45057</v>
      </c>
      <c r="B3199" t="s">
        <v>7432</v>
      </c>
      <c r="C3199">
        <v>597</v>
      </c>
      <c r="D3199" t="s">
        <v>10</v>
      </c>
      <c r="E3199">
        <v>1</v>
      </c>
      <c r="F3199" t="s">
        <v>521</v>
      </c>
      <c r="G3199" t="s">
        <v>6936</v>
      </c>
      <c r="H3199">
        <v>11</v>
      </c>
      <c r="I3199">
        <v>963171713</v>
      </c>
      <c r="J3199" t="str">
        <f>INDEX(Auxiliar!B:B,MATCH(H3199,Auxiliar!A:A,0))</f>
        <v>São Paulo</v>
      </c>
      <c r="K3199" t="str">
        <f>INDEX(Auxiliar!C:C,MATCH(H3199,Auxiliar!A:A,0))</f>
        <v>Sudeste</v>
      </c>
    </row>
    <row r="3200" spans="1:11" x14ac:dyDescent="0.55000000000000004">
      <c r="A3200" s="5">
        <v>45057</v>
      </c>
      <c r="B3200" t="s">
        <v>7434</v>
      </c>
      <c r="C3200">
        <v>1997</v>
      </c>
      <c r="D3200" t="s">
        <v>9</v>
      </c>
      <c r="E3200">
        <v>12</v>
      </c>
      <c r="F3200" t="s">
        <v>329</v>
      </c>
      <c r="G3200" t="s">
        <v>6937</v>
      </c>
      <c r="H3200">
        <v>11</v>
      </c>
      <c r="I3200">
        <v>973414260</v>
      </c>
      <c r="J3200" t="str">
        <f>INDEX(Auxiliar!B:B,MATCH(H3200,Auxiliar!A:A,0))</f>
        <v>São Paulo</v>
      </c>
      <c r="K3200" t="str">
        <f>INDEX(Auxiliar!C:C,MATCH(H3200,Auxiliar!A:A,0))</f>
        <v>Sudeste</v>
      </c>
    </row>
    <row r="3201" spans="1:11" x14ac:dyDescent="0.55000000000000004">
      <c r="A3201" s="5">
        <v>45058</v>
      </c>
      <c r="B3201" t="s">
        <v>7432</v>
      </c>
      <c r="C3201">
        <v>597</v>
      </c>
      <c r="D3201" t="s">
        <v>9</v>
      </c>
      <c r="E3201">
        <v>5</v>
      </c>
      <c r="F3201" t="s">
        <v>837</v>
      </c>
      <c r="G3201" t="s">
        <v>6938</v>
      </c>
      <c r="H3201">
        <v>11</v>
      </c>
      <c r="I3201">
        <v>967847069</v>
      </c>
      <c r="J3201" t="str">
        <f>INDEX(Auxiliar!B:B,MATCH(H3201,Auxiliar!A:A,0))</f>
        <v>São Paulo</v>
      </c>
      <c r="K3201" t="str">
        <f>INDEX(Auxiliar!C:C,MATCH(H3201,Auxiliar!A:A,0))</f>
        <v>Sudeste</v>
      </c>
    </row>
    <row r="3202" spans="1:11" x14ac:dyDescent="0.55000000000000004">
      <c r="A3202" s="5">
        <v>45058</v>
      </c>
      <c r="B3202" t="s">
        <v>7434</v>
      </c>
      <c r="C3202">
        <v>1997</v>
      </c>
      <c r="D3202" t="s">
        <v>9</v>
      </c>
      <c r="E3202">
        <v>12</v>
      </c>
      <c r="F3202" t="s">
        <v>699</v>
      </c>
      <c r="G3202" t="s">
        <v>6939</v>
      </c>
      <c r="H3202">
        <v>71</v>
      </c>
      <c r="I3202">
        <v>931869885</v>
      </c>
      <c r="J3202" t="str">
        <f>INDEX(Auxiliar!B:B,MATCH(H3202,Auxiliar!A:A,0))</f>
        <v>Bahia</v>
      </c>
      <c r="K3202" t="str">
        <f>INDEX(Auxiliar!C:C,MATCH(H3202,Auxiliar!A:A,0))</f>
        <v>Nordeste</v>
      </c>
    </row>
    <row r="3203" spans="1:11" x14ac:dyDescent="0.55000000000000004">
      <c r="A3203" s="5">
        <v>45058</v>
      </c>
      <c r="B3203" t="s">
        <v>7432</v>
      </c>
      <c r="C3203">
        <v>597</v>
      </c>
      <c r="D3203" t="s">
        <v>9</v>
      </c>
      <c r="E3203">
        <v>1</v>
      </c>
      <c r="F3203" t="s">
        <v>1379</v>
      </c>
      <c r="G3203" t="s">
        <v>6940</v>
      </c>
      <c r="H3203">
        <v>21</v>
      </c>
      <c r="I3203">
        <v>993130156</v>
      </c>
      <c r="J3203" t="str">
        <f>INDEX(Auxiliar!B:B,MATCH(H3203,Auxiliar!A:A,0))</f>
        <v>Rio de Janeiro</v>
      </c>
      <c r="K3203" t="str">
        <f>INDEX(Auxiliar!C:C,MATCH(H3203,Auxiliar!A:A,0))</f>
        <v>Sudeste</v>
      </c>
    </row>
    <row r="3204" spans="1:11" x14ac:dyDescent="0.55000000000000004">
      <c r="A3204" s="5">
        <v>45058</v>
      </c>
      <c r="B3204" t="s">
        <v>7432</v>
      </c>
      <c r="C3204">
        <v>597</v>
      </c>
      <c r="D3204" t="s">
        <v>9</v>
      </c>
      <c r="E3204">
        <v>12</v>
      </c>
      <c r="F3204" t="s">
        <v>1713</v>
      </c>
      <c r="G3204" t="s">
        <v>6941</v>
      </c>
      <c r="H3204">
        <v>11</v>
      </c>
      <c r="I3204">
        <v>935393518</v>
      </c>
      <c r="J3204" t="str">
        <f>INDEX(Auxiliar!B:B,MATCH(H3204,Auxiliar!A:A,0))</f>
        <v>São Paulo</v>
      </c>
      <c r="K3204" t="str">
        <f>INDEX(Auxiliar!C:C,MATCH(H3204,Auxiliar!A:A,0))</f>
        <v>Sudeste</v>
      </c>
    </row>
    <row r="3205" spans="1:11" x14ac:dyDescent="0.55000000000000004">
      <c r="A3205" s="5">
        <v>45058</v>
      </c>
      <c r="B3205" t="s">
        <v>7433</v>
      </c>
      <c r="C3205">
        <v>997</v>
      </c>
      <c r="D3205" t="s">
        <v>9</v>
      </c>
      <c r="E3205">
        <v>12</v>
      </c>
      <c r="F3205" t="s">
        <v>245</v>
      </c>
      <c r="G3205" t="s">
        <v>6942</v>
      </c>
      <c r="H3205">
        <v>11</v>
      </c>
      <c r="I3205">
        <v>969642505</v>
      </c>
      <c r="J3205" t="str">
        <f>INDEX(Auxiliar!B:B,MATCH(H3205,Auxiliar!A:A,0))</f>
        <v>São Paulo</v>
      </c>
      <c r="K3205" t="str">
        <f>INDEX(Auxiliar!C:C,MATCH(H3205,Auxiliar!A:A,0))</f>
        <v>Sudeste</v>
      </c>
    </row>
    <row r="3206" spans="1:11" x14ac:dyDescent="0.55000000000000004">
      <c r="A3206" s="5">
        <v>45058</v>
      </c>
      <c r="B3206" t="s">
        <v>7432</v>
      </c>
      <c r="C3206">
        <v>597</v>
      </c>
      <c r="D3206" t="s">
        <v>9</v>
      </c>
      <c r="E3206">
        <v>12</v>
      </c>
      <c r="F3206" t="s">
        <v>190</v>
      </c>
      <c r="G3206" t="s">
        <v>6943</v>
      </c>
      <c r="H3206">
        <v>64</v>
      </c>
      <c r="I3206">
        <v>932518268</v>
      </c>
      <c r="J3206" t="str">
        <f>INDEX(Auxiliar!B:B,MATCH(H3206,Auxiliar!A:A,0))</f>
        <v>Goiás</v>
      </c>
      <c r="K3206" t="str">
        <f>INDEX(Auxiliar!C:C,MATCH(H3206,Auxiliar!A:A,0))</f>
        <v>Centro-Oeste</v>
      </c>
    </row>
    <row r="3207" spans="1:11" x14ac:dyDescent="0.55000000000000004">
      <c r="A3207" s="5">
        <v>45059</v>
      </c>
      <c r="B3207" t="s">
        <v>7434</v>
      </c>
      <c r="C3207">
        <v>1997</v>
      </c>
      <c r="D3207" t="s">
        <v>9</v>
      </c>
      <c r="E3207">
        <v>12</v>
      </c>
      <c r="F3207" t="s">
        <v>60</v>
      </c>
      <c r="G3207" t="s">
        <v>6944</v>
      </c>
      <c r="H3207">
        <v>84</v>
      </c>
      <c r="I3207">
        <v>951511168</v>
      </c>
      <c r="J3207" t="str">
        <f>INDEX(Auxiliar!B:B,MATCH(H3207,Auxiliar!A:A,0))</f>
        <v>Rio Grande do Norte</v>
      </c>
      <c r="K3207" t="str">
        <f>INDEX(Auxiliar!C:C,MATCH(H3207,Auxiliar!A:A,0))</f>
        <v>Nordeste</v>
      </c>
    </row>
    <row r="3208" spans="1:11" x14ac:dyDescent="0.55000000000000004">
      <c r="A3208" s="5">
        <v>45059</v>
      </c>
      <c r="B3208" t="s">
        <v>7433</v>
      </c>
      <c r="C3208">
        <v>997</v>
      </c>
      <c r="D3208" t="s">
        <v>9</v>
      </c>
      <c r="E3208">
        <v>12</v>
      </c>
      <c r="F3208" t="s">
        <v>832</v>
      </c>
      <c r="G3208" t="s">
        <v>6945</v>
      </c>
      <c r="H3208">
        <v>24</v>
      </c>
      <c r="I3208">
        <v>913500051</v>
      </c>
      <c r="J3208" t="str">
        <f>INDEX(Auxiliar!B:B,MATCH(H3208,Auxiliar!A:A,0))</f>
        <v>Rio de Janeiro</v>
      </c>
      <c r="K3208" t="str">
        <f>INDEX(Auxiliar!C:C,MATCH(H3208,Auxiliar!A:A,0))</f>
        <v>Sudeste</v>
      </c>
    </row>
    <row r="3209" spans="1:11" x14ac:dyDescent="0.55000000000000004">
      <c r="A3209" s="5">
        <v>45059</v>
      </c>
      <c r="B3209" t="s">
        <v>7433</v>
      </c>
      <c r="C3209">
        <v>997</v>
      </c>
      <c r="D3209" t="s">
        <v>9</v>
      </c>
      <c r="E3209">
        <v>12</v>
      </c>
      <c r="F3209" t="s">
        <v>708</v>
      </c>
      <c r="G3209" t="s">
        <v>6946</v>
      </c>
      <c r="H3209">
        <v>34</v>
      </c>
      <c r="I3209">
        <v>985960402</v>
      </c>
      <c r="J3209" t="str">
        <f>INDEX(Auxiliar!B:B,MATCH(H3209,Auxiliar!A:A,0))</f>
        <v>Minas Gerais</v>
      </c>
      <c r="K3209" t="str">
        <f>INDEX(Auxiliar!C:C,MATCH(H3209,Auxiliar!A:A,0))</f>
        <v>Sudeste</v>
      </c>
    </row>
    <row r="3210" spans="1:11" x14ac:dyDescent="0.55000000000000004">
      <c r="A3210" s="5">
        <v>45059</v>
      </c>
      <c r="B3210" t="s">
        <v>7433</v>
      </c>
      <c r="C3210">
        <v>997</v>
      </c>
      <c r="D3210" t="s">
        <v>9</v>
      </c>
      <c r="E3210">
        <v>10</v>
      </c>
      <c r="F3210" t="s">
        <v>419</v>
      </c>
      <c r="G3210" t="s">
        <v>6947</v>
      </c>
      <c r="H3210">
        <v>33</v>
      </c>
      <c r="I3210">
        <v>939496022</v>
      </c>
      <c r="J3210" t="str">
        <f>INDEX(Auxiliar!B:B,MATCH(H3210,Auxiliar!A:A,0))</f>
        <v>Minas Gerais</v>
      </c>
      <c r="K3210" t="str">
        <f>INDEX(Auxiliar!C:C,MATCH(H3210,Auxiliar!A:A,0))</f>
        <v>Sudeste</v>
      </c>
    </row>
    <row r="3211" spans="1:11" x14ac:dyDescent="0.55000000000000004">
      <c r="A3211" s="5">
        <v>45059</v>
      </c>
      <c r="B3211" t="s">
        <v>7434</v>
      </c>
      <c r="C3211">
        <v>1997</v>
      </c>
      <c r="D3211" t="s">
        <v>9</v>
      </c>
      <c r="E3211">
        <v>12</v>
      </c>
      <c r="F3211" t="s">
        <v>1247</v>
      </c>
      <c r="G3211" t="s">
        <v>6948</v>
      </c>
      <c r="H3211">
        <v>21</v>
      </c>
      <c r="I3211">
        <v>939880766</v>
      </c>
      <c r="J3211" t="str">
        <f>INDEX(Auxiliar!B:B,MATCH(H3211,Auxiliar!A:A,0))</f>
        <v>Rio de Janeiro</v>
      </c>
      <c r="K3211" t="str">
        <f>INDEX(Auxiliar!C:C,MATCH(H3211,Auxiliar!A:A,0))</f>
        <v>Sudeste</v>
      </c>
    </row>
    <row r="3212" spans="1:11" x14ac:dyDescent="0.55000000000000004">
      <c r="A3212" s="5">
        <v>45059</v>
      </c>
      <c r="B3212" t="s">
        <v>7434</v>
      </c>
      <c r="C3212">
        <v>1997</v>
      </c>
      <c r="D3212" t="s">
        <v>9</v>
      </c>
      <c r="E3212">
        <v>10</v>
      </c>
      <c r="F3212" t="s">
        <v>3035</v>
      </c>
      <c r="G3212" t="s">
        <v>6949</v>
      </c>
      <c r="H3212">
        <v>84</v>
      </c>
      <c r="I3212">
        <v>927160728</v>
      </c>
      <c r="J3212" t="str">
        <f>INDEX(Auxiliar!B:B,MATCH(H3212,Auxiliar!A:A,0))</f>
        <v>Rio Grande do Norte</v>
      </c>
      <c r="K3212" t="str">
        <f>INDEX(Auxiliar!C:C,MATCH(H3212,Auxiliar!A:A,0))</f>
        <v>Nordeste</v>
      </c>
    </row>
    <row r="3213" spans="1:11" x14ac:dyDescent="0.55000000000000004">
      <c r="A3213" s="5">
        <v>45059</v>
      </c>
      <c r="B3213" t="s">
        <v>7433</v>
      </c>
      <c r="C3213">
        <v>997</v>
      </c>
      <c r="D3213" t="s">
        <v>9</v>
      </c>
      <c r="E3213">
        <v>1</v>
      </c>
      <c r="F3213" t="s">
        <v>3268</v>
      </c>
      <c r="G3213" t="s">
        <v>6950</v>
      </c>
      <c r="H3213">
        <v>21</v>
      </c>
      <c r="I3213">
        <v>951478512</v>
      </c>
      <c r="J3213" t="str">
        <f>INDEX(Auxiliar!B:B,MATCH(H3213,Auxiliar!A:A,0))</f>
        <v>Rio de Janeiro</v>
      </c>
      <c r="K3213" t="str">
        <f>INDEX(Auxiliar!C:C,MATCH(H3213,Auxiliar!A:A,0))</f>
        <v>Sudeste</v>
      </c>
    </row>
    <row r="3214" spans="1:11" x14ac:dyDescent="0.55000000000000004">
      <c r="A3214" s="5">
        <v>45060</v>
      </c>
      <c r="B3214" t="s">
        <v>7434</v>
      </c>
      <c r="C3214">
        <v>1997</v>
      </c>
      <c r="D3214" t="s">
        <v>10</v>
      </c>
      <c r="E3214">
        <v>1</v>
      </c>
      <c r="F3214" t="s">
        <v>3269</v>
      </c>
      <c r="G3214" t="s">
        <v>6951</v>
      </c>
      <c r="H3214">
        <v>31</v>
      </c>
      <c r="I3214">
        <v>986695388</v>
      </c>
      <c r="J3214" t="str">
        <f>INDEX(Auxiliar!B:B,MATCH(H3214,Auxiliar!A:A,0))</f>
        <v>Minas Gerais</v>
      </c>
      <c r="K3214" t="str">
        <f>INDEX(Auxiliar!C:C,MATCH(H3214,Auxiliar!A:A,0))</f>
        <v>Sudeste</v>
      </c>
    </row>
    <row r="3215" spans="1:11" x14ac:dyDescent="0.55000000000000004">
      <c r="A3215" s="5">
        <v>45060</v>
      </c>
      <c r="B3215" t="s">
        <v>7432</v>
      </c>
      <c r="C3215">
        <v>597</v>
      </c>
      <c r="D3215" t="s">
        <v>9</v>
      </c>
      <c r="E3215">
        <v>1</v>
      </c>
      <c r="F3215" t="s">
        <v>3270</v>
      </c>
      <c r="G3215" t="s">
        <v>6952</v>
      </c>
      <c r="H3215">
        <v>71</v>
      </c>
      <c r="I3215">
        <v>965310437</v>
      </c>
      <c r="J3215" t="str">
        <f>INDEX(Auxiliar!B:B,MATCH(H3215,Auxiliar!A:A,0))</f>
        <v>Bahia</v>
      </c>
      <c r="K3215" t="str">
        <f>INDEX(Auxiliar!C:C,MATCH(H3215,Auxiliar!A:A,0))</f>
        <v>Nordeste</v>
      </c>
    </row>
    <row r="3216" spans="1:11" x14ac:dyDescent="0.55000000000000004">
      <c r="A3216" s="5">
        <v>45060</v>
      </c>
      <c r="B3216" t="s">
        <v>7433</v>
      </c>
      <c r="C3216">
        <v>997</v>
      </c>
      <c r="D3216" t="s">
        <v>9</v>
      </c>
      <c r="E3216">
        <v>4</v>
      </c>
      <c r="F3216" t="s">
        <v>3271</v>
      </c>
      <c r="G3216" t="s">
        <v>6953</v>
      </c>
      <c r="H3216">
        <v>91</v>
      </c>
      <c r="I3216">
        <v>962524667</v>
      </c>
      <c r="J3216" t="str">
        <f>INDEX(Auxiliar!B:B,MATCH(H3216,Auxiliar!A:A,0))</f>
        <v>Pará</v>
      </c>
      <c r="K3216" t="str">
        <f>INDEX(Auxiliar!C:C,MATCH(H3216,Auxiliar!A:A,0))</f>
        <v>Norte</v>
      </c>
    </row>
    <row r="3217" spans="1:11" x14ac:dyDescent="0.55000000000000004">
      <c r="A3217" s="5">
        <v>45060</v>
      </c>
      <c r="B3217" t="s">
        <v>7433</v>
      </c>
      <c r="C3217">
        <v>997</v>
      </c>
      <c r="D3217" t="s">
        <v>9</v>
      </c>
      <c r="E3217">
        <v>12</v>
      </c>
      <c r="F3217" t="s">
        <v>3272</v>
      </c>
      <c r="G3217" t="s">
        <v>6954</v>
      </c>
      <c r="H3217">
        <v>21</v>
      </c>
      <c r="I3217">
        <v>962642375</v>
      </c>
      <c r="J3217" t="str">
        <f>INDEX(Auxiliar!B:B,MATCH(H3217,Auxiliar!A:A,0))</f>
        <v>Rio de Janeiro</v>
      </c>
      <c r="K3217" t="str">
        <f>INDEX(Auxiliar!C:C,MATCH(H3217,Auxiliar!A:A,0))</f>
        <v>Sudeste</v>
      </c>
    </row>
    <row r="3218" spans="1:11" x14ac:dyDescent="0.55000000000000004">
      <c r="A3218" s="5">
        <v>45060</v>
      </c>
      <c r="B3218" t="s">
        <v>7434</v>
      </c>
      <c r="C3218">
        <v>1997</v>
      </c>
      <c r="D3218" t="s">
        <v>9</v>
      </c>
      <c r="E3218">
        <v>2</v>
      </c>
      <c r="F3218" t="s">
        <v>3273</v>
      </c>
      <c r="G3218" t="s">
        <v>6955</v>
      </c>
      <c r="H3218">
        <v>22</v>
      </c>
      <c r="I3218">
        <v>971324856</v>
      </c>
      <c r="J3218" t="str">
        <f>INDEX(Auxiliar!B:B,MATCH(H3218,Auxiliar!A:A,0))</f>
        <v>Rio de Janeiro</v>
      </c>
      <c r="K3218" t="str">
        <f>INDEX(Auxiliar!C:C,MATCH(H3218,Auxiliar!A:A,0))</f>
        <v>Sudeste</v>
      </c>
    </row>
    <row r="3219" spans="1:11" x14ac:dyDescent="0.55000000000000004">
      <c r="A3219" s="5">
        <v>45061</v>
      </c>
      <c r="B3219" t="s">
        <v>7433</v>
      </c>
      <c r="C3219">
        <v>997</v>
      </c>
      <c r="D3219" t="s">
        <v>9</v>
      </c>
      <c r="E3219">
        <v>12</v>
      </c>
      <c r="F3219" t="s">
        <v>3274</v>
      </c>
      <c r="G3219" t="s">
        <v>6956</v>
      </c>
      <c r="H3219">
        <v>31</v>
      </c>
      <c r="I3219">
        <v>925388155</v>
      </c>
      <c r="J3219" t="str">
        <f>INDEX(Auxiliar!B:B,MATCH(H3219,Auxiliar!A:A,0))</f>
        <v>Minas Gerais</v>
      </c>
      <c r="K3219" t="str">
        <f>INDEX(Auxiliar!C:C,MATCH(H3219,Auxiliar!A:A,0))</f>
        <v>Sudeste</v>
      </c>
    </row>
    <row r="3220" spans="1:11" x14ac:dyDescent="0.55000000000000004">
      <c r="A3220" s="5">
        <v>45061</v>
      </c>
      <c r="B3220" t="s">
        <v>7433</v>
      </c>
      <c r="C3220">
        <v>997</v>
      </c>
      <c r="D3220" t="s">
        <v>10</v>
      </c>
      <c r="E3220">
        <v>1</v>
      </c>
      <c r="F3220" t="s">
        <v>3275</v>
      </c>
      <c r="G3220" t="s">
        <v>6957</v>
      </c>
      <c r="H3220">
        <v>21</v>
      </c>
      <c r="I3220">
        <v>989842923</v>
      </c>
      <c r="J3220" t="str">
        <f>INDEX(Auxiliar!B:B,MATCH(H3220,Auxiliar!A:A,0))</f>
        <v>Rio de Janeiro</v>
      </c>
      <c r="K3220" t="str">
        <f>INDEX(Auxiliar!C:C,MATCH(H3220,Auxiliar!A:A,0))</f>
        <v>Sudeste</v>
      </c>
    </row>
    <row r="3221" spans="1:11" x14ac:dyDescent="0.55000000000000004">
      <c r="A3221" s="5">
        <v>45062</v>
      </c>
      <c r="B3221" t="s">
        <v>7434</v>
      </c>
      <c r="C3221">
        <v>1997</v>
      </c>
      <c r="D3221" t="s">
        <v>9</v>
      </c>
      <c r="E3221">
        <v>1</v>
      </c>
      <c r="F3221" t="s">
        <v>3276</v>
      </c>
      <c r="G3221" t="s">
        <v>6958</v>
      </c>
      <c r="H3221">
        <v>11</v>
      </c>
      <c r="I3221">
        <v>935930563</v>
      </c>
      <c r="J3221" t="str">
        <f>INDEX(Auxiliar!B:B,MATCH(H3221,Auxiliar!A:A,0))</f>
        <v>São Paulo</v>
      </c>
      <c r="K3221" t="str">
        <f>INDEX(Auxiliar!C:C,MATCH(H3221,Auxiliar!A:A,0))</f>
        <v>Sudeste</v>
      </c>
    </row>
    <row r="3222" spans="1:11" x14ac:dyDescent="0.55000000000000004">
      <c r="A3222" s="5">
        <v>45062</v>
      </c>
      <c r="B3222" t="s">
        <v>7432</v>
      </c>
      <c r="C3222">
        <v>597</v>
      </c>
      <c r="D3222" t="s">
        <v>9</v>
      </c>
      <c r="E3222">
        <v>1</v>
      </c>
      <c r="F3222" t="s">
        <v>3277</v>
      </c>
      <c r="G3222" t="s">
        <v>6959</v>
      </c>
      <c r="H3222">
        <v>81</v>
      </c>
      <c r="I3222">
        <v>963992237</v>
      </c>
      <c r="J3222" t="str">
        <f>INDEX(Auxiliar!B:B,MATCH(H3222,Auxiliar!A:A,0))</f>
        <v>Pernambuco</v>
      </c>
      <c r="K3222" t="str">
        <f>INDEX(Auxiliar!C:C,MATCH(H3222,Auxiliar!A:A,0))</f>
        <v>Nordeste</v>
      </c>
    </row>
    <row r="3223" spans="1:11" x14ac:dyDescent="0.55000000000000004">
      <c r="A3223" s="5">
        <v>45062</v>
      </c>
      <c r="B3223" t="s">
        <v>7434</v>
      </c>
      <c r="C3223">
        <v>1997</v>
      </c>
      <c r="D3223" t="s">
        <v>9</v>
      </c>
      <c r="E3223">
        <v>6</v>
      </c>
      <c r="F3223" t="s">
        <v>3278</v>
      </c>
      <c r="G3223" t="s">
        <v>6960</v>
      </c>
      <c r="H3223">
        <v>64</v>
      </c>
      <c r="I3223">
        <v>991548638</v>
      </c>
      <c r="J3223" t="str">
        <f>INDEX(Auxiliar!B:B,MATCH(H3223,Auxiliar!A:A,0))</f>
        <v>Goiás</v>
      </c>
      <c r="K3223" t="str">
        <f>INDEX(Auxiliar!C:C,MATCH(H3223,Auxiliar!A:A,0))</f>
        <v>Centro-Oeste</v>
      </c>
    </row>
    <row r="3224" spans="1:11" x14ac:dyDescent="0.55000000000000004">
      <c r="A3224" s="5">
        <v>45062</v>
      </c>
      <c r="B3224" t="s">
        <v>7432</v>
      </c>
      <c r="C3224">
        <v>597</v>
      </c>
      <c r="D3224" t="s">
        <v>9</v>
      </c>
      <c r="E3224">
        <v>12</v>
      </c>
      <c r="F3224" t="s">
        <v>3279</v>
      </c>
      <c r="G3224" t="s">
        <v>6961</v>
      </c>
      <c r="H3224">
        <v>14</v>
      </c>
      <c r="I3224">
        <v>987876273</v>
      </c>
      <c r="J3224" t="str">
        <f>INDEX(Auxiliar!B:B,MATCH(H3224,Auxiliar!A:A,0))</f>
        <v>São Paulo</v>
      </c>
      <c r="K3224" t="str">
        <f>INDEX(Auxiliar!C:C,MATCH(H3224,Auxiliar!A:A,0))</f>
        <v>Sudeste</v>
      </c>
    </row>
    <row r="3225" spans="1:11" x14ac:dyDescent="0.55000000000000004">
      <c r="A3225" s="5">
        <v>45062</v>
      </c>
      <c r="B3225" t="s">
        <v>7433</v>
      </c>
      <c r="C3225">
        <v>997</v>
      </c>
      <c r="D3225" t="s">
        <v>9</v>
      </c>
      <c r="E3225">
        <v>1</v>
      </c>
      <c r="F3225" t="s">
        <v>3280</v>
      </c>
      <c r="G3225" t="s">
        <v>6962</v>
      </c>
      <c r="H3225">
        <v>61</v>
      </c>
      <c r="I3225">
        <v>924488545</v>
      </c>
      <c r="J3225" t="str">
        <f>INDEX(Auxiliar!B:B,MATCH(H3225,Auxiliar!A:A,0))</f>
        <v>Distrito Federal</v>
      </c>
      <c r="K3225" t="str">
        <f>INDEX(Auxiliar!C:C,MATCH(H3225,Auxiliar!A:A,0))</f>
        <v>Centro-Oeste</v>
      </c>
    </row>
    <row r="3226" spans="1:11" x14ac:dyDescent="0.55000000000000004">
      <c r="A3226" s="5">
        <v>45062</v>
      </c>
      <c r="B3226" t="s">
        <v>7434</v>
      </c>
      <c r="C3226">
        <v>1997</v>
      </c>
      <c r="D3226" t="s">
        <v>9</v>
      </c>
      <c r="E3226">
        <v>12</v>
      </c>
      <c r="F3226" t="s">
        <v>3281</v>
      </c>
      <c r="G3226" t="s">
        <v>6963</v>
      </c>
      <c r="H3226">
        <v>21</v>
      </c>
      <c r="I3226">
        <v>958300760</v>
      </c>
      <c r="J3226" t="str">
        <f>INDEX(Auxiliar!B:B,MATCH(H3226,Auxiliar!A:A,0))</f>
        <v>Rio de Janeiro</v>
      </c>
      <c r="K3226" t="str">
        <f>INDEX(Auxiliar!C:C,MATCH(H3226,Auxiliar!A:A,0))</f>
        <v>Sudeste</v>
      </c>
    </row>
    <row r="3227" spans="1:11" x14ac:dyDescent="0.55000000000000004">
      <c r="A3227" s="5">
        <v>45063</v>
      </c>
      <c r="B3227" t="s">
        <v>7433</v>
      </c>
      <c r="C3227">
        <v>997</v>
      </c>
      <c r="D3227" t="s">
        <v>9</v>
      </c>
      <c r="E3227">
        <v>12</v>
      </c>
      <c r="F3227" t="s">
        <v>3282</v>
      </c>
      <c r="G3227" t="s">
        <v>6964</v>
      </c>
      <c r="H3227">
        <v>82</v>
      </c>
      <c r="I3227">
        <v>982914813</v>
      </c>
      <c r="J3227" t="str">
        <f>INDEX(Auxiliar!B:B,MATCH(H3227,Auxiliar!A:A,0))</f>
        <v>Alagoas</v>
      </c>
      <c r="K3227" t="str">
        <f>INDEX(Auxiliar!C:C,MATCH(H3227,Auxiliar!A:A,0))</f>
        <v>Nordeste</v>
      </c>
    </row>
    <row r="3228" spans="1:11" x14ac:dyDescent="0.55000000000000004">
      <c r="A3228" s="5">
        <v>45063</v>
      </c>
      <c r="B3228" t="s">
        <v>7434</v>
      </c>
      <c r="C3228">
        <v>1997</v>
      </c>
      <c r="D3228" t="s">
        <v>9</v>
      </c>
      <c r="E3228">
        <v>1</v>
      </c>
      <c r="F3228" t="s">
        <v>3283</v>
      </c>
      <c r="G3228" t="s">
        <v>6965</v>
      </c>
      <c r="H3228">
        <v>41</v>
      </c>
      <c r="I3228">
        <v>935599261</v>
      </c>
      <c r="J3228" t="str">
        <f>INDEX(Auxiliar!B:B,MATCH(H3228,Auxiliar!A:A,0))</f>
        <v>Paraná</v>
      </c>
      <c r="K3228" t="str">
        <f>INDEX(Auxiliar!C:C,MATCH(H3228,Auxiliar!A:A,0))</f>
        <v>Sul</v>
      </c>
    </row>
    <row r="3229" spans="1:11" x14ac:dyDescent="0.55000000000000004">
      <c r="A3229" s="5">
        <v>45063</v>
      </c>
      <c r="B3229" t="s">
        <v>7432</v>
      </c>
      <c r="C3229">
        <v>597</v>
      </c>
      <c r="D3229" t="s">
        <v>9</v>
      </c>
      <c r="E3229">
        <v>12</v>
      </c>
      <c r="F3229" t="s">
        <v>3284</v>
      </c>
      <c r="G3229" t="s">
        <v>6966</v>
      </c>
      <c r="H3229">
        <v>41</v>
      </c>
      <c r="I3229">
        <v>931658649</v>
      </c>
      <c r="J3229" t="str">
        <f>INDEX(Auxiliar!B:B,MATCH(H3229,Auxiliar!A:A,0))</f>
        <v>Paraná</v>
      </c>
      <c r="K3229" t="str">
        <f>INDEX(Auxiliar!C:C,MATCH(H3229,Auxiliar!A:A,0))</f>
        <v>Sul</v>
      </c>
    </row>
    <row r="3230" spans="1:11" x14ac:dyDescent="0.55000000000000004">
      <c r="A3230" s="5">
        <v>45063</v>
      </c>
      <c r="B3230" t="s">
        <v>7433</v>
      </c>
      <c r="C3230">
        <v>997</v>
      </c>
      <c r="D3230" t="s">
        <v>9</v>
      </c>
      <c r="E3230">
        <v>12</v>
      </c>
      <c r="F3230" t="s">
        <v>11</v>
      </c>
      <c r="G3230" t="s">
        <v>6967</v>
      </c>
      <c r="H3230">
        <v>98</v>
      </c>
      <c r="I3230">
        <v>916891490</v>
      </c>
      <c r="J3230" t="str">
        <f>INDEX(Auxiliar!B:B,MATCH(H3230,Auxiliar!A:A,0))</f>
        <v>Maranhão</v>
      </c>
      <c r="K3230" t="str">
        <f>INDEX(Auxiliar!C:C,MATCH(H3230,Auxiliar!A:A,0))</f>
        <v>Nordeste</v>
      </c>
    </row>
    <row r="3231" spans="1:11" x14ac:dyDescent="0.55000000000000004">
      <c r="A3231" s="5">
        <v>45063</v>
      </c>
      <c r="B3231" t="s">
        <v>7433</v>
      </c>
      <c r="C3231">
        <v>997</v>
      </c>
      <c r="D3231" t="s">
        <v>9</v>
      </c>
      <c r="E3231">
        <v>6</v>
      </c>
      <c r="F3231" t="s">
        <v>3285</v>
      </c>
      <c r="G3231" t="s">
        <v>6968</v>
      </c>
      <c r="H3231">
        <v>51</v>
      </c>
      <c r="I3231">
        <v>915384985</v>
      </c>
      <c r="J3231" t="str">
        <f>INDEX(Auxiliar!B:B,MATCH(H3231,Auxiliar!A:A,0))</f>
        <v>Rio Grande do Sul</v>
      </c>
      <c r="K3231" t="str">
        <f>INDEX(Auxiliar!C:C,MATCH(H3231,Auxiliar!A:A,0))</f>
        <v>Sul</v>
      </c>
    </row>
    <row r="3232" spans="1:11" x14ac:dyDescent="0.55000000000000004">
      <c r="A3232" s="5">
        <v>45064</v>
      </c>
      <c r="B3232" t="s">
        <v>7434</v>
      </c>
      <c r="C3232">
        <v>1997</v>
      </c>
      <c r="D3232" t="s">
        <v>9</v>
      </c>
      <c r="E3232">
        <v>3</v>
      </c>
      <c r="F3232" t="s">
        <v>3286</v>
      </c>
      <c r="G3232" t="s">
        <v>6969</v>
      </c>
      <c r="H3232">
        <v>12</v>
      </c>
      <c r="I3232">
        <v>991124725</v>
      </c>
      <c r="J3232" t="str">
        <f>INDEX(Auxiliar!B:B,MATCH(H3232,Auxiliar!A:A,0))</f>
        <v>São Paulo</v>
      </c>
      <c r="K3232" t="str">
        <f>INDEX(Auxiliar!C:C,MATCH(H3232,Auxiliar!A:A,0))</f>
        <v>Sudeste</v>
      </c>
    </row>
    <row r="3233" spans="1:11" x14ac:dyDescent="0.55000000000000004">
      <c r="A3233" s="5">
        <v>45064</v>
      </c>
      <c r="B3233" t="s">
        <v>7433</v>
      </c>
      <c r="C3233">
        <v>997</v>
      </c>
      <c r="D3233" t="s">
        <v>9</v>
      </c>
      <c r="E3233">
        <v>4</v>
      </c>
      <c r="F3233" t="s">
        <v>3287</v>
      </c>
      <c r="G3233" t="s">
        <v>6970</v>
      </c>
      <c r="H3233">
        <v>65</v>
      </c>
      <c r="I3233">
        <v>924806664</v>
      </c>
      <c r="J3233" t="str">
        <f>INDEX(Auxiliar!B:B,MATCH(H3233,Auxiliar!A:A,0))</f>
        <v>Mato Grosso</v>
      </c>
      <c r="K3233" t="str">
        <f>INDEX(Auxiliar!C:C,MATCH(H3233,Auxiliar!A:A,0))</f>
        <v>Centro-Oeste</v>
      </c>
    </row>
    <row r="3234" spans="1:11" x14ac:dyDescent="0.55000000000000004">
      <c r="A3234" s="5">
        <v>45064</v>
      </c>
      <c r="B3234" t="s">
        <v>7432</v>
      </c>
      <c r="C3234">
        <v>597</v>
      </c>
      <c r="D3234" t="s">
        <v>9</v>
      </c>
      <c r="E3234">
        <v>12</v>
      </c>
      <c r="F3234" t="s">
        <v>3288</v>
      </c>
      <c r="G3234" t="s">
        <v>6971</v>
      </c>
      <c r="H3234">
        <v>11</v>
      </c>
      <c r="I3234">
        <v>913853152</v>
      </c>
      <c r="J3234" t="str">
        <f>INDEX(Auxiliar!B:B,MATCH(H3234,Auxiliar!A:A,0))</f>
        <v>São Paulo</v>
      </c>
      <c r="K3234" t="str">
        <f>INDEX(Auxiliar!C:C,MATCH(H3234,Auxiliar!A:A,0))</f>
        <v>Sudeste</v>
      </c>
    </row>
    <row r="3235" spans="1:11" x14ac:dyDescent="0.55000000000000004">
      <c r="A3235" s="5">
        <v>45064</v>
      </c>
      <c r="B3235" t="s">
        <v>7432</v>
      </c>
      <c r="C3235">
        <v>597</v>
      </c>
      <c r="D3235" t="s">
        <v>9</v>
      </c>
      <c r="E3235">
        <v>12</v>
      </c>
      <c r="F3235" t="s">
        <v>3289</v>
      </c>
      <c r="G3235" t="s">
        <v>6972</v>
      </c>
      <c r="H3235">
        <v>27</v>
      </c>
      <c r="I3235">
        <v>988751649</v>
      </c>
      <c r="J3235" t="str">
        <f>INDEX(Auxiliar!B:B,MATCH(H3235,Auxiliar!A:A,0))</f>
        <v>Espírito Santo</v>
      </c>
      <c r="K3235" t="str">
        <f>INDEX(Auxiliar!C:C,MATCH(H3235,Auxiliar!A:A,0))</f>
        <v>Sudeste</v>
      </c>
    </row>
    <row r="3236" spans="1:11" x14ac:dyDescent="0.55000000000000004">
      <c r="A3236" s="5">
        <v>45064</v>
      </c>
      <c r="B3236" t="s">
        <v>7434</v>
      </c>
      <c r="C3236">
        <v>1997</v>
      </c>
      <c r="D3236" t="s">
        <v>9</v>
      </c>
      <c r="E3236">
        <v>12</v>
      </c>
      <c r="F3236" t="s">
        <v>3290</v>
      </c>
      <c r="G3236" t="s">
        <v>6973</v>
      </c>
      <c r="H3236">
        <v>11</v>
      </c>
      <c r="I3236">
        <v>989444351</v>
      </c>
      <c r="J3236" t="str">
        <f>INDEX(Auxiliar!B:B,MATCH(H3236,Auxiliar!A:A,0))</f>
        <v>São Paulo</v>
      </c>
      <c r="K3236" t="str">
        <f>INDEX(Auxiliar!C:C,MATCH(H3236,Auxiliar!A:A,0))</f>
        <v>Sudeste</v>
      </c>
    </row>
    <row r="3237" spans="1:11" x14ac:dyDescent="0.55000000000000004">
      <c r="A3237" s="5">
        <v>45064</v>
      </c>
      <c r="B3237" t="s">
        <v>7433</v>
      </c>
      <c r="C3237">
        <v>997</v>
      </c>
      <c r="D3237" t="s">
        <v>9</v>
      </c>
      <c r="E3237">
        <v>1</v>
      </c>
      <c r="F3237" t="s">
        <v>3291</v>
      </c>
      <c r="G3237" t="s">
        <v>6974</v>
      </c>
      <c r="H3237">
        <v>11</v>
      </c>
      <c r="I3237">
        <v>980960596</v>
      </c>
      <c r="J3237" t="str">
        <f>INDEX(Auxiliar!B:B,MATCH(H3237,Auxiliar!A:A,0))</f>
        <v>São Paulo</v>
      </c>
      <c r="K3237" t="str">
        <f>INDEX(Auxiliar!C:C,MATCH(H3237,Auxiliar!A:A,0))</f>
        <v>Sudeste</v>
      </c>
    </row>
    <row r="3238" spans="1:11" x14ac:dyDescent="0.55000000000000004">
      <c r="A3238" s="5">
        <v>45064</v>
      </c>
      <c r="B3238" t="s">
        <v>7433</v>
      </c>
      <c r="C3238">
        <v>997</v>
      </c>
      <c r="D3238" t="s">
        <v>10</v>
      </c>
      <c r="E3238">
        <v>1</v>
      </c>
      <c r="F3238" t="s">
        <v>3292</v>
      </c>
      <c r="G3238" t="s">
        <v>6975</v>
      </c>
      <c r="H3238">
        <v>11</v>
      </c>
      <c r="I3238">
        <v>985560846</v>
      </c>
      <c r="J3238" t="str">
        <f>INDEX(Auxiliar!B:B,MATCH(H3238,Auxiliar!A:A,0))</f>
        <v>São Paulo</v>
      </c>
      <c r="K3238" t="str">
        <f>INDEX(Auxiliar!C:C,MATCH(H3238,Auxiliar!A:A,0))</f>
        <v>Sudeste</v>
      </c>
    </row>
    <row r="3239" spans="1:11" x14ac:dyDescent="0.55000000000000004">
      <c r="A3239" s="5">
        <v>45064</v>
      </c>
      <c r="B3239" t="s">
        <v>7434</v>
      </c>
      <c r="C3239">
        <v>1997</v>
      </c>
      <c r="D3239" t="s">
        <v>10</v>
      </c>
      <c r="E3239">
        <v>1</v>
      </c>
      <c r="F3239" t="s">
        <v>3293</v>
      </c>
      <c r="G3239" t="s">
        <v>6976</v>
      </c>
      <c r="H3239">
        <v>11</v>
      </c>
      <c r="I3239">
        <v>954417336</v>
      </c>
      <c r="J3239" t="str">
        <f>INDEX(Auxiliar!B:B,MATCH(H3239,Auxiliar!A:A,0))</f>
        <v>São Paulo</v>
      </c>
      <c r="K3239" t="str">
        <f>INDEX(Auxiliar!C:C,MATCH(H3239,Auxiliar!A:A,0))</f>
        <v>Sudeste</v>
      </c>
    </row>
    <row r="3240" spans="1:11" x14ac:dyDescent="0.55000000000000004">
      <c r="A3240" s="5">
        <v>45064</v>
      </c>
      <c r="B3240" t="s">
        <v>7432</v>
      </c>
      <c r="C3240">
        <v>597</v>
      </c>
      <c r="D3240" t="s">
        <v>10</v>
      </c>
      <c r="E3240">
        <v>1</v>
      </c>
      <c r="F3240" t="s">
        <v>3294</v>
      </c>
      <c r="G3240" t="s">
        <v>6977</v>
      </c>
      <c r="H3240">
        <v>11</v>
      </c>
      <c r="I3240">
        <v>911788530</v>
      </c>
      <c r="J3240" t="str">
        <f>INDEX(Auxiliar!B:B,MATCH(H3240,Auxiliar!A:A,0))</f>
        <v>São Paulo</v>
      </c>
      <c r="K3240" t="str">
        <f>INDEX(Auxiliar!C:C,MATCH(H3240,Auxiliar!A:A,0))</f>
        <v>Sudeste</v>
      </c>
    </row>
    <row r="3241" spans="1:11" x14ac:dyDescent="0.55000000000000004">
      <c r="A3241" s="5">
        <v>45064</v>
      </c>
      <c r="B3241" t="s">
        <v>7434</v>
      </c>
      <c r="C3241">
        <v>1997</v>
      </c>
      <c r="D3241" t="s">
        <v>9</v>
      </c>
      <c r="E3241">
        <v>12</v>
      </c>
      <c r="F3241" t="s">
        <v>3295</v>
      </c>
      <c r="G3241" t="s">
        <v>6978</v>
      </c>
      <c r="H3241">
        <v>64</v>
      </c>
      <c r="I3241">
        <v>967769899</v>
      </c>
      <c r="J3241" t="str">
        <f>INDEX(Auxiliar!B:B,MATCH(H3241,Auxiliar!A:A,0))</f>
        <v>Goiás</v>
      </c>
      <c r="K3241" t="str">
        <f>INDEX(Auxiliar!C:C,MATCH(H3241,Auxiliar!A:A,0))</f>
        <v>Centro-Oeste</v>
      </c>
    </row>
    <row r="3242" spans="1:11" x14ac:dyDescent="0.55000000000000004">
      <c r="A3242" s="5">
        <v>45064</v>
      </c>
      <c r="B3242" t="s">
        <v>7434</v>
      </c>
      <c r="C3242">
        <v>1997</v>
      </c>
      <c r="D3242" t="s">
        <v>9</v>
      </c>
      <c r="E3242">
        <v>12</v>
      </c>
      <c r="F3242" t="s">
        <v>3296</v>
      </c>
      <c r="G3242" t="s">
        <v>6979</v>
      </c>
      <c r="H3242">
        <v>48</v>
      </c>
      <c r="I3242">
        <v>967500902</v>
      </c>
      <c r="J3242" t="str">
        <f>INDEX(Auxiliar!B:B,MATCH(H3242,Auxiliar!A:A,0))</f>
        <v>Santa Catarina</v>
      </c>
      <c r="K3242" t="str">
        <f>INDEX(Auxiliar!C:C,MATCH(H3242,Auxiliar!A:A,0))</f>
        <v>Sul</v>
      </c>
    </row>
    <row r="3243" spans="1:11" x14ac:dyDescent="0.55000000000000004">
      <c r="A3243" s="5">
        <v>45064</v>
      </c>
      <c r="B3243" t="s">
        <v>7434</v>
      </c>
      <c r="C3243">
        <v>1997</v>
      </c>
      <c r="D3243" t="s">
        <v>9</v>
      </c>
      <c r="E3243">
        <v>12</v>
      </c>
      <c r="F3243" t="s">
        <v>3297</v>
      </c>
      <c r="G3243" t="s">
        <v>6980</v>
      </c>
      <c r="H3243">
        <v>31</v>
      </c>
      <c r="I3243">
        <v>989314110</v>
      </c>
      <c r="J3243" t="str">
        <f>INDEX(Auxiliar!B:B,MATCH(H3243,Auxiliar!A:A,0))</f>
        <v>Minas Gerais</v>
      </c>
      <c r="K3243" t="str">
        <f>INDEX(Auxiliar!C:C,MATCH(H3243,Auxiliar!A:A,0))</f>
        <v>Sudeste</v>
      </c>
    </row>
    <row r="3244" spans="1:11" x14ac:dyDescent="0.55000000000000004">
      <c r="A3244" s="5">
        <v>45065</v>
      </c>
      <c r="B3244" t="s">
        <v>7433</v>
      </c>
      <c r="C3244">
        <v>997</v>
      </c>
      <c r="D3244" t="s">
        <v>10</v>
      </c>
      <c r="E3244">
        <v>1</v>
      </c>
      <c r="F3244" t="s">
        <v>3298</v>
      </c>
      <c r="G3244" t="s">
        <v>6981</v>
      </c>
      <c r="H3244">
        <v>98</v>
      </c>
      <c r="I3244">
        <v>940495735</v>
      </c>
      <c r="J3244" t="str">
        <f>INDEX(Auxiliar!B:B,MATCH(H3244,Auxiliar!A:A,0))</f>
        <v>Maranhão</v>
      </c>
      <c r="K3244" t="str">
        <f>INDEX(Auxiliar!C:C,MATCH(H3244,Auxiliar!A:A,0))</f>
        <v>Nordeste</v>
      </c>
    </row>
    <row r="3245" spans="1:11" x14ac:dyDescent="0.55000000000000004">
      <c r="A3245" s="5">
        <v>45065</v>
      </c>
      <c r="B3245" t="s">
        <v>7432</v>
      </c>
      <c r="C3245">
        <v>597</v>
      </c>
      <c r="D3245" t="s">
        <v>9</v>
      </c>
      <c r="E3245">
        <v>12</v>
      </c>
      <c r="F3245" t="s">
        <v>3299</v>
      </c>
      <c r="G3245" t="s">
        <v>6982</v>
      </c>
      <c r="H3245">
        <v>83</v>
      </c>
      <c r="I3245">
        <v>989851051</v>
      </c>
      <c r="J3245" t="str">
        <f>INDEX(Auxiliar!B:B,MATCH(H3245,Auxiliar!A:A,0))</f>
        <v>Paraíba</v>
      </c>
      <c r="K3245" t="str">
        <f>INDEX(Auxiliar!C:C,MATCH(H3245,Auxiliar!A:A,0))</f>
        <v>Nordeste</v>
      </c>
    </row>
    <row r="3246" spans="1:11" x14ac:dyDescent="0.55000000000000004">
      <c r="A3246" s="5">
        <v>45065</v>
      </c>
      <c r="B3246" t="s">
        <v>7432</v>
      </c>
      <c r="C3246">
        <v>597</v>
      </c>
      <c r="D3246" t="s">
        <v>9</v>
      </c>
      <c r="E3246">
        <v>3</v>
      </c>
      <c r="F3246" t="s">
        <v>3300</v>
      </c>
      <c r="G3246" t="s">
        <v>6983</v>
      </c>
      <c r="H3246">
        <v>31</v>
      </c>
      <c r="I3246">
        <v>997710289</v>
      </c>
      <c r="J3246" t="str">
        <f>INDEX(Auxiliar!B:B,MATCH(H3246,Auxiliar!A:A,0))</f>
        <v>Minas Gerais</v>
      </c>
      <c r="K3246" t="str">
        <f>INDEX(Auxiliar!C:C,MATCH(H3246,Auxiliar!A:A,0))</f>
        <v>Sudeste</v>
      </c>
    </row>
    <row r="3247" spans="1:11" x14ac:dyDescent="0.55000000000000004">
      <c r="A3247" s="5">
        <v>45066</v>
      </c>
      <c r="B3247" t="s">
        <v>7432</v>
      </c>
      <c r="C3247">
        <v>597</v>
      </c>
      <c r="D3247" t="s">
        <v>9</v>
      </c>
      <c r="E3247">
        <v>12</v>
      </c>
      <c r="F3247" t="s">
        <v>3301</v>
      </c>
      <c r="G3247" t="s">
        <v>6984</v>
      </c>
      <c r="H3247">
        <v>81</v>
      </c>
      <c r="I3247">
        <v>977700486</v>
      </c>
      <c r="J3247" t="str">
        <f>INDEX(Auxiliar!B:B,MATCH(H3247,Auxiliar!A:A,0))</f>
        <v>Pernambuco</v>
      </c>
      <c r="K3247" t="str">
        <f>INDEX(Auxiliar!C:C,MATCH(H3247,Auxiliar!A:A,0))</f>
        <v>Nordeste</v>
      </c>
    </row>
    <row r="3248" spans="1:11" x14ac:dyDescent="0.55000000000000004">
      <c r="A3248" s="5">
        <v>45066</v>
      </c>
      <c r="B3248" t="s">
        <v>7434</v>
      </c>
      <c r="C3248">
        <v>1997</v>
      </c>
      <c r="D3248" t="s">
        <v>9</v>
      </c>
      <c r="E3248">
        <v>12</v>
      </c>
      <c r="F3248" t="s">
        <v>3302</v>
      </c>
      <c r="G3248" t="s">
        <v>6985</v>
      </c>
      <c r="H3248">
        <v>16</v>
      </c>
      <c r="I3248">
        <v>971494782</v>
      </c>
      <c r="J3248" t="str">
        <f>INDEX(Auxiliar!B:B,MATCH(H3248,Auxiliar!A:A,0))</f>
        <v>São Paulo</v>
      </c>
      <c r="K3248" t="str">
        <f>INDEX(Auxiliar!C:C,MATCH(H3248,Auxiliar!A:A,0))</f>
        <v>Sudeste</v>
      </c>
    </row>
    <row r="3249" spans="1:11" x14ac:dyDescent="0.55000000000000004">
      <c r="A3249" s="5">
        <v>45066</v>
      </c>
      <c r="B3249" t="s">
        <v>7434</v>
      </c>
      <c r="C3249">
        <v>1997</v>
      </c>
      <c r="D3249" t="s">
        <v>9</v>
      </c>
      <c r="E3249">
        <v>12</v>
      </c>
      <c r="F3249" t="s">
        <v>3303</v>
      </c>
      <c r="G3249" t="s">
        <v>6986</v>
      </c>
      <c r="H3249">
        <v>31</v>
      </c>
      <c r="I3249">
        <v>935263960</v>
      </c>
      <c r="J3249" t="str">
        <f>INDEX(Auxiliar!B:B,MATCH(H3249,Auxiliar!A:A,0))</f>
        <v>Minas Gerais</v>
      </c>
      <c r="K3249" t="str">
        <f>INDEX(Auxiliar!C:C,MATCH(H3249,Auxiliar!A:A,0))</f>
        <v>Sudeste</v>
      </c>
    </row>
    <row r="3250" spans="1:11" x14ac:dyDescent="0.55000000000000004">
      <c r="A3250" s="5">
        <v>45066</v>
      </c>
      <c r="B3250" t="s">
        <v>7434</v>
      </c>
      <c r="C3250">
        <v>1997</v>
      </c>
      <c r="D3250" t="s">
        <v>9</v>
      </c>
      <c r="E3250">
        <v>12</v>
      </c>
      <c r="F3250" t="s">
        <v>3304</v>
      </c>
      <c r="G3250" t="s">
        <v>6987</v>
      </c>
      <c r="H3250">
        <v>62</v>
      </c>
      <c r="I3250">
        <v>997281790</v>
      </c>
      <c r="J3250" t="str">
        <f>INDEX(Auxiliar!B:B,MATCH(H3250,Auxiliar!A:A,0))</f>
        <v>Goiás</v>
      </c>
      <c r="K3250" t="str">
        <f>INDEX(Auxiliar!C:C,MATCH(H3250,Auxiliar!A:A,0))</f>
        <v>Centro-Oeste</v>
      </c>
    </row>
    <row r="3251" spans="1:11" x14ac:dyDescent="0.55000000000000004">
      <c r="A3251" s="5">
        <v>45066</v>
      </c>
      <c r="B3251" t="s">
        <v>7434</v>
      </c>
      <c r="C3251">
        <v>1997</v>
      </c>
      <c r="D3251" t="s">
        <v>9</v>
      </c>
      <c r="E3251">
        <v>1</v>
      </c>
      <c r="F3251" t="s">
        <v>3305</v>
      </c>
      <c r="G3251" t="s">
        <v>6988</v>
      </c>
      <c r="H3251">
        <v>11</v>
      </c>
      <c r="I3251">
        <v>965731699</v>
      </c>
      <c r="J3251" t="str">
        <f>INDEX(Auxiliar!B:B,MATCH(H3251,Auxiliar!A:A,0))</f>
        <v>São Paulo</v>
      </c>
      <c r="K3251" t="str">
        <f>INDEX(Auxiliar!C:C,MATCH(H3251,Auxiliar!A:A,0))</f>
        <v>Sudeste</v>
      </c>
    </row>
    <row r="3252" spans="1:11" x14ac:dyDescent="0.55000000000000004">
      <c r="A3252" s="5">
        <v>45066</v>
      </c>
      <c r="B3252" t="s">
        <v>7432</v>
      </c>
      <c r="C3252">
        <v>597</v>
      </c>
      <c r="D3252" t="s">
        <v>9</v>
      </c>
      <c r="E3252">
        <v>12</v>
      </c>
      <c r="F3252" t="s">
        <v>3306</v>
      </c>
      <c r="G3252" t="s">
        <v>6989</v>
      </c>
      <c r="H3252">
        <v>21</v>
      </c>
      <c r="I3252">
        <v>912968985</v>
      </c>
      <c r="J3252" t="str">
        <f>INDEX(Auxiliar!B:B,MATCH(H3252,Auxiliar!A:A,0))</f>
        <v>Rio de Janeiro</v>
      </c>
      <c r="K3252" t="str">
        <f>INDEX(Auxiliar!C:C,MATCH(H3252,Auxiliar!A:A,0))</f>
        <v>Sudeste</v>
      </c>
    </row>
    <row r="3253" spans="1:11" x14ac:dyDescent="0.55000000000000004">
      <c r="A3253" s="5">
        <v>45066</v>
      </c>
      <c r="B3253" t="s">
        <v>7433</v>
      </c>
      <c r="C3253">
        <v>997</v>
      </c>
      <c r="D3253" t="s">
        <v>10</v>
      </c>
      <c r="E3253">
        <v>1</v>
      </c>
      <c r="F3253" t="s">
        <v>3307</v>
      </c>
      <c r="G3253" t="s">
        <v>6990</v>
      </c>
      <c r="H3253">
        <v>11</v>
      </c>
      <c r="I3253">
        <v>950014373</v>
      </c>
      <c r="J3253" t="str">
        <f>INDEX(Auxiliar!B:B,MATCH(H3253,Auxiliar!A:A,0))</f>
        <v>São Paulo</v>
      </c>
      <c r="K3253" t="str">
        <f>INDEX(Auxiliar!C:C,MATCH(H3253,Auxiliar!A:A,0))</f>
        <v>Sudeste</v>
      </c>
    </row>
    <row r="3254" spans="1:11" x14ac:dyDescent="0.55000000000000004">
      <c r="A3254" s="5">
        <v>45067</v>
      </c>
      <c r="B3254" t="s">
        <v>7433</v>
      </c>
      <c r="C3254">
        <v>997</v>
      </c>
      <c r="D3254" t="s">
        <v>9</v>
      </c>
      <c r="E3254">
        <v>12</v>
      </c>
      <c r="F3254" t="s">
        <v>3308</v>
      </c>
      <c r="G3254" t="s">
        <v>6991</v>
      </c>
      <c r="H3254">
        <v>81</v>
      </c>
      <c r="I3254">
        <v>971128005</v>
      </c>
      <c r="J3254" t="str">
        <f>INDEX(Auxiliar!B:B,MATCH(H3254,Auxiliar!A:A,0))</f>
        <v>Pernambuco</v>
      </c>
      <c r="K3254" t="str">
        <f>INDEX(Auxiliar!C:C,MATCH(H3254,Auxiliar!A:A,0))</f>
        <v>Nordeste</v>
      </c>
    </row>
    <row r="3255" spans="1:11" x14ac:dyDescent="0.55000000000000004">
      <c r="A3255" s="5">
        <v>45067</v>
      </c>
      <c r="B3255" t="s">
        <v>7432</v>
      </c>
      <c r="C3255">
        <v>597</v>
      </c>
      <c r="D3255" t="s">
        <v>9</v>
      </c>
      <c r="E3255">
        <v>10</v>
      </c>
      <c r="F3255" t="s">
        <v>3309</v>
      </c>
      <c r="G3255" t="s">
        <v>6992</v>
      </c>
      <c r="H3255">
        <v>35</v>
      </c>
      <c r="I3255">
        <v>921939146</v>
      </c>
      <c r="J3255" t="str">
        <f>INDEX(Auxiliar!B:B,MATCH(H3255,Auxiliar!A:A,0))</f>
        <v>Minas Gerais</v>
      </c>
      <c r="K3255" t="str">
        <f>INDEX(Auxiliar!C:C,MATCH(H3255,Auxiliar!A:A,0))</f>
        <v>Sudeste</v>
      </c>
    </row>
    <row r="3256" spans="1:11" x14ac:dyDescent="0.55000000000000004">
      <c r="A3256" s="5">
        <v>45067</v>
      </c>
      <c r="B3256" t="s">
        <v>7432</v>
      </c>
      <c r="C3256">
        <v>597</v>
      </c>
      <c r="D3256" t="s">
        <v>9</v>
      </c>
      <c r="E3256">
        <v>6</v>
      </c>
      <c r="F3256" t="s">
        <v>3310</v>
      </c>
      <c r="G3256" t="s">
        <v>6993</v>
      </c>
      <c r="H3256">
        <v>31</v>
      </c>
      <c r="I3256">
        <v>965448511</v>
      </c>
      <c r="J3256" t="str">
        <f>INDEX(Auxiliar!B:B,MATCH(H3256,Auxiliar!A:A,0))</f>
        <v>Minas Gerais</v>
      </c>
      <c r="K3256" t="str">
        <f>INDEX(Auxiliar!C:C,MATCH(H3256,Auxiliar!A:A,0))</f>
        <v>Sudeste</v>
      </c>
    </row>
    <row r="3257" spans="1:11" x14ac:dyDescent="0.55000000000000004">
      <c r="A3257" s="5">
        <v>45068</v>
      </c>
      <c r="B3257" t="s">
        <v>7433</v>
      </c>
      <c r="C3257">
        <v>997</v>
      </c>
      <c r="D3257" t="s">
        <v>9</v>
      </c>
      <c r="E3257">
        <v>12</v>
      </c>
      <c r="F3257" t="s">
        <v>3311</v>
      </c>
      <c r="G3257" t="s">
        <v>6994</v>
      </c>
      <c r="H3257">
        <v>31</v>
      </c>
      <c r="I3257">
        <v>953690601</v>
      </c>
      <c r="J3257" t="str">
        <f>INDEX(Auxiliar!B:B,MATCH(H3257,Auxiliar!A:A,0))</f>
        <v>Minas Gerais</v>
      </c>
      <c r="K3257" t="str">
        <f>INDEX(Auxiliar!C:C,MATCH(H3257,Auxiliar!A:A,0))</f>
        <v>Sudeste</v>
      </c>
    </row>
    <row r="3258" spans="1:11" x14ac:dyDescent="0.55000000000000004">
      <c r="A3258" s="5">
        <v>45068</v>
      </c>
      <c r="B3258" t="s">
        <v>7432</v>
      </c>
      <c r="C3258">
        <v>597</v>
      </c>
      <c r="D3258" t="s">
        <v>9</v>
      </c>
      <c r="E3258">
        <v>1</v>
      </c>
      <c r="F3258" t="s">
        <v>55</v>
      </c>
      <c r="G3258" t="s">
        <v>6995</v>
      </c>
      <c r="H3258">
        <v>62</v>
      </c>
      <c r="I3258">
        <v>915985725</v>
      </c>
      <c r="J3258" t="str">
        <f>INDEX(Auxiliar!B:B,MATCH(H3258,Auxiliar!A:A,0))</f>
        <v>Goiás</v>
      </c>
      <c r="K3258" t="str">
        <f>INDEX(Auxiliar!C:C,MATCH(H3258,Auxiliar!A:A,0))</f>
        <v>Centro-Oeste</v>
      </c>
    </row>
    <row r="3259" spans="1:11" x14ac:dyDescent="0.55000000000000004">
      <c r="A3259" s="5">
        <v>45068</v>
      </c>
      <c r="B3259" t="s">
        <v>7433</v>
      </c>
      <c r="C3259">
        <v>997</v>
      </c>
      <c r="D3259" t="s">
        <v>9</v>
      </c>
      <c r="E3259">
        <v>12</v>
      </c>
      <c r="F3259" t="s">
        <v>3312</v>
      </c>
      <c r="G3259" t="s">
        <v>6996</v>
      </c>
      <c r="H3259">
        <v>31</v>
      </c>
      <c r="I3259">
        <v>916735522</v>
      </c>
      <c r="J3259" t="str">
        <f>INDEX(Auxiliar!B:B,MATCH(H3259,Auxiliar!A:A,0))</f>
        <v>Minas Gerais</v>
      </c>
      <c r="K3259" t="str">
        <f>INDEX(Auxiliar!C:C,MATCH(H3259,Auxiliar!A:A,0))</f>
        <v>Sudeste</v>
      </c>
    </row>
    <row r="3260" spans="1:11" x14ac:dyDescent="0.55000000000000004">
      <c r="A3260" s="5">
        <v>45068</v>
      </c>
      <c r="B3260" t="s">
        <v>7433</v>
      </c>
      <c r="C3260">
        <v>997</v>
      </c>
      <c r="D3260" t="s">
        <v>10</v>
      </c>
      <c r="E3260">
        <v>1</v>
      </c>
      <c r="F3260" t="s">
        <v>3313</v>
      </c>
      <c r="G3260" t="s">
        <v>6997</v>
      </c>
      <c r="H3260">
        <v>91</v>
      </c>
      <c r="I3260">
        <v>997700203</v>
      </c>
      <c r="J3260" t="str">
        <f>INDEX(Auxiliar!B:B,MATCH(H3260,Auxiliar!A:A,0))</f>
        <v>Pará</v>
      </c>
      <c r="K3260" t="str">
        <f>INDEX(Auxiliar!C:C,MATCH(H3260,Auxiliar!A:A,0))</f>
        <v>Norte</v>
      </c>
    </row>
    <row r="3261" spans="1:11" x14ac:dyDescent="0.55000000000000004">
      <c r="A3261" s="5">
        <v>45068</v>
      </c>
      <c r="B3261" t="s">
        <v>7432</v>
      </c>
      <c r="C3261">
        <v>597</v>
      </c>
      <c r="D3261" t="s">
        <v>10</v>
      </c>
      <c r="E3261">
        <v>12</v>
      </c>
      <c r="F3261" t="s">
        <v>3314</v>
      </c>
      <c r="G3261" t="s">
        <v>6998</v>
      </c>
      <c r="H3261">
        <v>11</v>
      </c>
      <c r="I3261">
        <v>984327858</v>
      </c>
      <c r="J3261" t="str">
        <f>INDEX(Auxiliar!B:B,MATCH(H3261,Auxiliar!A:A,0))</f>
        <v>São Paulo</v>
      </c>
      <c r="K3261" t="str">
        <f>INDEX(Auxiliar!C:C,MATCH(H3261,Auxiliar!A:A,0))</f>
        <v>Sudeste</v>
      </c>
    </row>
    <row r="3262" spans="1:11" x14ac:dyDescent="0.55000000000000004">
      <c r="A3262" s="5">
        <v>45068</v>
      </c>
      <c r="B3262" t="s">
        <v>7434</v>
      </c>
      <c r="C3262">
        <v>1997</v>
      </c>
      <c r="D3262" t="s">
        <v>10</v>
      </c>
      <c r="E3262">
        <v>1</v>
      </c>
      <c r="F3262" t="s">
        <v>3315</v>
      </c>
      <c r="G3262" t="s">
        <v>6999</v>
      </c>
      <c r="H3262">
        <v>11</v>
      </c>
      <c r="I3262">
        <v>925850780</v>
      </c>
      <c r="J3262" t="str">
        <f>INDEX(Auxiliar!B:B,MATCH(H3262,Auxiliar!A:A,0))</f>
        <v>São Paulo</v>
      </c>
      <c r="K3262" t="str">
        <f>INDEX(Auxiliar!C:C,MATCH(H3262,Auxiliar!A:A,0))</f>
        <v>Sudeste</v>
      </c>
    </row>
    <row r="3263" spans="1:11" x14ac:dyDescent="0.55000000000000004">
      <c r="A3263" s="5">
        <v>45069</v>
      </c>
      <c r="B3263" t="s">
        <v>7432</v>
      </c>
      <c r="C3263">
        <v>597</v>
      </c>
      <c r="D3263" t="s">
        <v>9</v>
      </c>
      <c r="E3263">
        <v>12</v>
      </c>
      <c r="F3263" t="s">
        <v>3316</v>
      </c>
      <c r="G3263" t="s">
        <v>7000</v>
      </c>
      <c r="H3263">
        <v>32</v>
      </c>
      <c r="I3263">
        <v>984615499</v>
      </c>
      <c r="J3263" t="str">
        <f>INDEX(Auxiliar!B:B,MATCH(H3263,Auxiliar!A:A,0))</f>
        <v>Minas Gerais</v>
      </c>
      <c r="K3263" t="str">
        <f>INDEX(Auxiliar!C:C,MATCH(H3263,Auxiliar!A:A,0))</f>
        <v>Sudeste</v>
      </c>
    </row>
    <row r="3264" spans="1:11" x14ac:dyDescent="0.55000000000000004">
      <c r="A3264" s="5">
        <v>45069</v>
      </c>
      <c r="B3264" t="s">
        <v>7432</v>
      </c>
      <c r="C3264">
        <v>597</v>
      </c>
      <c r="D3264" t="s">
        <v>9</v>
      </c>
      <c r="E3264">
        <v>12</v>
      </c>
      <c r="F3264" t="s">
        <v>3317</v>
      </c>
      <c r="G3264" t="s">
        <v>7001</v>
      </c>
      <c r="H3264">
        <v>21</v>
      </c>
      <c r="I3264">
        <v>933097397</v>
      </c>
      <c r="J3264" t="str">
        <f>INDEX(Auxiliar!B:B,MATCH(H3264,Auxiliar!A:A,0))</f>
        <v>Rio de Janeiro</v>
      </c>
      <c r="K3264" t="str">
        <f>INDEX(Auxiliar!C:C,MATCH(H3264,Auxiliar!A:A,0))</f>
        <v>Sudeste</v>
      </c>
    </row>
    <row r="3265" spans="1:11" x14ac:dyDescent="0.55000000000000004">
      <c r="A3265" s="5">
        <v>45069</v>
      </c>
      <c r="B3265" t="s">
        <v>7432</v>
      </c>
      <c r="C3265">
        <v>597</v>
      </c>
      <c r="D3265" t="s">
        <v>9</v>
      </c>
      <c r="E3265">
        <v>12</v>
      </c>
      <c r="F3265" t="s">
        <v>3318</v>
      </c>
      <c r="G3265" t="s">
        <v>7002</v>
      </c>
      <c r="H3265">
        <v>18</v>
      </c>
      <c r="I3265">
        <v>986344818</v>
      </c>
      <c r="J3265" t="str">
        <f>INDEX(Auxiliar!B:B,MATCH(H3265,Auxiliar!A:A,0))</f>
        <v>São Paulo</v>
      </c>
      <c r="K3265" t="str">
        <f>INDEX(Auxiliar!C:C,MATCH(H3265,Auxiliar!A:A,0))</f>
        <v>Sudeste</v>
      </c>
    </row>
    <row r="3266" spans="1:11" x14ac:dyDescent="0.55000000000000004">
      <c r="A3266" s="5">
        <v>45069</v>
      </c>
      <c r="B3266" t="s">
        <v>7432</v>
      </c>
      <c r="C3266">
        <v>597</v>
      </c>
      <c r="D3266" t="s">
        <v>9</v>
      </c>
      <c r="E3266">
        <v>1</v>
      </c>
      <c r="F3266" t="s">
        <v>3319</v>
      </c>
      <c r="G3266" t="s">
        <v>7003</v>
      </c>
      <c r="H3266">
        <v>14</v>
      </c>
      <c r="I3266">
        <v>962311716</v>
      </c>
      <c r="J3266" t="str">
        <f>INDEX(Auxiliar!B:B,MATCH(H3266,Auxiliar!A:A,0))</f>
        <v>São Paulo</v>
      </c>
      <c r="K3266" t="str">
        <f>INDEX(Auxiliar!C:C,MATCH(H3266,Auxiliar!A:A,0))</f>
        <v>Sudeste</v>
      </c>
    </row>
    <row r="3267" spans="1:11" x14ac:dyDescent="0.55000000000000004">
      <c r="A3267" s="5">
        <v>45069</v>
      </c>
      <c r="B3267" t="s">
        <v>7432</v>
      </c>
      <c r="C3267">
        <v>597</v>
      </c>
      <c r="D3267" t="s">
        <v>9</v>
      </c>
      <c r="E3267">
        <v>1</v>
      </c>
      <c r="F3267" t="s">
        <v>3320</v>
      </c>
      <c r="G3267" t="s">
        <v>7004</v>
      </c>
      <c r="H3267">
        <v>11</v>
      </c>
      <c r="I3267">
        <v>967116333</v>
      </c>
      <c r="J3267" t="str">
        <f>INDEX(Auxiliar!B:B,MATCH(H3267,Auxiliar!A:A,0))</f>
        <v>São Paulo</v>
      </c>
      <c r="K3267" t="str">
        <f>INDEX(Auxiliar!C:C,MATCH(H3267,Auxiliar!A:A,0))</f>
        <v>Sudeste</v>
      </c>
    </row>
    <row r="3268" spans="1:11" x14ac:dyDescent="0.55000000000000004">
      <c r="A3268" s="5">
        <v>45070</v>
      </c>
      <c r="B3268" t="s">
        <v>7432</v>
      </c>
      <c r="C3268">
        <v>597</v>
      </c>
      <c r="D3268" t="s">
        <v>10</v>
      </c>
      <c r="E3268">
        <v>1</v>
      </c>
      <c r="F3268" t="s">
        <v>3321</v>
      </c>
      <c r="G3268" t="s">
        <v>7005</v>
      </c>
      <c r="H3268">
        <v>21</v>
      </c>
      <c r="I3268">
        <v>949942617</v>
      </c>
      <c r="J3268" t="str">
        <f>INDEX(Auxiliar!B:B,MATCH(H3268,Auxiliar!A:A,0))</f>
        <v>Rio de Janeiro</v>
      </c>
      <c r="K3268" t="str">
        <f>INDEX(Auxiliar!C:C,MATCH(H3268,Auxiliar!A:A,0))</f>
        <v>Sudeste</v>
      </c>
    </row>
    <row r="3269" spans="1:11" x14ac:dyDescent="0.55000000000000004">
      <c r="A3269" s="5">
        <v>45070</v>
      </c>
      <c r="B3269" t="s">
        <v>7432</v>
      </c>
      <c r="C3269">
        <v>597</v>
      </c>
      <c r="D3269" t="s">
        <v>9</v>
      </c>
      <c r="E3269">
        <v>4</v>
      </c>
      <c r="F3269" t="s">
        <v>3322</v>
      </c>
      <c r="G3269" t="s">
        <v>7006</v>
      </c>
      <c r="H3269">
        <v>11</v>
      </c>
      <c r="I3269">
        <v>952551519</v>
      </c>
      <c r="J3269" t="str">
        <f>INDEX(Auxiliar!B:B,MATCH(H3269,Auxiliar!A:A,0))</f>
        <v>São Paulo</v>
      </c>
      <c r="K3269" t="str">
        <f>INDEX(Auxiliar!C:C,MATCH(H3269,Auxiliar!A:A,0))</f>
        <v>Sudeste</v>
      </c>
    </row>
    <row r="3270" spans="1:11" x14ac:dyDescent="0.55000000000000004">
      <c r="A3270" s="5">
        <v>45070</v>
      </c>
      <c r="B3270" t="s">
        <v>7434</v>
      </c>
      <c r="C3270">
        <v>1997</v>
      </c>
      <c r="D3270" t="s">
        <v>9</v>
      </c>
      <c r="E3270">
        <v>12</v>
      </c>
      <c r="F3270" t="s">
        <v>3323</v>
      </c>
      <c r="G3270" t="s">
        <v>7007</v>
      </c>
      <c r="H3270">
        <v>91</v>
      </c>
      <c r="I3270">
        <v>984554020</v>
      </c>
      <c r="J3270" t="str">
        <f>INDEX(Auxiliar!B:B,MATCH(H3270,Auxiliar!A:A,0))</f>
        <v>Pará</v>
      </c>
      <c r="K3270" t="str">
        <f>INDEX(Auxiliar!C:C,MATCH(H3270,Auxiliar!A:A,0))</f>
        <v>Norte</v>
      </c>
    </row>
    <row r="3271" spans="1:11" x14ac:dyDescent="0.55000000000000004">
      <c r="A3271" s="5">
        <v>45070</v>
      </c>
      <c r="B3271" t="s">
        <v>7433</v>
      </c>
      <c r="C3271">
        <v>997</v>
      </c>
      <c r="D3271" t="s">
        <v>9</v>
      </c>
      <c r="E3271">
        <v>12</v>
      </c>
      <c r="F3271" t="s">
        <v>3324</v>
      </c>
      <c r="G3271" t="s">
        <v>7008</v>
      </c>
      <c r="H3271">
        <v>85</v>
      </c>
      <c r="I3271">
        <v>914097825</v>
      </c>
      <c r="J3271" t="str">
        <f>INDEX(Auxiliar!B:B,MATCH(H3271,Auxiliar!A:A,0))</f>
        <v>Ceará</v>
      </c>
      <c r="K3271" t="str">
        <f>INDEX(Auxiliar!C:C,MATCH(H3271,Auxiliar!A:A,0))</f>
        <v>Nordeste</v>
      </c>
    </row>
    <row r="3272" spans="1:11" x14ac:dyDescent="0.55000000000000004">
      <c r="A3272" s="5">
        <v>45070</v>
      </c>
      <c r="B3272" t="s">
        <v>7432</v>
      </c>
      <c r="C3272">
        <v>597</v>
      </c>
      <c r="D3272" t="s">
        <v>9</v>
      </c>
      <c r="E3272">
        <v>1</v>
      </c>
      <c r="F3272" t="s">
        <v>3325</v>
      </c>
      <c r="G3272" t="s">
        <v>7009</v>
      </c>
      <c r="H3272">
        <v>11</v>
      </c>
      <c r="I3272">
        <v>970820465</v>
      </c>
      <c r="J3272" t="str">
        <f>INDEX(Auxiliar!B:B,MATCH(H3272,Auxiliar!A:A,0))</f>
        <v>São Paulo</v>
      </c>
      <c r="K3272" t="str">
        <f>INDEX(Auxiliar!C:C,MATCH(H3272,Auxiliar!A:A,0))</f>
        <v>Sudeste</v>
      </c>
    </row>
    <row r="3273" spans="1:11" x14ac:dyDescent="0.55000000000000004">
      <c r="A3273" s="5">
        <v>45070</v>
      </c>
      <c r="B3273" t="s">
        <v>7434</v>
      </c>
      <c r="C3273">
        <v>1997</v>
      </c>
      <c r="D3273" t="s">
        <v>9</v>
      </c>
      <c r="E3273">
        <v>5</v>
      </c>
      <c r="F3273" t="s">
        <v>3326</v>
      </c>
      <c r="G3273" t="s">
        <v>7010</v>
      </c>
      <c r="H3273">
        <v>22</v>
      </c>
      <c r="I3273">
        <v>938179991</v>
      </c>
      <c r="J3273" t="str">
        <f>INDEX(Auxiliar!B:B,MATCH(H3273,Auxiliar!A:A,0))</f>
        <v>Rio de Janeiro</v>
      </c>
      <c r="K3273" t="str">
        <f>INDEX(Auxiliar!C:C,MATCH(H3273,Auxiliar!A:A,0))</f>
        <v>Sudeste</v>
      </c>
    </row>
    <row r="3274" spans="1:11" x14ac:dyDescent="0.55000000000000004">
      <c r="A3274" s="5">
        <v>45070</v>
      </c>
      <c r="B3274" t="s">
        <v>7434</v>
      </c>
      <c r="C3274">
        <v>1997</v>
      </c>
      <c r="D3274" t="s">
        <v>10</v>
      </c>
      <c r="E3274">
        <v>1</v>
      </c>
      <c r="F3274" t="s">
        <v>3327</v>
      </c>
      <c r="G3274" t="s">
        <v>7011</v>
      </c>
      <c r="H3274">
        <v>55</v>
      </c>
      <c r="I3274">
        <v>992492117</v>
      </c>
      <c r="J3274" t="str">
        <f>INDEX(Auxiliar!B:B,MATCH(H3274,Auxiliar!A:A,0))</f>
        <v>Rio Grande do Sul</v>
      </c>
      <c r="K3274" t="str">
        <f>INDEX(Auxiliar!C:C,MATCH(H3274,Auxiliar!A:A,0))</f>
        <v>Sul</v>
      </c>
    </row>
    <row r="3275" spans="1:11" x14ac:dyDescent="0.55000000000000004">
      <c r="A3275" s="5">
        <v>45071</v>
      </c>
      <c r="B3275" t="s">
        <v>7433</v>
      </c>
      <c r="C3275">
        <v>997</v>
      </c>
      <c r="D3275" t="s">
        <v>9</v>
      </c>
      <c r="E3275">
        <v>12</v>
      </c>
      <c r="F3275" t="s">
        <v>3328</v>
      </c>
      <c r="G3275" t="s">
        <v>7012</v>
      </c>
      <c r="H3275">
        <v>12</v>
      </c>
      <c r="I3275">
        <v>981368700</v>
      </c>
      <c r="J3275" t="str">
        <f>INDEX(Auxiliar!B:B,MATCH(H3275,Auxiliar!A:A,0))</f>
        <v>São Paulo</v>
      </c>
      <c r="K3275" t="str">
        <f>INDEX(Auxiliar!C:C,MATCH(H3275,Auxiliar!A:A,0))</f>
        <v>Sudeste</v>
      </c>
    </row>
    <row r="3276" spans="1:11" x14ac:dyDescent="0.55000000000000004">
      <c r="A3276" s="5">
        <v>45071</v>
      </c>
      <c r="B3276" t="s">
        <v>7434</v>
      </c>
      <c r="C3276">
        <v>1997</v>
      </c>
      <c r="D3276" t="s">
        <v>9</v>
      </c>
      <c r="E3276">
        <v>12</v>
      </c>
      <c r="F3276" t="s">
        <v>3329</v>
      </c>
      <c r="G3276" t="s">
        <v>7013</v>
      </c>
      <c r="H3276">
        <v>22</v>
      </c>
      <c r="I3276">
        <v>918534585</v>
      </c>
      <c r="J3276" t="str">
        <f>INDEX(Auxiliar!B:B,MATCH(H3276,Auxiliar!A:A,0))</f>
        <v>Rio de Janeiro</v>
      </c>
      <c r="K3276" t="str">
        <f>INDEX(Auxiliar!C:C,MATCH(H3276,Auxiliar!A:A,0))</f>
        <v>Sudeste</v>
      </c>
    </row>
    <row r="3277" spans="1:11" x14ac:dyDescent="0.55000000000000004">
      <c r="A3277" s="5">
        <v>45071</v>
      </c>
      <c r="B3277" t="s">
        <v>7432</v>
      </c>
      <c r="C3277">
        <v>597</v>
      </c>
      <c r="D3277" t="s">
        <v>9</v>
      </c>
      <c r="E3277">
        <v>6</v>
      </c>
      <c r="F3277" t="s">
        <v>3330</v>
      </c>
      <c r="G3277" t="s">
        <v>7014</v>
      </c>
      <c r="H3277">
        <v>27</v>
      </c>
      <c r="I3277">
        <v>931704887</v>
      </c>
      <c r="J3277" t="str">
        <f>INDEX(Auxiliar!B:B,MATCH(H3277,Auxiliar!A:A,0))</f>
        <v>Espírito Santo</v>
      </c>
      <c r="K3277" t="str">
        <f>INDEX(Auxiliar!C:C,MATCH(H3277,Auxiliar!A:A,0))</f>
        <v>Sudeste</v>
      </c>
    </row>
    <row r="3278" spans="1:11" x14ac:dyDescent="0.55000000000000004">
      <c r="A3278" s="5">
        <v>45071</v>
      </c>
      <c r="B3278" t="s">
        <v>7432</v>
      </c>
      <c r="C3278">
        <v>597</v>
      </c>
      <c r="D3278" t="s">
        <v>9</v>
      </c>
      <c r="E3278">
        <v>4</v>
      </c>
      <c r="F3278" t="s">
        <v>3331</v>
      </c>
      <c r="G3278" t="s">
        <v>7015</v>
      </c>
      <c r="H3278">
        <v>42</v>
      </c>
      <c r="I3278">
        <v>947514772</v>
      </c>
      <c r="J3278" t="str">
        <f>INDEX(Auxiliar!B:B,MATCH(H3278,Auxiliar!A:A,0))</f>
        <v>Paraná</v>
      </c>
      <c r="K3278" t="str">
        <f>INDEX(Auxiliar!C:C,MATCH(H3278,Auxiliar!A:A,0))</f>
        <v>Sul</v>
      </c>
    </row>
    <row r="3279" spans="1:11" x14ac:dyDescent="0.55000000000000004">
      <c r="A3279" s="5">
        <v>45072</v>
      </c>
      <c r="B3279" t="s">
        <v>7432</v>
      </c>
      <c r="C3279">
        <v>597</v>
      </c>
      <c r="D3279" t="s">
        <v>9</v>
      </c>
      <c r="E3279">
        <v>12</v>
      </c>
      <c r="F3279" t="s">
        <v>3332</v>
      </c>
      <c r="G3279" t="s">
        <v>7016</v>
      </c>
      <c r="H3279">
        <v>34</v>
      </c>
      <c r="I3279">
        <v>936543685</v>
      </c>
      <c r="J3279" t="str">
        <f>INDEX(Auxiliar!B:B,MATCH(H3279,Auxiliar!A:A,0))</f>
        <v>Minas Gerais</v>
      </c>
      <c r="K3279" t="str">
        <f>INDEX(Auxiliar!C:C,MATCH(H3279,Auxiliar!A:A,0))</f>
        <v>Sudeste</v>
      </c>
    </row>
    <row r="3280" spans="1:11" x14ac:dyDescent="0.55000000000000004">
      <c r="A3280" s="5">
        <v>45072</v>
      </c>
      <c r="B3280" t="s">
        <v>7434</v>
      </c>
      <c r="C3280">
        <v>1997</v>
      </c>
      <c r="D3280" t="s">
        <v>9</v>
      </c>
      <c r="E3280">
        <v>12</v>
      </c>
      <c r="F3280" t="s">
        <v>3333</v>
      </c>
      <c r="G3280" t="s">
        <v>7017</v>
      </c>
      <c r="H3280">
        <v>37</v>
      </c>
      <c r="I3280">
        <v>927406489</v>
      </c>
      <c r="J3280" t="str">
        <f>INDEX(Auxiliar!B:B,MATCH(H3280,Auxiliar!A:A,0))</f>
        <v>Minas Gerais</v>
      </c>
      <c r="K3280" t="str">
        <f>INDEX(Auxiliar!C:C,MATCH(H3280,Auxiliar!A:A,0))</f>
        <v>Sudeste</v>
      </c>
    </row>
    <row r="3281" spans="1:11" x14ac:dyDescent="0.55000000000000004">
      <c r="A3281" s="5">
        <v>45072</v>
      </c>
      <c r="B3281" t="s">
        <v>7434</v>
      </c>
      <c r="C3281">
        <v>1997</v>
      </c>
      <c r="D3281" t="s">
        <v>9</v>
      </c>
      <c r="E3281">
        <v>2</v>
      </c>
      <c r="F3281" t="s">
        <v>3334</v>
      </c>
      <c r="G3281" t="s">
        <v>7018</v>
      </c>
      <c r="H3281">
        <v>21</v>
      </c>
      <c r="I3281">
        <v>968796228</v>
      </c>
      <c r="J3281" t="str">
        <f>INDEX(Auxiliar!B:B,MATCH(H3281,Auxiliar!A:A,0))</f>
        <v>Rio de Janeiro</v>
      </c>
      <c r="K3281" t="str">
        <f>INDEX(Auxiliar!C:C,MATCH(H3281,Auxiliar!A:A,0))</f>
        <v>Sudeste</v>
      </c>
    </row>
    <row r="3282" spans="1:11" x14ac:dyDescent="0.55000000000000004">
      <c r="A3282" s="5">
        <v>45072</v>
      </c>
      <c r="B3282" t="s">
        <v>7434</v>
      </c>
      <c r="C3282">
        <v>1997</v>
      </c>
      <c r="D3282" t="s">
        <v>9</v>
      </c>
      <c r="E3282">
        <v>1</v>
      </c>
      <c r="F3282" t="s">
        <v>3335</v>
      </c>
      <c r="G3282" t="s">
        <v>7019</v>
      </c>
      <c r="H3282">
        <v>11</v>
      </c>
      <c r="I3282">
        <v>980650944</v>
      </c>
      <c r="J3282" t="str">
        <f>INDEX(Auxiliar!B:B,MATCH(H3282,Auxiliar!A:A,0))</f>
        <v>São Paulo</v>
      </c>
      <c r="K3282" t="str">
        <f>INDEX(Auxiliar!C:C,MATCH(H3282,Auxiliar!A:A,0))</f>
        <v>Sudeste</v>
      </c>
    </row>
    <row r="3283" spans="1:11" x14ac:dyDescent="0.55000000000000004">
      <c r="A3283" s="5">
        <v>45072</v>
      </c>
      <c r="B3283" t="s">
        <v>7434</v>
      </c>
      <c r="C3283">
        <v>1997</v>
      </c>
      <c r="D3283" t="s">
        <v>9</v>
      </c>
      <c r="E3283">
        <v>1</v>
      </c>
      <c r="F3283" t="s">
        <v>3336</v>
      </c>
      <c r="G3283" t="s">
        <v>7020</v>
      </c>
      <c r="H3283">
        <v>62</v>
      </c>
      <c r="I3283">
        <v>998371252</v>
      </c>
      <c r="J3283" t="str">
        <f>INDEX(Auxiliar!B:B,MATCH(H3283,Auxiliar!A:A,0))</f>
        <v>Goiás</v>
      </c>
      <c r="K3283" t="str">
        <f>INDEX(Auxiliar!C:C,MATCH(H3283,Auxiliar!A:A,0))</f>
        <v>Centro-Oeste</v>
      </c>
    </row>
    <row r="3284" spans="1:11" x14ac:dyDescent="0.55000000000000004">
      <c r="A3284" s="5">
        <v>45073</v>
      </c>
      <c r="B3284" t="s">
        <v>7434</v>
      </c>
      <c r="C3284">
        <v>1997</v>
      </c>
      <c r="D3284" t="s">
        <v>9</v>
      </c>
      <c r="E3284">
        <v>1</v>
      </c>
      <c r="F3284" t="s">
        <v>3337</v>
      </c>
      <c r="G3284" t="s">
        <v>7021</v>
      </c>
      <c r="H3284">
        <v>61</v>
      </c>
      <c r="I3284">
        <v>968959749</v>
      </c>
      <c r="J3284" t="str">
        <f>INDEX(Auxiliar!B:B,MATCH(H3284,Auxiliar!A:A,0))</f>
        <v>Distrito Federal</v>
      </c>
      <c r="K3284" t="str">
        <f>INDEX(Auxiliar!C:C,MATCH(H3284,Auxiliar!A:A,0))</f>
        <v>Centro-Oeste</v>
      </c>
    </row>
    <row r="3285" spans="1:11" x14ac:dyDescent="0.55000000000000004">
      <c r="A3285" s="5">
        <v>45073</v>
      </c>
      <c r="B3285" t="s">
        <v>7434</v>
      </c>
      <c r="C3285">
        <v>1997</v>
      </c>
      <c r="D3285" t="s">
        <v>10</v>
      </c>
      <c r="E3285">
        <v>1</v>
      </c>
      <c r="F3285" t="s">
        <v>3338</v>
      </c>
      <c r="G3285" t="s">
        <v>7022</v>
      </c>
      <c r="H3285">
        <v>85</v>
      </c>
      <c r="I3285">
        <v>955860119</v>
      </c>
      <c r="J3285" t="str">
        <f>INDEX(Auxiliar!B:B,MATCH(H3285,Auxiliar!A:A,0))</f>
        <v>Ceará</v>
      </c>
      <c r="K3285" t="str">
        <f>INDEX(Auxiliar!C:C,MATCH(H3285,Auxiliar!A:A,0))</f>
        <v>Nordeste</v>
      </c>
    </row>
    <row r="3286" spans="1:11" x14ac:dyDescent="0.55000000000000004">
      <c r="A3286" s="5">
        <v>45073</v>
      </c>
      <c r="B3286" t="s">
        <v>7432</v>
      </c>
      <c r="C3286">
        <v>597</v>
      </c>
      <c r="D3286" t="s">
        <v>9</v>
      </c>
      <c r="E3286">
        <v>12</v>
      </c>
      <c r="F3286" t="s">
        <v>3339</v>
      </c>
      <c r="G3286" t="s">
        <v>7023</v>
      </c>
      <c r="H3286">
        <v>16</v>
      </c>
      <c r="I3286">
        <v>916955617</v>
      </c>
      <c r="J3286" t="str">
        <f>INDEX(Auxiliar!B:B,MATCH(H3286,Auxiliar!A:A,0))</f>
        <v>São Paulo</v>
      </c>
      <c r="K3286" t="str">
        <f>INDEX(Auxiliar!C:C,MATCH(H3286,Auxiliar!A:A,0))</f>
        <v>Sudeste</v>
      </c>
    </row>
    <row r="3287" spans="1:11" x14ac:dyDescent="0.55000000000000004">
      <c r="A3287" s="5">
        <v>45073</v>
      </c>
      <c r="B3287" t="s">
        <v>7434</v>
      </c>
      <c r="C3287">
        <v>1997</v>
      </c>
      <c r="D3287" t="s">
        <v>9</v>
      </c>
      <c r="E3287">
        <v>12</v>
      </c>
      <c r="F3287" t="s">
        <v>3340</v>
      </c>
      <c r="G3287" t="s">
        <v>7024</v>
      </c>
      <c r="H3287">
        <v>31</v>
      </c>
      <c r="I3287">
        <v>979028245</v>
      </c>
      <c r="J3287" t="str">
        <f>INDEX(Auxiliar!B:B,MATCH(H3287,Auxiliar!A:A,0))</f>
        <v>Minas Gerais</v>
      </c>
      <c r="K3287" t="str">
        <f>INDEX(Auxiliar!C:C,MATCH(H3287,Auxiliar!A:A,0))</f>
        <v>Sudeste</v>
      </c>
    </row>
    <row r="3288" spans="1:11" x14ac:dyDescent="0.55000000000000004">
      <c r="A3288" s="5">
        <v>45073</v>
      </c>
      <c r="B3288" t="s">
        <v>7432</v>
      </c>
      <c r="C3288">
        <v>597</v>
      </c>
      <c r="D3288" t="s">
        <v>9</v>
      </c>
      <c r="E3288">
        <v>10</v>
      </c>
      <c r="F3288" t="s">
        <v>3341</v>
      </c>
      <c r="G3288" t="s">
        <v>7025</v>
      </c>
      <c r="H3288">
        <v>21</v>
      </c>
      <c r="I3288">
        <v>928863961</v>
      </c>
      <c r="J3288" t="str">
        <f>INDEX(Auxiliar!B:B,MATCH(H3288,Auxiliar!A:A,0))</f>
        <v>Rio de Janeiro</v>
      </c>
      <c r="K3288" t="str">
        <f>INDEX(Auxiliar!C:C,MATCH(H3288,Auxiliar!A:A,0))</f>
        <v>Sudeste</v>
      </c>
    </row>
    <row r="3289" spans="1:11" x14ac:dyDescent="0.55000000000000004">
      <c r="A3289" s="5">
        <v>45073</v>
      </c>
      <c r="B3289" t="s">
        <v>7432</v>
      </c>
      <c r="C3289">
        <v>597</v>
      </c>
      <c r="D3289" t="s">
        <v>9</v>
      </c>
      <c r="E3289">
        <v>1</v>
      </c>
      <c r="F3289" t="s">
        <v>3342</v>
      </c>
      <c r="G3289" t="s">
        <v>7026</v>
      </c>
      <c r="H3289">
        <v>11</v>
      </c>
      <c r="I3289">
        <v>940022561</v>
      </c>
      <c r="J3289" t="str">
        <f>INDEX(Auxiliar!B:B,MATCH(H3289,Auxiliar!A:A,0))</f>
        <v>São Paulo</v>
      </c>
      <c r="K3289" t="str">
        <f>INDEX(Auxiliar!C:C,MATCH(H3289,Auxiliar!A:A,0))</f>
        <v>Sudeste</v>
      </c>
    </row>
    <row r="3290" spans="1:11" x14ac:dyDescent="0.55000000000000004">
      <c r="A3290" s="5">
        <v>45074</v>
      </c>
      <c r="B3290" t="s">
        <v>7433</v>
      </c>
      <c r="C3290">
        <v>997</v>
      </c>
      <c r="D3290" t="s">
        <v>9</v>
      </c>
      <c r="E3290">
        <v>12</v>
      </c>
      <c r="F3290" t="s">
        <v>53</v>
      </c>
      <c r="G3290" t="s">
        <v>7027</v>
      </c>
      <c r="H3290">
        <v>31</v>
      </c>
      <c r="I3290">
        <v>918306471</v>
      </c>
      <c r="J3290" t="str">
        <f>INDEX(Auxiliar!B:B,MATCH(H3290,Auxiliar!A:A,0))</f>
        <v>Minas Gerais</v>
      </c>
      <c r="K3290" t="str">
        <f>INDEX(Auxiliar!C:C,MATCH(H3290,Auxiliar!A:A,0))</f>
        <v>Sudeste</v>
      </c>
    </row>
    <row r="3291" spans="1:11" x14ac:dyDescent="0.55000000000000004">
      <c r="A3291" s="5">
        <v>45074</v>
      </c>
      <c r="B3291" t="s">
        <v>7432</v>
      </c>
      <c r="C3291">
        <v>597</v>
      </c>
      <c r="D3291" t="s">
        <v>9</v>
      </c>
      <c r="E3291">
        <v>10</v>
      </c>
      <c r="F3291" t="s">
        <v>3343</v>
      </c>
      <c r="G3291" t="s">
        <v>7028</v>
      </c>
      <c r="H3291">
        <v>21</v>
      </c>
      <c r="I3291">
        <v>973187620</v>
      </c>
      <c r="J3291" t="str">
        <f>INDEX(Auxiliar!B:B,MATCH(H3291,Auxiliar!A:A,0))</f>
        <v>Rio de Janeiro</v>
      </c>
      <c r="K3291" t="str">
        <f>INDEX(Auxiliar!C:C,MATCH(H3291,Auxiliar!A:A,0))</f>
        <v>Sudeste</v>
      </c>
    </row>
    <row r="3292" spans="1:11" x14ac:dyDescent="0.55000000000000004">
      <c r="A3292" s="5">
        <v>45074</v>
      </c>
      <c r="B3292" t="s">
        <v>7433</v>
      </c>
      <c r="C3292">
        <v>997</v>
      </c>
      <c r="D3292" t="s">
        <v>9</v>
      </c>
      <c r="E3292">
        <v>1</v>
      </c>
      <c r="F3292" t="s">
        <v>3344</v>
      </c>
      <c r="G3292" t="s">
        <v>7029</v>
      </c>
      <c r="H3292">
        <v>54</v>
      </c>
      <c r="I3292">
        <v>954528275</v>
      </c>
      <c r="J3292" t="str">
        <f>INDEX(Auxiliar!B:B,MATCH(H3292,Auxiliar!A:A,0))</f>
        <v>Rio Grande do Sul</v>
      </c>
      <c r="K3292" t="str">
        <f>INDEX(Auxiliar!C:C,MATCH(H3292,Auxiliar!A:A,0))</f>
        <v>Sul</v>
      </c>
    </row>
    <row r="3293" spans="1:11" x14ac:dyDescent="0.55000000000000004">
      <c r="A3293" s="5">
        <v>45074</v>
      </c>
      <c r="B3293" t="s">
        <v>7434</v>
      </c>
      <c r="C3293">
        <v>1997</v>
      </c>
      <c r="D3293" t="s">
        <v>9</v>
      </c>
      <c r="E3293">
        <v>12</v>
      </c>
      <c r="F3293" t="s">
        <v>3345</v>
      </c>
      <c r="G3293" t="s">
        <v>7030</v>
      </c>
      <c r="H3293">
        <v>31</v>
      </c>
      <c r="I3293">
        <v>944041463</v>
      </c>
      <c r="J3293" t="str">
        <f>INDEX(Auxiliar!B:B,MATCH(H3293,Auxiliar!A:A,0))</f>
        <v>Minas Gerais</v>
      </c>
      <c r="K3293" t="str">
        <f>INDEX(Auxiliar!C:C,MATCH(H3293,Auxiliar!A:A,0))</f>
        <v>Sudeste</v>
      </c>
    </row>
    <row r="3294" spans="1:11" x14ac:dyDescent="0.55000000000000004">
      <c r="A3294" s="5">
        <v>45074</v>
      </c>
      <c r="B3294" t="s">
        <v>7433</v>
      </c>
      <c r="C3294">
        <v>997</v>
      </c>
      <c r="D3294" t="s">
        <v>9</v>
      </c>
      <c r="E3294">
        <v>12</v>
      </c>
      <c r="F3294" t="s">
        <v>3346</v>
      </c>
      <c r="G3294" t="s">
        <v>7031</v>
      </c>
      <c r="H3294">
        <v>47</v>
      </c>
      <c r="I3294">
        <v>956285343</v>
      </c>
      <c r="J3294" t="str">
        <f>INDEX(Auxiliar!B:B,MATCH(H3294,Auxiliar!A:A,0))</f>
        <v>Santa Catarina</v>
      </c>
      <c r="K3294" t="str">
        <f>INDEX(Auxiliar!C:C,MATCH(H3294,Auxiliar!A:A,0))</f>
        <v>Sul</v>
      </c>
    </row>
    <row r="3295" spans="1:11" x14ac:dyDescent="0.55000000000000004">
      <c r="A3295" s="5">
        <v>45075</v>
      </c>
      <c r="B3295" t="s">
        <v>7432</v>
      </c>
      <c r="C3295">
        <v>597</v>
      </c>
      <c r="D3295" t="s">
        <v>9</v>
      </c>
      <c r="E3295">
        <v>1</v>
      </c>
      <c r="F3295" t="s">
        <v>3347</v>
      </c>
      <c r="G3295" t="s">
        <v>7032</v>
      </c>
      <c r="H3295">
        <v>31</v>
      </c>
      <c r="I3295">
        <v>975364136</v>
      </c>
      <c r="J3295" t="str">
        <f>INDEX(Auxiliar!B:B,MATCH(H3295,Auxiliar!A:A,0))</f>
        <v>Minas Gerais</v>
      </c>
      <c r="K3295" t="str">
        <f>INDEX(Auxiliar!C:C,MATCH(H3295,Auxiliar!A:A,0))</f>
        <v>Sudeste</v>
      </c>
    </row>
    <row r="3296" spans="1:11" x14ac:dyDescent="0.55000000000000004">
      <c r="A3296" s="5">
        <v>45075</v>
      </c>
      <c r="B3296" t="s">
        <v>7433</v>
      </c>
      <c r="C3296">
        <v>997</v>
      </c>
      <c r="D3296" t="s">
        <v>9</v>
      </c>
      <c r="E3296">
        <v>1</v>
      </c>
      <c r="F3296" t="s">
        <v>3348</v>
      </c>
      <c r="G3296" t="s">
        <v>7033</v>
      </c>
      <c r="H3296">
        <v>35</v>
      </c>
      <c r="I3296">
        <v>924429908</v>
      </c>
      <c r="J3296" t="str">
        <f>INDEX(Auxiliar!B:B,MATCH(H3296,Auxiliar!A:A,0))</f>
        <v>Minas Gerais</v>
      </c>
      <c r="K3296" t="str">
        <f>INDEX(Auxiliar!C:C,MATCH(H3296,Auxiliar!A:A,0))</f>
        <v>Sudeste</v>
      </c>
    </row>
    <row r="3297" spans="1:11" x14ac:dyDescent="0.55000000000000004">
      <c r="A3297" s="5">
        <v>45075</v>
      </c>
      <c r="B3297" t="s">
        <v>7432</v>
      </c>
      <c r="C3297">
        <v>597</v>
      </c>
      <c r="D3297" t="s">
        <v>10</v>
      </c>
      <c r="E3297">
        <v>1</v>
      </c>
      <c r="F3297" t="s">
        <v>3349</v>
      </c>
      <c r="G3297" t="s">
        <v>7034</v>
      </c>
      <c r="H3297">
        <v>96</v>
      </c>
      <c r="I3297">
        <v>956945446</v>
      </c>
      <c r="J3297" t="str">
        <f>INDEX(Auxiliar!B:B,MATCH(H3297,Auxiliar!A:A,0))</f>
        <v>Amapá</v>
      </c>
      <c r="K3297" t="str">
        <f>INDEX(Auxiliar!C:C,MATCH(H3297,Auxiliar!A:A,0))</f>
        <v>Norte</v>
      </c>
    </row>
    <row r="3298" spans="1:11" x14ac:dyDescent="0.55000000000000004">
      <c r="A3298" s="5">
        <v>45075</v>
      </c>
      <c r="B3298" t="s">
        <v>7432</v>
      </c>
      <c r="C3298">
        <v>597</v>
      </c>
      <c r="D3298" t="s">
        <v>10</v>
      </c>
      <c r="E3298">
        <v>1</v>
      </c>
      <c r="F3298" t="s">
        <v>3350</v>
      </c>
      <c r="G3298" t="s">
        <v>7035</v>
      </c>
      <c r="H3298">
        <v>11</v>
      </c>
      <c r="I3298">
        <v>913329223</v>
      </c>
      <c r="J3298" t="str">
        <f>INDEX(Auxiliar!B:B,MATCH(H3298,Auxiliar!A:A,0))</f>
        <v>São Paulo</v>
      </c>
      <c r="K3298" t="str">
        <f>INDEX(Auxiliar!C:C,MATCH(H3298,Auxiliar!A:A,0))</f>
        <v>Sudeste</v>
      </c>
    </row>
    <row r="3299" spans="1:11" x14ac:dyDescent="0.55000000000000004">
      <c r="A3299" s="5">
        <v>45075</v>
      </c>
      <c r="B3299" t="s">
        <v>7432</v>
      </c>
      <c r="C3299">
        <v>597</v>
      </c>
      <c r="D3299" t="s">
        <v>9</v>
      </c>
      <c r="E3299">
        <v>1</v>
      </c>
      <c r="F3299" t="s">
        <v>3351</v>
      </c>
      <c r="G3299" t="s">
        <v>7036</v>
      </c>
      <c r="H3299">
        <v>94</v>
      </c>
      <c r="I3299">
        <v>920345436</v>
      </c>
      <c r="J3299" t="str">
        <f>INDEX(Auxiliar!B:B,MATCH(H3299,Auxiliar!A:A,0))</f>
        <v>Pará</v>
      </c>
      <c r="K3299" t="str">
        <f>INDEX(Auxiliar!C:C,MATCH(H3299,Auxiliar!A:A,0))</f>
        <v>Norte</v>
      </c>
    </row>
    <row r="3300" spans="1:11" x14ac:dyDescent="0.55000000000000004">
      <c r="A3300" s="5">
        <v>45075</v>
      </c>
      <c r="B3300" t="s">
        <v>7432</v>
      </c>
      <c r="C3300">
        <v>597</v>
      </c>
      <c r="D3300" t="s">
        <v>9</v>
      </c>
      <c r="E3300">
        <v>12</v>
      </c>
      <c r="F3300" t="s">
        <v>3352</v>
      </c>
      <c r="G3300" t="s">
        <v>7037</v>
      </c>
      <c r="H3300">
        <v>24</v>
      </c>
      <c r="I3300">
        <v>991270628</v>
      </c>
      <c r="J3300" t="str">
        <f>INDEX(Auxiliar!B:B,MATCH(H3300,Auxiliar!A:A,0))</f>
        <v>Rio de Janeiro</v>
      </c>
      <c r="K3300" t="str">
        <f>INDEX(Auxiliar!C:C,MATCH(H3300,Auxiliar!A:A,0))</f>
        <v>Sudeste</v>
      </c>
    </row>
    <row r="3301" spans="1:11" x14ac:dyDescent="0.55000000000000004">
      <c r="A3301" s="5">
        <v>45075</v>
      </c>
      <c r="B3301" t="s">
        <v>7434</v>
      </c>
      <c r="C3301">
        <v>1997</v>
      </c>
      <c r="D3301" t="s">
        <v>9</v>
      </c>
      <c r="E3301">
        <v>12</v>
      </c>
      <c r="F3301" t="s">
        <v>3353</v>
      </c>
      <c r="G3301" t="s">
        <v>7038</v>
      </c>
      <c r="H3301">
        <v>51</v>
      </c>
      <c r="I3301">
        <v>989381044</v>
      </c>
      <c r="J3301" t="str">
        <f>INDEX(Auxiliar!B:B,MATCH(H3301,Auxiliar!A:A,0))</f>
        <v>Rio Grande do Sul</v>
      </c>
      <c r="K3301" t="str">
        <f>INDEX(Auxiliar!C:C,MATCH(H3301,Auxiliar!A:A,0))</f>
        <v>Sul</v>
      </c>
    </row>
    <row r="3302" spans="1:11" x14ac:dyDescent="0.55000000000000004">
      <c r="A3302" s="5">
        <v>45076</v>
      </c>
      <c r="B3302" t="s">
        <v>7434</v>
      </c>
      <c r="C3302">
        <v>1997</v>
      </c>
      <c r="D3302" t="s">
        <v>9</v>
      </c>
      <c r="E3302">
        <v>12</v>
      </c>
      <c r="F3302" t="s">
        <v>3354</v>
      </c>
      <c r="G3302" t="s">
        <v>7039</v>
      </c>
      <c r="H3302">
        <v>21</v>
      </c>
      <c r="I3302">
        <v>953494623</v>
      </c>
      <c r="J3302" t="str">
        <f>INDEX(Auxiliar!B:B,MATCH(H3302,Auxiliar!A:A,0))</f>
        <v>Rio de Janeiro</v>
      </c>
      <c r="K3302" t="str">
        <f>INDEX(Auxiliar!C:C,MATCH(H3302,Auxiliar!A:A,0))</f>
        <v>Sudeste</v>
      </c>
    </row>
    <row r="3303" spans="1:11" x14ac:dyDescent="0.55000000000000004">
      <c r="A3303" s="5">
        <v>45076</v>
      </c>
      <c r="B3303" t="s">
        <v>7433</v>
      </c>
      <c r="C3303">
        <v>997</v>
      </c>
      <c r="D3303" t="s">
        <v>9</v>
      </c>
      <c r="E3303">
        <v>4</v>
      </c>
      <c r="F3303" t="s">
        <v>3355</v>
      </c>
      <c r="G3303" t="s">
        <v>7040</v>
      </c>
      <c r="H3303">
        <v>91</v>
      </c>
      <c r="I3303">
        <v>941150083</v>
      </c>
      <c r="J3303" t="str">
        <f>INDEX(Auxiliar!B:B,MATCH(H3303,Auxiliar!A:A,0))</f>
        <v>Pará</v>
      </c>
      <c r="K3303" t="str">
        <f>INDEX(Auxiliar!C:C,MATCH(H3303,Auxiliar!A:A,0))</f>
        <v>Norte</v>
      </c>
    </row>
    <row r="3304" spans="1:11" x14ac:dyDescent="0.55000000000000004">
      <c r="A3304" s="5">
        <v>45076</v>
      </c>
      <c r="B3304" t="s">
        <v>7433</v>
      </c>
      <c r="C3304">
        <v>997</v>
      </c>
      <c r="D3304" t="s">
        <v>10</v>
      </c>
      <c r="E3304">
        <v>1</v>
      </c>
      <c r="F3304" t="s">
        <v>3356</v>
      </c>
      <c r="G3304" t="s">
        <v>7041</v>
      </c>
      <c r="H3304">
        <v>14</v>
      </c>
      <c r="I3304">
        <v>979830979</v>
      </c>
      <c r="J3304" t="str">
        <f>INDEX(Auxiliar!B:B,MATCH(H3304,Auxiliar!A:A,0))</f>
        <v>São Paulo</v>
      </c>
      <c r="K3304" t="str">
        <f>INDEX(Auxiliar!C:C,MATCH(H3304,Auxiliar!A:A,0))</f>
        <v>Sudeste</v>
      </c>
    </row>
    <row r="3305" spans="1:11" x14ac:dyDescent="0.55000000000000004">
      <c r="A3305" s="5">
        <v>45076</v>
      </c>
      <c r="B3305" t="s">
        <v>7433</v>
      </c>
      <c r="C3305">
        <v>997</v>
      </c>
      <c r="D3305" t="s">
        <v>9</v>
      </c>
      <c r="E3305">
        <v>2</v>
      </c>
      <c r="F3305" t="s">
        <v>3357</v>
      </c>
      <c r="G3305" t="s">
        <v>7042</v>
      </c>
      <c r="H3305">
        <v>11</v>
      </c>
      <c r="I3305">
        <v>940624255</v>
      </c>
      <c r="J3305" t="str">
        <f>INDEX(Auxiliar!B:B,MATCH(H3305,Auxiliar!A:A,0))</f>
        <v>São Paulo</v>
      </c>
      <c r="K3305" t="str">
        <f>INDEX(Auxiliar!C:C,MATCH(H3305,Auxiliar!A:A,0))</f>
        <v>Sudeste</v>
      </c>
    </row>
    <row r="3306" spans="1:11" x14ac:dyDescent="0.55000000000000004">
      <c r="A3306" s="5">
        <v>45076</v>
      </c>
      <c r="B3306" t="s">
        <v>7432</v>
      </c>
      <c r="C3306">
        <v>597</v>
      </c>
      <c r="D3306" t="s">
        <v>9</v>
      </c>
      <c r="E3306">
        <v>3</v>
      </c>
      <c r="F3306" t="s">
        <v>3358</v>
      </c>
      <c r="G3306" t="s">
        <v>7043</v>
      </c>
      <c r="H3306">
        <v>11</v>
      </c>
      <c r="I3306">
        <v>920923006</v>
      </c>
      <c r="J3306" t="str">
        <f>INDEX(Auxiliar!B:B,MATCH(H3306,Auxiliar!A:A,0))</f>
        <v>São Paulo</v>
      </c>
      <c r="K3306" t="str">
        <f>INDEX(Auxiliar!C:C,MATCH(H3306,Auxiliar!A:A,0))</f>
        <v>Sudeste</v>
      </c>
    </row>
    <row r="3307" spans="1:11" x14ac:dyDescent="0.55000000000000004">
      <c r="A3307" s="5">
        <v>45076</v>
      </c>
      <c r="B3307" t="s">
        <v>7433</v>
      </c>
      <c r="C3307">
        <v>997</v>
      </c>
      <c r="D3307" t="s">
        <v>9</v>
      </c>
      <c r="E3307">
        <v>6</v>
      </c>
      <c r="F3307" t="s">
        <v>3359</v>
      </c>
      <c r="G3307" t="s">
        <v>7044</v>
      </c>
      <c r="H3307">
        <v>11</v>
      </c>
      <c r="I3307">
        <v>968186016</v>
      </c>
      <c r="J3307" t="str">
        <f>INDEX(Auxiliar!B:B,MATCH(H3307,Auxiliar!A:A,0))</f>
        <v>São Paulo</v>
      </c>
      <c r="K3307" t="str">
        <f>INDEX(Auxiliar!C:C,MATCH(H3307,Auxiliar!A:A,0))</f>
        <v>Sudeste</v>
      </c>
    </row>
    <row r="3308" spans="1:11" x14ac:dyDescent="0.55000000000000004">
      <c r="A3308" s="5">
        <v>45076</v>
      </c>
      <c r="B3308" t="s">
        <v>7434</v>
      </c>
      <c r="C3308">
        <v>1997</v>
      </c>
      <c r="D3308" t="s">
        <v>9</v>
      </c>
      <c r="E3308">
        <v>8</v>
      </c>
      <c r="F3308" t="s">
        <v>3360</v>
      </c>
      <c r="G3308" t="s">
        <v>7045</v>
      </c>
      <c r="H3308">
        <v>11</v>
      </c>
      <c r="I3308">
        <v>999126161</v>
      </c>
      <c r="J3308" t="str">
        <f>INDEX(Auxiliar!B:B,MATCH(H3308,Auxiliar!A:A,0))</f>
        <v>São Paulo</v>
      </c>
      <c r="K3308" t="str">
        <f>INDEX(Auxiliar!C:C,MATCH(H3308,Auxiliar!A:A,0))</f>
        <v>Sudeste</v>
      </c>
    </row>
    <row r="3309" spans="1:11" x14ac:dyDescent="0.55000000000000004">
      <c r="A3309" s="5">
        <v>45076</v>
      </c>
      <c r="B3309" t="s">
        <v>7433</v>
      </c>
      <c r="C3309">
        <v>997</v>
      </c>
      <c r="D3309" t="s">
        <v>9</v>
      </c>
      <c r="E3309">
        <v>12</v>
      </c>
      <c r="F3309" t="s">
        <v>3361</v>
      </c>
      <c r="G3309" t="s">
        <v>7046</v>
      </c>
      <c r="H3309">
        <v>92</v>
      </c>
      <c r="I3309">
        <v>923141296</v>
      </c>
      <c r="J3309" t="str">
        <f>INDEX(Auxiliar!B:B,MATCH(H3309,Auxiliar!A:A,0))</f>
        <v>Amazonas</v>
      </c>
      <c r="K3309" t="str">
        <f>INDEX(Auxiliar!C:C,MATCH(H3309,Auxiliar!A:A,0))</f>
        <v>Norte</v>
      </c>
    </row>
    <row r="3310" spans="1:11" x14ac:dyDescent="0.55000000000000004">
      <c r="A3310" s="5">
        <v>45077</v>
      </c>
      <c r="B3310" t="s">
        <v>7433</v>
      </c>
      <c r="C3310">
        <v>997</v>
      </c>
      <c r="D3310" t="s">
        <v>9</v>
      </c>
      <c r="E3310">
        <v>10</v>
      </c>
      <c r="F3310" t="s">
        <v>3362</v>
      </c>
      <c r="G3310" t="s">
        <v>7047</v>
      </c>
      <c r="H3310">
        <v>34</v>
      </c>
      <c r="I3310">
        <v>919464084</v>
      </c>
      <c r="J3310" t="str">
        <f>INDEX(Auxiliar!B:B,MATCH(H3310,Auxiliar!A:A,0))</f>
        <v>Minas Gerais</v>
      </c>
      <c r="K3310" t="str">
        <f>INDEX(Auxiliar!C:C,MATCH(H3310,Auxiliar!A:A,0))</f>
        <v>Sudeste</v>
      </c>
    </row>
    <row r="3311" spans="1:11" x14ac:dyDescent="0.55000000000000004">
      <c r="A3311" s="5">
        <v>45077</v>
      </c>
      <c r="B3311" t="s">
        <v>7433</v>
      </c>
      <c r="C3311">
        <v>997</v>
      </c>
      <c r="D3311" t="s">
        <v>10</v>
      </c>
      <c r="E3311">
        <v>1</v>
      </c>
      <c r="F3311" t="s">
        <v>3363</v>
      </c>
      <c r="G3311" t="s">
        <v>7048</v>
      </c>
      <c r="H3311">
        <v>21</v>
      </c>
      <c r="I3311">
        <v>978957223</v>
      </c>
      <c r="J3311" t="str">
        <f>INDEX(Auxiliar!B:B,MATCH(H3311,Auxiliar!A:A,0))</f>
        <v>Rio de Janeiro</v>
      </c>
      <c r="K3311" t="str">
        <f>INDEX(Auxiliar!C:C,MATCH(H3311,Auxiliar!A:A,0))</f>
        <v>Sudeste</v>
      </c>
    </row>
    <row r="3312" spans="1:11" x14ac:dyDescent="0.55000000000000004">
      <c r="A3312" s="5">
        <v>45077</v>
      </c>
      <c r="B3312" t="s">
        <v>7433</v>
      </c>
      <c r="C3312">
        <v>997</v>
      </c>
      <c r="D3312" t="s">
        <v>9</v>
      </c>
      <c r="E3312">
        <v>1</v>
      </c>
      <c r="F3312" t="s">
        <v>3364</v>
      </c>
      <c r="G3312" t="s">
        <v>7049</v>
      </c>
      <c r="H3312">
        <v>33</v>
      </c>
      <c r="I3312">
        <v>946674471</v>
      </c>
      <c r="J3312" t="str">
        <f>INDEX(Auxiliar!B:B,MATCH(H3312,Auxiliar!A:A,0))</f>
        <v>Minas Gerais</v>
      </c>
      <c r="K3312" t="str">
        <f>INDEX(Auxiliar!C:C,MATCH(H3312,Auxiliar!A:A,0))</f>
        <v>Sudeste</v>
      </c>
    </row>
    <row r="3313" spans="1:11" x14ac:dyDescent="0.55000000000000004">
      <c r="A3313" s="5">
        <v>45077</v>
      </c>
      <c r="B3313" t="s">
        <v>7432</v>
      </c>
      <c r="C3313">
        <v>597</v>
      </c>
      <c r="D3313" t="s">
        <v>9</v>
      </c>
      <c r="E3313">
        <v>1</v>
      </c>
      <c r="F3313" t="s">
        <v>3365</v>
      </c>
      <c r="G3313" t="s">
        <v>7050</v>
      </c>
      <c r="H3313">
        <v>32</v>
      </c>
      <c r="I3313">
        <v>989331015</v>
      </c>
      <c r="J3313" t="str">
        <f>INDEX(Auxiliar!B:B,MATCH(H3313,Auxiliar!A:A,0))</f>
        <v>Minas Gerais</v>
      </c>
      <c r="K3313" t="str">
        <f>INDEX(Auxiliar!C:C,MATCH(H3313,Auxiliar!A:A,0))</f>
        <v>Sudeste</v>
      </c>
    </row>
    <row r="3314" spans="1:11" x14ac:dyDescent="0.55000000000000004">
      <c r="A3314" s="5">
        <v>45077</v>
      </c>
      <c r="B3314" t="s">
        <v>7432</v>
      </c>
      <c r="C3314">
        <v>597</v>
      </c>
      <c r="D3314" t="s">
        <v>10</v>
      </c>
      <c r="E3314">
        <v>1</v>
      </c>
      <c r="F3314" t="s">
        <v>3366</v>
      </c>
      <c r="G3314" t="s">
        <v>7051</v>
      </c>
      <c r="H3314">
        <v>16</v>
      </c>
      <c r="I3314">
        <v>972089659</v>
      </c>
      <c r="J3314" t="str">
        <f>INDEX(Auxiliar!B:B,MATCH(H3314,Auxiliar!A:A,0))</f>
        <v>São Paulo</v>
      </c>
      <c r="K3314" t="str">
        <f>INDEX(Auxiliar!C:C,MATCH(H3314,Auxiliar!A:A,0))</f>
        <v>Sudeste</v>
      </c>
    </row>
    <row r="3315" spans="1:11" x14ac:dyDescent="0.55000000000000004">
      <c r="A3315" s="5">
        <v>45077</v>
      </c>
      <c r="B3315" t="s">
        <v>7432</v>
      </c>
      <c r="C3315">
        <v>597</v>
      </c>
      <c r="D3315" t="s">
        <v>9</v>
      </c>
      <c r="E3315">
        <v>12</v>
      </c>
      <c r="F3315" t="s">
        <v>3367</v>
      </c>
      <c r="G3315" t="s">
        <v>7052</v>
      </c>
      <c r="H3315">
        <v>61</v>
      </c>
      <c r="I3315">
        <v>927125555</v>
      </c>
      <c r="J3315" t="str">
        <f>INDEX(Auxiliar!B:B,MATCH(H3315,Auxiliar!A:A,0))</f>
        <v>Distrito Federal</v>
      </c>
      <c r="K3315" t="str">
        <f>INDEX(Auxiliar!C:C,MATCH(H3315,Auxiliar!A:A,0))</f>
        <v>Centro-Oeste</v>
      </c>
    </row>
    <row r="3316" spans="1:11" x14ac:dyDescent="0.55000000000000004">
      <c r="A3316" s="5">
        <v>45078</v>
      </c>
      <c r="B3316" t="s">
        <v>7433</v>
      </c>
      <c r="C3316">
        <v>997</v>
      </c>
      <c r="D3316" t="s">
        <v>9</v>
      </c>
      <c r="E3316">
        <v>3</v>
      </c>
      <c r="F3316" t="s">
        <v>3368</v>
      </c>
      <c r="G3316" t="s">
        <v>7053</v>
      </c>
      <c r="H3316">
        <v>19</v>
      </c>
      <c r="I3316">
        <v>970869898</v>
      </c>
      <c r="J3316" t="str">
        <f>INDEX(Auxiliar!B:B,MATCH(H3316,Auxiliar!A:A,0))</f>
        <v>São Paulo</v>
      </c>
      <c r="K3316" t="str">
        <f>INDEX(Auxiliar!C:C,MATCH(H3316,Auxiliar!A:A,0))</f>
        <v>Sudeste</v>
      </c>
    </row>
    <row r="3317" spans="1:11" x14ac:dyDescent="0.55000000000000004">
      <c r="A3317" s="5">
        <v>45078</v>
      </c>
      <c r="B3317" t="s">
        <v>7433</v>
      </c>
      <c r="C3317">
        <v>997</v>
      </c>
      <c r="D3317" t="s">
        <v>9</v>
      </c>
      <c r="E3317">
        <v>12</v>
      </c>
      <c r="F3317" t="s">
        <v>3369</v>
      </c>
      <c r="G3317" t="s">
        <v>7054</v>
      </c>
      <c r="H3317">
        <v>24</v>
      </c>
      <c r="I3317">
        <v>991479043</v>
      </c>
      <c r="J3317" t="str">
        <f>INDEX(Auxiliar!B:B,MATCH(H3317,Auxiliar!A:A,0))</f>
        <v>Rio de Janeiro</v>
      </c>
      <c r="K3317" t="str">
        <f>INDEX(Auxiliar!C:C,MATCH(H3317,Auxiliar!A:A,0))</f>
        <v>Sudeste</v>
      </c>
    </row>
    <row r="3318" spans="1:11" x14ac:dyDescent="0.55000000000000004">
      <c r="A3318" s="5">
        <v>45078</v>
      </c>
      <c r="B3318" t="s">
        <v>7434</v>
      </c>
      <c r="C3318">
        <v>1997</v>
      </c>
      <c r="D3318" t="s">
        <v>9</v>
      </c>
      <c r="E3318">
        <v>5</v>
      </c>
      <c r="F3318" t="s">
        <v>3370</v>
      </c>
      <c r="G3318" t="s">
        <v>7055</v>
      </c>
      <c r="H3318">
        <v>54</v>
      </c>
      <c r="I3318">
        <v>919183982</v>
      </c>
      <c r="J3318" t="str">
        <f>INDEX(Auxiliar!B:B,MATCH(H3318,Auxiliar!A:A,0))</f>
        <v>Rio Grande do Sul</v>
      </c>
      <c r="K3318" t="str">
        <f>INDEX(Auxiliar!C:C,MATCH(H3318,Auxiliar!A:A,0))</f>
        <v>Sul</v>
      </c>
    </row>
    <row r="3319" spans="1:11" x14ac:dyDescent="0.55000000000000004">
      <c r="A3319" s="5">
        <v>45078</v>
      </c>
      <c r="B3319" t="s">
        <v>7433</v>
      </c>
      <c r="C3319">
        <v>997</v>
      </c>
      <c r="D3319" t="s">
        <v>9</v>
      </c>
      <c r="E3319">
        <v>12</v>
      </c>
      <c r="F3319" t="s">
        <v>3371</v>
      </c>
      <c r="G3319" t="s">
        <v>7056</v>
      </c>
      <c r="H3319">
        <v>16</v>
      </c>
      <c r="I3319">
        <v>951053441</v>
      </c>
      <c r="J3319" t="str">
        <f>INDEX(Auxiliar!B:B,MATCH(H3319,Auxiliar!A:A,0))</f>
        <v>São Paulo</v>
      </c>
      <c r="K3319" t="str">
        <f>INDEX(Auxiliar!C:C,MATCH(H3319,Auxiliar!A:A,0))</f>
        <v>Sudeste</v>
      </c>
    </row>
    <row r="3320" spans="1:11" x14ac:dyDescent="0.55000000000000004">
      <c r="A3320" s="5">
        <v>45078</v>
      </c>
      <c r="B3320" t="s">
        <v>7432</v>
      </c>
      <c r="C3320">
        <v>597</v>
      </c>
      <c r="D3320" t="s">
        <v>9</v>
      </c>
      <c r="E3320">
        <v>12</v>
      </c>
      <c r="F3320" t="s">
        <v>3372</v>
      </c>
      <c r="G3320" t="s">
        <v>7057</v>
      </c>
      <c r="H3320">
        <v>22</v>
      </c>
      <c r="I3320">
        <v>958624541</v>
      </c>
      <c r="J3320" t="str">
        <f>INDEX(Auxiliar!B:B,MATCH(H3320,Auxiliar!A:A,0))</f>
        <v>Rio de Janeiro</v>
      </c>
      <c r="K3320" t="str">
        <f>INDEX(Auxiliar!C:C,MATCH(H3320,Auxiliar!A:A,0))</f>
        <v>Sudeste</v>
      </c>
    </row>
    <row r="3321" spans="1:11" x14ac:dyDescent="0.55000000000000004">
      <c r="A3321" s="5">
        <v>45078</v>
      </c>
      <c r="B3321" t="s">
        <v>7432</v>
      </c>
      <c r="C3321">
        <v>597</v>
      </c>
      <c r="D3321" t="s">
        <v>9</v>
      </c>
      <c r="E3321">
        <v>1</v>
      </c>
      <c r="F3321" t="s">
        <v>3373</v>
      </c>
      <c r="G3321" t="s">
        <v>7058</v>
      </c>
      <c r="H3321">
        <v>84</v>
      </c>
      <c r="I3321">
        <v>937695248</v>
      </c>
      <c r="J3321" t="str">
        <f>INDEX(Auxiliar!B:B,MATCH(H3321,Auxiliar!A:A,0))</f>
        <v>Rio Grande do Norte</v>
      </c>
      <c r="K3321" t="str">
        <f>INDEX(Auxiliar!C:C,MATCH(H3321,Auxiliar!A:A,0))</f>
        <v>Nordeste</v>
      </c>
    </row>
    <row r="3322" spans="1:11" x14ac:dyDescent="0.55000000000000004">
      <c r="A3322" s="5">
        <v>45078</v>
      </c>
      <c r="B3322" t="s">
        <v>7432</v>
      </c>
      <c r="C3322">
        <v>597</v>
      </c>
      <c r="D3322" t="s">
        <v>9</v>
      </c>
      <c r="E3322">
        <v>12</v>
      </c>
      <c r="F3322" t="s">
        <v>3374</v>
      </c>
      <c r="G3322" t="s">
        <v>7059</v>
      </c>
      <c r="H3322">
        <v>99</v>
      </c>
      <c r="I3322">
        <v>914501912</v>
      </c>
      <c r="J3322" t="str">
        <f>INDEX(Auxiliar!B:B,MATCH(H3322,Auxiliar!A:A,0))</f>
        <v>Maranhão</v>
      </c>
      <c r="K3322" t="str">
        <f>INDEX(Auxiliar!C:C,MATCH(H3322,Auxiliar!A:A,0))</f>
        <v>Nordeste</v>
      </c>
    </row>
    <row r="3323" spans="1:11" x14ac:dyDescent="0.55000000000000004">
      <c r="A3323" s="5">
        <v>45078</v>
      </c>
      <c r="B3323" t="s">
        <v>7432</v>
      </c>
      <c r="C3323">
        <v>597</v>
      </c>
      <c r="D3323" t="s">
        <v>10</v>
      </c>
      <c r="E3323">
        <v>1</v>
      </c>
      <c r="F3323" t="s">
        <v>3375</v>
      </c>
      <c r="G3323" t="s">
        <v>7060</v>
      </c>
      <c r="H3323">
        <v>31</v>
      </c>
      <c r="I3323">
        <v>912322023</v>
      </c>
      <c r="J3323" t="str">
        <f>INDEX(Auxiliar!B:B,MATCH(H3323,Auxiliar!A:A,0))</f>
        <v>Minas Gerais</v>
      </c>
      <c r="K3323" t="str">
        <f>INDEX(Auxiliar!C:C,MATCH(H3323,Auxiliar!A:A,0))</f>
        <v>Sudeste</v>
      </c>
    </row>
    <row r="3324" spans="1:11" x14ac:dyDescent="0.55000000000000004">
      <c r="A3324" s="5">
        <v>45079</v>
      </c>
      <c r="B3324" t="s">
        <v>7434</v>
      </c>
      <c r="C3324">
        <v>1997</v>
      </c>
      <c r="D3324" t="s">
        <v>9</v>
      </c>
      <c r="E3324">
        <v>1</v>
      </c>
      <c r="F3324" t="s">
        <v>3376</v>
      </c>
      <c r="G3324" t="s">
        <v>7061</v>
      </c>
      <c r="H3324">
        <v>11</v>
      </c>
      <c r="I3324">
        <v>911461009</v>
      </c>
      <c r="J3324" t="str">
        <f>INDEX(Auxiliar!B:B,MATCH(H3324,Auxiliar!A:A,0))</f>
        <v>São Paulo</v>
      </c>
      <c r="K3324" t="str">
        <f>INDEX(Auxiliar!C:C,MATCH(H3324,Auxiliar!A:A,0))</f>
        <v>Sudeste</v>
      </c>
    </row>
    <row r="3325" spans="1:11" x14ac:dyDescent="0.55000000000000004">
      <c r="A3325" s="5">
        <v>45079</v>
      </c>
      <c r="B3325" t="s">
        <v>7432</v>
      </c>
      <c r="C3325">
        <v>597</v>
      </c>
      <c r="D3325" t="s">
        <v>9</v>
      </c>
      <c r="E3325">
        <v>12</v>
      </c>
      <c r="F3325" t="s">
        <v>3377</v>
      </c>
      <c r="G3325" t="s">
        <v>7062</v>
      </c>
      <c r="H3325">
        <v>11</v>
      </c>
      <c r="I3325">
        <v>922434756</v>
      </c>
      <c r="J3325" t="str">
        <f>INDEX(Auxiliar!B:B,MATCH(H3325,Auxiliar!A:A,0))</f>
        <v>São Paulo</v>
      </c>
      <c r="K3325" t="str">
        <f>INDEX(Auxiliar!C:C,MATCH(H3325,Auxiliar!A:A,0))</f>
        <v>Sudeste</v>
      </c>
    </row>
    <row r="3326" spans="1:11" x14ac:dyDescent="0.55000000000000004">
      <c r="A3326" s="5">
        <v>45079</v>
      </c>
      <c r="B3326" t="s">
        <v>7432</v>
      </c>
      <c r="C3326">
        <v>597</v>
      </c>
      <c r="D3326" t="s">
        <v>9</v>
      </c>
      <c r="E3326">
        <v>4</v>
      </c>
      <c r="F3326" t="s">
        <v>3378</v>
      </c>
      <c r="G3326" t="s">
        <v>7063</v>
      </c>
      <c r="H3326">
        <v>61</v>
      </c>
      <c r="I3326">
        <v>983130123</v>
      </c>
      <c r="J3326" t="str">
        <f>INDEX(Auxiliar!B:B,MATCH(H3326,Auxiliar!A:A,0))</f>
        <v>Distrito Federal</v>
      </c>
      <c r="K3326" t="str">
        <f>INDEX(Auxiliar!C:C,MATCH(H3326,Auxiliar!A:A,0))</f>
        <v>Centro-Oeste</v>
      </c>
    </row>
    <row r="3327" spans="1:11" x14ac:dyDescent="0.55000000000000004">
      <c r="A3327" s="5">
        <v>45079</v>
      </c>
      <c r="B3327" t="s">
        <v>7433</v>
      </c>
      <c r="C3327">
        <v>997</v>
      </c>
      <c r="D3327" t="s">
        <v>10</v>
      </c>
      <c r="E3327">
        <v>1</v>
      </c>
      <c r="F3327" t="s">
        <v>3379</v>
      </c>
      <c r="G3327" t="s">
        <v>7064</v>
      </c>
      <c r="H3327">
        <v>64</v>
      </c>
      <c r="I3327">
        <v>929125861</v>
      </c>
      <c r="J3327" t="str">
        <f>INDEX(Auxiliar!B:B,MATCH(H3327,Auxiliar!A:A,0))</f>
        <v>Goiás</v>
      </c>
      <c r="K3327" t="str">
        <f>INDEX(Auxiliar!C:C,MATCH(H3327,Auxiliar!A:A,0))</f>
        <v>Centro-Oeste</v>
      </c>
    </row>
    <row r="3328" spans="1:11" x14ac:dyDescent="0.55000000000000004">
      <c r="A3328" s="5">
        <v>45079</v>
      </c>
      <c r="B3328" t="s">
        <v>7433</v>
      </c>
      <c r="C3328">
        <v>997</v>
      </c>
      <c r="D3328" t="s">
        <v>9</v>
      </c>
      <c r="E3328">
        <v>12</v>
      </c>
      <c r="F3328" t="s">
        <v>3380</v>
      </c>
      <c r="G3328" t="s">
        <v>7065</v>
      </c>
      <c r="H3328">
        <v>11</v>
      </c>
      <c r="I3328">
        <v>949190897</v>
      </c>
      <c r="J3328" t="str">
        <f>INDEX(Auxiliar!B:B,MATCH(H3328,Auxiliar!A:A,0))</f>
        <v>São Paulo</v>
      </c>
      <c r="K3328" t="str">
        <f>INDEX(Auxiliar!C:C,MATCH(H3328,Auxiliar!A:A,0))</f>
        <v>Sudeste</v>
      </c>
    </row>
    <row r="3329" spans="1:11" x14ac:dyDescent="0.55000000000000004">
      <c r="A3329" s="5">
        <v>45079</v>
      </c>
      <c r="B3329" t="s">
        <v>7432</v>
      </c>
      <c r="C3329">
        <v>597</v>
      </c>
      <c r="D3329" t="s">
        <v>9</v>
      </c>
      <c r="E3329">
        <v>1</v>
      </c>
      <c r="F3329" t="s">
        <v>3381</v>
      </c>
      <c r="G3329" t="s">
        <v>7066</v>
      </c>
      <c r="H3329">
        <v>94</v>
      </c>
      <c r="I3329">
        <v>929767718</v>
      </c>
      <c r="J3329" t="str">
        <f>INDEX(Auxiliar!B:B,MATCH(H3329,Auxiliar!A:A,0))</f>
        <v>Pará</v>
      </c>
      <c r="K3329" t="str">
        <f>INDEX(Auxiliar!C:C,MATCH(H3329,Auxiliar!A:A,0))</f>
        <v>Norte</v>
      </c>
    </row>
    <row r="3330" spans="1:11" x14ac:dyDescent="0.55000000000000004">
      <c r="A3330" s="5">
        <v>45079</v>
      </c>
      <c r="B3330" t="s">
        <v>7434</v>
      </c>
      <c r="C3330">
        <v>1997</v>
      </c>
      <c r="D3330" t="s">
        <v>9</v>
      </c>
      <c r="E3330">
        <v>12</v>
      </c>
      <c r="F3330" t="s">
        <v>3382</v>
      </c>
      <c r="G3330" t="s">
        <v>7067</v>
      </c>
      <c r="H3330">
        <v>48</v>
      </c>
      <c r="I3330">
        <v>981259855</v>
      </c>
      <c r="J3330" t="str">
        <f>INDEX(Auxiliar!B:B,MATCH(H3330,Auxiliar!A:A,0))</f>
        <v>Santa Catarina</v>
      </c>
      <c r="K3330" t="str">
        <f>INDEX(Auxiliar!C:C,MATCH(H3330,Auxiliar!A:A,0))</f>
        <v>Sul</v>
      </c>
    </row>
    <row r="3331" spans="1:11" x14ac:dyDescent="0.55000000000000004">
      <c r="A3331" s="5">
        <v>45079</v>
      </c>
      <c r="B3331" t="s">
        <v>7433</v>
      </c>
      <c r="C3331">
        <v>997</v>
      </c>
      <c r="D3331" t="s">
        <v>9</v>
      </c>
      <c r="E3331">
        <v>3</v>
      </c>
      <c r="F3331" t="s">
        <v>3383</v>
      </c>
      <c r="G3331" t="s">
        <v>7068</v>
      </c>
      <c r="H3331">
        <v>18</v>
      </c>
      <c r="I3331">
        <v>974775311</v>
      </c>
      <c r="J3331" t="str">
        <f>INDEX(Auxiliar!B:B,MATCH(H3331,Auxiliar!A:A,0))</f>
        <v>São Paulo</v>
      </c>
      <c r="K3331" t="str">
        <f>INDEX(Auxiliar!C:C,MATCH(H3331,Auxiliar!A:A,0))</f>
        <v>Sudeste</v>
      </c>
    </row>
    <row r="3332" spans="1:11" x14ac:dyDescent="0.55000000000000004">
      <c r="A3332" s="5">
        <v>45079</v>
      </c>
      <c r="B3332" t="s">
        <v>7433</v>
      </c>
      <c r="C3332">
        <v>997</v>
      </c>
      <c r="D3332" t="s">
        <v>9</v>
      </c>
      <c r="E3332">
        <v>12</v>
      </c>
      <c r="F3332" t="s">
        <v>3384</v>
      </c>
      <c r="G3332" t="s">
        <v>7069</v>
      </c>
      <c r="H3332">
        <v>11</v>
      </c>
      <c r="I3332">
        <v>969970959</v>
      </c>
      <c r="J3332" t="str">
        <f>INDEX(Auxiliar!B:B,MATCH(H3332,Auxiliar!A:A,0))</f>
        <v>São Paulo</v>
      </c>
      <c r="K3332" t="str">
        <f>INDEX(Auxiliar!C:C,MATCH(H3332,Auxiliar!A:A,0))</f>
        <v>Sudeste</v>
      </c>
    </row>
    <row r="3333" spans="1:11" x14ac:dyDescent="0.55000000000000004">
      <c r="A3333" s="5">
        <v>45080</v>
      </c>
      <c r="B3333" t="s">
        <v>7434</v>
      </c>
      <c r="C3333">
        <v>1997</v>
      </c>
      <c r="D3333" t="s">
        <v>9</v>
      </c>
      <c r="E3333">
        <v>1</v>
      </c>
      <c r="F3333" t="s">
        <v>3385</v>
      </c>
      <c r="G3333" t="s">
        <v>7070</v>
      </c>
      <c r="H3333">
        <v>11</v>
      </c>
      <c r="I3333">
        <v>979052663</v>
      </c>
      <c r="J3333" t="str">
        <f>INDEX(Auxiliar!B:B,MATCH(H3333,Auxiliar!A:A,0))</f>
        <v>São Paulo</v>
      </c>
      <c r="K3333" t="str">
        <f>INDEX(Auxiliar!C:C,MATCH(H3333,Auxiliar!A:A,0))</f>
        <v>Sudeste</v>
      </c>
    </row>
    <row r="3334" spans="1:11" x14ac:dyDescent="0.55000000000000004">
      <c r="A3334" s="5">
        <v>45080</v>
      </c>
      <c r="B3334" t="s">
        <v>7432</v>
      </c>
      <c r="C3334">
        <v>597</v>
      </c>
      <c r="D3334" t="s">
        <v>10</v>
      </c>
      <c r="E3334">
        <v>1</v>
      </c>
      <c r="F3334" t="s">
        <v>3386</v>
      </c>
      <c r="G3334" t="s">
        <v>7071</v>
      </c>
      <c r="H3334">
        <v>19</v>
      </c>
      <c r="I3334">
        <v>918395469</v>
      </c>
      <c r="J3334" t="str">
        <f>INDEX(Auxiliar!B:B,MATCH(H3334,Auxiliar!A:A,0))</f>
        <v>São Paulo</v>
      </c>
      <c r="K3334" t="str">
        <f>INDEX(Auxiliar!C:C,MATCH(H3334,Auxiliar!A:A,0))</f>
        <v>Sudeste</v>
      </c>
    </row>
    <row r="3335" spans="1:11" x14ac:dyDescent="0.55000000000000004">
      <c r="A3335" s="5">
        <v>45080</v>
      </c>
      <c r="B3335" t="s">
        <v>7432</v>
      </c>
      <c r="C3335">
        <v>597</v>
      </c>
      <c r="D3335" t="s">
        <v>9</v>
      </c>
      <c r="E3335">
        <v>12</v>
      </c>
      <c r="F3335" t="s">
        <v>3387</v>
      </c>
      <c r="G3335" t="s">
        <v>7072</v>
      </c>
      <c r="H3335">
        <v>21</v>
      </c>
      <c r="I3335">
        <v>946574342</v>
      </c>
      <c r="J3335" t="str">
        <f>INDEX(Auxiliar!B:B,MATCH(H3335,Auxiliar!A:A,0))</f>
        <v>Rio de Janeiro</v>
      </c>
      <c r="K3335" t="str">
        <f>INDEX(Auxiliar!C:C,MATCH(H3335,Auxiliar!A:A,0))</f>
        <v>Sudeste</v>
      </c>
    </row>
    <row r="3336" spans="1:11" x14ac:dyDescent="0.55000000000000004">
      <c r="A3336" s="5">
        <v>45080</v>
      </c>
      <c r="B3336" t="s">
        <v>7432</v>
      </c>
      <c r="C3336">
        <v>597</v>
      </c>
      <c r="D3336" t="s">
        <v>9</v>
      </c>
      <c r="E3336">
        <v>12</v>
      </c>
      <c r="F3336" t="s">
        <v>3388</v>
      </c>
      <c r="G3336" t="s">
        <v>7073</v>
      </c>
      <c r="H3336">
        <v>31</v>
      </c>
      <c r="I3336">
        <v>979253388</v>
      </c>
      <c r="J3336" t="str">
        <f>INDEX(Auxiliar!B:B,MATCH(H3336,Auxiliar!A:A,0))</f>
        <v>Minas Gerais</v>
      </c>
      <c r="K3336" t="str">
        <f>INDEX(Auxiliar!C:C,MATCH(H3336,Auxiliar!A:A,0))</f>
        <v>Sudeste</v>
      </c>
    </row>
    <row r="3337" spans="1:11" x14ac:dyDescent="0.55000000000000004">
      <c r="A3337" s="5">
        <v>45080</v>
      </c>
      <c r="B3337" t="s">
        <v>7433</v>
      </c>
      <c r="C3337">
        <v>997</v>
      </c>
      <c r="D3337" t="s">
        <v>10</v>
      </c>
      <c r="E3337">
        <v>1</v>
      </c>
      <c r="F3337" t="s">
        <v>3389</v>
      </c>
      <c r="G3337" t="s">
        <v>7074</v>
      </c>
      <c r="H3337">
        <v>21</v>
      </c>
      <c r="I3337">
        <v>931723803</v>
      </c>
      <c r="J3337" t="str">
        <f>INDEX(Auxiliar!B:B,MATCH(H3337,Auxiliar!A:A,0))</f>
        <v>Rio de Janeiro</v>
      </c>
      <c r="K3337" t="str">
        <f>INDEX(Auxiliar!C:C,MATCH(H3337,Auxiliar!A:A,0))</f>
        <v>Sudeste</v>
      </c>
    </row>
    <row r="3338" spans="1:11" x14ac:dyDescent="0.55000000000000004">
      <c r="A3338" s="5">
        <v>45080</v>
      </c>
      <c r="B3338" t="s">
        <v>7432</v>
      </c>
      <c r="C3338">
        <v>597</v>
      </c>
      <c r="D3338" t="s">
        <v>9</v>
      </c>
      <c r="E3338">
        <v>10</v>
      </c>
      <c r="F3338" t="s">
        <v>3390</v>
      </c>
      <c r="G3338" t="s">
        <v>7075</v>
      </c>
      <c r="H3338">
        <v>62</v>
      </c>
      <c r="I3338">
        <v>914592870</v>
      </c>
      <c r="J3338" t="str">
        <f>INDEX(Auxiliar!B:B,MATCH(H3338,Auxiliar!A:A,0))</f>
        <v>Goiás</v>
      </c>
      <c r="K3338" t="str">
        <f>INDEX(Auxiliar!C:C,MATCH(H3338,Auxiliar!A:A,0))</f>
        <v>Centro-Oeste</v>
      </c>
    </row>
    <row r="3339" spans="1:11" x14ac:dyDescent="0.55000000000000004">
      <c r="A3339" s="5">
        <v>45080</v>
      </c>
      <c r="B3339" t="s">
        <v>7434</v>
      </c>
      <c r="C3339">
        <v>1997</v>
      </c>
      <c r="D3339" t="s">
        <v>10</v>
      </c>
      <c r="E3339">
        <v>1</v>
      </c>
      <c r="F3339" t="s">
        <v>3391</v>
      </c>
      <c r="G3339" t="s">
        <v>7076</v>
      </c>
      <c r="H3339">
        <v>99</v>
      </c>
      <c r="I3339">
        <v>958738925</v>
      </c>
      <c r="J3339" t="str">
        <f>INDEX(Auxiliar!B:B,MATCH(H3339,Auxiliar!A:A,0))</f>
        <v>Maranhão</v>
      </c>
      <c r="K3339" t="str">
        <f>INDEX(Auxiliar!C:C,MATCH(H3339,Auxiliar!A:A,0))</f>
        <v>Nordeste</v>
      </c>
    </row>
    <row r="3340" spans="1:11" x14ac:dyDescent="0.55000000000000004">
      <c r="A3340" s="5">
        <v>45080</v>
      </c>
      <c r="B3340" t="s">
        <v>7434</v>
      </c>
      <c r="C3340">
        <v>1997</v>
      </c>
      <c r="D3340" t="s">
        <v>9</v>
      </c>
      <c r="E3340">
        <v>11</v>
      </c>
      <c r="F3340" t="s">
        <v>3392</v>
      </c>
      <c r="G3340" t="s">
        <v>7077</v>
      </c>
      <c r="H3340">
        <v>61</v>
      </c>
      <c r="I3340">
        <v>956818291</v>
      </c>
      <c r="J3340" t="str">
        <f>INDEX(Auxiliar!B:B,MATCH(H3340,Auxiliar!A:A,0))</f>
        <v>Distrito Federal</v>
      </c>
      <c r="K3340" t="str">
        <f>INDEX(Auxiliar!C:C,MATCH(H3340,Auxiliar!A:A,0))</f>
        <v>Centro-Oeste</v>
      </c>
    </row>
    <row r="3341" spans="1:11" x14ac:dyDescent="0.55000000000000004">
      <c r="A3341" s="5">
        <v>45081</v>
      </c>
      <c r="B3341" t="s">
        <v>7432</v>
      </c>
      <c r="C3341">
        <v>597</v>
      </c>
      <c r="D3341" t="s">
        <v>10</v>
      </c>
      <c r="E3341">
        <v>1</v>
      </c>
      <c r="F3341" t="s">
        <v>3393</v>
      </c>
      <c r="G3341" t="s">
        <v>7078</v>
      </c>
      <c r="H3341">
        <v>47</v>
      </c>
      <c r="I3341">
        <v>934026446</v>
      </c>
      <c r="J3341" t="str">
        <f>INDEX(Auxiliar!B:B,MATCH(H3341,Auxiliar!A:A,0))</f>
        <v>Santa Catarina</v>
      </c>
      <c r="K3341" t="str">
        <f>INDEX(Auxiliar!C:C,MATCH(H3341,Auxiliar!A:A,0))</f>
        <v>Sul</v>
      </c>
    </row>
    <row r="3342" spans="1:11" x14ac:dyDescent="0.55000000000000004">
      <c r="A3342" s="5">
        <v>45081</v>
      </c>
      <c r="B3342" t="s">
        <v>7432</v>
      </c>
      <c r="C3342">
        <v>597</v>
      </c>
      <c r="D3342" t="s">
        <v>10</v>
      </c>
      <c r="E3342">
        <v>1</v>
      </c>
      <c r="F3342" t="s">
        <v>3394</v>
      </c>
      <c r="G3342" t="s">
        <v>7079</v>
      </c>
      <c r="H3342">
        <v>11</v>
      </c>
      <c r="I3342">
        <v>985692660</v>
      </c>
      <c r="J3342" t="str">
        <f>INDEX(Auxiliar!B:B,MATCH(H3342,Auxiliar!A:A,0))</f>
        <v>São Paulo</v>
      </c>
      <c r="K3342" t="str">
        <f>INDEX(Auxiliar!C:C,MATCH(H3342,Auxiliar!A:A,0))</f>
        <v>Sudeste</v>
      </c>
    </row>
    <row r="3343" spans="1:11" x14ac:dyDescent="0.55000000000000004">
      <c r="A3343" s="5">
        <v>45081</v>
      </c>
      <c r="B3343" t="s">
        <v>7432</v>
      </c>
      <c r="C3343">
        <v>597</v>
      </c>
      <c r="D3343" t="s">
        <v>10</v>
      </c>
      <c r="E3343">
        <v>1</v>
      </c>
      <c r="F3343" t="s">
        <v>3395</v>
      </c>
      <c r="G3343" t="s">
        <v>7080</v>
      </c>
      <c r="H3343">
        <v>38</v>
      </c>
      <c r="I3343">
        <v>980667300</v>
      </c>
      <c r="J3343" t="str">
        <f>INDEX(Auxiliar!B:B,MATCH(H3343,Auxiliar!A:A,0))</f>
        <v>Minas Gerais</v>
      </c>
      <c r="K3343" t="str">
        <f>INDEX(Auxiliar!C:C,MATCH(H3343,Auxiliar!A:A,0))</f>
        <v>Sudeste</v>
      </c>
    </row>
    <row r="3344" spans="1:11" x14ac:dyDescent="0.55000000000000004">
      <c r="A3344" s="5">
        <v>45081</v>
      </c>
      <c r="B3344" t="s">
        <v>7434</v>
      </c>
      <c r="C3344">
        <v>1997</v>
      </c>
      <c r="D3344" t="s">
        <v>9</v>
      </c>
      <c r="E3344">
        <v>12</v>
      </c>
      <c r="F3344" t="s">
        <v>3396</v>
      </c>
      <c r="G3344" t="s">
        <v>7081</v>
      </c>
      <c r="H3344">
        <v>48</v>
      </c>
      <c r="I3344">
        <v>966876207</v>
      </c>
      <c r="J3344" t="str">
        <f>INDEX(Auxiliar!B:B,MATCH(H3344,Auxiliar!A:A,0))</f>
        <v>Santa Catarina</v>
      </c>
      <c r="K3344" t="str">
        <f>INDEX(Auxiliar!C:C,MATCH(H3344,Auxiliar!A:A,0))</f>
        <v>Sul</v>
      </c>
    </row>
    <row r="3345" spans="1:11" x14ac:dyDescent="0.55000000000000004">
      <c r="A3345" s="5">
        <v>45082</v>
      </c>
      <c r="B3345" t="s">
        <v>7432</v>
      </c>
      <c r="C3345">
        <v>597</v>
      </c>
      <c r="D3345" t="s">
        <v>9</v>
      </c>
      <c r="E3345">
        <v>4</v>
      </c>
      <c r="F3345" t="s">
        <v>3397</v>
      </c>
      <c r="G3345" t="s">
        <v>7082</v>
      </c>
      <c r="H3345">
        <v>21</v>
      </c>
      <c r="I3345">
        <v>975334038</v>
      </c>
      <c r="J3345" t="str">
        <f>INDEX(Auxiliar!B:B,MATCH(H3345,Auxiliar!A:A,0))</f>
        <v>Rio de Janeiro</v>
      </c>
      <c r="K3345" t="str">
        <f>INDEX(Auxiliar!C:C,MATCH(H3345,Auxiliar!A:A,0))</f>
        <v>Sudeste</v>
      </c>
    </row>
    <row r="3346" spans="1:11" x14ac:dyDescent="0.55000000000000004">
      <c r="A3346" s="5">
        <v>45082</v>
      </c>
      <c r="B3346" t="s">
        <v>7434</v>
      </c>
      <c r="C3346">
        <v>1997</v>
      </c>
      <c r="D3346" t="s">
        <v>9</v>
      </c>
      <c r="E3346">
        <v>12</v>
      </c>
      <c r="F3346" t="s">
        <v>3398</v>
      </c>
      <c r="G3346" t="s">
        <v>7083</v>
      </c>
      <c r="H3346">
        <v>81</v>
      </c>
      <c r="I3346">
        <v>974911852</v>
      </c>
      <c r="J3346" t="str">
        <f>INDEX(Auxiliar!B:B,MATCH(H3346,Auxiliar!A:A,0))</f>
        <v>Pernambuco</v>
      </c>
      <c r="K3346" t="str">
        <f>INDEX(Auxiliar!C:C,MATCH(H3346,Auxiliar!A:A,0))</f>
        <v>Nordeste</v>
      </c>
    </row>
    <row r="3347" spans="1:11" x14ac:dyDescent="0.55000000000000004">
      <c r="A3347" s="5">
        <v>45082</v>
      </c>
      <c r="B3347" t="s">
        <v>7433</v>
      </c>
      <c r="C3347">
        <v>997</v>
      </c>
      <c r="D3347" t="s">
        <v>9</v>
      </c>
      <c r="E3347">
        <v>12</v>
      </c>
      <c r="F3347" t="s">
        <v>3399</v>
      </c>
      <c r="G3347" t="s">
        <v>7084</v>
      </c>
      <c r="H3347">
        <v>21</v>
      </c>
      <c r="I3347">
        <v>912946790</v>
      </c>
      <c r="J3347" t="str">
        <f>INDEX(Auxiliar!B:B,MATCH(H3347,Auxiliar!A:A,0))</f>
        <v>Rio de Janeiro</v>
      </c>
      <c r="K3347" t="str">
        <f>INDEX(Auxiliar!C:C,MATCH(H3347,Auxiliar!A:A,0))</f>
        <v>Sudeste</v>
      </c>
    </row>
    <row r="3348" spans="1:11" x14ac:dyDescent="0.55000000000000004">
      <c r="A3348" s="5">
        <v>45082</v>
      </c>
      <c r="B3348" t="s">
        <v>7432</v>
      </c>
      <c r="C3348">
        <v>597</v>
      </c>
      <c r="D3348" t="s">
        <v>9</v>
      </c>
      <c r="E3348">
        <v>4</v>
      </c>
      <c r="F3348" t="s">
        <v>3400</v>
      </c>
      <c r="G3348" t="s">
        <v>7085</v>
      </c>
      <c r="H3348">
        <v>13</v>
      </c>
      <c r="I3348">
        <v>972336345</v>
      </c>
      <c r="J3348" t="str">
        <f>INDEX(Auxiliar!B:B,MATCH(H3348,Auxiliar!A:A,0))</f>
        <v>São Paulo</v>
      </c>
      <c r="K3348" t="str">
        <f>INDEX(Auxiliar!C:C,MATCH(H3348,Auxiliar!A:A,0))</f>
        <v>Sudeste</v>
      </c>
    </row>
    <row r="3349" spans="1:11" x14ac:dyDescent="0.55000000000000004">
      <c r="A3349" s="5">
        <v>45082</v>
      </c>
      <c r="B3349" t="s">
        <v>7432</v>
      </c>
      <c r="C3349">
        <v>597</v>
      </c>
      <c r="D3349" t="s">
        <v>10</v>
      </c>
      <c r="E3349">
        <v>12</v>
      </c>
      <c r="F3349" t="s">
        <v>3401</v>
      </c>
      <c r="G3349" t="s">
        <v>7086</v>
      </c>
      <c r="H3349">
        <v>11</v>
      </c>
      <c r="I3349">
        <v>932303118</v>
      </c>
      <c r="J3349" t="str">
        <f>INDEX(Auxiliar!B:B,MATCH(H3349,Auxiliar!A:A,0))</f>
        <v>São Paulo</v>
      </c>
      <c r="K3349" t="str">
        <f>INDEX(Auxiliar!C:C,MATCH(H3349,Auxiliar!A:A,0))</f>
        <v>Sudeste</v>
      </c>
    </row>
    <row r="3350" spans="1:11" x14ac:dyDescent="0.55000000000000004">
      <c r="A3350" s="5">
        <v>45082</v>
      </c>
      <c r="B3350" t="s">
        <v>7433</v>
      </c>
      <c r="C3350">
        <v>997</v>
      </c>
      <c r="D3350" t="s">
        <v>10</v>
      </c>
      <c r="E3350">
        <v>12</v>
      </c>
      <c r="F3350" t="s">
        <v>3402</v>
      </c>
      <c r="G3350" t="s">
        <v>7087</v>
      </c>
      <c r="H3350">
        <v>21</v>
      </c>
      <c r="I3350">
        <v>946267081</v>
      </c>
      <c r="J3350" t="str">
        <f>INDEX(Auxiliar!B:B,MATCH(H3350,Auxiliar!A:A,0))</f>
        <v>Rio de Janeiro</v>
      </c>
      <c r="K3350" t="str">
        <f>INDEX(Auxiliar!C:C,MATCH(H3350,Auxiliar!A:A,0))</f>
        <v>Sudeste</v>
      </c>
    </row>
    <row r="3351" spans="1:11" x14ac:dyDescent="0.55000000000000004">
      <c r="A3351" s="5">
        <v>45083</v>
      </c>
      <c r="B3351" t="s">
        <v>7432</v>
      </c>
      <c r="C3351">
        <v>597</v>
      </c>
      <c r="D3351" t="s">
        <v>9</v>
      </c>
      <c r="E3351">
        <v>1</v>
      </c>
      <c r="F3351" t="s">
        <v>3403</v>
      </c>
      <c r="G3351" t="s">
        <v>7088</v>
      </c>
      <c r="H3351">
        <v>32</v>
      </c>
      <c r="I3351">
        <v>963680225</v>
      </c>
      <c r="J3351" t="str">
        <f>INDEX(Auxiliar!B:B,MATCH(H3351,Auxiliar!A:A,0))</f>
        <v>Minas Gerais</v>
      </c>
      <c r="K3351" t="str">
        <f>INDEX(Auxiliar!C:C,MATCH(H3351,Auxiliar!A:A,0))</f>
        <v>Sudeste</v>
      </c>
    </row>
    <row r="3352" spans="1:11" x14ac:dyDescent="0.55000000000000004">
      <c r="A3352" s="5">
        <v>45083</v>
      </c>
      <c r="B3352" t="s">
        <v>7432</v>
      </c>
      <c r="C3352">
        <v>597</v>
      </c>
      <c r="D3352" t="s">
        <v>9</v>
      </c>
      <c r="E3352">
        <v>1</v>
      </c>
      <c r="F3352" t="s">
        <v>3404</v>
      </c>
      <c r="G3352" t="s">
        <v>7089</v>
      </c>
      <c r="H3352">
        <v>11</v>
      </c>
      <c r="I3352">
        <v>992799177</v>
      </c>
      <c r="J3352" t="str">
        <f>INDEX(Auxiliar!B:B,MATCH(H3352,Auxiliar!A:A,0))</f>
        <v>São Paulo</v>
      </c>
      <c r="K3352" t="str">
        <f>INDEX(Auxiliar!C:C,MATCH(H3352,Auxiliar!A:A,0))</f>
        <v>Sudeste</v>
      </c>
    </row>
    <row r="3353" spans="1:11" x14ac:dyDescent="0.55000000000000004">
      <c r="A3353" s="5">
        <v>45083</v>
      </c>
      <c r="B3353" t="s">
        <v>7433</v>
      </c>
      <c r="C3353">
        <v>997</v>
      </c>
      <c r="D3353" t="s">
        <v>9</v>
      </c>
      <c r="E3353">
        <v>1</v>
      </c>
      <c r="F3353" t="s">
        <v>3405</v>
      </c>
      <c r="G3353" t="s">
        <v>7090</v>
      </c>
      <c r="H3353">
        <v>47</v>
      </c>
      <c r="I3353">
        <v>928319651</v>
      </c>
      <c r="J3353" t="str">
        <f>INDEX(Auxiliar!B:B,MATCH(H3353,Auxiliar!A:A,0))</f>
        <v>Santa Catarina</v>
      </c>
      <c r="K3353" t="str">
        <f>INDEX(Auxiliar!C:C,MATCH(H3353,Auxiliar!A:A,0))</f>
        <v>Sul</v>
      </c>
    </row>
    <row r="3354" spans="1:11" x14ac:dyDescent="0.55000000000000004">
      <c r="A3354" s="5">
        <v>45083</v>
      </c>
      <c r="B3354" t="s">
        <v>7432</v>
      </c>
      <c r="C3354">
        <v>597</v>
      </c>
      <c r="D3354" t="s">
        <v>9</v>
      </c>
      <c r="E3354">
        <v>10</v>
      </c>
      <c r="F3354" t="s">
        <v>3406</v>
      </c>
      <c r="G3354" t="s">
        <v>7091</v>
      </c>
      <c r="H3354">
        <v>11</v>
      </c>
      <c r="I3354">
        <v>936198384</v>
      </c>
      <c r="J3354" t="str">
        <f>INDEX(Auxiliar!B:B,MATCH(H3354,Auxiliar!A:A,0))</f>
        <v>São Paulo</v>
      </c>
      <c r="K3354" t="str">
        <f>INDEX(Auxiliar!C:C,MATCH(H3354,Auxiliar!A:A,0))</f>
        <v>Sudeste</v>
      </c>
    </row>
    <row r="3355" spans="1:11" x14ac:dyDescent="0.55000000000000004">
      <c r="A3355" s="5">
        <v>45084</v>
      </c>
      <c r="B3355" t="s">
        <v>7434</v>
      </c>
      <c r="C3355">
        <v>1997</v>
      </c>
      <c r="D3355" t="s">
        <v>9</v>
      </c>
      <c r="E3355">
        <v>12</v>
      </c>
      <c r="F3355" t="s">
        <v>3407</v>
      </c>
      <c r="G3355" t="s">
        <v>7092</v>
      </c>
      <c r="H3355">
        <v>49</v>
      </c>
      <c r="I3355">
        <v>989319136</v>
      </c>
      <c r="J3355" t="str">
        <f>INDEX(Auxiliar!B:B,MATCH(H3355,Auxiliar!A:A,0))</f>
        <v>Santa Catarina</v>
      </c>
      <c r="K3355" t="str">
        <f>INDEX(Auxiliar!C:C,MATCH(H3355,Auxiliar!A:A,0))</f>
        <v>Sul</v>
      </c>
    </row>
    <row r="3356" spans="1:11" x14ac:dyDescent="0.55000000000000004">
      <c r="A3356" s="5">
        <v>45084</v>
      </c>
      <c r="B3356" t="s">
        <v>7433</v>
      </c>
      <c r="C3356">
        <v>997</v>
      </c>
      <c r="D3356" t="s">
        <v>9</v>
      </c>
      <c r="E3356">
        <v>1</v>
      </c>
      <c r="F3356" t="s">
        <v>3408</v>
      </c>
      <c r="G3356" t="s">
        <v>7093</v>
      </c>
      <c r="H3356">
        <v>11</v>
      </c>
      <c r="I3356">
        <v>935420881</v>
      </c>
      <c r="J3356" t="str">
        <f>INDEX(Auxiliar!B:B,MATCH(H3356,Auxiliar!A:A,0))</f>
        <v>São Paulo</v>
      </c>
      <c r="K3356" t="str">
        <f>INDEX(Auxiliar!C:C,MATCH(H3356,Auxiliar!A:A,0))</f>
        <v>Sudeste</v>
      </c>
    </row>
    <row r="3357" spans="1:11" x14ac:dyDescent="0.55000000000000004">
      <c r="A3357" s="5">
        <v>45084</v>
      </c>
      <c r="B3357" t="s">
        <v>7432</v>
      </c>
      <c r="C3357">
        <v>597</v>
      </c>
      <c r="D3357" t="s">
        <v>10</v>
      </c>
      <c r="E3357">
        <v>1</v>
      </c>
      <c r="F3357" t="s">
        <v>3409</v>
      </c>
      <c r="G3357" t="s">
        <v>7094</v>
      </c>
      <c r="H3357">
        <v>11</v>
      </c>
      <c r="I3357">
        <v>924372294</v>
      </c>
      <c r="J3357" t="str">
        <f>INDEX(Auxiliar!B:B,MATCH(H3357,Auxiliar!A:A,0))</f>
        <v>São Paulo</v>
      </c>
      <c r="K3357" t="str">
        <f>INDEX(Auxiliar!C:C,MATCH(H3357,Auxiliar!A:A,0))</f>
        <v>Sudeste</v>
      </c>
    </row>
    <row r="3358" spans="1:11" x14ac:dyDescent="0.55000000000000004">
      <c r="A3358" s="5">
        <v>45084</v>
      </c>
      <c r="B3358" t="s">
        <v>7433</v>
      </c>
      <c r="C3358">
        <v>997</v>
      </c>
      <c r="D3358" t="s">
        <v>9</v>
      </c>
      <c r="E3358">
        <v>1</v>
      </c>
      <c r="F3358" t="s">
        <v>3410</v>
      </c>
      <c r="G3358" t="s">
        <v>7095</v>
      </c>
      <c r="H3358">
        <v>31</v>
      </c>
      <c r="I3358">
        <v>944742269</v>
      </c>
      <c r="J3358" t="str">
        <f>INDEX(Auxiliar!B:B,MATCH(H3358,Auxiliar!A:A,0))</f>
        <v>Minas Gerais</v>
      </c>
      <c r="K3358" t="str">
        <f>INDEX(Auxiliar!C:C,MATCH(H3358,Auxiliar!A:A,0))</f>
        <v>Sudeste</v>
      </c>
    </row>
    <row r="3359" spans="1:11" x14ac:dyDescent="0.55000000000000004">
      <c r="A3359" s="5">
        <v>45084</v>
      </c>
      <c r="B3359" t="s">
        <v>7432</v>
      </c>
      <c r="C3359">
        <v>597</v>
      </c>
      <c r="D3359" t="s">
        <v>9</v>
      </c>
      <c r="E3359">
        <v>1</v>
      </c>
      <c r="F3359" t="s">
        <v>3411</v>
      </c>
      <c r="G3359" t="s">
        <v>7096</v>
      </c>
      <c r="H3359">
        <v>21</v>
      </c>
      <c r="I3359">
        <v>956824791</v>
      </c>
      <c r="J3359" t="str">
        <f>INDEX(Auxiliar!B:B,MATCH(H3359,Auxiliar!A:A,0))</f>
        <v>Rio de Janeiro</v>
      </c>
      <c r="K3359" t="str">
        <f>INDEX(Auxiliar!C:C,MATCH(H3359,Auxiliar!A:A,0))</f>
        <v>Sudeste</v>
      </c>
    </row>
    <row r="3360" spans="1:11" x14ac:dyDescent="0.55000000000000004">
      <c r="A3360" s="5">
        <v>45085</v>
      </c>
      <c r="B3360" t="s">
        <v>7433</v>
      </c>
      <c r="C3360">
        <v>997</v>
      </c>
      <c r="D3360" t="s">
        <v>9</v>
      </c>
      <c r="E3360">
        <v>12</v>
      </c>
      <c r="F3360" t="s">
        <v>3412</v>
      </c>
      <c r="G3360" t="s">
        <v>7097</v>
      </c>
      <c r="H3360">
        <v>34</v>
      </c>
      <c r="I3360">
        <v>957460785</v>
      </c>
      <c r="J3360" t="str">
        <f>INDEX(Auxiliar!B:B,MATCH(H3360,Auxiliar!A:A,0))</f>
        <v>Minas Gerais</v>
      </c>
      <c r="K3360" t="str">
        <f>INDEX(Auxiliar!C:C,MATCH(H3360,Auxiliar!A:A,0))</f>
        <v>Sudeste</v>
      </c>
    </row>
    <row r="3361" spans="1:11" x14ac:dyDescent="0.55000000000000004">
      <c r="A3361" s="5">
        <v>45085</v>
      </c>
      <c r="B3361" t="s">
        <v>7433</v>
      </c>
      <c r="C3361">
        <v>997</v>
      </c>
      <c r="D3361" t="s">
        <v>9</v>
      </c>
      <c r="E3361">
        <v>12</v>
      </c>
      <c r="F3361" t="s">
        <v>3413</v>
      </c>
      <c r="G3361" t="s">
        <v>7098</v>
      </c>
      <c r="H3361">
        <v>15</v>
      </c>
      <c r="I3361">
        <v>926513270</v>
      </c>
      <c r="J3361" t="str">
        <f>INDEX(Auxiliar!B:B,MATCH(H3361,Auxiliar!A:A,0))</f>
        <v>São Paulo</v>
      </c>
      <c r="K3361" t="str">
        <f>INDEX(Auxiliar!C:C,MATCH(H3361,Auxiliar!A:A,0))</f>
        <v>Sudeste</v>
      </c>
    </row>
    <row r="3362" spans="1:11" x14ac:dyDescent="0.55000000000000004">
      <c r="A3362" s="5">
        <v>45085</v>
      </c>
      <c r="B3362" t="s">
        <v>7433</v>
      </c>
      <c r="C3362">
        <v>997</v>
      </c>
      <c r="D3362" t="s">
        <v>9</v>
      </c>
      <c r="E3362">
        <v>6</v>
      </c>
      <c r="F3362" t="s">
        <v>3414</v>
      </c>
      <c r="G3362" t="s">
        <v>7099</v>
      </c>
      <c r="H3362">
        <v>44</v>
      </c>
      <c r="I3362">
        <v>923403157</v>
      </c>
      <c r="J3362" t="str">
        <f>INDEX(Auxiliar!B:B,MATCH(H3362,Auxiliar!A:A,0))</f>
        <v>Paraná</v>
      </c>
      <c r="K3362" t="str">
        <f>INDEX(Auxiliar!C:C,MATCH(H3362,Auxiliar!A:A,0))</f>
        <v>Sul</v>
      </c>
    </row>
    <row r="3363" spans="1:11" x14ac:dyDescent="0.55000000000000004">
      <c r="A3363" s="5">
        <v>45085</v>
      </c>
      <c r="B3363" t="s">
        <v>7432</v>
      </c>
      <c r="C3363">
        <v>597</v>
      </c>
      <c r="D3363" t="s">
        <v>9</v>
      </c>
      <c r="E3363">
        <v>12</v>
      </c>
      <c r="F3363" t="s">
        <v>3415</v>
      </c>
      <c r="G3363" t="s">
        <v>7100</v>
      </c>
      <c r="H3363">
        <v>63</v>
      </c>
      <c r="I3363">
        <v>984134304</v>
      </c>
      <c r="J3363" t="str">
        <f>INDEX(Auxiliar!B:B,MATCH(H3363,Auxiliar!A:A,0))</f>
        <v>Tocantins</v>
      </c>
      <c r="K3363" t="str">
        <f>INDEX(Auxiliar!C:C,MATCH(H3363,Auxiliar!A:A,0))</f>
        <v>Norte</v>
      </c>
    </row>
    <row r="3364" spans="1:11" x14ac:dyDescent="0.55000000000000004">
      <c r="A3364" s="5">
        <v>45085</v>
      </c>
      <c r="B3364" t="s">
        <v>7432</v>
      </c>
      <c r="C3364">
        <v>597</v>
      </c>
      <c r="D3364" t="s">
        <v>10</v>
      </c>
      <c r="E3364">
        <v>1</v>
      </c>
      <c r="F3364" t="s">
        <v>3416</v>
      </c>
      <c r="G3364" t="s">
        <v>7101</v>
      </c>
      <c r="H3364">
        <v>11</v>
      </c>
      <c r="I3364">
        <v>980385605</v>
      </c>
      <c r="J3364" t="str">
        <f>INDEX(Auxiliar!B:B,MATCH(H3364,Auxiliar!A:A,0))</f>
        <v>São Paulo</v>
      </c>
      <c r="K3364" t="str">
        <f>INDEX(Auxiliar!C:C,MATCH(H3364,Auxiliar!A:A,0))</f>
        <v>Sudeste</v>
      </c>
    </row>
    <row r="3365" spans="1:11" x14ac:dyDescent="0.55000000000000004">
      <c r="A3365" s="5">
        <v>45086</v>
      </c>
      <c r="B3365" t="s">
        <v>7432</v>
      </c>
      <c r="C3365">
        <v>597</v>
      </c>
      <c r="D3365" t="s">
        <v>9</v>
      </c>
      <c r="E3365">
        <v>12</v>
      </c>
      <c r="F3365" t="s">
        <v>3417</v>
      </c>
      <c r="G3365" t="s">
        <v>7102</v>
      </c>
      <c r="H3365">
        <v>37</v>
      </c>
      <c r="I3365">
        <v>955123398</v>
      </c>
      <c r="J3365" t="str">
        <f>INDEX(Auxiliar!B:B,MATCH(H3365,Auxiliar!A:A,0))</f>
        <v>Minas Gerais</v>
      </c>
      <c r="K3365" t="str">
        <f>INDEX(Auxiliar!C:C,MATCH(H3365,Auxiliar!A:A,0))</f>
        <v>Sudeste</v>
      </c>
    </row>
    <row r="3366" spans="1:11" x14ac:dyDescent="0.55000000000000004">
      <c r="A3366" s="5">
        <v>45086</v>
      </c>
      <c r="B3366" t="s">
        <v>7433</v>
      </c>
      <c r="C3366">
        <v>997</v>
      </c>
      <c r="D3366" t="s">
        <v>9</v>
      </c>
      <c r="E3366">
        <v>12</v>
      </c>
      <c r="F3366" t="s">
        <v>3418</v>
      </c>
      <c r="G3366" t="s">
        <v>7103</v>
      </c>
      <c r="H3366">
        <v>21</v>
      </c>
      <c r="I3366">
        <v>920565887</v>
      </c>
      <c r="J3366" t="str">
        <f>INDEX(Auxiliar!B:B,MATCH(H3366,Auxiliar!A:A,0))</f>
        <v>Rio de Janeiro</v>
      </c>
      <c r="K3366" t="str">
        <f>INDEX(Auxiliar!C:C,MATCH(H3366,Auxiliar!A:A,0))</f>
        <v>Sudeste</v>
      </c>
    </row>
    <row r="3367" spans="1:11" x14ac:dyDescent="0.55000000000000004">
      <c r="A3367" s="5">
        <v>45086</v>
      </c>
      <c r="B3367" t="s">
        <v>7432</v>
      </c>
      <c r="C3367">
        <v>597</v>
      </c>
      <c r="D3367" t="s">
        <v>10</v>
      </c>
      <c r="E3367">
        <v>1</v>
      </c>
      <c r="F3367" t="s">
        <v>3419</v>
      </c>
      <c r="G3367" t="s">
        <v>7104</v>
      </c>
      <c r="H3367">
        <v>31</v>
      </c>
      <c r="I3367">
        <v>971211242</v>
      </c>
      <c r="J3367" t="str">
        <f>INDEX(Auxiliar!B:B,MATCH(H3367,Auxiliar!A:A,0))</f>
        <v>Minas Gerais</v>
      </c>
      <c r="K3367" t="str">
        <f>INDEX(Auxiliar!C:C,MATCH(H3367,Auxiliar!A:A,0))</f>
        <v>Sudeste</v>
      </c>
    </row>
    <row r="3368" spans="1:11" x14ac:dyDescent="0.55000000000000004">
      <c r="A3368" s="5">
        <v>45086</v>
      </c>
      <c r="B3368" t="s">
        <v>7432</v>
      </c>
      <c r="C3368">
        <v>597</v>
      </c>
      <c r="D3368" t="s">
        <v>9</v>
      </c>
      <c r="E3368">
        <v>12</v>
      </c>
      <c r="F3368" t="s">
        <v>3420</v>
      </c>
      <c r="G3368" t="s">
        <v>7105</v>
      </c>
      <c r="H3368">
        <v>71</v>
      </c>
      <c r="I3368">
        <v>977936608</v>
      </c>
      <c r="J3368" t="str">
        <f>INDEX(Auxiliar!B:B,MATCH(H3368,Auxiliar!A:A,0))</f>
        <v>Bahia</v>
      </c>
      <c r="K3368" t="str">
        <f>INDEX(Auxiliar!C:C,MATCH(H3368,Auxiliar!A:A,0))</f>
        <v>Nordeste</v>
      </c>
    </row>
    <row r="3369" spans="1:11" x14ac:dyDescent="0.55000000000000004">
      <c r="A3369" s="5">
        <v>45087</v>
      </c>
      <c r="B3369" t="s">
        <v>7432</v>
      </c>
      <c r="C3369">
        <v>597</v>
      </c>
      <c r="D3369" t="s">
        <v>9</v>
      </c>
      <c r="E3369">
        <v>6</v>
      </c>
      <c r="F3369" t="s">
        <v>3421</v>
      </c>
      <c r="G3369" t="s">
        <v>7106</v>
      </c>
      <c r="H3369">
        <v>75</v>
      </c>
      <c r="I3369">
        <v>983639659</v>
      </c>
      <c r="J3369" t="str">
        <f>INDEX(Auxiliar!B:B,MATCH(H3369,Auxiliar!A:A,0))</f>
        <v>Bahia</v>
      </c>
      <c r="K3369" t="str">
        <f>INDEX(Auxiliar!C:C,MATCH(H3369,Auxiliar!A:A,0))</f>
        <v>Nordeste</v>
      </c>
    </row>
    <row r="3370" spans="1:11" x14ac:dyDescent="0.55000000000000004">
      <c r="A3370" s="5">
        <v>45087</v>
      </c>
      <c r="B3370" t="s">
        <v>7433</v>
      </c>
      <c r="C3370">
        <v>997</v>
      </c>
      <c r="D3370" t="s">
        <v>9</v>
      </c>
      <c r="E3370">
        <v>4</v>
      </c>
      <c r="F3370" t="s">
        <v>43</v>
      </c>
      <c r="G3370" t="s">
        <v>7107</v>
      </c>
      <c r="H3370">
        <v>21</v>
      </c>
      <c r="I3370">
        <v>928589644</v>
      </c>
      <c r="J3370" t="str">
        <f>INDEX(Auxiliar!B:B,MATCH(H3370,Auxiliar!A:A,0))</f>
        <v>Rio de Janeiro</v>
      </c>
      <c r="K3370" t="str">
        <f>INDEX(Auxiliar!C:C,MATCH(H3370,Auxiliar!A:A,0))</f>
        <v>Sudeste</v>
      </c>
    </row>
    <row r="3371" spans="1:11" x14ac:dyDescent="0.55000000000000004">
      <c r="A3371" s="5">
        <v>45087</v>
      </c>
      <c r="B3371" t="s">
        <v>7434</v>
      </c>
      <c r="C3371">
        <v>1997</v>
      </c>
      <c r="D3371" t="s">
        <v>9</v>
      </c>
      <c r="E3371">
        <v>12</v>
      </c>
      <c r="F3371" t="s">
        <v>3422</v>
      </c>
      <c r="G3371" t="s">
        <v>7108</v>
      </c>
      <c r="H3371">
        <v>11</v>
      </c>
      <c r="I3371">
        <v>935204462</v>
      </c>
      <c r="J3371" t="str">
        <f>INDEX(Auxiliar!B:B,MATCH(H3371,Auxiliar!A:A,0))</f>
        <v>São Paulo</v>
      </c>
      <c r="K3371" t="str">
        <f>INDEX(Auxiliar!C:C,MATCH(H3371,Auxiliar!A:A,0))</f>
        <v>Sudeste</v>
      </c>
    </row>
    <row r="3372" spans="1:11" x14ac:dyDescent="0.55000000000000004">
      <c r="A3372" s="5">
        <v>45087</v>
      </c>
      <c r="B3372" t="s">
        <v>7432</v>
      </c>
      <c r="C3372">
        <v>597</v>
      </c>
      <c r="D3372" t="s">
        <v>9</v>
      </c>
      <c r="E3372">
        <v>6</v>
      </c>
      <c r="F3372" t="s">
        <v>3423</v>
      </c>
      <c r="G3372" t="s">
        <v>7109</v>
      </c>
      <c r="H3372">
        <v>66</v>
      </c>
      <c r="I3372">
        <v>920930626</v>
      </c>
      <c r="J3372" t="str">
        <f>INDEX(Auxiliar!B:B,MATCH(H3372,Auxiliar!A:A,0))</f>
        <v>Mato Grosso</v>
      </c>
      <c r="K3372" t="str">
        <f>INDEX(Auxiliar!C:C,MATCH(H3372,Auxiliar!A:A,0))</f>
        <v>Centro-Oeste</v>
      </c>
    </row>
    <row r="3373" spans="1:11" x14ac:dyDescent="0.55000000000000004">
      <c r="A3373" s="5">
        <v>45087</v>
      </c>
      <c r="B3373" t="s">
        <v>7432</v>
      </c>
      <c r="C3373">
        <v>597</v>
      </c>
      <c r="D3373" t="s">
        <v>9</v>
      </c>
      <c r="E3373">
        <v>3</v>
      </c>
      <c r="F3373" t="s">
        <v>3424</v>
      </c>
      <c r="G3373" t="s">
        <v>7110</v>
      </c>
      <c r="H3373">
        <v>11</v>
      </c>
      <c r="I3373">
        <v>972732027</v>
      </c>
      <c r="J3373" t="str">
        <f>INDEX(Auxiliar!B:B,MATCH(H3373,Auxiliar!A:A,0))</f>
        <v>São Paulo</v>
      </c>
      <c r="K3373" t="str">
        <f>INDEX(Auxiliar!C:C,MATCH(H3373,Auxiliar!A:A,0))</f>
        <v>Sudeste</v>
      </c>
    </row>
    <row r="3374" spans="1:11" x14ac:dyDescent="0.55000000000000004">
      <c r="A3374" s="5">
        <v>45087</v>
      </c>
      <c r="B3374" t="s">
        <v>7432</v>
      </c>
      <c r="C3374">
        <v>597</v>
      </c>
      <c r="D3374" t="s">
        <v>9</v>
      </c>
      <c r="E3374">
        <v>12</v>
      </c>
      <c r="F3374" t="s">
        <v>3425</v>
      </c>
      <c r="G3374" t="s">
        <v>7111</v>
      </c>
      <c r="H3374">
        <v>35</v>
      </c>
      <c r="I3374">
        <v>946533953</v>
      </c>
      <c r="J3374" t="str">
        <f>INDEX(Auxiliar!B:B,MATCH(H3374,Auxiliar!A:A,0))</f>
        <v>Minas Gerais</v>
      </c>
      <c r="K3374" t="str">
        <f>INDEX(Auxiliar!C:C,MATCH(H3374,Auxiliar!A:A,0))</f>
        <v>Sudeste</v>
      </c>
    </row>
    <row r="3375" spans="1:11" x14ac:dyDescent="0.55000000000000004">
      <c r="A3375" s="5">
        <v>45087</v>
      </c>
      <c r="B3375" t="s">
        <v>7432</v>
      </c>
      <c r="C3375">
        <v>597</v>
      </c>
      <c r="D3375" t="s">
        <v>9</v>
      </c>
      <c r="E3375">
        <v>1</v>
      </c>
      <c r="F3375" t="s">
        <v>3426</v>
      </c>
      <c r="G3375" t="s">
        <v>7112</v>
      </c>
      <c r="H3375">
        <v>31</v>
      </c>
      <c r="I3375">
        <v>922927173</v>
      </c>
      <c r="J3375" t="str">
        <f>INDEX(Auxiliar!B:B,MATCH(H3375,Auxiliar!A:A,0))</f>
        <v>Minas Gerais</v>
      </c>
      <c r="K3375" t="str">
        <f>INDEX(Auxiliar!C:C,MATCH(H3375,Auxiliar!A:A,0))</f>
        <v>Sudeste</v>
      </c>
    </row>
    <row r="3376" spans="1:11" x14ac:dyDescent="0.55000000000000004">
      <c r="A3376" s="5">
        <v>45088</v>
      </c>
      <c r="B3376" t="s">
        <v>7432</v>
      </c>
      <c r="C3376">
        <v>597</v>
      </c>
      <c r="D3376" t="s">
        <v>10</v>
      </c>
      <c r="E3376">
        <v>1</v>
      </c>
      <c r="F3376" t="s">
        <v>3427</v>
      </c>
      <c r="G3376" t="s">
        <v>7113</v>
      </c>
      <c r="H3376">
        <v>11</v>
      </c>
      <c r="I3376">
        <v>956246757</v>
      </c>
      <c r="J3376" t="str">
        <f>INDEX(Auxiliar!B:B,MATCH(H3376,Auxiliar!A:A,0))</f>
        <v>São Paulo</v>
      </c>
      <c r="K3376" t="str">
        <f>INDEX(Auxiliar!C:C,MATCH(H3376,Auxiliar!A:A,0))</f>
        <v>Sudeste</v>
      </c>
    </row>
    <row r="3377" spans="1:11" x14ac:dyDescent="0.55000000000000004">
      <c r="A3377" s="5">
        <v>45088</v>
      </c>
      <c r="B3377" t="s">
        <v>7433</v>
      </c>
      <c r="C3377">
        <v>997</v>
      </c>
      <c r="D3377" t="s">
        <v>10</v>
      </c>
      <c r="E3377">
        <v>1</v>
      </c>
      <c r="F3377" t="s">
        <v>12</v>
      </c>
      <c r="G3377" t="s">
        <v>7114</v>
      </c>
      <c r="H3377">
        <v>31</v>
      </c>
      <c r="I3377">
        <v>968497787</v>
      </c>
      <c r="J3377" t="str">
        <f>INDEX(Auxiliar!B:B,MATCH(H3377,Auxiliar!A:A,0))</f>
        <v>Minas Gerais</v>
      </c>
      <c r="K3377" t="str">
        <f>INDEX(Auxiliar!C:C,MATCH(H3377,Auxiliar!A:A,0))</f>
        <v>Sudeste</v>
      </c>
    </row>
    <row r="3378" spans="1:11" x14ac:dyDescent="0.55000000000000004">
      <c r="A3378" s="5">
        <v>45088</v>
      </c>
      <c r="B3378" t="s">
        <v>7434</v>
      </c>
      <c r="C3378">
        <v>1997</v>
      </c>
      <c r="D3378" t="s">
        <v>9</v>
      </c>
      <c r="E3378">
        <v>12</v>
      </c>
      <c r="F3378" t="s">
        <v>3428</v>
      </c>
      <c r="G3378" t="s">
        <v>7115</v>
      </c>
      <c r="H3378">
        <v>62</v>
      </c>
      <c r="I3378">
        <v>965970316</v>
      </c>
      <c r="J3378" t="str">
        <f>INDEX(Auxiliar!B:B,MATCH(H3378,Auxiliar!A:A,0))</f>
        <v>Goiás</v>
      </c>
      <c r="K3378" t="str">
        <f>INDEX(Auxiliar!C:C,MATCH(H3378,Auxiliar!A:A,0))</f>
        <v>Centro-Oeste</v>
      </c>
    </row>
    <row r="3379" spans="1:11" x14ac:dyDescent="0.55000000000000004">
      <c r="A3379" s="5">
        <v>45088</v>
      </c>
      <c r="B3379" t="s">
        <v>7433</v>
      </c>
      <c r="C3379">
        <v>997</v>
      </c>
      <c r="D3379" t="s">
        <v>10</v>
      </c>
      <c r="E3379">
        <v>1</v>
      </c>
      <c r="F3379" t="s">
        <v>3429</v>
      </c>
      <c r="G3379" t="s">
        <v>7116</v>
      </c>
      <c r="H3379">
        <v>35</v>
      </c>
      <c r="I3379">
        <v>984383312</v>
      </c>
      <c r="J3379" t="str">
        <f>INDEX(Auxiliar!B:B,MATCH(H3379,Auxiliar!A:A,0))</f>
        <v>Minas Gerais</v>
      </c>
      <c r="K3379" t="str">
        <f>INDEX(Auxiliar!C:C,MATCH(H3379,Auxiliar!A:A,0))</f>
        <v>Sudeste</v>
      </c>
    </row>
    <row r="3380" spans="1:11" x14ac:dyDescent="0.55000000000000004">
      <c r="A3380" s="5">
        <v>45088</v>
      </c>
      <c r="B3380" t="s">
        <v>7432</v>
      </c>
      <c r="C3380">
        <v>597</v>
      </c>
      <c r="D3380" t="s">
        <v>9</v>
      </c>
      <c r="E3380">
        <v>12</v>
      </c>
      <c r="F3380" t="s">
        <v>3430</v>
      </c>
      <c r="G3380" t="s">
        <v>7117</v>
      </c>
      <c r="H3380">
        <v>41</v>
      </c>
      <c r="I3380">
        <v>946330398</v>
      </c>
      <c r="J3380" t="str">
        <f>INDEX(Auxiliar!B:B,MATCH(H3380,Auxiliar!A:A,0))</f>
        <v>Paraná</v>
      </c>
      <c r="K3380" t="str">
        <f>INDEX(Auxiliar!C:C,MATCH(H3380,Auxiliar!A:A,0))</f>
        <v>Sul</v>
      </c>
    </row>
    <row r="3381" spans="1:11" x14ac:dyDescent="0.55000000000000004">
      <c r="A3381" s="5">
        <v>45088</v>
      </c>
      <c r="B3381" t="s">
        <v>7432</v>
      </c>
      <c r="C3381">
        <v>597</v>
      </c>
      <c r="D3381" t="s">
        <v>9</v>
      </c>
      <c r="E3381">
        <v>12</v>
      </c>
      <c r="F3381" t="s">
        <v>3431</v>
      </c>
      <c r="G3381" t="s">
        <v>7118</v>
      </c>
      <c r="H3381">
        <v>91</v>
      </c>
      <c r="I3381">
        <v>989924123</v>
      </c>
      <c r="J3381" t="str">
        <f>INDEX(Auxiliar!B:B,MATCH(H3381,Auxiliar!A:A,0))</f>
        <v>Pará</v>
      </c>
      <c r="K3381" t="str">
        <f>INDEX(Auxiliar!C:C,MATCH(H3381,Auxiliar!A:A,0))</f>
        <v>Norte</v>
      </c>
    </row>
    <row r="3382" spans="1:11" x14ac:dyDescent="0.55000000000000004">
      <c r="A3382" s="5">
        <v>45088</v>
      </c>
      <c r="B3382" t="s">
        <v>7434</v>
      </c>
      <c r="C3382">
        <v>1997</v>
      </c>
      <c r="D3382" t="s">
        <v>9</v>
      </c>
      <c r="E3382">
        <v>12</v>
      </c>
      <c r="F3382" t="s">
        <v>3432</v>
      </c>
      <c r="G3382" t="s">
        <v>7119</v>
      </c>
      <c r="H3382">
        <v>11</v>
      </c>
      <c r="I3382">
        <v>954011028</v>
      </c>
      <c r="J3382" t="str">
        <f>INDEX(Auxiliar!B:B,MATCH(H3382,Auxiliar!A:A,0))</f>
        <v>São Paulo</v>
      </c>
      <c r="K3382" t="str">
        <f>INDEX(Auxiliar!C:C,MATCH(H3382,Auxiliar!A:A,0))</f>
        <v>Sudeste</v>
      </c>
    </row>
    <row r="3383" spans="1:11" x14ac:dyDescent="0.55000000000000004">
      <c r="A3383" s="5">
        <v>45088</v>
      </c>
      <c r="B3383" t="s">
        <v>7434</v>
      </c>
      <c r="C3383">
        <v>1997</v>
      </c>
      <c r="D3383" t="s">
        <v>9</v>
      </c>
      <c r="E3383">
        <v>1</v>
      </c>
      <c r="F3383" t="s">
        <v>3433</v>
      </c>
      <c r="G3383" t="s">
        <v>7120</v>
      </c>
      <c r="H3383">
        <v>69</v>
      </c>
      <c r="I3383">
        <v>933741497</v>
      </c>
      <c r="J3383" t="str">
        <f>INDEX(Auxiliar!B:B,MATCH(H3383,Auxiliar!A:A,0))</f>
        <v>Rondônia</v>
      </c>
      <c r="K3383" t="str">
        <f>INDEX(Auxiliar!C:C,MATCH(H3383,Auxiliar!A:A,0))</f>
        <v>Norte</v>
      </c>
    </row>
    <row r="3384" spans="1:11" x14ac:dyDescent="0.55000000000000004">
      <c r="A3384" s="5">
        <v>45088</v>
      </c>
      <c r="B3384" t="s">
        <v>7433</v>
      </c>
      <c r="C3384">
        <v>997</v>
      </c>
      <c r="D3384" t="s">
        <v>9</v>
      </c>
      <c r="E3384">
        <v>12</v>
      </c>
      <c r="F3384" t="s">
        <v>3434</v>
      </c>
      <c r="G3384" t="s">
        <v>7121</v>
      </c>
      <c r="H3384">
        <v>71</v>
      </c>
      <c r="I3384">
        <v>957188182</v>
      </c>
      <c r="J3384" t="str">
        <f>INDEX(Auxiliar!B:B,MATCH(H3384,Auxiliar!A:A,0))</f>
        <v>Bahia</v>
      </c>
      <c r="K3384" t="str">
        <f>INDEX(Auxiliar!C:C,MATCH(H3384,Auxiliar!A:A,0))</f>
        <v>Nordeste</v>
      </c>
    </row>
    <row r="3385" spans="1:11" x14ac:dyDescent="0.55000000000000004">
      <c r="A3385" s="5">
        <v>45089</v>
      </c>
      <c r="B3385" t="s">
        <v>7432</v>
      </c>
      <c r="C3385">
        <v>597</v>
      </c>
      <c r="D3385" t="s">
        <v>9</v>
      </c>
      <c r="E3385">
        <v>1</v>
      </c>
      <c r="F3385" t="s">
        <v>3435</v>
      </c>
      <c r="G3385" t="s">
        <v>7122</v>
      </c>
      <c r="H3385">
        <v>21</v>
      </c>
      <c r="I3385">
        <v>984408444</v>
      </c>
      <c r="J3385" t="str">
        <f>INDEX(Auxiliar!B:B,MATCH(H3385,Auxiliar!A:A,0))</f>
        <v>Rio de Janeiro</v>
      </c>
      <c r="K3385" t="str">
        <f>INDEX(Auxiliar!C:C,MATCH(H3385,Auxiliar!A:A,0))</f>
        <v>Sudeste</v>
      </c>
    </row>
    <row r="3386" spans="1:11" x14ac:dyDescent="0.55000000000000004">
      <c r="A3386" s="5">
        <v>45089</v>
      </c>
      <c r="B3386" t="s">
        <v>7433</v>
      </c>
      <c r="C3386">
        <v>997</v>
      </c>
      <c r="D3386" t="s">
        <v>9</v>
      </c>
      <c r="E3386">
        <v>12</v>
      </c>
      <c r="F3386" t="s">
        <v>3436</v>
      </c>
      <c r="G3386" t="s">
        <v>7123</v>
      </c>
      <c r="H3386">
        <v>15</v>
      </c>
      <c r="I3386">
        <v>914987389</v>
      </c>
      <c r="J3386" t="str">
        <f>INDEX(Auxiliar!B:B,MATCH(H3386,Auxiliar!A:A,0))</f>
        <v>São Paulo</v>
      </c>
      <c r="K3386" t="str">
        <f>INDEX(Auxiliar!C:C,MATCH(H3386,Auxiliar!A:A,0))</f>
        <v>Sudeste</v>
      </c>
    </row>
    <row r="3387" spans="1:11" x14ac:dyDescent="0.55000000000000004">
      <c r="A3387" s="5">
        <v>45089</v>
      </c>
      <c r="B3387" t="s">
        <v>7432</v>
      </c>
      <c r="C3387">
        <v>597</v>
      </c>
      <c r="D3387" t="s">
        <v>9</v>
      </c>
      <c r="E3387">
        <v>4</v>
      </c>
      <c r="F3387" t="s">
        <v>3437</v>
      </c>
      <c r="G3387" t="s">
        <v>7124</v>
      </c>
      <c r="H3387">
        <v>65</v>
      </c>
      <c r="I3387">
        <v>968987682</v>
      </c>
      <c r="J3387" t="str">
        <f>INDEX(Auxiliar!B:B,MATCH(H3387,Auxiliar!A:A,0))</f>
        <v>Mato Grosso</v>
      </c>
      <c r="K3387" t="str">
        <f>INDEX(Auxiliar!C:C,MATCH(H3387,Auxiliar!A:A,0))</f>
        <v>Centro-Oeste</v>
      </c>
    </row>
    <row r="3388" spans="1:11" x14ac:dyDescent="0.55000000000000004">
      <c r="A3388" s="5">
        <v>45090</v>
      </c>
      <c r="B3388" t="s">
        <v>7432</v>
      </c>
      <c r="C3388">
        <v>597</v>
      </c>
      <c r="D3388" t="s">
        <v>9</v>
      </c>
      <c r="E3388">
        <v>4</v>
      </c>
      <c r="F3388" t="s">
        <v>3438</v>
      </c>
      <c r="G3388" t="s">
        <v>7125</v>
      </c>
      <c r="H3388">
        <v>94</v>
      </c>
      <c r="I3388">
        <v>924887677</v>
      </c>
      <c r="J3388" t="str">
        <f>INDEX(Auxiliar!B:B,MATCH(H3388,Auxiliar!A:A,0))</f>
        <v>Pará</v>
      </c>
      <c r="K3388" t="str">
        <f>INDEX(Auxiliar!C:C,MATCH(H3388,Auxiliar!A:A,0))</f>
        <v>Norte</v>
      </c>
    </row>
    <row r="3389" spans="1:11" x14ac:dyDescent="0.55000000000000004">
      <c r="A3389" s="5">
        <v>45090</v>
      </c>
      <c r="B3389" t="s">
        <v>7433</v>
      </c>
      <c r="C3389">
        <v>997</v>
      </c>
      <c r="D3389" t="s">
        <v>9</v>
      </c>
      <c r="E3389">
        <v>6</v>
      </c>
      <c r="F3389" t="s">
        <v>3439</v>
      </c>
      <c r="G3389" t="s">
        <v>7126</v>
      </c>
      <c r="H3389">
        <v>92</v>
      </c>
      <c r="I3389">
        <v>964098196</v>
      </c>
      <c r="J3389" t="str">
        <f>INDEX(Auxiliar!B:B,MATCH(H3389,Auxiliar!A:A,0))</f>
        <v>Amazonas</v>
      </c>
      <c r="K3389" t="str">
        <f>INDEX(Auxiliar!C:C,MATCH(H3389,Auxiliar!A:A,0))</f>
        <v>Norte</v>
      </c>
    </row>
    <row r="3390" spans="1:11" x14ac:dyDescent="0.55000000000000004">
      <c r="A3390" s="5">
        <v>45090</v>
      </c>
      <c r="B3390" t="s">
        <v>7433</v>
      </c>
      <c r="C3390">
        <v>997</v>
      </c>
      <c r="D3390" t="s">
        <v>9</v>
      </c>
      <c r="E3390">
        <v>12</v>
      </c>
      <c r="F3390" t="s">
        <v>3440</v>
      </c>
      <c r="G3390" t="s">
        <v>7127</v>
      </c>
      <c r="H3390">
        <v>82</v>
      </c>
      <c r="I3390">
        <v>928024928</v>
      </c>
      <c r="J3390" t="str">
        <f>INDEX(Auxiliar!B:B,MATCH(H3390,Auxiliar!A:A,0))</f>
        <v>Alagoas</v>
      </c>
      <c r="K3390" t="str">
        <f>INDEX(Auxiliar!C:C,MATCH(H3390,Auxiliar!A:A,0))</f>
        <v>Nordeste</v>
      </c>
    </row>
    <row r="3391" spans="1:11" x14ac:dyDescent="0.55000000000000004">
      <c r="A3391" s="5">
        <v>45090</v>
      </c>
      <c r="B3391" t="s">
        <v>7432</v>
      </c>
      <c r="C3391">
        <v>597</v>
      </c>
      <c r="D3391" t="s">
        <v>9</v>
      </c>
      <c r="E3391">
        <v>2</v>
      </c>
      <c r="F3391" t="s">
        <v>3441</v>
      </c>
      <c r="G3391" t="s">
        <v>7128</v>
      </c>
      <c r="H3391">
        <v>73</v>
      </c>
      <c r="I3391">
        <v>980693480</v>
      </c>
      <c r="J3391" t="str">
        <f>INDEX(Auxiliar!B:B,MATCH(H3391,Auxiliar!A:A,0))</f>
        <v>Bahia</v>
      </c>
      <c r="K3391" t="str">
        <f>INDEX(Auxiliar!C:C,MATCH(H3391,Auxiliar!A:A,0))</f>
        <v>Nordeste</v>
      </c>
    </row>
    <row r="3392" spans="1:11" x14ac:dyDescent="0.55000000000000004">
      <c r="A3392" s="5">
        <v>45091</v>
      </c>
      <c r="B3392" t="s">
        <v>7432</v>
      </c>
      <c r="C3392">
        <v>597</v>
      </c>
      <c r="D3392" t="s">
        <v>10</v>
      </c>
      <c r="E3392">
        <v>1</v>
      </c>
      <c r="F3392" t="s">
        <v>3442</v>
      </c>
      <c r="G3392" t="s">
        <v>7129</v>
      </c>
      <c r="H3392">
        <v>31</v>
      </c>
      <c r="I3392">
        <v>932013503</v>
      </c>
      <c r="J3392" t="str">
        <f>INDEX(Auxiliar!B:B,MATCH(H3392,Auxiliar!A:A,0))</f>
        <v>Minas Gerais</v>
      </c>
      <c r="K3392" t="str">
        <f>INDEX(Auxiliar!C:C,MATCH(H3392,Auxiliar!A:A,0))</f>
        <v>Sudeste</v>
      </c>
    </row>
    <row r="3393" spans="1:11" x14ac:dyDescent="0.55000000000000004">
      <c r="A3393" s="5">
        <v>45091</v>
      </c>
      <c r="B3393" t="s">
        <v>7433</v>
      </c>
      <c r="C3393">
        <v>997</v>
      </c>
      <c r="D3393" t="s">
        <v>9</v>
      </c>
      <c r="E3393">
        <v>8</v>
      </c>
      <c r="F3393" t="s">
        <v>3443</v>
      </c>
      <c r="G3393" t="s">
        <v>7130</v>
      </c>
      <c r="H3393">
        <v>54</v>
      </c>
      <c r="I3393">
        <v>949818379</v>
      </c>
      <c r="J3393" t="str">
        <f>INDEX(Auxiliar!B:B,MATCH(H3393,Auxiliar!A:A,0))</f>
        <v>Rio Grande do Sul</v>
      </c>
      <c r="K3393" t="str">
        <f>INDEX(Auxiliar!C:C,MATCH(H3393,Auxiliar!A:A,0))</f>
        <v>Sul</v>
      </c>
    </row>
    <row r="3394" spans="1:11" x14ac:dyDescent="0.55000000000000004">
      <c r="A3394" s="5">
        <v>45091</v>
      </c>
      <c r="B3394" t="s">
        <v>7434</v>
      </c>
      <c r="C3394">
        <v>1997</v>
      </c>
      <c r="D3394" t="s">
        <v>9</v>
      </c>
      <c r="E3394">
        <v>12</v>
      </c>
      <c r="F3394" t="s">
        <v>3444</v>
      </c>
      <c r="G3394" t="s">
        <v>7131</v>
      </c>
      <c r="H3394">
        <v>41</v>
      </c>
      <c r="I3394">
        <v>947835758</v>
      </c>
      <c r="J3394" t="str">
        <f>INDEX(Auxiliar!B:B,MATCH(H3394,Auxiliar!A:A,0))</f>
        <v>Paraná</v>
      </c>
      <c r="K3394" t="str">
        <f>INDEX(Auxiliar!C:C,MATCH(H3394,Auxiliar!A:A,0))</f>
        <v>Sul</v>
      </c>
    </row>
    <row r="3395" spans="1:11" x14ac:dyDescent="0.55000000000000004">
      <c r="A3395" s="5">
        <v>45091</v>
      </c>
      <c r="B3395" t="s">
        <v>7432</v>
      </c>
      <c r="C3395">
        <v>597</v>
      </c>
      <c r="D3395" t="s">
        <v>9</v>
      </c>
      <c r="E3395">
        <v>5</v>
      </c>
      <c r="F3395" t="s">
        <v>3445</v>
      </c>
      <c r="G3395" t="s">
        <v>7132</v>
      </c>
      <c r="H3395">
        <v>84</v>
      </c>
      <c r="I3395">
        <v>998959013</v>
      </c>
      <c r="J3395" t="str">
        <f>INDEX(Auxiliar!B:B,MATCH(H3395,Auxiliar!A:A,0))</f>
        <v>Rio Grande do Norte</v>
      </c>
      <c r="K3395" t="str">
        <f>INDEX(Auxiliar!C:C,MATCH(H3395,Auxiliar!A:A,0))</f>
        <v>Nordeste</v>
      </c>
    </row>
    <row r="3396" spans="1:11" x14ac:dyDescent="0.55000000000000004">
      <c r="A3396" s="5">
        <v>45091</v>
      </c>
      <c r="B3396" t="s">
        <v>7432</v>
      </c>
      <c r="C3396">
        <v>597</v>
      </c>
      <c r="D3396" t="s">
        <v>9</v>
      </c>
      <c r="E3396">
        <v>12</v>
      </c>
      <c r="F3396" t="s">
        <v>3446</v>
      </c>
      <c r="G3396" t="s">
        <v>7133</v>
      </c>
      <c r="H3396">
        <v>31</v>
      </c>
      <c r="I3396">
        <v>976051926</v>
      </c>
      <c r="J3396" t="str">
        <f>INDEX(Auxiliar!B:B,MATCH(H3396,Auxiliar!A:A,0))</f>
        <v>Minas Gerais</v>
      </c>
      <c r="K3396" t="str">
        <f>INDEX(Auxiliar!C:C,MATCH(H3396,Auxiliar!A:A,0))</f>
        <v>Sudeste</v>
      </c>
    </row>
    <row r="3397" spans="1:11" x14ac:dyDescent="0.55000000000000004">
      <c r="A3397" s="5">
        <v>45091</v>
      </c>
      <c r="B3397" t="s">
        <v>7433</v>
      </c>
      <c r="C3397">
        <v>997</v>
      </c>
      <c r="D3397" t="s">
        <v>9</v>
      </c>
      <c r="E3397">
        <v>12</v>
      </c>
      <c r="F3397" t="s">
        <v>3447</v>
      </c>
      <c r="G3397" t="s">
        <v>7134</v>
      </c>
      <c r="H3397">
        <v>44</v>
      </c>
      <c r="I3397">
        <v>944164763</v>
      </c>
      <c r="J3397" t="str">
        <f>INDEX(Auxiliar!B:B,MATCH(H3397,Auxiliar!A:A,0))</f>
        <v>Paraná</v>
      </c>
      <c r="K3397" t="str">
        <f>INDEX(Auxiliar!C:C,MATCH(H3397,Auxiliar!A:A,0))</f>
        <v>Sul</v>
      </c>
    </row>
    <row r="3398" spans="1:11" x14ac:dyDescent="0.55000000000000004">
      <c r="A3398" s="5">
        <v>45091</v>
      </c>
      <c r="B3398" t="s">
        <v>7434</v>
      </c>
      <c r="C3398">
        <v>1997</v>
      </c>
      <c r="D3398" t="s">
        <v>9</v>
      </c>
      <c r="E3398">
        <v>12</v>
      </c>
      <c r="F3398" t="s">
        <v>3448</v>
      </c>
      <c r="G3398" t="s">
        <v>7135</v>
      </c>
      <c r="H3398">
        <v>27</v>
      </c>
      <c r="I3398">
        <v>995273734</v>
      </c>
      <c r="J3398" t="str">
        <f>INDEX(Auxiliar!B:B,MATCH(H3398,Auxiliar!A:A,0))</f>
        <v>Espírito Santo</v>
      </c>
      <c r="K3398" t="str">
        <f>INDEX(Auxiliar!C:C,MATCH(H3398,Auxiliar!A:A,0))</f>
        <v>Sudeste</v>
      </c>
    </row>
    <row r="3399" spans="1:11" x14ac:dyDescent="0.55000000000000004">
      <c r="A3399" s="5">
        <v>45092</v>
      </c>
      <c r="B3399" t="s">
        <v>7433</v>
      </c>
      <c r="C3399">
        <v>997</v>
      </c>
      <c r="D3399" t="s">
        <v>9</v>
      </c>
      <c r="E3399">
        <v>6</v>
      </c>
      <c r="F3399" t="s">
        <v>3449</v>
      </c>
      <c r="G3399" t="s">
        <v>7136</v>
      </c>
      <c r="H3399">
        <v>19</v>
      </c>
      <c r="I3399">
        <v>957683786</v>
      </c>
      <c r="J3399" t="str">
        <f>INDEX(Auxiliar!B:B,MATCH(H3399,Auxiliar!A:A,0))</f>
        <v>São Paulo</v>
      </c>
      <c r="K3399" t="str">
        <f>INDEX(Auxiliar!C:C,MATCH(H3399,Auxiliar!A:A,0))</f>
        <v>Sudeste</v>
      </c>
    </row>
    <row r="3400" spans="1:11" x14ac:dyDescent="0.55000000000000004">
      <c r="A3400" s="5">
        <v>45092</v>
      </c>
      <c r="B3400" t="s">
        <v>7433</v>
      </c>
      <c r="C3400">
        <v>997</v>
      </c>
      <c r="D3400" t="s">
        <v>9</v>
      </c>
      <c r="E3400">
        <v>8</v>
      </c>
      <c r="F3400" t="s">
        <v>3450</v>
      </c>
      <c r="G3400" t="s">
        <v>7137</v>
      </c>
      <c r="H3400">
        <v>34</v>
      </c>
      <c r="I3400">
        <v>919760550</v>
      </c>
      <c r="J3400" t="str">
        <f>INDEX(Auxiliar!B:B,MATCH(H3400,Auxiliar!A:A,0))</f>
        <v>Minas Gerais</v>
      </c>
      <c r="K3400" t="str">
        <f>INDEX(Auxiliar!C:C,MATCH(H3400,Auxiliar!A:A,0))</f>
        <v>Sudeste</v>
      </c>
    </row>
    <row r="3401" spans="1:11" x14ac:dyDescent="0.55000000000000004">
      <c r="A3401" s="5">
        <v>45092</v>
      </c>
      <c r="B3401" t="s">
        <v>7432</v>
      </c>
      <c r="C3401">
        <v>597</v>
      </c>
      <c r="D3401" t="s">
        <v>9</v>
      </c>
      <c r="E3401">
        <v>12</v>
      </c>
      <c r="F3401" t="s">
        <v>3451</v>
      </c>
      <c r="G3401" t="s">
        <v>7138</v>
      </c>
      <c r="H3401">
        <v>42</v>
      </c>
      <c r="I3401">
        <v>939151535</v>
      </c>
      <c r="J3401" t="str">
        <f>INDEX(Auxiliar!B:B,MATCH(H3401,Auxiliar!A:A,0))</f>
        <v>Paraná</v>
      </c>
      <c r="K3401" t="str">
        <f>INDEX(Auxiliar!C:C,MATCH(H3401,Auxiliar!A:A,0))</f>
        <v>Sul</v>
      </c>
    </row>
    <row r="3402" spans="1:11" x14ac:dyDescent="0.55000000000000004">
      <c r="A3402" s="5">
        <v>45092</v>
      </c>
      <c r="B3402" t="s">
        <v>7434</v>
      </c>
      <c r="C3402">
        <v>1997</v>
      </c>
      <c r="D3402" t="s">
        <v>9</v>
      </c>
      <c r="E3402">
        <v>12</v>
      </c>
      <c r="F3402" t="s">
        <v>3452</v>
      </c>
      <c r="G3402" t="s">
        <v>7139</v>
      </c>
      <c r="H3402">
        <v>31</v>
      </c>
      <c r="I3402">
        <v>961838406</v>
      </c>
      <c r="J3402" t="str">
        <f>INDEX(Auxiliar!B:B,MATCH(H3402,Auxiliar!A:A,0))</f>
        <v>Minas Gerais</v>
      </c>
      <c r="K3402" t="str">
        <f>INDEX(Auxiliar!C:C,MATCH(H3402,Auxiliar!A:A,0))</f>
        <v>Sudeste</v>
      </c>
    </row>
    <row r="3403" spans="1:11" x14ac:dyDescent="0.55000000000000004">
      <c r="A3403" s="5">
        <v>45092</v>
      </c>
      <c r="B3403" t="s">
        <v>7433</v>
      </c>
      <c r="C3403">
        <v>997</v>
      </c>
      <c r="D3403" t="s">
        <v>10</v>
      </c>
      <c r="E3403">
        <v>1</v>
      </c>
      <c r="F3403" t="s">
        <v>3453</v>
      </c>
      <c r="G3403" t="s">
        <v>7140</v>
      </c>
      <c r="H3403">
        <v>13</v>
      </c>
      <c r="I3403">
        <v>995110198</v>
      </c>
      <c r="J3403" t="str">
        <f>INDEX(Auxiliar!B:B,MATCH(H3403,Auxiliar!A:A,0))</f>
        <v>São Paulo</v>
      </c>
      <c r="K3403" t="str">
        <f>INDEX(Auxiliar!C:C,MATCH(H3403,Auxiliar!A:A,0))</f>
        <v>Sudeste</v>
      </c>
    </row>
    <row r="3404" spans="1:11" x14ac:dyDescent="0.55000000000000004">
      <c r="A3404" s="5">
        <v>45092</v>
      </c>
      <c r="B3404" t="s">
        <v>7434</v>
      </c>
      <c r="C3404">
        <v>1997</v>
      </c>
      <c r="D3404" t="s">
        <v>9</v>
      </c>
      <c r="E3404">
        <v>12</v>
      </c>
      <c r="F3404" t="s">
        <v>3454</v>
      </c>
      <c r="G3404" t="s">
        <v>7141</v>
      </c>
      <c r="H3404">
        <v>71</v>
      </c>
      <c r="I3404">
        <v>995099383</v>
      </c>
      <c r="J3404" t="str">
        <f>INDEX(Auxiliar!B:B,MATCH(H3404,Auxiliar!A:A,0))</f>
        <v>Bahia</v>
      </c>
      <c r="K3404" t="str">
        <f>INDEX(Auxiliar!C:C,MATCH(H3404,Auxiliar!A:A,0))</f>
        <v>Nordeste</v>
      </c>
    </row>
    <row r="3405" spans="1:11" x14ac:dyDescent="0.55000000000000004">
      <c r="A3405" s="5">
        <v>45092</v>
      </c>
      <c r="B3405" t="s">
        <v>7432</v>
      </c>
      <c r="C3405">
        <v>597</v>
      </c>
      <c r="D3405" t="s">
        <v>9</v>
      </c>
      <c r="E3405">
        <v>10</v>
      </c>
      <c r="F3405" t="s">
        <v>3455</v>
      </c>
      <c r="G3405" t="s">
        <v>7142</v>
      </c>
      <c r="H3405">
        <v>34</v>
      </c>
      <c r="I3405">
        <v>979594514</v>
      </c>
      <c r="J3405" t="str">
        <f>INDEX(Auxiliar!B:B,MATCH(H3405,Auxiliar!A:A,0))</f>
        <v>Minas Gerais</v>
      </c>
      <c r="K3405" t="str">
        <f>INDEX(Auxiliar!C:C,MATCH(H3405,Auxiliar!A:A,0))</f>
        <v>Sudeste</v>
      </c>
    </row>
    <row r="3406" spans="1:11" x14ac:dyDescent="0.55000000000000004">
      <c r="A3406" s="5">
        <v>45092</v>
      </c>
      <c r="B3406" t="s">
        <v>7433</v>
      </c>
      <c r="C3406">
        <v>997</v>
      </c>
      <c r="D3406" t="s">
        <v>10</v>
      </c>
      <c r="E3406">
        <v>12</v>
      </c>
      <c r="F3406" t="s">
        <v>3456</v>
      </c>
      <c r="G3406" t="s">
        <v>7143</v>
      </c>
      <c r="H3406">
        <v>11</v>
      </c>
      <c r="I3406">
        <v>962038000</v>
      </c>
      <c r="J3406" t="str">
        <f>INDEX(Auxiliar!B:B,MATCH(H3406,Auxiliar!A:A,0))</f>
        <v>São Paulo</v>
      </c>
      <c r="K3406" t="str">
        <f>INDEX(Auxiliar!C:C,MATCH(H3406,Auxiliar!A:A,0))</f>
        <v>Sudeste</v>
      </c>
    </row>
    <row r="3407" spans="1:11" x14ac:dyDescent="0.55000000000000004">
      <c r="A3407" s="5">
        <v>45092</v>
      </c>
      <c r="B3407" t="s">
        <v>7433</v>
      </c>
      <c r="C3407">
        <v>997</v>
      </c>
      <c r="D3407" t="s">
        <v>9</v>
      </c>
      <c r="E3407">
        <v>12</v>
      </c>
      <c r="F3407" t="s">
        <v>3457</v>
      </c>
      <c r="G3407" t="s">
        <v>7144</v>
      </c>
      <c r="H3407">
        <v>47</v>
      </c>
      <c r="I3407">
        <v>937267819</v>
      </c>
      <c r="J3407" t="str">
        <f>INDEX(Auxiliar!B:B,MATCH(H3407,Auxiliar!A:A,0))</f>
        <v>Santa Catarina</v>
      </c>
      <c r="K3407" t="str">
        <f>INDEX(Auxiliar!C:C,MATCH(H3407,Auxiliar!A:A,0))</f>
        <v>Sul</v>
      </c>
    </row>
    <row r="3408" spans="1:11" x14ac:dyDescent="0.55000000000000004">
      <c r="A3408" s="5">
        <v>45092</v>
      </c>
      <c r="B3408" t="s">
        <v>7432</v>
      </c>
      <c r="C3408">
        <v>597</v>
      </c>
      <c r="D3408" t="s">
        <v>9</v>
      </c>
      <c r="E3408">
        <v>12</v>
      </c>
      <c r="F3408" t="s">
        <v>3458</v>
      </c>
      <c r="G3408" t="s">
        <v>7145</v>
      </c>
      <c r="H3408">
        <v>11</v>
      </c>
      <c r="I3408">
        <v>952203466</v>
      </c>
      <c r="J3408" t="str">
        <f>INDEX(Auxiliar!B:B,MATCH(H3408,Auxiliar!A:A,0))</f>
        <v>São Paulo</v>
      </c>
      <c r="K3408" t="str">
        <f>INDEX(Auxiliar!C:C,MATCH(H3408,Auxiliar!A:A,0))</f>
        <v>Sudeste</v>
      </c>
    </row>
    <row r="3409" spans="1:11" x14ac:dyDescent="0.55000000000000004">
      <c r="A3409" s="5">
        <v>45093</v>
      </c>
      <c r="B3409" t="s">
        <v>7434</v>
      </c>
      <c r="C3409">
        <v>1997</v>
      </c>
      <c r="D3409" t="s">
        <v>9</v>
      </c>
      <c r="E3409">
        <v>10</v>
      </c>
      <c r="F3409" t="s">
        <v>3459</v>
      </c>
      <c r="G3409" t="s">
        <v>7146</v>
      </c>
      <c r="H3409">
        <v>82</v>
      </c>
      <c r="I3409">
        <v>913699488</v>
      </c>
      <c r="J3409" t="str">
        <f>INDEX(Auxiliar!B:B,MATCH(H3409,Auxiliar!A:A,0))</f>
        <v>Alagoas</v>
      </c>
      <c r="K3409" t="str">
        <f>INDEX(Auxiliar!C:C,MATCH(H3409,Auxiliar!A:A,0))</f>
        <v>Nordeste</v>
      </c>
    </row>
    <row r="3410" spans="1:11" x14ac:dyDescent="0.55000000000000004">
      <c r="A3410" s="5">
        <v>45093</v>
      </c>
      <c r="B3410" t="s">
        <v>7434</v>
      </c>
      <c r="C3410">
        <v>1997</v>
      </c>
      <c r="D3410" t="s">
        <v>9</v>
      </c>
      <c r="E3410">
        <v>12</v>
      </c>
      <c r="F3410" t="s">
        <v>3460</v>
      </c>
      <c r="G3410" t="s">
        <v>7147</v>
      </c>
      <c r="H3410">
        <v>98</v>
      </c>
      <c r="I3410">
        <v>956357883</v>
      </c>
      <c r="J3410" t="str">
        <f>INDEX(Auxiliar!B:B,MATCH(H3410,Auxiliar!A:A,0))</f>
        <v>Maranhão</v>
      </c>
      <c r="K3410" t="str">
        <f>INDEX(Auxiliar!C:C,MATCH(H3410,Auxiliar!A:A,0))</f>
        <v>Nordeste</v>
      </c>
    </row>
    <row r="3411" spans="1:11" x14ac:dyDescent="0.55000000000000004">
      <c r="A3411" s="5">
        <v>45093</v>
      </c>
      <c r="B3411" t="s">
        <v>7432</v>
      </c>
      <c r="C3411">
        <v>597</v>
      </c>
      <c r="D3411" t="s">
        <v>9</v>
      </c>
      <c r="E3411">
        <v>1</v>
      </c>
      <c r="F3411" t="s">
        <v>3461</v>
      </c>
      <c r="G3411" t="s">
        <v>7148</v>
      </c>
      <c r="H3411">
        <v>21</v>
      </c>
      <c r="I3411">
        <v>930323021</v>
      </c>
      <c r="J3411" t="str">
        <f>INDEX(Auxiliar!B:B,MATCH(H3411,Auxiliar!A:A,0))</f>
        <v>Rio de Janeiro</v>
      </c>
      <c r="K3411" t="str">
        <f>INDEX(Auxiliar!C:C,MATCH(H3411,Auxiliar!A:A,0))</f>
        <v>Sudeste</v>
      </c>
    </row>
    <row r="3412" spans="1:11" x14ac:dyDescent="0.55000000000000004">
      <c r="A3412" s="5">
        <v>45093</v>
      </c>
      <c r="B3412" t="s">
        <v>7433</v>
      </c>
      <c r="C3412">
        <v>997</v>
      </c>
      <c r="D3412" t="s">
        <v>9</v>
      </c>
      <c r="E3412">
        <v>1</v>
      </c>
      <c r="F3412" t="s">
        <v>3462</v>
      </c>
      <c r="G3412" t="s">
        <v>7149</v>
      </c>
      <c r="H3412">
        <v>71</v>
      </c>
      <c r="I3412">
        <v>933746564</v>
      </c>
      <c r="J3412" t="str">
        <f>INDEX(Auxiliar!B:B,MATCH(H3412,Auxiliar!A:A,0))</f>
        <v>Bahia</v>
      </c>
      <c r="K3412" t="str">
        <f>INDEX(Auxiliar!C:C,MATCH(H3412,Auxiliar!A:A,0))</f>
        <v>Nordeste</v>
      </c>
    </row>
    <row r="3413" spans="1:11" x14ac:dyDescent="0.55000000000000004">
      <c r="A3413" s="5">
        <v>45093</v>
      </c>
      <c r="B3413" t="s">
        <v>7432</v>
      </c>
      <c r="C3413">
        <v>597</v>
      </c>
      <c r="D3413" t="s">
        <v>10</v>
      </c>
      <c r="E3413">
        <v>1</v>
      </c>
      <c r="F3413" t="s">
        <v>3463</v>
      </c>
      <c r="G3413" t="s">
        <v>7150</v>
      </c>
      <c r="H3413">
        <v>21</v>
      </c>
      <c r="I3413">
        <v>934512624</v>
      </c>
      <c r="J3413" t="str">
        <f>INDEX(Auxiliar!B:B,MATCH(H3413,Auxiliar!A:A,0))</f>
        <v>Rio de Janeiro</v>
      </c>
      <c r="K3413" t="str">
        <f>INDEX(Auxiliar!C:C,MATCH(H3413,Auxiliar!A:A,0))</f>
        <v>Sudeste</v>
      </c>
    </row>
    <row r="3414" spans="1:11" x14ac:dyDescent="0.55000000000000004">
      <c r="A3414" s="5">
        <v>45093</v>
      </c>
      <c r="B3414" t="s">
        <v>7432</v>
      </c>
      <c r="C3414">
        <v>597</v>
      </c>
      <c r="D3414" t="s">
        <v>9</v>
      </c>
      <c r="E3414">
        <v>5</v>
      </c>
      <c r="F3414" t="s">
        <v>3464</v>
      </c>
      <c r="G3414" t="s">
        <v>7151</v>
      </c>
      <c r="H3414">
        <v>31</v>
      </c>
      <c r="I3414">
        <v>976625120</v>
      </c>
      <c r="J3414" t="str">
        <f>INDEX(Auxiliar!B:B,MATCH(H3414,Auxiliar!A:A,0))</f>
        <v>Minas Gerais</v>
      </c>
      <c r="K3414" t="str">
        <f>INDEX(Auxiliar!C:C,MATCH(H3414,Auxiliar!A:A,0))</f>
        <v>Sudeste</v>
      </c>
    </row>
    <row r="3415" spans="1:11" x14ac:dyDescent="0.55000000000000004">
      <c r="A3415" s="5">
        <v>45093</v>
      </c>
      <c r="B3415" t="s">
        <v>7432</v>
      </c>
      <c r="C3415">
        <v>597</v>
      </c>
      <c r="D3415" t="s">
        <v>9</v>
      </c>
      <c r="E3415">
        <v>12</v>
      </c>
      <c r="F3415" t="s">
        <v>3465</v>
      </c>
      <c r="G3415" t="s">
        <v>7152</v>
      </c>
      <c r="H3415">
        <v>12</v>
      </c>
      <c r="I3415">
        <v>911439692</v>
      </c>
      <c r="J3415" t="str">
        <f>INDEX(Auxiliar!B:B,MATCH(H3415,Auxiliar!A:A,0))</f>
        <v>São Paulo</v>
      </c>
      <c r="K3415" t="str">
        <f>INDEX(Auxiliar!C:C,MATCH(H3415,Auxiliar!A:A,0))</f>
        <v>Sudeste</v>
      </c>
    </row>
    <row r="3416" spans="1:11" x14ac:dyDescent="0.55000000000000004">
      <c r="A3416" s="5">
        <v>45093</v>
      </c>
      <c r="B3416" t="s">
        <v>7432</v>
      </c>
      <c r="C3416">
        <v>597</v>
      </c>
      <c r="D3416" t="s">
        <v>9</v>
      </c>
      <c r="E3416">
        <v>12</v>
      </c>
      <c r="F3416" t="s">
        <v>3466</v>
      </c>
      <c r="G3416" t="s">
        <v>7153</v>
      </c>
      <c r="H3416">
        <v>15</v>
      </c>
      <c r="I3416">
        <v>914538453</v>
      </c>
      <c r="J3416" t="str">
        <f>INDEX(Auxiliar!B:B,MATCH(H3416,Auxiliar!A:A,0))</f>
        <v>São Paulo</v>
      </c>
      <c r="K3416" t="str">
        <f>INDEX(Auxiliar!C:C,MATCH(H3416,Auxiliar!A:A,0))</f>
        <v>Sudeste</v>
      </c>
    </row>
    <row r="3417" spans="1:11" x14ac:dyDescent="0.55000000000000004">
      <c r="A3417" s="5">
        <v>45094</v>
      </c>
      <c r="B3417" t="s">
        <v>7433</v>
      </c>
      <c r="C3417">
        <v>997</v>
      </c>
      <c r="D3417" t="s">
        <v>9</v>
      </c>
      <c r="E3417">
        <v>12</v>
      </c>
      <c r="F3417" t="s">
        <v>3467</v>
      </c>
      <c r="G3417" t="s">
        <v>7154</v>
      </c>
      <c r="H3417">
        <v>11</v>
      </c>
      <c r="I3417">
        <v>912168311</v>
      </c>
      <c r="J3417" t="str">
        <f>INDEX(Auxiliar!B:B,MATCH(H3417,Auxiliar!A:A,0))</f>
        <v>São Paulo</v>
      </c>
      <c r="K3417" t="str">
        <f>INDEX(Auxiliar!C:C,MATCH(H3417,Auxiliar!A:A,0))</f>
        <v>Sudeste</v>
      </c>
    </row>
    <row r="3418" spans="1:11" x14ac:dyDescent="0.55000000000000004">
      <c r="A3418" s="5">
        <v>45094</v>
      </c>
      <c r="B3418" t="s">
        <v>7434</v>
      </c>
      <c r="C3418">
        <v>1997</v>
      </c>
      <c r="D3418" t="s">
        <v>9</v>
      </c>
      <c r="E3418">
        <v>12</v>
      </c>
      <c r="F3418" t="s">
        <v>3468</v>
      </c>
      <c r="G3418" t="s">
        <v>7155</v>
      </c>
      <c r="H3418">
        <v>27</v>
      </c>
      <c r="I3418">
        <v>943279777</v>
      </c>
      <c r="J3418" t="str">
        <f>INDEX(Auxiliar!B:B,MATCH(H3418,Auxiliar!A:A,0))</f>
        <v>Espírito Santo</v>
      </c>
      <c r="K3418" t="str">
        <f>INDEX(Auxiliar!C:C,MATCH(H3418,Auxiliar!A:A,0))</f>
        <v>Sudeste</v>
      </c>
    </row>
    <row r="3419" spans="1:11" x14ac:dyDescent="0.55000000000000004">
      <c r="A3419" s="5">
        <v>45094</v>
      </c>
      <c r="B3419" t="s">
        <v>7433</v>
      </c>
      <c r="C3419">
        <v>997</v>
      </c>
      <c r="D3419" t="s">
        <v>9</v>
      </c>
      <c r="E3419">
        <v>12</v>
      </c>
      <c r="F3419" t="s">
        <v>3469</v>
      </c>
      <c r="G3419" t="s">
        <v>7156</v>
      </c>
      <c r="H3419">
        <v>19</v>
      </c>
      <c r="I3419">
        <v>959193459</v>
      </c>
      <c r="J3419" t="str">
        <f>INDEX(Auxiliar!B:B,MATCH(H3419,Auxiliar!A:A,0))</f>
        <v>São Paulo</v>
      </c>
      <c r="K3419" t="str">
        <f>INDEX(Auxiliar!C:C,MATCH(H3419,Auxiliar!A:A,0))</f>
        <v>Sudeste</v>
      </c>
    </row>
    <row r="3420" spans="1:11" x14ac:dyDescent="0.55000000000000004">
      <c r="A3420" s="5">
        <v>45094</v>
      </c>
      <c r="B3420" t="s">
        <v>7433</v>
      </c>
      <c r="C3420">
        <v>997</v>
      </c>
      <c r="D3420" t="s">
        <v>9</v>
      </c>
      <c r="E3420">
        <v>6</v>
      </c>
      <c r="F3420" t="s">
        <v>3470</v>
      </c>
      <c r="G3420" t="s">
        <v>7157</v>
      </c>
      <c r="H3420">
        <v>71</v>
      </c>
      <c r="I3420">
        <v>914190993</v>
      </c>
      <c r="J3420" t="str">
        <f>INDEX(Auxiliar!B:B,MATCH(H3420,Auxiliar!A:A,0))</f>
        <v>Bahia</v>
      </c>
      <c r="K3420" t="str">
        <f>INDEX(Auxiliar!C:C,MATCH(H3420,Auxiliar!A:A,0))</f>
        <v>Nordeste</v>
      </c>
    </row>
    <row r="3421" spans="1:11" x14ac:dyDescent="0.55000000000000004">
      <c r="A3421" s="5">
        <v>45094</v>
      </c>
      <c r="B3421" t="s">
        <v>7433</v>
      </c>
      <c r="C3421">
        <v>997</v>
      </c>
      <c r="D3421" t="s">
        <v>9</v>
      </c>
      <c r="E3421">
        <v>8</v>
      </c>
      <c r="F3421" t="s">
        <v>3471</v>
      </c>
      <c r="G3421" t="s">
        <v>7158</v>
      </c>
      <c r="H3421">
        <v>35</v>
      </c>
      <c r="I3421">
        <v>960314160</v>
      </c>
      <c r="J3421" t="str">
        <f>INDEX(Auxiliar!B:B,MATCH(H3421,Auxiliar!A:A,0))</f>
        <v>Minas Gerais</v>
      </c>
      <c r="K3421" t="str">
        <f>INDEX(Auxiliar!C:C,MATCH(H3421,Auxiliar!A:A,0))</f>
        <v>Sudeste</v>
      </c>
    </row>
    <row r="3422" spans="1:11" x14ac:dyDescent="0.55000000000000004">
      <c r="A3422" s="5">
        <v>45094</v>
      </c>
      <c r="B3422" t="s">
        <v>7432</v>
      </c>
      <c r="C3422">
        <v>597</v>
      </c>
      <c r="D3422" t="s">
        <v>10</v>
      </c>
      <c r="E3422">
        <v>1</v>
      </c>
      <c r="F3422" t="s">
        <v>3472</v>
      </c>
      <c r="G3422" t="s">
        <v>7159</v>
      </c>
      <c r="H3422">
        <v>47</v>
      </c>
      <c r="I3422">
        <v>960504776</v>
      </c>
      <c r="J3422" t="str">
        <f>INDEX(Auxiliar!B:B,MATCH(H3422,Auxiliar!A:A,0))</f>
        <v>Santa Catarina</v>
      </c>
      <c r="K3422" t="str">
        <f>INDEX(Auxiliar!C:C,MATCH(H3422,Auxiliar!A:A,0))</f>
        <v>Sul</v>
      </c>
    </row>
    <row r="3423" spans="1:11" x14ac:dyDescent="0.55000000000000004">
      <c r="A3423" s="5">
        <v>45094</v>
      </c>
      <c r="B3423" t="s">
        <v>7432</v>
      </c>
      <c r="C3423">
        <v>597</v>
      </c>
      <c r="D3423" t="s">
        <v>10</v>
      </c>
      <c r="E3423">
        <v>1</v>
      </c>
      <c r="F3423" t="s">
        <v>3473</v>
      </c>
      <c r="G3423" t="s">
        <v>7160</v>
      </c>
      <c r="H3423">
        <v>73</v>
      </c>
      <c r="I3423">
        <v>997160814</v>
      </c>
      <c r="J3423" t="str">
        <f>INDEX(Auxiliar!B:B,MATCH(H3423,Auxiliar!A:A,0))</f>
        <v>Bahia</v>
      </c>
      <c r="K3423" t="str">
        <f>INDEX(Auxiliar!C:C,MATCH(H3423,Auxiliar!A:A,0))</f>
        <v>Nordeste</v>
      </c>
    </row>
    <row r="3424" spans="1:11" x14ac:dyDescent="0.55000000000000004">
      <c r="A3424" s="5">
        <v>45094</v>
      </c>
      <c r="B3424" t="s">
        <v>7433</v>
      </c>
      <c r="C3424">
        <v>997</v>
      </c>
      <c r="D3424" t="s">
        <v>9</v>
      </c>
      <c r="E3424">
        <v>12</v>
      </c>
      <c r="F3424" t="s">
        <v>3474</v>
      </c>
      <c r="G3424" t="s">
        <v>7161</v>
      </c>
      <c r="H3424">
        <v>21</v>
      </c>
      <c r="I3424">
        <v>999229378</v>
      </c>
      <c r="J3424" t="str">
        <f>INDEX(Auxiliar!B:B,MATCH(H3424,Auxiliar!A:A,0))</f>
        <v>Rio de Janeiro</v>
      </c>
      <c r="K3424" t="str">
        <f>INDEX(Auxiliar!C:C,MATCH(H3424,Auxiliar!A:A,0))</f>
        <v>Sudeste</v>
      </c>
    </row>
    <row r="3425" spans="1:11" x14ac:dyDescent="0.55000000000000004">
      <c r="A3425" s="5">
        <v>45095</v>
      </c>
      <c r="B3425" t="s">
        <v>7434</v>
      </c>
      <c r="C3425">
        <v>1997</v>
      </c>
      <c r="D3425" t="s">
        <v>9</v>
      </c>
      <c r="E3425">
        <v>12</v>
      </c>
      <c r="F3425" t="s">
        <v>3475</v>
      </c>
      <c r="G3425" t="s">
        <v>7162</v>
      </c>
      <c r="H3425">
        <v>85</v>
      </c>
      <c r="I3425">
        <v>967059713</v>
      </c>
      <c r="J3425" t="str">
        <f>INDEX(Auxiliar!B:B,MATCH(H3425,Auxiliar!A:A,0))</f>
        <v>Ceará</v>
      </c>
      <c r="K3425" t="str">
        <f>INDEX(Auxiliar!C:C,MATCH(H3425,Auxiliar!A:A,0))</f>
        <v>Nordeste</v>
      </c>
    </row>
    <row r="3426" spans="1:11" x14ac:dyDescent="0.55000000000000004">
      <c r="A3426" s="5">
        <v>45095</v>
      </c>
      <c r="B3426" t="s">
        <v>7433</v>
      </c>
      <c r="C3426">
        <v>997</v>
      </c>
      <c r="D3426" t="s">
        <v>9</v>
      </c>
      <c r="E3426">
        <v>2</v>
      </c>
      <c r="F3426" t="s">
        <v>3476</v>
      </c>
      <c r="G3426" t="s">
        <v>7163</v>
      </c>
      <c r="H3426">
        <v>94</v>
      </c>
      <c r="I3426">
        <v>979249581</v>
      </c>
      <c r="J3426" t="str">
        <f>INDEX(Auxiliar!B:B,MATCH(H3426,Auxiliar!A:A,0))</f>
        <v>Pará</v>
      </c>
      <c r="K3426" t="str">
        <f>INDEX(Auxiliar!C:C,MATCH(H3426,Auxiliar!A:A,0))</f>
        <v>Norte</v>
      </c>
    </row>
    <row r="3427" spans="1:11" x14ac:dyDescent="0.55000000000000004">
      <c r="A3427" s="5">
        <v>45095</v>
      </c>
      <c r="B3427" t="s">
        <v>7432</v>
      </c>
      <c r="C3427">
        <v>597</v>
      </c>
      <c r="D3427" t="s">
        <v>9</v>
      </c>
      <c r="E3427">
        <v>12</v>
      </c>
      <c r="F3427" t="s">
        <v>3477</v>
      </c>
      <c r="G3427" t="s">
        <v>7164</v>
      </c>
      <c r="H3427">
        <v>91</v>
      </c>
      <c r="I3427">
        <v>971697046</v>
      </c>
      <c r="J3427" t="str">
        <f>INDEX(Auxiliar!B:B,MATCH(H3427,Auxiliar!A:A,0))</f>
        <v>Pará</v>
      </c>
      <c r="K3427" t="str">
        <f>INDEX(Auxiliar!C:C,MATCH(H3427,Auxiliar!A:A,0))</f>
        <v>Norte</v>
      </c>
    </row>
    <row r="3428" spans="1:11" x14ac:dyDescent="0.55000000000000004">
      <c r="A3428" s="5">
        <v>45095</v>
      </c>
      <c r="B3428" t="s">
        <v>7434</v>
      </c>
      <c r="C3428">
        <v>1997</v>
      </c>
      <c r="D3428" t="s">
        <v>9</v>
      </c>
      <c r="E3428">
        <v>10</v>
      </c>
      <c r="F3428" t="s">
        <v>3478</v>
      </c>
      <c r="G3428" t="s">
        <v>7165</v>
      </c>
      <c r="H3428">
        <v>31</v>
      </c>
      <c r="I3428">
        <v>945344796</v>
      </c>
      <c r="J3428" t="str">
        <f>INDEX(Auxiliar!B:B,MATCH(H3428,Auxiliar!A:A,0))</f>
        <v>Minas Gerais</v>
      </c>
      <c r="K3428" t="str">
        <f>INDEX(Auxiliar!C:C,MATCH(H3428,Auxiliar!A:A,0))</f>
        <v>Sudeste</v>
      </c>
    </row>
    <row r="3429" spans="1:11" x14ac:dyDescent="0.55000000000000004">
      <c r="A3429" s="5">
        <v>45095</v>
      </c>
      <c r="B3429" t="s">
        <v>7433</v>
      </c>
      <c r="C3429">
        <v>997</v>
      </c>
      <c r="D3429" t="s">
        <v>9</v>
      </c>
      <c r="E3429">
        <v>12</v>
      </c>
      <c r="F3429" t="s">
        <v>3479</v>
      </c>
      <c r="G3429" t="s">
        <v>7166</v>
      </c>
      <c r="H3429">
        <v>81</v>
      </c>
      <c r="I3429">
        <v>959294903</v>
      </c>
      <c r="J3429" t="str">
        <f>INDEX(Auxiliar!B:B,MATCH(H3429,Auxiliar!A:A,0))</f>
        <v>Pernambuco</v>
      </c>
      <c r="K3429" t="str">
        <f>INDEX(Auxiliar!C:C,MATCH(H3429,Auxiliar!A:A,0))</f>
        <v>Nordeste</v>
      </c>
    </row>
    <row r="3430" spans="1:11" x14ac:dyDescent="0.55000000000000004">
      <c r="A3430" s="5">
        <v>45095</v>
      </c>
      <c r="B3430" t="s">
        <v>7432</v>
      </c>
      <c r="C3430">
        <v>597</v>
      </c>
      <c r="D3430" t="s">
        <v>9</v>
      </c>
      <c r="E3430">
        <v>10</v>
      </c>
      <c r="F3430" t="s">
        <v>3480</v>
      </c>
      <c r="G3430" t="s">
        <v>7167</v>
      </c>
      <c r="H3430">
        <v>11</v>
      </c>
      <c r="I3430">
        <v>974250028</v>
      </c>
      <c r="J3430" t="str">
        <f>INDEX(Auxiliar!B:B,MATCH(H3430,Auxiliar!A:A,0))</f>
        <v>São Paulo</v>
      </c>
      <c r="K3430" t="str">
        <f>INDEX(Auxiliar!C:C,MATCH(H3430,Auxiliar!A:A,0))</f>
        <v>Sudeste</v>
      </c>
    </row>
    <row r="3431" spans="1:11" x14ac:dyDescent="0.55000000000000004">
      <c r="A3431" s="5">
        <v>45095</v>
      </c>
      <c r="B3431" t="s">
        <v>7432</v>
      </c>
      <c r="C3431">
        <v>597</v>
      </c>
      <c r="D3431" t="s">
        <v>9</v>
      </c>
      <c r="E3431">
        <v>1</v>
      </c>
      <c r="F3431" t="s">
        <v>3481</v>
      </c>
      <c r="G3431" t="s">
        <v>7168</v>
      </c>
      <c r="H3431">
        <v>21</v>
      </c>
      <c r="I3431">
        <v>999876852</v>
      </c>
      <c r="J3431" t="str">
        <f>INDEX(Auxiliar!B:B,MATCH(H3431,Auxiliar!A:A,0))</f>
        <v>Rio de Janeiro</v>
      </c>
      <c r="K3431" t="str">
        <f>INDEX(Auxiliar!C:C,MATCH(H3431,Auxiliar!A:A,0))</f>
        <v>Sudeste</v>
      </c>
    </row>
    <row r="3432" spans="1:11" x14ac:dyDescent="0.55000000000000004">
      <c r="A3432" s="5">
        <v>45095</v>
      </c>
      <c r="B3432" t="s">
        <v>7432</v>
      </c>
      <c r="C3432">
        <v>597</v>
      </c>
      <c r="D3432" t="s">
        <v>9</v>
      </c>
      <c r="E3432">
        <v>8</v>
      </c>
      <c r="F3432" t="s">
        <v>3482</v>
      </c>
      <c r="G3432" t="s">
        <v>7169</v>
      </c>
      <c r="H3432">
        <v>21</v>
      </c>
      <c r="I3432">
        <v>981705777</v>
      </c>
      <c r="J3432" t="str">
        <f>INDEX(Auxiliar!B:B,MATCH(H3432,Auxiliar!A:A,0))</f>
        <v>Rio de Janeiro</v>
      </c>
      <c r="K3432" t="str">
        <f>INDEX(Auxiliar!C:C,MATCH(H3432,Auxiliar!A:A,0))</f>
        <v>Sudeste</v>
      </c>
    </row>
    <row r="3433" spans="1:11" x14ac:dyDescent="0.55000000000000004">
      <c r="A3433" s="5">
        <v>45096</v>
      </c>
      <c r="B3433" t="s">
        <v>7432</v>
      </c>
      <c r="C3433">
        <v>597</v>
      </c>
      <c r="D3433" t="s">
        <v>9</v>
      </c>
      <c r="E3433">
        <v>1</v>
      </c>
      <c r="F3433" t="s">
        <v>3483</v>
      </c>
      <c r="G3433" t="s">
        <v>7170</v>
      </c>
      <c r="H3433">
        <v>21</v>
      </c>
      <c r="I3433">
        <v>989349234</v>
      </c>
      <c r="J3433" t="str">
        <f>INDEX(Auxiliar!B:B,MATCH(H3433,Auxiliar!A:A,0))</f>
        <v>Rio de Janeiro</v>
      </c>
      <c r="K3433" t="str">
        <f>INDEX(Auxiliar!C:C,MATCH(H3433,Auxiliar!A:A,0))</f>
        <v>Sudeste</v>
      </c>
    </row>
    <row r="3434" spans="1:11" x14ac:dyDescent="0.55000000000000004">
      <c r="A3434" s="5">
        <v>45096</v>
      </c>
      <c r="B3434" t="s">
        <v>7433</v>
      </c>
      <c r="C3434">
        <v>997</v>
      </c>
      <c r="D3434" t="s">
        <v>9</v>
      </c>
      <c r="E3434">
        <v>12</v>
      </c>
      <c r="F3434" t="s">
        <v>3484</v>
      </c>
      <c r="G3434" t="s">
        <v>7171</v>
      </c>
      <c r="H3434">
        <v>48</v>
      </c>
      <c r="I3434">
        <v>913002154</v>
      </c>
      <c r="J3434" t="str">
        <f>INDEX(Auxiliar!B:B,MATCH(H3434,Auxiliar!A:A,0))</f>
        <v>Santa Catarina</v>
      </c>
      <c r="K3434" t="str">
        <f>INDEX(Auxiliar!C:C,MATCH(H3434,Auxiliar!A:A,0))</f>
        <v>Sul</v>
      </c>
    </row>
    <row r="3435" spans="1:11" x14ac:dyDescent="0.55000000000000004">
      <c r="A3435" s="5">
        <v>45096</v>
      </c>
      <c r="B3435" t="s">
        <v>7434</v>
      </c>
      <c r="C3435">
        <v>1997</v>
      </c>
      <c r="D3435" t="s">
        <v>9</v>
      </c>
      <c r="E3435">
        <v>1</v>
      </c>
      <c r="F3435" t="s">
        <v>3485</v>
      </c>
      <c r="G3435" t="s">
        <v>7172</v>
      </c>
      <c r="H3435">
        <v>98</v>
      </c>
      <c r="I3435">
        <v>916150858</v>
      </c>
      <c r="J3435" t="str">
        <f>INDEX(Auxiliar!B:B,MATCH(H3435,Auxiliar!A:A,0))</f>
        <v>Maranhão</v>
      </c>
      <c r="K3435" t="str">
        <f>INDEX(Auxiliar!C:C,MATCH(H3435,Auxiliar!A:A,0))</f>
        <v>Nordeste</v>
      </c>
    </row>
    <row r="3436" spans="1:11" x14ac:dyDescent="0.55000000000000004">
      <c r="A3436" s="5">
        <v>45096</v>
      </c>
      <c r="B3436" t="s">
        <v>7434</v>
      </c>
      <c r="C3436">
        <v>1997</v>
      </c>
      <c r="D3436" t="s">
        <v>9</v>
      </c>
      <c r="E3436">
        <v>12</v>
      </c>
      <c r="F3436" t="s">
        <v>3486</v>
      </c>
      <c r="G3436" t="s">
        <v>7173</v>
      </c>
      <c r="H3436">
        <v>21</v>
      </c>
      <c r="I3436">
        <v>931800669</v>
      </c>
      <c r="J3436" t="str">
        <f>INDEX(Auxiliar!B:B,MATCH(H3436,Auxiliar!A:A,0))</f>
        <v>Rio de Janeiro</v>
      </c>
      <c r="K3436" t="str">
        <f>INDEX(Auxiliar!C:C,MATCH(H3436,Auxiliar!A:A,0))</f>
        <v>Sudeste</v>
      </c>
    </row>
    <row r="3437" spans="1:11" x14ac:dyDescent="0.55000000000000004">
      <c r="A3437" s="5">
        <v>45097</v>
      </c>
      <c r="B3437" t="s">
        <v>7433</v>
      </c>
      <c r="C3437">
        <v>997</v>
      </c>
      <c r="D3437" t="s">
        <v>9</v>
      </c>
      <c r="E3437">
        <v>6</v>
      </c>
      <c r="F3437" t="s">
        <v>17</v>
      </c>
      <c r="G3437" t="s">
        <v>7174</v>
      </c>
      <c r="H3437">
        <v>61</v>
      </c>
      <c r="I3437">
        <v>994308104</v>
      </c>
      <c r="J3437" t="str">
        <f>INDEX(Auxiliar!B:B,MATCH(H3437,Auxiliar!A:A,0))</f>
        <v>Distrito Federal</v>
      </c>
      <c r="K3437" t="str">
        <f>INDEX(Auxiliar!C:C,MATCH(H3437,Auxiliar!A:A,0))</f>
        <v>Centro-Oeste</v>
      </c>
    </row>
    <row r="3438" spans="1:11" x14ac:dyDescent="0.55000000000000004">
      <c r="A3438" s="5">
        <v>45097</v>
      </c>
      <c r="B3438" t="s">
        <v>7432</v>
      </c>
      <c r="C3438">
        <v>597</v>
      </c>
      <c r="D3438" t="s">
        <v>9</v>
      </c>
      <c r="E3438">
        <v>12</v>
      </c>
      <c r="F3438" t="s">
        <v>3487</v>
      </c>
      <c r="G3438" t="s">
        <v>7175</v>
      </c>
      <c r="H3438">
        <v>16</v>
      </c>
      <c r="I3438">
        <v>947530092</v>
      </c>
      <c r="J3438" t="str">
        <f>INDEX(Auxiliar!B:B,MATCH(H3438,Auxiliar!A:A,0))</f>
        <v>São Paulo</v>
      </c>
      <c r="K3438" t="str">
        <f>INDEX(Auxiliar!C:C,MATCH(H3438,Auxiliar!A:A,0))</f>
        <v>Sudeste</v>
      </c>
    </row>
    <row r="3439" spans="1:11" x14ac:dyDescent="0.55000000000000004">
      <c r="A3439" s="5">
        <v>45098</v>
      </c>
      <c r="B3439" t="s">
        <v>7432</v>
      </c>
      <c r="C3439">
        <v>597</v>
      </c>
      <c r="D3439" t="s">
        <v>9</v>
      </c>
      <c r="E3439">
        <v>3</v>
      </c>
      <c r="F3439" t="s">
        <v>3488</v>
      </c>
      <c r="G3439" t="s">
        <v>7176</v>
      </c>
      <c r="H3439">
        <v>31</v>
      </c>
      <c r="I3439">
        <v>945122208</v>
      </c>
      <c r="J3439" t="str">
        <f>INDEX(Auxiliar!B:B,MATCH(H3439,Auxiliar!A:A,0))</f>
        <v>Minas Gerais</v>
      </c>
      <c r="K3439" t="str">
        <f>INDEX(Auxiliar!C:C,MATCH(H3439,Auxiliar!A:A,0))</f>
        <v>Sudeste</v>
      </c>
    </row>
    <row r="3440" spans="1:11" x14ac:dyDescent="0.55000000000000004">
      <c r="A3440" s="5">
        <v>45098</v>
      </c>
      <c r="B3440" t="s">
        <v>7433</v>
      </c>
      <c r="C3440">
        <v>997</v>
      </c>
      <c r="D3440" t="s">
        <v>9</v>
      </c>
      <c r="E3440">
        <v>12</v>
      </c>
      <c r="F3440" t="s">
        <v>3489</v>
      </c>
      <c r="G3440" t="s">
        <v>7177</v>
      </c>
      <c r="H3440">
        <v>61</v>
      </c>
      <c r="I3440">
        <v>932384025</v>
      </c>
      <c r="J3440" t="str">
        <f>INDEX(Auxiliar!B:B,MATCH(H3440,Auxiliar!A:A,0))</f>
        <v>Distrito Federal</v>
      </c>
      <c r="K3440" t="str">
        <f>INDEX(Auxiliar!C:C,MATCH(H3440,Auxiliar!A:A,0))</f>
        <v>Centro-Oeste</v>
      </c>
    </row>
    <row r="3441" spans="1:11" x14ac:dyDescent="0.55000000000000004">
      <c r="A3441" s="5">
        <v>45098</v>
      </c>
      <c r="B3441" t="s">
        <v>7432</v>
      </c>
      <c r="C3441">
        <v>597</v>
      </c>
      <c r="D3441" t="s">
        <v>9</v>
      </c>
      <c r="E3441">
        <v>12</v>
      </c>
      <c r="F3441" t="s">
        <v>3490</v>
      </c>
      <c r="G3441" t="s">
        <v>7178</v>
      </c>
      <c r="H3441">
        <v>62</v>
      </c>
      <c r="I3441">
        <v>941967989</v>
      </c>
      <c r="J3441" t="str">
        <f>INDEX(Auxiliar!B:B,MATCH(H3441,Auxiliar!A:A,0))</f>
        <v>Goiás</v>
      </c>
      <c r="K3441" t="str">
        <f>INDEX(Auxiliar!C:C,MATCH(H3441,Auxiliar!A:A,0))</f>
        <v>Centro-Oeste</v>
      </c>
    </row>
    <row r="3442" spans="1:11" x14ac:dyDescent="0.55000000000000004">
      <c r="A3442" s="5">
        <v>45098</v>
      </c>
      <c r="B3442" t="s">
        <v>7433</v>
      </c>
      <c r="C3442">
        <v>997</v>
      </c>
      <c r="D3442" t="s">
        <v>9</v>
      </c>
      <c r="E3442">
        <v>10</v>
      </c>
      <c r="F3442" t="s">
        <v>3491</v>
      </c>
      <c r="G3442" t="s">
        <v>7179</v>
      </c>
      <c r="H3442">
        <v>71</v>
      </c>
      <c r="I3442">
        <v>942736286</v>
      </c>
      <c r="J3442" t="str">
        <f>INDEX(Auxiliar!B:B,MATCH(H3442,Auxiliar!A:A,0))</f>
        <v>Bahia</v>
      </c>
      <c r="K3442" t="str">
        <f>INDEX(Auxiliar!C:C,MATCH(H3442,Auxiliar!A:A,0))</f>
        <v>Nordeste</v>
      </c>
    </row>
    <row r="3443" spans="1:11" x14ac:dyDescent="0.55000000000000004">
      <c r="A3443" s="5">
        <v>45098</v>
      </c>
      <c r="B3443" t="s">
        <v>7432</v>
      </c>
      <c r="C3443">
        <v>597</v>
      </c>
      <c r="D3443" t="s">
        <v>9</v>
      </c>
      <c r="E3443">
        <v>12</v>
      </c>
      <c r="F3443" t="s">
        <v>3492</v>
      </c>
      <c r="G3443" t="s">
        <v>7180</v>
      </c>
      <c r="H3443">
        <v>91</v>
      </c>
      <c r="I3443">
        <v>984099806</v>
      </c>
      <c r="J3443" t="str">
        <f>INDEX(Auxiliar!B:B,MATCH(H3443,Auxiliar!A:A,0))</f>
        <v>Pará</v>
      </c>
      <c r="K3443" t="str">
        <f>INDEX(Auxiliar!C:C,MATCH(H3443,Auxiliar!A:A,0))</f>
        <v>Norte</v>
      </c>
    </row>
    <row r="3444" spans="1:11" x14ac:dyDescent="0.55000000000000004">
      <c r="A3444" s="5">
        <v>45098</v>
      </c>
      <c r="B3444" t="s">
        <v>7434</v>
      </c>
      <c r="C3444">
        <v>1997</v>
      </c>
      <c r="D3444" t="s">
        <v>9</v>
      </c>
      <c r="E3444">
        <v>12</v>
      </c>
      <c r="F3444" t="s">
        <v>3493</v>
      </c>
      <c r="G3444" t="s">
        <v>7181</v>
      </c>
      <c r="H3444">
        <v>11</v>
      </c>
      <c r="I3444">
        <v>995100136</v>
      </c>
      <c r="J3444" t="str">
        <f>INDEX(Auxiliar!B:B,MATCH(H3444,Auxiliar!A:A,0))</f>
        <v>São Paulo</v>
      </c>
      <c r="K3444" t="str">
        <f>INDEX(Auxiliar!C:C,MATCH(H3444,Auxiliar!A:A,0))</f>
        <v>Sudeste</v>
      </c>
    </row>
    <row r="3445" spans="1:11" x14ac:dyDescent="0.55000000000000004">
      <c r="A3445" s="5">
        <v>45098</v>
      </c>
      <c r="B3445" t="s">
        <v>7432</v>
      </c>
      <c r="C3445">
        <v>597</v>
      </c>
      <c r="D3445" t="s">
        <v>9</v>
      </c>
      <c r="E3445">
        <v>12</v>
      </c>
      <c r="F3445" t="s">
        <v>3494</v>
      </c>
      <c r="G3445" t="s">
        <v>7182</v>
      </c>
      <c r="H3445">
        <v>21</v>
      </c>
      <c r="I3445">
        <v>993903613</v>
      </c>
      <c r="J3445" t="str">
        <f>INDEX(Auxiliar!B:B,MATCH(H3445,Auxiliar!A:A,0))</f>
        <v>Rio de Janeiro</v>
      </c>
      <c r="K3445" t="str">
        <f>INDEX(Auxiliar!C:C,MATCH(H3445,Auxiliar!A:A,0))</f>
        <v>Sudeste</v>
      </c>
    </row>
    <row r="3446" spans="1:11" x14ac:dyDescent="0.55000000000000004">
      <c r="A3446" s="5">
        <v>45098</v>
      </c>
      <c r="B3446" t="s">
        <v>7432</v>
      </c>
      <c r="C3446">
        <v>597</v>
      </c>
      <c r="D3446" t="s">
        <v>9</v>
      </c>
      <c r="E3446">
        <v>5</v>
      </c>
      <c r="F3446" t="s">
        <v>3495</v>
      </c>
      <c r="G3446" t="s">
        <v>7183</v>
      </c>
      <c r="H3446">
        <v>11</v>
      </c>
      <c r="I3446">
        <v>974797965</v>
      </c>
      <c r="J3446" t="str">
        <f>INDEX(Auxiliar!B:B,MATCH(H3446,Auxiliar!A:A,0))</f>
        <v>São Paulo</v>
      </c>
      <c r="K3446" t="str">
        <f>INDEX(Auxiliar!C:C,MATCH(H3446,Auxiliar!A:A,0))</f>
        <v>Sudeste</v>
      </c>
    </row>
    <row r="3447" spans="1:11" x14ac:dyDescent="0.55000000000000004">
      <c r="A3447" s="5">
        <v>45098</v>
      </c>
      <c r="B3447" t="s">
        <v>7434</v>
      </c>
      <c r="C3447">
        <v>1997</v>
      </c>
      <c r="D3447" t="s">
        <v>9</v>
      </c>
      <c r="E3447">
        <v>12</v>
      </c>
      <c r="F3447" t="s">
        <v>3496</v>
      </c>
      <c r="G3447" t="s">
        <v>7184</v>
      </c>
      <c r="H3447">
        <v>81</v>
      </c>
      <c r="I3447">
        <v>926451990</v>
      </c>
      <c r="J3447" t="str">
        <f>INDEX(Auxiliar!B:B,MATCH(H3447,Auxiliar!A:A,0))</f>
        <v>Pernambuco</v>
      </c>
      <c r="K3447" t="str">
        <f>INDEX(Auxiliar!C:C,MATCH(H3447,Auxiliar!A:A,0))</f>
        <v>Nordeste</v>
      </c>
    </row>
    <row r="3448" spans="1:11" x14ac:dyDescent="0.55000000000000004">
      <c r="A3448" s="5">
        <v>45098</v>
      </c>
      <c r="B3448" t="s">
        <v>7433</v>
      </c>
      <c r="C3448">
        <v>997</v>
      </c>
      <c r="D3448" t="s">
        <v>9</v>
      </c>
      <c r="E3448">
        <v>3</v>
      </c>
      <c r="F3448" t="s">
        <v>3497</v>
      </c>
      <c r="G3448" t="s">
        <v>7185</v>
      </c>
      <c r="H3448">
        <v>11</v>
      </c>
      <c r="I3448">
        <v>956807935</v>
      </c>
      <c r="J3448" t="str">
        <f>INDEX(Auxiliar!B:B,MATCH(H3448,Auxiliar!A:A,0))</f>
        <v>São Paulo</v>
      </c>
      <c r="K3448" t="str">
        <f>INDEX(Auxiliar!C:C,MATCH(H3448,Auxiliar!A:A,0))</f>
        <v>Sudeste</v>
      </c>
    </row>
    <row r="3449" spans="1:11" x14ac:dyDescent="0.55000000000000004">
      <c r="A3449" s="5">
        <v>45099</v>
      </c>
      <c r="B3449" t="s">
        <v>7434</v>
      </c>
      <c r="C3449">
        <v>1997</v>
      </c>
      <c r="D3449" t="s">
        <v>9</v>
      </c>
      <c r="E3449">
        <v>4</v>
      </c>
      <c r="F3449" t="s">
        <v>3498</v>
      </c>
      <c r="G3449" t="s">
        <v>7186</v>
      </c>
      <c r="H3449">
        <v>48</v>
      </c>
      <c r="I3449">
        <v>921831427</v>
      </c>
      <c r="J3449" t="str">
        <f>INDEX(Auxiliar!B:B,MATCH(H3449,Auxiliar!A:A,0))</f>
        <v>Santa Catarina</v>
      </c>
      <c r="K3449" t="str">
        <f>INDEX(Auxiliar!C:C,MATCH(H3449,Auxiliar!A:A,0))</f>
        <v>Sul</v>
      </c>
    </row>
    <row r="3450" spans="1:11" x14ac:dyDescent="0.55000000000000004">
      <c r="A3450" s="5">
        <v>45099</v>
      </c>
      <c r="B3450" t="s">
        <v>7433</v>
      </c>
      <c r="C3450">
        <v>997</v>
      </c>
      <c r="D3450" t="s">
        <v>10</v>
      </c>
      <c r="E3450">
        <v>1</v>
      </c>
      <c r="F3450" t="s">
        <v>3499</v>
      </c>
      <c r="G3450" t="s">
        <v>7187</v>
      </c>
      <c r="H3450">
        <v>11</v>
      </c>
      <c r="I3450">
        <v>959834245</v>
      </c>
      <c r="J3450" t="str">
        <f>INDEX(Auxiliar!B:B,MATCH(H3450,Auxiliar!A:A,0))</f>
        <v>São Paulo</v>
      </c>
      <c r="K3450" t="str">
        <f>INDEX(Auxiliar!C:C,MATCH(H3450,Auxiliar!A:A,0))</f>
        <v>Sudeste</v>
      </c>
    </row>
    <row r="3451" spans="1:11" x14ac:dyDescent="0.55000000000000004">
      <c r="A3451" s="5">
        <v>45099</v>
      </c>
      <c r="B3451" t="s">
        <v>7433</v>
      </c>
      <c r="C3451">
        <v>997</v>
      </c>
      <c r="D3451" t="s">
        <v>9</v>
      </c>
      <c r="E3451">
        <v>12</v>
      </c>
      <c r="F3451" t="s">
        <v>3500</v>
      </c>
      <c r="G3451" t="s">
        <v>7188</v>
      </c>
      <c r="H3451">
        <v>13</v>
      </c>
      <c r="I3451">
        <v>914616149</v>
      </c>
      <c r="J3451" t="str">
        <f>INDEX(Auxiliar!B:B,MATCH(H3451,Auxiliar!A:A,0))</f>
        <v>São Paulo</v>
      </c>
      <c r="K3451" t="str">
        <f>INDEX(Auxiliar!C:C,MATCH(H3451,Auxiliar!A:A,0))</f>
        <v>Sudeste</v>
      </c>
    </row>
    <row r="3452" spans="1:11" x14ac:dyDescent="0.55000000000000004">
      <c r="A3452" s="5">
        <v>45099</v>
      </c>
      <c r="B3452" t="s">
        <v>7432</v>
      </c>
      <c r="C3452">
        <v>597</v>
      </c>
      <c r="D3452" t="s">
        <v>9</v>
      </c>
      <c r="E3452">
        <v>7</v>
      </c>
      <c r="F3452" t="s">
        <v>3501</v>
      </c>
      <c r="G3452" t="s">
        <v>7189</v>
      </c>
      <c r="H3452">
        <v>61</v>
      </c>
      <c r="I3452">
        <v>990975021</v>
      </c>
      <c r="J3452" t="str">
        <f>INDEX(Auxiliar!B:B,MATCH(H3452,Auxiliar!A:A,0))</f>
        <v>Distrito Federal</v>
      </c>
      <c r="K3452" t="str">
        <f>INDEX(Auxiliar!C:C,MATCH(H3452,Auxiliar!A:A,0))</f>
        <v>Centro-Oeste</v>
      </c>
    </row>
    <row r="3453" spans="1:11" x14ac:dyDescent="0.55000000000000004">
      <c r="A3453" s="5">
        <v>45099</v>
      </c>
      <c r="B3453" t="s">
        <v>7432</v>
      </c>
      <c r="C3453">
        <v>597</v>
      </c>
      <c r="D3453" t="s">
        <v>10</v>
      </c>
      <c r="E3453">
        <v>1</v>
      </c>
      <c r="F3453" t="s">
        <v>3502</v>
      </c>
      <c r="G3453" t="s">
        <v>7190</v>
      </c>
      <c r="H3453">
        <v>75</v>
      </c>
      <c r="I3453">
        <v>953646127</v>
      </c>
      <c r="J3453" t="str">
        <f>INDEX(Auxiliar!B:B,MATCH(H3453,Auxiliar!A:A,0))</f>
        <v>Bahia</v>
      </c>
      <c r="K3453" t="str">
        <f>INDEX(Auxiliar!C:C,MATCH(H3453,Auxiliar!A:A,0))</f>
        <v>Nordeste</v>
      </c>
    </row>
    <row r="3454" spans="1:11" x14ac:dyDescent="0.55000000000000004">
      <c r="A3454" s="5">
        <v>45099</v>
      </c>
      <c r="B3454" t="s">
        <v>7433</v>
      </c>
      <c r="C3454">
        <v>997</v>
      </c>
      <c r="D3454" t="s">
        <v>9</v>
      </c>
      <c r="E3454">
        <v>4</v>
      </c>
      <c r="F3454" t="s">
        <v>25</v>
      </c>
      <c r="G3454" t="s">
        <v>7191</v>
      </c>
      <c r="H3454">
        <v>86</v>
      </c>
      <c r="I3454">
        <v>979864427</v>
      </c>
      <c r="J3454" t="str">
        <f>INDEX(Auxiliar!B:B,MATCH(H3454,Auxiliar!A:A,0))</f>
        <v>Piauí</v>
      </c>
      <c r="K3454" t="str">
        <f>INDEX(Auxiliar!C:C,MATCH(H3454,Auxiliar!A:A,0))</f>
        <v>Nordeste</v>
      </c>
    </row>
    <row r="3455" spans="1:11" x14ac:dyDescent="0.55000000000000004">
      <c r="A3455" s="5">
        <v>45099</v>
      </c>
      <c r="B3455" t="s">
        <v>7432</v>
      </c>
      <c r="C3455">
        <v>597</v>
      </c>
      <c r="D3455" t="s">
        <v>9</v>
      </c>
      <c r="E3455">
        <v>12</v>
      </c>
      <c r="F3455" t="s">
        <v>3503</v>
      </c>
      <c r="G3455" t="s">
        <v>7192</v>
      </c>
      <c r="H3455">
        <v>91</v>
      </c>
      <c r="I3455">
        <v>949864181</v>
      </c>
      <c r="J3455" t="str">
        <f>INDEX(Auxiliar!B:B,MATCH(H3455,Auxiliar!A:A,0))</f>
        <v>Pará</v>
      </c>
      <c r="K3455" t="str">
        <f>INDEX(Auxiliar!C:C,MATCH(H3455,Auxiliar!A:A,0))</f>
        <v>Norte</v>
      </c>
    </row>
    <row r="3456" spans="1:11" x14ac:dyDescent="0.55000000000000004">
      <c r="A3456" s="5">
        <v>45099</v>
      </c>
      <c r="B3456" t="s">
        <v>7433</v>
      </c>
      <c r="C3456">
        <v>997</v>
      </c>
      <c r="D3456" t="s">
        <v>9</v>
      </c>
      <c r="E3456">
        <v>1</v>
      </c>
      <c r="F3456" t="s">
        <v>3504</v>
      </c>
      <c r="G3456" t="s">
        <v>7193</v>
      </c>
      <c r="H3456">
        <v>11</v>
      </c>
      <c r="I3456">
        <v>961603686</v>
      </c>
      <c r="J3456" t="str">
        <f>INDEX(Auxiliar!B:B,MATCH(H3456,Auxiliar!A:A,0))</f>
        <v>São Paulo</v>
      </c>
      <c r="K3456" t="str">
        <f>INDEX(Auxiliar!C:C,MATCH(H3456,Auxiliar!A:A,0))</f>
        <v>Sudeste</v>
      </c>
    </row>
    <row r="3457" spans="1:11" x14ac:dyDescent="0.55000000000000004">
      <c r="A3457" s="5">
        <v>45099</v>
      </c>
      <c r="B3457" t="s">
        <v>7433</v>
      </c>
      <c r="C3457">
        <v>997</v>
      </c>
      <c r="D3457" t="s">
        <v>9</v>
      </c>
      <c r="E3457">
        <v>12</v>
      </c>
      <c r="F3457" t="s">
        <v>3505</v>
      </c>
      <c r="G3457" t="s">
        <v>7194</v>
      </c>
      <c r="H3457">
        <v>11</v>
      </c>
      <c r="I3457">
        <v>934414837</v>
      </c>
      <c r="J3457" t="str">
        <f>INDEX(Auxiliar!B:B,MATCH(H3457,Auxiliar!A:A,0))</f>
        <v>São Paulo</v>
      </c>
      <c r="K3457" t="str">
        <f>INDEX(Auxiliar!C:C,MATCH(H3457,Auxiliar!A:A,0))</f>
        <v>Sudeste</v>
      </c>
    </row>
    <row r="3458" spans="1:11" x14ac:dyDescent="0.55000000000000004">
      <c r="A3458" s="5">
        <v>45099</v>
      </c>
      <c r="B3458" t="s">
        <v>7434</v>
      </c>
      <c r="C3458">
        <v>1997</v>
      </c>
      <c r="D3458" t="s">
        <v>9</v>
      </c>
      <c r="E3458">
        <v>12</v>
      </c>
      <c r="F3458" t="s">
        <v>3506</v>
      </c>
      <c r="G3458" t="s">
        <v>7195</v>
      </c>
      <c r="H3458">
        <v>37</v>
      </c>
      <c r="I3458">
        <v>985964720</v>
      </c>
      <c r="J3458" t="str">
        <f>INDEX(Auxiliar!B:B,MATCH(H3458,Auxiliar!A:A,0))</f>
        <v>Minas Gerais</v>
      </c>
      <c r="K3458" t="str">
        <f>INDEX(Auxiliar!C:C,MATCH(H3458,Auxiliar!A:A,0))</f>
        <v>Sudeste</v>
      </c>
    </row>
    <row r="3459" spans="1:11" x14ac:dyDescent="0.55000000000000004">
      <c r="A3459" s="5">
        <v>45099</v>
      </c>
      <c r="B3459" t="s">
        <v>7432</v>
      </c>
      <c r="C3459">
        <v>597</v>
      </c>
      <c r="D3459" t="s">
        <v>9</v>
      </c>
      <c r="E3459">
        <v>1</v>
      </c>
      <c r="F3459" t="s">
        <v>3507</v>
      </c>
      <c r="G3459" t="s">
        <v>7196</v>
      </c>
      <c r="H3459">
        <v>71</v>
      </c>
      <c r="I3459">
        <v>997814500</v>
      </c>
      <c r="J3459" t="str">
        <f>INDEX(Auxiliar!B:B,MATCH(H3459,Auxiliar!A:A,0))</f>
        <v>Bahia</v>
      </c>
      <c r="K3459" t="str">
        <f>INDEX(Auxiliar!C:C,MATCH(H3459,Auxiliar!A:A,0))</f>
        <v>Nordeste</v>
      </c>
    </row>
    <row r="3460" spans="1:11" x14ac:dyDescent="0.55000000000000004">
      <c r="A3460" s="5">
        <v>45099</v>
      </c>
      <c r="B3460" t="s">
        <v>7433</v>
      </c>
      <c r="C3460">
        <v>997</v>
      </c>
      <c r="D3460" t="s">
        <v>9</v>
      </c>
      <c r="E3460">
        <v>3</v>
      </c>
      <c r="F3460" t="s">
        <v>3508</v>
      </c>
      <c r="G3460" t="s">
        <v>7197</v>
      </c>
      <c r="H3460">
        <v>21</v>
      </c>
      <c r="I3460">
        <v>974614732</v>
      </c>
      <c r="J3460" t="str">
        <f>INDEX(Auxiliar!B:B,MATCH(H3460,Auxiliar!A:A,0))</f>
        <v>Rio de Janeiro</v>
      </c>
      <c r="K3460" t="str">
        <f>INDEX(Auxiliar!C:C,MATCH(H3460,Auxiliar!A:A,0))</f>
        <v>Sudeste</v>
      </c>
    </row>
    <row r="3461" spans="1:11" x14ac:dyDescent="0.55000000000000004">
      <c r="A3461" s="5">
        <v>45100</v>
      </c>
      <c r="B3461" t="s">
        <v>7433</v>
      </c>
      <c r="C3461">
        <v>997</v>
      </c>
      <c r="D3461" t="s">
        <v>9</v>
      </c>
      <c r="E3461">
        <v>12</v>
      </c>
      <c r="F3461" t="s">
        <v>3509</v>
      </c>
      <c r="G3461" t="s">
        <v>7198</v>
      </c>
      <c r="H3461">
        <v>16</v>
      </c>
      <c r="I3461">
        <v>951739576</v>
      </c>
      <c r="J3461" t="str">
        <f>INDEX(Auxiliar!B:B,MATCH(H3461,Auxiliar!A:A,0))</f>
        <v>São Paulo</v>
      </c>
      <c r="K3461" t="str">
        <f>INDEX(Auxiliar!C:C,MATCH(H3461,Auxiliar!A:A,0))</f>
        <v>Sudeste</v>
      </c>
    </row>
    <row r="3462" spans="1:11" x14ac:dyDescent="0.55000000000000004">
      <c r="A3462" s="5">
        <v>45100</v>
      </c>
      <c r="B3462" t="s">
        <v>7433</v>
      </c>
      <c r="C3462">
        <v>997</v>
      </c>
      <c r="D3462" t="s">
        <v>9</v>
      </c>
      <c r="E3462">
        <v>12</v>
      </c>
      <c r="F3462" t="s">
        <v>3510</v>
      </c>
      <c r="G3462" t="s">
        <v>7199</v>
      </c>
      <c r="H3462">
        <v>21</v>
      </c>
      <c r="I3462">
        <v>921449888</v>
      </c>
      <c r="J3462" t="str">
        <f>INDEX(Auxiliar!B:B,MATCH(H3462,Auxiliar!A:A,0))</f>
        <v>Rio de Janeiro</v>
      </c>
      <c r="K3462" t="str">
        <f>INDEX(Auxiliar!C:C,MATCH(H3462,Auxiliar!A:A,0))</f>
        <v>Sudeste</v>
      </c>
    </row>
    <row r="3463" spans="1:11" x14ac:dyDescent="0.55000000000000004">
      <c r="A3463" s="5">
        <v>45100</v>
      </c>
      <c r="B3463" t="s">
        <v>7432</v>
      </c>
      <c r="C3463">
        <v>597</v>
      </c>
      <c r="D3463" t="s">
        <v>9</v>
      </c>
      <c r="E3463">
        <v>12</v>
      </c>
      <c r="F3463" t="s">
        <v>3511</v>
      </c>
      <c r="G3463" t="s">
        <v>7200</v>
      </c>
      <c r="H3463">
        <v>11</v>
      </c>
      <c r="I3463">
        <v>933194374</v>
      </c>
      <c r="J3463" t="str">
        <f>INDEX(Auxiliar!B:B,MATCH(H3463,Auxiliar!A:A,0))</f>
        <v>São Paulo</v>
      </c>
      <c r="K3463" t="str">
        <f>INDEX(Auxiliar!C:C,MATCH(H3463,Auxiliar!A:A,0))</f>
        <v>Sudeste</v>
      </c>
    </row>
    <row r="3464" spans="1:11" x14ac:dyDescent="0.55000000000000004">
      <c r="A3464" s="5">
        <v>45100</v>
      </c>
      <c r="B3464" t="s">
        <v>7434</v>
      </c>
      <c r="C3464">
        <v>1997</v>
      </c>
      <c r="D3464" t="s">
        <v>10</v>
      </c>
      <c r="E3464">
        <v>1</v>
      </c>
      <c r="F3464" t="s">
        <v>3512</v>
      </c>
      <c r="G3464" t="s">
        <v>7201</v>
      </c>
      <c r="H3464">
        <v>41</v>
      </c>
      <c r="I3464">
        <v>977974347</v>
      </c>
      <c r="J3464" t="str">
        <f>INDEX(Auxiliar!B:B,MATCH(H3464,Auxiliar!A:A,0))</f>
        <v>Paraná</v>
      </c>
      <c r="K3464" t="str">
        <f>INDEX(Auxiliar!C:C,MATCH(H3464,Auxiliar!A:A,0))</f>
        <v>Sul</v>
      </c>
    </row>
    <row r="3465" spans="1:11" x14ac:dyDescent="0.55000000000000004">
      <c r="A3465" s="5">
        <v>45100</v>
      </c>
      <c r="B3465" t="s">
        <v>7434</v>
      </c>
      <c r="C3465">
        <v>1997</v>
      </c>
      <c r="D3465" t="s">
        <v>10</v>
      </c>
      <c r="E3465">
        <v>1</v>
      </c>
      <c r="F3465" t="s">
        <v>3513</v>
      </c>
      <c r="G3465" t="s">
        <v>7202</v>
      </c>
      <c r="H3465">
        <v>11</v>
      </c>
      <c r="I3465">
        <v>997476187</v>
      </c>
      <c r="J3465" t="str">
        <f>INDEX(Auxiliar!B:B,MATCH(H3465,Auxiliar!A:A,0))</f>
        <v>São Paulo</v>
      </c>
      <c r="K3465" t="str">
        <f>INDEX(Auxiliar!C:C,MATCH(H3465,Auxiliar!A:A,0))</f>
        <v>Sudeste</v>
      </c>
    </row>
    <row r="3466" spans="1:11" x14ac:dyDescent="0.55000000000000004">
      <c r="A3466" s="5">
        <v>45100</v>
      </c>
      <c r="B3466" t="s">
        <v>7432</v>
      </c>
      <c r="C3466">
        <v>597</v>
      </c>
      <c r="D3466" t="s">
        <v>9</v>
      </c>
      <c r="E3466">
        <v>12</v>
      </c>
      <c r="F3466" t="s">
        <v>3514</v>
      </c>
      <c r="G3466" t="s">
        <v>7203</v>
      </c>
      <c r="H3466">
        <v>19</v>
      </c>
      <c r="I3466">
        <v>999632621</v>
      </c>
      <c r="J3466" t="str">
        <f>INDEX(Auxiliar!B:B,MATCH(H3466,Auxiliar!A:A,0))</f>
        <v>São Paulo</v>
      </c>
      <c r="K3466" t="str">
        <f>INDEX(Auxiliar!C:C,MATCH(H3466,Auxiliar!A:A,0))</f>
        <v>Sudeste</v>
      </c>
    </row>
    <row r="3467" spans="1:11" x14ac:dyDescent="0.55000000000000004">
      <c r="A3467" s="5">
        <v>45100</v>
      </c>
      <c r="B3467" t="s">
        <v>7432</v>
      </c>
      <c r="C3467">
        <v>597</v>
      </c>
      <c r="D3467" t="s">
        <v>10</v>
      </c>
      <c r="E3467">
        <v>1</v>
      </c>
      <c r="F3467" t="s">
        <v>3515</v>
      </c>
      <c r="G3467" t="s">
        <v>7204</v>
      </c>
      <c r="H3467">
        <v>31</v>
      </c>
      <c r="I3467">
        <v>934379320</v>
      </c>
      <c r="J3467" t="str">
        <f>INDEX(Auxiliar!B:B,MATCH(H3467,Auxiliar!A:A,0))</f>
        <v>Minas Gerais</v>
      </c>
      <c r="K3467" t="str">
        <f>INDEX(Auxiliar!C:C,MATCH(H3467,Auxiliar!A:A,0))</f>
        <v>Sudeste</v>
      </c>
    </row>
    <row r="3468" spans="1:11" x14ac:dyDescent="0.55000000000000004">
      <c r="A3468" s="5">
        <v>45100</v>
      </c>
      <c r="B3468" t="s">
        <v>7433</v>
      </c>
      <c r="C3468">
        <v>997</v>
      </c>
      <c r="D3468" t="s">
        <v>10</v>
      </c>
      <c r="E3468">
        <v>1</v>
      </c>
      <c r="F3468" t="s">
        <v>3516</v>
      </c>
      <c r="G3468" t="s">
        <v>7205</v>
      </c>
      <c r="H3468">
        <v>21</v>
      </c>
      <c r="I3468">
        <v>962377150</v>
      </c>
      <c r="J3468" t="str">
        <f>INDEX(Auxiliar!B:B,MATCH(H3468,Auxiliar!A:A,0))</f>
        <v>Rio de Janeiro</v>
      </c>
      <c r="K3468" t="str">
        <f>INDEX(Auxiliar!C:C,MATCH(H3468,Auxiliar!A:A,0))</f>
        <v>Sudeste</v>
      </c>
    </row>
    <row r="3469" spans="1:11" x14ac:dyDescent="0.55000000000000004">
      <c r="A3469" s="5">
        <v>45101</v>
      </c>
      <c r="B3469" t="s">
        <v>7433</v>
      </c>
      <c r="C3469">
        <v>997</v>
      </c>
      <c r="D3469" t="s">
        <v>9</v>
      </c>
      <c r="E3469">
        <v>12</v>
      </c>
      <c r="F3469" t="s">
        <v>3517</v>
      </c>
      <c r="G3469" t="s">
        <v>7206</v>
      </c>
      <c r="H3469">
        <v>38</v>
      </c>
      <c r="I3469">
        <v>932988541</v>
      </c>
      <c r="J3469" t="str">
        <f>INDEX(Auxiliar!B:B,MATCH(H3469,Auxiliar!A:A,0))</f>
        <v>Minas Gerais</v>
      </c>
      <c r="K3469" t="str">
        <f>INDEX(Auxiliar!C:C,MATCH(H3469,Auxiliar!A:A,0))</f>
        <v>Sudeste</v>
      </c>
    </row>
    <row r="3470" spans="1:11" x14ac:dyDescent="0.55000000000000004">
      <c r="A3470" s="5">
        <v>45101</v>
      </c>
      <c r="B3470" t="s">
        <v>7434</v>
      </c>
      <c r="C3470">
        <v>1997</v>
      </c>
      <c r="D3470" t="s">
        <v>10</v>
      </c>
      <c r="E3470">
        <v>1</v>
      </c>
      <c r="F3470" t="s">
        <v>3518</v>
      </c>
      <c r="G3470" t="s">
        <v>7207</v>
      </c>
      <c r="H3470">
        <v>11</v>
      </c>
      <c r="I3470">
        <v>949416430</v>
      </c>
      <c r="J3470" t="str">
        <f>INDEX(Auxiliar!B:B,MATCH(H3470,Auxiliar!A:A,0))</f>
        <v>São Paulo</v>
      </c>
      <c r="K3470" t="str">
        <f>INDEX(Auxiliar!C:C,MATCH(H3470,Auxiliar!A:A,0))</f>
        <v>Sudeste</v>
      </c>
    </row>
    <row r="3471" spans="1:11" x14ac:dyDescent="0.55000000000000004">
      <c r="A3471" s="5">
        <v>45101</v>
      </c>
      <c r="B3471" t="s">
        <v>7432</v>
      </c>
      <c r="C3471">
        <v>597</v>
      </c>
      <c r="D3471" t="s">
        <v>9</v>
      </c>
      <c r="E3471">
        <v>2</v>
      </c>
      <c r="F3471" t="s">
        <v>3519</v>
      </c>
      <c r="G3471" t="s">
        <v>7208</v>
      </c>
      <c r="H3471">
        <v>11</v>
      </c>
      <c r="I3471">
        <v>969429949</v>
      </c>
      <c r="J3471" t="str">
        <f>INDEX(Auxiliar!B:B,MATCH(H3471,Auxiliar!A:A,0))</f>
        <v>São Paulo</v>
      </c>
      <c r="K3471" t="str">
        <f>INDEX(Auxiliar!C:C,MATCH(H3471,Auxiliar!A:A,0))</f>
        <v>Sudeste</v>
      </c>
    </row>
    <row r="3472" spans="1:11" x14ac:dyDescent="0.55000000000000004">
      <c r="A3472" s="5">
        <v>45101</v>
      </c>
      <c r="B3472" t="s">
        <v>7434</v>
      </c>
      <c r="C3472">
        <v>1997</v>
      </c>
      <c r="D3472" t="s">
        <v>9</v>
      </c>
      <c r="E3472">
        <v>12</v>
      </c>
      <c r="F3472" t="s">
        <v>3520</v>
      </c>
      <c r="G3472" t="s">
        <v>7209</v>
      </c>
      <c r="H3472">
        <v>11</v>
      </c>
      <c r="I3472">
        <v>920812445</v>
      </c>
      <c r="J3472" t="str">
        <f>INDEX(Auxiliar!B:B,MATCH(H3472,Auxiliar!A:A,0))</f>
        <v>São Paulo</v>
      </c>
      <c r="K3472" t="str">
        <f>INDEX(Auxiliar!C:C,MATCH(H3472,Auxiliar!A:A,0))</f>
        <v>Sudeste</v>
      </c>
    </row>
    <row r="3473" spans="1:11" x14ac:dyDescent="0.55000000000000004">
      <c r="A3473" s="5">
        <v>45102</v>
      </c>
      <c r="B3473" t="s">
        <v>7434</v>
      </c>
      <c r="C3473">
        <v>1997</v>
      </c>
      <c r="D3473" t="s">
        <v>10</v>
      </c>
      <c r="E3473">
        <v>1</v>
      </c>
      <c r="F3473" t="s">
        <v>3521</v>
      </c>
      <c r="G3473" t="s">
        <v>7210</v>
      </c>
      <c r="H3473">
        <v>21</v>
      </c>
      <c r="I3473">
        <v>963494481</v>
      </c>
      <c r="J3473" t="str">
        <f>INDEX(Auxiliar!B:B,MATCH(H3473,Auxiliar!A:A,0))</f>
        <v>Rio de Janeiro</v>
      </c>
      <c r="K3473" t="str">
        <f>INDEX(Auxiliar!C:C,MATCH(H3473,Auxiliar!A:A,0))</f>
        <v>Sudeste</v>
      </c>
    </row>
    <row r="3474" spans="1:11" x14ac:dyDescent="0.55000000000000004">
      <c r="A3474" s="5">
        <v>45102</v>
      </c>
      <c r="B3474" t="s">
        <v>7432</v>
      </c>
      <c r="C3474">
        <v>597</v>
      </c>
      <c r="D3474" t="s">
        <v>9</v>
      </c>
      <c r="E3474">
        <v>12</v>
      </c>
      <c r="F3474" t="s">
        <v>3522</v>
      </c>
      <c r="G3474" t="s">
        <v>7211</v>
      </c>
      <c r="H3474">
        <v>22</v>
      </c>
      <c r="I3474">
        <v>958500182</v>
      </c>
      <c r="J3474" t="str">
        <f>INDEX(Auxiliar!B:B,MATCH(H3474,Auxiliar!A:A,0))</f>
        <v>Rio de Janeiro</v>
      </c>
      <c r="K3474" t="str">
        <f>INDEX(Auxiliar!C:C,MATCH(H3474,Auxiliar!A:A,0))</f>
        <v>Sudeste</v>
      </c>
    </row>
    <row r="3475" spans="1:11" x14ac:dyDescent="0.55000000000000004">
      <c r="A3475" s="5">
        <v>45102</v>
      </c>
      <c r="B3475" t="s">
        <v>7432</v>
      </c>
      <c r="C3475">
        <v>597</v>
      </c>
      <c r="D3475" t="s">
        <v>9</v>
      </c>
      <c r="E3475">
        <v>1</v>
      </c>
      <c r="F3475" t="s">
        <v>3523</v>
      </c>
      <c r="G3475" t="s">
        <v>7212</v>
      </c>
      <c r="H3475">
        <v>21</v>
      </c>
      <c r="I3475">
        <v>998286146</v>
      </c>
      <c r="J3475" t="str">
        <f>INDEX(Auxiliar!B:B,MATCH(H3475,Auxiliar!A:A,0))</f>
        <v>Rio de Janeiro</v>
      </c>
      <c r="K3475" t="str">
        <f>INDEX(Auxiliar!C:C,MATCH(H3475,Auxiliar!A:A,0))</f>
        <v>Sudeste</v>
      </c>
    </row>
    <row r="3476" spans="1:11" x14ac:dyDescent="0.55000000000000004">
      <c r="A3476" s="5">
        <v>45102</v>
      </c>
      <c r="B3476" t="s">
        <v>7434</v>
      </c>
      <c r="C3476">
        <v>1997</v>
      </c>
      <c r="D3476" t="s">
        <v>9</v>
      </c>
      <c r="E3476">
        <v>12</v>
      </c>
      <c r="F3476" t="s">
        <v>3524</v>
      </c>
      <c r="G3476" t="s">
        <v>7213</v>
      </c>
      <c r="H3476">
        <v>12</v>
      </c>
      <c r="I3476">
        <v>990581815</v>
      </c>
      <c r="J3476" t="str">
        <f>INDEX(Auxiliar!B:B,MATCH(H3476,Auxiliar!A:A,0))</f>
        <v>São Paulo</v>
      </c>
      <c r="K3476" t="str">
        <f>INDEX(Auxiliar!C:C,MATCH(H3476,Auxiliar!A:A,0))</f>
        <v>Sudeste</v>
      </c>
    </row>
    <row r="3477" spans="1:11" x14ac:dyDescent="0.55000000000000004">
      <c r="A3477" s="5">
        <v>45102</v>
      </c>
      <c r="B3477" t="s">
        <v>7432</v>
      </c>
      <c r="C3477">
        <v>597</v>
      </c>
      <c r="D3477" t="s">
        <v>9</v>
      </c>
      <c r="E3477">
        <v>12</v>
      </c>
      <c r="F3477" t="s">
        <v>3525</v>
      </c>
      <c r="G3477" t="s">
        <v>7214</v>
      </c>
      <c r="H3477">
        <v>71</v>
      </c>
      <c r="I3477">
        <v>952519173</v>
      </c>
      <c r="J3477" t="str">
        <f>INDEX(Auxiliar!B:B,MATCH(H3477,Auxiliar!A:A,0))</f>
        <v>Bahia</v>
      </c>
      <c r="K3477" t="str">
        <f>INDEX(Auxiliar!C:C,MATCH(H3477,Auxiliar!A:A,0))</f>
        <v>Nordeste</v>
      </c>
    </row>
    <row r="3478" spans="1:11" x14ac:dyDescent="0.55000000000000004">
      <c r="A3478" s="5">
        <v>45102</v>
      </c>
      <c r="B3478" t="s">
        <v>7433</v>
      </c>
      <c r="C3478">
        <v>997</v>
      </c>
      <c r="D3478" t="s">
        <v>10</v>
      </c>
      <c r="E3478">
        <v>1</v>
      </c>
      <c r="F3478" t="s">
        <v>3526</v>
      </c>
      <c r="G3478" t="s">
        <v>7215</v>
      </c>
      <c r="H3478">
        <v>84</v>
      </c>
      <c r="I3478">
        <v>982034620</v>
      </c>
      <c r="J3478" t="str">
        <f>INDEX(Auxiliar!B:B,MATCH(H3478,Auxiliar!A:A,0))</f>
        <v>Rio Grande do Norte</v>
      </c>
      <c r="K3478" t="str">
        <f>INDEX(Auxiliar!C:C,MATCH(H3478,Auxiliar!A:A,0))</f>
        <v>Nordeste</v>
      </c>
    </row>
    <row r="3479" spans="1:11" x14ac:dyDescent="0.55000000000000004">
      <c r="A3479" s="5">
        <v>45102</v>
      </c>
      <c r="B3479" t="s">
        <v>7432</v>
      </c>
      <c r="C3479">
        <v>597</v>
      </c>
      <c r="D3479" t="s">
        <v>9</v>
      </c>
      <c r="E3479">
        <v>12</v>
      </c>
      <c r="F3479" t="s">
        <v>3527</v>
      </c>
      <c r="G3479" t="s">
        <v>7216</v>
      </c>
      <c r="H3479">
        <v>21</v>
      </c>
      <c r="I3479">
        <v>915240962</v>
      </c>
      <c r="J3479" t="str">
        <f>INDEX(Auxiliar!B:B,MATCH(H3479,Auxiliar!A:A,0))</f>
        <v>Rio de Janeiro</v>
      </c>
      <c r="K3479" t="str">
        <f>INDEX(Auxiliar!C:C,MATCH(H3479,Auxiliar!A:A,0))</f>
        <v>Sudeste</v>
      </c>
    </row>
    <row r="3480" spans="1:11" x14ac:dyDescent="0.55000000000000004">
      <c r="A3480" s="5">
        <v>45102</v>
      </c>
      <c r="B3480" t="s">
        <v>7432</v>
      </c>
      <c r="C3480">
        <v>597</v>
      </c>
      <c r="D3480" t="s">
        <v>9</v>
      </c>
      <c r="E3480">
        <v>6</v>
      </c>
      <c r="F3480" t="s">
        <v>3528</v>
      </c>
      <c r="G3480" t="s">
        <v>7217</v>
      </c>
      <c r="H3480">
        <v>83</v>
      </c>
      <c r="I3480">
        <v>967683152</v>
      </c>
      <c r="J3480" t="str">
        <f>INDEX(Auxiliar!B:B,MATCH(H3480,Auxiliar!A:A,0))</f>
        <v>Paraíba</v>
      </c>
      <c r="K3480" t="str">
        <f>INDEX(Auxiliar!C:C,MATCH(H3480,Auxiliar!A:A,0))</f>
        <v>Nordeste</v>
      </c>
    </row>
    <row r="3481" spans="1:11" x14ac:dyDescent="0.55000000000000004">
      <c r="A3481" s="5">
        <v>45102</v>
      </c>
      <c r="B3481" t="s">
        <v>7433</v>
      </c>
      <c r="C3481">
        <v>997</v>
      </c>
      <c r="D3481" t="s">
        <v>9</v>
      </c>
      <c r="E3481">
        <v>6</v>
      </c>
      <c r="F3481" t="s">
        <v>3529</v>
      </c>
      <c r="G3481" t="s">
        <v>7218</v>
      </c>
      <c r="H3481">
        <v>81</v>
      </c>
      <c r="I3481">
        <v>921217203</v>
      </c>
      <c r="J3481" t="str">
        <f>INDEX(Auxiliar!B:B,MATCH(H3481,Auxiliar!A:A,0))</f>
        <v>Pernambuco</v>
      </c>
      <c r="K3481" t="str">
        <f>INDEX(Auxiliar!C:C,MATCH(H3481,Auxiliar!A:A,0))</f>
        <v>Nordeste</v>
      </c>
    </row>
    <row r="3482" spans="1:11" x14ac:dyDescent="0.55000000000000004">
      <c r="A3482" s="5">
        <v>45103</v>
      </c>
      <c r="B3482" t="s">
        <v>7434</v>
      </c>
      <c r="C3482">
        <v>1997</v>
      </c>
      <c r="D3482" t="s">
        <v>9</v>
      </c>
      <c r="E3482">
        <v>12</v>
      </c>
      <c r="F3482" t="s">
        <v>3530</v>
      </c>
      <c r="G3482" t="s">
        <v>7219</v>
      </c>
      <c r="H3482">
        <v>32</v>
      </c>
      <c r="I3482">
        <v>952766617</v>
      </c>
      <c r="J3482" t="str">
        <f>INDEX(Auxiliar!B:B,MATCH(H3482,Auxiliar!A:A,0))</f>
        <v>Minas Gerais</v>
      </c>
      <c r="K3482" t="str">
        <f>INDEX(Auxiliar!C:C,MATCH(H3482,Auxiliar!A:A,0))</f>
        <v>Sudeste</v>
      </c>
    </row>
    <row r="3483" spans="1:11" x14ac:dyDescent="0.55000000000000004">
      <c r="A3483" s="5">
        <v>45103</v>
      </c>
      <c r="B3483" t="s">
        <v>7432</v>
      </c>
      <c r="C3483">
        <v>597</v>
      </c>
      <c r="D3483" t="s">
        <v>9</v>
      </c>
      <c r="E3483">
        <v>12</v>
      </c>
      <c r="F3483" t="s">
        <v>3531</v>
      </c>
      <c r="G3483" t="s">
        <v>7220</v>
      </c>
      <c r="H3483">
        <v>15</v>
      </c>
      <c r="I3483">
        <v>943012042</v>
      </c>
      <c r="J3483" t="str">
        <f>INDEX(Auxiliar!B:B,MATCH(H3483,Auxiliar!A:A,0))</f>
        <v>São Paulo</v>
      </c>
      <c r="K3483" t="str">
        <f>INDEX(Auxiliar!C:C,MATCH(H3483,Auxiliar!A:A,0))</f>
        <v>Sudeste</v>
      </c>
    </row>
    <row r="3484" spans="1:11" x14ac:dyDescent="0.55000000000000004">
      <c r="A3484" s="5">
        <v>45103</v>
      </c>
      <c r="B3484" t="s">
        <v>7432</v>
      </c>
      <c r="C3484">
        <v>597</v>
      </c>
      <c r="D3484" t="s">
        <v>9</v>
      </c>
      <c r="E3484">
        <v>12</v>
      </c>
      <c r="F3484" t="s">
        <v>3532</v>
      </c>
      <c r="G3484" t="s">
        <v>7221</v>
      </c>
      <c r="H3484">
        <v>11</v>
      </c>
      <c r="I3484">
        <v>945656561</v>
      </c>
      <c r="J3484" t="str">
        <f>INDEX(Auxiliar!B:B,MATCH(H3484,Auxiliar!A:A,0))</f>
        <v>São Paulo</v>
      </c>
      <c r="K3484" t="str">
        <f>INDEX(Auxiliar!C:C,MATCH(H3484,Auxiliar!A:A,0))</f>
        <v>Sudeste</v>
      </c>
    </row>
    <row r="3485" spans="1:11" x14ac:dyDescent="0.55000000000000004">
      <c r="A3485" s="5">
        <v>45103</v>
      </c>
      <c r="B3485" t="s">
        <v>7434</v>
      </c>
      <c r="C3485">
        <v>1997</v>
      </c>
      <c r="D3485" t="s">
        <v>10</v>
      </c>
      <c r="E3485">
        <v>1</v>
      </c>
      <c r="F3485" t="s">
        <v>3533</v>
      </c>
      <c r="G3485" t="s">
        <v>7222</v>
      </c>
      <c r="H3485">
        <v>11</v>
      </c>
      <c r="I3485">
        <v>965542251</v>
      </c>
      <c r="J3485" t="str">
        <f>INDEX(Auxiliar!B:B,MATCH(H3485,Auxiliar!A:A,0))</f>
        <v>São Paulo</v>
      </c>
      <c r="K3485" t="str">
        <f>INDEX(Auxiliar!C:C,MATCH(H3485,Auxiliar!A:A,0))</f>
        <v>Sudeste</v>
      </c>
    </row>
    <row r="3486" spans="1:11" x14ac:dyDescent="0.55000000000000004">
      <c r="A3486" s="5">
        <v>45103</v>
      </c>
      <c r="B3486" t="s">
        <v>7432</v>
      </c>
      <c r="C3486">
        <v>597</v>
      </c>
      <c r="D3486" t="s">
        <v>9</v>
      </c>
      <c r="E3486">
        <v>1</v>
      </c>
      <c r="F3486" t="s">
        <v>3534</v>
      </c>
      <c r="G3486" t="s">
        <v>7223</v>
      </c>
      <c r="H3486">
        <v>41</v>
      </c>
      <c r="I3486">
        <v>937995711</v>
      </c>
      <c r="J3486" t="str">
        <f>INDEX(Auxiliar!B:B,MATCH(H3486,Auxiliar!A:A,0))</f>
        <v>Paraná</v>
      </c>
      <c r="K3486" t="str">
        <f>INDEX(Auxiliar!C:C,MATCH(H3486,Auxiliar!A:A,0))</f>
        <v>Sul</v>
      </c>
    </row>
    <row r="3487" spans="1:11" x14ac:dyDescent="0.55000000000000004">
      <c r="A3487" s="5">
        <v>45103</v>
      </c>
      <c r="B3487" t="s">
        <v>7432</v>
      </c>
      <c r="C3487">
        <v>597</v>
      </c>
      <c r="D3487" t="s">
        <v>9</v>
      </c>
      <c r="E3487">
        <v>12</v>
      </c>
      <c r="F3487" t="s">
        <v>3535</v>
      </c>
      <c r="G3487" t="s">
        <v>7224</v>
      </c>
      <c r="H3487">
        <v>21</v>
      </c>
      <c r="I3487">
        <v>936358658</v>
      </c>
      <c r="J3487" t="str">
        <f>INDEX(Auxiliar!B:B,MATCH(H3487,Auxiliar!A:A,0))</f>
        <v>Rio de Janeiro</v>
      </c>
      <c r="K3487" t="str">
        <f>INDEX(Auxiliar!C:C,MATCH(H3487,Auxiliar!A:A,0))</f>
        <v>Sudeste</v>
      </c>
    </row>
    <row r="3488" spans="1:11" x14ac:dyDescent="0.55000000000000004">
      <c r="A3488" s="5">
        <v>45103</v>
      </c>
      <c r="B3488" t="s">
        <v>7432</v>
      </c>
      <c r="C3488">
        <v>597</v>
      </c>
      <c r="D3488" t="s">
        <v>10</v>
      </c>
      <c r="E3488">
        <v>1</v>
      </c>
      <c r="F3488" t="s">
        <v>3536</v>
      </c>
      <c r="G3488" t="s">
        <v>7225</v>
      </c>
      <c r="H3488">
        <v>11</v>
      </c>
      <c r="I3488">
        <v>962365546</v>
      </c>
      <c r="J3488" t="str">
        <f>INDEX(Auxiliar!B:B,MATCH(H3488,Auxiliar!A:A,0))</f>
        <v>São Paulo</v>
      </c>
      <c r="K3488" t="str">
        <f>INDEX(Auxiliar!C:C,MATCH(H3488,Auxiliar!A:A,0))</f>
        <v>Sudeste</v>
      </c>
    </row>
    <row r="3489" spans="1:11" x14ac:dyDescent="0.55000000000000004">
      <c r="A3489" s="5">
        <v>45104</v>
      </c>
      <c r="B3489" t="s">
        <v>7432</v>
      </c>
      <c r="C3489">
        <v>597</v>
      </c>
      <c r="D3489" t="s">
        <v>9</v>
      </c>
      <c r="E3489">
        <v>5</v>
      </c>
      <c r="F3489" t="s">
        <v>3537</v>
      </c>
      <c r="G3489" t="s">
        <v>7226</v>
      </c>
      <c r="H3489">
        <v>21</v>
      </c>
      <c r="I3489">
        <v>968234842</v>
      </c>
      <c r="J3489" t="str">
        <f>INDEX(Auxiliar!B:B,MATCH(H3489,Auxiliar!A:A,0))</f>
        <v>Rio de Janeiro</v>
      </c>
      <c r="K3489" t="str">
        <f>INDEX(Auxiliar!C:C,MATCH(H3489,Auxiliar!A:A,0))</f>
        <v>Sudeste</v>
      </c>
    </row>
    <row r="3490" spans="1:11" x14ac:dyDescent="0.55000000000000004">
      <c r="A3490" s="5">
        <v>45104</v>
      </c>
      <c r="B3490" t="s">
        <v>7434</v>
      </c>
      <c r="C3490">
        <v>1997</v>
      </c>
      <c r="D3490" t="s">
        <v>9</v>
      </c>
      <c r="E3490">
        <v>12</v>
      </c>
      <c r="F3490" t="s">
        <v>3538</v>
      </c>
      <c r="G3490" t="s">
        <v>7227</v>
      </c>
      <c r="H3490">
        <v>12</v>
      </c>
      <c r="I3490">
        <v>992916484</v>
      </c>
      <c r="J3490" t="str">
        <f>INDEX(Auxiliar!B:B,MATCH(H3490,Auxiliar!A:A,0))</f>
        <v>São Paulo</v>
      </c>
      <c r="K3490" t="str">
        <f>INDEX(Auxiliar!C:C,MATCH(H3490,Auxiliar!A:A,0))</f>
        <v>Sudeste</v>
      </c>
    </row>
    <row r="3491" spans="1:11" x14ac:dyDescent="0.55000000000000004">
      <c r="A3491" s="5">
        <v>45104</v>
      </c>
      <c r="B3491" t="s">
        <v>7434</v>
      </c>
      <c r="C3491">
        <v>1997</v>
      </c>
      <c r="D3491" t="s">
        <v>9</v>
      </c>
      <c r="E3491">
        <v>12</v>
      </c>
      <c r="F3491" t="s">
        <v>3539</v>
      </c>
      <c r="G3491" t="s">
        <v>7228</v>
      </c>
      <c r="H3491">
        <v>85</v>
      </c>
      <c r="I3491">
        <v>932876774</v>
      </c>
      <c r="J3491" t="str">
        <f>INDEX(Auxiliar!B:B,MATCH(H3491,Auxiliar!A:A,0))</f>
        <v>Ceará</v>
      </c>
      <c r="K3491" t="str">
        <f>INDEX(Auxiliar!C:C,MATCH(H3491,Auxiliar!A:A,0))</f>
        <v>Nordeste</v>
      </c>
    </row>
    <row r="3492" spans="1:11" x14ac:dyDescent="0.55000000000000004">
      <c r="A3492" s="5">
        <v>45104</v>
      </c>
      <c r="B3492" t="s">
        <v>7432</v>
      </c>
      <c r="C3492">
        <v>597</v>
      </c>
      <c r="D3492" t="s">
        <v>9</v>
      </c>
      <c r="E3492">
        <v>12</v>
      </c>
      <c r="F3492" t="s">
        <v>3540</v>
      </c>
      <c r="G3492" t="s">
        <v>7229</v>
      </c>
      <c r="H3492">
        <v>21</v>
      </c>
      <c r="I3492">
        <v>948034450</v>
      </c>
      <c r="J3492" t="str">
        <f>INDEX(Auxiliar!B:B,MATCH(H3492,Auxiliar!A:A,0))</f>
        <v>Rio de Janeiro</v>
      </c>
      <c r="K3492" t="str">
        <f>INDEX(Auxiliar!C:C,MATCH(H3492,Auxiliar!A:A,0))</f>
        <v>Sudeste</v>
      </c>
    </row>
    <row r="3493" spans="1:11" x14ac:dyDescent="0.55000000000000004">
      <c r="A3493" s="5">
        <v>45104</v>
      </c>
      <c r="B3493" t="s">
        <v>7433</v>
      </c>
      <c r="C3493">
        <v>997</v>
      </c>
      <c r="D3493" t="s">
        <v>9</v>
      </c>
      <c r="E3493">
        <v>5</v>
      </c>
      <c r="F3493" t="s">
        <v>3541</v>
      </c>
      <c r="G3493" t="s">
        <v>7230</v>
      </c>
      <c r="H3493">
        <v>11</v>
      </c>
      <c r="I3493">
        <v>962831852</v>
      </c>
      <c r="J3493" t="str">
        <f>INDEX(Auxiliar!B:B,MATCH(H3493,Auxiliar!A:A,0))</f>
        <v>São Paulo</v>
      </c>
      <c r="K3493" t="str">
        <f>INDEX(Auxiliar!C:C,MATCH(H3493,Auxiliar!A:A,0))</f>
        <v>Sudeste</v>
      </c>
    </row>
    <row r="3494" spans="1:11" x14ac:dyDescent="0.55000000000000004">
      <c r="A3494" s="5">
        <v>45104</v>
      </c>
      <c r="B3494" t="s">
        <v>7434</v>
      </c>
      <c r="C3494">
        <v>1997</v>
      </c>
      <c r="D3494" t="s">
        <v>9</v>
      </c>
      <c r="E3494">
        <v>12</v>
      </c>
      <c r="F3494" t="s">
        <v>3542</v>
      </c>
      <c r="G3494" t="s">
        <v>7231</v>
      </c>
      <c r="H3494">
        <v>31</v>
      </c>
      <c r="I3494">
        <v>991540341</v>
      </c>
      <c r="J3494" t="str">
        <f>INDEX(Auxiliar!B:B,MATCH(H3494,Auxiliar!A:A,0))</f>
        <v>Minas Gerais</v>
      </c>
      <c r="K3494" t="str">
        <f>INDEX(Auxiliar!C:C,MATCH(H3494,Auxiliar!A:A,0))</f>
        <v>Sudeste</v>
      </c>
    </row>
    <row r="3495" spans="1:11" x14ac:dyDescent="0.55000000000000004">
      <c r="A3495" s="5">
        <v>45104</v>
      </c>
      <c r="B3495" t="s">
        <v>7433</v>
      </c>
      <c r="C3495">
        <v>997</v>
      </c>
      <c r="D3495" t="s">
        <v>9</v>
      </c>
      <c r="E3495">
        <v>1</v>
      </c>
      <c r="F3495" t="s">
        <v>3543</v>
      </c>
      <c r="G3495" t="s">
        <v>7232</v>
      </c>
      <c r="H3495">
        <v>11</v>
      </c>
      <c r="I3495">
        <v>911788991</v>
      </c>
      <c r="J3495" t="str">
        <f>INDEX(Auxiliar!B:B,MATCH(H3495,Auxiliar!A:A,0))</f>
        <v>São Paulo</v>
      </c>
      <c r="K3495" t="str">
        <f>INDEX(Auxiliar!C:C,MATCH(H3495,Auxiliar!A:A,0))</f>
        <v>Sudeste</v>
      </c>
    </row>
    <row r="3496" spans="1:11" x14ac:dyDescent="0.55000000000000004">
      <c r="A3496" s="5">
        <v>45104</v>
      </c>
      <c r="B3496" t="s">
        <v>7433</v>
      </c>
      <c r="C3496">
        <v>997</v>
      </c>
      <c r="D3496" t="s">
        <v>9</v>
      </c>
      <c r="E3496">
        <v>4</v>
      </c>
      <c r="F3496" t="s">
        <v>3544</v>
      </c>
      <c r="G3496" t="s">
        <v>7233</v>
      </c>
      <c r="H3496">
        <v>61</v>
      </c>
      <c r="I3496">
        <v>999396400</v>
      </c>
      <c r="J3496" t="str">
        <f>INDEX(Auxiliar!B:B,MATCH(H3496,Auxiliar!A:A,0))</f>
        <v>Distrito Federal</v>
      </c>
      <c r="K3496" t="str">
        <f>INDEX(Auxiliar!C:C,MATCH(H3496,Auxiliar!A:A,0))</f>
        <v>Centro-Oeste</v>
      </c>
    </row>
    <row r="3497" spans="1:11" x14ac:dyDescent="0.55000000000000004">
      <c r="A3497" s="5">
        <v>45104</v>
      </c>
      <c r="B3497" t="s">
        <v>7432</v>
      </c>
      <c r="C3497">
        <v>597</v>
      </c>
      <c r="D3497" t="s">
        <v>9</v>
      </c>
      <c r="E3497">
        <v>12</v>
      </c>
      <c r="F3497" t="s">
        <v>3545</v>
      </c>
      <c r="G3497" t="s">
        <v>7234</v>
      </c>
      <c r="H3497">
        <v>91</v>
      </c>
      <c r="I3497">
        <v>957406394</v>
      </c>
      <c r="J3497" t="str">
        <f>INDEX(Auxiliar!B:B,MATCH(H3497,Auxiliar!A:A,0))</f>
        <v>Pará</v>
      </c>
      <c r="K3497" t="str">
        <f>INDEX(Auxiliar!C:C,MATCH(H3497,Auxiliar!A:A,0))</f>
        <v>Norte</v>
      </c>
    </row>
    <row r="3498" spans="1:11" x14ac:dyDescent="0.55000000000000004">
      <c r="A3498" s="5">
        <v>45104</v>
      </c>
      <c r="B3498" t="s">
        <v>7432</v>
      </c>
      <c r="C3498">
        <v>597</v>
      </c>
      <c r="D3498" t="s">
        <v>9</v>
      </c>
      <c r="E3498">
        <v>8</v>
      </c>
      <c r="F3498" t="s">
        <v>3546</v>
      </c>
      <c r="G3498" t="s">
        <v>7235</v>
      </c>
      <c r="H3498">
        <v>96</v>
      </c>
      <c r="I3498">
        <v>931100854</v>
      </c>
      <c r="J3498" t="str">
        <f>INDEX(Auxiliar!B:B,MATCH(H3498,Auxiliar!A:A,0))</f>
        <v>Amapá</v>
      </c>
      <c r="K3498" t="str">
        <f>INDEX(Auxiliar!C:C,MATCH(H3498,Auxiliar!A:A,0))</f>
        <v>Norte</v>
      </c>
    </row>
    <row r="3499" spans="1:11" x14ac:dyDescent="0.55000000000000004">
      <c r="A3499" s="5">
        <v>45105</v>
      </c>
      <c r="B3499" t="s">
        <v>7432</v>
      </c>
      <c r="C3499">
        <v>597</v>
      </c>
      <c r="D3499" t="s">
        <v>9</v>
      </c>
      <c r="E3499">
        <v>2</v>
      </c>
      <c r="F3499" t="s">
        <v>3547</v>
      </c>
      <c r="G3499" t="s">
        <v>7236</v>
      </c>
      <c r="H3499">
        <v>11</v>
      </c>
      <c r="I3499">
        <v>974394104</v>
      </c>
      <c r="J3499" t="str">
        <f>INDEX(Auxiliar!B:B,MATCH(H3499,Auxiliar!A:A,0))</f>
        <v>São Paulo</v>
      </c>
      <c r="K3499" t="str">
        <f>INDEX(Auxiliar!C:C,MATCH(H3499,Auxiliar!A:A,0))</f>
        <v>Sudeste</v>
      </c>
    </row>
    <row r="3500" spans="1:11" x14ac:dyDescent="0.55000000000000004">
      <c r="A3500" s="5">
        <v>45105</v>
      </c>
      <c r="B3500" t="s">
        <v>7433</v>
      </c>
      <c r="C3500">
        <v>997</v>
      </c>
      <c r="D3500" t="s">
        <v>9</v>
      </c>
      <c r="E3500">
        <v>12</v>
      </c>
      <c r="F3500" t="s">
        <v>3548</v>
      </c>
      <c r="G3500" t="s">
        <v>7237</v>
      </c>
      <c r="H3500">
        <v>12</v>
      </c>
      <c r="I3500">
        <v>955528083</v>
      </c>
      <c r="J3500" t="str">
        <f>INDEX(Auxiliar!B:B,MATCH(H3500,Auxiliar!A:A,0))</f>
        <v>São Paulo</v>
      </c>
      <c r="K3500" t="str">
        <f>INDEX(Auxiliar!C:C,MATCH(H3500,Auxiliar!A:A,0))</f>
        <v>Sudeste</v>
      </c>
    </row>
    <row r="3501" spans="1:11" x14ac:dyDescent="0.55000000000000004">
      <c r="A3501" s="5">
        <v>45105</v>
      </c>
      <c r="B3501" t="s">
        <v>7432</v>
      </c>
      <c r="C3501">
        <v>597</v>
      </c>
      <c r="D3501" t="s">
        <v>9</v>
      </c>
      <c r="E3501">
        <v>7</v>
      </c>
      <c r="F3501" t="s">
        <v>3549</v>
      </c>
      <c r="G3501" t="s">
        <v>7238</v>
      </c>
      <c r="H3501">
        <v>51</v>
      </c>
      <c r="I3501">
        <v>961400683</v>
      </c>
      <c r="J3501" t="str">
        <f>INDEX(Auxiliar!B:B,MATCH(H3501,Auxiliar!A:A,0))</f>
        <v>Rio Grande do Sul</v>
      </c>
      <c r="K3501" t="str">
        <f>INDEX(Auxiliar!C:C,MATCH(H3501,Auxiliar!A:A,0))</f>
        <v>Sul</v>
      </c>
    </row>
    <row r="3502" spans="1:11" x14ac:dyDescent="0.55000000000000004">
      <c r="A3502" s="5">
        <v>45105</v>
      </c>
      <c r="B3502" t="s">
        <v>7432</v>
      </c>
      <c r="C3502">
        <v>597</v>
      </c>
      <c r="D3502" t="s">
        <v>9</v>
      </c>
      <c r="E3502">
        <v>8</v>
      </c>
      <c r="F3502" t="s">
        <v>59</v>
      </c>
      <c r="G3502" t="s">
        <v>7239</v>
      </c>
      <c r="H3502">
        <v>11</v>
      </c>
      <c r="I3502">
        <v>972938974</v>
      </c>
      <c r="J3502" t="str">
        <f>INDEX(Auxiliar!B:B,MATCH(H3502,Auxiliar!A:A,0))</f>
        <v>São Paulo</v>
      </c>
      <c r="K3502" t="str">
        <f>INDEX(Auxiliar!C:C,MATCH(H3502,Auxiliar!A:A,0))</f>
        <v>Sudeste</v>
      </c>
    </row>
    <row r="3503" spans="1:11" x14ac:dyDescent="0.55000000000000004">
      <c r="A3503" s="5">
        <v>45105</v>
      </c>
      <c r="B3503" t="s">
        <v>7433</v>
      </c>
      <c r="C3503">
        <v>997</v>
      </c>
      <c r="D3503" t="s">
        <v>9</v>
      </c>
      <c r="E3503">
        <v>5</v>
      </c>
      <c r="F3503" t="s">
        <v>3550</v>
      </c>
      <c r="G3503" t="s">
        <v>7240</v>
      </c>
      <c r="H3503">
        <v>21</v>
      </c>
      <c r="I3503">
        <v>993908149</v>
      </c>
      <c r="J3503" t="str">
        <f>INDEX(Auxiliar!B:B,MATCH(H3503,Auxiliar!A:A,0))</f>
        <v>Rio de Janeiro</v>
      </c>
      <c r="K3503" t="str">
        <f>INDEX(Auxiliar!C:C,MATCH(H3503,Auxiliar!A:A,0))</f>
        <v>Sudeste</v>
      </c>
    </row>
    <row r="3504" spans="1:11" x14ac:dyDescent="0.55000000000000004">
      <c r="A3504" s="5">
        <v>45106</v>
      </c>
      <c r="B3504" t="s">
        <v>7432</v>
      </c>
      <c r="C3504">
        <v>597</v>
      </c>
      <c r="D3504" t="s">
        <v>9</v>
      </c>
      <c r="E3504">
        <v>12</v>
      </c>
      <c r="F3504" t="s">
        <v>3551</v>
      </c>
      <c r="G3504" t="s">
        <v>7241</v>
      </c>
      <c r="H3504">
        <v>19</v>
      </c>
      <c r="I3504">
        <v>990102512</v>
      </c>
      <c r="J3504" t="str">
        <f>INDEX(Auxiliar!B:B,MATCH(H3504,Auxiliar!A:A,0))</f>
        <v>São Paulo</v>
      </c>
      <c r="K3504" t="str">
        <f>INDEX(Auxiliar!C:C,MATCH(H3504,Auxiliar!A:A,0))</f>
        <v>Sudeste</v>
      </c>
    </row>
    <row r="3505" spans="1:11" x14ac:dyDescent="0.55000000000000004">
      <c r="A3505" s="5">
        <v>45106</v>
      </c>
      <c r="B3505" t="s">
        <v>7432</v>
      </c>
      <c r="C3505">
        <v>597</v>
      </c>
      <c r="D3505" t="s">
        <v>9</v>
      </c>
      <c r="E3505">
        <v>1</v>
      </c>
      <c r="F3505" t="s">
        <v>3552</v>
      </c>
      <c r="G3505" t="s">
        <v>7242</v>
      </c>
      <c r="H3505">
        <v>81</v>
      </c>
      <c r="I3505">
        <v>969085252</v>
      </c>
      <c r="J3505" t="str">
        <f>INDEX(Auxiliar!B:B,MATCH(H3505,Auxiliar!A:A,0))</f>
        <v>Pernambuco</v>
      </c>
      <c r="K3505" t="str">
        <f>INDEX(Auxiliar!C:C,MATCH(H3505,Auxiliar!A:A,0))</f>
        <v>Nordeste</v>
      </c>
    </row>
    <row r="3506" spans="1:11" x14ac:dyDescent="0.55000000000000004">
      <c r="A3506" s="5">
        <v>45106</v>
      </c>
      <c r="B3506" t="s">
        <v>7432</v>
      </c>
      <c r="C3506">
        <v>597</v>
      </c>
      <c r="D3506" t="s">
        <v>9</v>
      </c>
      <c r="E3506">
        <v>3</v>
      </c>
      <c r="F3506" t="s">
        <v>3553</v>
      </c>
      <c r="G3506" t="s">
        <v>7243</v>
      </c>
      <c r="H3506">
        <v>67</v>
      </c>
      <c r="I3506">
        <v>943201540</v>
      </c>
      <c r="J3506" t="str">
        <f>INDEX(Auxiliar!B:B,MATCH(H3506,Auxiliar!A:A,0))</f>
        <v>Mato Grosso do Sul</v>
      </c>
      <c r="K3506" t="str">
        <f>INDEX(Auxiliar!C:C,MATCH(H3506,Auxiliar!A:A,0))</f>
        <v>Centro-Oeste</v>
      </c>
    </row>
    <row r="3507" spans="1:11" x14ac:dyDescent="0.55000000000000004">
      <c r="A3507" s="5">
        <v>45106</v>
      </c>
      <c r="B3507" t="s">
        <v>7434</v>
      </c>
      <c r="C3507">
        <v>1997</v>
      </c>
      <c r="D3507" t="s">
        <v>9</v>
      </c>
      <c r="E3507">
        <v>12</v>
      </c>
      <c r="F3507" t="s">
        <v>3554</v>
      </c>
      <c r="G3507" t="s">
        <v>7244</v>
      </c>
      <c r="H3507">
        <v>21</v>
      </c>
      <c r="I3507">
        <v>984072780</v>
      </c>
      <c r="J3507" t="str">
        <f>INDEX(Auxiliar!B:B,MATCH(H3507,Auxiliar!A:A,0))</f>
        <v>Rio de Janeiro</v>
      </c>
      <c r="K3507" t="str">
        <f>INDEX(Auxiliar!C:C,MATCH(H3507,Auxiliar!A:A,0))</f>
        <v>Sudeste</v>
      </c>
    </row>
    <row r="3508" spans="1:11" x14ac:dyDescent="0.55000000000000004">
      <c r="A3508" s="5">
        <v>45106</v>
      </c>
      <c r="B3508" t="s">
        <v>7433</v>
      </c>
      <c r="C3508">
        <v>997</v>
      </c>
      <c r="D3508" t="s">
        <v>9</v>
      </c>
      <c r="E3508">
        <v>6</v>
      </c>
      <c r="F3508" t="s">
        <v>3555</v>
      </c>
      <c r="G3508" t="s">
        <v>7245</v>
      </c>
      <c r="H3508">
        <v>22</v>
      </c>
      <c r="I3508">
        <v>957181504</v>
      </c>
      <c r="J3508" t="str">
        <f>INDEX(Auxiliar!B:B,MATCH(H3508,Auxiliar!A:A,0))</f>
        <v>Rio de Janeiro</v>
      </c>
      <c r="K3508" t="str">
        <f>INDEX(Auxiliar!C:C,MATCH(H3508,Auxiliar!A:A,0))</f>
        <v>Sudeste</v>
      </c>
    </row>
    <row r="3509" spans="1:11" x14ac:dyDescent="0.55000000000000004">
      <c r="A3509" s="5">
        <v>45107</v>
      </c>
      <c r="B3509" t="s">
        <v>7432</v>
      </c>
      <c r="C3509">
        <v>597</v>
      </c>
      <c r="D3509" t="s">
        <v>9</v>
      </c>
      <c r="E3509">
        <v>3</v>
      </c>
      <c r="F3509" t="s">
        <v>3556</v>
      </c>
      <c r="G3509" t="s">
        <v>7246</v>
      </c>
      <c r="H3509">
        <v>51</v>
      </c>
      <c r="I3509">
        <v>942154595</v>
      </c>
      <c r="J3509" t="str">
        <f>INDEX(Auxiliar!B:B,MATCH(H3509,Auxiliar!A:A,0))</f>
        <v>Rio Grande do Sul</v>
      </c>
      <c r="K3509" t="str">
        <f>INDEX(Auxiliar!C:C,MATCH(H3509,Auxiliar!A:A,0))</f>
        <v>Sul</v>
      </c>
    </row>
    <row r="3510" spans="1:11" x14ac:dyDescent="0.55000000000000004">
      <c r="A3510" s="5">
        <v>45107</v>
      </c>
      <c r="B3510" t="s">
        <v>7432</v>
      </c>
      <c r="C3510">
        <v>597</v>
      </c>
      <c r="D3510" t="s">
        <v>10</v>
      </c>
      <c r="E3510">
        <v>1</v>
      </c>
      <c r="F3510" t="s">
        <v>3557</v>
      </c>
      <c r="G3510" t="s">
        <v>7247</v>
      </c>
      <c r="H3510">
        <v>31</v>
      </c>
      <c r="I3510">
        <v>918350776</v>
      </c>
      <c r="J3510" t="str">
        <f>INDEX(Auxiliar!B:B,MATCH(H3510,Auxiliar!A:A,0))</f>
        <v>Minas Gerais</v>
      </c>
      <c r="K3510" t="str">
        <f>INDEX(Auxiliar!C:C,MATCH(H3510,Auxiliar!A:A,0))</f>
        <v>Sudeste</v>
      </c>
    </row>
    <row r="3511" spans="1:11" x14ac:dyDescent="0.55000000000000004">
      <c r="A3511" s="5">
        <v>45107</v>
      </c>
      <c r="B3511" t="s">
        <v>7432</v>
      </c>
      <c r="C3511">
        <v>597</v>
      </c>
      <c r="D3511" t="s">
        <v>9</v>
      </c>
      <c r="E3511">
        <v>1</v>
      </c>
      <c r="F3511" t="s">
        <v>3558</v>
      </c>
      <c r="G3511" t="s">
        <v>7248</v>
      </c>
      <c r="H3511">
        <v>21</v>
      </c>
      <c r="I3511">
        <v>963780113</v>
      </c>
      <c r="J3511" t="str">
        <f>INDEX(Auxiliar!B:B,MATCH(H3511,Auxiliar!A:A,0))</f>
        <v>Rio de Janeiro</v>
      </c>
      <c r="K3511" t="str">
        <f>INDEX(Auxiliar!C:C,MATCH(H3511,Auxiliar!A:A,0))</f>
        <v>Sudeste</v>
      </c>
    </row>
    <row r="3512" spans="1:11" x14ac:dyDescent="0.55000000000000004">
      <c r="A3512" s="5">
        <v>45107</v>
      </c>
      <c r="B3512" t="s">
        <v>7432</v>
      </c>
      <c r="C3512">
        <v>597</v>
      </c>
      <c r="D3512" t="s">
        <v>10</v>
      </c>
      <c r="E3512">
        <v>1</v>
      </c>
      <c r="F3512" t="s">
        <v>3559</v>
      </c>
      <c r="G3512" t="s">
        <v>7249</v>
      </c>
      <c r="H3512">
        <v>21</v>
      </c>
      <c r="I3512">
        <v>922322957</v>
      </c>
      <c r="J3512" t="str">
        <f>INDEX(Auxiliar!B:B,MATCH(H3512,Auxiliar!A:A,0))</f>
        <v>Rio de Janeiro</v>
      </c>
      <c r="K3512" t="str">
        <f>INDEX(Auxiliar!C:C,MATCH(H3512,Auxiliar!A:A,0))</f>
        <v>Sudeste</v>
      </c>
    </row>
    <row r="3513" spans="1:11" x14ac:dyDescent="0.55000000000000004">
      <c r="A3513" s="5">
        <v>45107</v>
      </c>
      <c r="B3513" t="s">
        <v>7432</v>
      </c>
      <c r="C3513">
        <v>597</v>
      </c>
      <c r="D3513" t="s">
        <v>10</v>
      </c>
      <c r="E3513">
        <v>1</v>
      </c>
      <c r="F3513" t="s">
        <v>3560</v>
      </c>
      <c r="G3513" t="s">
        <v>7250</v>
      </c>
      <c r="H3513">
        <v>18</v>
      </c>
      <c r="I3513">
        <v>959507931</v>
      </c>
      <c r="J3513" t="str">
        <f>INDEX(Auxiliar!B:B,MATCH(H3513,Auxiliar!A:A,0))</f>
        <v>São Paulo</v>
      </c>
      <c r="K3513" t="str">
        <f>INDEX(Auxiliar!C:C,MATCH(H3513,Auxiliar!A:A,0))</f>
        <v>Sudeste</v>
      </c>
    </row>
    <row r="3514" spans="1:11" x14ac:dyDescent="0.55000000000000004">
      <c r="A3514" s="5">
        <v>45108</v>
      </c>
      <c r="B3514" t="s">
        <v>7434</v>
      </c>
      <c r="C3514">
        <v>1997</v>
      </c>
      <c r="D3514" t="s">
        <v>9</v>
      </c>
      <c r="E3514">
        <v>2</v>
      </c>
      <c r="F3514" t="s">
        <v>3561</v>
      </c>
      <c r="G3514" t="s">
        <v>7251</v>
      </c>
      <c r="H3514">
        <v>92</v>
      </c>
      <c r="I3514">
        <v>911307969</v>
      </c>
      <c r="J3514" t="str">
        <f>INDEX(Auxiliar!B:B,MATCH(H3514,Auxiliar!A:A,0))</f>
        <v>Amazonas</v>
      </c>
      <c r="K3514" t="str">
        <f>INDEX(Auxiliar!C:C,MATCH(H3514,Auxiliar!A:A,0))</f>
        <v>Norte</v>
      </c>
    </row>
    <row r="3515" spans="1:11" x14ac:dyDescent="0.55000000000000004">
      <c r="A3515" s="5">
        <v>45108</v>
      </c>
      <c r="B3515" t="s">
        <v>7432</v>
      </c>
      <c r="C3515">
        <v>597</v>
      </c>
      <c r="D3515" t="s">
        <v>9</v>
      </c>
      <c r="E3515">
        <v>1</v>
      </c>
      <c r="F3515" t="s">
        <v>3562</v>
      </c>
      <c r="G3515" t="s">
        <v>7252</v>
      </c>
      <c r="H3515">
        <v>32</v>
      </c>
      <c r="I3515">
        <v>919650834</v>
      </c>
      <c r="J3515" t="str">
        <f>INDEX(Auxiliar!B:B,MATCH(H3515,Auxiliar!A:A,0))</f>
        <v>Minas Gerais</v>
      </c>
      <c r="K3515" t="str">
        <f>INDEX(Auxiliar!C:C,MATCH(H3515,Auxiliar!A:A,0))</f>
        <v>Sudeste</v>
      </c>
    </row>
    <row r="3516" spans="1:11" x14ac:dyDescent="0.55000000000000004">
      <c r="A3516" s="5">
        <v>45108</v>
      </c>
      <c r="B3516" t="s">
        <v>7433</v>
      </c>
      <c r="C3516">
        <v>997</v>
      </c>
      <c r="D3516" t="s">
        <v>9</v>
      </c>
      <c r="E3516">
        <v>7</v>
      </c>
      <c r="F3516" t="s">
        <v>3563</v>
      </c>
      <c r="G3516" t="s">
        <v>7253</v>
      </c>
      <c r="H3516">
        <v>13</v>
      </c>
      <c r="I3516">
        <v>949301258</v>
      </c>
      <c r="J3516" t="str">
        <f>INDEX(Auxiliar!B:B,MATCH(H3516,Auxiliar!A:A,0))</f>
        <v>São Paulo</v>
      </c>
      <c r="K3516" t="str">
        <f>INDEX(Auxiliar!C:C,MATCH(H3516,Auxiliar!A:A,0))</f>
        <v>Sudeste</v>
      </c>
    </row>
    <row r="3517" spans="1:11" x14ac:dyDescent="0.55000000000000004">
      <c r="A3517" s="5">
        <v>45108</v>
      </c>
      <c r="B3517" t="s">
        <v>7433</v>
      </c>
      <c r="C3517">
        <v>997</v>
      </c>
      <c r="D3517" t="s">
        <v>9</v>
      </c>
      <c r="E3517">
        <v>5</v>
      </c>
      <c r="F3517" t="s">
        <v>3564</v>
      </c>
      <c r="G3517" t="s">
        <v>7254</v>
      </c>
      <c r="H3517">
        <v>21</v>
      </c>
      <c r="I3517">
        <v>917118760</v>
      </c>
      <c r="J3517" t="str">
        <f>INDEX(Auxiliar!B:B,MATCH(H3517,Auxiliar!A:A,0))</f>
        <v>Rio de Janeiro</v>
      </c>
      <c r="K3517" t="str">
        <f>INDEX(Auxiliar!C:C,MATCH(H3517,Auxiliar!A:A,0))</f>
        <v>Sudeste</v>
      </c>
    </row>
    <row r="3518" spans="1:11" x14ac:dyDescent="0.55000000000000004">
      <c r="A3518" s="5">
        <v>45108</v>
      </c>
      <c r="B3518" t="s">
        <v>7433</v>
      </c>
      <c r="C3518">
        <v>997</v>
      </c>
      <c r="D3518" t="s">
        <v>9</v>
      </c>
      <c r="E3518">
        <v>1</v>
      </c>
      <c r="F3518" t="s">
        <v>3565</v>
      </c>
      <c r="G3518" t="s">
        <v>7255</v>
      </c>
      <c r="H3518">
        <v>31</v>
      </c>
      <c r="I3518">
        <v>971955901</v>
      </c>
      <c r="J3518" t="str">
        <f>INDEX(Auxiliar!B:B,MATCH(H3518,Auxiliar!A:A,0))</f>
        <v>Minas Gerais</v>
      </c>
      <c r="K3518" t="str">
        <f>INDEX(Auxiliar!C:C,MATCH(H3518,Auxiliar!A:A,0))</f>
        <v>Sudeste</v>
      </c>
    </row>
    <row r="3519" spans="1:11" x14ac:dyDescent="0.55000000000000004">
      <c r="A3519" s="5">
        <v>45108</v>
      </c>
      <c r="B3519" t="s">
        <v>7433</v>
      </c>
      <c r="C3519">
        <v>997</v>
      </c>
      <c r="D3519" t="s">
        <v>9</v>
      </c>
      <c r="E3519">
        <v>2</v>
      </c>
      <c r="F3519" t="s">
        <v>3566</v>
      </c>
      <c r="G3519" t="s">
        <v>7256</v>
      </c>
      <c r="H3519">
        <v>31</v>
      </c>
      <c r="I3519">
        <v>950045199</v>
      </c>
      <c r="J3519" t="str">
        <f>INDEX(Auxiliar!B:B,MATCH(H3519,Auxiliar!A:A,0))</f>
        <v>Minas Gerais</v>
      </c>
      <c r="K3519" t="str">
        <f>INDEX(Auxiliar!C:C,MATCH(H3519,Auxiliar!A:A,0))</f>
        <v>Sudeste</v>
      </c>
    </row>
    <row r="3520" spans="1:11" x14ac:dyDescent="0.55000000000000004">
      <c r="A3520" s="5">
        <v>45108</v>
      </c>
      <c r="B3520" t="s">
        <v>7433</v>
      </c>
      <c r="C3520">
        <v>997</v>
      </c>
      <c r="D3520" t="s">
        <v>9</v>
      </c>
      <c r="E3520">
        <v>3</v>
      </c>
      <c r="F3520" t="s">
        <v>3567</v>
      </c>
      <c r="G3520" t="s">
        <v>7257</v>
      </c>
      <c r="H3520">
        <v>11</v>
      </c>
      <c r="I3520">
        <v>937548187</v>
      </c>
      <c r="J3520" t="str">
        <f>INDEX(Auxiliar!B:B,MATCH(H3520,Auxiliar!A:A,0))</f>
        <v>São Paulo</v>
      </c>
      <c r="K3520" t="str">
        <f>INDEX(Auxiliar!C:C,MATCH(H3520,Auxiliar!A:A,0))</f>
        <v>Sudeste</v>
      </c>
    </row>
    <row r="3521" spans="1:11" x14ac:dyDescent="0.55000000000000004">
      <c r="A3521" s="5">
        <v>45108</v>
      </c>
      <c r="B3521" t="s">
        <v>7433</v>
      </c>
      <c r="C3521">
        <v>997</v>
      </c>
      <c r="D3521" t="s">
        <v>9</v>
      </c>
      <c r="E3521">
        <v>9</v>
      </c>
      <c r="F3521" t="s">
        <v>3568</v>
      </c>
      <c r="G3521" t="s">
        <v>7258</v>
      </c>
      <c r="H3521">
        <v>11</v>
      </c>
      <c r="I3521">
        <v>919284301</v>
      </c>
      <c r="J3521" t="str">
        <f>INDEX(Auxiliar!B:B,MATCH(H3521,Auxiliar!A:A,0))</f>
        <v>São Paulo</v>
      </c>
      <c r="K3521" t="str">
        <f>INDEX(Auxiliar!C:C,MATCH(H3521,Auxiliar!A:A,0))</f>
        <v>Sudeste</v>
      </c>
    </row>
    <row r="3522" spans="1:11" x14ac:dyDescent="0.55000000000000004">
      <c r="A3522" s="5">
        <v>45108</v>
      </c>
      <c r="B3522" t="s">
        <v>7432</v>
      </c>
      <c r="C3522">
        <v>597</v>
      </c>
      <c r="D3522" t="s">
        <v>9</v>
      </c>
      <c r="E3522">
        <v>12</v>
      </c>
      <c r="F3522" t="s">
        <v>3569</v>
      </c>
      <c r="G3522" t="s">
        <v>7259</v>
      </c>
      <c r="H3522">
        <v>11</v>
      </c>
      <c r="I3522">
        <v>991430222</v>
      </c>
      <c r="J3522" t="str">
        <f>INDEX(Auxiliar!B:B,MATCH(H3522,Auxiliar!A:A,0))</f>
        <v>São Paulo</v>
      </c>
      <c r="K3522" t="str">
        <f>INDEX(Auxiliar!C:C,MATCH(H3522,Auxiliar!A:A,0))</f>
        <v>Sudeste</v>
      </c>
    </row>
    <row r="3523" spans="1:11" x14ac:dyDescent="0.55000000000000004">
      <c r="A3523" s="5">
        <v>45109</v>
      </c>
      <c r="B3523" t="s">
        <v>7433</v>
      </c>
      <c r="C3523">
        <v>997</v>
      </c>
      <c r="D3523" t="s">
        <v>9</v>
      </c>
      <c r="E3523">
        <v>12</v>
      </c>
      <c r="F3523" t="s">
        <v>3570</v>
      </c>
      <c r="G3523" t="s">
        <v>7260</v>
      </c>
      <c r="H3523">
        <v>11</v>
      </c>
      <c r="I3523">
        <v>944349862</v>
      </c>
      <c r="J3523" t="str">
        <f>INDEX(Auxiliar!B:B,MATCH(H3523,Auxiliar!A:A,0))</f>
        <v>São Paulo</v>
      </c>
      <c r="K3523" t="str">
        <f>INDEX(Auxiliar!C:C,MATCH(H3523,Auxiliar!A:A,0))</f>
        <v>Sudeste</v>
      </c>
    </row>
    <row r="3524" spans="1:11" x14ac:dyDescent="0.55000000000000004">
      <c r="A3524" s="5">
        <v>45109</v>
      </c>
      <c r="B3524" t="s">
        <v>7432</v>
      </c>
      <c r="C3524">
        <v>597</v>
      </c>
      <c r="D3524" t="s">
        <v>10</v>
      </c>
      <c r="E3524">
        <v>1</v>
      </c>
      <c r="F3524" t="s">
        <v>3571</v>
      </c>
      <c r="G3524" t="s">
        <v>7261</v>
      </c>
      <c r="H3524">
        <v>21</v>
      </c>
      <c r="I3524">
        <v>920377389</v>
      </c>
      <c r="J3524" t="str">
        <f>INDEX(Auxiliar!B:B,MATCH(H3524,Auxiliar!A:A,0))</f>
        <v>Rio de Janeiro</v>
      </c>
      <c r="K3524" t="str">
        <f>INDEX(Auxiliar!C:C,MATCH(H3524,Auxiliar!A:A,0))</f>
        <v>Sudeste</v>
      </c>
    </row>
    <row r="3525" spans="1:11" x14ac:dyDescent="0.55000000000000004">
      <c r="A3525" s="5">
        <v>45109</v>
      </c>
      <c r="B3525" t="s">
        <v>7432</v>
      </c>
      <c r="C3525">
        <v>597</v>
      </c>
      <c r="D3525" t="s">
        <v>10</v>
      </c>
      <c r="E3525">
        <v>3</v>
      </c>
      <c r="F3525" t="s">
        <v>3572</v>
      </c>
      <c r="G3525" t="s">
        <v>7262</v>
      </c>
      <c r="H3525">
        <v>21</v>
      </c>
      <c r="I3525">
        <v>995067193</v>
      </c>
      <c r="J3525" t="str">
        <f>INDEX(Auxiliar!B:B,MATCH(H3525,Auxiliar!A:A,0))</f>
        <v>Rio de Janeiro</v>
      </c>
      <c r="K3525" t="str">
        <f>INDEX(Auxiliar!C:C,MATCH(H3525,Auxiliar!A:A,0))</f>
        <v>Sudeste</v>
      </c>
    </row>
    <row r="3526" spans="1:11" x14ac:dyDescent="0.55000000000000004">
      <c r="A3526" s="5">
        <v>45109</v>
      </c>
      <c r="B3526" t="s">
        <v>7432</v>
      </c>
      <c r="C3526">
        <v>597</v>
      </c>
      <c r="D3526" t="s">
        <v>9</v>
      </c>
      <c r="E3526">
        <v>2</v>
      </c>
      <c r="F3526" t="s">
        <v>3573</v>
      </c>
      <c r="G3526" t="s">
        <v>7263</v>
      </c>
      <c r="H3526">
        <v>71</v>
      </c>
      <c r="I3526">
        <v>968530504</v>
      </c>
      <c r="J3526" t="str">
        <f>INDEX(Auxiliar!B:B,MATCH(H3526,Auxiliar!A:A,0))</f>
        <v>Bahia</v>
      </c>
      <c r="K3526" t="str">
        <f>INDEX(Auxiliar!C:C,MATCH(H3526,Auxiliar!A:A,0))</f>
        <v>Nordeste</v>
      </c>
    </row>
    <row r="3527" spans="1:11" x14ac:dyDescent="0.55000000000000004">
      <c r="A3527" s="5">
        <v>45110</v>
      </c>
      <c r="B3527" t="s">
        <v>7433</v>
      </c>
      <c r="C3527">
        <v>997</v>
      </c>
      <c r="D3527" t="s">
        <v>9</v>
      </c>
      <c r="E3527">
        <v>12</v>
      </c>
      <c r="F3527" t="s">
        <v>3574</v>
      </c>
      <c r="G3527" t="s">
        <v>7264</v>
      </c>
      <c r="H3527">
        <v>81</v>
      </c>
      <c r="I3527">
        <v>915903281</v>
      </c>
      <c r="J3527" t="str">
        <f>INDEX(Auxiliar!B:B,MATCH(H3527,Auxiliar!A:A,0))</f>
        <v>Pernambuco</v>
      </c>
      <c r="K3527" t="str">
        <f>INDEX(Auxiliar!C:C,MATCH(H3527,Auxiliar!A:A,0))</f>
        <v>Nordeste</v>
      </c>
    </row>
    <row r="3528" spans="1:11" x14ac:dyDescent="0.55000000000000004">
      <c r="A3528" s="5">
        <v>45110</v>
      </c>
      <c r="B3528" t="s">
        <v>7433</v>
      </c>
      <c r="C3528">
        <v>997</v>
      </c>
      <c r="D3528" t="s">
        <v>9</v>
      </c>
      <c r="E3528">
        <v>12</v>
      </c>
      <c r="F3528" t="s">
        <v>3575</v>
      </c>
      <c r="G3528" t="s">
        <v>7265</v>
      </c>
      <c r="H3528">
        <v>86</v>
      </c>
      <c r="I3528">
        <v>991765113</v>
      </c>
      <c r="J3528" t="str">
        <f>INDEX(Auxiliar!B:B,MATCH(H3528,Auxiliar!A:A,0))</f>
        <v>Piauí</v>
      </c>
      <c r="K3528" t="str">
        <f>INDEX(Auxiliar!C:C,MATCH(H3528,Auxiliar!A:A,0))</f>
        <v>Nordeste</v>
      </c>
    </row>
    <row r="3529" spans="1:11" x14ac:dyDescent="0.55000000000000004">
      <c r="A3529" s="5">
        <v>45110</v>
      </c>
      <c r="B3529" t="s">
        <v>7432</v>
      </c>
      <c r="C3529">
        <v>597</v>
      </c>
      <c r="D3529" t="s">
        <v>9</v>
      </c>
      <c r="E3529">
        <v>1</v>
      </c>
      <c r="F3529" t="s">
        <v>3576</v>
      </c>
      <c r="G3529" t="s">
        <v>7266</v>
      </c>
      <c r="H3529">
        <v>31</v>
      </c>
      <c r="I3529">
        <v>952964224</v>
      </c>
      <c r="J3529" t="str">
        <f>INDEX(Auxiliar!B:B,MATCH(H3529,Auxiliar!A:A,0))</f>
        <v>Minas Gerais</v>
      </c>
      <c r="K3529" t="str">
        <f>INDEX(Auxiliar!C:C,MATCH(H3529,Auxiliar!A:A,0))</f>
        <v>Sudeste</v>
      </c>
    </row>
    <row r="3530" spans="1:11" x14ac:dyDescent="0.55000000000000004">
      <c r="A3530" s="5">
        <v>45110</v>
      </c>
      <c r="B3530" t="s">
        <v>7433</v>
      </c>
      <c r="C3530">
        <v>997</v>
      </c>
      <c r="D3530" t="s">
        <v>9</v>
      </c>
      <c r="E3530">
        <v>12</v>
      </c>
      <c r="F3530" t="s">
        <v>3577</v>
      </c>
      <c r="G3530" t="s">
        <v>7267</v>
      </c>
      <c r="H3530">
        <v>31</v>
      </c>
      <c r="I3530">
        <v>991443928</v>
      </c>
      <c r="J3530" t="str">
        <f>INDEX(Auxiliar!B:B,MATCH(H3530,Auxiliar!A:A,0))</f>
        <v>Minas Gerais</v>
      </c>
      <c r="K3530" t="str">
        <f>INDEX(Auxiliar!C:C,MATCH(H3530,Auxiliar!A:A,0))</f>
        <v>Sudeste</v>
      </c>
    </row>
    <row r="3531" spans="1:11" x14ac:dyDescent="0.55000000000000004">
      <c r="A3531" s="5">
        <v>45111</v>
      </c>
      <c r="B3531" t="s">
        <v>7434</v>
      </c>
      <c r="C3531">
        <v>1997</v>
      </c>
      <c r="D3531" t="s">
        <v>9</v>
      </c>
      <c r="E3531">
        <v>8</v>
      </c>
      <c r="F3531" t="s">
        <v>3578</v>
      </c>
      <c r="G3531" t="s">
        <v>7268</v>
      </c>
      <c r="H3531">
        <v>61</v>
      </c>
      <c r="I3531">
        <v>953976065</v>
      </c>
      <c r="J3531" t="str">
        <f>INDEX(Auxiliar!B:B,MATCH(H3531,Auxiliar!A:A,0))</f>
        <v>Distrito Federal</v>
      </c>
      <c r="K3531" t="str">
        <f>INDEX(Auxiliar!C:C,MATCH(H3531,Auxiliar!A:A,0))</f>
        <v>Centro-Oeste</v>
      </c>
    </row>
    <row r="3532" spans="1:11" x14ac:dyDescent="0.55000000000000004">
      <c r="A3532" s="5">
        <v>45111</v>
      </c>
      <c r="B3532" t="s">
        <v>7432</v>
      </c>
      <c r="C3532">
        <v>597</v>
      </c>
      <c r="D3532" t="s">
        <v>9</v>
      </c>
      <c r="E3532">
        <v>6</v>
      </c>
      <c r="F3532" t="s">
        <v>3579</v>
      </c>
      <c r="G3532" t="s">
        <v>7269</v>
      </c>
      <c r="H3532">
        <v>15</v>
      </c>
      <c r="I3532">
        <v>914251442</v>
      </c>
      <c r="J3532" t="str">
        <f>INDEX(Auxiliar!B:B,MATCH(H3532,Auxiliar!A:A,0))</f>
        <v>São Paulo</v>
      </c>
      <c r="K3532" t="str">
        <f>INDEX(Auxiliar!C:C,MATCH(H3532,Auxiliar!A:A,0))</f>
        <v>Sudeste</v>
      </c>
    </row>
    <row r="3533" spans="1:11" x14ac:dyDescent="0.55000000000000004">
      <c r="A3533" s="5">
        <v>45111</v>
      </c>
      <c r="B3533" t="s">
        <v>7433</v>
      </c>
      <c r="C3533">
        <v>997</v>
      </c>
      <c r="D3533" t="s">
        <v>9</v>
      </c>
      <c r="E3533">
        <v>12</v>
      </c>
      <c r="F3533" t="s">
        <v>3580</v>
      </c>
      <c r="G3533" t="s">
        <v>7270</v>
      </c>
      <c r="H3533">
        <v>31</v>
      </c>
      <c r="I3533">
        <v>915284839</v>
      </c>
      <c r="J3533" t="str">
        <f>INDEX(Auxiliar!B:B,MATCH(H3533,Auxiliar!A:A,0))</f>
        <v>Minas Gerais</v>
      </c>
      <c r="K3533" t="str">
        <f>INDEX(Auxiliar!C:C,MATCH(H3533,Auxiliar!A:A,0))</f>
        <v>Sudeste</v>
      </c>
    </row>
    <row r="3534" spans="1:11" x14ac:dyDescent="0.55000000000000004">
      <c r="A3534" s="5">
        <v>45111</v>
      </c>
      <c r="B3534" t="s">
        <v>7433</v>
      </c>
      <c r="C3534">
        <v>997</v>
      </c>
      <c r="D3534" t="s">
        <v>9</v>
      </c>
      <c r="E3534">
        <v>3</v>
      </c>
      <c r="F3534" t="s">
        <v>3581</v>
      </c>
      <c r="G3534" t="s">
        <v>7271</v>
      </c>
      <c r="H3534">
        <v>21</v>
      </c>
      <c r="I3534">
        <v>985404963</v>
      </c>
      <c r="J3534" t="str">
        <f>INDEX(Auxiliar!B:B,MATCH(H3534,Auxiliar!A:A,0))</f>
        <v>Rio de Janeiro</v>
      </c>
      <c r="K3534" t="str">
        <f>INDEX(Auxiliar!C:C,MATCH(H3534,Auxiliar!A:A,0))</f>
        <v>Sudeste</v>
      </c>
    </row>
    <row r="3535" spans="1:11" x14ac:dyDescent="0.55000000000000004">
      <c r="A3535" s="5">
        <v>45111</v>
      </c>
      <c r="B3535" t="s">
        <v>7434</v>
      </c>
      <c r="C3535">
        <v>1997</v>
      </c>
      <c r="D3535" t="s">
        <v>9</v>
      </c>
      <c r="E3535">
        <v>12</v>
      </c>
      <c r="F3535" t="s">
        <v>3582</v>
      </c>
      <c r="G3535" t="s">
        <v>7272</v>
      </c>
      <c r="H3535">
        <v>34</v>
      </c>
      <c r="I3535">
        <v>993597445</v>
      </c>
      <c r="J3535" t="str">
        <f>INDEX(Auxiliar!B:B,MATCH(H3535,Auxiliar!A:A,0))</f>
        <v>Minas Gerais</v>
      </c>
      <c r="K3535" t="str">
        <f>INDEX(Auxiliar!C:C,MATCH(H3535,Auxiliar!A:A,0))</f>
        <v>Sudeste</v>
      </c>
    </row>
    <row r="3536" spans="1:11" x14ac:dyDescent="0.55000000000000004">
      <c r="A3536" s="5">
        <v>45111</v>
      </c>
      <c r="B3536" t="s">
        <v>7434</v>
      </c>
      <c r="C3536">
        <v>1997</v>
      </c>
      <c r="D3536" t="s">
        <v>9</v>
      </c>
      <c r="E3536">
        <v>4</v>
      </c>
      <c r="F3536" t="s">
        <v>3583</v>
      </c>
      <c r="G3536" t="s">
        <v>7273</v>
      </c>
      <c r="H3536">
        <v>61</v>
      </c>
      <c r="I3536">
        <v>931283989</v>
      </c>
      <c r="J3536" t="str">
        <f>INDEX(Auxiliar!B:B,MATCH(H3536,Auxiliar!A:A,0))</f>
        <v>Distrito Federal</v>
      </c>
      <c r="K3536" t="str">
        <f>INDEX(Auxiliar!C:C,MATCH(H3536,Auxiliar!A:A,0))</f>
        <v>Centro-Oeste</v>
      </c>
    </row>
    <row r="3537" spans="1:11" x14ac:dyDescent="0.55000000000000004">
      <c r="A3537" s="5">
        <v>45112</v>
      </c>
      <c r="B3537" t="s">
        <v>7433</v>
      </c>
      <c r="C3537">
        <v>997</v>
      </c>
      <c r="D3537" t="s">
        <v>10</v>
      </c>
      <c r="E3537">
        <v>1</v>
      </c>
      <c r="F3537" t="s">
        <v>3584</v>
      </c>
      <c r="G3537" t="s">
        <v>7274</v>
      </c>
      <c r="H3537">
        <v>91</v>
      </c>
      <c r="I3537">
        <v>949022604</v>
      </c>
      <c r="J3537" t="str">
        <f>INDEX(Auxiliar!B:B,MATCH(H3537,Auxiliar!A:A,0))</f>
        <v>Pará</v>
      </c>
      <c r="K3537" t="str">
        <f>INDEX(Auxiliar!C:C,MATCH(H3537,Auxiliar!A:A,0))</f>
        <v>Norte</v>
      </c>
    </row>
    <row r="3538" spans="1:11" x14ac:dyDescent="0.55000000000000004">
      <c r="A3538" s="5">
        <v>45112</v>
      </c>
      <c r="B3538" t="s">
        <v>7432</v>
      </c>
      <c r="C3538">
        <v>597</v>
      </c>
      <c r="D3538" t="s">
        <v>9</v>
      </c>
      <c r="E3538">
        <v>12</v>
      </c>
      <c r="F3538" t="s">
        <v>3585</v>
      </c>
      <c r="G3538" t="s">
        <v>7275</v>
      </c>
      <c r="H3538">
        <v>34</v>
      </c>
      <c r="I3538">
        <v>973710027</v>
      </c>
      <c r="J3538" t="str">
        <f>INDEX(Auxiliar!B:B,MATCH(H3538,Auxiliar!A:A,0))</f>
        <v>Minas Gerais</v>
      </c>
      <c r="K3538" t="str">
        <f>INDEX(Auxiliar!C:C,MATCH(H3538,Auxiliar!A:A,0))</f>
        <v>Sudeste</v>
      </c>
    </row>
    <row r="3539" spans="1:11" x14ac:dyDescent="0.55000000000000004">
      <c r="A3539" s="5">
        <v>45112</v>
      </c>
      <c r="B3539" t="s">
        <v>7432</v>
      </c>
      <c r="C3539">
        <v>597</v>
      </c>
      <c r="D3539" t="s">
        <v>9</v>
      </c>
      <c r="E3539">
        <v>12</v>
      </c>
      <c r="F3539" t="s">
        <v>3586</v>
      </c>
      <c r="G3539" t="s">
        <v>7276</v>
      </c>
      <c r="H3539">
        <v>47</v>
      </c>
      <c r="I3539">
        <v>967258729</v>
      </c>
      <c r="J3539" t="str">
        <f>INDEX(Auxiliar!B:B,MATCH(H3539,Auxiliar!A:A,0))</f>
        <v>Santa Catarina</v>
      </c>
      <c r="K3539" t="str">
        <f>INDEX(Auxiliar!C:C,MATCH(H3539,Auxiliar!A:A,0))</f>
        <v>Sul</v>
      </c>
    </row>
    <row r="3540" spans="1:11" x14ac:dyDescent="0.55000000000000004">
      <c r="A3540" s="5">
        <v>45112</v>
      </c>
      <c r="B3540" t="s">
        <v>7434</v>
      </c>
      <c r="C3540">
        <v>1997</v>
      </c>
      <c r="D3540" t="s">
        <v>9</v>
      </c>
      <c r="E3540">
        <v>1</v>
      </c>
      <c r="F3540" t="s">
        <v>3587</v>
      </c>
      <c r="G3540" t="s">
        <v>7277</v>
      </c>
      <c r="H3540">
        <v>11</v>
      </c>
      <c r="I3540">
        <v>925213352</v>
      </c>
      <c r="J3540" t="str">
        <f>INDEX(Auxiliar!B:B,MATCH(H3540,Auxiliar!A:A,0))</f>
        <v>São Paulo</v>
      </c>
      <c r="K3540" t="str">
        <f>INDEX(Auxiliar!C:C,MATCH(H3540,Auxiliar!A:A,0))</f>
        <v>Sudeste</v>
      </c>
    </row>
    <row r="3541" spans="1:11" x14ac:dyDescent="0.55000000000000004">
      <c r="A3541" s="5">
        <v>45112</v>
      </c>
      <c r="B3541" t="s">
        <v>7433</v>
      </c>
      <c r="C3541">
        <v>997</v>
      </c>
      <c r="D3541" t="s">
        <v>9</v>
      </c>
      <c r="E3541">
        <v>3</v>
      </c>
      <c r="F3541" t="s">
        <v>3588</v>
      </c>
      <c r="G3541" t="s">
        <v>7278</v>
      </c>
      <c r="H3541">
        <v>91</v>
      </c>
      <c r="I3541">
        <v>920119306</v>
      </c>
      <c r="J3541" t="str">
        <f>INDEX(Auxiliar!B:B,MATCH(H3541,Auxiliar!A:A,0))</f>
        <v>Pará</v>
      </c>
      <c r="K3541" t="str">
        <f>INDEX(Auxiliar!C:C,MATCH(H3541,Auxiliar!A:A,0))</f>
        <v>Norte</v>
      </c>
    </row>
    <row r="3542" spans="1:11" x14ac:dyDescent="0.55000000000000004">
      <c r="A3542" s="5">
        <v>45113</v>
      </c>
      <c r="B3542" t="s">
        <v>7432</v>
      </c>
      <c r="C3542">
        <v>597</v>
      </c>
      <c r="D3542" t="s">
        <v>9</v>
      </c>
      <c r="E3542">
        <v>1</v>
      </c>
      <c r="F3542" t="s">
        <v>3589</v>
      </c>
      <c r="G3542" t="s">
        <v>7279</v>
      </c>
      <c r="H3542">
        <v>11</v>
      </c>
      <c r="I3542">
        <v>993536655</v>
      </c>
      <c r="J3542" t="str">
        <f>INDEX(Auxiliar!B:B,MATCH(H3542,Auxiliar!A:A,0))</f>
        <v>São Paulo</v>
      </c>
      <c r="K3542" t="str">
        <f>INDEX(Auxiliar!C:C,MATCH(H3542,Auxiliar!A:A,0))</f>
        <v>Sudeste</v>
      </c>
    </row>
    <row r="3543" spans="1:11" x14ac:dyDescent="0.55000000000000004">
      <c r="A3543" s="5">
        <v>45113</v>
      </c>
      <c r="B3543" t="s">
        <v>7433</v>
      </c>
      <c r="C3543">
        <v>997</v>
      </c>
      <c r="D3543" t="s">
        <v>9</v>
      </c>
      <c r="E3543">
        <v>3</v>
      </c>
      <c r="F3543" t="s">
        <v>3590</v>
      </c>
      <c r="G3543" t="s">
        <v>7280</v>
      </c>
      <c r="H3543">
        <v>11</v>
      </c>
      <c r="I3543">
        <v>946929774</v>
      </c>
      <c r="J3543" t="str">
        <f>INDEX(Auxiliar!B:B,MATCH(H3543,Auxiliar!A:A,0))</f>
        <v>São Paulo</v>
      </c>
      <c r="K3543" t="str">
        <f>INDEX(Auxiliar!C:C,MATCH(H3543,Auxiliar!A:A,0))</f>
        <v>Sudeste</v>
      </c>
    </row>
    <row r="3544" spans="1:11" x14ac:dyDescent="0.55000000000000004">
      <c r="A3544" s="5">
        <v>45113</v>
      </c>
      <c r="B3544" t="s">
        <v>7433</v>
      </c>
      <c r="C3544">
        <v>997</v>
      </c>
      <c r="D3544" t="s">
        <v>9</v>
      </c>
      <c r="E3544">
        <v>4</v>
      </c>
      <c r="F3544" t="s">
        <v>3591</v>
      </c>
      <c r="G3544" t="s">
        <v>7281</v>
      </c>
      <c r="H3544">
        <v>71</v>
      </c>
      <c r="I3544">
        <v>989465358</v>
      </c>
      <c r="J3544" t="str">
        <f>INDEX(Auxiliar!B:B,MATCH(H3544,Auxiliar!A:A,0))</f>
        <v>Bahia</v>
      </c>
      <c r="K3544" t="str">
        <f>INDEX(Auxiliar!C:C,MATCH(H3544,Auxiliar!A:A,0))</f>
        <v>Nordeste</v>
      </c>
    </row>
    <row r="3545" spans="1:11" x14ac:dyDescent="0.55000000000000004">
      <c r="A3545" s="5">
        <v>45113</v>
      </c>
      <c r="B3545" t="s">
        <v>7432</v>
      </c>
      <c r="C3545">
        <v>597</v>
      </c>
      <c r="D3545" t="s">
        <v>9</v>
      </c>
      <c r="E3545">
        <v>12</v>
      </c>
      <c r="F3545" t="s">
        <v>3592</v>
      </c>
      <c r="G3545" t="s">
        <v>7282</v>
      </c>
      <c r="H3545">
        <v>71</v>
      </c>
      <c r="I3545">
        <v>985647482</v>
      </c>
      <c r="J3545" t="str">
        <f>INDEX(Auxiliar!B:B,MATCH(H3545,Auxiliar!A:A,0))</f>
        <v>Bahia</v>
      </c>
      <c r="K3545" t="str">
        <f>INDEX(Auxiliar!C:C,MATCH(H3545,Auxiliar!A:A,0))</f>
        <v>Nordeste</v>
      </c>
    </row>
    <row r="3546" spans="1:11" x14ac:dyDescent="0.55000000000000004">
      <c r="A3546" s="5">
        <v>45113</v>
      </c>
      <c r="B3546" t="s">
        <v>7433</v>
      </c>
      <c r="C3546">
        <v>997</v>
      </c>
      <c r="D3546" t="s">
        <v>10</v>
      </c>
      <c r="E3546">
        <v>1</v>
      </c>
      <c r="F3546" t="s">
        <v>3593</v>
      </c>
      <c r="G3546" t="s">
        <v>7283</v>
      </c>
      <c r="H3546">
        <v>67</v>
      </c>
      <c r="I3546">
        <v>921728676</v>
      </c>
      <c r="J3546" t="str">
        <f>INDEX(Auxiliar!B:B,MATCH(H3546,Auxiliar!A:A,0))</f>
        <v>Mato Grosso do Sul</v>
      </c>
      <c r="K3546" t="str">
        <f>INDEX(Auxiliar!C:C,MATCH(H3546,Auxiliar!A:A,0))</f>
        <v>Centro-Oeste</v>
      </c>
    </row>
    <row r="3547" spans="1:11" x14ac:dyDescent="0.55000000000000004">
      <c r="A3547" s="5">
        <v>45113</v>
      </c>
      <c r="B3547" t="s">
        <v>7433</v>
      </c>
      <c r="C3547">
        <v>997</v>
      </c>
      <c r="D3547" t="s">
        <v>10</v>
      </c>
      <c r="E3547">
        <v>1</v>
      </c>
      <c r="F3547" t="s">
        <v>3594</v>
      </c>
      <c r="G3547" t="s">
        <v>7284</v>
      </c>
      <c r="H3547">
        <v>84</v>
      </c>
      <c r="I3547">
        <v>970297192</v>
      </c>
      <c r="J3547" t="str">
        <f>INDEX(Auxiliar!B:B,MATCH(H3547,Auxiliar!A:A,0))</f>
        <v>Rio Grande do Norte</v>
      </c>
      <c r="K3547" t="str">
        <f>INDEX(Auxiliar!C:C,MATCH(H3547,Auxiliar!A:A,0))</f>
        <v>Nordeste</v>
      </c>
    </row>
    <row r="3548" spans="1:11" x14ac:dyDescent="0.55000000000000004">
      <c r="A3548" s="5">
        <v>45114</v>
      </c>
      <c r="B3548" t="s">
        <v>7433</v>
      </c>
      <c r="C3548">
        <v>997</v>
      </c>
      <c r="D3548" t="s">
        <v>9</v>
      </c>
      <c r="E3548">
        <v>3</v>
      </c>
      <c r="F3548" t="s">
        <v>3595</v>
      </c>
      <c r="G3548" t="s">
        <v>7285</v>
      </c>
      <c r="H3548">
        <v>16</v>
      </c>
      <c r="I3548">
        <v>917776884</v>
      </c>
      <c r="J3548" t="str">
        <f>INDEX(Auxiliar!B:B,MATCH(H3548,Auxiliar!A:A,0))</f>
        <v>São Paulo</v>
      </c>
      <c r="K3548" t="str">
        <f>INDEX(Auxiliar!C:C,MATCH(H3548,Auxiliar!A:A,0))</f>
        <v>Sudeste</v>
      </c>
    </row>
    <row r="3549" spans="1:11" x14ac:dyDescent="0.55000000000000004">
      <c r="A3549" s="5">
        <v>45114</v>
      </c>
      <c r="B3549" t="s">
        <v>7433</v>
      </c>
      <c r="C3549">
        <v>997</v>
      </c>
      <c r="D3549" t="s">
        <v>9</v>
      </c>
      <c r="E3549">
        <v>4</v>
      </c>
      <c r="F3549" t="s">
        <v>3596</v>
      </c>
      <c r="G3549" t="s">
        <v>7286</v>
      </c>
      <c r="H3549">
        <v>11</v>
      </c>
      <c r="I3549">
        <v>941546099</v>
      </c>
      <c r="J3549" t="str">
        <f>INDEX(Auxiliar!B:B,MATCH(H3549,Auxiliar!A:A,0))</f>
        <v>São Paulo</v>
      </c>
      <c r="K3549" t="str">
        <f>INDEX(Auxiliar!C:C,MATCH(H3549,Auxiliar!A:A,0))</f>
        <v>Sudeste</v>
      </c>
    </row>
    <row r="3550" spans="1:11" x14ac:dyDescent="0.55000000000000004">
      <c r="A3550" s="5">
        <v>45114</v>
      </c>
      <c r="B3550" t="s">
        <v>7433</v>
      </c>
      <c r="C3550">
        <v>997</v>
      </c>
      <c r="D3550" t="s">
        <v>9</v>
      </c>
      <c r="E3550">
        <v>3</v>
      </c>
      <c r="F3550" t="s">
        <v>3597</v>
      </c>
      <c r="G3550" t="s">
        <v>7287</v>
      </c>
      <c r="H3550">
        <v>11</v>
      </c>
      <c r="I3550">
        <v>962864521</v>
      </c>
      <c r="J3550" t="str">
        <f>INDEX(Auxiliar!B:B,MATCH(H3550,Auxiliar!A:A,0))</f>
        <v>São Paulo</v>
      </c>
      <c r="K3550" t="str">
        <f>INDEX(Auxiliar!C:C,MATCH(H3550,Auxiliar!A:A,0))</f>
        <v>Sudeste</v>
      </c>
    </row>
    <row r="3551" spans="1:11" x14ac:dyDescent="0.55000000000000004">
      <c r="A3551" s="5">
        <v>45114</v>
      </c>
      <c r="B3551" t="s">
        <v>7434</v>
      </c>
      <c r="C3551">
        <v>1997</v>
      </c>
      <c r="D3551" t="s">
        <v>9</v>
      </c>
      <c r="E3551">
        <v>1</v>
      </c>
      <c r="F3551" t="s">
        <v>3598</v>
      </c>
      <c r="G3551" t="s">
        <v>7288</v>
      </c>
      <c r="H3551">
        <v>51</v>
      </c>
      <c r="I3551">
        <v>989560192</v>
      </c>
      <c r="J3551" t="str">
        <f>INDEX(Auxiliar!B:B,MATCH(H3551,Auxiliar!A:A,0))</f>
        <v>Rio Grande do Sul</v>
      </c>
      <c r="K3551" t="str">
        <f>INDEX(Auxiliar!C:C,MATCH(H3551,Auxiliar!A:A,0))</f>
        <v>Sul</v>
      </c>
    </row>
    <row r="3552" spans="1:11" x14ac:dyDescent="0.55000000000000004">
      <c r="A3552" s="5">
        <v>45115</v>
      </c>
      <c r="B3552" t="s">
        <v>7433</v>
      </c>
      <c r="C3552">
        <v>997</v>
      </c>
      <c r="D3552" t="s">
        <v>9</v>
      </c>
      <c r="E3552">
        <v>10</v>
      </c>
      <c r="F3552" t="s">
        <v>3599</v>
      </c>
      <c r="G3552" t="s">
        <v>7289</v>
      </c>
      <c r="H3552">
        <v>83</v>
      </c>
      <c r="I3552">
        <v>941447880</v>
      </c>
      <c r="J3552" t="str">
        <f>INDEX(Auxiliar!B:B,MATCH(H3552,Auxiliar!A:A,0))</f>
        <v>Paraíba</v>
      </c>
      <c r="K3552" t="str">
        <f>INDEX(Auxiliar!C:C,MATCH(H3552,Auxiliar!A:A,0))</f>
        <v>Nordeste</v>
      </c>
    </row>
    <row r="3553" spans="1:11" x14ac:dyDescent="0.55000000000000004">
      <c r="A3553" s="5">
        <v>45115</v>
      </c>
      <c r="B3553" t="s">
        <v>7432</v>
      </c>
      <c r="C3553">
        <v>597</v>
      </c>
      <c r="D3553" t="s">
        <v>9</v>
      </c>
      <c r="E3553">
        <v>4</v>
      </c>
      <c r="F3553" t="s">
        <v>3600</v>
      </c>
      <c r="G3553" t="s">
        <v>7290</v>
      </c>
      <c r="H3553">
        <v>31</v>
      </c>
      <c r="I3553">
        <v>914218081</v>
      </c>
      <c r="J3553" t="str">
        <f>INDEX(Auxiliar!B:B,MATCH(H3553,Auxiliar!A:A,0))</f>
        <v>Minas Gerais</v>
      </c>
      <c r="K3553" t="str">
        <f>INDEX(Auxiliar!C:C,MATCH(H3553,Auxiliar!A:A,0))</f>
        <v>Sudeste</v>
      </c>
    </row>
    <row r="3554" spans="1:11" x14ac:dyDescent="0.55000000000000004">
      <c r="A3554" s="5">
        <v>45115</v>
      </c>
      <c r="B3554" t="s">
        <v>7434</v>
      </c>
      <c r="C3554">
        <v>1997</v>
      </c>
      <c r="D3554" t="s">
        <v>9</v>
      </c>
      <c r="E3554">
        <v>5</v>
      </c>
      <c r="F3554" t="s">
        <v>3601</v>
      </c>
      <c r="G3554" t="s">
        <v>7291</v>
      </c>
      <c r="H3554">
        <v>54</v>
      </c>
      <c r="I3554">
        <v>968480667</v>
      </c>
      <c r="J3554" t="str">
        <f>INDEX(Auxiliar!B:B,MATCH(H3554,Auxiliar!A:A,0))</f>
        <v>Rio Grande do Sul</v>
      </c>
      <c r="K3554" t="str">
        <f>INDEX(Auxiliar!C:C,MATCH(H3554,Auxiliar!A:A,0))</f>
        <v>Sul</v>
      </c>
    </row>
    <row r="3555" spans="1:11" x14ac:dyDescent="0.55000000000000004">
      <c r="A3555" s="5">
        <v>45115</v>
      </c>
      <c r="B3555" t="s">
        <v>7432</v>
      </c>
      <c r="C3555">
        <v>597</v>
      </c>
      <c r="D3555" t="s">
        <v>9</v>
      </c>
      <c r="E3555">
        <v>1</v>
      </c>
      <c r="F3555" t="s">
        <v>3602</v>
      </c>
      <c r="G3555" t="s">
        <v>7292</v>
      </c>
      <c r="H3555">
        <v>83</v>
      </c>
      <c r="I3555">
        <v>946656669</v>
      </c>
      <c r="J3555" t="str">
        <f>INDEX(Auxiliar!B:B,MATCH(H3555,Auxiliar!A:A,0))</f>
        <v>Paraíba</v>
      </c>
      <c r="K3555" t="str">
        <f>INDEX(Auxiliar!C:C,MATCH(H3555,Auxiliar!A:A,0))</f>
        <v>Nordeste</v>
      </c>
    </row>
    <row r="3556" spans="1:11" x14ac:dyDescent="0.55000000000000004">
      <c r="A3556" s="5">
        <v>45115</v>
      </c>
      <c r="B3556" t="s">
        <v>7433</v>
      </c>
      <c r="C3556">
        <v>997</v>
      </c>
      <c r="D3556" t="s">
        <v>9</v>
      </c>
      <c r="E3556">
        <v>1</v>
      </c>
      <c r="F3556" t="s">
        <v>3603</v>
      </c>
      <c r="G3556" t="s">
        <v>7293</v>
      </c>
      <c r="H3556">
        <v>11</v>
      </c>
      <c r="I3556">
        <v>977424385</v>
      </c>
      <c r="J3556" t="str">
        <f>INDEX(Auxiliar!B:B,MATCH(H3556,Auxiliar!A:A,0))</f>
        <v>São Paulo</v>
      </c>
      <c r="K3556" t="str">
        <f>INDEX(Auxiliar!C:C,MATCH(H3556,Auxiliar!A:A,0))</f>
        <v>Sudeste</v>
      </c>
    </row>
    <row r="3557" spans="1:11" x14ac:dyDescent="0.55000000000000004">
      <c r="A3557" s="5">
        <v>45115</v>
      </c>
      <c r="B3557" t="s">
        <v>7433</v>
      </c>
      <c r="C3557">
        <v>997</v>
      </c>
      <c r="D3557" t="s">
        <v>9</v>
      </c>
      <c r="E3557">
        <v>1</v>
      </c>
      <c r="F3557" t="s">
        <v>3604</v>
      </c>
      <c r="G3557" t="s">
        <v>7294</v>
      </c>
      <c r="H3557">
        <v>21</v>
      </c>
      <c r="I3557">
        <v>915857757</v>
      </c>
      <c r="J3557" t="str">
        <f>INDEX(Auxiliar!B:B,MATCH(H3557,Auxiliar!A:A,0))</f>
        <v>Rio de Janeiro</v>
      </c>
      <c r="K3557" t="str">
        <f>INDEX(Auxiliar!C:C,MATCH(H3557,Auxiliar!A:A,0))</f>
        <v>Sudeste</v>
      </c>
    </row>
    <row r="3558" spans="1:11" x14ac:dyDescent="0.55000000000000004">
      <c r="A3558" s="5">
        <v>45115</v>
      </c>
      <c r="B3558" t="s">
        <v>7433</v>
      </c>
      <c r="C3558">
        <v>997</v>
      </c>
      <c r="D3558" t="s">
        <v>9</v>
      </c>
      <c r="E3558">
        <v>3</v>
      </c>
      <c r="F3558" t="s">
        <v>3605</v>
      </c>
      <c r="G3558" t="s">
        <v>7295</v>
      </c>
      <c r="H3558">
        <v>31</v>
      </c>
      <c r="I3558">
        <v>922723584</v>
      </c>
      <c r="J3558" t="str">
        <f>INDEX(Auxiliar!B:B,MATCH(H3558,Auxiliar!A:A,0))</f>
        <v>Minas Gerais</v>
      </c>
      <c r="K3558" t="str">
        <f>INDEX(Auxiliar!C:C,MATCH(H3558,Auxiliar!A:A,0))</f>
        <v>Sudeste</v>
      </c>
    </row>
    <row r="3559" spans="1:11" x14ac:dyDescent="0.55000000000000004">
      <c r="A3559" s="5">
        <v>45116</v>
      </c>
      <c r="B3559" t="s">
        <v>7434</v>
      </c>
      <c r="C3559">
        <v>1997</v>
      </c>
      <c r="D3559" t="s">
        <v>9</v>
      </c>
      <c r="E3559">
        <v>12</v>
      </c>
      <c r="F3559" t="s">
        <v>3606</v>
      </c>
      <c r="G3559" t="s">
        <v>7296</v>
      </c>
      <c r="H3559">
        <v>75</v>
      </c>
      <c r="I3559">
        <v>943130423</v>
      </c>
      <c r="J3559" t="str">
        <f>INDEX(Auxiliar!B:B,MATCH(H3559,Auxiliar!A:A,0))</f>
        <v>Bahia</v>
      </c>
      <c r="K3559" t="str">
        <f>INDEX(Auxiliar!C:C,MATCH(H3559,Auxiliar!A:A,0))</f>
        <v>Nordeste</v>
      </c>
    </row>
    <row r="3560" spans="1:11" x14ac:dyDescent="0.55000000000000004">
      <c r="A3560" s="5">
        <v>45116</v>
      </c>
      <c r="B3560" t="s">
        <v>7432</v>
      </c>
      <c r="C3560">
        <v>597</v>
      </c>
      <c r="D3560" t="s">
        <v>9</v>
      </c>
      <c r="E3560">
        <v>12</v>
      </c>
      <c r="F3560" t="s">
        <v>3607</v>
      </c>
      <c r="G3560" t="s">
        <v>7297</v>
      </c>
      <c r="H3560">
        <v>41</v>
      </c>
      <c r="I3560">
        <v>916456025</v>
      </c>
      <c r="J3560" t="str">
        <f>INDEX(Auxiliar!B:B,MATCH(H3560,Auxiliar!A:A,0))</f>
        <v>Paraná</v>
      </c>
      <c r="K3560" t="str">
        <f>INDEX(Auxiliar!C:C,MATCH(H3560,Auxiliar!A:A,0))</f>
        <v>Sul</v>
      </c>
    </row>
    <row r="3561" spans="1:11" x14ac:dyDescent="0.55000000000000004">
      <c r="A3561" s="5">
        <v>45116</v>
      </c>
      <c r="B3561" t="s">
        <v>7434</v>
      </c>
      <c r="C3561">
        <v>1997</v>
      </c>
      <c r="D3561" t="s">
        <v>9</v>
      </c>
      <c r="E3561">
        <v>12</v>
      </c>
      <c r="F3561" t="s">
        <v>3608</v>
      </c>
      <c r="G3561" t="s">
        <v>7298</v>
      </c>
      <c r="H3561">
        <v>16</v>
      </c>
      <c r="I3561">
        <v>957514883</v>
      </c>
      <c r="J3561" t="str">
        <f>INDEX(Auxiliar!B:B,MATCH(H3561,Auxiliar!A:A,0))</f>
        <v>São Paulo</v>
      </c>
      <c r="K3561" t="str">
        <f>INDEX(Auxiliar!C:C,MATCH(H3561,Auxiliar!A:A,0))</f>
        <v>Sudeste</v>
      </c>
    </row>
    <row r="3562" spans="1:11" x14ac:dyDescent="0.55000000000000004">
      <c r="A3562" s="5">
        <v>45116</v>
      </c>
      <c r="B3562" t="s">
        <v>7432</v>
      </c>
      <c r="C3562">
        <v>597</v>
      </c>
      <c r="D3562" t="s">
        <v>9</v>
      </c>
      <c r="E3562">
        <v>6</v>
      </c>
      <c r="F3562" t="s">
        <v>3609</v>
      </c>
      <c r="G3562" t="s">
        <v>7299</v>
      </c>
      <c r="H3562">
        <v>11</v>
      </c>
      <c r="I3562">
        <v>961723308</v>
      </c>
      <c r="J3562" t="str">
        <f>INDEX(Auxiliar!B:B,MATCH(H3562,Auxiliar!A:A,0))</f>
        <v>São Paulo</v>
      </c>
      <c r="K3562" t="str">
        <f>INDEX(Auxiliar!C:C,MATCH(H3562,Auxiliar!A:A,0))</f>
        <v>Sudeste</v>
      </c>
    </row>
    <row r="3563" spans="1:11" x14ac:dyDescent="0.55000000000000004">
      <c r="A3563" s="5">
        <v>45116</v>
      </c>
      <c r="B3563" t="s">
        <v>7434</v>
      </c>
      <c r="C3563">
        <v>1997</v>
      </c>
      <c r="D3563" t="s">
        <v>9</v>
      </c>
      <c r="E3563">
        <v>7</v>
      </c>
      <c r="F3563" t="s">
        <v>3610</v>
      </c>
      <c r="G3563" t="s">
        <v>7300</v>
      </c>
      <c r="H3563">
        <v>21</v>
      </c>
      <c r="I3563">
        <v>945741016</v>
      </c>
      <c r="J3563" t="str">
        <f>INDEX(Auxiliar!B:B,MATCH(H3563,Auxiliar!A:A,0))</f>
        <v>Rio de Janeiro</v>
      </c>
      <c r="K3563" t="str">
        <f>INDEX(Auxiliar!C:C,MATCH(H3563,Auxiliar!A:A,0))</f>
        <v>Sudeste</v>
      </c>
    </row>
    <row r="3564" spans="1:11" x14ac:dyDescent="0.55000000000000004">
      <c r="A3564" s="5">
        <v>45116</v>
      </c>
      <c r="B3564" t="s">
        <v>7432</v>
      </c>
      <c r="C3564">
        <v>597</v>
      </c>
      <c r="D3564" t="s">
        <v>9</v>
      </c>
      <c r="E3564">
        <v>4</v>
      </c>
      <c r="F3564" t="s">
        <v>3611</v>
      </c>
      <c r="G3564" t="s">
        <v>7301</v>
      </c>
      <c r="H3564">
        <v>62</v>
      </c>
      <c r="I3564">
        <v>931433607</v>
      </c>
      <c r="J3564" t="str">
        <f>INDEX(Auxiliar!B:B,MATCH(H3564,Auxiliar!A:A,0))</f>
        <v>Goiás</v>
      </c>
      <c r="K3564" t="str">
        <f>INDEX(Auxiliar!C:C,MATCH(H3564,Auxiliar!A:A,0))</f>
        <v>Centro-Oeste</v>
      </c>
    </row>
    <row r="3565" spans="1:11" x14ac:dyDescent="0.55000000000000004">
      <c r="A3565" s="5">
        <v>45116</v>
      </c>
      <c r="B3565" t="s">
        <v>7433</v>
      </c>
      <c r="C3565">
        <v>997</v>
      </c>
      <c r="D3565" t="s">
        <v>9</v>
      </c>
      <c r="E3565">
        <v>12</v>
      </c>
      <c r="F3565" t="s">
        <v>3612</v>
      </c>
      <c r="G3565" t="s">
        <v>7302</v>
      </c>
      <c r="H3565">
        <v>31</v>
      </c>
      <c r="I3565">
        <v>952220902</v>
      </c>
      <c r="J3565" t="str">
        <f>INDEX(Auxiliar!B:B,MATCH(H3565,Auxiliar!A:A,0))</f>
        <v>Minas Gerais</v>
      </c>
      <c r="K3565" t="str">
        <f>INDEX(Auxiliar!C:C,MATCH(H3565,Auxiliar!A:A,0))</f>
        <v>Sudeste</v>
      </c>
    </row>
    <row r="3566" spans="1:11" x14ac:dyDescent="0.55000000000000004">
      <c r="A3566" s="5">
        <v>45116</v>
      </c>
      <c r="B3566" t="s">
        <v>7433</v>
      </c>
      <c r="C3566">
        <v>997</v>
      </c>
      <c r="D3566" t="s">
        <v>9</v>
      </c>
      <c r="E3566">
        <v>12</v>
      </c>
      <c r="F3566" t="s">
        <v>3613</v>
      </c>
      <c r="G3566" t="s">
        <v>7303</v>
      </c>
      <c r="H3566">
        <v>35</v>
      </c>
      <c r="I3566">
        <v>969594989</v>
      </c>
      <c r="J3566" t="str">
        <f>INDEX(Auxiliar!B:B,MATCH(H3566,Auxiliar!A:A,0))</f>
        <v>Minas Gerais</v>
      </c>
      <c r="K3566" t="str">
        <f>INDEX(Auxiliar!C:C,MATCH(H3566,Auxiliar!A:A,0))</f>
        <v>Sudeste</v>
      </c>
    </row>
    <row r="3567" spans="1:11" x14ac:dyDescent="0.55000000000000004">
      <c r="A3567" s="5">
        <v>45116</v>
      </c>
      <c r="B3567" t="s">
        <v>7432</v>
      </c>
      <c r="C3567">
        <v>597</v>
      </c>
      <c r="D3567" t="s">
        <v>9</v>
      </c>
      <c r="E3567">
        <v>1</v>
      </c>
      <c r="F3567" t="s">
        <v>3614</v>
      </c>
      <c r="G3567" t="s">
        <v>7304</v>
      </c>
      <c r="H3567">
        <v>11</v>
      </c>
      <c r="I3567">
        <v>973625899</v>
      </c>
      <c r="J3567" t="str">
        <f>INDEX(Auxiliar!B:B,MATCH(H3567,Auxiliar!A:A,0))</f>
        <v>São Paulo</v>
      </c>
      <c r="K3567" t="str">
        <f>INDEX(Auxiliar!C:C,MATCH(H3567,Auxiliar!A:A,0))</f>
        <v>Sudeste</v>
      </c>
    </row>
    <row r="3568" spans="1:11" x14ac:dyDescent="0.55000000000000004">
      <c r="A3568" s="5">
        <v>45117</v>
      </c>
      <c r="B3568" t="s">
        <v>7434</v>
      </c>
      <c r="C3568">
        <v>1997</v>
      </c>
      <c r="D3568" t="s">
        <v>9</v>
      </c>
      <c r="E3568">
        <v>4</v>
      </c>
      <c r="F3568" t="s">
        <v>3615</v>
      </c>
      <c r="G3568" t="s">
        <v>7305</v>
      </c>
      <c r="H3568">
        <v>31</v>
      </c>
      <c r="I3568">
        <v>932545838</v>
      </c>
      <c r="J3568" t="str">
        <f>INDEX(Auxiliar!B:B,MATCH(H3568,Auxiliar!A:A,0))</f>
        <v>Minas Gerais</v>
      </c>
      <c r="K3568" t="str">
        <f>INDEX(Auxiliar!C:C,MATCH(H3568,Auxiliar!A:A,0))</f>
        <v>Sudeste</v>
      </c>
    </row>
    <row r="3569" spans="1:11" x14ac:dyDescent="0.55000000000000004">
      <c r="A3569" s="5">
        <v>45117</v>
      </c>
      <c r="B3569" t="s">
        <v>7432</v>
      </c>
      <c r="C3569">
        <v>597</v>
      </c>
      <c r="D3569" t="s">
        <v>9</v>
      </c>
      <c r="E3569">
        <v>12</v>
      </c>
      <c r="F3569" t="s">
        <v>3616</v>
      </c>
      <c r="G3569" t="s">
        <v>7306</v>
      </c>
      <c r="H3569">
        <v>11</v>
      </c>
      <c r="I3569">
        <v>966430215</v>
      </c>
      <c r="J3569" t="str">
        <f>INDEX(Auxiliar!B:B,MATCH(H3569,Auxiliar!A:A,0))</f>
        <v>São Paulo</v>
      </c>
      <c r="K3569" t="str">
        <f>INDEX(Auxiliar!C:C,MATCH(H3569,Auxiliar!A:A,0))</f>
        <v>Sudeste</v>
      </c>
    </row>
    <row r="3570" spans="1:11" x14ac:dyDescent="0.55000000000000004">
      <c r="A3570" s="5">
        <v>45117</v>
      </c>
      <c r="B3570" t="s">
        <v>7432</v>
      </c>
      <c r="C3570">
        <v>597</v>
      </c>
      <c r="D3570" t="s">
        <v>9</v>
      </c>
      <c r="E3570">
        <v>12</v>
      </c>
      <c r="F3570" t="s">
        <v>3617</v>
      </c>
      <c r="G3570" t="s">
        <v>7307</v>
      </c>
      <c r="H3570">
        <v>17</v>
      </c>
      <c r="I3570">
        <v>940972068</v>
      </c>
      <c r="J3570" t="str">
        <f>INDEX(Auxiliar!B:B,MATCH(H3570,Auxiliar!A:A,0))</f>
        <v>São Paulo</v>
      </c>
      <c r="K3570" t="str">
        <f>INDEX(Auxiliar!C:C,MATCH(H3570,Auxiliar!A:A,0))</f>
        <v>Sudeste</v>
      </c>
    </row>
    <row r="3571" spans="1:11" x14ac:dyDescent="0.55000000000000004">
      <c r="A3571" s="5">
        <v>45117</v>
      </c>
      <c r="B3571" t="s">
        <v>7432</v>
      </c>
      <c r="C3571">
        <v>597</v>
      </c>
      <c r="D3571" t="s">
        <v>10</v>
      </c>
      <c r="E3571">
        <v>1</v>
      </c>
      <c r="F3571" t="s">
        <v>3618</v>
      </c>
      <c r="G3571" t="s">
        <v>7308</v>
      </c>
      <c r="H3571">
        <v>94</v>
      </c>
      <c r="I3571">
        <v>967525193</v>
      </c>
      <c r="J3571" t="str">
        <f>INDEX(Auxiliar!B:B,MATCH(H3571,Auxiliar!A:A,0))</f>
        <v>Pará</v>
      </c>
      <c r="K3571" t="str">
        <f>INDEX(Auxiliar!C:C,MATCH(H3571,Auxiliar!A:A,0))</f>
        <v>Norte</v>
      </c>
    </row>
    <row r="3572" spans="1:11" x14ac:dyDescent="0.55000000000000004">
      <c r="A3572" s="5">
        <v>45117</v>
      </c>
      <c r="B3572" t="s">
        <v>7432</v>
      </c>
      <c r="C3572">
        <v>597</v>
      </c>
      <c r="D3572" t="s">
        <v>9</v>
      </c>
      <c r="E3572">
        <v>12</v>
      </c>
      <c r="F3572" t="s">
        <v>3619</v>
      </c>
      <c r="G3572" t="s">
        <v>7309</v>
      </c>
      <c r="H3572">
        <v>11</v>
      </c>
      <c r="I3572">
        <v>981619211</v>
      </c>
      <c r="J3572" t="str">
        <f>INDEX(Auxiliar!B:B,MATCH(H3572,Auxiliar!A:A,0))</f>
        <v>São Paulo</v>
      </c>
      <c r="K3572" t="str">
        <f>INDEX(Auxiliar!C:C,MATCH(H3572,Auxiliar!A:A,0))</f>
        <v>Sudeste</v>
      </c>
    </row>
    <row r="3573" spans="1:11" x14ac:dyDescent="0.55000000000000004">
      <c r="A3573" s="5">
        <v>45117</v>
      </c>
      <c r="B3573" t="s">
        <v>7432</v>
      </c>
      <c r="C3573">
        <v>597</v>
      </c>
      <c r="D3573" t="s">
        <v>9</v>
      </c>
      <c r="E3573">
        <v>12</v>
      </c>
      <c r="F3573" t="s">
        <v>3620</v>
      </c>
      <c r="G3573" t="s">
        <v>7310</v>
      </c>
      <c r="H3573">
        <v>49</v>
      </c>
      <c r="I3573">
        <v>932243025</v>
      </c>
      <c r="J3573" t="str">
        <f>INDEX(Auxiliar!B:B,MATCH(H3573,Auxiliar!A:A,0))</f>
        <v>Santa Catarina</v>
      </c>
      <c r="K3573" t="str">
        <f>INDEX(Auxiliar!C:C,MATCH(H3573,Auxiliar!A:A,0))</f>
        <v>Sul</v>
      </c>
    </row>
    <row r="3574" spans="1:11" x14ac:dyDescent="0.55000000000000004">
      <c r="A3574" s="5">
        <v>45117</v>
      </c>
      <c r="B3574" t="s">
        <v>7434</v>
      </c>
      <c r="C3574">
        <v>1997</v>
      </c>
      <c r="D3574" t="s">
        <v>9</v>
      </c>
      <c r="E3574">
        <v>12</v>
      </c>
      <c r="F3574" t="s">
        <v>3621</v>
      </c>
      <c r="G3574" t="s">
        <v>7311</v>
      </c>
      <c r="H3574">
        <v>65</v>
      </c>
      <c r="I3574">
        <v>971940761</v>
      </c>
      <c r="J3574" t="str">
        <f>INDEX(Auxiliar!B:B,MATCH(H3574,Auxiliar!A:A,0))</f>
        <v>Mato Grosso</v>
      </c>
      <c r="K3574" t="str">
        <f>INDEX(Auxiliar!C:C,MATCH(H3574,Auxiliar!A:A,0))</f>
        <v>Centro-Oeste</v>
      </c>
    </row>
    <row r="3575" spans="1:11" x14ac:dyDescent="0.55000000000000004">
      <c r="A3575" s="5">
        <v>45117</v>
      </c>
      <c r="B3575" t="s">
        <v>7434</v>
      </c>
      <c r="C3575">
        <v>1997</v>
      </c>
      <c r="D3575" t="s">
        <v>10</v>
      </c>
      <c r="E3575">
        <v>1</v>
      </c>
      <c r="F3575" t="s">
        <v>3622</v>
      </c>
      <c r="G3575" t="s">
        <v>7312</v>
      </c>
      <c r="H3575">
        <v>51</v>
      </c>
      <c r="I3575">
        <v>963116861</v>
      </c>
      <c r="J3575" t="str">
        <f>INDEX(Auxiliar!B:B,MATCH(H3575,Auxiliar!A:A,0))</f>
        <v>Rio Grande do Sul</v>
      </c>
      <c r="K3575" t="str">
        <f>INDEX(Auxiliar!C:C,MATCH(H3575,Auxiliar!A:A,0))</f>
        <v>Sul</v>
      </c>
    </row>
    <row r="3576" spans="1:11" x14ac:dyDescent="0.55000000000000004">
      <c r="A3576" s="5">
        <v>45118</v>
      </c>
      <c r="B3576" t="s">
        <v>7432</v>
      </c>
      <c r="C3576">
        <v>597</v>
      </c>
      <c r="D3576" t="s">
        <v>9</v>
      </c>
      <c r="E3576">
        <v>2</v>
      </c>
      <c r="F3576" t="s">
        <v>3623</v>
      </c>
      <c r="G3576" t="s">
        <v>7313</v>
      </c>
      <c r="H3576">
        <v>11</v>
      </c>
      <c r="I3576">
        <v>986069233</v>
      </c>
      <c r="J3576" t="str">
        <f>INDEX(Auxiliar!B:B,MATCH(H3576,Auxiliar!A:A,0))</f>
        <v>São Paulo</v>
      </c>
      <c r="K3576" t="str">
        <f>INDEX(Auxiliar!C:C,MATCH(H3576,Auxiliar!A:A,0))</f>
        <v>Sudeste</v>
      </c>
    </row>
    <row r="3577" spans="1:11" x14ac:dyDescent="0.55000000000000004">
      <c r="A3577" s="5">
        <v>45118</v>
      </c>
      <c r="B3577" t="s">
        <v>7432</v>
      </c>
      <c r="C3577">
        <v>597</v>
      </c>
      <c r="D3577" t="s">
        <v>9</v>
      </c>
      <c r="E3577">
        <v>1</v>
      </c>
      <c r="F3577" t="s">
        <v>3624</v>
      </c>
      <c r="G3577" t="s">
        <v>7314</v>
      </c>
      <c r="H3577">
        <v>27</v>
      </c>
      <c r="I3577">
        <v>966565433</v>
      </c>
      <c r="J3577" t="str">
        <f>INDEX(Auxiliar!B:B,MATCH(H3577,Auxiliar!A:A,0))</f>
        <v>Espírito Santo</v>
      </c>
      <c r="K3577" t="str">
        <f>INDEX(Auxiliar!C:C,MATCH(H3577,Auxiliar!A:A,0))</f>
        <v>Sudeste</v>
      </c>
    </row>
    <row r="3578" spans="1:11" x14ac:dyDescent="0.55000000000000004">
      <c r="A3578" s="5">
        <v>45118</v>
      </c>
      <c r="B3578" t="s">
        <v>7432</v>
      </c>
      <c r="C3578">
        <v>597</v>
      </c>
      <c r="D3578" t="s">
        <v>9</v>
      </c>
      <c r="E3578">
        <v>12</v>
      </c>
      <c r="F3578" t="s">
        <v>3625</v>
      </c>
      <c r="G3578" t="s">
        <v>7315</v>
      </c>
      <c r="H3578">
        <v>11</v>
      </c>
      <c r="I3578">
        <v>965159944</v>
      </c>
      <c r="J3578" t="str">
        <f>INDEX(Auxiliar!B:B,MATCH(H3578,Auxiliar!A:A,0))</f>
        <v>São Paulo</v>
      </c>
      <c r="K3578" t="str">
        <f>INDEX(Auxiliar!C:C,MATCH(H3578,Auxiliar!A:A,0))</f>
        <v>Sudeste</v>
      </c>
    </row>
    <row r="3579" spans="1:11" x14ac:dyDescent="0.55000000000000004">
      <c r="A3579" s="5">
        <v>45118</v>
      </c>
      <c r="B3579" t="s">
        <v>7433</v>
      </c>
      <c r="C3579">
        <v>997</v>
      </c>
      <c r="D3579" t="s">
        <v>9</v>
      </c>
      <c r="E3579">
        <v>12</v>
      </c>
      <c r="F3579" t="s">
        <v>3626</v>
      </c>
      <c r="G3579" t="s">
        <v>7316</v>
      </c>
      <c r="H3579">
        <v>31</v>
      </c>
      <c r="I3579">
        <v>914853142</v>
      </c>
      <c r="J3579" t="str">
        <f>INDEX(Auxiliar!B:B,MATCH(H3579,Auxiliar!A:A,0))</f>
        <v>Minas Gerais</v>
      </c>
      <c r="K3579" t="str">
        <f>INDEX(Auxiliar!C:C,MATCH(H3579,Auxiliar!A:A,0))</f>
        <v>Sudeste</v>
      </c>
    </row>
    <row r="3580" spans="1:11" x14ac:dyDescent="0.55000000000000004">
      <c r="A3580" s="5">
        <v>45118</v>
      </c>
      <c r="B3580" t="s">
        <v>7433</v>
      </c>
      <c r="C3580">
        <v>997</v>
      </c>
      <c r="D3580" t="s">
        <v>9</v>
      </c>
      <c r="E3580">
        <v>12</v>
      </c>
      <c r="F3580" t="s">
        <v>3627</v>
      </c>
      <c r="G3580" t="s">
        <v>7317</v>
      </c>
      <c r="H3580">
        <v>44</v>
      </c>
      <c r="I3580">
        <v>915986096</v>
      </c>
      <c r="J3580" t="str">
        <f>INDEX(Auxiliar!B:B,MATCH(H3580,Auxiliar!A:A,0))</f>
        <v>Paraná</v>
      </c>
      <c r="K3580" t="str">
        <f>INDEX(Auxiliar!C:C,MATCH(H3580,Auxiliar!A:A,0))</f>
        <v>Sul</v>
      </c>
    </row>
    <row r="3581" spans="1:11" x14ac:dyDescent="0.55000000000000004">
      <c r="A3581" s="5">
        <v>45118</v>
      </c>
      <c r="B3581" t="s">
        <v>7433</v>
      </c>
      <c r="C3581">
        <v>997</v>
      </c>
      <c r="D3581" t="s">
        <v>9</v>
      </c>
      <c r="E3581">
        <v>1</v>
      </c>
      <c r="F3581" t="s">
        <v>3628</v>
      </c>
      <c r="G3581" t="s">
        <v>7318</v>
      </c>
      <c r="H3581">
        <v>11</v>
      </c>
      <c r="I3581">
        <v>954652043</v>
      </c>
      <c r="J3581" t="str">
        <f>INDEX(Auxiliar!B:B,MATCH(H3581,Auxiliar!A:A,0))</f>
        <v>São Paulo</v>
      </c>
      <c r="K3581" t="str">
        <f>INDEX(Auxiliar!C:C,MATCH(H3581,Auxiliar!A:A,0))</f>
        <v>Sudeste</v>
      </c>
    </row>
    <row r="3582" spans="1:11" x14ac:dyDescent="0.55000000000000004">
      <c r="A3582" s="5">
        <v>45119</v>
      </c>
      <c r="B3582" t="s">
        <v>7434</v>
      </c>
      <c r="C3582">
        <v>1997</v>
      </c>
      <c r="D3582" t="s">
        <v>9</v>
      </c>
      <c r="E3582">
        <v>1</v>
      </c>
      <c r="F3582" t="s">
        <v>3629</v>
      </c>
      <c r="G3582" t="s">
        <v>7319</v>
      </c>
      <c r="H3582">
        <v>87</v>
      </c>
      <c r="I3582">
        <v>946204849</v>
      </c>
      <c r="J3582" t="str">
        <f>INDEX(Auxiliar!B:B,MATCH(H3582,Auxiliar!A:A,0))</f>
        <v>Pernambuco</v>
      </c>
      <c r="K3582" t="str">
        <f>INDEX(Auxiliar!C:C,MATCH(H3582,Auxiliar!A:A,0))</f>
        <v>Nordeste</v>
      </c>
    </row>
    <row r="3583" spans="1:11" x14ac:dyDescent="0.55000000000000004">
      <c r="A3583" s="5">
        <v>45119</v>
      </c>
      <c r="B3583" t="s">
        <v>7433</v>
      </c>
      <c r="C3583">
        <v>997</v>
      </c>
      <c r="D3583" t="s">
        <v>9</v>
      </c>
      <c r="E3583">
        <v>12</v>
      </c>
      <c r="F3583" t="s">
        <v>3630</v>
      </c>
      <c r="G3583" t="s">
        <v>7320</v>
      </c>
      <c r="H3583">
        <v>48</v>
      </c>
      <c r="I3583">
        <v>986927826</v>
      </c>
      <c r="J3583" t="str">
        <f>INDEX(Auxiliar!B:B,MATCH(H3583,Auxiliar!A:A,0))</f>
        <v>Santa Catarina</v>
      </c>
      <c r="K3583" t="str">
        <f>INDEX(Auxiliar!C:C,MATCH(H3583,Auxiliar!A:A,0))</f>
        <v>Sul</v>
      </c>
    </row>
    <row r="3584" spans="1:11" x14ac:dyDescent="0.55000000000000004">
      <c r="A3584" s="5">
        <v>45119</v>
      </c>
      <c r="B3584" t="s">
        <v>7434</v>
      </c>
      <c r="C3584">
        <v>1997</v>
      </c>
      <c r="D3584" t="s">
        <v>9</v>
      </c>
      <c r="E3584">
        <v>6</v>
      </c>
      <c r="F3584" t="s">
        <v>3631</v>
      </c>
      <c r="G3584" t="s">
        <v>7321</v>
      </c>
      <c r="H3584">
        <v>11</v>
      </c>
      <c r="I3584">
        <v>919903576</v>
      </c>
      <c r="J3584" t="str">
        <f>INDEX(Auxiliar!B:B,MATCH(H3584,Auxiliar!A:A,0))</f>
        <v>São Paulo</v>
      </c>
      <c r="K3584" t="str">
        <f>INDEX(Auxiliar!C:C,MATCH(H3584,Auxiliar!A:A,0))</f>
        <v>Sudeste</v>
      </c>
    </row>
    <row r="3585" spans="1:11" x14ac:dyDescent="0.55000000000000004">
      <c r="A3585" s="5">
        <v>45119</v>
      </c>
      <c r="B3585" t="s">
        <v>7433</v>
      </c>
      <c r="C3585">
        <v>997</v>
      </c>
      <c r="D3585" t="s">
        <v>9</v>
      </c>
      <c r="E3585">
        <v>12</v>
      </c>
      <c r="F3585" t="s">
        <v>3632</v>
      </c>
      <c r="G3585" t="s">
        <v>7322</v>
      </c>
      <c r="H3585">
        <v>12</v>
      </c>
      <c r="I3585">
        <v>916624468</v>
      </c>
      <c r="J3585" t="str">
        <f>INDEX(Auxiliar!B:B,MATCH(H3585,Auxiliar!A:A,0))</f>
        <v>São Paulo</v>
      </c>
      <c r="K3585" t="str">
        <f>INDEX(Auxiliar!C:C,MATCH(H3585,Auxiliar!A:A,0))</f>
        <v>Sudeste</v>
      </c>
    </row>
    <row r="3586" spans="1:11" x14ac:dyDescent="0.55000000000000004">
      <c r="A3586" s="5">
        <v>45119</v>
      </c>
      <c r="B3586" t="s">
        <v>7432</v>
      </c>
      <c r="C3586">
        <v>597</v>
      </c>
      <c r="D3586" t="s">
        <v>9</v>
      </c>
      <c r="E3586">
        <v>12</v>
      </c>
      <c r="F3586" t="s">
        <v>3633</v>
      </c>
      <c r="G3586" t="s">
        <v>7323</v>
      </c>
      <c r="H3586">
        <v>51</v>
      </c>
      <c r="I3586">
        <v>924526069</v>
      </c>
      <c r="J3586" t="str">
        <f>INDEX(Auxiliar!B:B,MATCH(H3586,Auxiliar!A:A,0))</f>
        <v>Rio Grande do Sul</v>
      </c>
      <c r="K3586" t="str">
        <f>INDEX(Auxiliar!C:C,MATCH(H3586,Auxiliar!A:A,0))</f>
        <v>Sul</v>
      </c>
    </row>
    <row r="3587" spans="1:11" x14ac:dyDescent="0.55000000000000004">
      <c r="A3587" s="5">
        <v>45119</v>
      </c>
      <c r="B3587" t="s">
        <v>7434</v>
      </c>
      <c r="C3587">
        <v>1997</v>
      </c>
      <c r="D3587" t="s">
        <v>9</v>
      </c>
      <c r="E3587">
        <v>12</v>
      </c>
      <c r="F3587" t="s">
        <v>3634</v>
      </c>
      <c r="G3587" t="s">
        <v>7324</v>
      </c>
      <c r="H3587">
        <v>22</v>
      </c>
      <c r="I3587">
        <v>988022794</v>
      </c>
      <c r="J3587" t="str">
        <f>INDEX(Auxiliar!B:B,MATCH(H3587,Auxiliar!A:A,0))</f>
        <v>Rio de Janeiro</v>
      </c>
      <c r="K3587" t="str">
        <f>INDEX(Auxiliar!C:C,MATCH(H3587,Auxiliar!A:A,0))</f>
        <v>Sudeste</v>
      </c>
    </row>
    <row r="3588" spans="1:11" x14ac:dyDescent="0.55000000000000004">
      <c r="A3588" s="5">
        <v>45119</v>
      </c>
      <c r="B3588" t="s">
        <v>7434</v>
      </c>
      <c r="C3588">
        <v>1997</v>
      </c>
      <c r="D3588" t="s">
        <v>9</v>
      </c>
      <c r="E3588">
        <v>1</v>
      </c>
      <c r="F3588" t="s">
        <v>3635</v>
      </c>
      <c r="G3588" t="s">
        <v>7325</v>
      </c>
      <c r="H3588">
        <v>51</v>
      </c>
      <c r="I3588">
        <v>913857853</v>
      </c>
      <c r="J3588" t="str">
        <f>INDEX(Auxiliar!B:B,MATCH(H3588,Auxiliar!A:A,0))</f>
        <v>Rio Grande do Sul</v>
      </c>
      <c r="K3588" t="str">
        <f>INDEX(Auxiliar!C:C,MATCH(H3588,Auxiliar!A:A,0))</f>
        <v>Sul</v>
      </c>
    </row>
    <row r="3589" spans="1:11" x14ac:dyDescent="0.55000000000000004">
      <c r="A3589" s="5">
        <v>45119</v>
      </c>
      <c r="B3589" t="s">
        <v>7433</v>
      </c>
      <c r="C3589">
        <v>997</v>
      </c>
      <c r="D3589" t="s">
        <v>9</v>
      </c>
      <c r="E3589">
        <v>4</v>
      </c>
      <c r="F3589" t="s">
        <v>3636</v>
      </c>
      <c r="G3589" t="s">
        <v>7326</v>
      </c>
      <c r="H3589">
        <v>11</v>
      </c>
      <c r="I3589">
        <v>927037780</v>
      </c>
      <c r="J3589" t="str">
        <f>INDEX(Auxiliar!B:B,MATCH(H3589,Auxiliar!A:A,0))</f>
        <v>São Paulo</v>
      </c>
      <c r="K3589" t="str">
        <f>INDEX(Auxiliar!C:C,MATCH(H3589,Auxiliar!A:A,0))</f>
        <v>Sudeste</v>
      </c>
    </row>
    <row r="3590" spans="1:11" x14ac:dyDescent="0.55000000000000004">
      <c r="A3590" s="5">
        <v>45119</v>
      </c>
      <c r="B3590" t="s">
        <v>7432</v>
      </c>
      <c r="C3590">
        <v>597</v>
      </c>
      <c r="D3590" t="s">
        <v>10</v>
      </c>
      <c r="E3590">
        <v>1</v>
      </c>
      <c r="F3590" t="s">
        <v>3637</v>
      </c>
      <c r="G3590" t="s">
        <v>7327</v>
      </c>
      <c r="H3590">
        <v>16</v>
      </c>
      <c r="I3590">
        <v>951651596</v>
      </c>
      <c r="J3590" t="str">
        <f>INDEX(Auxiliar!B:B,MATCH(H3590,Auxiliar!A:A,0))</f>
        <v>São Paulo</v>
      </c>
      <c r="K3590" t="str">
        <f>INDEX(Auxiliar!C:C,MATCH(H3590,Auxiliar!A:A,0))</f>
        <v>Sudeste</v>
      </c>
    </row>
    <row r="3591" spans="1:11" x14ac:dyDescent="0.55000000000000004">
      <c r="A3591" s="5">
        <v>45119</v>
      </c>
      <c r="B3591" t="s">
        <v>7433</v>
      </c>
      <c r="C3591">
        <v>997</v>
      </c>
      <c r="D3591" t="s">
        <v>9</v>
      </c>
      <c r="E3591">
        <v>12</v>
      </c>
      <c r="F3591" t="s">
        <v>3638</v>
      </c>
      <c r="G3591" t="s">
        <v>7328</v>
      </c>
      <c r="H3591">
        <v>62</v>
      </c>
      <c r="I3591">
        <v>911228084</v>
      </c>
      <c r="J3591" t="str">
        <f>INDEX(Auxiliar!B:B,MATCH(H3591,Auxiliar!A:A,0))</f>
        <v>Goiás</v>
      </c>
      <c r="K3591" t="str">
        <f>INDEX(Auxiliar!C:C,MATCH(H3591,Auxiliar!A:A,0))</f>
        <v>Centro-Oeste</v>
      </c>
    </row>
    <row r="3592" spans="1:11" x14ac:dyDescent="0.55000000000000004">
      <c r="A3592" s="5">
        <v>45120</v>
      </c>
      <c r="B3592" t="s">
        <v>7433</v>
      </c>
      <c r="C3592">
        <v>997</v>
      </c>
      <c r="D3592" t="s">
        <v>9</v>
      </c>
      <c r="E3592">
        <v>10</v>
      </c>
      <c r="F3592" t="s">
        <v>3639</v>
      </c>
      <c r="G3592" t="s">
        <v>7329</v>
      </c>
      <c r="H3592">
        <v>71</v>
      </c>
      <c r="I3592">
        <v>992848519</v>
      </c>
      <c r="J3592" t="str">
        <f>INDEX(Auxiliar!B:B,MATCH(H3592,Auxiliar!A:A,0))</f>
        <v>Bahia</v>
      </c>
      <c r="K3592" t="str">
        <f>INDEX(Auxiliar!C:C,MATCH(H3592,Auxiliar!A:A,0))</f>
        <v>Nordeste</v>
      </c>
    </row>
    <row r="3593" spans="1:11" x14ac:dyDescent="0.55000000000000004">
      <c r="A3593" s="5">
        <v>45120</v>
      </c>
      <c r="B3593" t="s">
        <v>7433</v>
      </c>
      <c r="C3593">
        <v>997</v>
      </c>
      <c r="D3593" t="s">
        <v>9</v>
      </c>
      <c r="E3593">
        <v>1</v>
      </c>
      <c r="F3593" t="s">
        <v>3640</v>
      </c>
      <c r="G3593" t="s">
        <v>7330</v>
      </c>
      <c r="H3593">
        <v>21</v>
      </c>
      <c r="I3593">
        <v>967091095</v>
      </c>
      <c r="J3593" t="str">
        <f>INDEX(Auxiliar!B:B,MATCH(H3593,Auxiliar!A:A,0))</f>
        <v>Rio de Janeiro</v>
      </c>
      <c r="K3593" t="str">
        <f>INDEX(Auxiliar!C:C,MATCH(H3593,Auxiliar!A:A,0))</f>
        <v>Sudeste</v>
      </c>
    </row>
    <row r="3594" spans="1:11" x14ac:dyDescent="0.55000000000000004">
      <c r="A3594" s="5">
        <v>45120</v>
      </c>
      <c r="B3594" t="s">
        <v>7433</v>
      </c>
      <c r="C3594">
        <v>997</v>
      </c>
      <c r="D3594" t="s">
        <v>9</v>
      </c>
      <c r="E3594">
        <v>5</v>
      </c>
      <c r="F3594" t="s">
        <v>3641</v>
      </c>
      <c r="G3594" t="s">
        <v>7331</v>
      </c>
      <c r="H3594">
        <v>16</v>
      </c>
      <c r="I3594">
        <v>954929310</v>
      </c>
      <c r="J3594" t="str">
        <f>INDEX(Auxiliar!B:B,MATCH(H3594,Auxiliar!A:A,0))</f>
        <v>São Paulo</v>
      </c>
      <c r="K3594" t="str">
        <f>INDEX(Auxiliar!C:C,MATCH(H3594,Auxiliar!A:A,0))</f>
        <v>Sudeste</v>
      </c>
    </row>
    <row r="3595" spans="1:11" x14ac:dyDescent="0.55000000000000004">
      <c r="A3595" s="5">
        <v>45120</v>
      </c>
      <c r="B3595" t="s">
        <v>7434</v>
      </c>
      <c r="C3595">
        <v>1997</v>
      </c>
      <c r="D3595" t="s">
        <v>10</v>
      </c>
      <c r="E3595">
        <v>1</v>
      </c>
      <c r="F3595" t="s">
        <v>3642</v>
      </c>
      <c r="G3595" t="s">
        <v>7332</v>
      </c>
      <c r="H3595">
        <v>11</v>
      </c>
      <c r="I3595">
        <v>947010760</v>
      </c>
      <c r="J3595" t="str">
        <f>INDEX(Auxiliar!B:B,MATCH(H3595,Auxiliar!A:A,0))</f>
        <v>São Paulo</v>
      </c>
      <c r="K3595" t="str">
        <f>INDEX(Auxiliar!C:C,MATCH(H3595,Auxiliar!A:A,0))</f>
        <v>Sudeste</v>
      </c>
    </row>
    <row r="3596" spans="1:11" x14ac:dyDescent="0.55000000000000004">
      <c r="A3596" s="5">
        <v>45120</v>
      </c>
      <c r="B3596" t="s">
        <v>7432</v>
      </c>
      <c r="C3596">
        <v>597</v>
      </c>
      <c r="D3596" t="s">
        <v>9</v>
      </c>
      <c r="E3596">
        <v>12</v>
      </c>
      <c r="F3596" t="s">
        <v>3643</v>
      </c>
      <c r="G3596" t="s">
        <v>7333</v>
      </c>
      <c r="H3596">
        <v>42</v>
      </c>
      <c r="I3596">
        <v>923094379</v>
      </c>
      <c r="J3596" t="str">
        <f>INDEX(Auxiliar!B:B,MATCH(H3596,Auxiliar!A:A,0))</f>
        <v>Paraná</v>
      </c>
      <c r="K3596" t="str">
        <f>INDEX(Auxiliar!C:C,MATCH(H3596,Auxiliar!A:A,0))</f>
        <v>Sul</v>
      </c>
    </row>
    <row r="3597" spans="1:11" x14ac:dyDescent="0.55000000000000004">
      <c r="A3597" s="5">
        <v>45120</v>
      </c>
      <c r="B3597" t="s">
        <v>7433</v>
      </c>
      <c r="C3597">
        <v>997</v>
      </c>
      <c r="D3597" t="s">
        <v>9</v>
      </c>
      <c r="E3597">
        <v>12</v>
      </c>
      <c r="F3597" t="s">
        <v>3644</v>
      </c>
      <c r="G3597" t="s">
        <v>7334</v>
      </c>
      <c r="H3597">
        <v>11</v>
      </c>
      <c r="I3597">
        <v>949644941</v>
      </c>
      <c r="J3597" t="str">
        <f>INDEX(Auxiliar!B:B,MATCH(H3597,Auxiliar!A:A,0))</f>
        <v>São Paulo</v>
      </c>
      <c r="K3597" t="str">
        <f>INDEX(Auxiliar!C:C,MATCH(H3597,Auxiliar!A:A,0))</f>
        <v>Sudeste</v>
      </c>
    </row>
    <row r="3598" spans="1:11" x14ac:dyDescent="0.55000000000000004">
      <c r="A3598" s="5">
        <v>45121</v>
      </c>
      <c r="B3598" t="s">
        <v>7434</v>
      </c>
      <c r="C3598">
        <v>1997</v>
      </c>
      <c r="D3598" t="s">
        <v>9</v>
      </c>
      <c r="E3598">
        <v>1</v>
      </c>
      <c r="F3598" t="s">
        <v>64</v>
      </c>
      <c r="G3598" t="s">
        <v>7335</v>
      </c>
      <c r="H3598">
        <v>14</v>
      </c>
      <c r="I3598">
        <v>930056994</v>
      </c>
      <c r="J3598" t="str">
        <f>INDEX(Auxiliar!B:B,MATCH(H3598,Auxiliar!A:A,0))</f>
        <v>São Paulo</v>
      </c>
      <c r="K3598" t="str">
        <f>INDEX(Auxiliar!C:C,MATCH(H3598,Auxiliar!A:A,0))</f>
        <v>Sudeste</v>
      </c>
    </row>
    <row r="3599" spans="1:11" x14ac:dyDescent="0.55000000000000004">
      <c r="A3599" s="5">
        <v>45121</v>
      </c>
      <c r="B3599" t="s">
        <v>7432</v>
      </c>
      <c r="C3599">
        <v>597</v>
      </c>
      <c r="D3599" t="s">
        <v>9</v>
      </c>
      <c r="E3599">
        <v>4</v>
      </c>
      <c r="F3599" t="s">
        <v>3645</v>
      </c>
      <c r="G3599" t="s">
        <v>7336</v>
      </c>
      <c r="H3599">
        <v>84</v>
      </c>
      <c r="I3599">
        <v>938159988</v>
      </c>
      <c r="J3599" t="str">
        <f>INDEX(Auxiliar!B:B,MATCH(H3599,Auxiliar!A:A,0))</f>
        <v>Rio Grande do Norte</v>
      </c>
      <c r="K3599" t="str">
        <f>INDEX(Auxiliar!C:C,MATCH(H3599,Auxiliar!A:A,0))</f>
        <v>Nordeste</v>
      </c>
    </row>
    <row r="3600" spans="1:11" x14ac:dyDescent="0.55000000000000004">
      <c r="A3600" s="5">
        <v>45121</v>
      </c>
      <c r="B3600" t="s">
        <v>7434</v>
      </c>
      <c r="C3600">
        <v>1997</v>
      </c>
      <c r="D3600" t="s">
        <v>9</v>
      </c>
      <c r="E3600">
        <v>12</v>
      </c>
      <c r="F3600" t="s">
        <v>3646</v>
      </c>
      <c r="G3600" t="s">
        <v>7337</v>
      </c>
      <c r="H3600">
        <v>73</v>
      </c>
      <c r="I3600">
        <v>939516058</v>
      </c>
      <c r="J3600" t="str">
        <f>INDEX(Auxiliar!B:B,MATCH(H3600,Auxiliar!A:A,0))</f>
        <v>Bahia</v>
      </c>
      <c r="K3600" t="str">
        <f>INDEX(Auxiliar!C:C,MATCH(H3600,Auxiliar!A:A,0))</f>
        <v>Nordeste</v>
      </c>
    </row>
    <row r="3601" spans="1:11" x14ac:dyDescent="0.55000000000000004">
      <c r="A3601" s="5">
        <v>45121</v>
      </c>
      <c r="B3601" t="s">
        <v>7432</v>
      </c>
      <c r="C3601">
        <v>597</v>
      </c>
      <c r="D3601" t="s">
        <v>9</v>
      </c>
      <c r="E3601">
        <v>1</v>
      </c>
      <c r="F3601" t="s">
        <v>3647</v>
      </c>
      <c r="G3601" t="s">
        <v>7338</v>
      </c>
      <c r="H3601">
        <v>11</v>
      </c>
      <c r="I3601">
        <v>966937074</v>
      </c>
      <c r="J3601" t="str">
        <f>INDEX(Auxiliar!B:B,MATCH(H3601,Auxiliar!A:A,0))</f>
        <v>São Paulo</v>
      </c>
      <c r="K3601" t="str">
        <f>INDEX(Auxiliar!C:C,MATCH(H3601,Auxiliar!A:A,0))</f>
        <v>Sudeste</v>
      </c>
    </row>
    <row r="3602" spans="1:11" x14ac:dyDescent="0.55000000000000004">
      <c r="A3602" s="5">
        <v>45121</v>
      </c>
      <c r="B3602" t="s">
        <v>7434</v>
      </c>
      <c r="C3602">
        <v>1997</v>
      </c>
      <c r="D3602" t="s">
        <v>9</v>
      </c>
      <c r="E3602">
        <v>12</v>
      </c>
      <c r="F3602" t="s">
        <v>3648</v>
      </c>
      <c r="G3602" t="s">
        <v>7339</v>
      </c>
      <c r="H3602">
        <v>41</v>
      </c>
      <c r="I3602">
        <v>999849420</v>
      </c>
      <c r="J3602" t="str">
        <f>INDEX(Auxiliar!B:B,MATCH(H3602,Auxiliar!A:A,0))</f>
        <v>Paraná</v>
      </c>
      <c r="K3602" t="str">
        <f>INDEX(Auxiliar!C:C,MATCH(H3602,Auxiliar!A:A,0))</f>
        <v>Sul</v>
      </c>
    </row>
    <row r="3603" spans="1:11" x14ac:dyDescent="0.55000000000000004">
      <c r="A3603" s="5">
        <v>45121</v>
      </c>
      <c r="B3603" t="s">
        <v>7434</v>
      </c>
      <c r="C3603">
        <v>1997</v>
      </c>
      <c r="D3603" t="s">
        <v>9</v>
      </c>
      <c r="E3603">
        <v>4</v>
      </c>
      <c r="F3603" t="s">
        <v>3649</v>
      </c>
      <c r="G3603" t="s">
        <v>7340</v>
      </c>
      <c r="H3603">
        <v>91</v>
      </c>
      <c r="I3603">
        <v>991840998</v>
      </c>
      <c r="J3603" t="str">
        <f>INDEX(Auxiliar!B:B,MATCH(H3603,Auxiliar!A:A,0))</f>
        <v>Pará</v>
      </c>
      <c r="K3603" t="str">
        <f>INDEX(Auxiliar!C:C,MATCH(H3603,Auxiliar!A:A,0))</f>
        <v>Norte</v>
      </c>
    </row>
    <row r="3604" spans="1:11" x14ac:dyDescent="0.55000000000000004">
      <c r="A3604" s="5">
        <v>45121</v>
      </c>
      <c r="B3604" t="s">
        <v>7432</v>
      </c>
      <c r="C3604">
        <v>597</v>
      </c>
      <c r="D3604" t="s">
        <v>9</v>
      </c>
      <c r="E3604">
        <v>1</v>
      </c>
      <c r="F3604" t="s">
        <v>3650</v>
      </c>
      <c r="G3604" t="s">
        <v>7341</v>
      </c>
      <c r="H3604">
        <v>71</v>
      </c>
      <c r="I3604">
        <v>968279633</v>
      </c>
      <c r="J3604" t="str">
        <f>INDEX(Auxiliar!B:B,MATCH(H3604,Auxiliar!A:A,0))</f>
        <v>Bahia</v>
      </c>
      <c r="K3604" t="str">
        <f>INDEX(Auxiliar!C:C,MATCH(H3604,Auxiliar!A:A,0))</f>
        <v>Nordeste</v>
      </c>
    </row>
    <row r="3605" spans="1:11" x14ac:dyDescent="0.55000000000000004">
      <c r="A3605" s="5">
        <v>45121</v>
      </c>
      <c r="B3605" t="s">
        <v>7432</v>
      </c>
      <c r="C3605">
        <v>597</v>
      </c>
      <c r="D3605" t="s">
        <v>9</v>
      </c>
      <c r="E3605">
        <v>5</v>
      </c>
      <c r="F3605" t="s">
        <v>3651</v>
      </c>
      <c r="G3605" t="s">
        <v>7342</v>
      </c>
      <c r="H3605">
        <v>61</v>
      </c>
      <c r="I3605">
        <v>968523093</v>
      </c>
      <c r="J3605" t="str">
        <f>INDEX(Auxiliar!B:B,MATCH(H3605,Auxiliar!A:A,0))</f>
        <v>Distrito Federal</v>
      </c>
      <c r="K3605" t="str">
        <f>INDEX(Auxiliar!C:C,MATCH(H3605,Auxiliar!A:A,0))</f>
        <v>Centro-Oeste</v>
      </c>
    </row>
    <row r="3606" spans="1:11" x14ac:dyDescent="0.55000000000000004">
      <c r="A3606" s="5">
        <v>45122</v>
      </c>
      <c r="B3606" t="s">
        <v>7432</v>
      </c>
      <c r="C3606">
        <v>597</v>
      </c>
      <c r="D3606" t="s">
        <v>9</v>
      </c>
      <c r="E3606">
        <v>12</v>
      </c>
      <c r="F3606" t="s">
        <v>3652</v>
      </c>
      <c r="G3606" t="s">
        <v>7343</v>
      </c>
      <c r="H3606">
        <v>21</v>
      </c>
      <c r="I3606">
        <v>975220855</v>
      </c>
      <c r="J3606" t="str">
        <f>INDEX(Auxiliar!B:B,MATCH(H3606,Auxiliar!A:A,0))</f>
        <v>Rio de Janeiro</v>
      </c>
      <c r="K3606" t="str">
        <f>INDEX(Auxiliar!C:C,MATCH(H3606,Auxiliar!A:A,0))</f>
        <v>Sudeste</v>
      </c>
    </row>
    <row r="3607" spans="1:11" x14ac:dyDescent="0.55000000000000004">
      <c r="A3607" s="5">
        <v>45122</v>
      </c>
      <c r="B3607" t="s">
        <v>7432</v>
      </c>
      <c r="C3607">
        <v>597</v>
      </c>
      <c r="D3607" t="s">
        <v>9</v>
      </c>
      <c r="E3607">
        <v>12</v>
      </c>
      <c r="F3607" t="s">
        <v>3653</v>
      </c>
      <c r="G3607" t="s">
        <v>7344</v>
      </c>
      <c r="H3607">
        <v>13</v>
      </c>
      <c r="I3607">
        <v>941589088</v>
      </c>
      <c r="J3607" t="str">
        <f>INDEX(Auxiliar!B:B,MATCH(H3607,Auxiliar!A:A,0))</f>
        <v>São Paulo</v>
      </c>
      <c r="K3607" t="str">
        <f>INDEX(Auxiliar!C:C,MATCH(H3607,Auxiliar!A:A,0))</f>
        <v>Sudeste</v>
      </c>
    </row>
    <row r="3608" spans="1:11" x14ac:dyDescent="0.55000000000000004">
      <c r="A3608" s="5">
        <v>45122</v>
      </c>
      <c r="B3608" t="s">
        <v>7432</v>
      </c>
      <c r="C3608">
        <v>597</v>
      </c>
      <c r="D3608" t="s">
        <v>9</v>
      </c>
      <c r="E3608">
        <v>1</v>
      </c>
      <c r="F3608" t="s">
        <v>3654</v>
      </c>
      <c r="G3608" t="s">
        <v>7345</v>
      </c>
      <c r="H3608">
        <v>11</v>
      </c>
      <c r="I3608">
        <v>921514591</v>
      </c>
      <c r="J3608" t="str">
        <f>INDEX(Auxiliar!B:B,MATCH(H3608,Auxiliar!A:A,0))</f>
        <v>São Paulo</v>
      </c>
      <c r="K3608" t="str">
        <f>INDEX(Auxiliar!C:C,MATCH(H3608,Auxiliar!A:A,0))</f>
        <v>Sudeste</v>
      </c>
    </row>
    <row r="3609" spans="1:11" x14ac:dyDescent="0.55000000000000004">
      <c r="A3609" s="5">
        <v>45122</v>
      </c>
      <c r="B3609" t="s">
        <v>7432</v>
      </c>
      <c r="C3609">
        <v>597</v>
      </c>
      <c r="D3609" t="s">
        <v>9</v>
      </c>
      <c r="E3609">
        <v>12</v>
      </c>
      <c r="F3609" t="s">
        <v>3655</v>
      </c>
      <c r="G3609" t="s">
        <v>7346</v>
      </c>
      <c r="H3609">
        <v>85</v>
      </c>
      <c r="I3609">
        <v>963156945</v>
      </c>
      <c r="J3609" t="str">
        <f>INDEX(Auxiliar!B:B,MATCH(H3609,Auxiliar!A:A,0))</f>
        <v>Ceará</v>
      </c>
      <c r="K3609" t="str">
        <f>INDEX(Auxiliar!C:C,MATCH(H3609,Auxiliar!A:A,0))</f>
        <v>Nordeste</v>
      </c>
    </row>
    <row r="3610" spans="1:11" x14ac:dyDescent="0.55000000000000004">
      <c r="A3610" s="5">
        <v>45122</v>
      </c>
      <c r="B3610" t="s">
        <v>7433</v>
      </c>
      <c r="C3610">
        <v>997</v>
      </c>
      <c r="D3610" t="s">
        <v>9</v>
      </c>
      <c r="E3610">
        <v>2</v>
      </c>
      <c r="F3610" t="s">
        <v>21</v>
      </c>
      <c r="G3610" t="s">
        <v>7347</v>
      </c>
      <c r="H3610">
        <v>41</v>
      </c>
      <c r="I3610">
        <v>967766290</v>
      </c>
      <c r="J3610" t="str">
        <f>INDEX(Auxiliar!B:B,MATCH(H3610,Auxiliar!A:A,0))</f>
        <v>Paraná</v>
      </c>
      <c r="K3610" t="str">
        <f>INDEX(Auxiliar!C:C,MATCH(H3610,Auxiliar!A:A,0))</f>
        <v>Sul</v>
      </c>
    </row>
    <row r="3611" spans="1:11" x14ac:dyDescent="0.55000000000000004">
      <c r="A3611" s="5">
        <v>45122</v>
      </c>
      <c r="B3611" t="s">
        <v>7432</v>
      </c>
      <c r="C3611">
        <v>597</v>
      </c>
      <c r="D3611" t="s">
        <v>9</v>
      </c>
      <c r="E3611">
        <v>12</v>
      </c>
      <c r="F3611" t="s">
        <v>3656</v>
      </c>
      <c r="G3611" t="s">
        <v>7348</v>
      </c>
      <c r="H3611">
        <v>19</v>
      </c>
      <c r="I3611">
        <v>996052474</v>
      </c>
      <c r="J3611" t="str">
        <f>INDEX(Auxiliar!B:B,MATCH(H3611,Auxiliar!A:A,0))</f>
        <v>São Paulo</v>
      </c>
      <c r="K3611" t="str">
        <f>INDEX(Auxiliar!C:C,MATCH(H3611,Auxiliar!A:A,0))</f>
        <v>Sudeste</v>
      </c>
    </row>
    <row r="3612" spans="1:11" x14ac:dyDescent="0.55000000000000004">
      <c r="A3612" s="5">
        <v>45123</v>
      </c>
      <c r="B3612" t="s">
        <v>7432</v>
      </c>
      <c r="C3612">
        <v>597</v>
      </c>
      <c r="D3612" t="s">
        <v>10</v>
      </c>
      <c r="E3612">
        <v>1</v>
      </c>
      <c r="F3612" t="s">
        <v>3657</v>
      </c>
      <c r="G3612" t="s">
        <v>7349</v>
      </c>
      <c r="H3612">
        <v>93</v>
      </c>
      <c r="I3612">
        <v>918118457</v>
      </c>
      <c r="J3612" t="str">
        <f>INDEX(Auxiliar!B:B,MATCH(H3612,Auxiliar!A:A,0))</f>
        <v>Pará</v>
      </c>
      <c r="K3612" t="str">
        <f>INDEX(Auxiliar!C:C,MATCH(H3612,Auxiliar!A:A,0))</f>
        <v>Norte</v>
      </c>
    </row>
    <row r="3613" spans="1:11" x14ac:dyDescent="0.55000000000000004">
      <c r="A3613" s="5">
        <v>45123</v>
      </c>
      <c r="B3613" t="s">
        <v>7433</v>
      </c>
      <c r="C3613">
        <v>997</v>
      </c>
      <c r="D3613" t="s">
        <v>9</v>
      </c>
      <c r="E3613">
        <v>1</v>
      </c>
      <c r="F3613" t="s">
        <v>3658</v>
      </c>
      <c r="G3613" t="s">
        <v>7350</v>
      </c>
      <c r="H3613">
        <v>91</v>
      </c>
      <c r="I3613">
        <v>992139608</v>
      </c>
      <c r="J3613" t="str">
        <f>INDEX(Auxiliar!B:B,MATCH(H3613,Auxiliar!A:A,0))</f>
        <v>Pará</v>
      </c>
      <c r="K3613" t="str">
        <f>INDEX(Auxiliar!C:C,MATCH(H3613,Auxiliar!A:A,0))</f>
        <v>Norte</v>
      </c>
    </row>
    <row r="3614" spans="1:11" x14ac:dyDescent="0.55000000000000004">
      <c r="A3614" s="5">
        <v>45123</v>
      </c>
      <c r="B3614" t="s">
        <v>7433</v>
      </c>
      <c r="C3614">
        <v>997</v>
      </c>
      <c r="D3614" t="s">
        <v>9</v>
      </c>
      <c r="E3614">
        <v>3</v>
      </c>
      <c r="F3614" t="s">
        <v>3659</v>
      </c>
      <c r="G3614" t="s">
        <v>7351</v>
      </c>
      <c r="H3614">
        <v>11</v>
      </c>
      <c r="I3614">
        <v>920610736</v>
      </c>
      <c r="J3614" t="str">
        <f>INDEX(Auxiliar!B:B,MATCH(H3614,Auxiliar!A:A,0))</f>
        <v>São Paulo</v>
      </c>
      <c r="K3614" t="str">
        <f>INDEX(Auxiliar!C:C,MATCH(H3614,Auxiliar!A:A,0))</f>
        <v>Sudeste</v>
      </c>
    </row>
    <row r="3615" spans="1:11" x14ac:dyDescent="0.55000000000000004">
      <c r="A3615" s="5">
        <v>45123</v>
      </c>
      <c r="B3615" t="s">
        <v>7432</v>
      </c>
      <c r="C3615">
        <v>597</v>
      </c>
      <c r="D3615" t="s">
        <v>9</v>
      </c>
      <c r="E3615">
        <v>1</v>
      </c>
      <c r="F3615" t="s">
        <v>3660</v>
      </c>
      <c r="G3615" t="s">
        <v>7352</v>
      </c>
      <c r="H3615">
        <v>11</v>
      </c>
      <c r="I3615">
        <v>930059396</v>
      </c>
      <c r="J3615" t="str">
        <f>INDEX(Auxiliar!B:B,MATCH(H3615,Auxiliar!A:A,0))</f>
        <v>São Paulo</v>
      </c>
      <c r="K3615" t="str">
        <f>INDEX(Auxiliar!C:C,MATCH(H3615,Auxiliar!A:A,0))</f>
        <v>Sudeste</v>
      </c>
    </row>
    <row r="3616" spans="1:11" x14ac:dyDescent="0.55000000000000004">
      <c r="A3616" s="5">
        <v>45123</v>
      </c>
      <c r="B3616" t="s">
        <v>7434</v>
      </c>
      <c r="C3616">
        <v>1997</v>
      </c>
      <c r="D3616" t="s">
        <v>9</v>
      </c>
      <c r="E3616">
        <v>12</v>
      </c>
      <c r="F3616" t="s">
        <v>3661</v>
      </c>
      <c r="G3616" t="s">
        <v>7353</v>
      </c>
      <c r="H3616">
        <v>22</v>
      </c>
      <c r="I3616">
        <v>934182034</v>
      </c>
      <c r="J3616" t="str">
        <f>INDEX(Auxiliar!B:B,MATCH(H3616,Auxiliar!A:A,0))</f>
        <v>Rio de Janeiro</v>
      </c>
      <c r="K3616" t="str">
        <f>INDEX(Auxiliar!C:C,MATCH(H3616,Auxiliar!A:A,0))</f>
        <v>Sudeste</v>
      </c>
    </row>
    <row r="3617" spans="1:11" x14ac:dyDescent="0.55000000000000004">
      <c r="A3617" s="5">
        <v>45124</v>
      </c>
      <c r="B3617" t="s">
        <v>7432</v>
      </c>
      <c r="C3617">
        <v>597</v>
      </c>
      <c r="D3617" t="s">
        <v>10</v>
      </c>
      <c r="E3617">
        <v>1</v>
      </c>
      <c r="F3617" t="s">
        <v>3662</v>
      </c>
      <c r="G3617" t="s">
        <v>7354</v>
      </c>
      <c r="H3617">
        <v>11</v>
      </c>
      <c r="I3617">
        <v>962920590</v>
      </c>
      <c r="J3617" t="str">
        <f>INDEX(Auxiliar!B:B,MATCH(H3617,Auxiliar!A:A,0))</f>
        <v>São Paulo</v>
      </c>
      <c r="K3617" t="str">
        <f>INDEX(Auxiliar!C:C,MATCH(H3617,Auxiliar!A:A,0))</f>
        <v>Sudeste</v>
      </c>
    </row>
    <row r="3618" spans="1:11" x14ac:dyDescent="0.55000000000000004">
      <c r="A3618" s="5">
        <v>45124</v>
      </c>
      <c r="B3618" t="s">
        <v>7432</v>
      </c>
      <c r="C3618">
        <v>597</v>
      </c>
      <c r="D3618" t="s">
        <v>9</v>
      </c>
      <c r="E3618">
        <v>10</v>
      </c>
      <c r="F3618" t="s">
        <v>3663</v>
      </c>
      <c r="G3618" t="s">
        <v>7355</v>
      </c>
      <c r="H3618">
        <v>21</v>
      </c>
      <c r="I3618">
        <v>930754777</v>
      </c>
      <c r="J3618" t="str">
        <f>INDEX(Auxiliar!B:B,MATCH(H3618,Auxiliar!A:A,0))</f>
        <v>Rio de Janeiro</v>
      </c>
      <c r="K3618" t="str">
        <f>INDEX(Auxiliar!C:C,MATCH(H3618,Auxiliar!A:A,0))</f>
        <v>Sudeste</v>
      </c>
    </row>
    <row r="3619" spans="1:11" x14ac:dyDescent="0.55000000000000004">
      <c r="A3619" s="5">
        <v>45124</v>
      </c>
      <c r="B3619" t="s">
        <v>7432</v>
      </c>
      <c r="C3619">
        <v>597</v>
      </c>
      <c r="D3619" t="s">
        <v>9</v>
      </c>
      <c r="E3619">
        <v>12</v>
      </c>
      <c r="F3619" t="s">
        <v>3664</v>
      </c>
      <c r="G3619" t="s">
        <v>7356</v>
      </c>
      <c r="H3619">
        <v>13</v>
      </c>
      <c r="I3619">
        <v>982499870</v>
      </c>
      <c r="J3619" t="str">
        <f>INDEX(Auxiliar!B:B,MATCH(H3619,Auxiliar!A:A,0))</f>
        <v>São Paulo</v>
      </c>
      <c r="K3619" t="str">
        <f>INDEX(Auxiliar!C:C,MATCH(H3619,Auxiliar!A:A,0))</f>
        <v>Sudeste</v>
      </c>
    </row>
    <row r="3620" spans="1:11" x14ac:dyDescent="0.55000000000000004">
      <c r="A3620" s="5">
        <v>45124</v>
      </c>
      <c r="B3620" t="s">
        <v>7432</v>
      </c>
      <c r="C3620">
        <v>597</v>
      </c>
      <c r="D3620" t="s">
        <v>9</v>
      </c>
      <c r="E3620">
        <v>12</v>
      </c>
      <c r="F3620" t="s">
        <v>3665</v>
      </c>
      <c r="G3620" t="s">
        <v>7357</v>
      </c>
      <c r="H3620">
        <v>18</v>
      </c>
      <c r="I3620">
        <v>976698351</v>
      </c>
      <c r="J3620" t="str">
        <f>INDEX(Auxiliar!B:B,MATCH(H3620,Auxiliar!A:A,0))</f>
        <v>São Paulo</v>
      </c>
      <c r="K3620" t="str">
        <f>INDEX(Auxiliar!C:C,MATCH(H3620,Auxiliar!A:A,0))</f>
        <v>Sudeste</v>
      </c>
    </row>
    <row r="3621" spans="1:11" x14ac:dyDescent="0.55000000000000004">
      <c r="A3621" s="5">
        <v>45124</v>
      </c>
      <c r="B3621" t="s">
        <v>7432</v>
      </c>
      <c r="C3621">
        <v>597</v>
      </c>
      <c r="D3621" t="s">
        <v>9</v>
      </c>
      <c r="E3621">
        <v>1</v>
      </c>
      <c r="F3621" t="s">
        <v>3666</v>
      </c>
      <c r="G3621" t="s">
        <v>7358</v>
      </c>
      <c r="H3621">
        <v>85</v>
      </c>
      <c r="I3621">
        <v>997112141</v>
      </c>
      <c r="J3621" t="str">
        <f>INDEX(Auxiliar!B:B,MATCH(H3621,Auxiliar!A:A,0))</f>
        <v>Ceará</v>
      </c>
      <c r="K3621" t="str">
        <f>INDEX(Auxiliar!C:C,MATCH(H3621,Auxiliar!A:A,0))</f>
        <v>Nordeste</v>
      </c>
    </row>
    <row r="3622" spans="1:11" x14ac:dyDescent="0.55000000000000004">
      <c r="A3622" s="5">
        <v>45124</v>
      </c>
      <c r="B3622" t="s">
        <v>7432</v>
      </c>
      <c r="C3622">
        <v>597</v>
      </c>
      <c r="D3622" t="s">
        <v>9</v>
      </c>
      <c r="E3622">
        <v>1</v>
      </c>
      <c r="F3622" t="s">
        <v>3667</v>
      </c>
      <c r="G3622" t="s">
        <v>7359</v>
      </c>
      <c r="H3622">
        <v>61</v>
      </c>
      <c r="I3622">
        <v>979029434</v>
      </c>
      <c r="J3622" t="str">
        <f>INDEX(Auxiliar!B:B,MATCH(H3622,Auxiliar!A:A,0))</f>
        <v>Distrito Federal</v>
      </c>
      <c r="K3622" t="str">
        <f>INDEX(Auxiliar!C:C,MATCH(H3622,Auxiliar!A:A,0))</f>
        <v>Centro-Oeste</v>
      </c>
    </row>
    <row r="3623" spans="1:11" x14ac:dyDescent="0.55000000000000004">
      <c r="A3623" s="5">
        <v>45124</v>
      </c>
      <c r="B3623" t="s">
        <v>7433</v>
      </c>
      <c r="C3623">
        <v>997</v>
      </c>
      <c r="D3623" t="s">
        <v>9</v>
      </c>
      <c r="E3623">
        <v>9</v>
      </c>
      <c r="F3623" t="s">
        <v>3668</v>
      </c>
      <c r="G3623" t="s">
        <v>7360</v>
      </c>
      <c r="H3623">
        <v>84</v>
      </c>
      <c r="I3623">
        <v>976693626</v>
      </c>
      <c r="J3623" t="str">
        <f>INDEX(Auxiliar!B:B,MATCH(H3623,Auxiliar!A:A,0))</f>
        <v>Rio Grande do Norte</v>
      </c>
      <c r="K3623" t="str">
        <f>INDEX(Auxiliar!C:C,MATCH(H3623,Auxiliar!A:A,0))</f>
        <v>Nordeste</v>
      </c>
    </row>
    <row r="3624" spans="1:11" x14ac:dyDescent="0.55000000000000004">
      <c r="A3624" s="5">
        <v>45124</v>
      </c>
      <c r="B3624" t="s">
        <v>7432</v>
      </c>
      <c r="C3624">
        <v>597</v>
      </c>
      <c r="D3624" t="s">
        <v>9</v>
      </c>
      <c r="E3624">
        <v>12</v>
      </c>
      <c r="F3624" t="s">
        <v>3669</v>
      </c>
      <c r="G3624" t="s">
        <v>7361</v>
      </c>
      <c r="H3624">
        <v>27</v>
      </c>
      <c r="I3624">
        <v>938474304</v>
      </c>
      <c r="J3624" t="str">
        <f>INDEX(Auxiliar!B:B,MATCH(H3624,Auxiliar!A:A,0))</f>
        <v>Espírito Santo</v>
      </c>
      <c r="K3624" t="str">
        <f>INDEX(Auxiliar!C:C,MATCH(H3624,Auxiliar!A:A,0))</f>
        <v>Sudeste</v>
      </c>
    </row>
    <row r="3625" spans="1:11" x14ac:dyDescent="0.55000000000000004">
      <c r="A3625" s="5">
        <v>45125</v>
      </c>
      <c r="B3625" t="s">
        <v>7432</v>
      </c>
      <c r="C3625">
        <v>597</v>
      </c>
      <c r="D3625" t="s">
        <v>9</v>
      </c>
      <c r="E3625">
        <v>12</v>
      </c>
      <c r="F3625" t="s">
        <v>3670</v>
      </c>
      <c r="G3625" t="s">
        <v>7362</v>
      </c>
      <c r="H3625">
        <v>91</v>
      </c>
      <c r="I3625">
        <v>968005368</v>
      </c>
      <c r="J3625" t="str">
        <f>INDEX(Auxiliar!B:B,MATCH(H3625,Auxiliar!A:A,0))</f>
        <v>Pará</v>
      </c>
      <c r="K3625" t="str">
        <f>INDEX(Auxiliar!C:C,MATCH(H3625,Auxiliar!A:A,0))</f>
        <v>Norte</v>
      </c>
    </row>
    <row r="3626" spans="1:11" x14ac:dyDescent="0.55000000000000004">
      <c r="A3626" s="5">
        <v>45125</v>
      </c>
      <c r="B3626" t="s">
        <v>7433</v>
      </c>
      <c r="C3626">
        <v>997</v>
      </c>
      <c r="D3626" t="s">
        <v>9</v>
      </c>
      <c r="E3626">
        <v>12</v>
      </c>
      <c r="F3626" t="s">
        <v>3671</v>
      </c>
      <c r="G3626" t="s">
        <v>7363</v>
      </c>
      <c r="H3626">
        <v>11</v>
      </c>
      <c r="I3626">
        <v>944812673</v>
      </c>
      <c r="J3626" t="str">
        <f>INDEX(Auxiliar!B:B,MATCH(H3626,Auxiliar!A:A,0))</f>
        <v>São Paulo</v>
      </c>
      <c r="K3626" t="str">
        <f>INDEX(Auxiliar!C:C,MATCH(H3626,Auxiliar!A:A,0))</f>
        <v>Sudeste</v>
      </c>
    </row>
    <row r="3627" spans="1:11" x14ac:dyDescent="0.55000000000000004">
      <c r="A3627" s="5">
        <v>45125</v>
      </c>
      <c r="B3627" t="s">
        <v>7433</v>
      </c>
      <c r="C3627">
        <v>997</v>
      </c>
      <c r="D3627" t="s">
        <v>10</v>
      </c>
      <c r="E3627">
        <v>1</v>
      </c>
      <c r="F3627" t="s">
        <v>3672</v>
      </c>
      <c r="G3627" t="s">
        <v>7364</v>
      </c>
      <c r="H3627">
        <v>51</v>
      </c>
      <c r="I3627">
        <v>962008402</v>
      </c>
      <c r="J3627" t="str">
        <f>INDEX(Auxiliar!B:B,MATCH(H3627,Auxiliar!A:A,0))</f>
        <v>Rio Grande do Sul</v>
      </c>
      <c r="K3627" t="str">
        <f>INDEX(Auxiliar!C:C,MATCH(H3627,Auxiliar!A:A,0))</f>
        <v>Sul</v>
      </c>
    </row>
    <row r="3628" spans="1:11" x14ac:dyDescent="0.55000000000000004">
      <c r="A3628" s="5">
        <v>45125</v>
      </c>
      <c r="B3628" t="s">
        <v>7432</v>
      </c>
      <c r="C3628">
        <v>597</v>
      </c>
      <c r="D3628" t="s">
        <v>9</v>
      </c>
      <c r="E3628">
        <v>10</v>
      </c>
      <c r="F3628" t="s">
        <v>3673</v>
      </c>
      <c r="G3628" t="s">
        <v>7365</v>
      </c>
      <c r="H3628">
        <v>85</v>
      </c>
      <c r="I3628">
        <v>957242684</v>
      </c>
      <c r="J3628" t="str">
        <f>INDEX(Auxiliar!B:B,MATCH(H3628,Auxiliar!A:A,0))</f>
        <v>Ceará</v>
      </c>
      <c r="K3628" t="str">
        <f>INDEX(Auxiliar!C:C,MATCH(H3628,Auxiliar!A:A,0))</f>
        <v>Nordeste</v>
      </c>
    </row>
    <row r="3629" spans="1:11" x14ac:dyDescent="0.55000000000000004">
      <c r="A3629" s="5">
        <v>45125</v>
      </c>
      <c r="B3629" t="s">
        <v>7432</v>
      </c>
      <c r="C3629">
        <v>597</v>
      </c>
      <c r="D3629" t="s">
        <v>9</v>
      </c>
      <c r="E3629">
        <v>12</v>
      </c>
      <c r="F3629" t="s">
        <v>3674</v>
      </c>
      <c r="G3629" t="s">
        <v>7366</v>
      </c>
      <c r="H3629">
        <v>11</v>
      </c>
      <c r="I3629">
        <v>941073161</v>
      </c>
      <c r="J3629" t="str">
        <f>INDEX(Auxiliar!B:B,MATCH(H3629,Auxiliar!A:A,0))</f>
        <v>São Paulo</v>
      </c>
      <c r="K3629" t="str">
        <f>INDEX(Auxiliar!C:C,MATCH(H3629,Auxiliar!A:A,0))</f>
        <v>Sudeste</v>
      </c>
    </row>
    <row r="3630" spans="1:11" x14ac:dyDescent="0.55000000000000004">
      <c r="A3630" s="5">
        <v>45125</v>
      </c>
      <c r="B3630" t="s">
        <v>7433</v>
      </c>
      <c r="C3630">
        <v>997</v>
      </c>
      <c r="D3630" t="s">
        <v>10</v>
      </c>
      <c r="E3630">
        <v>1</v>
      </c>
      <c r="F3630" t="s">
        <v>3675</v>
      </c>
      <c r="G3630" t="s">
        <v>7367</v>
      </c>
      <c r="H3630">
        <v>21</v>
      </c>
      <c r="I3630">
        <v>935332672</v>
      </c>
      <c r="J3630" t="str">
        <f>INDEX(Auxiliar!B:B,MATCH(H3630,Auxiliar!A:A,0))</f>
        <v>Rio de Janeiro</v>
      </c>
      <c r="K3630" t="str">
        <f>INDEX(Auxiliar!C:C,MATCH(H3630,Auxiliar!A:A,0))</f>
        <v>Sudeste</v>
      </c>
    </row>
    <row r="3631" spans="1:11" x14ac:dyDescent="0.55000000000000004">
      <c r="A3631" s="5">
        <v>45125</v>
      </c>
      <c r="B3631" t="s">
        <v>7434</v>
      </c>
      <c r="C3631">
        <v>1997</v>
      </c>
      <c r="D3631" t="s">
        <v>9</v>
      </c>
      <c r="E3631">
        <v>2</v>
      </c>
      <c r="F3631" t="s">
        <v>3676</v>
      </c>
      <c r="G3631" t="s">
        <v>7368</v>
      </c>
      <c r="H3631">
        <v>11</v>
      </c>
      <c r="I3631">
        <v>947799023</v>
      </c>
      <c r="J3631" t="str">
        <f>INDEX(Auxiliar!B:B,MATCH(H3631,Auxiliar!A:A,0))</f>
        <v>São Paulo</v>
      </c>
      <c r="K3631" t="str">
        <f>INDEX(Auxiliar!C:C,MATCH(H3631,Auxiliar!A:A,0))</f>
        <v>Sudeste</v>
      </c>
    </row>
    <row r="3632" spans="1:11" x14ac:dyDescent="0.55000000000000004">
      <c r="A3632" s="5">
        <v>45125</v>
      </c>
      <c r="B3632" t="s">
        <v>7433</v>
      </c>
      <c r="C3632">
        <v>997</v>
      </c>
      <c r="D3632" t="s">
        <v>9</v>
      </c>
      <c r="E3632">
        <v>6</v>
      </c>
      <c r="F3632" t="s">
        <v>3677</v>
      </c>
      <c r="G3632" t="s">
        <v>7369</v>
      </c>
      <c r="H3632">
        <v>51</v>
      </c>
      <c r="I3632">
        <v>952776540</v>
      </c>
      <c r="J3632" t="str">
        <f>INDEX(Auxiliar!B:B,MATCH(H3632,Auxiliar!A:A,0))</f>
        <v>Rio Grande do Sul</v>
      </c>
      <c r="K3632" t="str">
        <f>INDEX(Auxiliar!C:C,MATCH(H3632,Auxiliar!A:A,0))</f>
        <v>Sul</v>
      </c>
    </row>
    <row r="3633" spans="1:11" x14ac:dyDescent="0.55000000000000004">
      <c r="A3633" s="5">
        <v>45125</v>
      </c>
      <c r="B3633" t="s">
        <v>7433</v>
      </c>
      <c r="C3633">
        <v>997</v>
      </c>
      <c r="D3633" t="s">
        <v>9</v>
      </c>
      <c r="E3633">
        <v>10</v>
      </c>
      <c r="F3633" t="s">
        <v>3678</v>
      </c>
      <c r="G3633" t="s">
        <v>7370</v>
      </c>
      <c r="H3633">
        <v>21</v>
      </c>
      <c r="I3633">
        <v>936275583</v>
      </c>
      <c r="J3633" t="str">
        <f>INDEX(Auxiliar!B:B,MATCH(H3633,Auxiliar!A:A,0))</f>
        <v>Rio de Janeiro</v>
      </c>
      <c r="K3633" t="str">
        <f>INDEX(Auxiliar!C:C,MATCH(H3633,Auxiliar!A:A,0))</f>
        <v>Sudeste</v>
      </c>
    </row>
    <row r="3634" spans="1:11" x14ac:dyDescent="0.55000000000000004">
      <c r="A3634" s="5">
        <v>45126</v>
      </c>
      <c r="B3634" t="s">
        <v>7432</v>
      </c>
      <c r="C3634">
        <v>597</v>
      </c>
      <c r="D3634" t="s">
        <v>9</v>
      </c>
      <c r="E3634">
        <v>12</v>
      </c>
      <c r="F3634" t="s">
        <v>3679</v>
      </c>
      <c r="G3634" t="s">
        <v>7371</v>
      </c>
      <c r="H3634">
        <v>62</v>
      </c>
      <c r="I3634">
        <v>944512602</v>
      </c>
      <c r="J3634" t="str">
        <f>INDEX(Auxiliar!B:B,MATCH(H3634,Auxiliar!A:A,0))</f>
        <v>Goiás</v>
      </c>
      <c r="K3634" t="str">
        <f>INDEX(Auxiliar!C:C,MATCH(H3634,Auxiliar!A:A,0))</f>
        <v>Centro-Oeste</v>
      </c>
    </row>
    <row r="3635" spans="1:11" x14ac:dyDescent="0.55000000000000004">
      <c r="A3635" s="5">
        <v>45126</v>
      </c>
      <c r="B3635" t="s">
        <v>7433</v>
      </c>
      <c r="C3635">
        <v>997</v>
      </c>
      <c r="D3635" t="s">
        <v>9</v>
      </c>
      <c r="E3635">
        <v>3</v>
      </c>
      <c r="F3635" t="s">
        <v>3680</v>
      </c>
      <c r="G3635" t="s">
        <v>7372</v>
      </c>
      <c r="H3635">
        <v>19</v>
      </c>
      <c r="I3635">
        <v>917429518</v>
      </c>
      <c r="J3635" t="str">
        <f>INDEX(Auxiliar!B:B,MATCH(H3635,Auxiliar!A:A,0))</f>
        <v>São Paulo</v>
      </c>
      <c r="K3635" t="str">
        <f>INDEX(Auxiliar!C:C,MATCH(H3635,Auxiliar!A:A,0))</f>
        <v>Sudeste</v>
      </c>
    </row>
    <row r="3636" spans="1:11" x14ac:dyDescent="0.55000000000000004">
      <c r="A3636" s="5">
        <v>45126</v>
      </c>
      <c r="B3636" t="s">
        <v>7432</v>
      </c>
      <c r="C3636">
        <v>597</v>
      </c>
      <c r="D3636" t="s">
        <v>9</v>
      </c>
      <c r="E3636">
        <v>1</v>
      </c>
      <c r="F3636" t="s">
        <v>3681</v>
      </c>
      <c r="G3636" t="s">
        <v>7373</v>
      </c>
      <c r="H3636">
        <v>48</v>
      </c>
      <c r="I3636">
        <v>943231691</v>
      </c>
      <c r="J3636" t="str">
        <f>INDEX(Auxiliar!B:B,MATCH(H3636,Auxiliar!A:A,0))</f>
        <v>Santa Catarina</v>
      </c>
      <c r="K3636" t="str">
        <f>INDEX(Auxiliar!C:C,MATCH(H3636,Auxiliar!A:A,0))</f>
        <v>Sul</v>
      </c>
    </row>
    <row r="3637" spans="1:11" x14ac:dyDescent="0.55000000000000004">
      <c r="A3637" s="5">
        <v>45126</v>
      </c>
      <c r="B3637" t="s">
        <v>7434</v>
      </c>
      <c r="C3637">
        <v>1997</v>
      </c>
      <c r="D3637" t="s">
        <v>9</v>
      </c>
      <c r="E3637">
        <v>5</v>
      </c>
      <c r="F3637" t="s">
        <v>3682</v>
      </c>
      <c r="G3637" t="s">
        <v>7374</v>
      </c>
      <c r="H3637">
        <v>16</v>
      </c>
      <c r="I3637">
        <v>916934188</v>
      </c>
      <c r="J3637" t="str">
        <f>INDEX(Auxiliar!B:B,MATCH(H3637,Auxiliar!A:A,0))</f>
        <v>São Paulo</v>
      </c>
      <c r="K3637" t="str">
        <f>INDEX(Auxiliar!C:C,MATCH(H3637,Auxiliar!A:A,0))</f>
        <v>Sudeste</v>
      </c>
    </row>
    <row r="3638" spans="1:11" x14ac:dyDescent="0.55000000000000004">
      <c r="A3638" s="5">
        <v>45126</v>
      </c>
      <c r="B3638" t="s">
        <v>7432</v>
      </c>
      <c r="C3638">
        <v>597</v>
      </c>
      <c r="D3638" t="s">
        <v>9</v>
      </c>
      <c r="E3638">
        <v>12</v>
      </c>
      <c r="F3638" t="s">
        <v>3683</v>
      </c>
      <c r="G3638" t="s">
        <v>7375</v>
      </c>
      <c r="H3638">
        <v>14</v>
      </c>
      <c r="I3638">
        <v>923403352</v>
      </c>
      <c r="J3638" t="str">
        <f>INDEX(Auxiliar!B:B,MATCH(H3638,Auxiliar!A:A,0))</f>
        <v>São Paulo</v>
      </c>
      <c r="K3638" t="str">
        <f>INDEX(Auxiliar!C:C,MATCH(H3638,Auxiliar!A:A,0))</f>
        <v>Sudeste</v>
      </c>
    </row>
    <row r="3639" spans="1:11" x14ac:dyDescent="0.55000000000000004">
      <c r="A3639" s="5">
        <v>45126</v>
      </c>
      <c r="B3639" t="s">
        <v>7434</v>
      </c>
      <c r="C3639">
        <v>1997</v>
      </c>
      <c r="D3639" t="s">
        <v>9</v>
      </c>
      <c r="E3639">
        <v>12</v>
      </c>
      <c r="F3639" t="s">
        <v>3684</v>
      </c>
      <c r="G3639" t="s">
        <v>7376</v>
      </c>
      <c r="H3639">
        <v>41</v>
      </c>
      <c r="I3639">
        <v>947787475</v>
      </c>
      <c r="J3639" t="str">
        <f>INDEX(Auxiliar!B:B,MATCH(H3639,Auxiliar!A:A,0))</f>
        <v>Paraná</v>
      </c>
      <c r="K3639" t="str">
        <f>INDEX(Auxiliar!C:C,MATCH(H3639,Auxiliar!A:A,0))</f>
        <v>Sul</v>
      </c>
    </row>
    <row r="3640" spans="1:11" x14ac:dyDescent="0.55000000000000004">
      <c r="A3640" s="5">
        <v>45126</v>
      </c>
      <c r="B3640" t="s">
        <v>7434</v>
      </c>
      <c r="C3640">
        <v>1997</v>
      </c>
      <c r="D3640" t="s">
        <v>10</v>
      </c>
      <c r="E3640">
        <v>1</v>
      </c>
      <c r="F3640" t="s">
        <v>3685</v>
      </c>
      <c r="G3640" t="s">
        <v>7377</v>
      </c>
      <c r="H3640">
        <v>15</v>
      </c>
      <c r="I3640">
        <v>994715889</v>
      </c>
      <c r="J3640" t="str">
        <f>INDEX(Auxiliar!B:B,MATCH(H3640,Auxiliar!A:A,0))</f>
        <v>São Paulo</v>
      </c>
      <c r="K3640" t="str">
        <f>INDEX(Auxiliar!C:C,MATCH(H3640,Auxiliar!A:A,0))</f>
        <v>Sudeste</v>
      </c>
    </row>
    <row r="3641" spans="1:11" x14ac:dyDescent="0.55000000000000004">
      <c r="A3641" s="5">
        <v>45126</v>
      </c>
      <c r="B3641" t="s">
        <v>7432</v>
      </c>
      <c r="C3641">
        <v>597</v>
      </c>
      <c r="D3641" t="s">
        <v>10</v>
      </c>
      <c r="E3641">
        <v>1</v>
      </c>
      <c r="F3641" t="s">
        <v>3686</v>
      </c>
      <c r="G3641" t="s">
        <v>7378</v>
      </c>
      <c r="H3641">
        <v>71</v>
      </c>
      <c r="I3641">
        <v>986843073</v>
      </c>
      <c r="J3641" t="str">
        <f>INDEX(Auxiliar!B:B,MATCH(H3641,Auxiliar!A:A,0))</f>
        <v>Bahia</v>
      </c>
      <c r="K3641" t="str">
        <f>INDEX(Auxiliar!C:C,MATCH(H3641,Auxiliar!A:A,0))</f>
        <v>Nordeste</v>
      </c>
    </row>
    <row r="3642" spans="1:11" x14ac:dyDescent="0.55000000000000004">
      <c r="A3642" s="5">
        <v>45126</v>
      </c>
      <c r="B3642" t="s">
        <v>7432</v>
      </c>
      <c r="C3642">
        <v>597</v>
      </c>
      <c r="D3642" t="s">
        <v>9</v>
      </c>
      <c r="E3642">
        <v>12</v>
      </c>
      <c r="F3642" t="s">
        <v>3687</v>
      </c>
      <c r="G3642" t="s">
        <v>7379</v>
      </c>
      <c r="H3642">
        <v>21</v>
      </c>
      <c r="I3642">
        <v>953057619</v>
      </c>
      <c r="J3642" t="str">
        <f>INDEX(Auxiliar!B:B,MATCH(H3642,Auxiliar!A:A,0))</f>
        <v>Rio de Janeiro</v>
      </c>
      <c r="K3642" t="str">
        <f>INDEX(Auxiliar!C:C,MATCH(H3642,Auxiliar!A:A,0))</f>
        <v>Sudeste</v>
      </c>
    </row>
    <row r="3643" spans="1:11" x14ac:dyDescent="0.55000000000000004">
      <c r="A3643" s="5">
        <v>45127</v>
      </c>
      <c r="B3643" t="s">
        <v>7433</v>
      </c>
      <c r="C3643">
        <v>997</v>
      </c>
      <c r="D3643" t="s">
        <v>9</v>
      </c>
      <c r="E3643">
        <v>1</v>
      </c>
      <c r="F3643" t="s">
        <v>3688</v>
      </c>
      <c r="G3643" t="s">
        <v>7380</v>
      </c>
      <c r="H3643">
        <v>11</v>
      </c>
      <c r="I3643">
        <v>969710734</v>
      </c>
      <c r="J3643" t="str">
        <f>INDEX(Auxiliar!B:B,MATCH(H3643,Auxiliar!A:A,0))</f>
        <v>São Paulo</v>
      </c>
      <c r="K3643" t="str">
        <f>INDEX(Auxiliar!C:C,MATCH(H3643,Auxiliar!A:A,0))</f>
        <v>Sudeste</v>
      </c>
    </row>
    <row r="3644" spans="1:11" x14ac:dyDescent="0.55000000000000004">
      <c r="A3644" s="5">
        <v>45127</v>
      </c>
      <c r="B3644" t="s">
        <v>7432</v>
      </c>
      <c r="C3644">
        <v>597</v>
      </c>
      <c r="D3644" t="s">
        <v>9</v>
      </c>
      <c r="E3644">
        <v>12</v>
      </c>
      <c r="F3644" t="s">
        <v>3689</v>
      </c>
      <c r="G3644" t="s">
        <v>7381</v>
      </c>
      <c r="H3644">
        <v>35</v>
      </c>
      <c r="I3644">
        <v>947778909</v>
      </c>
      <c r="J3644" t="str">
        <f>INDEX(Auxiliar!B:B,MATCH(H3644,Auxiliar!A:A,0))</f>
        <v>Minas Gerais</v>
      </c>
      <c r="K3644" t="str">
        <f>INDEX(Auxiliar!C:C,MATCH(H3644,Auxiliar!A:A,0))</f>
        <v>Sudeste</v>
      </c>
    </row>
    <row r="3645" spans="1:11" x14ac:dyDescent="0.55000000000000004">
      <c r="A3645" s="5">
        <v>45127</v>
      </c>
      <c r="B3645" t="s">
        <v>7433</v>
      </c>
      <c r="C3645">
        <v>997</v>
      </c>
      <c r="D3645" t="s">
        <v>9</v>
      </c>
      <c r="E3645">
        <v>1</v>
      </c>
      <c r="F3645" t="s">
        <v>3690</v>
      </c>
      <c r="G3645" t="s">
        <v>7382</v>
      </c>
      <c r="H3645">
        <v>31</v>
      </c>
      <c r="I3645">
        <v>934790168</v>
      </c>
      <c r="J3645" t="str">
        <f>INDEX(Auxiliar!B:B,MATCH(H3645,Auxiliar!A:A,0))</f>
        <v>Minas Gerais</v>
      </c>
      <c r="K3645" t="str">
        <f>INDEX(Auxiliar!C:C,MATCH(H3645,Auxiliar!A:A,0))</f>
        <v>Sudeste</v>
      </c>
    </row>
    <row r="3646" spans="1:11" x14ac:dyDescent="0.55000000000000004">
      <c r="A3646" s="5">
        <v>45127</v>
      </c>
      <c r="B3646" t="s">
        <v>7433</v>
      </c>
      <c r="C3646">
        <v>997</v>
      </c>
      <c r="D3646" t="s">
        <v>9</v>
      </c>
      <c r="E3646">
        <v>12</v>
      </c>
      <c r="F3646" t="s">
        <v>3691</v>
      </c>
      <c r="G3646" t="s">
        <v>7383</v>
      </c>
      <c r="H3646">
        <v>13</v>
      </c>
      <c r="I3646">
        <v>962608983</v>
      </c>
      <c r="J3646" t="str">
        <f>INDEX(Auxiliar!B:B,MATCH(H3646,Auxiliar!A:A,0))</f>
        <v>São Paulo</v>
      </c>
      <c r="K3646" t="str">
        <f>INDEX(Auxiliar!C:C,MATCH(H3646,Auxiliar!A:A,0))</f>
        <v>Sudeste</v>
      </c>
    </row>
    <row r="3647" spans="1:11" x14ac:dyDescent="0.55000000000000004">
      <c r="A3647" s="5">
        <v>45127</v>
      </c>
      <c r="B3647" t="s">
        <v>7434</v>
      </c>
      <c r="C3647">
        <v>1997</v>
      </c>
      <c r="D3647" t="s">
        <v>10</v>
      </c>
      <c r="E3647">
        <v>1</v>
      </c>
      <c r="F3647" t="s">
        <v>3692</v>
      </c>
      <c r="G3647" t="s">
        <v>7384</v>
      </c>
      <c r="H3647">
        <v>48</v>
      </c>
      <c r="I3647">
        <v>930571827</v>
      </c>
      <c r="J3647" t="str">
        <f>INDEX(Auxiliar!B:B,MATCH(H3647,Auxiliar!A:A,0))</f>
        <v>Santa Catarina</v>
      </c>
      <c r="K3647" t="str">
        <f>INDEX(Auxiliar!C:C,MATCH(H3647,Auxiliar!A:A,0))</f>
        <v>Sul</v>
      </c>
    </row>
    <row r="3648" spans="1:11" x14ac:dyDescent="0.55000000000000004">
      <c r="A3648" s="5">
        <v>45127</v>
      </c>
      <c r="B3648" t="s">
        <v>7434</v>
      </c>
      <c r="C3648">
        <v>1997</v>
      </c>
      <c r="D3648" t="s">
        <v>10</v>
      </c>
      <c r="E3648">
        <v>1</v>
      </c>
      <c r="F3648" t="s">
        <v>3693</v>
      </c>
      <c r="G3648" t="s">
        <v>7385</v>
      </c>
      <c r="H3648">
        <v>41</v>
      </c>
      <c r="I3648">
        <v>911868377</v>
      </c>
      <c r="J3648" t="str">
        <f>INDEX(Auxiliar!B:B,MATCH(H3648,Auxiliar!A:A,0))</f>
        <v>Paraná</v>
      </c>
      <c r="K3648" t="str">
        <f>INDEX(Auxiliar!C:C,MATCH(H3648,Auxiliar!A:A,0))</f>
        <v>Sul</v>
      </c>
    </row>
    <row r="3649" spans="1:11" x14ac:dyDescent="0.55000000000000004">
      <c r="A3649" s="5">
        <v>45128</v>
      </c>
      <c r="B3649" t="s">
        <v>7432</v>
      </c>
      <c r="C3649">
        <v>597</v>
      </c>
      <c r="D3649" t="s">
        <v>9</v>
      </c>
      <c r="E3649">
        <v>1</v>
      </c>
      <c r="F3649" t="s">
        <v>3694</v>
      </c>
      <c r="G3649" t="s">
        <v>7386</v>
      </c>
      <c r="H3649">
        <v>82</v>
      </c>
      <c r="I3649">
        <v>929164513</v>
      </c>
      <c r="J3649" t="str">
        <f>INDEX(Auxiliar!B:B,MATCH(H3649,Auxiliar!A:A,0))</f>
        <v>Alagoas</v>
      </c>
      <c r="K3649" t="str">
        <f>INDEX(Auxiliar!C:C,MATCH(H3649,Auxiliar!A:A,0))</f>
        <v>Nordeste</v>
      </c>
    </row>
    <row r="3650" spans="1:11" x14ac:dyDescent="0.55000000000000004">
      <c r="A3650" s="5">
        <v>45128</v>
      </c>
      <c r="B3650" t="s">
        <v>7432</v>
      </c>
      <c r="C3650">
        <v>597</v>
      </c>
      <c r="D3650" t="s">
        <v>9</v>
      </c>
      <c r="E3650">
        <v>1</v>
      </c>
      <c r="F3650" t="s">
        <v>3695</v>
      </c>
      <c r="G3650" t="s">
        <v>7387</v>
      </c>
      <c r="H3650">
        <v>69</v>
      </c>
      <c r="I3650">
        <v>941136827</v>
      </c>
      <c r="J3650" t="str">
        <f>INDEX(Auxiliar!B:B,MATCH(H3650,Auxiliar!A:A,0))</f>
        <v>Rondônia</v>
      </c>
      <c r="K3650" t="str">
        <f>INDEX(Auxiliar!C:C,MATCH(H3650,Auxiliar!A:A,0))</f>
        <v>Norte</v>
      </c>
    </row>
    <row r="3651" spans="1:11" x14ac:dyDescent="0.55000000000000004">
      <c r="A3651" s="5">
        <v>45128</v>
      </c>
      <c r="B3651" t="s">
        <v>7432</v>
      </c>
      <c r="C3651">
        <v>597</v>
      </c>
      <c r="D3651" t="s">
        <v>9</v>
      </c>
      <c r="E3651">
        <v>5</v>
      </c>
      <c r="F3651" t="s">
        <v>3696</v>
      </c>
      <c r="G3651" t="s">
        <v>7388</v>
      </c>
      <c r="H3651">
        <v>21</v>
      </c>
      <c r="I3651">
        <v>950922681</v>
      </c>
      <c r="J3651" t="str">
        <f>INDEX(Auxiliar!B:B,MATCH(H3651,Auxiliar!A:A,0))</f>
        <v>Rio de Janeiro</v>
      </c>
      <c r="K3651" t="str">
        <f>INDEX(Auxiliar!C:C,MATCH(H3651,Auxiliar!A:A,0))</f>
        <v>Sudeste</v>
      </c>
    </row>
    <row r="3652" spans="1:11" x14ac:dyDescent="0.55000000000000004">
      <c r="A3652" s="5">
        <v>45128</v>
      </c>
      <c r="B3652" t="s">
        <v>7433</v>
      </c>
      <c r="C3652">
        <v>997</v>
      </c>
      <c r="D3652" t="s">
        <v>9</v>
      </c>
      <c r="E3652">
        <v>10</v>
      </c>
      <c r="F3652" t="s">
        <v>3697</v>
      </c>
      <c r="G3652" t="s">
        <v>7389</v>
      </c>
      <c r="H3652">
        <v>81</v>
      </c>
      <c r="I3652">
        <v>954095031</v>
      </c>
      <c r="J3652" t="str">
        <f>INDEX(Auxiliar!B:B,MATCH(H3652,Auxiliar!A:A,0))</f>
        <v>Pernambuco</v>
      </c>
      <c r="K3652" t="str">
        <f>INDEX(Auxiliar!C:C,MATCH(H3652,Auxiliar!A:A,0))</f>
        <v>Nordeste</v>
      </c>
    </row>
    <row r="3653" spans="1:11" x14ac:dyDescent="0.55000000000000004">
      <c r="A3653" s="5">
        <v>45128</v>
      </c>
      <c r="B3653" t="s">
        <v>7434</v>
      </c>
      <c r="C3653">
        <v>1997</v>
      </c>
      <c r="D3653" t="s">
        <v>9</v>
      </c>
      <c r="E3653">
        <v>10</v>
      </c>
      <c r="F3653" t="s">
        <v>3698</v>
      </c>
      <c r="G3653" t="s">
        <v>7390</v>
      </c>
      <c r="H3653">
        <v>11</v>
      </c>
      <c r="I3653">
        <v>997339111</v>
      </c>
      <c r="J3653" t="str">
        <f>INDEX(Auxiliar!B:B,MATCH(H3653,Auxiliar!A:A,0))</f>
        <v>São Paulo</v>
      </c>
      <c r="K3653" t="str">
        <f>INDEX(Auxiliar!C:C,MATCH(H3653,Auxiliar!A:A,0))</f>
        <v>Sudeste</v>
      </c>
    </row>
    <row r="3654" spans="1:11" x14ac:dyDescent="0.55000000000000004">
      <c r="A3654" s="5">
        <v>45129</v>
      </c>
      <c r="B3654" t="s">
        <v>7432</v>
      </c>
      <c r="C3654">
        <v>597</v>
      </c>
      <c r="D3654" t="s">
        <v>9</v>
      </c>
      <c r="E3654">
        <v>12</v>
      </c>
      <c r="F3654" t="s">
        <v>3699</v>
      </c>
      <c r="G3654" t="s">
        <v>7391</v>
      </c>
      <c r="H3654">
        <v>64</v>
      </c>
      <c r="I3654">
        <v>916548769</v>
      </c>
      <c r="J3654" t="str">
        <f>INDEX(Auxiliar!B:B,MATCH(H3654,Auxiliar!A:A,0))</f>
        <v>Goiás</v>
      </c>
      <c r="K3654" t="str">
        <f>INDEX(Auxiliar!C:C,MATCH(H3654,Auxiliar!A:A,0))</f>
        <v>Centro-Oeste</v>
      </c>
    </row>
    <row r="3655" spans="1:11" x14ac:dyDescent="0.55000000000000004">
      <c r="A3655" s="5">
        <v>45129</v>
      </c>
      <c r="B3655" t="s">
        <v>7434</v>
      </c>
      <c r="C3655">
        <v>1997</v>
      </c>
      <c r="D3655" t="s">
        <v>9</v>
      </c>
      <c r="E3655">
        <v>12</v>
      </c>
      <c r="F3655" t="s">
        <v>3700</v>
      </c>
      <c r="G3655" t="s">
        <v>7392</v>
      </c>
      <c r="H3655">
        <v>99</v>
      </c>
      <c r="I3655">
        <v>926499299</v>
      </c>
      <c r="J3655" t="str">
        <f>INDEX(Auxiliar!B:B,MATCH(H3655,Auxiliar!A:A,0))</f>
        <v>Maranhão</v>
      </c>
      <c r="K3655" t="str">
        <f>INDEX(Auxiliar!C:C,MATCH(H3655,Auxiliar!A:A,0))</f>
        <v>Nordeste</v>
      </c>
    </row>
    <row r="3656" spans="1:11" x14ac:dyDescent="0.55000000000000004">
      <c r="A3656" s="5">
        <v>45129</v>
      </c>
      <c r="B3656" t="s">
        <v>7432</v>
      </c>
      <c r="C3656">
        <v>597</v>
      </c>
      <c r="D3656" t="s">
        <v>9</v>
      </c>
      <c r="E3656">
        <v>12</v>
      </c>
      <c r="F3656" t="s">
        <v>3701</v>
      </c>
      <c r="G3656" t="s">
        <v>7393</v>
      </c>
      <c r="H3656">
        <v>91</v>
      </c>
      <c r="I3656">
        <v>978249013</v>
      </c>
      <c r="J3656" t="str">
        <f>INDEX(Auxiliar!B:B,MATCH(H3656,Auxiliar!A:A,0))</f>
        <v>Pará</v>
      </c>
      <c r="K3656" t="str">
        <f>INDEX(Auxiliar!C:C,MATCH(H3656,Auxiliar!A:A,0))</f>
        <v>Norte</v>
      </c>
    </row>
    <row r="3657" spans="1:11" x14ac:dyDescent="0.55000000000000004">
      <c r="A3657" s="5">
        <v>45129</v>
      </c>
      <c r="B3657" t="s">
        <v>7433</v>
      </c>
      <c r="C3657">
        <v>997</v>
      </c>
      <c r="D3657" t="s">
        <v>10</v>
      </c>
      <c r="E3657">
        <v>1</v>
      </c>
      <c r="F3657" t="s">
        <v>3702</v>
      </c>
      <c r="G3657" t="s">
        <v>7394</v>
      </c>
      <c r="H3657">
        <v>11</v>
      </c>
      <c r="I3657">
        <v>947906314</v>
      </c>
      <c r="J3657" t="str">
        <f>INDEX(Auxiliar!B:B,MATCH(H3657,Auxiliar!A:A,0))</f>
        <v>São Paulo</v>
      </c>
      <c r="K3657" t="str">
        <f>INDEX(Auxiliar!C:C,MATCH(H3657,Auxiliar!A:A,0))</f>
        <v>Sudeste</v>
      </c>
    </row>
    <row r="3658" spans="1:11" x14ac:dyDescent="0.55000000000000004">
      <c r="A3658" s="5">
        <v>45129</v>
      </c>
      <c r="B3658" t="s">
        <v>7433</v>
      </c>
      <c r="C3658">
        <v>997</v>
      </c>
      <c r="D3658" t="s">
        <v>9</v>
      </c>
      <c r="E3658">
        <v>12</v>
      </c>
      <c r="F3658" t="s">
        <v>3703</v>
      </c>
      <c r="G3658" t="s">
        <v>7395</v>
      </c>
      <c r="H3658">
        <v>98</v>
      </c>
      <c r="I3658">
        <v>990240165</v>
      </c>
      <c r="J3658" t="str">
        <f>INDEX(Auxiliar!B:B,MATCH(H3658,Auxiliar!A:A,0))</f>
        <v>Maranhão</v>
      </c>
      <c r="K3658" t="str">
        <f>INDEX(Auxiliar!C:C,MATCH(H3658,Auxiliar!A:A,0))</f>
        <v>Nordeste</v>
      </c>
    </row>
    <row r="3659" spans="1:11" x14ac:dyDescent="0.55000000000000004">
      <c r="A3659" s="5">
        <v>45130</v>
      </c>
      <c r="B3659" t="s">
        <v>7432</v>
      </c>
      <c r="C3659">
        <v>597</v>
      </c>
      <c r="D3659" t="s">
        <v>9</v>
      </c>
      <c r="E3659">
        <v>12</v>
      </c>
      <c r="F3659" t="s">
        <v>3704</v>
      </c>
      <c r="G3659" t="s">
        <v>7396</v>
      </c>
      <c r="H3659">
        <v>31</v>
      </c>
      <c r="I3659">
        <v>968500482</v>
      </c>
      <c r="J3659" t="str">
        <f>INDEX(Auxiliar!B:B,MATCH(H3659,Auxiliar!A:A,0))</f>
        <v>Minas Gerais</v>
      </c>
      <c r="K3659" t="str">
        <f>INDEX(Auxiliar!C:C,MATCH(H3659,Auxiliar!A:A,0))</f>
        <v>Sudeste</v>
      </c>
    </row>
    <row r="3660" spans="1:11" x14ac:dyDescent="0.55000000000000004">
      <c r="A3660" s="5">
        <v>45130</v>
      </c>
      <c r="B3660" t="s">
        <v>7433</v>
      </c>
      <c r="C3660">
        <v>997</v>
      </c>
      <c r="D3660" t="s">
        <v>10</v>
      </c>
      <c r="E3660">
        <v>1</v>
      </c>
      <c r="F3660" t="s">
        <v>3705</v>
      </c>
      <c r="G3660" t="s">
        <v>7397</v>
      </c>
      <c r="H3660">
        <v>21</v>
      </c>
      <c r="I3660">
        <v>952666300</v>
      </c>
      <c r="J3660" t="str">
        <f>INDEX(Auxiliar!B:B,MATCH(H3660,Auxiliar!A:A,0))</f>
        <v>Rio de Janeiro</v>
      </c>
      <c r="K3660" t="str">
        <f>INDEX(Auxiliar!C:C,MATCH(H3660,Auxiliar!A:A,0))</f>
        <v>Sudeste</v>
      </c>
    </row>
    <row r="3661" spans="1:11" x14ac:dyDescent="0.55000000000000004">
      <c r="A3661" s="5">
        <v>45130</v>
      </c>
      <c r="B3661" t="s">
        <v>7432</v>
      </c>
      <c r="C3661">
        <v>597</v>
      </c>
      <c r="D3661" t="s">
        <v>9</v>
      </c>
      <c r="E3661">
        <v>1</v>
      </c>
      <c r="F3661" t="s">
        <v>3706</v>
      </c>
      <c r="G3661" t="s">
        <v>7398</v>
      </c>
      <c r="H3661">
        <v>21</v>
      </c>
      <c r="I3661">
        <v>952874110</v>
      </c>
      <c r="J3661" t="str">
        <f>INDEX(Auxiliar!B:B,MATCH(H3661,Auxiliar!A:A,0))</f>
        <v>Rio de Janeiro</v>
      </c>
      <c r="K3661" t="str">
        <f>INDEX(Auxiliar!C:C,MATCH(H3661,Auxiliar!A:A,0))</f>
        <v>Sudeste</v>
      </c>
    </row>
    <row r="3662" spans="1:11" x14ac:dyDescent="0.55000000000000004">
      <c r="A3662" s="5">
        <v>45130</v>
      </c>
      <c r="B3662" t="s">
        <v>7433</v>
      </c>
      <c r="C3662">
        <v>997</v>
      </c>
      <c r="D3662" t="s">
        <v>9</v>
      </c>
      <c r="E3662">
        <v>1</v>
      </c>
      <c r="F3662" t="s">
        <v>3707</v>
      </c>
      <c r="G3662" t="s">
        <v>7399</v>
      </c>
      <c r="H3662">
        <v>84</v>
      </c>
      <c r="I3662">
        <v>914450280</v>
      </c>
      <c r="J3662" t="str">
        <f>INDEX(Auxiliar!B:B,MATCH(H3662,Auxiliar!A:A,0))</f>
        <v>Rio Grande do Norte</v>
      </c>
      <c r="K3662" t="str">
        <f>INDEX(Auxiliar!C:C,MATCH(H3662,Auxiliar!A:A,0))</f>
        <v>Nordeste</v>
      </c>
    </row>
    <row r="3663" spans="1:11" x14ac:dyDescent="0.55000000000000004">
      <c r="A3663" s="5">
        <v>45130</v>
      </c>
      <c r="B3663" t="s">
        <v>7433</v>
      </c>
      <c r="C3663">
        <v>997</v>
      </c>
      <c r="D3663" t="s">
        <v>9</v>
      </c>
      <c r="E3663">
        <v>12</v>
      </c>
      <c r="F3663" t="s">
        <v>3708</v>
      </c>
      <c r="G3663" t="s">
        <v>7400</v>
      </c>
      <c r="H3663">
        <v>21</v>
      </c>
      <c r="I3663">
        <v>928492399</v>
      </c>
      <c r="J3663" t="str">
        <f>INDEX(Auxiliar!B:B,MATCH(H3663,Auxiliar!A:A,0))</f>
        <v>Rio de Janeiro</v>
      </c>
      <c r="K3663" t="str">
        <f>INDEX(Auxiliar!C:C,MATCH(H3663,Auxiliar!A:A,0))</f>
        <v>Sudeste</v>
      </c>
    </row>
    <row r="3664" spans="1:11" x14ac:dyDescent="0.55000000000000004">
      <c r="A3664" s="5">
        <v>45130</v>
      </c>
      <c r="B3664" t="s">
        <v>7432</v>
      </c>
      <c r="C3664">
        <v>597</v>
      </c>
      <c r="D3664" t="s">
        <v>9</v>
      </c>
      <c r="E3664">
        <v>3</v>
      </c>
      <c r="F3664" t="s">
        <v>3709</v>
      </c>
      <c r="G3664" t="s">
        <v>7401</v>
      </c>
      <c r="H3664">
        <v>11</v>
      </c>
      <c r="I3664">
        <v>954589188</v>
      </c>
      <c r="J3664" t="str">
        <f>INDEX(Auxiliar!B:B,MATCH(H3664,Auxiliar!A:A,0))</f>
        <v>São Paulo</v>
      </c>
      <c r="K3664" t="str">
        <f>INDEX(Auxiliar!C:C,MATCH(H3664,Auxiliar!A:A,0))</f>
        <v>Sudeste</v>
      </c>
    </row>
    <row r="3665" spans="1:11" x14ac:dyDescent="0.55000000000000004">
      <c r="A3665" s="5">
        <v>45130</v>
      </c>
      <c r="B3665" t="s">
        <v>7432</v>
      </c>
      <c r="C3665">
        <v>597</v>
      </c>
      <c r="D3665" t="s">
        <v>9</v>
      </c>
      <c r="E3665">
        <v>12</v>
      </c>
      <c r="F3665" t="s">
        <v>3710</v>
      </c>
      <c r="G3665" t="s">
        <v>7402</v>
      </c>
      <c r="H3665">
        <v>21</v>
      </c>
      <c r="I3665">
        <v>984623416</v>
      </c>
      <c r="J3665" t="str">
        <f>INDEX(Auxiliar!B:B,MATCH(H3665,Auxiliar!A:A,0))</f>
        <v>Rio de Janeiro</v>
      </c>
      <c r="K3665" t="str">
        <f>INDEX(Auxiliar!C:C,MATCH(H3665,Auxiliar!A:A,0))</f>
        <v>Sudeste</v>
      </c>
    </row>
    <row r="3666" spans="1:11" x14ac:dyDescent="0.55000000000000004">
      <c r="A3666" s="5">
        <v>45130</v>
      </c>
      <c r="B3666" t="s">
        <v>7432</v>
      </c>
      <c r="C3666">
        <v>597</v>
      </c>
      <c r="D3666" t="s">
        <v>9</v>
      </c>
      <c r="E3666">
        <v>12</v>
      </c>
      <c r="F3666" t="s">
        <v>3711</v>
      </c>
      <c r="G3666" t="s">
        <v>7403</v>
      </c>
      <c r="H3666">
        <v>83</v>
      </c>
      <c r="I3666">
        <v>933384339</v>
      </c>
      <c r="J3666" t="str">
        <f>INDEX(Auxiliar!B:B,MATCH(H3666,Auxiliar!A:A,0))</f>
        <v>Paraíba</v>
      </c>
      <c r="K3666" t="str">
        <f>INDEX(Auxiliar!C:C,MATCH(H3666,Auxiliar!A:A,0))</f>
        <v>Nordeste</v>
      </c>
    </row>
    <row r="3667" spans="1:11" x14ac:dyDescent="0.55000000000000004">
      <c r="A3667" s="5">
        <v>45131</v>
      </c>
      <c r="B3667" t="s">
        <v>7432</v>
      </c>
      <c r="C3667">
        <v>597</v>
      </c>
      <c r="D3667" t="s">
        <v>9</v>
      </c>
      <c r="E3667">
        <v>10</v>
      </c>
      <c r="F3667" t="s">
        <v>3712</v>
      </c>
      <c r="G3667" t="s">
        <v>7404</v>
      </c>
      <c r="H3667">
        <v>11</v>
      </c>
      <c r="I3667">
        <v>999024369</v>
      </c>
      <c r="J3667" t="str">
        <f>INDEX(Auxiliar!B:B,MATCH(H3667,Auxiliar!A:A,0))</f>
        <v>São Paulo</v>
      </c>
      <c r="K3667" t="str">
        <f>INDEX(Auxiliar!C:C,MATCH(H3667,Auxiliar!A:A,0))</f>
        <v>Sudeste</v>
      </c>
    </row>
    <row r="3668" spans="1:11" x14ac:dyDescent="0.55000000000000004">
      <c r="A3668" s="5">
        <v>45131</v>
      </c>
      <c r="B3668" t="s">
        <v>7433</v>
      </c>
      <c r="C3668">
        <v>997</v>
      </c>
      <c r="D3668" t="s">
        <v>9</v>
      </c>
      <c r="E3668">
        <v>4</v>
      </c>
      <c r="F3668" t="s">
        <v>3713</v>
      </c>
      <c r="G3668" t="s">
        <v>7405</v>
      </c>
      <c r="H3668">
        <v>31</v>
      </c>
      <c r="I3668">
        <v>992132718</v>
      </c>
      <c r="J3668" t="str">
        <f>INDEX(Auxiliar!B:B,MATCH(H3668,Auxiliar!A:A,0))</f>
        <v>Minas Gerais</v>
      </c>
      <c r="K3668" t="str">
        <f>INDEX(Auxiliar!C:C,MATCH(H3668,Auxiliar!A:A,0))</f>
        <v>Sudeste</v>
      </c>
    </row>
    <row r="3669" spans="1:11" x14ac:dyDescent="0.55000000000000004">
      <c r="A3669" s="5">
        <v>45131</v>
      </c>
      <c r="B3669" t="s">
        <v>7432</v>
      </c>
      <c r="C3669">
        <v>597</v>
      </c>
      <c r="D3669" t="s">
        <v>9</v>
      </c>
      <c r="E3669">
        <v>7</v>
      </c>
      <c r="F3669" t="s">
        <v>3714</v>
      </c>
      <c r="G3669" t="s">
        <v>7406</v>
      </c>
      <c r="H3669">
        <v>16</v>
      </c>
      <c r="I3669">
        <v>945271438</v>
      </c>
      <c r="J3669" t="str">
        <f>INDEX(Auxiliar!B:B,MATCH(H3669,Auxiliar!A:A,0))</f>
        <v>São Paulo</v>
      </c>
      <c r="K3669" t="str">
        <f>INDEX(Auxiliar!C:C,MATCH(H3669,Auxiliar!A:A,0))</f>
        <v>Sudeste</v>
      </c>
    </row>
    <row r="3670" spans="1:11" x14ac:dyDescent="0.55000000000000004">
      <c r="A3670" s="5">
        <v>45131</v>
      </c>
      <c r="B3670" t="s">
        <v>7432</v>
      </c>
      <c r="C3670">
        <v>597</v>
      </c>
      <c r="D3670" t="s">
        <v>9</v>
      </c>
      <c r="E3670">
        <v>9</v>
      </c>
      <c r="F3670" t="s">
        <v>3715</v>
      </c>
      <c r="G3670" t="s">
        <v>7407</v>
      </c>
      <c r="H3670">
        <v>31</v>
      </c>
      <c r="I3670">
        <v>946468274</v>
      </c>
      <c r="J3670" t="str">
        <f>INDEX(Auxiliar!B:B,MATCH(H3670,Auxiliar!A:A,0))</f>
        <v>Minas Gerais</v>
      </c>
      <c r="K3670" t="str">
        <f>INDEX(Auxiliar!C:C,MATCH(H3670,Auxiliar!A:A,0))</f>
        <v>Sudeste</v>
      </c>
    </row>
    <row r="3671" spans="1:11" x14ac:dyDescent="0.55000000000000004">
      <c r="A3671" s="5">
        <v>45131</v>
      </c>
      <c r="B3671" t="s">
        <v>7432</v>
      </c>
      <c r="C3671">
        <v>597</v>
      </c>
      <c r="D3671" t="s">
        <v>9</v>
      </c>
      <c r="E3671">
        <v>1</v>
      </c>
      <c r="F3671" t="s">
        <v>3716</v>
      </c>
      <c r="G3671" t="s">
        <v>7408</v>
      </c>
      <c r="H3671">
        <v>71</v>
      </c>
      <c r="I3671">
        <v>987703717</v>
      </c>
      <c r="J3671" t="str">
        <f>INDEX(Auxiliar!B:B,MATCH(H3671,Auxiliar!A:A,0))</f>
        <v>Bahia</v>
      </c>
      <c r="K3671" t="str">
        <f>INDEX(Auxiliar!C:C,MATCH(H3671,Auxiliar!A:A,0))</f>
        <v>Nordeste</v>
      </c>
    </row>
    <row r="3672" spans="1:11" x14ac:dyDescent="0.55000000000000004">
      <c r="A3672" s="5">
        <v>45131</v>
      </c>
      <c r="B3672" t="s">
        <v>7434</v>
      </c>
      <c r="C3672">
        <v>1997</v>
      </c>
      <c r="D3672" t="s">
        <v>9</v>
      </c>
      <c r="E3672">
        <v>1</v>
      </c>
      <c r="F3672" t="s">
        <v>3717</v>
      </c>
      <c r="G3672" t="s">
        <v>7409</v>
      </c>
      <c r="H3672">
        <v>71</v>
      </c>
      <c r="I3672">
        <v>944579690</v>
      </c>
      <c r="J3672" t="str">
        <f>INDEX(Auxiliar!B:B,MATCH(H3672,Auxiliar!A:A,0))</f>
        <v>Bahia</v>
      </c>
      <c r="K3672" t="str">
        <f>INDEX(Auxiliar!C:C,MATCH(H3672,Auxiliar!A:A,0))</f>
        <v>Nordeste</v>
      </c>
    </row>
    <row r="3673" spans="1:11" x14ac:dyDescent="0.55000000000000004">
      <c r="A3673" s="5">
        <v>45132</v>
      </c>
      <c r="B3673" t="s">
        <v>7434</v>
      </c>
      <c r="C3673">
        <v>1997</v>
      </c>
      <c r="D3673" t="s">
        <v>9</v>
      </c>
      <c r="E3673">
        <v>12</v>
      </c>
      <c r="F3673" t="s">
        <v>3718</v>
      </c>
      <c r="G3673" t="s">
        <v>7410</v>
      </c>
      <c r="H3673">
        <v>19</v>
      </c>
      <c r="I3673">
        <v>937019031</v>
      </c>
      <c r="J3673" t="str">
        <f>INDEX(Auxiliar!B:B,MATCH(H3673,Auxiliar!A:A,0))</f>
        <v>São Paulo</v>
      </c>
      <c r="K3673" t="str">
        <f>INDEX(Auxiliar!C:C,MATCH(H3673,Auxiliar!A:A,0))</f>
        <v>Sudeste</v>
      </c>
    </row>
    <row r="3674" spans="1:11" x14ac:dyDescent="0.55000000000000004">
      <c r="A3674" s="5">
        <v>45132</v>
      </c>
      <c r="B3674" t="s">
        <v>7432</v>
      </c>
      <c r="C3674">
        <v>597</v>
      </c>
      <c r="D3674" t="s">
        <v>9</v>
      </c>
      <c r="E3674">
        <v>1</v>
      </c>
      <c r="F3674" t="s">
        <v>3719</v>
      </c>
      <c r="G3674" t="s">
        <v>7411</v>
      </c>
      <c r="H3674">
        <v>41</v>
      </c>
      <c r="I3674">
        <v>997324914</v>
      </c>
      <c r="J3674" t="str">
        <f>INDEX(Auxiliar!B:B,MATCH(H3674,Auxiliar!A:A,0))</f>
        <v>Paraná</v>
      </c>
      <c r="K3674" t="str">
        <f>INDEX(Auxiliar!C:C,MATCH(H3674,Auxiliar!A:A,0))</f>
        <v>Sul</v>
      </c>
    </row>
    <row r="3675" spans="1:11" x14ac:dyDescent="0.55000000000000004">
      <c r="A3675" s="5">
        <v>45132</v>
      </c>
      <c r="B3675" t="s">
        <v>7433</v>
      </c>
      <c r="C3675">
        <v>997</v>
      </c>
      <c r="D3675" t="s">
        <v>9</v>
      </c>
      <c r="E3675">
        <v>12</v>
      </c>
      <c r="F3675" t="s">
        <v>3720</v>
      </c>
      <c r="G3675" t="s">
        <v>7412</v>
      </c>
      <c r="H3675">
        <v>27</v>
      </c>
      <c r="I3675">
        <v>938952588</v>
      </c>
      <c r="J3675" t="str">
        <f>INDEX(Auxiliar!B:B,MATCH(H3675,Auxiliar!A:A,0))</f>
        <v>Espírito Santo</v>
      </c>
      <c r="K3675" t="str">
        <f>INDEX(Auxiliar!C:C,MATCH(H3675,Auxiliar!A:A,0))</f>
        <v>Sudeste</v>
      </c>
    </row>
    <row r="3676" spans="1:11" x14ac:dyDescent="0.55000000000000004">
      <c r="A3676" s="5">
        <v>45132</v>
      </c>
      <c r="B3676" t="s">
        <v>7434</v>
      </c>
      <c r="C3676">
        <v>1997</v>
      </c>
      <c r="D3676" t="s">
        <v>9</v>
      </c>
      <c r="E3676">
        <v>1</v>
      </c>
      <c r="F3676" t="s">
        <v>3721</v>
      </c>
      <c r="G3676" t="s">
        <v>7413</v>
      </c>
      <c r="H3676">
        <v>47</v>
      </c>
      <c r="I3676">
        <v>966552923</v>
      </c>
      <c r="J3676" t="str">
        <f>INDEX(Auxiliar!B:B,MATCH(H3676,Auxiliar!A:A,0))</f>
        <v>Santa Catarina</v>
      </c>
      <c r="K3676" t="str">
        <f>INDEX(Auxiliar!C:C,MATCH(H3676,Auxiliar!A:A,0))</f>
        <v>Sul</v>
      </c>
    </row>
    <row r="3677" spans="1:11" x14ac:dyDescent="0.55000000000000004">
      <c r="A3677" s="5">
        <v>45132</v>
      </c>
      <c r="B3677" t="s">
        <v>7432</v>
      </c>
      <c r="C3677">
        <v>597</v>
      </c>
      <c r="D3677" t="s">
        <v>9</v>
      </c>
      <c r="E3677">
        <v>5</v>
      </c>
      <c r="F3677" t="s">
        <v>3722</v>
      </c>
      <c r="G3677" t="s">
        <v>7414</v>
      </c>
      <c r="H3677">
        <v>21</v>
      </c>
      <c r="I3677">
        <v>998123633</v>
      </c>
      <c r="J3677" t="str">
        <f>INDEX(Auxiliar!B:B,MATCH(H3677,Auxiliar!A:A,0))</f>
        <v>Rio de Janeiro</v>
      </c>
      <c r="K3677" t="str">
        <f>INDEX(Auxiliar!C:C,MATCH(H3677,Auxiliar!A:A,0))</f>
        <v>Sudeste</v>
      </c>
    </row>
    <row r="3678" spans="1:11" x14ac:dyDescent="0.55000000000000004">
      <c r="A3678" s="5">
        <v>45132</v>
      </c>
      <c r="B3678" t="s">
        <v>7434</v>
      </c>
      <c r="C3678">
        <v>1997</v>
      </c>
      <c r="D3678" t="s">
        <v>9</v>
      </c>
      <c r="E3678">
        <v>12</v>
      </c>
      <c r="F3678" t="s">
        <v>3723</v>
      </c>
      <c r="G3678" t="s">
        <v>7415</v>
      </c>
      <c r="H3678">
        <v>11</v>
      </c>
      <c r="I3678">
        <v>948467183</v>
      </c>
      <c r="J3678" t="str">
        <f>INDEX(Auxiliar!B:B,MATCH(H3678,Auxiliar!A:A,0))</f>
        <v>São Paulo</v>
      </c>
      <c r="K3678" t="str">
        <f>INDEX(Auxiliar!C:C,MATCH(H3678,Auxiliar!A:A,0))</f>
        <v>Sudeste</v>
      </c>
    </row>
    <row r="3679" spans="1:11" x14ac:dyDescent="0.55000000000000004">
      <c r="A3679" s="5">
        <v>45132</v>
      </c>
      <c r="B3679" t="s">
        <v>7434</v>
      </c>
      <c r="C3679">
        <v>1997</v>
      </c>
      <c r="D3679" t="s">
        <v>9</v>
      </c>
      <c r="E3679">
        <v>4</v>
      </c>
      <c r="F3679" t="s">
        <v>3724</v>
      </c>
      <c r="G3679" t="s">
        <v>7416</v>
      </c>
      <c r="H3679">
        <v>75</v>
      </c>
      <c r="I3679">
        <v>949475620</v>
      </c>
      <c r="J3679" t="str">
        <f>INDEX(Auxiliar!B:B,MATCH(H3679,Auxiliar!A:A,0))</f>
        <v>Bahia</v>
      </c>
      <c r="K3679" t="str">
        <f>INDEX(Auxiliar!C:C,MATCH(H3679,Auxiliar!A:A,0))</f>
        <v>Nordeste</v>
      </c>
    </row>
    <row r="3680" spans="1:11" x14ac:dyDescent="0.55000000000000004">
      <c r="A3680" s="5">
        <v>45132</v>
      </c>
      <c r="B3680" t="s">
        <v>7432</v>
      </c>
      <c r="C3680">
        <v>597</v>
      </c>
      <c r="D3680" t="s">
        <v>9</v>
      </c>
      <c r="E3680">
        <v>9</v>
      </c>
      <c r="F3680" t="s">
        <v>3725</v>
      </c>
      <c r="G3680" t="s">
        <v>7417</v>
      </c>
      <c r="H3680">
        <v>41</v>
      </c>
      <c r="I3680">
        <v>976850546</v>
      </c>
      <c r="J3680" t="str">
        <f>INDEX(Auxiliar!B:B,MATCH(H3680,Auxiliar!A:A,0))</f>
        <v>Paraná</v>
      </c>
      <c r="K3680" t="str">
        <f>INDEX(Auxiliar!C:C,MATCH(H3680,Auxiliar!A:A,0))</f>
        <v>Sul</v>
      </c>
    </row>
    <row r="3681" spans="1:11" x14ac:dyDescent="0.55000000000000004">
      <c r="A3681" s="5">
        <v>45132</v>
      </c>
      <c r="B3681" t="s">
        <v>7433</v>
      </c>
      <c r="C3681">
        <v>997</v>
      </c>
      <c r="D3681" t="s">
        <v>9</v>
      </c>
      <c r="E3681">
        <v>12</v>
      </c>
      <c r="F3681" t="s">
        <v>3726</v>
      </c>
      <c r="G3681" t="s">
        <v>7418</v>
      </c>
      <c r="H3681">
        <v>44</v>
      </c>
      <c r="I3681">
        <v>988748819</v>
      </c>
      <c r="J3681" t="str">
        <f>INDEX(Auxiliar!B:B,MATCH(H3681,Auxiliar!A:A,0))</f>
        <v>Paraná</v>
      </c>
      <c r="K3681" t="str">
        <f>INDEX(Auxiliar!C:C,MATCH(H3681,Auxiliar!A:A,0))</f>
        <v>Sul</v>
      </c>
    </row>
    <row r="3682" spans="1:11" x14ac:dyDescent="0.55000000000000004">
      <c r="A3682" s="5">
        <v>45132</v>
      </c>
      <c r="B3682" t="s">
        <v>7433</v>
      </c>
      <c r="C3682">
        <v>997</v>
      </c>
      <c r="D3682" t="s">
        <v>9</v>
      </c>
      <c r="E3682">
        <v>12</v>
      </c>
      <c r="F3682" t="s">
        <v>3727</v>
      </c>
      <c r="G3682" t="s">
        <v>7419</v>
      </c>
      <c r="H3682">
        <v>51</v>
      </c>
      <c r="I3682">
        <v>996354394</v>
      </c>
      <c r="J3682" t="str">
        <f>INDEX(Auxiliar!B:B,MATCH(H3682,Auxiliar!A:A,0))</f>
        <v>Rio Grande do Sul</v>
      </c>
      <c r="K3682" t="str">
        <f>INDEX(Auxiliar!C:C,MATCH(H3682,Auxiliar!A:A,0))</f>
        <v>Sul</v>
      </c>
    </row>
    <row r="3683" spans="1:11" x14ac:dyDescent="0.55000000000000004">
      <c r="A3683" s="5">
        <v>45133</v>
      </c>
      <c r="B3683" t="s">
        <v>7434</v>
      </c>
      <c r="C3683">
        <v>1997</v>
      </c>
      <c r="D3683" t="s">
        <v>9</v>
      </c>
      <c r="E3683">
        <v>12</v>
      </c>
      <c r="F3683" t="s">
        <v>3728</v>
      </c>
      <c r="G3683" t="s">
        <v>7420</v>
      </c>
      <c r="H3683">
        <v>22</v>
      </c>
      <c r="I3683">
        <v>964789089</v>
      </c>
      <c r="J3683" t="str">
        <f>INDEX(Auxiliar!B:B,MATCH(H3683,Auxiliar!A:A,0))</f>
        <v>Rio de Janeiro</v>
      </c>
      <c r="K3683" t="str">
        <f>INDEX(Auxiliar!C:C,MATCH(H3683,Auxiliar!A:A,0))</f>
        <v>Sudeste</v>
      </c>
    </row>
    <row r="3684" spans="1:11" x14ac:dyDescent="0.55000000000000004">
      <c r="A3684" s="5">
        <v>45133</v>
      </c>
      <c r="B3684" t="s">
        <v>7432</v>
      </c>
      <c r="C3684">
        <v>597</v>
      </c>
      <c r="D3684" t="s">
        <v>9</v>
      </c>
      <c r="E3684">
        <v>12</v>
      </c>
      <c r="F3684" t="s">
        <v>3729</v>
      </c>
      <c r="G3684" t="s">
        <v>7421</v>
      </c>
      <c r="H3684">
        <v>92</v>
      </c>
      <c r="I3684">
        <v>986229815</v>
      </c>
      <c r="J3684" t="str">
        <f>INDEX(Auxiliar!B:B,MATCH(H3684,Auxiliar!A:A,0))</f>
        <v>Amazonas</v>
      </c>
      <c r="K3684" t="str">
        <f>INDEX(Auxiliar!C:C,MATCH(H3684,Auxiliar!A:A,0))</f>
        <v>Norte</v>
      </c>
    </row>
    <row r="3685" spans="1:11" x14ac:dyDescent="0.55000000000000004">
      <c r="A3685" s="5">
        <v>45133</v>
      </c>
      <c r="B3685" t="s">
        <v>7432</v>
      </c>
      <c r="C3685">
        <v>597</v>
      </c>
      <c r="D3685" t="s">
        <v>10</v>
      </c>
      <c r="E3685">
        <v>1</v>
      </c>
      <c r="F3685" t="s">
        <v>3730</v>
      </c>
      <c r="G3685" t="s">
        <v>7422</v>
      </c>
      <c r="H3685">
        <v>31</v>
      </c>
      <c r="I3685">
        <v>922318496</v>
      </c>
      <c r="J3685" t="str">
        <f>INDEX(Auxiliar!B:B,MATCH(H3685,Auxiliar!A:A,0))</f>
        <v>Minas Gerais</v>
      </c>
      <c r="K3685" t="str">
        <f>INDEX(Auxiliar!C:C,MATCH(H3685,Auxiliar!A:A,0))</f>
        <v>Sudeste</v>
      </c>
    </row>
    <row r="3686" spans="1:11" x14ac:dyDescent="0.55000000000000004">
      <c r="A3686" s="5">
        <v>45133</v>
      </c>
      <c r="B3686" t="s">
        <v>7432</v>
      </c>
      <c r="C3686">
        <v>597</v>
      </c>
      <c r="D3686" t="s">
        <v>9</v>
      </c>
      <c r="E3686">
        <v>12</v>
      </c>
      <c r="F3686" t="s">
        <v>3731</v>
      </c>
      <c r="G3686" t="s">
        <v>7423</v>
      </c>
      <c r="H3686">
        <v>27</v>
      </c>
      <c r="I3686">
        <v>949954411</v>
      </c>
      <c r="J3686" t="str">
        <f>INDEX(Auxiliar!B:B,MATCH(H3686,Auxiliar!A:A,0))</f>
        <v>Espírito Santo</v>
      </c>
      <c r="K3686" t="str">
        <f>INDEX(Auxiliar!C:C,MATCH(H3686,Auxiliar!A:A,0))</f>
        <v>Sudeste</v>
      </c>
    </row>
    <row r="3687" spans="1:11" x14ac:dyDescent="0.55000000000000004">
      <c r="A3687" s="5">
        <v>45133</v>
      </c>
      <c r="B3687" t="s">
        <v>7432</v>
      </c>
      <c r="C3687">
        <v>597</v>
      </c>
      <c r="D3687" t="s">
        <v>10</v>
      </c>
      <c r="E3687">
        <v>1</v>
      </c>
      <c r="F3687" t="s">
        <v>3732</v>
      </c>
      <c r="G3687" t="s">
        <v>7424</v>
      </c>
      <c r="H3687">
        <v>27</v>
      </c>
      <c r="I3687">
        <v>982967004</v>
      </c>
      <c r="J3687" t="str">
        <f>INDEX(Auxiliar!B:B,MATCH(H3687,Auxiliar!A:A,0))</f>
        <v>Espírito Santo</v>
      </c>
      <c r="K3687" t="str">
        <f>INDEX(Auxiliar!C:C,MATCH(H3687,Auxiliar!A:A,0))</f>
        <v>Sudeste</v>
      </c>
    </row>
    <row r="3688" spans="1:11" x14ac:dyDescent="0.55000000000000004">
      <c r="A3688" s="5">
        <v>45134</v>
      </c>
      <c r="B3688" t="s">
        <v>7432</v>
      </c>
      <c r="C3688">
        <v>597</v>
      </c>
      <c r="D3688" t="s">
        <v>10</v>
      </c>
      <c r="E3688">
        <v>1</v>
      </c>
      <c r="F3688" t="s">
        <v>3733</v>
      </c>
      <c r="G3688" t="s">
        <v>7425</v>
      </c>
      <c r="H3688">
        <v>37</v>
      </c>
      <c r="I3688">
        <v>994883702</v>
      </c>
      <c r="J3688" t="str">
        <f>INDEX(Auxiliar!B:B,MATCH(H3688,Auxiliar!A:A,0))</f>
        <v>Minas Gerais</v>
      </c>
      <c r="K3688" t="str">
        <f>INDEX(Auxiliar!C:C,MATCH(H3688,Auxiliar!A:A,0))</f>
        <v>Sudeste</v>
      </c>
    </row>
    <row r="3689" spans="1:11" x14ac:dyDescent="0.55000000000000004">
      <c r="A3689" s="5">
        <v>45134</v>
      </c>
      <c r="B3689" t="s">
        <v>7434</v>
      </c>
      <c r="C3689">
        <v>1997</v>
      </c>
      <c r="D3689" t="s">
        <v>9</v>
      </c>
      <c r="E3689">
        <v>12</v>
      </c>
      <c r="F3689" t="s">
        <v>3734</v>
      </c>
      <c r="G3689" t="s">
        <v>7426</v>
      </c>
      <c r="H3689">
        <v>11</v>
      </c>
      <c r="I3689">
        <v>943614556</v>
      </c>
      <c r="J3689" t="str">
        <f>INDEX(Auxiliar!B:B,MATCH(H3689,Auxiliar!A:A,0))</f>
        <v>São Paulo</v>
      </c>
      <c r="K3689" t="str">
        <f>INDEX(Auxiliar!C:C,MATCH(H3689,Auxiliar!A:A,0))</f>
        <v>Sudeste</v>
      </c>
    </row>
    <row r="3690" spans="1:11" x14ac:dyDescent="0.55000000000000004">
      <c r="A3690" s="5">
        <v>45134</v>
      </c>
      <c r="B3690" t="s">
        <v>7434</v>
      </c>
      <c r="C3690">
        <v>1997</v>
      </c>
      <c r="D3690" t="s">
        <v>9</v>
      </c>
      <c r="E3690">
        <v>12</v>
      </c>
      <c r="F3690" t="s">
        <v>3735</v>
      </c>
      <c r="G3690" t="s">
        <v>7427</v>
      </c>
      <c r="H3690">
        <v>69</v>
      </c>
      <c r="I3690">
        <v>984516326</v>
      </c>
      <c r="J3690" t="str">
        <f>INDEX(Auxiliar!B:B,MATCH(H3690,Auxiliar!A:A,0))</f>
        <v>Rondônia</v>
      </c>
      <c r="K3690" t="str">
        <f>INDEX(Auxiliar!C:C,MATCH(H3690,Auxiliar!A:A,0))</f>
        <v>Norte</v>
      </c>
    </row>
    <row r="3691" spans="1:11" x14ac:dyDescent="0.55000000000000004">
      <c r="A3691" s="5">
        <v>45134</v>
      </c>
      <c r="B3691" t="s">
        <v>7432</v>
      </c>
      <c r="C3691">
        <v>597</v>
      </c>
      <c r="D3691" t="s">
        <v>9</v>
      </c>
      <c r="E3691">
        <v>12</v>
      </c>
      <c r="F3691" t="s">
        <v>3736</v>
      </c>
      <c r="G3691" t="s">
        <v>7428</v>
      </c>
      <c r="H3691">
        <v>81</v>
      </c>
      <c r="I3691">
        <v>953208277</v>
      </c>
      <c r="J3691" t="str">
        <f>INDEX(Auxiliar!B:B,MATCH(H3691,Auxiliar!A:A,0))</f>
        <v>Pernambuco</v>
      </c>
      <c r="K3691" t="str">
        <f>INDEX(Auxiliar!C:C,MATCH(H3691,Auxiliar!A:A,0))</f>
        <v>Nordeste</v>
      </c>
    </row>
    <row r="3692" spans="1:11" x14ac:dyDescent="0.55000000000000004">
      <c r="A3692" s="5">
        <v>45134</v>
      </c>
      <c r="B3692" t="s">
        <v>7432</v>
      </c>
      <c r="C3692">
        <v>597</v>
      </c>
      <c r="D3692" t="s">
        <v>9</v>
      </c>
      <c r="E3692">
        <v>1</v>
      </c>
      <c r="F3692" t="s">
        <v>3737</v>
      </c>
      <c r="G3692" t="s">
        <v>7429</v>
      </c>
      <c r="H3692">
        <v>61</v>
      </c>
      <c r="I3692">
        <v>952395127</v>
      </c>
      <c r="J3692" t="str">
        <f>INDEX(Auxiliar!B:B,MATCH(H3692,Auxiliar!A:A,0))</f>
        <v>Distrito Federal</v>
      </c>
      <c r="K3692" t="str">
        <f>INDEX(Auxiliar!C:C,MATCH(H3692,Auxiliar!A:A,0))</f>
        <v>Centro-Oeste</v>
      </c>
    </row>
    <row r="3693" spans="1:11" x14ac:dyDescent="0.55000000000000004">
      <c r="A3693" s="5">
        <v>45134</v>
      </c>
      <c r="B3693" t="s">
        <v>7432</v>
      </c>
      <c r="C3693">
        <v>597</v>
      </c>
      <c r="D3693" t="s">
        <v>9</v>
      </c>
      <c r="E3693">
        <v>9</v>
      </c>
      <c r="F3693" t="s">
        <v>3738</v>
      </c>
      <c r="G3693" t="s">
        <v>7430</v>
      </c>
      <c r="H3693">
        <v>11</v>
      </c>
      <c r="I3693">
        <v>947589648</v>
      </c>
      <c r="J3693" t="str">
        <f>INDEX(Auxiliar!B:B,MATCH(H3693,Auxiliar!A:A,0))</f>
        <v>São Paulo</v>
      </c>
      <c r="K3693" t="str">
        <f>INDEX(Auxiliar!C:C,MATCH(H3693,Auxiliar!A:A,0))</f>
        <v>Sudeste</v>
      </c>
    </row>
    <row r="3694" spans="1:11" x14ac:dyDescent="0.55000000000000004">
      <c r="A3694" s="5">
        <v>45135</v>
      </c>
      <c r="B3694" t="s">
        <v>7433</v>
      </c>
      <c r="C3694">
        <v>997</v>
      </c>
      <c r="D3694" t="s">
        <v>10</v>
      </c>
      <c r="E3694">
        <v>1</v>
      </c>
      <c r="F3694" t="s">
        <v>2980</v>
      </c>
      <c r="G3694" t="s">
        <v>7431</v>
      </c>
      <c r="H3694">
        <v>71</v>
      </c>
      <c r="I3694">
        <v>927157580</v>
      </c>
      <c r="J3694" t="str">
        <f>INDEX(Auxiliar!B:B,MATCH(H3694,Auxiliar!A:A,0))</f>
        <v>Bahia</v>
      </c>
      <c r="K3694" t="str">
        <f>INDEX(Auxiliar!C:C,MATCH(H3694,Auxiliar!A:A,0))</f>
        <v>Nordeste</v>
      </c>
    </row>
    <row r="3695" spans="1:11" x14ac:dyDescent="0.55000000000000004">
      <c r="A3695" s="5">
        <v>45135</v>
      </c>
      <c r="B3695" t="s">
        <v>7432</v>
      </c>
      <c r="C3695">
        <v>597</v>
      </c>
      <c r="D3695" t="s">
        <v>9</v>
      </c>
      <c r="E3695">
        <v>12</v>
      </c>
      <c r="F3695" t="s">
        <v>560</v>
      </c>
      <c r="G3695" t="s">
        <v>3739</v>
      </c>
      <c r="H3695">
        <v>11</v>
      </c>
      <c r="I3695">
        <v>922849847</v>
      </c>
      <c r="J3695" t="str">
        <f>INDEX(Auxiliar!B:B,MATCH(H3695,Auxiliar!A:A,0))</f>
        <v>São Paulo</v>
      </c>
      <c r="K3695" t="str">
        <f>INDEX(Auxiliar!C:C,MATCH(H3695,Auxiliar!A:A,0))</f>
        <v>Sudeste</v>
      </c>
    </row>
    <row r="3696" spans="1:11" x14ac:dyDescent="0.55000000000000004">
      <c r="A3696" s="5">
        <v>45135</v>
      </c>
      <c r="B3696" t="s">
        <v>7433</v>
      </c>
      <c r="C3696">
        <v>997</v>
      </c>
      <c r="D3696" t="s">
        <v>9</v>
      </c>
      <c r="E3696">
        <v>1</v>
      </c>
      <c r="F3696" t="s">
        <v>2771</v>
      </c>
      <c r="G3696" t="s">
        <v>3740</v>
      </c>
      <c r="H3696">
        <v>98</v>
      </c>
      <c r="I3696">
        <v>941836586</v>
      </c>
      <c r="J3696" t="str">
        <f>INDEX(Auxiliar!B:B,MATCH(H3696,Auxiliar!A:A,0))</f>
        <v>Maranhão</v>
      </c>
      <c r="K3696" t="str">
        <f>INDEX(Auxiliar!C:C,MATCH(H3696,Auxiliar!A:A,0))</f>
        <v>Nordeste</v>
      </c>
    </row>
    <row r="3697" spans="1:11" x14ac:dyDescent="0.55000000000000004">
      <c r="A3697" s="5">
        <v>45135</v>
      </c>
      <c r="B3697" t="s">
        <v>7433</v>
      </c>
      <c r="C3697">
        <v>997</v>
      </c>
      <c r="D3697" t="s">
        <v>9</v>
      </c>
      <c r="E3697">
        <v>12</v>
      </c>
      <c r="F3697" t="s">
        <v>1628</v>
      </c>
      <c r="G3697" t="s">
        <v>3741</v>
      </c>
      <c r="H3697">
        <v>11</v>
      </c>
      <c r="I3697">
        <v>989030068</v>
      </c>
      <c r="J3697" t="str">
        <f>INDEX(Auxiliar!B:B,MATCH(H3697,Auxiliar!A:A,0))</f>
        <v>São Paulo</v>
      </c>
      <c r="K3697" t="str">
        <f>INDEX(Auxiliar!C:C,MATCH(H3697,Auxiliar!A:A,0))</f>
        <v>Sudeste</v>
      </c>
    </row>
    <row r="3698" spans="1:11" x14ac:dyDescent="0.55000000000000004">
      <c r="A3698" s="5">
        <v>45135</v>
      </c>
      <c r="B3698" t="s">
        <v>7433</v>
      </c>
      <c r="C3698">
        <v>997</v>
      </c>
      <c r="D3698" t="s">
        <v>9</v>
      </c>
      <c r="E3698">
        <v>12</v>
      </c>
      <c r="F3698" t="s">
        <v>2171</v>
      </c>
      <c r="G3698" t="s">
        <v>3742</v>
      </c>
      <c r="H3698">
        <v>61</v>
      </c>
      <c r="I3698">
        <v>992811055</v>
      </c>
      <c r="J3698" t="str">
        <f>INDEX(Auxiliar!B:B,MATCH(H3698,Auxiliar!A:A,0))</f>
        <v>Distrito Federal</v>
      </c>
      <c r="K3698" t="str">
        <f>INDEX(Auxiliar!C:C,MATCH(H3698,Auxiliar!A:A,0))</f>
        <v>Centro-Oeste</v>
      </c>
    </row>
    <row r="3699" spans="1:11" x14ac:dyDescent="0.55000000000000004">
      <c r="A3699" s="5">
        <v>45135</v>
      </c>
      <c r="B3699" t="s">
        <v>7433</v>
      </c>
      <c r="C3699">
        <v>997</v>
      </c>
      <c r="D3699" t="s">
        <v>9</v>
      </c>
      <c r="E3699">
        <v>4</v>
      </c>
      <c r="F3699" t="s">
        <v>2102</v>
      </c>
      <c r="G3699" t="s">
        <v>3743</v>
      </c>
      <c r="H3699">
        <v>53</v>
      </c>
      <c r="I3699">
        <v>923709497</v>
      </c>
      <c r="J3699" t="str">
        <f>INDEX(Auxiliar!B:B,MATCH(H3699,Auxiliar!A:A,0))</f>
        <v>Rio Grande do Sul</v>
      </c>
      <c r="K3699" t="str">
        <f>INDEX(Auxiliar!C:C,MATCH(H3699,Auxiliar!A:A,0))</f>
        <v>Sul</v>
      </c>
    </row>
    <row r="3700" spans="1:11" x14ac:dyDescent="0.55000000000000004">
      <c r="A3700" s="5">
        <v>45136</v>
      </c>
      <c r="B3700" t="s">
        <v>7433</v>
      </c>
      <c r="C3700">
        <v>997</v>
      </c>
      <c r="D3700" t="s">
        <v>9</v>
      </c>
      <c r="E3700">
        <v>1</v>
      </c>
      <c r="F3700" t="s">
        <v>1398</v>
      </c>
      <c r="G3700" t="s">
        <v>3744</v>
      </c>
      <c r="H3700">
        <v>19</v>
      </c>
      <c r="I3700">
        <v>936418304</v>
      </c>
      <c r="J3700" t="str">
        <f>INDEX(Auxiliar!B:B,MATCH(H3700,Auxiliar!A:A,0))</f>
        <v>São Paulo</v>
      </c>
      <c r="K3700" t="str">
        <f>INDEX(Auxiliar!C:C,MATCH(H3700,Auxiliar!A:A,0))</f>
        <v>Sudeste</v>
      </c>
    </row>
    <row r="3701" spans="1:11" x14ac:dyDescent="0.55000000000000004">
      <c r="A3701" s="5">
        <v>45136</v>
      </c>
      <c r="B3701" t="s">
        <v>7433</v>
      </c>
      <c r="C3701">
        <v>997</v>
      </c>
      <c r="D3701" t="s">
        <v>9</v>
      </c>
      <c r="E3701">
        <v>4</v>
      </c>
      <c r="F3701" t="s">
        <v>2764</v>
      </c>
      <c r="G3701" t="s">
        <v>3745</v>
      </c>
      <c r="H3701">
        <v>21</v>
      </c>
      <c r="I3701">
        <v>999667256</v>
      </c>
      <c r="J3701" t="str">
        <f>INDEX(Auxiliar!B:B,MATCH(H3701,Auxiliar!A:A,0))</f>
        <v>Rio de Janeiro</v>
      </c>
      <c r="K3701" t="str">
        <f>INDEX(Auxiliar!C:C,MATCH(H3701,Auxiliar!A:A,0))</f>
        <v>Sudeste</v>
      </c>
    </row>
    <row r="3702" spans="1:11" x14ac:dyDescent="0.55000000000000004">
      <c r="A3702" s="5">
        <v>45136</v>
      </c>
      <c r="B3702" t="s">
        <v>7432</v>
      </c>
      <c r="C3702">
        <v>597</v>
      </c>
      <c r="D3702" t="s">
        <v>9</v>
      </c>
      <c r="E3702">
        <v>11</v>
      </c>
      <c r="F3702" t="s">
        <v>2612</v>
      </c>
      <c r="G3702" t="s">
        <v>3746</v>
      </c>
      <c r="H3702">
        <v>11</v>
      </c>
      <c r="I3702">
        <v>943319159</v>
      </c>
      <c r="J3702" t="str">
        <f>INDEX(Auxiliar!B:B,MATCH(H3702,Auxiliar!A:A,0))</f>
        <v>São Paulo</v>
      </c>
      <c r="K3702" t="str">
        <f>INDEX(Auxiliar!C:C,MATCH(H3702,Auxiliar!A:A,0))</f>
        <v>Sudeste</v>
      </c>
    </row>
    <row r="3703" spans="1:11" x14ac:dyDescent="0.55000000000000004">
      <c r="A3703" s="5">
        <v>45136</v>
      </c>
      <c r="B3703" t="s">
        <v>7434</v>
      </c>
      <c r="C3703">
        <v>1997</v>
      </c>
      <c r="D3703" t="s">
        <v>9</v>
      </c>
      <c r="E3703">
        <v>12</v>
      </c>
      <c r="F3703" t="s">
        <v>18</v>
      </c>
      <c r="G3703" t="s">
        <v>3747</v>
      </c>
      <c r="H3703">
        <v>61</v>
      </c>
      <c r="I3703">
        <v>999392600</v>
      </c>
      <c r="J3703" t="str">
        <f>INDEX(Auxiliar!B:B,MATCH(H3703,Auxiliar!A:A,0))</f>
        <v>Distrito Federal</v>
      </c>
      <c r="K3703" t="str">
        <f>INDEX(Auxiliar!C:C,MATCH(H3703,Auxiliar!A:A,0))</f>
        <v>Centro-Oeste</v>
      </c>
    </row>
    <row r="3704" spans="1:11" x14ac:dyDescent="0.55000000000000004">
      <c r="A3704" s="5">
        <v>45136</v>
      </c>
      <c r="B3704" t="s">
        <v>7433</v>
      </c>
      <c r="C3704">
        <v>997</v>
      </c>
      <c r="D3704" t="s">
        <v>9</v>
      </c>
      <c r="E3704">
        <v>12</v>
      </c>
      <c r="F3704" t="s">
        <v>2420</v>
      </c>
      <c r="G3704" t="s">
        <v>3748</v>
      </c>
      <c r="H3704">
        <v>21</v>
      </c>
      <c r="I3704">
        <v>941337235</v>
      </c>
      <c r="J3704" t="str">
        <f>INDEX(Auxiliar!B:B,MATCH(H3704,Auxiliar!A:A,0))</f>
        <v>Rio de Janeiro</v>
      </c>
      <c r="K3704" t="str">
        <f>INDEX(Auxiliar!C:C,MATCH(H3704,Auxiliar!A:A,0))</f>
        <v>Sudeste</v>
      </c>
    </row>
    <row r="3705" spans="1:11" x14ac:dyDescent="0.55000000000000004">
      <c r="A3705" s="5">
        <v>45136</v>
      </c>
      <c r="B3705" t="s">
        <v>7434</v>
      </c>
      <c r="C3705">
        <v>1997</v>
      </c>
      <c r="D3705" t="s">
        <v>9</v>
      </c>
      <c r="E3705">
        <v>12</v>
      </c>
      <c r="F3705" t="s">
        <v>2691</v>
      </c>
      <c r="G3705" t="s">
        <v>3749</v>
      </c>
      <c r="H3705">
        <v>11</v>
      </c>
      <c r="I3705">
        <v>922427883</v>
      </c>
      <c r="J3705" t="str">
        <f>INDEX(Auxiliar!B:B,MATCH(H3705,Auxiliar!A:A,0))</f>
        <v>São Paulo</v>
      </c>
      <c r="K3705" t="str">
        <f>INDEX(Auxiliar!C:C,MATCH(H3705,Auxiliar!A:A,0))</f>
        <v>Sudeste</v>
      </c>
    </row>
    <row r="3706" spans="1:11" x14ac:dyDescent="0.55000000000000004">
      <c r="A3706" s="5">
        <v>45137</v>
      </c>
      <c r="B3706" t="s">
        <v>7433</v>
      </c>
      <c r="C3706">
        <v>997</v>
      </c>
      <c r="D3706" t="s">
        <v>9</v>
      </c>
      <c r="E3706">
        <v>12</v>
      </c>
      <c r="F3706" t="s">
        <v>1541</v>
      </c>
      <c r="G3706" t="s">
        <v>3750</v>
      </c>
      <c r="H3706">
        <v>41</v>
      </c>
      <c r="I3706">
        <v>931105520</v>
      </c>
      <c r="J3706" t="str">
        <f>INDEX(Auxiliar!B:B,MATCH(H3706,Auxiliar!A:A,0))</f>
        <v>Paraná</v>
      </c>
      <c r="K3706" t="str">
        <f>INDEX(Auxiliar!C:C,MATCH(H3706,Auxiliar!A:A,0))</f>
        <v>Sul</v>
      </c>
    </row>
    <row r="3707" spans="1:11" x14ac:dyDescent="0.55000000000000004">
      <c r="A3707" s="5">
        <v>45137</v>
      </c>
      <c r="B3707" t="s">
        <v>7432</v>
      </c>
      <c r="C3707">
        <v>597</v>
      </c>
      <c r="D3707" t="s">
        <v>9</v>
      </c>
      <c r="E3707">
        <v>10</v>
      </c>
      <c r="F3707" t="s">
        <v>1150</v>
      </c>
      <c r="G3707" t="s">
        <v>3751</v>
      </c>
      <c r="H3707">
        <v>44</v>
      </c>
      <c r="I3707">
        <v>938449123</v>
      </c>
      <c r="J3707" t="str">
        <f>INDEX(Auxiliar!B:B,MATCH(H3707,Auxiliar!A:A,0))</f>
        <v>Paraná</v>
      </c>
      <c r="K3707" t="str">
        <f>INDEX(Auxiliar!C:C,MATCH(H3707,Auxiliar!A:A,0))</f>
        <v>Sul</v>
      </c>
    </row>
    <row r="3708" spans="1:11" x14ac:dyDescent="0.55000000000000004">
      <c r="A3708" s="5">
        <v>45137</v>
      </c>
      <c r="B3708" t="s">
        <v>7433</v>
      </c>
      <c r="C3708">
        <v>997</v>
      </c>
      <c r="D3708" t="s">
        <v>9</v>
      </c>
      <c r="E3708">
        <v>12</v>
      </c>
      <c r="F3708" t="s">
        <v>1248</v>
      </c>
      <c r="G3708" t="s">
        <v>3752</v>
      </c>
      <c r="H3708">
        <v>11</v>
      </c>
      <c r="I3708">
        <v>991238609</v>
      </c>
      <c r="J3708" t="str">
        <f>INDEX(Auxiliar!B:B,MATCH(H3708,Auxiliar!A:A,0))</f>
        <v>São Paulo</v>
      </c>
      <c r="K3708" t="str">
        <f>INDEX(Auxiliar!C:C,MATCH(H3708,Auxiliar!A:A,0))</f>
        <v>Sudeste</v>
      </c>
    </row>
    <row r="3709" spans="1:11" x14ac:dyDescent="0.55000000000000004">
      <c r="A3709" s="5">
        <v>45137</v>
      </c>
      <c r="B3709" t="s">
        <v>7433</v>
      </c>
      <c r="C3709">
        <v>997</v>
      </c>
      <c r="D3709" t="s">
        <v>10</v>
      </c>
      <c r="E3709">
        <v>1</v>
      </c>
      <c r="F3709" t="s">
        <v>654</v>
      </c>
      <c r="G3709" t="s">
        <v>3753</v>
      </c>
      <c r="H3709">
        <v>31</v>
      </c>
      <c r="I3709">
        <v>980754784</v>
      </c>
      <c r="J3709" t="str">
        <f>INDEX(Auxiliar!B:B,MATCH(H3709,Auxiliar!A:A,0))</f>
        <v>Minas Gerais</v>
      </c>
      <c r="K3709" t="str">
        <f>INDEX(Auxiliar!C:C,MATCH(H3709,Auxiliar!A:A,0))</f>
        <v>Sudeste</v>
      </c>
    </row>
    <row r="3710" spans="1:11" x14ac:dyDescent="0.55000000000000004">
      <c r="A3710" s="5">
        <v>45137</v>
      </c>
      <c r="B3710" t="s">
        <v>7433</v>
      </c>
      <c r="C3710">
        <v>997</v>
      </c>
      <c r="D3710" t="s">
        <v>9</v>
      </c>
      <c r="E3710">
        <v>1</v>
      </c>
      <c r="F3710" t="s">
        <v>2562</v>
      </c>
      <c r="G3710" t="s">
        <v>3754</v>
      </c>
      <c r="H3710">
        <v>15</v>
      </c>
      <c r="I3710">
        <v>913547785</v>
      </c>
      <c r="J3710" t="str">
        <f>INDEX(Auxiliar!B:B,MATCH(H3710,Auxiliar!A:A,0))</f>
        <v>São Paulo</v>
      </c>
      <c r="K3710" t="str">
        <f>INDEX(Auxiliar!C:C,MATCH(H3710,Auxiliar!A:A,0))</f>
        <v>Sudeste</v>
      </c>
    </row>
    <row r="3711" spans="1:11" x14ac:dyDescent="0.55000000000000004">
      <c r="A3711" s="5">
        <v>45137</v>
      </c>
      <c r="B3711" t="s">
        <v>7432</v>
      </c>
      <c r="C3711">
        <v>597</v>
      </c>
      <c r="D3711" t="s">
        <v>9</v>
      </c>
      <c r="E3711">
        <v>10</v>
      </c>
      <c r="F3711" t="s">
        <v>3086</v>
      </c>
      <c r="G3711" t="s">
        <v>3755</v>
      </c>
      <c r="H3711">
        <v>63</v>
      </c>
      <c r="I3711">
        <v>939940101</v>
      </c>
      <c r="J3711" t="str">
        <f>INDEX(Auxiliar!B:B,MATCH(H3711,Auxiliar!A:A,0))</f>
        <v>Tocantins</v>
      </c>
      <c r="K3711" t="str">
        <f>INDEX(Auxiliar!C:C,MATCH(H3711,Auxiliar!A:A,0))</f>
        <v>Norte</v>
      </c>
    </row>
    <row r="3712" spans="1:11" x14ac:dyDescent="0.55000000000000004">
      <c r="A3712" s="5">
        <v>45137</v>
      </c>
      <c r="B3712" t="s">
        <v>7434</v>
      </c>
      <c r="C3712">
        <v>1997</v>
      </c>
      <c r="D3712" t="s">
        <v>9</v>
      </c>
      <c r="E3712">
        <v>10</v>
      </c>
      <c r="F3712" t="s">
        <v>1790</v>
      </c>
      <c r="G3712" t="s">
        <v>3756</v>
      </c>
      <c r="H3712">
        <v>11</v>
      </c>
      <c r="I3712">
        <v>997411065</v>
      </c>
      <c r="J3712" t="str">
        <f>INDEX(Auxiliar!B:B,MATCH(H3712,Auxiliar!A:A,0))</f>
        <v>São Paulo</v>
      </c>
      <c r="K3712" t="str">
        <f>INDEX(Auxiliar!C:C,MATCH(H3712,Auxiliar!A:A,0))</f>
        <v>Sudeste</v>
      </c>
    </row>
    <row r="3713" spans="1:11" x14ac:dyDescent="0.55000000000000004">
      <c r="A3713" s="5">
        <v>45137</v>
      </c>
      <c r="B3713" t="s">
        <v>7432</v>
      </c>
      <c r="C3713">
        <v>597</v>
      </c>
      <c r="D3713" t="s">
        <v>9</v>
      </c>
      <c r="E3713">
        <v>12</v>
      </c>
      <c r="F3713" t="s">
        <v>1717</v>
      </c>
      <c r="G3713" t="s">
        <v>3757</v>
      </c>
      <c r="H3713">
        <v>11</v>
      </c>
      <c r="I3713">
        <v>976407952</v>
      </c>
      <c r="J3713" t="str">
        <f>INDEX(Auxiliar!B:B,MATCH(H3713,Auxiliar!A:A,0))</f>
        <v>São Paulo</v>
      </c>
      <c r="K3713" t="str">
        <f>INDEX(Auxiliar!C:C,MATCH(H3713,Auxiliar!A:A,0))</f>
        <v>Sudeste</v>
      </c>
    </row>
    <row r="3714" spans="1:11" x14ac:dyDescent="0.55000000000000004">
      <c r="A3714" s="5">
        <v>45137</v>
      </c>
      <c r="B3714" t="s">
        <v>7432</v>
      </c>
      <c r="C3714">
        <v>597</v>
      </c>
      <c r="D3714" t="s">
        <v>9</v>
      </c>
      <c r="E3714">
        <v>10</v>
      </c>
      <c r="F3714" t="s">
        <v>1035</v>
      </c>
      <c r="G3714" t="s">
        <v>3758</v>
      </c>
      <c r="H3714">
        <v>11</v>
      </c>
      <c r="I3714">
        <v>923632512</v>
      </c>
      <c r="J3714" t="str">
        <f>INDEX(Auxiliar!B:B,MATCH(H3714,Auxiliar!A:A,0))</f>
        <v>São Paulo</v>
      </c>
      <c r="K3714" t="str">
        <f>INDEX(Auxiliar!C:C,MATCH(H3714,Auxiliar!A:A,0))</f>
        <v>Sudeste</v>
      </c>
    </row>
    <row r="3715" spans="1:11" x14ac:dyDescent="0.55000000000000004">
      <c r="A3715" s="5">
        <v>45138</v>
      </c>
      <c r="B3715" t="s">
        <v>7432</v>
      </c>
      <c r="C3715">
        <v>597</v>
      </c>
      <c r="D3715" t="s">
        <v>9</v>
      </c>
      <c r="E3715">
        <v>4</v>
      </c>
      <c r="F3715" t="s">
        <v>978</v>
      </c>
      <c r="G3715" t="s">
        <v>3759</v>
      </c>
      <c r="H3715">
        <v>11</v>
      </c>
      <c r="I3715">
        <v>997063987</v>
      </c>
      <c r="J3715" t="str">
        <f>INDEX(Auxiliar!B:B,MATCH(H3715,Auxiliar!A:A,0))</f>
        <v>São Paulo</v>
      </c>
      <c r="K3715" t="str">
        <f>INDEX(Auxiliar!C:C,MATCH(H3715,Auxiliar!A:A,0))</f>
        <v>Sudeste</v>
      </c>
    </row>
    <row r="3716" spans="1:11" x14ac:dyDescent="0.55000000000000004">
      <c r="A3716" s="5">
        <v>45138</v>
      </c>
      <c r="B3716" t="s">
        <v>7432</v>
      </c>
      <c r="C3716">
        <v>597</v>
      </c>
      <c r="D3716" t="s">
        <v>10</v>
      </c>
      <c r="E3716">
        <v>1</v>
      </c>
      <c r="F3716" t="s">
        <v>196</v>
      </c>
      <c r="G3716" t="s">
        <v>3760</v>
      </c>
      <c r="H3716">
        <v>48</v>
      </c>
      <c r="I3716">
        <v>923503040</v>
      </c>
      <c r="J3716" t="str">
        <f>INDEX(Auxiliar!B:B,MATCH(H3716,Auxiliar!A:A,0))</f>
        <v>Santa Catarina</v>
      </c>
      <c r="K3716" t="str">
        <f>INDEX(Auxiliar!C:C,MATCH(H3716,Auxiliar!A:A,0))</f>
        <v>Sul</v>
      </c>
    </row>
    <row r="3717" spans="1:11" x14ac:dyDescent="0.55000000000000004">
      <c r="A3717" s="5">
        <v>45138</v>
      </c>
      <c r="B3717" t="s">
        <v>7433</v>
      </c>
      <c r="C3717">
        <v>997</v>
      </c>
      <c r="D3717" t="s">
        <v>9</v>
      </c>
      <c r="E3717">
        <v>12</v>
      </c>
      <c r="F3717" t="s">
        <v>2416</v>
      </c>
      <c r="G3717" t="s">
        <v>3761</v>
      </c>
      <c r="H3717">
        <v>81</v>
      </c>
      <c r="I3717">
        <v>963286781</v>
      </c>
      <c r="J3717" t="str">
        <f>INDEX(Auxiliar!B:B,MATCH(H3717,Auxiliar!A:A,0))</f>
        <v>Pernambuco</v>
      </c>
      <c r="K3717" t="str">
        <f>INDEX(Auxiliar!C:C,MATCH(H3717,Auxiliar!A:A,0))</f>
        <v>Nordeste</v>
      </c>
    </row>
    <row r="3718" spans="1:11" x14ac:dyDescent="0.55000000000000004">
      <c r="A3718" s="5">
        <v>45138</v>
      </c>
      <c r="B3718" t="s">
        <v>7434</v>
      </c>
      <c r="C3718">
        <v>1997</v>
      </c>
      <c r="D3718" t="s">
        <v>10</v>
      </c>
      <c r="E3718">
        <v>1</v>
      </c>
      <c r="F3718" t="s">
        <v>2749</v>
      </c>
      <c r="G3718" t="s">
        <v>3762</v>
      </c>
      <c r="H3718">
        <v>31</v>
      </c>
      <c r="I3718">
        <v>963071525</v>
      </c>
      <c r="J3718" t="str">
        <f>INDEX(Auxiliar!B:B,MATCH(H3718,Auxiliar!A:A,0))</f>
        <v>Minas Gerais</v>
      </c>
      <c r="K3718" t="str">
        <f>INDEX(Auxiliar!C:C,MATCH(H3718,Auxiliar!A:A,0))</f>
        <v>Sudeste</v>
      </c>
    </row>
    <row r="3719" spans="1:11" x14ac:dyDescent="0.55000000000000004">
      <c r="A3719" s="5">
        <v>45138</v>
      </c>
      <c r="B3719" t="s">
        <v>7432</v>
      </c>
      <c r="C3719">
        <v>597</v>
      </c>
      <c r="D3719" t="s">
        <v>10</v>
      </c>
      <c r="E3719">
        <v>1</v>
      </c>
      <c r="F3719" t="s">
        <v>3095</v>
      </c>
      <c r="G3719" t="s">
        <v>3763</v>
      </c>
      <c r="H3719">
        <v>16</v>
      </c>
      <c r="I3719">
        <v>942825314</v>
      </c>
      <c r="J3719" t="str">
        <f>INDEX(Auxiliar!B:B,MATCH(H3719,Auxiliar!A:A,0))</f>
        <v>São Paulo</v>
      </c>
      <c r="K3719" t="str">
        <f>INDEX(Auxiliar!C:C,MATCH(H3719,Auxiliar!A:A,0))</f>
        <v>Sudeste</v>
      </c>
    </row>
    <row r="3720" spans="1:11" x14ac:dyDescent="0.55000000000000004">
      <c r="A3720" s="5">
        <v>45139</v>
      </c>
      <c r="B3720" t="s">
        <v>7434</v>
      </c>
      <c r="C3720">
        <v>1997</v>
      </c>
      <c r="D3720" t="s">
        <v>9</v>
      </c>
      <c r="E3720">
        <v>5</v>
      </c>
      <c r="F3720" t="s">
        <v>2454</v>
      </c>
      <c r="G3720" t="s">
        <v>3764</v>
      </c>
      <c r="H3720">
        <v>48</v>
      </c>
      <c r="I3720">
        <v>927160027</v>
      </c>
      <c r="J3720" t="str">
        <f>INDEX(Auxiliar!B:B,MATCH(H3720,Auxiliar!A:A,0))</f>
        <v>Santa Catarina</v>
      </c>
      <c r="K3720" t="str">
        <f>INDEX(Auxiliar!C:C,MATCH(H3720,Auxiliar!A:A,0))</f>
        <v>Sul</v>
      </c>
    </row>
    <row r="3721" spans="1:11" x14ac:dyDescent="0.55000000000000004">
      <c r="A3721" s="5">
        <v>45139</v>
      </c>
      <c r="B3721" t="s">
        <v>7433</v>
      </c>
      <c r="C3721">
        <v>997</v>
      </c>
      <c r="D3721" t="s">
        <v>9</v>
      </c>
      <c r="E3721">
        <v>12</v>
      </c>
      <c r="F3721" t="s">
        <v>1395</v>
      </c>
      <c r="G3721" t="s">
        <v>3765</v>
      </c>
      <c r="H3721">
        <v>71</v>
      </c>
      <c r="I3721">
        <v>957273127</v>
      </c>
      <c r="J3721" t="str">
        <f>INDEX(Auxiliar!B:B,MATCH(H3721,Auxiliar!A:A,0))</f>
        <v>Bahia</v>
      </c>
      <c r="K3721" t="str">
        <f>INDEX(Auxiliar!C:C,MATCH(H3721,Auxiliar!A:A,0))</f>
        <v>Nordeste</v>
      </c>
    </row>
    <row r="3722" spans="1:11" x14ac:dyDescent="0.55000000000000004">
      <c r="A3722" s="5">
        <v>45139</v>
      </c>
      <c r="B3722" t="s">
        <v>7432</v>
      </c>
      <c r="C3722">
        <v>597</v>
      </c>
      <c r="D3722" t="s">
        <v>9</v>
      </c>
      <c r="E3722">
        <v>12</v>
      </c>
      <c r="F3722" t="s">
        <v>3169</v>
      </c>
      <c r="G3722" t="s">
        <v>3766</v>
      </c>
      <c r="H3722">
        <v>41</v>
      </c>
      <c r="I3722">
        <v>937859461</v>
      </c>
      <c r="J3722" t="str">
        <f>INDEX(Auxiliar!B:B,MATCH(H3722,Auxiliar!A:A,0))</f>
        <v>Paraná</v>
      </c>
      <c r="K3722" t="str">
        <f>INDEX(Auxiliar!C:C,MATCH(H3722,Auxiliar!A:A,0))</f>
        <v>Sul</v>
      </c>
    </row>
    <row r="3723" spans="1:11" x14ac:dyDescent="0.55000000000000004">
      <c r="A3723" s="5">
        <v>45139</v>
      </c>
      <c r="B3723" t="s">
        <v>7434</v>
      </c>
      <c r="C3723">
        <v>1997</v>
      </c>
      <c r="D3723" t="s">
        <v>9</v>
      </c>
      <c r="E3723">
        <v>1</v>
      </c>
      <c r="F3723" t="s">
        <v>695</v>
      </c>
      <c r="G3723" t="s">
        <v>3767</v>
      </c>
      <c r="H3723">
        <v>19</v>
      </c>
      <c r="I3723">
        <v>925528654</v>
      </c>
      <c r="J3723" t="str">
        <f>INDEX(Auxiliar!B:B,MATCH(H3723,Auxiliar!A:A,0))</f>
        <v>São Paulo</v>
      </c>
      <c r="K3723" t="str">
        <f>INDEX(Auxiliar!C:C,MATCH(H3723,Auxiliar!A:A,0))</f>
        <v>Sudeste</v>
      </c>
    </row>
    <row r="3724" spans="1:11" x14ac:dyDescent="0.55000000000000004">
      <c r="A3724" s="5">
        <v>45139</v>
      </c>
      <c r="B3724" t="s">
        <v>7434</v>
      </c>
      <c r="C3724">
        <v>1997</v>
      </c>
      <c r="D3724" t="s">
        <v>10</v>
      </c>
      <c r="E3724">
        <v>1</v>
      </c>
      <c r="F3724" t="s">
        <v>1112</v>
      </c>
      <c r="G3724" t="s">
        <v>3768</v>
      </c>
      <c r="H3724">
        <v>31</v>
      </c>
      <c r="I3724">
        <v>948393156</v>
      </c>
      <c r="J3724" t="str">
        <f>INDEX(Auxiliar!B:B,MATCH(H3724,Auxiliar!A:A,0))</f>
        <v>Minas Gerais</v>
      </c>
      <c r="K3724" t="str">
        <f>INDEX(Auxiliar!C:C,MATCH(H3724,Auxiliar!A:A,0))</f>
        <v>Sudeste</v>
      </c>
    </row>
    <row r="3725" spans="1:11" x14ac:dyDescent="0.55000000000000004">
      <c r="A3725" s="5">
        <v>45140</v>
      </c>
      <c r="B3725" t="s">
        <v>7432</v>
      </c>
      <c r="C3725">
        <v>597</v>
      </c>
      <c r="D3725" t="s">
        <v>10</v>
      </c>
      <c r="E3725">
        <v>1</v>
      </c>
      <c r="F3725" t="s">
        <v>161</v>
      </c>
      <c r="G3725" t="s">
        <v>3769</v>
      </c>
      <c r="H3725">
        <v>91</v>
      </c>
      <c r="I3725">
        <v>953616692</v>
      </c>
      <c r="J3725" t="str">
        <f>INDEX(Auxiliar!B:B,MATCH(H3725,Auxiliar!A:A,0))</f>
        <v>Pará</v>
      </c>
      <c r="K3725" t="str">
        <f>INDEX(Auxiliar!C:C,MATCH(H3725,Auxiliar!A:A,0))</f>
        <v>Norte</v>
      </c>
    </row>
    <row r="3726" spans="1:11" x14ac:dyDescent="0.55000000000000004">
      <c r="A3726" s="5">
        <v>45140</v>
      </c>
      <c r="B3726" t="s">
        <v>7434</v>
      </c>
      <c r="C3726">
        <v>1997</v>
      </c>
      <c r="D3726" t="s">
        <v>9</v>
      </c>
      <c r="E3726">
        <v>3</v>
      </c>
      <c r="F3726" t="s">
        <v>2268</v>
      </c>
      <c r="G3726" t="s">
        <v>3770</v>
      </c>
      <c r="H3726">
        <v>65</v>
      </c>
      <c r="I3726">
        <v>922597644</v>
      </c>
      <c r="J3726" t="str">
        <f>INDEX(Auxiliar!B:B,MATCH(H3726,Auxiliar!A:A,0))</f>
        <v>Mato Grosso</v>
      </c>
      <c r="K3726" t="str">
        <f>INDEX(Auxiliar!C:C,MATCH(H3726,Auxiliar!A:A,0))</f>
        <v>Centro-Oeste</v>
      </c>
    </row>
    <row r="3727" spans="1:11" x14ac:dyDescent="0.55000000000000004">
      <c r="A3727" s="5">
        <v>45140</v>
      </c>
      <c r="B3727" t="s">
        <v>7432</v>
      </c>
      <c r="C3727">
        <v>597</v>
      </c>
      <c r="D3727" t="s">
        <v>9</v>
      </c>
      <c r="E3727">
        <v>12</v>
      </c>
      <c r="F3727" t="s">
        <v>113</v>
      </c>
      <c r="G3727" t="s">
        <v>3771</v>
      </c>
      <c r="H3727">
        <v>11</v>
      </c>
      <c r="I3727">
        <v>982502329</v>
      </c>
      <c r="J3727" t="str">
        <f>INDEX(Auxiliar!B:B,MATCH(H3727,Auxiliar!A:A,0))</f>
        <v>São Paulo</v>
      </c>
      <c r="K3727" t="str">
        <f>INDEX(Auxiliar!C:C,MATCH(H3727,Auxiliar!A:A,0))</f>
        <v>Sudeste</v>
      </c>
    </row>
    <row r="3728" spans="1:11" x14ac:dyDescent="0.55000000000000004">
      <c r="A3728" s="5">
        <v>45140</v>
      </c>
      <c r="B3728" t="s">
        <v>7434</v>
      </c>
      <c r="C3728">
        <v>1997</v>
      </c>
      <c r="D3728" t="s">
        <v>9</v>
      </c>
      <c r="E3728">
        <v>3</v>
      </c>
      <c r="F3728" t="s">
        <v>1552</v>
      </c>
      <c r="G3728" t="s">
        <v>3772</v>
      </c>
      <c r="H3728">
        <v>51</v>
      </c>
      <c r="I3728">
        <v>978890402</v>
      </c>
      <c r="J3728" t="str">
        <f>INDEX(Auxiliar!B:B,MATCH(H3728,Auxiliar!A:A,0))</f>
        <v>Rio Grande do Sul</v>
      </c>
      <c r="K3728" t="str">
        <f>INDEX(Auxiliar!C:C,MATCH(H3728,Auxiliar!A:A,0))</f>
        <v>Sul</v>
      </c>
    </row>
    <row r="3729" spans="1:11" x14ac:dyDescent="0.55000000000000004">
      <c r="A3729" s="5">
        <v>45140</v>
      </c>
      <c r="B3729" t="s">
        <v>7433</v>
      </c>
      <c r="C3729">
        <v>997</v>
      </c>
      <c r="D3729" t="s">
        <v>10</v>
      </c>
      <c r="E3729">
        <v>1</v>
      </c>
      <c r="F3729" t="s">
        <v>475</v>
      </c>
      <c r="G3729" t="s">
        <v>3773</v>
      </c>
      <c r="H3729">
        <v>33</v>
      </c>
      <c r="I3729">
        <v>936403804</v>
      </c>
      <c r="J3729" t="str">
        <f>INDEX(Auxiliar!B:B,MATCH(H3729,Auxiliar!A:A,0))</f>
        <v>Minas Gerais</v>
      </c>
      <c r="K3729" t="str">
        <f>INDEX(Auxiliar!C:C,MATCH(H3729,Auxiliar!A:A,0))</f>
        <v>Sudeste</v>
      </c>
    </row>
    <row r="3730" spans="1:11" x14ac:dyDescent="0.55000000000000004">
      <c r="A3730" s="5">
        <v>45141</v>
      </c>
      <c r="B3730" t="s">
        <v>7434</v>
      </c>
      <c r="C3730">
        <v>1997</v>
      </c>
      <c r="D3730" t="s">
        <v>9</v>
      </c>
      <c r="E3730">
        <v>10</v>
      </c>
      <c r="F3730" t="s">
        <v>3029</v>
      </c>
      <c r="G3730" t="s">
        <v>3774</v>
      </c>
      <c r="H3730">
        <v>31</v>
      </c>
      <c r="I3730">
        <v>957443213</v>
      </c>
      <c r="J3730" t="str">
        <f>INDEX(Auxiliar!B:B,MATCH(H3730,Auxiliar!A:A,0))</f>
        <v>Minas Gerais</v>
      </c>
      <c r="K3730" t="str">
        <f>INDEX(Auxiliar!C:C,MATCH(H3730,Auxiliar!A:A,0))</f>
        <v>Sudeste</v>
      </c>
    </row>
    <row r="3731" spans="1:11" x14ac:dyDescent="0.55000000000000004">
      <c r="A3731" s="5">
        <v>45141</v>
      </c>
      <c r="B3731" t="s">
        <v>7433</v>
      </c>
      <c r="C3731">
        <v>997</v>
      </c>
      <c r="D3731" t="s">
        <v>9</v>
      </c>
      <c r="E3731">
        <v>6</v>
      </c>
      <c r="F3731" t="s">
        <v>1183</v>
      </c>
      <c r="G3731" t="s">
        <v>3775</v>
      </c>
      <c r="H3731">
        <v>21</v>
      </c>
      <c r="I3731">
        <v>968563074</v>
      </c>
      <c r="J3731" t="str">
        <f>INDEX(Auxiliar!B:B,MATCH(H3731,Auxiliar!A:A,0))</f>
        <v>Rio de Janeiro</v>
      </c>
      <c r="K3731" t="str">
        <f>INDEX(Auxiliar!C:C,MATCH(H3731,Auxiliar!A:A,0))</f>
        <v>Sudeste</v>
      </c>
    </row>
    <row r="3732" spans="1:11" x14ac:dyDescent="0.55000000000000004">
      <c r="A3732" s="5">
        <v>45141</v>
      </c>
      <c r="B3732" t="s">
        <v>7433</v>
      </c>
      <c r="C3732">
        <v>997</v>
      </c>
      <c r="D3732" t="s">
        <v>9</v>
      </c>
      <c r="E3732">
        <v>12</v>
      </c>
      <c r="F3732" t="s">
        <v>3110</v>
      </c>
      <c r="G3732" t="s">
        <v>3776</v>
      </c>
      <c r="H3732">
        <v>11</v>
      </c>
      <c r="I3732">
        <v>951975336</v>
      </c>
      <c r="J3732" t="str">
        <f>INDEX(Auxiliar!B:B,MATCH(H3732,Auxiliar!A:A,0))</f>
        <v>São Paulo</v>
      </c>
      <c r="K3732" t="str">
        <f>INDEX(Auxiliar!C:C,MATCH(H3732,Auxiliar!A:A,0))</f>
        <v>Sudeste</v>
      </c>
    </row>
    <row r="3733" spans="1:11" x14ac:dyDescent="0.55000000000000004">
      <c r="A3733" s="5">
        <v>45141</v>
      </c>
      <c r="B3733" t="s">
        <v>7432</v>
      </c>
      <c r="C3733">
        <v>597</v>
      </c>
      <c r="D3733" t="s">
        <v>9</v>
      </c>
      <c r="E3733">
        <v>12</v>
      </c>
      <c r="F3733" t="s">
        <v>547</v>
      </c>
      <c r="G3733" t="s">
        <v>3777</v>
      </c>
      <c r="H3733">
        <v>75</v>
      </c>
      <c r="I3733">
        <v>935822105</v>
      </c>
      <c r="J3733" t="str">
        <f>INDEX(Auxiliar!B:B,MATCH(H3733,Auxiliar!A:A,0))</f>
        <v>Bahia</v>
      </c>
      <c r="K3733" t="str">
        <f>INDEX(Auxiliar!C:C,MATCH(H3733,Auxiliar!A:A,0))</f>
        <v>Nordeste</v>
      </c>
    </row>
    <row r="3734" spans="1:11" x14ac:dyDescent="0.55000000000000004">
      <c r="A3734" s="5">
        <v>45141</v>
      </c>
      <c r="B3734" t="s">
        <v>7432</v>
      </c>
      <c r="C3734">
        <v>597</v>
      </c>
      <c r="D3734" t="s">
        <v>9</v>
      </c>
      <c r="E3734">
        <v>5</v>
      </c>
      <c r="F3734" t="s">
        <v>602</v>
      </c>
      <c r="G3734" t="s">
        <v>3778</v>
      </c>
      <c r="H3734">
        <v>19</v>
      </c>
      <c r="I3734">
        <v>995163604</v>
      </c>
      <c r="J3734" t="str">
        <f>INDEX(Auxiliar!B:B,MATCH(H3734,Auxiliar!A:A,0))</f>
        <v>São Paulo</v>
      </c>
      <c r="K3734" t="str">
        <f>INDEX(Auxiliar!C:C,MATCH(H3734,Auxiliar!A:A,0))</f>
        <v>Sudeste</v>
      </c>
    </row>
    <row r="3735" spans="1:11" x14ac:dyDescent="0.55000000000000004">
      <c r="A3735" s="5">
        <v>45141</v>
      </c>
      <c r="B3735" t="s">
        <v>7433</v>
      </c>
      <c r="C3735">
        <v>997</v>
      </c>
      <c r="D3735" t="s">
        <v>10</v>
      </c>
      <c r="E3735">
        <v>1</v>
      </c>
      <c r="F3735" t="s">
        <v>777</v>
      </c>
      <c r="G3735" t="s">
        <v>3779</v>
      </c>
      <c r="H3735">
        <v>67</v>
      </c>
      <c r="I3735">
        <v>945624176</v>
      </c>
      <c r="J3735" t="str">
        <f>INDEX(Auxiliar!B:B,MATCH(H3735,Auxiliar!A:A,0))</f>
        <v>Mato Grosso do Sul</v>
      </c>
      <c r="K3735" t="str">
        <f>INDEX(Auxiliar!C:C,MATCH(H3735,Auxiliar!A:A,0))</f>
        <v>Centro-Oeste</v>
      </c>
    </row>
    <row r="3736" spans="1:11" x14ac:dyDescent="0.55000000000000004">
      <c r="A3736" s="5">
        <v>45142</v>
      </c>
      <c r="B3736" t="s">
        <v>7432</v>
      </c>
      <c r="C3736">
        <v>597</v>
      </c>
      <c r="D3736" t="s">
        <v>9</v>
      </c>
      <c r="E3736">
        <v>1</v>
      </c>
      <c r="F3736" t="s">
        <v>1406</v>
      </c>
      <c r="G3736" t="s">
        <v>3780</v>
      </c>
      <c r="H3736">
        <v>19</v>
      </c>
      <c r="I3736">
        <v>916957589</v>
      </c>
      <c r="J3736" t="str">
        <f>INDEX(Auxiliar!B:B,MATCH(H3736,Auxiliar!A:A,0))</f>
        <v>São Paulo</v>
      </c>
      <c r="K3736" t="str">
        <f>INDEX(Auxiliar!C:C,MATCH(H3736,Auxiliar!A:A,0))</f>
        <v>Sudeste</v>
      </c>
    </row>
    <row r="3737" spans="1:11" x14ac:dyDescent="0.55000000000000004">
      <c r="A3737" s="5">
        <v>45142</v>
      </c>
      <c r="B3737" t="s">
        <v>7433</v>
      </c>
      <c r="C3737">
        <v>997</v>
      </c>
      <c r="D3737" t="s">
        <v>9</v>
      </c>
      <c r="E3737">
        <v>12</v>
      </c>
      <c r="F3737" t="s">
        <v>2669</v>
      </c>
      <c r="G3737" t="s">
        <v>3781</v>
      </c>
      <c r="H3737">
        <v>21</v>
      </c>
      <c r="I3737">
        <v>994098314</v>
      </c>
      <c r="J3737" t="str">
        <f>INDEX(Auxiliar!B:B,MATCH(H3737,Auxiliar!A:A,0))</f>
        <v>Rio de Janeiro</v>
      </c>
      <c r="K3737" t="str">
        <f>INDEX(Auxiliar!C:C,MATCH(H3737,Auxiliar!A:A,0))</f>
        <v>Sudeste</v>
      </c>
    </row>
    <row r="3738" spans="1:11" x14ac:dyDescent="0.55000000000000004">
      <c r="A3738" s="5">
        <v>45142</v>
      </c>
      <c r="B3738" t="s">
        <v>7432</v>
      </c>
      <c r="C3738">
        <v>597</v>
      </c>
      <c r="D3738" t="s">
        <v>9</v>
      </c>
      <c r="E3738">
        <v>4</v>
      </c>
      <c r="F3738" t="s">
        <v>241</v>
      </c>
      <c r="G3738" t="s">
        <v>3782</v>
      </c>
      <c r="H3738">
        <v>24</v>
      </c>
      <c r="I3738">
        <v>994985051</v>
      </c>
      <c r="J3738" t="str">
        <f>INDEX(Auxiliar!B:B,MATCH(H3738,Auxiliar!A:A,0))</f>
        <v>Rio de Janeiro</v>
      </c>
      <c r="K3738" t="str">
        <f>INDEX(Auxiliar!C:C,MATCH(H3738,Auxiliar!A:A,0))</f>
        <v>Sudeste</v>
      </c>
    </row>
    <row r="3739" spans="1:11" x14ac:dyDescent="0.55000000000000004">
      <c r="A3739" s="5">
        <v>45142</v>
      </c>
      <c r="B3739" t="s">
        <v>7432</v>
      </c>
      <c r="C3739">
        <v>597</v>
      </c>
      <c r="D3739" t="s">
        <v>9</v>
      </c>
      <c r="E3739">
        <v>7</v>
      </c>
      <c r="F3739" t="s">
        <v>3165</v>
      </c>
      <c r="G3739" t="s">
        <v>3783</v>
      </c>
      <c r="H3739">
        <v>21</v>
      </c>
      <c r="I3739">
        <v>955267812</v>
      </c>
      <c r="J3739" t="str">
        <f>INDEX(Auxiliar!B:B,MATCH(H3739,Auxiliar!A:A,0))</f>
        <v>Rio de Janeiro</v>
      </c>
      <c r="K3739" t="str">
        <f>INDEX(Auxiliar!C:C,MATCH(H3739,Auxiliar!A:A,0))</f>
        <v>Sudeste</v>
      </c>
    </row>
    <row r="3740" spans="1:11" x14ac:dyDescent="0.55000000000000004">
      <c r="A3740" s="5">
        <v>45142</v>
      </c>
      <c r="B3740" t="s">
        <v>7433</v>
      </c>
      <c r="C3740">
        <v>997</v>
      </c>
      <c r="D3740" t="s">
        <v>10</v>
      </c>
      <c r="E3740">
        <v>1</v>
      </c>
      <c r="F3740" t="s">
        <v>915</v>
      </c>
      <c r="G3740" t="s">
        <v>3784</v>
      </c>
      <c r="H3740">
        <v>91</v>
      </c>
      <c r="I3740">
        <v>913222191</v>
      </c>
      <c r="J3740" t="str">
        <f>INDEX(Auxiliar!B:B,MATCH(H3740,Auxiliar!A:A,0))</f>
        <v>Pará</v>
      </c>
      <c r="K3740" t="str">
        <f>INDEX(Auxiliar!C:C,MATCH(H3740,Auxiliar!A:A,0))</f>
        <v>Norte</v>
      </c>
    </row>
    <row r="3741" spans="1:11" x14ac:dyDescent="0.55000000000000004">
      <c r="A3741" s="5">
        <v>45142</v>
      </c>
      <c r="B3741" t="s">
        <v>7434</v>
      </c>
      <c r="C3741">
        <v>1997</v>
      </c>
      <c r="D3741" t="s">
        <v>9</v>
      </c>
      <c r="E3741">
        <v>1</v>
      </c>
      <c r="F3741" t="s">
        <v>1026</v>
      </c>
      <c r="G3741" t="s">
        <v>3785</v>
      </c>
      <c r="H3741">
        <v>12</v>
      </c>
      <c r="I3741">
        <v>914338629</v>
      </c>
      <c r="J3741" t="str">
        <f>INDEX(Auxiliar!B:B,MATCH(H3741,Auxiliar!A:A,0))</f>
        <v>São Paulo</v>
      </c>
      <c r="K3741" t="str">
        <f>INDEX(Auxiliar!C:C,MATCH(H3741,Auxiliar!A:A,0))</f>
        <v>Sudeste</v>
      </c>
    </row>
    <row r="3742" spans="1:11" x14ac:dyDescent="0.55000000000000004">
      <c r="A3742" s="5">
        <v>45142</v>
      </c>
      <c r="B3742" t="s">
        <v>7434</v>
      </c>
      <c r="C3742">
        <v>1997</v>
      </c>
      <c r="D3742" t="s">
        <v>9</v>
      </c>
      <c r="E3742">
        <v>12</v>
      </c>
      <c r="F3742" t="s">
        <v>1448</v>
      </c>
      <c r="G3742" t="s">
        <v>3786</v>
      </c>
      <c r="H3742">
        <v>61</v>
      </c>
      <c r="I3742">
        <v>928918873</v>
      </c>
      <c r="J3742" t="str">
        <f>INDEX(Auxiliar!B:B,MATCH(H3742,Auxiliar!A:A,0))</f>
        <v>Distrito Federal</v>
      </c>
      <c r="K3742" t="str">
        <f>INDEX(Auxiliar!C:C,MATCH(H3742,Auxiliar!A:A,0))</f>
        <v>Centro-Oeste</v>
      </c>
    </row>
    <row r="3743" spans="1:11" x14ac:dyDescent="0.55000000000000004">
      <c r="A3743" s="5">
        <v>45143</v>
      </c>
      <c r="B3743" t="s">
        <v>7434</v>
      </c>
      <c r="C3743">
        <v>1997</v>
      </c>
      <c r="D3743" t="s">
        <v>9</v>
      </c>
      <c r="E3743">
        <v>12</v>
      </c>
      <c r="F3743" t="s">
        <v>2832</v>
      </c>
      <c r="G3743" t="s">
        <v>3787</v>
      </c>
      <c r="H3743">
        <v>98</v>
      </c>
      <c r="I3743">
        <v>922009013</v>
      </c>
      <c r="J3743" t="str">
        <f>INDEX(Auxiliar!B:B,MATCH(H3743,Auxiliar!A:A,0))</f>
        <v>Maranhão</v>
      </c>
      <c r="K3743" t="str">
        <f>INDEX(Auxiliar!C:C,MATCH(H3743,Auxiliar!A:A,0))</f>
        <v>Nordeste</v>
      </c>
    </row>
    <row r="3744" spans="1:11" x14ac:dyDescent="0.55000000000000004">
      <c r="A3744" s="5">
        <v>45143</v>
      </c>
      <c r="B3744" t="s">
        <v>7432</v>
      </c>
      <c r="C3744">
        <v>597</v>
      </c>
      <c r="D3744" t="s">
        <v>9</v>
      </c>
      <c r="E3744">
        <v>12</v>
      </c>
      <c r="F3744" t="s">
        <v>2249</v>
      </c>
      <c r="G3744" t="s">
        <v>3788</v>
      </c>
      <c r="H3744">
        <v>31</v>
      </c>
      <c r="I3744">
        <v>912933758</v>
      </c>
      <c r="J3744" t="str">
        <f>INDEX(Auxiliar!B:B,MATCH(H3744,Auxiliar!A:A,0))</f>
        <v>Minas Gerais</v>
      </c>
      <c r="K3744" t="str">
        <f>INDEX(Auxiliar!C:C,MATCH(H3744,Auxiliar!A:A,0))</f>
        <v>Sudeste</v>
      </c>
    </row>
    <row r="3745" spans="1:11" x14ac:dyDescent="0.55000000000000004">
      <c r="A3745" s="5">
        <v>45143</v>
      </c>
      <c r="B3745" t="s">
        <v>7434</v>
      </c>
      <c r="C3745">
        <v>1997</v>
      </c>
      <c r="D3745" t="s">
        <v>9</v>
      </c>
      <c r="E3745">
        <v>1</v>
      </c>
      <c r="F3745" t="s">
        <v>496</v>
      </c>
      <c r="G3745" t="s">
        <v>3789</v>
      </c>
      <c r="H3745">
        <v>11</v>
      </c>
      <c r="I3745">
        <v>976337763</v>
      </c>
      <c r="J3745" t="str">
        <f>INDEX(Auxiliar!B:B,MATCH(H3745,Auxiliar!A:A,0))</f>
        <v>São Paulo</v>
      </c>
      <c r="K3745" t="str">
        <f>INDEX(Auxiliar!C:C,MATCH(H3745,Auxiliar!A:A,0))</f>
        <v>Sudeste</v>
      </c>
    </row>
    <row r="3746" spans="1:11" x14ac:dyDescent="0.55000000000000004">
      <c r="A3746" s="5">
        <v>45143</v>
      </c>
      <c r="B3746" t="s">
        <v>7433</v>
      </c>
      <c r="C3746">
        <v>997</v>
      </c>
      <c r="D3746" t="s">
        <v>9</v>
      </c>
      <c r="E3746">
        <v>12</v>
      </c>
      <c r="F3746" t="s">
        <v>3130</v>
      </c>
      <c r="G3746" t="s">
        <v>3790</v>
      </c>
      <c r="H3746">
        <v>11</v>
      </c>
      <c r="I3746">
        <v>977997589</v>
      </c>
      <c r="J3746" t="str">
        <f>INDEX(Auxiliar!B:B,MATCH(H3746,Auxiliar!A:A,0))</f>
        <v>São Paulo</v>
      </c>
      <c r="K3746" t="str">
        <f>INDEX(Auxiliar!C:C,MATCH(H3746,Auxiliar!A:A,0))</f>
        <v>Sudeste</v>
      </c>
    </row>
    <row r="3747" spans="1:11" x14ac:dyDescent="0.55000000000000004">
      <c r="A3747" s="5">
        <v>45143</v>
      </c>
      <c r="B3747" t="s">
        <v>7433</v>
      </c>
      <c r="C3747">
        <v>997</v>
      </c>
      <c r="D3747" t="s">
        <v>9</v>
      </c>
      <c r="E3747">
        <v>4</v>
      </c>
      <c r="F3747" t="s">
        <v>934</v>
      </c>
      <c r="G3747" t="s">
        <v>3791</v>
      </c>
      <c r="H3747">
        <v>33</v>
      </c>
      <c r="I3747">
        <v>926842562</v>
      </c>
      <c r="J3747" t="str">
        <f>INDEX(Auxiliar!B:B,MATCH(H3747,Auxiliar!A:A,0))</f>
        <v>Minas Gerais</v>
      </c>
      <c r="K3747" t="str">
        <f>INDEX(Auxiliar!C:C,MATCH(H3747,Auxiliar!A:A,0))</f>
        <v>Sudeste</v>
      </c>
    </row>
    <row r="3748" spans="1:11" x14ac:dyDescent="0.55000000000000004">
      <c r="A3748" s="5">
        <v>45143</v>
      </c>
      <c r="B3748" t="s">
        <v>7434</v>
      </c>
      <c r="C3748">
        <v>1997</v>
      </c>
      <c r="D3748" t="s">
        <v>9</v>
      </c>
      <c r="E3748">
        <v>12</v>
      </c>
      <c r="F3748" t="s">
        <v>1985</v>
      </c>
      <c r="G3748" t="s">
        <v>3792</v>
      </c>
      <c r="H3748">
        <v>16</v>
      </c>
      <c r="I3748">
        <v>990373983</v>
      </c>
      <c r="J3748" t="str">
        <f>INDEX(Auxiliar!B:B,MATCH(H3748,Auxiliar!A:A,0))</f>
        <v>São Paulo</v>
      </c>
      <c r="K3748" t="str">
        <f>INDEX(Auxiliar!C:C,MATCH(H3748,Auxiliar!A:A,0))</f>
        <v>Sudeste</v>
      </c>
    </row>
    <row r="3749" spans="1:11" x14ac:dyDescent="0.55000000000000004">
      <c r="A3749" s="5">
        <v>45143</v>
      </c>
      <c r="B3749" t="s">
        <v>7433</v>
      </c>
      <c r="C3749">
        <v>997</v>
      </c>
      <c r="D3749" t="s">
        <v>9</v>
      </c>
      <c r="E3749">
        <v>12</v>
      </c>
      <c r="F3749" t="s">
        <v>1220</v>
      </c>
      <c r="G3749" t="s">
        <v>3793</v>
      </c>
      <c r="H3749">
        <v>65</v>
      </c>
      <c r="I3749">
        <v>986359625</v>
      </c>
      <c r="J3749" t="str">
        <f>INDEX(Auxiliar!B:B,MATCH(H3749,Auxiliar!A:A,0))</f>
        <v>Mato Grosso</v>
      </c>
      <c r="K3749" t="str">
        <f>INDEX(Auxiliar!C:C,MATCH(H3749,Auxiliar!A:A,0))</f>
        <v>Centro-Oeste</v>
      </c>
    </row>
    <row r="3750" spans="1:11" x14ac:dyDescent="0.55000000000000004">
      <c r="A3750" s="5">
        <v>45143</v>
      </c>
      <c r="B3750" t="s">
        <v>7434</v>
      </c>
      <c r="C3750">
        <v>1997</v>
      </c>
      <c r="D3750" t="s">
        <v>9</v>
      </c>
      <c r="E3750">
        <v>12</v>
      </c>
      <c r="F3750" t="s">
        <v>579</v>
      </c>
      <c r="G3750" t="s">
        <v>3794</v>
      </c>
      <c r="H3750">
        <v>19</v>
      </c>
      <c r="I3750">
        <v>998007425</v>
      </c>
      <c r="J3750" t="str">
        <f>INDEX(Auxiliar!B:B,MATCH(H3750,Auxiliar!A:A,0))</f>
        <v>São Paulo</v>
      </c>
      <c r="K3750" t="str">
        <f>INDEX(Auxiliar!C:C,MATCH(H3750,Auxiliar!A:A,0))</f>
        <v>Sudeste</v>
      </c>
    </row>
    <row r="3751" spans="1:11" x14ac:dyDescent="0.55000000000000004">
      <c r="A3751" s="5">
        <v>45143</v>
      </c>
      <c r="B3751" t="s">
        <v>7434</v>
      </c>
      <c r="C3751">
        <v>1997</v>
      </c>
      <c r="D3751" t="s">
        <v>9</v>
      </c>
      <c r="E3751">
        <v>1</v>
      </c>
      <c r="F3751" t="s">
        <v>726</v>
      </c>
      <c r="G3751" t="s">
        <v>3795</v>
      </c>
      <c r="H3751">
        <v>51</v>
      </c>
      <c r="I3751">
        <v>975699247</v>
      </c>
      <c r="J3751" t="str">
        <f>INDEX(Auxiliar!B:B,MATCH(H3751,Auxiliar!A:A,0))</f>
        <v>Rio Grande do Sul</v>
      </c>
      <c r="K3751" t="str">
        <f>INDEX(Auxiliar!C:C,MATCH(H3751,Auxiliar!A:A,0))</f>
        <v>Sul</v>
      </c>
    </row>
    <row r="3752" spans="1:11" x14ac:dyDescent="0.55000000000000004">
      <c r="A3752" s="5">
        <v>45144</v>
      </c>
      <c r="B3752" t="s">
        <v>7432</v>
      </c>
      <c r="C3752">
        <v>597</v>
      </c>
      <c r="D3752" t="s">
        <v>9</v>
      </c>
      <c r="E3752">
        <v>12</v>
      </c>
      <c r="F3752" t="s">
        <v>1345</v>
      </c>
      <c r="G3752" t="s">
        <v>3796</v>
      </c>
      <c r="H3752">
        <v>11</v>
      </c>
      <c r="I3752">
        <v>954674010</v>
      </c>
      <c r="J3752" t="str">
        <f>INDEX(Auxiliar!B:B,MATCH(H3752,Auxiliar!A:A,0))</f>
        <v>São Paulo</v>
      </c>
      <c r="K3752" t="str">
        <f>INDEX(Auxiliar!C:C,MATCH(H3752,Auxiliar!A:A,0))</f>
        <v>Sudeste</v>
      </c>
    </row>
    <row r="3753" spans="1:11" x14ac:dyDescent="0.55000000000000004">
      <c r="A3753" s="5">
        <v>45144</v>
      </c>
      <c r="B3753" t="s">
        <v>7434</v>
      </c>
      <c r="C3753">
        <v>1997</v>
      </c>
      <c r="D3753" t="s">
        <v>9</v>
      </c>
      <c r="E3753">
        <v>3</v>
      </c>
      <c r="F3753" t="s">
        <v>1207</v>
      </c>
      <c r="G3753" t="s">
        <v>3797</v>
      </c>
      <c r="H3753">
        <v>11</v>
      </c>
      <c r="I3753">
        <v>920846100</v>
      </c>
      <c r="J3753" t="str">
        <f>INDEX(Auxiliar!B:B,MATCH(H3753,Auxiliar!A:A,0))</f>
        <v>São Paulo</v>
      </c>
      <c r="K3753" t="str">
        <f>INDEX(Auxiliar!C:C,MATCH(H3753,Auxiliar!A:A,0))</f>
        <v>Sudeste</v>
      </c>
    </row>
    <row r="3754" spans="1:11" x14ac:dyDescent="0.55000000000000004">
      <c r="A3754" s="5">
        <v>45144</v>
      </c>
      <c r="B3754" t="s">
        <v>7434</v>
      </c>
      <c r="C3754">
        <v>1997</v>
      </c>
      <c r="D3754" t="s">
        <v>9</v>
      </c>
      <c r="E3754">
        <v>3</v>
      </c>
      <c r="F3754" t="s">
        <v>217</v>
      </c>
      <c r="G3754" t="s">
        <v>3798</v>
      </c>
      <c r="H3754">
        <v>22</v>
      </c>
      <c r="I3754">
        <v>985475413</v>
      </c>
      <c r="J3754" t="str">
        <f>INDEX(Auxiliar!B:B,MATCH(H3754,Auxiliar!A:A,0))</f>
        <v>Rio de Janeiro</v>
      </c>
      <c r="K3754" t="str">
        <f>INDEX(Auxiliar!C:C,MATCH(H3754,Auxiliar!A:A,0))</f>
        <v>Sudeste</v>
      </c>
    </row>
    <row r="3755" spans="1:11" x14ac:dyDescent="0.55000000000000004">
      <c r="A3755" s="5">
        <v>45144</v>
      </c>
      <c r="B3755" t="s">
        <v>7434</v>
      </c>
      <c r="C3755">
        <v>1997</v>
      </c>
      <c r="D3755" t="s">
        <v>9</v>
      </c>
      <c r="E3755">
        <v>12</v>
      </c>
      <c r="F3755" t="s">
        <v>1787</v>
      </c>
      <c r="G3755" t="s">
        <v>3799</v>
      </c>
      <c r="H3755">
        <v>37</v>
      </c>
      <c r="I3755">
        <v>990740967</v>
      </c>
      <c r="J3755" t="str">
        <f>INDEX(Auxiliar!B:B,MATCH(H3755,Auxiliar!A:A,0))</f>
        <v>Minas Gerais</v>
      </c>
      <c r="K3755" t="str">
        <f>INDEX(Auxiliar!C:C,MATCH(H3755,Auxiliar!A:A,0))</f>
        <v>Sudeste</v>
      </c>
    </row>
    <row r="3756" spans="1:11" x14ac:dyDescent="0.55000000000000004">
      <c r="A3756" s="5">
        <v>45144</v>
      </c>
      <c r="B3756" t="s">
        <v>7432</v>
      </c>
      <c r="C3756">
        <v>597</v>
      </c>
      <c r="D3756" t="s">
        <v>9</v>
      </c>
      <c r="E3756">
        <v>1</v>
      </c>
      <c r="F3756" t="s">
        <v>332</v>
      </c>
      <c r="G3756" t="s">
        <v>3800</v>
      </c>
      <c r="H3756">
        <v>67</v>
      </c>
      <c r="I3756">
        <v>924360802</v>
      </c>
      <c r="J3756" t="str">
        <f>INDEX(Auxiliar!B:B,MATCH(H3756,Auxiliar!A:A,0))</f>
        <v>Mato Grosso do Sul</v>
      </c>
      <c r="K3756" t="str">
        <f>INDEX(Auxiliar!C:C,MATCH(H3756,Auxiliar!A:A,0))</f>
        <v>Centro-Oeste</v>
      </c>
    </row>
    <row r="3757" spans="1:11" x14ac:dyDescent="0.55000000000000004">
      <c r="A3757" s="5">
        <v>45144</v>
      </c>
      <c r="B3757" t="s">
        <v>7432</v>
      </c>
      <c r="C3757">
        <v>597</v>
      </c>
      <c r="D3757" t="s">
        <v>9</v>
      </c>
      <c r="E3757">
        <v>5</v>
      </c>
      <c r="F3757" t="s">
        <v>1589</v>
      </c>
      <c r="G3757" t="s">
        <v>3801</v>
      </c>
      <c r="H3757">
        <v>79</v>
      </c>
      <c r="I3757">
        <v>956343770</v>
      </c>
      <c r="J3757" t="str">
        <f>INDEX(Auxiliar!B:B,MATCH(H3757,Auxiliar!A:A,0))</f>
        <v>Sergipe</v>
      </c>
      <c r="K3757" t="str">
        <f>INDEX(Auxiliar!C:C,MATCH(H3757,Auxiliar!A:A,0))</f>
        <v>Nordeste</v>
      </c>
    </row>
    <row r="3758" spans="1:11" x14ac:dyDescent="0.55000000000000004">
      <c r="A3758" s="5">
        <v>45144</v>
      </c>
      <c r="B3758" t="s">
        <v>7434</v>
      </c>
      <c r="C3758">
        <v>1997</v>
      </c>
      <c r="D3758" t="s">
        <v>9</v>
      </c>
      <c r="E3758">
        <v>3</v>
      </c>
      <c r="F3758" t="s">
        <v>2442</v>
      </c>
      <c r="G3758" t="s">
        <v>3802</v>
      </c>
      <c r="H3758">
        <v>11</v>
      </c>
      <c r="I3758">
        <v>989931175</v>
      </c>
      <c r="J3758" t="str">
        <f>INDEX(Auxiliar!B:B,MATCH(H3758,Auxiliar!A:A,0))</f>
        <v>São Paulo</v>
      </c>
      <c r="K3758" t="str">
        <f>INDEX(Auxiliar!C:C,MATCH(H3758,Auxiliar!A:A,0))</f>
        <v>Sudeste</v>
      </c>
    </row>
    <row r="3759" spans="1:11" x14ac:dyDescent="0.55000000000000004">
      <c r="A3759" s="5">
        <v>45144</v>
      </c>
      <c r="B3759" t="s">
        <v>7432</v>
      </c>
      <c r="C3759">
        <v>597</v>
      </c>
      <c r="D3759" t="s">
        <v>9</v>
      </c>
      <c r="E3759">
        <v>6</v>
      </c>
      <c r="F3759" t="s">
        <v>2594</v>
      </c>
      <c r="G3759" t="s">
        <v>3803</v>
      </c>
      <c r="H3759">
        <v>21</v>
      </c>
      <c r="I3759">
        <v>980767683</v>
      </c>
      <c r="J3759" t="str">
        <f>INDEX(Auxiliar!B:B,MATCH(H3759,Auxiliar!A:A,0))</f>
        <v>Rio de Janeiro</v>
      </c>
      <c r="K3759" t="str">
        <f>INDEX(Auxiliar!C:C,MATCH(H3759,Auxiliar!A:A,0))</f>
        <v>Sudeste</v>
      </c>
    </row>
    <row r="3760" spans="1:11" x14ac:dyDescent="0.55000000000000004">
      <c r="A3760" s="5">
        <v>45145</v>
      </c>
      <c r="B3760" t="s">
        <v>7432</v>
      </c>
      <c r="C3760">
        <v>597</v>
      </c>
      <c r="D3760" t="s">
        <v>9</v>
      </c>
      <c r="E3760">
        <v>5</v>
      </c>
      <c r="F3760" t="s">
        <v>1770</v>
      </c>
      <c r="G3760" t="s">
        <v>3804</v>
      </c>
      <c r="H3760">
        <v>11</v>
      </c>
      <c r="I3760">
        <v>961922510</v>
      </c>
      <c r="J3760" t="str">
        <f>INDEX(Auxiliar!B:B,MATCH(H3760,Auxiliar!A:A,0))</f>
        <v>São Paulo</v>
      </c>
      <c r="K3760" t="str">
        <f>INDEX(Auxiliar!C:C,MATCH(H3760,Auxiliar!A:A,0))</f>
        <v>Sudeste</v>
      </c>
    </row>
    <row r="3761" spans="1:11" x14ac:dyDescent="0.55000000000000004">
      <c r="A3761" s="5">
        <v>45145</v>
      </c>
      <c r="B3761" t="s">
        <v>7434</v>
      </c>
      <c r="C3761">
        <v>1997</v>
      </c>
      <c r="D3761" t="s">
        <v>9</v>
      </c>
      <c r="E3761">
        <v>1</v>
      </c>
      <c r="F3761" t="s">
        <v>500</v>
      </c>
      <c r="G3761" t="s">
        <v>3805</v>
      </c>
      <c r="H3761">
        <v>11</v>
      </c>
      <c r="I3761">
        <v>964067883</v>
      </c>
      <c r="J3761" t="str">
        <f>INDEX(Auxiliar!B:B,MATCH(H3761,Auxiliar!A:A,0))</f>
        <v>São Paulo</v>
      </c>
      <c r="K3761" t="str">
        <f>INDEX(Auxiliar!C:C,MATCH(H3761,Auxiliar!A:A,0))</f>
        <v>Sudeste</v>
      </c>
    </row>
    <row r="3762" spans="1:11" x14ac:dyDescent="0.55000000000000004">
      <c r="A3762" s="5">
        <v>45145</v>
      </c>
      <c r="B3762" t="s">
        <v>7434</v>
      </c>
      <c r="C3762">
        <v>1997</v>
      </c>
      <c r="D3762" t="s">
        <v>9</v>
      </c>
      <c r="E3762">
        <v>12</v>
      </c>
      <c r="F3762" t="s">
        <v>2853</v>
      </c>
      <c r="G3762" t="s">
        <v>3806</v>
      </c>
      <c r="H3762">
        <v>85</v>
      </c>
      <c r="I3762">
        <v>995632326</v>
      </c>
      <c r="J3762" t="str">
        <f>INDEX(Auxiliar!B:B,MATCH(H3762,Auxiliar!A:A,0))</f>
        <v>Ceará</v>
      </c>
      <c r="K3762" t="str">
        <f>INDEX(Auxiliar!C:C,MATCH(H3762,Auxiliar!A:A,0))</f>
        <v>Nordeste</v>
      </c>
    </row>
    <row r="3763" spans="1:11" x14ac:dyDescent="0.55000000000000004">
      <c r="A3763" s="5">
        <v>45145</v>
      </c>
      <c r="B3763" t="s">
        <v>7434</v>
      </c>
      <c r="C3763">
        <v>1997</v>
      </c>
      <c r="D3763" t="s">
        <v>9</v>
      </c>
      <c r="E3763">
        <v>12</v>
      </c>
      <c r="F3763" t="s">
        <v>1425</v>
      </c>
      <c r="G3763" t="s">
        <v>3807</v>
      </c>
      <c r="H3763">
        <v>62</v>
      </c>
      <c r="I3763">
        <v>989804782</v>
      </c>
      <c r="J3763" t="str">
        <f>INDEX(Auxiliar!B:B,MATCH(H3763,Auxiliar!A:A,0))</f>
        <v>Goiás</v>
      </c>
      <c r="K3763" t="str">
        <f>INDEX(Auxiliar!C:C,MATCH(H3763,Auxiliar!A:A,0))</f>
        <v>Centro-Oeste</v>
      </c>
    </row>
    <row r="3764" spans="1:11" x14ac:dyDescent="0.55000000000000004">
      <c r="A3764" s="5">
        <v>45146</v>
      </c>
      <c r="B3764" t="s">
        <v>7434</v>
      </c>
      <c r="C3764">
        <v>1997</v>
      </c>
      <c r="D3764" t="s">
        <v>9</v>
      </c>
      <c r="E3764">
        <v>1</v>
      </c>
      <c r="F3764" t="s">
        <v>2513</v>
      </c>
      <c r="G3764" t="s">
        <v>3808</v>
      </c>
      <c r="H3764">
        <v>21</v>
      </c>
      <c r="I3764">
        <v>977905335</v>
      </c>
      <c r="J3764" t="str">
        <f>INDEX(Auxiliar!B:B,MATCH(H3764,Auxiliar!A:A,0))</f>
        <v>Rio de Janeiro</v>
      </c>
      <c r="K3764" t="str">
        <f>INDEX(Auxiliar!C:C,MATCH(H3764,Auxiliar!A:A,0))</f>
        <v>Sudeste</v>
      </c>
    </row>
    <row r="3765" spans="1:11" x14ac:dyDescent="0.55000000000000004">
      <c r="A3765" s="5">
        <v>45146</v>
      </c>
      <c r="B3765" t="s">
        <v>7432</v>
      </c>
      <c r="C3765">
        <v>597</v>
      </c>
      <c r="D3765" t="s">
        <v>9</v>
      </c>
      <c r="E3765">
        <v>12</v>
      </c>
      <c r="F3765" t="s">
        <v>2908</v>
      </c>
      <c r="G3765" t="s">
        <v>3809</v>
      </c>
      <c r="H3765">
        <v>19</v>
      </c>
      <c r="I3765">
        <v>951931246</v>
      </c>
      <c r="J3765" t="str">
        <f>INDEX(Auxiliar!B:B,MATCH(H3765,Auxiliar!A:A,0))</f>
        <v>São Paulo</v>
      </c>
      <c r="K3765" t="str">
        <f>INDEX(Auxiliar!C:C,MATCH(H3765,Auxiliar!A:A,0))</f>
        <v>Sudeste</v>
      </c>
    </row>
    <row r="3766" spans="1:11" x14ac:dyDescent="0.55000000000000004">
      <c r="A3766" s="5">
        <v>45146</v>
      </c>
      <c r="B3766" t="s">
        <v>7433</v>
      </c>
      <c r="C3766">
        <v>997</v>
      </c>
      <c r="D3766" t="s">
        <v>9</v>
      </c>
      <c r="E3766">
        <v>12</v>
      </c>
      <c r="F3766" t="s">
        <v>1015</v>
      </c>
      <c r="G3766" t="s">
        <v>3810</v>
      </c>
      <c r="H3766">
        <v>54</v>
      </c>
      <c r="I3766">
        <v>969918973</v>
      </c>
      <c r="J3766" t="str">
        <f>INDEX(Auxiliar!B:B,MATCH(H3766,Auxiliar!A:A,0))</f>
        <v>Rio Grande do Sul</v>
      </c>
      <c r="K3766" t="str">
        <f>INDEX(Auxiliar!C:C,MATCH(H3766,Auxiliar!A:A,0))</f>
        <v>Sul</v>
      </c>
    </row>
    <row r="3767" spans="1:11" x14ac:dyDescent="0.55000000000000004">
      <c r="A3767" s="5">
        <v>45146</v>
      </c>
      <c r="B3767" t="s">
        <v>7432</v>
      </c>
      <c r="C3767">
        <v>597</v>
      </c>
      <c r="D3767" t="s">
        <v>9</v>
      </c>
      <c r="E3767">
        <v>6</v>
      </c>
      <c r="F3767" t="s">
        <v>2422</v>
      </c>
      <c r="G3767" t="s">
        <v>3811</v>
      </c>
      <c r="H3767">
        <v>11</v>
      </c>
      <c r="I3767">
        <v>951335820</v>
      </c>
      <c r="J3767" t="str">
        <f>INDEX(Auxiliar!B:B,MATCH(H3767,Auxiliar!A:A,0))</f>
        <v>São Paulo</v>
      </c>
      <c r="K3767" t="str">
        <f>INDEX(Auxiliar!C:C,MATCH(H3767,Auxiliar!A:A,0))</f>
        <v>Sudeste</v>
      </c>
    </row>
    <row r="3768" spans="1:11" x14ac:dyDescent="0.55000000000000004">
      <c r="A3768" s="5">
        <v>45146</v>
      </c>
      <c r="B3768" t="s">
        <v>7432</v>
      </c>
      <c r="C3768">
        <v>597</v>
      </c>
      <c r="D3768" t="s">
        <v>10</v>
      </c>
      <c r="E3768">
        <v>1</v>
      </c>
      <c r="F3768" t="s">
        <v>527</v>
      </c>
      <c r="G3768" t="s">
        <v>3812</v>
      </c>
      <c r="H3768">
        <v>11</v>
      </c>
      <c r="I3768">
        <v>944646787</v>
      </c>
      <c r="J3768" t="str">
        <f>INDEX(Auxiliar!B:B,MATCH(H3768,Auxiliar!A:A,0))</f>
        <v>São Paulo</v>
      </c>
      <c r="K3768" t="str">
        <f>INDEX(Auxiliar!C:C,MATCH(H3768,Auxiliar!A:A,0))</f>
        <v>Sudeste</v>
      </c>
    </row>
    <row r="3769" spans="1:11" x14ac:dyDescent="0.55000000000000004">
      <c r="A3769" s="5">
        <v>45147</v>
      </c>
      <c r="B3769" t="s">
        <v>7434</v>
      </c>
      <c r="C3769">
        <v>1997</v>
      </c>
      <c r="D3769" t="s">
        <v>9</v>
      </c>
      <c r="E3769">
        <v>2</v>
      </c>
      <c r="F3769" t="s">
        <v>855</v>
      </c>
      <c r="G3769" t="s">
        <v>3813</v>
      </c>
      <c r="H3769">
        <v>24</v>
      </c>
      <c r="I3769">
        <v>972763788</v>
      </c>
      <c r="J3769" t="str">
        <f>INDEX(Auxiliar!B:B,MATCH(H3769,Auxiliar!A:A,0))</f>
        <v>Rio de Janeiro</v>
      </c>
      <c r="K3769" t="str">
        <f>INDEX(Auxiliar!C:C,MATCH(H3769,Auxiliar!A:A,0))</f>
        <v>Sudeste</v>
      </c>
    </row>
    <row r="3770" spans="1:11" x14ac:dyDescent="0.55000000000000004">
      <c r="A3770" s="5">
        <v>45147</v>
      </c>
      <c r="B3770" t="s">
        <v>7433</v>
      </c>
      <c r="C3770">
        <v>997</v>
      </c>
      <c r="D3770" t="s">
        <v>9</v>
      </c>
      <c r="E3770">
        <v>12</v>
      </c>
      <c r="F3770" t="s">
        <v>2604</v>
      </c>
      <c r="G3770" t="s">
        <v>3814</v>
      </c>
      <c r="H3770">
        <v>41</v>
      </c>
      <c r="I3770">
        <v>974547510</v>
      </c>
      <c r="J3770" t="str">
        <f>INDEX(Auxiliar!B:B,MATCH(H3770,Auxiliar!A:A,0))</f>
        <v>Paraná</v>
      </c>
      <c r="K3770" t="str">
        <f>INDEX(Auxiliar!C:C,MATCH(H3770,Auxiliar!A:A,0))</f>
        <v>Sul</v>
      </c>
    </row>
    <row r="3771" spans="1:11" x14ac:dyDescent="0.55000000000000004">
      <c r="A3771" s="5">
        <v>45147</v>
      </c>
      <c r="B3771" t="s">
        <v>7432</v>
      </c>
      <c r="C3771">
        <v>597</v>
      </c>
      <c r="D3771" t="s">
        <v>9</v>
      </c>
      <c r="E3771">
        <v>6</v>
      </c>
      <c r="F3771" t="s">
        <v>984</v>
      </c>
      <c r="G3771" t="s">
        <v>3815</v>
      </c>
      <c r="H3771">
        <v>81</v>
      </c>
      <c r="I3771">
        <v>976386560</v>
      </c>
      <c r="J3771" t="str">
        <f>INDEX(Auxiliar!B:B,MATCH(H3771,Auxiliar!A:A,0))</f>
        <v>Pernambuco</v>
      </c>
      <c r="K3771" t="str">
        <f>INDEX(Auxiliar!C:C,MATCH(H3771,Auxiliar!A:A,0))</f>
        <v>Nordeste</v>
      </c>
    </row>
    <row r="3772" spans="1:11" x14ac:dyDescent="0.55000000000000004">
      <c r="A3772" s="5">
        <v>45147</v>
      </c>
      <c r="B3772" t="s">
        <v>7432</v>
      </c>
      <c r="C3772">
        <v>597</v>
      </c>
      <c r="D3772" t="s">
        <v>9</v>
      </c>
      <c r="E3772">
        <v>12</v>
      </c>
      <c r="F3772" t="s">
        <v>414</v>
      </c>
      <c r="G3772" t="s">
        <v>3816</v>
      </c>
      <c r="H3772">
        <v>48</v>
      </c>
      <c r="I3772">
        <v>932446718</v>
      </c>
      <c r="J3772" t="str">
        <f>INDEX(Auxiliar!B:B,MATCH(H3772,Auxiliar!A:A,0))</f>
        <v>Santa Catarina</v>
      </c>
      <c r="K3772" t="str">
        <f>INDEX(Auxiliar!C:C,MATCH(H3772,Auxiliar!A:A,0))</f>
        <v>Sul</v>
      </c>
    </row>
    <row r="3773" spans="1:11" x14ac:dyDescent="0.55000000000000004">
      <c r="A3773" s="5">
        <v>45147</v>
      </c>
      <c r="B3773" t="s">
        <v>7432</v>
      </c>
      <c r="C3773">
        <v>597</v>
      </c>
      <c r="D3773" t="s">
        <v>9</v>
      </c>
      <c r="E3773">
        <v>12</v>
      </c>
      <c r="F3773" t="s">
        <v>1515</v>
      </c>
      <c r="G3773" t="s">
        <v>3817</v>
      </c>
      <c r="H3773">
        <v>11</v>
      </c>
      <c r="I3773">
        <v>925465193</v>
      </c>
      <c r="J3773" t="str">
        <f>INDEX(Auxiliar!B:B,MATCH(H3773,Auxiliar!A:A,0))</f>
        <v>São Paulo</v>
      </c>
      <c r="K3773" t="str">
        <f>INDEX(Auxiliar!C:C,MATCH(H3773,Auxiliar!A:A,0))</f>
        <v>Sudeste</v>
      </c>
    </row>
    <row r="3774" spans="1:11" x14ac:dyDescent="0.55000000000000004">
      <c r="A3774" s="5">
        <v>45148</v>
      </c>
      <c r="B3774" t="s">
        <v>7432</v>
      </c>
      <c r="C3774">
        <v>597</v>
      </c>
      <c r="D3774" t="s">
        <v>9</v>
      </c>
      <c r="E3774">
        <v>6</v>
      </c>
      <c r="F3774" t="s">
        <v>1547</v>
      </c>
      <c r="G3774" t="s">
        <v>3818</v>
      </c>
      <c r="H3774">
        <v>22</v>
      </c>
      <c r="I3774">
        <v>921483147</v>
      </c>
      <c r="J3774" t="str">
        <f>INDEX(Auxiliar!B:B,MATCH(H3774,Auxiliar!A:A,0))</f>
        <v>Rio de Janeiro</v>
      </c>
      <c r="K3774" t="str">
        <f>INDEX(Auxiliar!C:C,MATCH(H3774,Auxiliar!A:A,0))</f>
        <v>Sudeste</v>
      </c>
    </row>
    <row r="3775" spans="1:11" x14ac:dyDescent="0.55000000000000004">
      <c r="A3775" s="5">
        <v>45148</v>
      </c>
      <c r="B3775" t="s">
        <v>7432</v>
      </c>
      <c r="C3775">
        <v>597</v>
      </c>
      <c r="D3775" t="s">
        <v>9</v>
      </c>
      <c r="E3775">
        <v>12</v>
      </c>
      <c r="F3775" t="s">
        <v>249</v>
      </c>
      <c r="G3775" t="s">
        <v>3819</v>
      </c>
      <c r="H3775">
        <v>92</v>
      </c>
      <c r="I3775">
        <v>980753292</v>
      </c>
      <c r="J3775" t="str">
        <f>INDEX(Auxiliar!B:B,MATCH(H3775,Auxiliar!A:A,0))</f>
        <v>Amazonas</v>
      </c>
      <c r="K3775" t="str">
        <f>INDEX(Auxiliar!C:C,MATCH(H3775,Auxiliar!A:A,0))</f>
        <v>Norte</v>
      </c>
    </row>
    <row r="3776" spans="1:11" x14ac:dyDescent="0.55000000000000004">
      <c r="A3776" s="5">
        <v>45148</v>
      </c>
      <c r="B3776" t="s">
        <v>7433</v>
      </c>
      <c r="C3776">
        <v>997</v>
      </c>
      <c r="D3776" t="s">
        <v>9</v>
      </c>
      <c r="E3776">
        <v>12</v>
      </c>
      <c r="F3776" t="s">
        <v>1930</v>
      </c>
      <c r="G3776" t="s">
        <v>3820</v>
      </c>
      <c r="H3776">
        <v>11</v>
      </c>
      <c r="I3776">
        <v>981023770</v>
      </c>
      <c r="J3776" t="str">
        <f>INDEX(Auxiliar!B:B,MATCH(H3776,Auxiliar!A:A,0))</f>
        <v>São Paulo</v>
      </c>
      <c r="K3776" t="str">
        <f>INDEX(Auxiliar!C:C,MATCH(H3776,Auxiliar!A:A,0))</f>
        <v>Sudeste</v>
      </c>
    </row>
    <row r="3777" spans="1:11" x14ac:dyDescent="0.55000000000000004">
      <c r="A3777" s="5">
        <v>45148</v>
      </c>
      <c r="B3777" t="s">
        <v>7432</v>
      </c>
      <c r="C3777">
        <v>597</v>
      </c>
      <c r="D3777" t="s">
        <v>9</v>
      </c>
      <c r="E3777">
        <v>12</v>
      </c>
      <c r="F3777" t="s">
        <v>1444</v>
      </c>
      <c r="G3777" t="s">
        <v>3821</v>
      </c>
      <c r="H3777">
        <v>21</v>
      </c>
      <c r="I3777">
        <v>997222167</v>
      </c>
      <c r="J3777" t="str">
        <f>INDEX(Auxiliar!B:B,MATCH(H3777,Auxiliar!A:A,0))</f>
        <v>Rio de Janeiro</v>
      </c>
      <c r="K3777" t="str">
        <f>INDEX(Auxiliar!C:C,MATCH(H3777,Auxiliar!A:A,0))</f>
        <v>Sudeste</v>
      </c>
    </row>
    <row r="3778" spans="1:11" x14ac:dyDescent="0.55000000000000004">
      <c r="A3778" s="5">
        <v>45148</v>
      </c>
      <c r="B3778" t="s">
        <v>7432</v>
      </c>
      <c r="C3778">
        <v>597</v>
      </c>
      <c r="D3778" t="s">
        <v>9</v>
      </c>
      <c r="E3778">
        <v>1</v>
      </c>
      <c r="F3778" t="s">
        <v>1886</v>
      </c>
      <c r="G3778" t="s">
        <v>3822</v>
      </c>
      <c r="H3778">
        <v>21</v>
      </c>
      <c r="I3778">
        <v>967610775</v>
      </c>
      <c r="J3778" t="str">
        <f>INDEX(Auxiliar!B:B,MATCH(H3778,Auxiliar!A:A,0))</f>
        <v>Rio de Janeiro</v>
      </c>
      <c r="K3778" t="str">
        <f>INDEX(Auxiliar!C:C,MATCH(H3778,Auxiliar!A:A,0))</f>
        <v>Sudeste</v>
      </c>
    </row>
    <row r="3779" spans="1:11" x14ac:dyDescent="0.55000000000000004">
      <c r="A3779" s="5">
        <v>45148</v>
      </c>
      <c r="B3779" t="s">
        <v>7432</v>
      </c>
      <c r="C3779">
        <v>597</v>
      </c>
      <c r="D3779" t="s">
        <v>9</v>
      </c>
      <c r="E3779">
        <v>1</v>
      </c>
      <c r="F3779" t="s">
        <v>1681</v>
      </c>
      <c r="G3779" t="s">
        <v>3823</v>
      </c>
      <c r="H3779">
        <v>31</v>
      </c>
      <c r="I3779">
        <v>971497899</v>
      </c>
      <c r="J3779" t="str">
        <f>INDEX(Auxiliar!B:B,MATCH(H3779,Auxiliar!A:A,0))</f>
        <v>Minas Gerais</v>
      </c>
      <c r="K3779" t="str">
        <f>INDEX(Auxiliar!C:C,MATCH(H3779,Auxiliar!A:A,0))</f>
        <v>Sudeste</v>
      </c>
    </row>
    <row r="3780" spans="1:11" x14ac:dyDescent="0.55000000000000004">
      <c r="A3780" s="5">
        <v>45148</v>
      </c>
      <c r="B3780" t="s">
        <v>7432</v>
      </c>
      <c r="C3780">
        <v>597</v>
      </c>
      <c r="D3780" t="s">
        <v>10</v>
      </c>
      <c r="E3780">
        <v>1</v>
      </c>
      <c r="F3780" t="s">
        <v>1223</v>
      </c>
      <c r="G3780" t="s">
        <v>3824</v>
      </c>
      <c r="H3780">
        <v>11</v>
      </c>
      <c r="I3780">
        <v>940726081</v>
      </c>
      <c r="J3780" t="str">
        <f>INDEX(Auxiliar!B:B,MATCH(H3780,Auxiliar!A:A,0))</f>
        <v>São Paulo</v>
      </c>
      <c r="K3780" t="str">
        <f>INDEX(Auxiliar!C:C,MATCH(H3780,Auxiliar!A:A,0))</f>
        <v>Sudeste</v>
      </c>
    </row>
    <row r="3781" spans="1:11" x14ac:dyDescent="0.55000000000000004">
      <c r="A3781" s="5">
        <v>45148</v>
      </c>
      <c r="B3781" t="s">
        <v>7432</v>
      </c>
      <c r="C3781">
        <v>597</v>
      </c>
      <c r="D3781" t="s">
        <v>9</v>
      </c>
      <c r="E3781">
        <v>12</v>
      </c>
      <c r="F3781" t="s">
        <v>2321</v>
      </c>
      <c r="G3781" t="s">
        <v>3825</v>
      </c>
      <c r="H3781">
        <v>13</v>
      </c>
      <c r="I3781">
        <v>989397215</v>
      </c>
      <c r="J3781" t="str">
        <f>INDEX(Auxiliar!B:B,MATCH(H3781,Auxiliar!A:A,0))</f>
        <v>São Paulo</v>
      </c>
      <c r="K3781" t="str">
        <f>INDEX(Auxiliar!C:C,MATCH(H3781,Auxiliar!A:A,0))</f>
        <v>Sudeste</v>
      </c>
    </row>
    <row r="3782" spans="1:11" x14ac:dyDescent="0.55000000000000004">
      <c r="A3782" s="5">
        <v>45149</v>
      </c>
      <c r="B3782" t="s">
        <v>7432</v>
      </c>
      <c r="C3782">
        <v>597</v>
      </c>
      <c r="D3782" t="s">
        <v>9</v>
      </c>
      <c r="E3782">
        <v>12</v>
      </c>
      <c r="F3782" t="s">
        <v>525</v>
      </c>
      <c r="G3782" t="s">
        <v>3826</v>
      </c>
      <c r="H3782">
        <v>11</v>
      </c>
      <c r="I3782">
        <v>940092935</v>
      </c>
      <c r="J3782" t="str">
        <f>INDEX(Auxiliar!B:B,MATCH(H3782,Auxiliar!A:A,0))</f>
        <v>São Paulo</v>
      </c>
      <c r="K3782" t="str">
        <f>INDEX(Auxiliar!C:C,MATCH(H3782,Auxiliar!A:A,0))</f>
        <v>Sudeste</v>
      </c>
    </row>
    <row r="3783" spans="1:11" x14ac:dyDescent="0.55000000000000004">
      <c r="A3783" s="5">
        <v>45149</v>
      </c>
      <c r="B3783" t="s">
        <v>7433</v>
      </c>
      <c r="C3783">
        <v>997</v>
      </c>
      <c r="D3783" t="s">
        <v>9</v>
      </c>
      <c r="E3783">
        <v>12</v>
      </c>
      <c r="F3783" t="s">
        <v>164</v>
      </c>
      <c r="G3783" t="s">
        <v>3827</v>
      </c>
      <c r="H3783">
        <v>81</v>
      </c>
      <c r="I3783">
        <v>994001843</v>
      </c>
      <c r="J3783" t="str">
        <f>INDEX(Auxiliar!B:B,MATCH(H3783,Auxiliar!A:A,0))</f>
        <v>Pernambuco</v>
      </c>
      <c r="K3783" t="str">
        <f>INDEX(Auxiliar!C:C,MATCH(H3783,Auxiliar!A:A,0))</f>
        <v>Nordeste</v>
      </c>
    </row>
    <row r="3784" spans="1:11" x14ac:dyDescent="0.55000000000000004">
      <c r="A3784" s="5">
        <v>45149</v>
      </c>
      <c r="B3784" t="s">
        <v>7432</v>
      </c>
      <c r="C3784">
        <v>597</v>
      </c>
      <c r="D3784" t="s">
        <v>9</v>
      </c>
      <c r="E3784">
        <v>12</v>
      </c>
      <c r="F3784" t="s">
        <v>1045</v>
      </c>
      <c r="G3784" t="s">
        <v>3828</v>
      </c>
      <c r="H3784">
        <v>98</v>
      </c>
      <c r="I3784">
        <v>941960293</v>
      </c>
      <c r="J3784" t="str">
        <f>INDEX(Auxiliar!B:B,MATCH(H3784,Auxiliar!A:A,0))</f>
        <v>Maranhão</v>
      </c>
      <c r="K3784" t="str">
        <f>INDEX(Auxiliar!C:C,MATCH(H3784,Auxiliar!A:A,0))</f>
        <v>Nordeste</v>
      </c>
    </row>
    <row r="3785" spans="1:11" x14ac:dyDescent="0.55000000000000004">
      <c r="A3785" s="5">
        <v>45149</v>
      </c>
      <c r="B3785" t="s">
        <v>7432</v>
      </c>
      <c r="C3785">
        <v>597</v>
      </c>
      <c r="D3785" t="s">
        <v>9</v>
      </c>
      <c r="E3785">
        <v>12</v>
      </c>
      <c r="F3785" t="s">
        <v>515</v>
      </c>
      <c r="G3785" t="s">
        <v>3829</v>
      </c>
      <c r="H3785">
        <v>65</v>
      </c>
      <c r="I3785">
        <v>935901042</v>
      </c>
      <c r="J3785" t="str">
        <f>INDEX(Auxiliar!B:B,MATCH(H3785,Auxiliar!A:A,0))</f>
        <v>Mato Grosso</v>
      </c>
      <c r="K3785" t="str">
        <f>INDEX(Auxiliar!C:C,MATCH(H3785,Auxiliar!A:A,0))</f>
        <v>Centro-Oeste</v>
      </c>
    </row>
    <row r="3786" spans="1:11" x14ac:dyDescent="0.55000000000000004">
      <c r="A3786" s="5">
        <v>45149</v>
      </c>
      <c r="B3786" t="s">
        <v>7434</v>
      </c>
      <c r="C3786">
        <v>1997</v>
      </c>
      <c r="D3786" t="s">
        <v>9</v>
      </c>
      <c r="E3786">
        <v>10</v>
      </c>
      <c r="F3786" t="s">
        <v>1473</v>
      </c>
      <c r="G3786" t="s">
        <v>3830</v>
      </c>
      <c r="H3786">
        <v>21</v>
      </c>
      <c r="I3786">
        <v>989082240</v>
      </c>
      <c r="J3786" t="str">
        <f>INDEX(Auxiliar!B:B,MATCH(H3786,Auxiliar!A:A,0))</f>
        <v>Rio de Janeiro</v>
      </c>
      <c r="K3786" t="str">
        <f>INDEX(Auxiliar!C:C,MATCH(H3786,Auxiliar!A:A,0))</f>
        <v>Sudeste</v>
      </c>
    </row>
    <row r="3787" spans="1:11" x14ac:dyDescent="0.55000000000000004">
      <c r="A3787" s="5">
        <v>45149</v>
      </c>
      <c r="B3787" t="s">
        <v>7433</v>
      </c>
      <c r="C3787">
        <v>997</v>
      </c>
      <c r="D3787" t="s">
        <v>10</v>
      </c>
      <c r="E3787">
        <v>1</v>
      </c>
      <c r="F3787" t="s">
        <v>1975</v>
      </c>
      <c r="G3787" t="s">
        <v>3831</v>
      </c>
      <c r="H3787">
        <v>11</v>
      </c>
      <c r="I3787">
        <v>967273322</v>
      </c>
      <c r="J3787" t="str">
        <f>INDEX(Auxiliar!B:B,MATCH(H3787,Auxiliar!A:A,0))</f>
        <v>São Paulo</v>
      </c>
      <c r="K3787" t="str">
        <f>INDEX(Auxiliar!C:C,MATCH(H3787,Auxiliar!A:A,0))</f>
        <v>Sudeste</v>
      </c>
    </row>
    <row r="3788" spans="1:11" x14ac:dyDescent="0.55000000000000004">
      <c r="A3788" s="5">
        <v>45149</v>
      </c>
      <c r="B3788" t="s">
        <v>7434</v>
      </c>
      <c r="C3788">
        <v>1997</v>
      </c>
      <c r="D3788" t="s">
        <v>9</v>
      </c>
      <c r="E3788">
        <v>6</v>
      </c>
      <c r="F3788" t="s">
        <v>803</v>
      </c>
      <c r="G3788" t="s">
        <v>3832</v>
      </c>
      <c r="H3788">
        <v>21</v>
      </c>
      <c r="I3788">
        <v>950711951</v>
      </c>
      <c r="J3788" t="str">
        <f>INDEX(Auxiliar!B:B,MATCH(H3788,Auxiliar!A:A,0))</f>
        <v>Rio de Janeiro</v>
      </c>
      <c r="K3788" t="str">
        <f>INDEX(Auxiliar!C:C,MATCH(H3788,Auxiliar!A:A,0))</f>
        <v>Sudeste</v>
      </c>
    </row>
    <row r="3789" spans="1:11" x14ac:dyDescent="0.55000000000000004">
      <c r="A3789" s="5">
        <v>45149</v>
      </c>
      <c r="B3789" t="s">
        <v>7432</v>
      </c>
      <c r="C3789">
        <v>597</v>
      </c>
      <c r="D3789" t="s">
        <v>9</v>
      </c>
      <c r="E3789">
        <v>12</v>
      </c>
      <c r="F3789" t="s">
        <v>531</v>
      </c>
      <c r="G3789" t="s">
        <v>3833</v>
      </c>
      <c r="H3789">
        <v>62</v>
      </c>
      <c r="I3789">
        <v>921374564</v>
      </c>
      <c r="J3789" t="str">
        <f>INDEX(Auxiliar!B:B,MATCH(H3789,Auxiliar!A:A,0))</f>
        <v>Goiás</v>
      </c>
      <c r="K3789" t="str">
        <f>INDEX(Auxiliar!C:C,MATCH(H3789,Auxiliar!A:A,0))</f>
        <v>Centro-Oeste</v>
      </c>
    </row>
    <row r="3790" spans="1:11" x14ac:dyDescent="0.55000000000000004">
      <c r="A3790" s="5">
        <v>45149</v>
      </c>
      <c r="B3790" t="s">
        <v>7432</v>
      </c>
      <c r="C3790">
        <v>597</v>
      </c>
      <c r="D3790" t="s">
        <v>9</v>
      </c>
      <c r="E3790">
        <v>1</v>
      </c>
      <c r="F3790" t="s">
        <v>2232</v>
      </c>
      <c r="G3790" t="s">
        <v>3834</v>
      </c>
      <c r="H3790">
        <v>21</v>
      </c>
      <c r="I3790">
        <v>944132007</v>
      </c>
      <c r="J3790" t="str">
        <f>INDEX(Auxiliar!B:B,MATCH(H3790,Auxiliar!A:A,0))</f>
        <v>Rio de Janeiro</v>
      </c>
      <c r="K3790" t="str">
        <f>INDEX(Auxiliar!C:C,MATCH(H3790,Auxiliar!A:A,0))</f>
        <v>Sudeste</v>
      </c>
    </row>
    <row r="3791" spans="1:11" x14ac:dyDescent="0.55000000000000004">
      <c r="A3791" s="5">
        <v>45149</v>
      </c>
      <c r="B3791" t="s">
        <v>7434</v>
      </c>
      <c r="C3791">
        <v>1997</v>
      </c>
      <c r="D3791" t="s">
        <v>9</v>
      </c>
      <c r="E3791">
        <v>12</v>
      </c>
      <c r="F3791" t="s">
        <v>2105</v>
      </c>
      <c r="G3791" t="s">
        <v>3835</v>
      </c>
      <c r="H3791">
        <v>67</v>
      </c>
      <c r="I3791">
        <v>993381610</v>
      </c>
      <c r="J3791" t="str">
        <f>INDEX(Auxiliar!B:B,MATCH(H3791,Auxiliar!A:A,0))</f>
        <v>Mato Grosso do Sul</v>
      </c>
      <c r="K3791" t="str">
        <f>INDEX(Auxiliar!C:C,MATCH(H3791,Auxiliar!A:A,0))</f>
        <v>Centro-Oeste</v>
      </c>
    </row>
    <row r="3792" spans="1:11" x14ac:dyDescent="0.55000000000000004">
      <c r="A3792" s="5">
        <v>45150</v>
      </c>
      <c r="B3792" t="s">
        <v>7432</v>
      </c>
      <c r="C3792">
        <v>597</v>
      </c>
      <c r="D3792" t="s">
        <v>9</v>
      </c>
      <c r="E3792">
        <v>12</v>
      </c>
      <c r="F3792" t="s">
        <v>1869</v>
      </c>
      <c r="G3792" t="s">
        <v>3836</v>
      </c>
      <c r="H3792">
        <v>11</v>
      </c>
      <c r="I3792">
        <v>936083947</v>
      </c>
      <c r="J3792" t="str">
        <f>INDEX(Auxiliar!B:B,MATCH(H3792,Auxiliar!A:A,0))</f>
        <v>São Paulo</v>
      </c>
      <c r="K3792" t="str">
        <f>INDEX(Auxiliar!C:C,MATCH(H3792,Auxiliar!A:A,0))</f>
        <v>Sudeste</v>
      </c>
    </row>
    <row r="3793" spans="1:11" x14ac:dyDescent="0.55000000000000004">
      <c r="A3793" s="5">
        <v>45150</v>
      </c>
      <c r="B3793" t="s">
        <v>7433</v>
      </c>
      <c r="C3793">
        <v>997</v>
      </c>
      <c r="D3793" t="s">
        <v>9</v>
      </c>
      <c r="E3793">
        <v>5</v>
      </c>
      <c r="F3793" t="s">
        <v>203</v>
      </c>
      <c r="G3793" t="s">
        <v>3837</v>
      </c>
      <c r="H3793">
        <v>11</v>
      </c>
      <c r="I3793">
        <v>944016439</v>
      </c>
      <c r="J3793" t="str">
        <f>INDEX(Auxiliar!B:B,MATCH(H3793,Auxiliar!A:A,0))</f>
        <v>São Paulo</v>
      </c>
      <c r="K3793" t="str">
        <f>INDEX(Auxiliar!C:C,MATCH(H3793,Auxiliar!A:A,0))</f>
        <v>Sudeste</v>
      </c>
    </row>
    <row r="3794" spans="1:11" x14ac:dyDescent="0.55000000000000004">
      <c r="A3794" s="5">
        <v>45150</v>
      </c>
      <c r="B3794" t="s">
        <v>7433</v>
      </c>
      <c r="C3794">
        <v>997</v>
      </c>
      <c r="D3794" t="s">
        <v>9</v>
      </c>
      <c r="E3794">
        <v>1</v>
      </c>
      <c r="F3794" t="s">
        <v>2109</v>
      </c>
      <c r="G3794" t="s">
        <v>3838</v>
      </c>
      <c r="H3794">
        <v>31</v>
      </c>
      <c r="I3794">
        <v>971135002</v>
      </c>
      <c r="J3794" t="str">
        <f>INDEX(Auxiliar!B:B,MATCH(H3794,Auxiliar!A:A,0))</f>
        <v>Minas Gerais</v>
      </c>
      <c r="K3794" t="str">
        <f>INDEX(Auxiliar!C:C,MATCH(H3794,Auxiliar!A:A,0))</f>
        <v>Sudeste</v>
      </c>
    </row>
    <row r="3795" spans="1:11" x14ac:dyDescent="0.55000000000000004">
      <c r="A3795" s="5">
        <v>45150</v>
      </c>
      <c r="B3795" t="s">
        <v>7433</v>
      </c>
      <c r="C3795">
        <v>997</v>
      </c>
      <c r="D3795" t="s">
        <v>9</v>
      </c>
      <c r="E3795">
        <v>1</v>
      </c>
      <c r="F3795" t="s">
        <v>807</v>
      </c>
      <c r="G3795" t="s">
        <v>3839</v>
      </c>
      <c r="H3795">
        <v>98</v>
      </c>
      <c r="I3795">
        <v>976560815</v>
      </c>
      <c r="J3795" t="str">
        <f>INDEX(Auxiliar!B:B,MATCH(H3795,Auxiliar!A:A,0))</f>
        <v>Maranhão</v>
      </c>
      <c r="K3795" t="str">
        <f>INDEX(Auxiliar!C:C,MATCH(H3795,Auxiliar!A:A,0))</f>
        <v>Nordeste</v>
      </c>
    </row>
    <row r="3796" spans="1:11" x14ac:dyDescent="0.55000000000000004">
      <c r="A3796" s="5">
        <v>45150</v>
      </c>
      <c r="B3796" t="s">
        <v>7433</v>
      </c>
      <c r="C3796">
        <v>997</v>
      </c>
      <c r="D3796" t="s">
        <v>9</v>
      </c>
      <c r="E3796">
        <v>3</v>
      </c>
      <c r="F3796" t="s">
        <v>2351</v>
      </c>
      <c r="G3796" t="s">
        <v>3840</v>
      </c>
      <c r="H3796">
        <v>11</v>
      </c>
      <c r="I3796">
        <v>959301847</v>
      </c>
      <c r="J3796" t="str">
        <f>INDEX(Auxiliar!B:B,MATCH(H3796,Auxiliar!A:A,0))</f>
        <v>São Paulo</v>
      </c>
      <c r="K3796" t="str">
        <f>INDEX(Auxiliar!C:C,MATCH(H3796,Auxiliar!A:A,0))</f>
        <v>Sudeste</v>
      </c>
    </row>
    <row r="3797" spans="1:11" x14ac:dyDescent="0.55000000000000004">
      <c r="A3797" s="5">
        <v>45150</v>
      </c>
      <c r="B3797" t="s">
        <v>7433</v>
      </c>
      <c r="C3797">
        <v>997</v>
      </c>
      <c r="D3797" t="s">
        <v>10</v>
      </c>
      <c r="E3797">
        <v>1</v>
      </c>
      <c r="F3797" t="s">
        <v>639</v>
      </c>
      <c r="G3797" t="s">
        <v>3841</v>
      </c>
      <c r="H3797">
        <v>11</v>
      </c>
      <c r="I3797">
        <v>978851094</v>
      </c>
      <c r="J3797" t="str">
        <f>INDEX(Auxiliar!B:B,MATCH(H3797,Auxiliar!A:A,0))</f>
        <v>São Paulo</v>
      </c>
      <c r="K3797" t="str">
        <f>INDEX(Auxiliar!C:C,MATCH(H3797,Auxiliar!A:A,0))</f>
        <v>Sudeste</v>
      </c>
    </row>
    <row r="3798" spans="1:11" x14ac:dyDescent="0.55000000000000004">
      <c r="A3798" s="5">
        <v>45151</v>
      </c>
      <c r="B3798" t="s">
        <v>7432</v>
      </c>
      <c r="C3798">
        <v>597</v>
      </c>
      <c r="D3798" t="s">
        <v>9</v>
      </c>
      <c r="E3798">
        <v>10</v>
      </c>
      <c r="F3798" t="s">
        <v>1906</v>
      </c>
      <c r="G3798" t="s">
        <v>3842</v>
      </c>
      <c r="H3798">
        <v>63</v>
      </c>
      <c r="I3798">
        <v>912053455</v>
      </c>
      <c r="J3798" t="str">
        <f>INDEX(Auxiliar!B:B,MATCH(H3798,Auxiliar!A:A,0))</f>
        <v>Tocantins</v>
      </c>
      <c r="K3798" t="str">
        <f>INDEX(Auxiliar!C:C,MATCH(H3798,Auxiliar!A:A,0))</f>
        <v>Norte</v>
      </c>
    </row>
    <row r="3799" spans="1:11" x14ac:dyDescent="0.55000000000000004">
      <c r="A3799" s="5">
        <v>45151</v>
      </c>
      <c r="B3799" t="s">
        <v>7433</v>
      </c>
      <c r="C3799">
        <v>997</v>
      </c>
      <c r="D3799" t="s">
        <v>9</v>
      </c>
      <c r="E3799">
        <v>12</v>
      </c>
      <c r="F3799" t="s">
        <v>2170</v>
      </c>
      <c r="G3799" t="s">
        <v>3843</v>
      </c>
      <c r="H3799">
        <v>19</v>
      </c>
      <c r="I3799">
        <v>987415198</v>
      </c>
      <c r="J3799" t="str">
        <f>INDEX(Auxiliar!B:B,MATCH(H3799,Auxiliar!A:A,0))</f>
        <v>São Paulo</v>
      </c>
      <c r="K3799" t="str">
        <f>INDEX(Auxiliar!C:C,MATCH(H3799,Auxiliar!A:A,0))</f>
        <v>Sudeste</v>
      </c>
    </row>
    <row r="3800" spans="1:11" x14ac:dyDescent="0.55000000000000004">
      <c r="A3800" s="5">
        <v>45151</v>
      </c>
      <c r="B3800" t="s">
        <v>7434</v>
      </c>
      <c r="C3800">
        <v>1997</v>
      </c>
      <c r="D3800" t="s">
        <v>9</v>
      </c>
      <c r="E3800">
        <v>1</v>
      </c>
      <c r="F3800" t="s">
        <v>115</v>
      </c>
      <c r="G3800" t="s">
        <v>3844</v>
      </c>
      <c r="H3800">
        <v>21</v>
      </c>
      <c r="I3800">
        <v>950095723</v>
      </c>
      <c r="J3800" t="str">
        <f>INDEX(Auxiliar!B:B,MATCH(H3800,Auxiliar!A:A,0))</f>
        <v>Rio de Janeiro</v>
      </c>
      <c r="K3800" t="str">
        <f>INDEX(Auxiliar!C:C,MATCH(H3800,Auxiliar!A:A,0))</f>
        <v>Sudeste</v>
      </c>
    </row>
    <row r="3801" spans="1:11" x14ac:dyDescent="0.55000000000000004">
      <c r="A3801" s="5">
        <v>45151</v>
      </c>
      <c r="B3801" t="s">
        <v>7432</v>
      </c>
      <c r="C3801">
        <v>597</v>
      </c>
      <c r="D3801" t="s">
        <v>9</v>
      </c>
      <c r="E3801">
        <v>12</v>
      </c>
      <c r="F3801" t="s">
        <v>2425</v>
      </c>
      <c r="G3801" t="s">
        <v>3845</v>
      </c>
      <c r="H3801">
        <v>91</v>
      </c>
      <c r="I3801">
        <v>975865856</v>
      </c>
      <c r="J3801" t="str">
        <f>INDEX(Auxiliar!B:B,MATCH(H3801,Auxiliar!A:A,0))</f>
        <v>Pará</v>
      </c>
      <c r="K3801" t="str">
        <f>INDEX(Auxiliar!C:C,MATCH(H3801,Auxiliar!A:A,0))</f>
        <v>Norte</v>
      </c>
    </row>
    <row r="3802" spans="1:11" x14ac:dyDescent="0.55000000000000004">
      <c r="A3802" s="5">
        <v>45151</v>
      </c>
      <c r="B3802" t="s">
        <v>7432</v>
      </c>
      <c r="C3802">
        <v>597</v>
      </c>
      <c r="D3802" t="s">
        <v>9</v>
      </c>
      <c r="E3802">
        <v>1</v>
      </c>
      <c r="F3802" t="s">
        <v>169</v>
      </c>
      <c r="G3802" t="s">
        <v>3846</v>
      </c>
      <c r="H3802">
        <v>21</v>
      </c>
      <c r="I3802">
        <v>995192307</v>
      </c>
      <c r="J3802" t="str">
        <f>INDEX(Auxiliar!B:B,MATCH(H3802,Auxiliar!A:A,0))</f>
        <v>Rio de Janeiro</v>
      </c>
      <c r="K3802" t="str">
        <f>INDEX(Auxiliar!C:C,MATCH(H3802,Auxiliar!A:A,0))</f>
        <v>Sudeste</v>
      </c>
    </row>
    <row r="3803" spans="1:11" x14ac:dyDescent="0.55000000000000004">
      <c r="A3803" s="5">
        <v>45151</v>
      </c>
      <c r="B3803" t="s">
        <v>7432</v>
      </c>
      <c r="C3803">
        <v>597</v>
      </c>
      <c r="D3803" t="s">
        <v>9</v>
      </c>
      <c r="E3803">
        <v>10</v>
      </c>
      <c r="F3803" t="s">
        <v>2793</v>
      </c>
      <c r="G3803" t="s">
        <v>3847</v>
      </c>
      <c r="H3803">
        <v>14</v>
      </c>
      <c r="I3803">
        <v>977620800</v>
      </c>
      <c r="J3803" t="str">
        <f>INDEX(Auxiliar!B:B,MATCH(H3803,Auxiliar!A:A,0))</f>
        <v>São Paulo</v>
      </c>
      <c r="K3803" t="str">
        <f>INDEX(Auxiliar!C:C,MATCH(H3803,Auxiliar!A:A,0))</f>
        <v>Sudeste</v>
      </c>
    </row>
    <row r="3804" spans="1:11" x14ac:dyDescent="0.55000000000000004">
      <c r="A3804" s="5">
        <v>45151</v>
      </c>
      <c r="B3804" t="s">
        <v>7432</v>
      </c>
      <c r="C3804">
        <v>597</v>
      </c>
      <c r="D3804" t="s">
        <v>9</v>
      </c>
      <c r="E3804">
        <v>7</v>
      </c>
      <c r="F3804" t="s">
        <v>349</v>
      </c>
      <c r="G3804" t="s">
        <v>3848</v>
      </c>
      <c r="H3804">
        <v>91</v>
      </c>
      <c r="I3804">
        <v>923205257</v>
      </c>
      <c r="J3804" t="str">
        <f>INDEX(Auxiliar!B:B,MATCH(H3804,Auxiliar!A:A,0))</f>
        <v>Pará</v>
      </c>
      <c r="K3804" t="str">
        <f>INDEX(Auxiliar!C:C,MATCH(H3804,Auxiliar!A:A,0))</f>
        <v>Norte</v>
      </c>
    </row>
    <row r="3805" spans="1:11" x14ac:dyDescent="0.55000000000000004">
      <c r="A3805" s="5">
        <v>45152</v>
      </c>
      <c r="B3805" t="s">
        <v>7432</v>
      </c>
      <c r="C3805">
        <v>597</v>
      </c>
      <c r="D3805" t="s">
        <v>10</v>
      </c>
      <c r="E3805">
        <v>1</v>
      </c>
      <c r="F3805" t="s">
        <v>583</v>
      </c>
      <c r="G3805" t="s">
        <v>3849</v>
      </c>
      <c r="H3805">
        <v>51</v>
      </c>
      <c r="I3805">
        <v>993534772</v>
      </c>
      <c r="J3805" t="str">
        <f>INDEX(Auxiliar!B:B,MATCH(H3805,Auxiliar!A:A,0))</f>
        <v>Rio Grande do Sul</v>
      </c>
      <c r="K3805" t="str">
        <f>INDEX(Auxiliar!C:C,MATCH(H3805,Auxiliar!A:A,0))</f>
        <v>Sul</v>
      </c>
    </row>
    <row r="3806" spans="1:11" x14ac:dyDescent="0.55000000000000004">
      <c r="A3806" s="5">
        <v>45152</v>
      </c>
      <c r="B3806" t="s">
        <v>7432</v>
      </c>
      <c r="C3806">
        <v>597</v>
      </c>
      <c r="D3806" t="s">
        <v>9</v>
      </c>
      <c r="E3806">
        <v>11</v>
      </c>
      <c r="F3806" t="s">
        <v>2904</v>
      </c>
      <c r="G3806" t="s">
        <v>3850</v>
      </c>
      <c r="H3806">
        <v>54</v>
      </c>
      <c r="I3806">
        <v>988238856</v>
      </c>
      <c r="J3806" t="str">
        <f>INDEX(Auxiliar!B:B,MATCH(H3806,Auxiliar!A:A,0))</f>
        <v>Rio Grande do Sul</v>
      </c>
      <c r="K3806" t="str">
        <f>INDEX(Auxiliar!C:C,MATCH(H3806,Auxiliar!A:A,0))</f>
        <v>Sul</v>
      </c>
    </row>
    <row r="3807" spans="1:11" x14ac:dyDescent="0.55000000000000004">
      <c r="A3807" s="5">
        <v>45152</v>
      </c>
      <c r="B3807" t="s">
        <v>7433</v>
      </c>
      <c r="C3807">
        <v>997</v>
      </c>
      <c r="D3807" t="s">
        <v>9</v>
      </c>
      <c r="E3807">
        <v>4</v>
      </c>
      <c r="F3807" t="s">
        <v>447</v>
      </c>
      <c r="G3807" t="s">
        <v>3851</v>
      </c>
      <c r="H3807">
        <v>85</v>
      </c>
      <c r="I3807">
        <v>935470706</v>
      </c>
      <c r="J3807" t="str">
        <f>INDEX(Auxiliar!B:B,MATCH(H3807,Auxiliar!A:A,0))</f>
        <v>Ceará</v>
      </c>
      <c r="K3807" t="str">
        <f>INDEX(Auxiliar!C:C,MATCH(H3807,Auxiliar!A:A,0))</f>
        <v>Nordeste</v>
      </c>
    </row>
    <row r="3808" spans="1:11" x14ac:dyDescent="0.55000000000000004">
      <c r="A3808" s="5">
        <v>45152</v>
      </c>
      <c r="B3808" t="s">
        <v>7433</v>
      </c>
      <c r="C3808">
        <v>997</v>
      </c>
      <c r="D3808" t="s">
        <v>10</v>
      </c>
      <c r="E3808">
        <v>3</v>
      </c>
      <c r="F3808" t="s">
        <v>111</v>
      </c>
      <c r="G3808" t="s">
        <v>3852</v>
      </c>
      <c r="H3808">
        <v>21</v>
      </c>
      <c r="I3808">
        <v>915695401</v>
      </c>
      <c r="J3808" t="str">
        <f>INDEX(Auxiliar!B:B,MATCH(H3808,Auxiliar!A:A,0))</f>
        <v>Rio de Janeiro</v>
      </c>
      <c r="K3808" t="str">
        <f>INDEX(Auxiliar!C:C,MATCH(H3808,Auxiliar!A:A,0))</f>
        <v>Sudeste</v>
      </c>
    </row>
    <row r="3809" spans="1:11" x14ac:dyDescent="0.55000000000000004">
      <c r="A3809" s="5">
        <v>45153</v>
      </c>
      <c r="B3809" t="s">
        <v>7434</v>
      </c>
      <c r="C3809">
        <v>1997</v>
      </c>
      <c r="D3809" t="s">
        <v>9</v>
      </c>
      <c r="E3809">
        <v>3</v>
      </c>
      <c r="F3809" t="s">
        <v>2798</v>
      </c>
      <c r="G3809" t="s">
        <v>3853</v>
      </c>
      <c r="H3809">
        <v>27</v>
      </c>
      <c r="I3809">
        <v>911573714</v>
      </c>
      <c r="J3809" t="str">
        <f>INDEX(Auxiliar!B:B,MATCH(H3809,Auxiliar!A:A,0))</f>
        <v>Espírito Santo</v>
      </c>
      <c r="K3809" t="str">
        <f>INDEX(Auxiliar!C:C,MATCH(H3809,Auxiliar!A:A,0))</f>
        <v>Sudeste</v>
      </c>
    </row>
    <row r="3810" spans="1:11" x14ac:dyDescent="0.55000000000000004">
      <c r="A3810" s="5">
        <v>45153</v>
      </c>
      <c r="B3810" t="s">
        <v>7434</v>
      </c>
      <c r="C3810">
        <v>1997</v>
      </c>
      <c r="D3810" t="s">
        <v>10</v>
      </c>
      <c r="E3810">
        <v>12</v>
      </c>
      <c r="F3810" t="s">
        <v>2462</v>
      </c>
      <c r="G3810" t="s">
        <v>3854</v>
      </c>
      <c r="H3810">
        <v>15</v>
      </c>
      <c r="I3810">
        <v>977078014</v>
      </c>
      <c r="J3810" t="str">
        <f>INDEX(Auxiliar!B:B,MATCH(H3810,Auxiliar!A:A,0))</f>
        <v>São Paulo</v>
      </c>
      <c r="K3810" t="str">
        <f>INDEX(Auxiliar!C:C,MATCH(H3810,Auxiliar!A:A,0))</f>
        <v>Sudeste</v>
      </c>
    </row>
    <row r="3811" spans="1:11" x14ac:dyDescent="0.55000000000000004">
      <c r="A3811" s="5">
        <v>45153</v>
      </c>
      <c r="B3811" t="s">
        <v>7432</v>
      </c>
      <c r="C3811">
        <v>597</v>
      </c>
      <c r="D3811" t="s">
        <v>9</v>
      </c>
      <c r="E3811">
        <v>6</v>
      </c>
      <c r="F3811" t="s">
        <v>550</v>
      </c>
      <c r="G3811" t="s">
        <v>3855</v>
      </c>
      <c r="H3811">
        <v>44</v>
      </c>
      <c r="I3811">
        <v>985409713</v>
      </c>
      <c r="J3811" t="str">
        <f>INDEX(Auxiliar!B:B,MATCH(H3811,Auxiliar!A:A,0))</f>
        <v>Paraná</v>
      </c>
      <c r="K3811" t="str">
        <f>INDEX(Auxiliar!C:C,MATCH(H3811,Auxiliar!A:A,0))</f>
        <v>Sul</v>
      </c>
    </row>
    <row r="3812" spans="1:11" x14ac:dyDescent="0.55000000000000004">
      <c r="A3812" s="5">
        <v>45153</v>
      </c>
      <c r="B3812" t="s">
        <v>7432</v>
      </c>
      <c r="C3812">
        <v>597</v>
      </c>
      <c r="D3812" t="s">
        <v>9</v>
      </c>
      <c r="E3812">
        <v>2</v>
      </c>
      <c r="F3812" t="s">
        <v>1066</v>
      </c>
      <c r="G3812" t="s">
        <v>3856</v>
      </c>
      <c r="H3812">
        <v>11</v>
      </c>
      <c r="I3812">
        <v>985757265</v>
      </c>
      <c r="J3812" t="str">
        <f>INDEX(Auxiliar!B:B,MATCH(H3812,Auxiliar!A:A,0))</f>
        <v>São Paulo</v>
      </c>
      <c r="K3812" t="str">
        <f>INDEX(Auxiliar!C:C,MATCH(H3812,Auxiliar!A:A,0))</f>
        <v>Sudeste</v>
      </c>
    </row>
    <row r="3813" spans="1:11" x14ac:dyDescent="0.55000000000000004">
      <c r="A3813" s="5">
        <v>45153</v>
      </c>
      <c r="B3813" t="s">
        <v>7432</v>
      </c>
      <c r="C3813">
        <v>597</v>
      </c>
      <c r="D3813" t="s">
        <v>9</v>
      </c>
      <c r="E3813">
        <v>4</v>
      </c>
      <c r="F3813" t="s">
        <v>1601</v>
      </c>
      <c r="G3813" t="s">
        <v>3857</v>
      </c>
      <c r="H3813">
        <v>11</v>
      </c>
      <c r="I3813">
        <v>965979788</v>
      </c>
      <c r="J3813" t="str">
        <f>INDEX(Auxiliar!B:B,MATCH(H3813,Auxiliar!A:A,0))</f>
        <v>São Paulo</v>
      </c>
      <c r="K3813" t="str">
        <f>INDEX(Auxiliar!C:C,MATCH(H3813,Auxiliar!A:A,0))</f>
        <v>Sudeste</v>
      </c>
    </row>
    <row r="3814" spans="1:11" x14ac:dyDescent="0.55000000000000004">
      <c r="A3814" s="5">
        <v>45153</v>
      </c>
      <c r="B3814" t="s">
        <v>7432</v>
      </c>
      <c r="C3814">
        <v>597</v>
      </c>
      <c r="D3814" t="s">
        <v>9</v>
      </c>
      <c r="E3814">
        <v>12</v>
      </c>
      <c r="F3814" t="s">
        <v>1256</v>
      </c>
      <c r="G3814" t="s">
        <v>3858</v>
      </c>
      <c r="H3814">
        <v>22</v>
      </c>
      <c r="I3814">
        <v>952916691</v>
      </c>
      <c r="J3814" t="str">
        <f>INDEX(Auxiliar!B:B,MATCH(H3814,Auxiliar!A:A,0))</f>
        <v>Rio de Janeiro</v>
      </c>
      <c r="K3814" t="str">
        <f>INDEX(Auxiliar!C:C,MATCH(H3814,Auxiliar!A:A,0))</f>
        <v>Sudeste</v>
      </c>
    </row>
    <row r="3815" spans="1:11" x14ac:dyDescent="0.55000000000000004">
      <c r="A3815" s="5">
        <v>45153</v>
      </c>
      <c r="B3815" t="s">
        <v>7434</v>
      </c>
      <c r="C3815">
        <v>1997</v>
      </c>
      <c r="D3815" t="s">
        <v>9</v>
      </c>
      <c r="E3815">
        <v>12</v>
      </c>
      <c r="F3815" t="s">
        <v>2479</v>
      </c>
      <c r="G3815" t="s">
        <v>3859</v>
      </c>
      <c r="H3815">
        <v>73</v>
      </c>
      <c r="I3815">
        <v>941724935</v>
      </c>
      <c r="J3815" t="str">
        <f>INDEX(Auxiliar!B:B,MATCH(H3815,Auxiliar!A:A,0))</f>
        <v>Bahia</v>
      </c>
      <c r="K3815" t="str">
        <f>INDEX(Auxiliar!C:C,MATCH(H3815,Auxiliar!A:A,0))</f>
        <v>Nordeste</v>
      </c>
    </row>
    <row r="3816" spans="1:11" x14ac:dyDescent="0.55000000000000004">
      <c r="A3816" s="5">
        <v>45153</v>
      </c>
      <c r="B3816" t="s">
        <v>7433</v>
      </c>
      <c r="C3816">
        <v>997</v>
      </c>
      <c r="D3816" t="s">
        <v>9</v>
      </c>
      <c r="E3816">
        <v>6</v>
      </c>
      <c r="F3816" t="s">
        <v>809</v>
      </c>
      <c r="G3816" t="s">
        <v>3860</v>
      </c>
      <c r="H3816">
        <v>65</v>
      </c>
      <c r="I3816">
        <v>923191639</v>
      </c>
      <c r="J3816" t="str">
        <f>INDEX(Auxiliar!B:B,MATCH(H3816,Auxiliar!A:A,0))</f>
        <v>Mato Grosso</v>
      </c>
      <c r="K3816" t="str">
        <f>INDEX(Auxiliar!C:C,MATCH(H3816,Auxiliar!A:A,0))</f>
        <v>Centro-Oeste</v>
      </c>
    </row>
    <row r="3817" spans="1:11" x14ac:dyDescent="0.55000000000000004">
      <c r="A3817" s="5">
        <v>45154</v>
      </c>
      <c r="B3817" t="s">
        <v>7434</v>
      </c>
      <c r="C3817">
        <v>1997</v>
      </c>
      <c r="D3817" t="s">
        <v>9</v>
      </c>
      <c r="E3817">
        <v>12</v>
      </c>
      <c r="F3817" t="s">
        <v>2023</v>
      </c>
      <c r="G3817" t="s">
        <v>3861</v>
      </c>
      <c r="H3817">
        <v>91</v>
      </c>
      <c r="I3817">
        <v>960722557</v>
      </c>
      <c r="J3817" t="str">
        <f>INDEX(Auxiliar!B:B,MATCH(H3817,Auxiliar!A:A,0))</f>
        <v>Pará</v>
      </c>
      <c r="K3817" t="str">
        <f>INDEX(Auxiliar!C:C,MATCH(H3817,Auxiliar!A:A,0))</f>
        <v>Norte</v>
      </c>
    </row>
    <row r="3818" spans="1:11" x14ac:dyDescent="0.55000000000000004">
      <c r="A3818" s="5">
        <v>45154</v>
      </c>
      <c r="B3818" t="s">
        <v>7433</v>
      </c>
      <c r="C3818">
        <v>997</v>
      </c>
      <c r="D3818" t="s">
        <v>9</v>
      </c>
      <c r="E3818">
        <v>12</v>
      </c>
      <c r="F3818" t="s">
        <v>1296</v>
      </c>
      <c r="G3818" t="s">
        <v>3862</v>
      </c>
      <c r="H3818">
        <v>11</v>
      </c>
      <c r="I3818">
        <v>912619661</v>
      </c>
      <c r="J3818" t="str">
        <f>INDEX(Auxiliar!B:B,MATCH(H3818,Auxiliar!A:A,0))</f>
        <v>São Paulo</v>
      </c>
      <c r="K3818" t="str">
        <f>INDEX(Auxiliar!C:C,MATCH(H3818,Auxiliar!A:A,0))</f>
        <v>Sudeste</v>
      </c>
    </row>
    <row r="3819" spans="1:11" x14ac:dyDescent="0.55000000000000004">
      <c r="A3819" s="5">
        <v>45154</v>
      </c>
      <c r="B3819" t="s">
        <v>7432</v>
      </c>
      <c r="C3819">
        <v>597</v>
      </c>
      <c r="D3819" t="s">
        <v>9</v>
      </c>
      <c r="E3819">
        <v>12</v>
      </c>
      <c r="F3819" t="s">
        <v>667</v>
      </c>
      <c r="G3819" t="s">
        <v>3863</v>
      </c>
      <c r="H3819">
        <v>81</v>
      </c>
      <c r="I3819">
        <v>999117219</v>
      </c>
      <c r="J3819" t="str">
        <f>INDEX(Auxiliar!B:B,MATCH(H3819,Auxiliar!A:A,0))</f>
        <v>Pernambuco</v>
      </c>
      <c r="K3819" t="str">
        <f>INDEX(Auxiliar!C:C,MATCH(H3819,Auxiliar!A:A,0))</f>
        <v>Nordeste</v>
      </c>
    </row>
    <row r="3820" spans="1:11" x14ac:dyDescent="0.55000000000000004">
      <c r="A3820" s="5">
        <v>45154</v>
      </c>
      <c r="B3820" t="s">
        <v>7432</v>
      </c>
      <c r="C3820">
        <v>597</v>
      </c>
      <c r="D3820" t="s">
        <v>9</v>
      </c>
      <c r="E3820">
        <v>12</v>
      </c>
      <c r="F3820" t="s">
        <v>2066</v>
      </c>
      <c r="G3820" t="s">
        <v>3864</v>
      </c>
      <c r="H3820">
        <v>82</v>
      </c>
      <c r="I3820">
        <v>984156237</v>
      </c>
      <c r="J3820" t="str">
        <f>INDEX(Auxiliar!B:B,MATCH(H3820,Auxiliar!A:A,0))</f>
        <v>Alagoas</v>
      </c>
      <c r="K3820" t="str">
        <f>INDEX(Auxiliar!C:C,MATCH(H3820,Auxiliar!A:A,0))</f>
        <v>Nordeste</v>
      </c>
    </row>
    <row r="3821" spans="1:11" x14ac:dyDescent="0.55000000000000004">
      <c r="A3821" s="5">
        <v>45154</v>
      </c>
      <c r="B3821" t="s">
        <v>7432</v>
      </c>
      <c r="C3821">
        <v>597</v>
      </c>
      <c r="D3821" t="s">
        <v>10</v>
      </c>
      <c r="E3821">
        <v>1</v>
      </c>
      <c r="F3821" t="s">
        <v>3091</v>
      </c>
      <c r="G3821" t="s">
        <v>3865</v>
      </c>
      <c r="H3821">
        <v>31</v>
      </c>
      <c r="I3821">
        <v>963809648</v>
      </c>
      <c r="J3821" t="str">
        <f>INDEX(Auxiliar!B:B,MATCH(H3821,Auxiliar!A:A,0))</f>
        <v>Minas Gerais</v>
      </c>
      <c r="K3821" t="str">
        <f>INDEX(Auxiliar!C:C,MATCH(H3821,Auxiliar!A:A,0))</f>
        <v>Sudeste</v>
      </c>
    </row>
    <row r="3822" spans="1:11" x14ac:dyDescent="0.55000000000000004">
      <c r="A3822" s="5">
        <v>45154</v>
      </c>
      <c r="B3822" t="s">
        <v>7433</v>
      </c>
      <c r="C3822">
        <v>997</v>
      </c>
      <c r="D3822" t="s">
        <v>9</v>
      </c>
      <c r="E3822">
        <v>12</v>
      </c>
      <c r="F3822" t="s">
        <v>1092</v>
      </c>
      <c r="G3822" t="s">
        <v>3866</v>
      </c>
      <c r="H3822">
        <v>84</v>
      </c>
      <c r="I3822">
        <v>919265686</v>
      </c>
      <c r="J3822" t="str">
        <f>INDEX(Auxiliar!B:B,MATCH(H3822,Auxiliar!A:A,0))</f>
        <v>Rio Grande do Norte</v>
      </c>
      <c r="K3822" t="str">
        <f>INDEX(Auxiliar!C:C,MATCH(H3822,Auxiliar!A:A,0))</f>
        <v>Nordeste</v>
      </c>
    </row>
    <row r="3823" spans="1:11" x14ac:dyDescent="0.55000000000000004">
      <c r="A3823" s="5">
        <v>45154</v>
      </c>
      <c r="B3823" t="s">
        <v>7434</v>
      </c>
      <c r="C3823">
        <v>1997</v>
      </c>
      <c r="D3823" t="s">
        <v>9</v>
      </c>
      <c r="E3823">
        <v>12</v>
      </c>
      <c r="F3823" t="s">
        <v>2256</v>
      </c>
      <c r="G3823" t="s">
        <v>3867</v>
      </c>
      <c r="H3823">
        <v>67</v>
      </c>
      <c r="I3823">
        <v>916493684</v>
      </c>
      <c r="J3823" t="str">
        <f>INDEX(Auxiliar!B:B,MATCH(H3823,Auxiliar!A:A,0))</f>
        <v>Mato Grosso do Sul</v>
      </c>
      <c r="K3823" t="str">
        <f>INDEX(Auxiliar!C:C,MATCH(H3823,Auxiliar!A:A,0))</f>
        <v>Centro-Oeste</v>
      </c>
    </row>
    <row r="3824" spans="1:11" x14ac:dyDescent="0.55000000000000004">
      <c r="A3824" s="5">
        <v>45154</v>
      </c>
      <c r="B3824" t="s">
        <v>7434</v>
      </c>
      <c r="C3824">
        <v>1997</v>
      </c>
      <c r="D3824" t="s">
        <v>9</v>
      </c>
      <c r="E3824">
        <v>10</v>
      </c>
      <c r="F3824" t="s">
        <v>3001</v>
      </c>
      <c r="G3824" t="s">
        <v>3868</v>
      </c>
      <c r="H3824">
        <v>51</v>
      </c>
      <c r="I3824">
        <v>937767669</v>
      </c>
      <c r="J3824" t="str">
        <f>INDEX(Auxiliar!B:B,MATCH(H3824,Auxiliar!A:A,0))</f>
        <v>Rio Grande do Sul</v>
      </c>
      <c r="K3824" t="str">
        <f>INDEX(Auxiliar!C:C,MATCH(H3824,Auxiliar!A:A,0))</f>
        <v>Sul</v>
      </c>
    </row>
    <row r="3825" spans="1:11" x14ac:dyDescent="0.55000000000000004">
      <c r="A3825" s="5">
        <v>45155</v>
      </c>
      <c r="B3825" t="s">
        <v>7432</v>
      </c>
      <c r="C3825">
        <v>597</v>
      </c>
      <c r="D3825" t="s">
        <v>9</v>
      </c>
      <c r="E3825">
        <v>12</v>
      </c>
      <c r="F3825" t="s">
        <v>121</v>
      </c>
      <c r="G3825" t="s">
        <v>3869</v>
      </c>
      <c r="H3825">
        <v>21</v>
      </c>
      <c r="I3825">
        <v>967594230</v>
      </c>
      <c r="J3825" t="str">
        <f>INDEX(Auxiliar!B:B,MATCH(H3825,Auxiliar!A:A,0))</f>
        <v>Rio de Janeiro</v>
      </c>
      <c r="K3825" t="str">
        <f>INDEX(Auxiliar!C:C,MATCH(H3825,Auxiliar!A:A,0))</f>
        <v>Sudeste</v>
      </c>
    </row>
    <row r="3826" spans="1:11" x14ac:dyDescent="0.55000000000000004">
      <c r="A3826" s="5">
        <v>45155</v>
      </c>
      <c r="B3826" t="s">
        <v>7433</v>
      </c>
      <c r="C3826">
        <v>997</v>
      </c>
      <c r="D3826" t="s">
        <v>9</v>
      </c>
      <c r="E3826">
        <v>10</v>
      </c>
      <c r="F3826" t="s">
        <v>2433</v>
      </c>
      <c r="G3826" t="s">
        <v>3870</v>
      </c>
      <c r="H3826">
        <v>11</v>
      </c>
      <c r="I3826">
        <v>965637031</v>
      </c>
      <c r="J3826" t="str">
        <f>INDEX(Auxiliar!B:B,MATCH(H3826,Auxiliar!A:A,0))</f>
        <v>São Paulo</v>
      </c>
      <c r="K3826" t="str">
        <f>INDEX(Auxiliar!C:C,MATCH(H3826,Auxiliar!A:A,0))</f>
        <v>Sudeste</v>
      </c>
    </row>
    <row r="3827" spans="1:11" x14ac:dyDescent="0.55000000000000004">
      <c r="A3827" s="5">
        <v>45155</v>
      </c>
      <c r="B3827" t="s">
        <v>7433</v>
      </c>
      <c r="C3827">
        <v>997</v>
      </c>
      <c r="D3827" t="s">
        <v>9</v>
      </c>
      <c r="E3827">
        <v>10</v>
      </c>
      <c r="F3827" t="s">
        <v>3147</v>
      </c>
      <c r="G3827" t="s">
        <v>3871</v>
      </c>
      <c r="H3827">
        <v>31</v>
      </c>
      <c r="I3827">
        <v>935414141</v>
      </c>
      <c r="J3827" t="str">
        <f>INDEX(Auxiliar!B:B,MATCH(H3827,Auxiliar!A:A,0))</f>
        <v>Minas Gerais</v>
      </c>
      <c r="K3827" t="str">
        <f>INDEX(Auxiliar!C:C,MATCH(H3827,Auxiliar!A:A,0))</f>
        <v>Sudeste</v>
      </c>
    </row>
    <row r="3828" spans="1:11" x14ac:dyDescent="0.55000000000000004">
      <c r="A3828" s="5">
        <v>45155</v>
      </c>
      <c r="B3828" t="s">
        <v>7432</v>
      </c>
      <c r="C3828">
        <v>597</v>
      </c>
      <c r="D3828" t="s">
        <v>9</v>
      </c>
      <c r="E3828">
        <v>8</v>
      </c>
      <c r="F3828" t="s">
        <v>1929</v>
      </c>
      <c r="G3828" t="s">
        <v>3872</v>
      </c>
      <c r="H3828">
        <v>91</v>
      </c>
      <c r="I3828">
        <v>968221146</v>
      </c>
      <c r="J3828" t="str">
        <f>INDEX(Auxiliar!B:B,MATCH(H3828,Auxiliar!A:A,0))</f>
        <v>Pará</v>
      </c>
      <c r="K3828" t="str">
        <f>INDEX(Auxiliar!C:C,MATCH(H3828,Auxiliar!A:A,0))</f>
        <v>Norte</v>
      </c>
    </row>
    <row r="3829" spans="1:11" x14ac:dyDescent="0.55000000000000004">
      <c r="A3829" s="5">
        <v>45155</v>
      </c>
      <c r="B3829" t="s">
        <v>7432</v>
      </c>
      <c r="C3829">
        <v>597</v>
      </c>
      <c r="D3829" t="s">
        <v>9</v>
      </c>
      <c r="E3829">
        <v>10</v>
      </c>
      <c r="F3829" t="s">
        <v>3191</v>
      </c>
      <c r="G3829" t="s">
        <v>3873</v>
      </c>
      <c r="H3829">
        <v>11</v>
      </c>
      <c r="I3829">
        <v>990028439</v>
      </c>
      <c r="J3829" t="str">
        <f>INDEX(Auxiliar!B:B,MATCH(H3829,Auxiliar!A:A,0))</f>
        <v>São Paulo</v>
      </c>
      <c r="K3829" t="str">
        <f>INDEX(Auxiliar!C:C,MATCH(H3829,Auxiliar!A:A,0))</f>
        <v>Sudeste</v>
      </c>
    </row>
    <row r="3830" spans="1:11" x14ac:dyDescent="0.55000000000000004">
      <c r="A3830" s="5">
        <v>45155</v>
      </c>
      <c r="B3830" t="s">
        <v>7433</v>
      </c>
      <c r="C3830">
        <v>997</v>
      </c>
      <c r="D3830" t="s">
        <v>10</v>
      </c>
      <c r="E3830">
        <v>1</v>
      </c>
      <c r="F3830" t="s">
        <v>2989</v>
      </c>
      <c r="G3830" t="s">
        <v>3874</v>
      </c>
      <c r="H3830">
        <v>88</v>
      </c>
      <c r="I3830">
        <v>968002767</v>
      </c>
      <c r="J3830" t="str">
        <f>INDEX(Auxiliar!B:B,MATCH(H3830,Auxiliar!A:A,0))</f>
        <v>Ceará</v>
      </c>
      <c r="K3830" t="str">
        <f>INDEX(Auxiliar!C:C,MATCH(H3830,Auxiliar!A:A,0))</f>
        <v>Nordeste</v>
      </c>
    </row>
    <row r="3831" spans="1:11" x14ac:dyDescent="0.55000000000000004">
      <c r="A3831" s="5">
        <v>45155</v>
      </c>
      <c r="B3831" t="s">
        <v>7432</v>
      </c>
      <c r="C3831">
        <v>597</v>
      </c>
      <c r="D3831" t="s">
        <v>9</v>
      </c>
      <c r="E3831">
        <v>1</v>
      </c>
      <c r="F3831" t="s">
        <v>903</v>
      </c>
      <c r="G3831" t="s">
        <v>3875</v>
      </c>
      <c r="H3831">
        <v>11</v>
      </c>
      <c r="I3831">
        <v>991616058</v>
      </c>
      <c r="J3831" t="str">
        <f>INDEX(Auxiliar!B:B,MATCH(H3831,Auxiliar!A:A,0))</f>
        <v>São Paulo</v>
      </c>
      <c r="K3831" t="str">
        <f>INDEX(Auxiliar!C:C,MATCH(H3831,Auxiliar!A:A,0))</f>
        <v>Sudeste</v>
      </c>
    </row>
    <row r="3832" spans="1:11" x14ac:dyDescent="0.55000000000000004">
      <c r="A3832" s="5">
        <v>45156</v>
      </c>
      <c r="B3832" t="s">
        <v>7433</v>
      </c>
      <c r="C3832">
        <v>997</v>
      </c>
      <c r="D3832" t="s">
        <v>9</v>
      </c>
      <c r="E3832">
        <v>12</v>
      </c>
      <c r="F3832" t="s">
        <v>1457</v>
      </c>
      <c r="G3832" t="s">
        <v>3876</v>
      </c>
      <c r="H3832">
        <v>11</v>
      </c>
      <c r="I3832">
        <v>971193291</v>
      </c>
      <c r="J3832" t="str">
        <f>INDEX(Auxiliar!B:B,MATCH(H3832,Auxiliar!A:A,0))</f>
        <v>São Paulo</v>
      </c>
      <c r="K3832" t="str">
        <f>INDEX(Auxiliar!C:C,MATCH(H3832,Auxiliar!A:A,0))</f>
        <v>Sudeste</v>
      </c>
    </row>
    <row r="3833" spans="1:11" x14ac:dyDescent="0.55000000000000004">
      <c r="A3833" s="5">
        <v>45156</v>
      </c>
      <c r="B3833" t="s">
        <v>7434</v>
      </c>
      <c r="C3833">
        <v>1997</v>
      </c>
      <c r="D3833" t="s">
        <v>9</v>
      </c>
      <c r="E3833">
        <v>1</v>
      </c>
      <c r="F3833" t="s">
        <v>532</v>
      </c>
      <c r="G3833" t="s">
        <v>3877</v>
      </c>
      <c r="H3833">
        <v>21</v>
      </c>
      <c r="I3833">
        <v>931007997</v>
      </c>
      <c r="J3833" t="str">
        <f>INDEX(Auxiliar!B:B,MATCH(H3833,Auxiliar!A:A,0))</f>
        <v>Rio de Janeiro</v>
      </c>
      <c r="K3833" t="str">
        <f>INDEX(Auxiliar!C:C,MATCH(H3833,Auxiliar!A:A,0))</f>
        <v>Sudeste</v>
      </c>
    </row>
    <row r="3834" spans="1:11" x14ac:dyDescent="0.55000000000000004">
      <c r="A3834" s="5">
        <v>45156</v>
      </c>
      <c r="B3834" t="s">
        <v>7433</v>
      </c>
      <c r="C3834">
        <v>997</v>
      </c>
      <c r="D3834" t="s">
        <v>9</v>
      </c>
      <c r="E3834">
        <v>12</v>
      </c>
      <c r="F3834" t="s">
        <v>1647</v>
      </c>
      <c r="G3834" t="s">
        <v>3878</v>
      </c>
      <c r="H3834">
        <v>11</v>
      </c>
      <c r="I3834">
        <v>988331091</v>
      </c>
      <c r="J3834" t="str">
        <f>INDEX(Auxiliar!B:B,MATCH(H3834,Auxiliar!A:A,0))</f>
        <v>São Paulo</v>
      </c>
      <c r="K3834" t="str">
        <f>INDEX(Auxiliar!C:C,MATCH(H3834,Auxiliar!A:A,0))</f>
        <v>Sudeste</v>
      </c>
    </row>
    <row r="3835" spans="1:11" x14ac:dyDescent="0.55000000000000004">
      <c r="A3835" s="5">
        <v>45157</v>
      </c>
      <c r="B3835" t="s">
        <v>7433</v>
      </c>
      <c r="C3835">
        <v>997</v>
      </c>
      <c r="D3835" t="s">
        <v>10</v>
      </c>
      <c r="E3835">
        <v>1</v>
      </c>
      <c r="F3835" t="s">
        <v>2984</v>
      </c>
      <c r="G3835" t="s">
        <v>3879</v>
      </c>
      <c r="H3835">
        <v>91</v>
      </c>
      <c r="I3835">
        <v>956963439</v>
      </c>
      <c r="J3835" t="str">
        <f>INDEX(Auxiliar!B:B,MATCH(H3835,Auxiliar!A:A,0))</f>
        <v>Pará</v>
      </c>
      <c r="K3835" t="str">
        <f>INDEX(Auxiliar!C:C,MATCH(H3835,Auxiliar!A:A,0))</f>
        <v>Norte</v>
      </c>
    </row>
    <row r="3836" spans="1:11" x14ac:dyDescent="0.55000000000000004">
      <c r="A3836" s="5">
        <v>45157</v>
      </c>
      <c r="B3836" t="s">
        <v>7433</v>
      </c>
      <c r="C3836">
        <v>997</v>
      </c>
      <c r="D3836" t="s">
        <v>10</v>
      </c>
      <c r="E3836">
        <v>1</v>
      </c>
      <c r="F3836" t="s">
        <v>310</v>
      </c>
      <c r="G3836" t="s">
        <v>3880</v>
      </c>
      <c r="H3836">
        <v>11</v>
      </c>
      <c r="I3836">
        <v>950753305</v>
      </c>
      <c r="J3836" t="str">
        <f>INDEX(Auxiliar!B:B,MATCH(H3836,Auxiliar!A:A,0))</f>
        <v>São Paulo</v>
      </c>
      <c r="K3836" t="str">
        <f>INDEX(Auxiliar!C:C,MATCH(H3836,Auxiliar!A:A,0))</f>
        <v>Sudeste</v>
      </c>
    </row>
    <row r="3837" spans="1:11" x14ac:dyDescent="0.55000000000000004">
      <c r="A3837" s="5">
        <v>45157</v>
      </c>
      <c r="B3837" t="s">
        <v>7433</v>
      </c>
      <c r="C3837">
        <v>997</v>
      </c>
      <c r="D3837" t="s">
        <v>9</v>
      </c>
      <c r="E3837">
        <v>1</v>
      </c>
      <c r="F3837" t="s">
        <v>2098</v>
      </c>
      <c r="G3837" t="s">
        <v>3881</v>
      </c>
      <c r="H3837">
        <v>18</v>
      </c>
      <c r="I3837">
        <v>946631759</v>
      </c>
      <c r="J3837" t="str">
        <f>INDEX(Auxiliar!B:B,MATCH(H3837,Auxiliar!A:A,0))</f>
        <v>São Paulo</v>
      </c>
      <c r="K3837" t="str">
        <f>INDEX(Auxiliar!C:C,MATCH(H3837,Auxiliar!A:A,0))</f>
        <v>Sudeste</v>
      </c>
    </row>
    <row r="3838" spans="1:11" x14ac:dyDescent="0.55000000000000004">
      <c r="A3838" s="5">
        <v>45157</v>
      </c>
      <c r="B3838" t="s">
        <v>7433</v>
      </c>
      <c r="C3838">
        <v>997</v>
      </c>
      <c r="D3838" t="s">
        <v>9</v>
      </c>
      <c r="E3838">
        <v>4</v>
      </c>
      <c r="F3838" t="s">
        <v>2854</v>
      </c>
      <c r="G3838" t="s">
        <v>3882</v>
      </c>
      <c r="H3838">
        <v>81</v>
      </c>
      <c r="I3838">
        <v>948437137</v>
      </c>
      <c r="J3838" t="str">
        <f>INDEX(Auxiliar!B:B,MATCH(H3838,Auxiliar!A:A,0))</f>
        <v>Pernambuco</v>
      </c>
      <c r="K3838" t="str">
        <f>INDEX(Auxiliar!C:C,MATCH(H3838,Auxiliar!A:A,0))</f>
        <v>Nordeste</v>
      </c>
    </row>
    <row r="3839" spans="1:11" x14ac:dyDescent="0.55000000000000004">
      <c r="A3839" s="5">
        <v>45157</v>
      </c>
      <c r="B3839" t="s">
        <v>7433</v>
      </c>
      <c r="C3839">
        <v>997</v>
      </c>
      <c r="D3839" t="s">
        <v>9</v>
      </c>
      <c r="E3839">
        <v>2</v>
      </c>
      <c r="F3839" t="s">
        <v>151</v>
      </c>
      <c r="G3839" t="s">
        <v>3883</v>
      </c>
      <c r="H3839">
        <v>68</v>
      </c>
      <c r="I3839">
        <v>970585103</v>
      </c>
      <c r="J3839" t="str">
        <f>INDEX(Auxiliar!B:B,MATCH(H3839,Auxiliar!A:A,0))</f>
        <v>Acre</v>
      </c>
      <c r="K3839" t="str">
        <f>INDEX(Auxiliar!C:C,MATCH(H3839,Auxiliar!A:A,0))</f>
        <v>Norte</v>
      </c>
    </row>
    <row r="3840" spans="1:11" x14ac:dyDescent="0.55000000000000004">
      <c r="A3840" s="5">
        <v>45158</v>
      </c>
      <c r="B3840" t="s">
        <v>7432</v>
      </c>
      <c r="C3840">
        <v>597</v>
      </c>
      <c r="D3840" t="s">
        <v>9</v>
      </c>
      <c r="E3840">
        <v>1</v>
      </c>
      <c r="F3840" t="s">
        <v>799</v>
      </c>
      <c r="G3840" t="s">
        <v>3884</v>
      </c>
      <c r="H3840">
        <v>81</v>
      </c>
      <c r="I3840">
        <v>969989830</v>
      </c>
      <c r="J3840" t="str">
        <f>INDEX(Auxiliar!B:B,MATCH(H3840,Auxiliar!A:A,0))</f>
        <v>Pernambuco</v>
      </c>
      <c r="K3840" t="str">
        <f>INDEX(Auxiliar!C:C,MATCH(H3840,Auxiliar!A:A,0))</f>
        <v>Nordeste</v>
      </c>
    </row>
    <row r="3841" spans="1:11" x14ac:dyDescent="0.55000000000000004">
      <c r="A3841" s="5">
        <v>45158</v>
      </c>
      <c r="B3841" t="s">
        <v>7433</v>
      </c>
      <c r="C3841">
        <v>997</v>
      </c>
      <c r="D3841" t="s">
        <v>10</v>
      </c>
      <c r="E3841">
        <v>1</v>
      </c>
      <c r="F3841" t="s">
        <v>2269</v>
      </c>
      <c r="G3841" t="s">
        <v>3885</v>
      </c>
      <c r="H3841">
        <v>31</v>
      </c>
      <c r="I3841">
        <v>925131253</v>
      </c>
      <c r="J3841" t="str">
        <f>INDEX(Auxiliar!B:B,MATCH(H3841,Auxiliar!A:A,0))</f>
        <v>Minas Gerais</v>
      </c>
      <c r="K3841" t="str">
        <f>INDEX(Auxiliar!C:C,MATCH(H3841,Auxiliar!A:A,0))</f>
        <v>Sudeste</v>
      </c>
    </row>
    <row r="3842" spans="1:11" x14ac:dyDescent="0.55000000000000004">
      <c r="A3842" s="5">
        <v>45158</v>
      </c>
      <c r="B3842" t="s">
        <v>7434</v>
      </c>
      <c r="C3842">
        <v>1997</v>
      </c>
      <c r="D3842" t="s">
        <v>9</v>
      </c>
      <c r="E3842">
        <v>12</v>
      </c>
      <c r="F3842" t="s">
        <v>170</v>
      </c>
      <c r="G3842" t="s">
        <v>3886</v>
      </c>
      <c r="H3842">
        <v>67</v>
      </c>
      <c r="I3842">
        <v>944551015</v>
      </c>
      <c r="J3842" t="str">
        <f>INDEX(Auxiliar!B:B,MATCH(H3842,Auxiliar!A:A,0))</f>
        <v>Mato Grosso do Sul</v>
      </c>
      <c r="K3842" t="str">
        <f>INDEX(Auxiliar!C:C,MATCH(H3842,Auxiliar!A:A,0))</f>
        <v>Centro-Oeste</v>
      </c>
    </row>
    <row r="3843" spans="1:11" x14ac:dyDescent="0.55000000000000004">
      <c r="A3843" s="5">
        <v>45158</v>
      </c>
      <c r="B3843" t="s">
        <v>7433</v>
      </c>
      <c r="C3843">
        <v>997</v>
      </c>
      <c r="D3843" t="s">
        <v>10</v>
      </c>
      <c r="E3843">
        <v>1</v>
      </c>
      <c r="F3843" t="s">
        <v>2830</v>
      </c>
      <c r="G3843" t="s">
        <v>3887</v>
      </c>
      <c r="H3843">
        <v>94</v>
      </c>
      <c r="I3843">
        <v>966301442</v>
      </c>
      <c r="J3843" t="str">
        <f>INDEX(Auxiliar!B:B,MATCH(H3843,Auxiliar!A:A,0))</f>
        <v>Pará</v>
      </c>
      <c r="K3843" t="str">
        <f>INDEX(Auxiliar!C:C,MATCH(H3843,Auxiliar!A:A,0))</f>
        <v>Norte</v>
      </c>
    </row>
    <row r="3844" spans="1:11" x14ac:dyDescent="0.55000000000000004">
      <c r="A3844" s="5">
        <v>45158</v>
      </c>
      <c r="B3844" t="s">
        <v>7432</v>
      </c>
      <c r="C3844">
        <v>597</v>
      </c>
      <c r="D3844" t="s">
        <v>10</v>
      </c>
      <c r="E3844">
        <v>1</v>
      </c>
      <c r="F3844" t="s">
        <v>1186</v>
      </c>
      <c r="G3844" t="s">
        <v>3888</v>
      </c>
      <c r="H3844">
        <v>15</v>
      </c>
      <c r="I3844">
        <v>981694040</v>
      </c>
      <c r="J3844" t="str">
        <f>INDEX(Auxiliar!B:B,MATCH(H3844,Auxiliar!A:A,0))</f>
        <v>São Paulo</v>
      </c>
      <c r="K3844" t="str">
        <f>INDEX(Auxiliar!C:C,MATCH(H3844,Auxiliar!A:A,0))</f>
        <v>Sudeste</v>
      </c>
    </row>
    <row r="3845" spans="1:11" x14ac:dyDescent="0.55000000000000004">
      <c r="A3845" s="5">
        <v>45158</v>
      </c>
      <c r="B3845" t="s">
        <v>7433</v>
      </c>
      <c r="C3845">
        <v>997</v>
      </c>
      <c r="D3845" t="s">
        <v>9</v>
      </c>
      <c r="E3845">
        <v>12</v>
      </c>
      <c r="F3845" t="s">
        <v>912</v>
      </c>
      <c r="G3845" t="s">
        <v>3889</v>
      </c>
      <c r="H3845">
        <v>11</v>
      </c>
      <c r="I3845">
        <v>955074530</v>
      </c>
      <c r="J3845" t="str">
        <f>INDEX(Auxiliar!B:B,MATCH(H3845,Auxiliar!A:A,0))</f>
        <v>São Paulo</v>
      </c>
      <c r="K3845" t="str">
        <f>INDEX(Auxiliar!C:C,MATCH(H3845,Auxiliar!A:A,0))</f>
        <v>Sudeste</v>
      </c>
    </row>
    <row r="3846" spans="1:11" x14ac:dyDescent="0.55000000000000004">
      <c r="A3846" s="5">
        <v>45158</v>
      </c>
      <c r="B3846" t="s">
        <v>7433</v>
      </c>
      <c r="C3846">
        <v>997</v>
      </c>
      <c r="D3846" t="s">
        <v>9</v>
      </c>
      <c r="E3846">
        <v>6</v>
      </c>
      <c r="F3846" t="s">
        <v>572</v>
      </c>
      <c r="G3846" t="s">
        <v>3890</v>
      </c>
      <c r="H3846">
        <v>24</v>
      </c>
      <c r="I3846">
        <v>937805000</v>
      </c>
      <c r="J3846" t="str">
        <f>INDEX(Auxiliar!B:B,MATCH(H3846,Auxiliar!A:A,0))</f>
        <v>Rio de Janeiro</v>
      </c>
      <c r="K3846" t="str">
        <f>INDEX(Auxiliar!C:C,MATCH(H3846,Auxiliar!A:A,0))</f>
        <v>Sudeste</v>
      </c>
    </row>
    <row r="3847" spans="1:11" x14ac:dyDescent="0.55000000000000004">
      <c r="A3847" s="5">
        <v>45158</v>
      </c>
      <c r="B3847" t="s">
        <v>7432</v>
      </c>
      <c r="C3847">
        <v>597</v>
      </c>
      <c r="D3847" t="s">
        <v>9</v>
      </c>
      <c r="E3847">
        <v>12</v>
      </c>
      <c r="F3847" t="s">
        <v>788</v>
      </c>
      <c r="G3847" t="s">
        <v>3891</v>
      </c>
      <c r="H3847">
        <v>19</v>
      </c>
      <c r="I3847">
        <v>970728959</v>
      </c>
      <c r="J3847" t="str">
        <f>INDEX(Auxiliar!B:B,MATCH(H3847,Auxiliar!A:A,0))</f>
        <v>São Paulo</v>
      </c>
      <c r="K3847" t="str">
        <f>INDEX(Auxiliar!C:C,MATCH(H3847,Auxiliar!A:A,0))</f>
        <v>Sudeste</v>
      </c>
    </row>
    <row r="3848" spans="1:11" x14ac:dyDescent="0.55000000000000004">
      <c r="A3848" s="5">
        <v>45158</v>
      </c>
      <c r="B3848" t="s">
        <v>7432</v>
      </c>
      <c r="C3848">
        <v>597</v>
      </c>
      <c r="D3848" t="s">
        <v>9</v>
      </c>
      <c r="E3848">
        <v>2</v>
      </c>
      <c r="F3848" t="s">
        <v>3133</v>
      </c>
      <c r="G3848" t="s">
        <v>3892</v>
      </c>
      <c r="H3848">
        <v>11</v>
      </c>
      <c r="I3848">
        <v>961298765</v>
      </c>
      <c r="J3848" t="str">
        <f>INDEX(Auxiliar!B:B,MATCH(H3848,Auxiliar!A:A,0))</f>
        <v>São Paulo</v>
      </c>
      <c r="K3848" t="str">
        <f>INDEX(Auxiliar!C:C,MATCH(H3848,Auxiliar!A:A,0))</f>
        <v>Sudeste</v>
      </c>
    </row>
    <row r="3849" spans="1:11" x14ac:dyDescent="0.55000000000000004">
      <c r="A3849" s="5">
        <v>45158</v>
      </c>
      <c r="B3849" t="s">
        <v>7432</v>
      </c>
      <c r="C3849">
        <v>597</v>
      </c>
      <c r="D3849" t="s">
        <v>9</v>
      </c>
      <c r="E3849">
        <v>4</v>
      </c>
      <c r="F3849" t="s">
        <v>541</v>
      </c>
      <c r="G3849" t="s">
        <v>3893</v>
      </c>
      <c r="H3849">
        <v>31</v>
      </c>
      <c r="I3849">
        <v>932188399</v>
      </c>
      <c r="J3849" t="str">
        <f>INDEX(Auxiliar!B:B,MATCH(H3849,Auxiliar!A:A,0))</f>
        <v>Minas Gerais</v>
      </c>
      <c r="K3849" t="str">
        <f>INDEX(Auxiliar!C:C,MATCH(H3849,Auxiliar!A:A,0))</f>
        <v>Sudeste</v>
      </c>
    </row>
    <row r="3850" spans="1:11" x14ac:dyDescent="0.55000000000000004">
      <c r="A3850" s="5">
        <v>45159</v>
      </c>
      <c r="B3850" t="s">
        <v>7432</v>
      </c>
      <c r="C3850">
        <v>597</v>
      </c>
      <c r="D3850" t="s">
        <v>9</v>
      </c>
      <c r="E3850">
        <v>12</v>
      </c>
      <c r="F3850" t="s">
        <v>3222</v>
      </c>
      <c r="G3850" t="s">
        <v>3894</v>
      </c>
      <c r="H3850">
        <v>51</v>
      </c>
      <c r="I3850">
        <v>990126197</v>
      </c>
      <c r="J3850" t="str">
        <f>INDEX(Auxiliar!B:B,MATCH(H3850,Auxiliar!A:A,0))</f>
        <v>Rio Grande do Sul</v>
      </c>
      <c r="K3850" t="str">
        <f>INDEX(Auxiliar!C:C,MATCH(H3850,Auxiliar!A:A,0))</f>
        <v>Sul</v>
      </c>
    </row>
    <row r="3851" spans="1:11" x14ac:dyDescent="0.55000000000000004">
      <c r="A3851" s="5">
        <v>45159</v>
      </c>
      <c r="B3851" t="s">
        <v>7433</v>
      </c>
      <c r="C3851">
        <v>997</v>
      </c>
      <c r="D3851" t="s">
        <v>9</v>
      </c>
      <c r="E3851">
        <v>4</v>
      </c>
      <c r="F3851" t="s">
        <v>1514</v>
      </c>
      <c r="G3851" t="s">
        <v>3895</v>
      </c>
      <c r="H3851">
        <v>11</v>
      </c>
      <c r="I3851">
        <v>979490040</v>
      </c>
      <c r="J3851" t="str">
        <f>INDEX(Auxiliar!B:B,MATCH(H3851,Auxiliar!A:A,0))</f>
        <v>São Paulo</v>
      </c>
      <c r="K3851" t="str">
        <f>INDEX(Auxiliar!C:C,MATCH(H3851,Auxiliar!A:A,0))</f>
        <v>Sudeste</v>
      </c>
    </row>
    <row r="3852" spans="1:11" x14ac:dyDescent="0.55000000000000004">
      <c r="A3852" s="5">
        <v>45159</v>
      </c>
      <c r="B3852" t="s">
        <v>7433</v>
      </c>
      <c r="C3852">
        <v>997</v>
      </c>
      <c r="D3852" t="s">
        <v>9</v>
      </c>
      <c r="E3852">
        <v>10</v>
      </c>
      <c r="F3852" t="s">
        <v>3223</v>
      </c>
      <c r="G3852" t="s">
        <v>3896</v>
      </c>
      <c r="H3852">
        <v>31</v>
      </c>
      <c r="I3852">
        <v>984870496</v>
      </c>
      <c r="J3852" t="str">
        <f>INDEX(Auxiliar!B:B,MATCH(H3852,Auxiliar!A:A,0))</f>
        <v>Minas Gerais</v>
      </c>
      <c r="K3852" t="str">
        <f>INDEX(Auxiliar!C:C,MATCH(H3852,Auxiliar!A:A,0))</f>
        <v>Sudeste</v>
      </c>
    </row>
    <row r="3853" spans="1:11" x14ac:dyDescent="0.55000000000000004">
      <c r="A3853" s="5">
        <v>45159</v>
      </c>
      <c r="B3853" t="s">
        <v>7433</v>
      </c>
      <c r="C3853">
        <v>997</v>
      </c>
      <c r="D3853" t="s">
        <v>10</v>
      </c>
      <c r="E3853">
        <v>1</v>
      </c>
      <c r="F3853" t="s">
        <v>605</v>
      </c>
      <c r="G3853" t="s">
        <v>3897</v>
      </c>
      <c r="H3853">
        <v>77</v>
      </c>
      <c r="I3853">
        <v>946674766</v>
      </c>
      <c r="J3853" t="str">
        <f>INDEX(Auxiliar!B:B,MATCH(H3853,Auxiliar!A:A,0))</f>
        <v>Bahia</v>
      </c>
      <c r="K3853" t="str">
        <f>INDEX(Auxiliar!C:C,MATCH(H3853,Auxiliar!A:A,0))</f>
        <v>Nordeste</v>
      </c>
    </row>
    <row r="3854" spans="1:11" x14ac:dyDescent="0.55000000000000004">
      <c r="A3854" s="5">
        <v>45159</v>
      </c>
      <c r="B3854" t="s">
        <v>7434</v>
      </c>
      <c r="C3854">
        <v>1997</v>
      </c>
      <c r="D3854" t="s">
        <v>10</v>
      </c>
      <c r="E3854">
        <v>1</v>
      </c>
      <c r="F3854" t="s">
        <v>1484</v>
      </c>
      <c r="G3854" t="s">
        <v>3898</v>
      </c>
      <c r="H3854">
        <v>92</v>
      </c>
      <c r="I3854">
        <v>912459570</v>
      </c>
      <c r="J3854" t="str">
        <f>INDEX(Auxiliar!B:B,MATCH(H3854,Auxiliar!A:A,0))</f>
        <v>Amazonas</v>
      </c>
      <c r="K3854" t="str">
        <f>INDEX(Auxiliar!C:C,MATCH(H3854,Auxiliar!A:A,0))</f>
        <v>Norte</v>
      </c>
    </row>
    <row r="3855" spans="1:11" x14ac:dyDescent="0.55000000000000004">
      <c r="A3855" s="5">
        <v>45160</v>
      </c>
      <c r="B3855" t="s">
        <v>7432</v>
      </c>
      <c r="C3855">
        <v>597</v>
      </c>
      <c r="D3855" t="s">
        <v>9</v>
      </c>
      <c r="E3855">
        <v>1</v>
      </c>
      <c r="F3855" t="s">
        <v>2839</v>
      </c>
      <c r="G3855" t="s">
        <v>3899</v>
      </c>
      <c r="H3855">
        <v>11</v>
      </c>
      <c r="I3855">
        <v>932659885</v>
      </c>
      <c r="J3855" t="str">
        <f>INDEX(Auxiliar!B:B,MATCH(H3855,Auxiliar!A:A,0))</f>
        <v>São Paulo</v>
      </c>
      <c r="K3855" t="str">
        <f>INDEX(Auxiliar!C:C,MATCH(H3855,Auxiliar!A:A,0))</f>
        <v>Sudeste</v>
      </c>
    </row>
    <row r="3856" spans="1:11" x14ac:dyDescent="0.55000000000000004">
      <c r="A3856" s="5">
        <v>45160</v>
      </c>
      <c r="B3856" t="s">
        <v>7433</v>
      </c>
      <c r="C3856">
        <v>997</v>
      </c>
      <c r="D3856" t="s">
        <v>9</v>
      </c>
      <c r="E3856">
        <v>12</v>
      </c>
      <c r="F3856" t="s">
        <v>3224</v>
      </c>
      <c r="G3856" t="s">
        <v>3900</v>
      </c>
      <c r="H3856">
        <v>92</v>
      </c>
      <c r="I3856">
        <v>978347154</v>
      </c>
      <c r="J3856" t="str">
        <f>INDEX(Auxiliar!B:B,MATCH(H3856,Auxiliar!A:A,0))</f>
        <v>Amazonas</v>
      </c>
      <c r="K3856" t="str">
        <f>INDEX(Auxiliar!C:C,MATCH(H3856,Auxiliar!A:A,0))</f>
        <v>Norte</v>
      </c>
    </row>
    <row r="3857" spans="1:11" x14ac:dyDescent="0.55000000000000004">
      <c r="A3857" s="5">
        <v>45160</v>
      </c>
      <c r="B3857" t="s">
        <v>7432</v>
      </c>
      <c r="C3857">
        <v>597</v>
      </c>
      <c r="D3857" t="s">
        <v>9</v>
      </c>
      <c r="E3857">
        <v>12</v>
      </c>
      <c r="F3857" t="s">
        <v>1831</v>
      </c>
      <c r="G3857" t="s">
        <v>3901</v>
      </c>
      <c r="H3857">
        <v>11</v>
      </c>
      <c r="I3857">
        <v>966139251</v>
      </c>
      <c r="J3857" t="str">
        <f>INDEX(Auxiliar!B:B,MATCH(H3857,Auxiliar!A:A,0))</f>
        <v>São Paulo</v>
      </c>
      <c r="K3857" t="str">
        <f>INDEX(Auxiliar!C:C,MATCH(H3857,Auxiliar!A:A,0))</f>
        <v>Sudeste</v>
      </c>
    </row>
    <row r="3858" spans="1:11" x14ac:dyDescent="0.55000000000000004">
      <c r="A3858" s="5">
        <v>45160</v>
      </c>
      <c r="B3858" t="s">
        <v>7432</v>
      </c>
      <c r="C3858">
        <v>597</v>
      </c>
      <c r="D3858" t="s">
        <v>10</v>
      </c>
      <c r="E3858">
        <v>1</v>
      </c>
      <c r="F3858" t="s">
        <v>2211</v>
      </c>
      <c r="G3858" t="s">
        <v>3902</v>
      </c>
      <c r="H3858">
        <v>21</v>
      </c>
      <c r="I3858">
        <v>918860870</v>
      </c>
      <c r="J3858" t="str">
        <f>INDEX(Auxiliar!B:B,MATCH(H3858,Auxiliar!A:A,0))</f>
        <v>Rio de Janeiro</v>
      </c>
      <c r="K3858" t="str">
        <f>INDEX(Auxiliar!C:C,MATCH(H3858,Auxiliar!A:A,0))</f>
        <v>Sudeste</v>
      </c>
    </row>
    <row r="3859" spans="1:11" x14ac:dyDescent="0.55000000000000004">
      <c r="A3859" s="5">
        <v>45160</v>
      </c>
      <c r="B3859" t="s">
        <v>7434</v>
      </c>
      <c r="C3859">
        <v>1997</v>
      </c>
      <c r="D3859" t="s">
        <v>9</v>
      </c>
      <c r="E3859">
        <v>12</v>
      </c>
      <c r="F3859" t="s">
        <v>1934</v>
      </c>
      <c r="G3859" t="s">
        <v>3903</v>
      </c>
      <c r="H3859">
        <v>11</v>
      </c>
      <c r="I3859">
        <v>996478265</v>
      </c>
      <c r="J3859" t="str">
        <f>INDEX(Auxiliar!B:B,MATCH(H3859,Auxiliar!A:A,0))</f>
        <v>São Paulo</v>
      </c>
      <c r="K3859" t="str">
        <f>INDEX(Auxiliar!C:C,MATCH(H3859,Auxiliar!A:A,0))</f>
        <v>Sudeste</v>
      </c>
    </row>
    <row r="3860" spans="1:11" x14ac:dyDescent="0.55000000000000004">
      <c r="A3860" s="5">
        <v>45160</v>
      </c>
      <c r="B3860" t="s">
        <v>7433</v>
      </c>
      <c r="C3860">
        <v>997</v>
      </c>
      <c r="D3860" t="s">
        <v>9</v>
      </c>
      <c r="E3860">
        <v>12</v>
      </c>
      <c r="F3860" t="s">
        <v>2419</v>
      </c>
      <c r="G3860" t="s">
        <v>3904</v>
      </c>
      <c r="H3860">
        <v>19</v>
      </c>
      <c r="I3860">
        <v>935232748</v>
      </c>
      <c r="J3860" t="str">
        <f>INDEX(Auxiliar!B:B,MATCH(H3860,Auxiliar!A:A,0))</f>
        <v>São Paulo</v>
      </c>
      <c r="K3860" t="str">
        <f>INDEX(Auxiliar!C:C,MATCH(H3860,Auxiliar!A:A,0))</f>
        <v>Sudeste</v>
      </c>
    </row>
    <row r="3861" spans="1:11" x14ac:dyDescent="0.55000000000000004">
      <c r="A3861" s="5">
        <v>45160</v>
      </c>
      <c r="B3861" t="s">
        <v>7432</v>
      </c>
      <c r="C3861">
        <v>597</v>
      </c>
      <c r="D3861" t="s">
        <v>9</v>
      </c>
      <c r="E3861">
        <v>12</v>
      </c>
      <c r="F3861" t="s">
        <v>2441</v>
      </c>
      <c r="G3861" t="s">
        <v>3905</v>
      </c>
      <c r="H3861">
        <v>54</v>
      </c>
      <c r="I3861">
        <v>924312458</v>
      </c>
      <c r="J3861" t="str">
        <f>INDEX(Auxiliar!B:B,MATCH(H3861,Auxiliar!A:A,0))</f>
        <v>Rio Grande do Sul</v>
      </c>
      <c r="K3861" t="str">
        <f>INDEX(Auxiliar!C:C,MATCH(H3861,Auxiliar!A:A,0))</f>
        <v>Sul</v>
      </c>
    </row>
    <row r="3862" spans="1:11" x14ac:dyDescent="0.55000000000000004">
      <c r="A3862" s="5">
        <v>45161</v>
      </c>
      <c r="B3862" t="s">
        <v>7432</v>
      </c>
      <c r="C3862">
        <v>597</v>
      </c>
      <c r="D3862" t="s">
        <v>9</v>
      </c>
      <c r="E3862">
        <v>12</v>
      </c>
      <c r="F3862" t="s">
        <v>1926</v>
      </c>
      <c r="G3862" t="s">
        <v>3906</v>
      </c>
      <c r="H3862">
        <v>13</v>
      </c>
      <c r="I3862">
        <v>992412886</v>
      </c>
      <c r="J3862" t="str">
        <f>INDEX(Auxiliar!B:B,MATCH(H3862,Auxiliar!A:A,0))</f>
        <v>São Paulo</v>
      </c>
      <c r="K3862" t="str">
        <f>INDEX(Auxiliar!C:C,MATCH(H3862,Auxiliar!A:A,0))</f>
        <v>Sudeste</v>
      </c>
    </row>
    <row r="3863" spans="1:11" x14ac:dyDescent="0.55000000000000004">
      <c r="A3863" s="5">
        <v>45161</v>
      </c>
      <c r="B3863" t="s">
        <v>7434</v>
      </c>
      <c r="C3863">
        <v>1997</v>
      </c>
      <c r="D3863" t="s">
        <v>9</v>
      </c>
      <c r="E3863">
        <v>4</v>
      </c>
      <c r="F3863" t="s">
        <v>394</v>
      </c>
      <c r="G3863" t="s">
        <v>3907</v>
      </c>
      <c r="H3863">
        <v>35</v>
      </c>
      <c r="I3863">
        <v>958811197</v>
      </c>
      <c r="J3863" t="str">
        <f>INDEX(Auxiliar!B:B,MATCH(H3863,Auxiliar!A:A,0))</f>
        <v>Minas Gerais</v>
      </c>
      <c r="K3863" t="str">
        <f>INDEX(Auxiliar!C:C,MATCH(H3863,Auxiliar!A:A,0))</f>
        <v>Sudeste</v>
      </c>
    </row>
    <row r="3864" spans="1:11" x14ac:dyDescent="0.55000000000000004">
      <c r="A3864" s="5">
        <v>45161</v>
      </c>
      <c r="B3864" t="s">
        <v>7432</v>
      </c>
      <c r="C3864">
        <v>597</v>
      </c>
      <c r="D3864" t="s">
        <v>9</v>
      </c>
      <c r="E3864">
        <v>2</v>
      </c>
      <c r="F3864" t="s">
        <v>1430</v>
      </c>
      <c r="G3864" t="s">
        <v>3908</v>
      </c>
      <c r="H3864">
        <v>11</v>
      </c>
      <c r="I3864">
        <v>957728378</v>
      </c>
      <c r="J3864" t="str">
        <f>INDEX(Auxiliar!B:B,MATCH(H3864,Auxiliar!A:A,0))</f>
        <v>São Paulo</v>
      </c>
      <c r="K3864" t="str">
        <f>INDEX(Auxiliar!C:C,MATCH(H3864,Auxiliar!A:A,0))</f>
        <v>Sudeste</v>
      </c>
    </row>
    <row r="3865" spans="1:11" x14ac:dyDescent="0.55000000000000004">
      <c r="A3865" s="5">
        <v>45161</v>
      </c>
      <c r="B3865" t="s">
        <v>7433</v>
      </c>
      <c r="C3865">
        <v>997</v>
      </c>
      <c r="D3865" t="s">
        <v>10</v>
      </c>
      <c r="E3865">
        <v>1</v>
      </c>
      <c r="F3865" t="s">
        <v>3225</v>
      </c>
      <c r="G3865" t="s">
        <v>3909</v>
      </c>
      <c r="H3865">
        <v>11</v>
      </c>
      <c r="I3865">
        <v>978046072</v>
      </c>
      <c r="J3865" t="str">
        <f>INDEX(Auxiliar!B:B,MATCH(H3865,Auxiliar!A:A,0))</f>
        <v>São Paulo</v>
      </c>
      <c r="K3865" t="str">
        <f>INDEX(Auxiliar!C:C,MATCH(H3865,Auxiliar!A:A,0))</f>
        <v>Sudeste</v>
      </c>
    </row>
    <row r="3866" spans="1:11" x14ac:dyDescent="0.55000000000000004">
      <c r="A3866" s="5">
        <v>45161</v>
      </c>
      <c r="B3866" t="s">
        <v>7434</v>
      </c>
      <c r="C3866">
        <v>1997</v>
      </c>
      <c r="D3866" t="s">
        <v>9</v>
      </c>
      <c r="E3866">
        <v>12</v>
      </c>
      <c r="F3866" t="s">
        <v>3226</v>
      </c>
      <c r="G3866" t="s">
        <v>3910</v>
      </c>
      <c r="H3866">
        <v>48</v>
      </c>
      <c r="I3866">
        <v>988464204</v>
      </c>
      <c r="J3866" t="str">
        <f>INDEX(Auxiliar!B:B,MATCH(H3866,Auxiliar!A:A,0))</f>
        <v>Santa Catarina</v>
      </c>
      <c r="K3866" t="str">
        <f>INDEX(Auxiliar!C:C,MATCH(H3866,Auxiliar!A:A,0))</f>
        <v>Sul</v>
      </c>
    </row>
    <row r="3867" spans="1:11" x14ac:dyDescent="0.55000000000000004">
      <c r="A3867" s="5">
        <v>45161</v>
      </c>
      <c r="B3867" t="s">
        <v>7433</v>
      </c>
      <c r="C3867">
        <v>997</v>
      </c>
      <c r="D3867" t="s">
        <v>9</v>
      </c>
      <c r="E3867">
        <v>10</v>
      </c>
      <c r="F3867" t="s">
        <v>3227</v>
      </c>
      <c r="G3867" t="s">
        <v>3911</v>
      </c>
      <c r="H3867">
        <v>21</v>
      </c>
      <c r="I3867">
        <v>924685319</v>
      </c>
      <c r="J3867" t="str">
        <f>INDEX(Auxiliar!B:B,MATCH(H3867,Auxiliar!A:A,0))</f>
        <v>Rio de Janeiro</v>
      </c>
      <c r="K3867" t="str">
        <f>INDEX(Auxiliar!C:C,MATCH(H3867,Auxiliar!A:A,0))</f>
        <v>Sudeste</v>
      </c>
    </row>
    <row r="3868" spans="1:11" x14ac:dyDescent="0.55000000000000004">
      <c r="A3868" s="5">
        <v>45161</v>
      </c>
      <c r="B3868" t="s">
        <v>7433</v>
      </c>
      <c r="C3868">
        <v>997</v>
      </c>
      <c r="D3868" t="s">
        <v>9</v>
      </c>
      <c r="E3868">
        <v>12</v>
      </c>
      <c r="F3868" t="s">
        <v>3228</v>
      </c>
      <c r="G3868" t="s">
        <v>3912</v>
      </c>
      <c r="H3868">
        <v>15</v>
      </c>
      <c r="I3868">
        <v>993397035</v>
      </c>
      <c r="J3868" t="str">
        <f>INDEX(Auxiliar!B:B,MATCH(H3868,Auxiliar!A:A,0))</f>
        <v>São Paulo</v>
      </c>
      <c r="K3868" t="str">
        <f>INDEX(Auxiliar!C:C,MATCH(H3868,Auxiliar!A:A,0))</f>
        <v>Sudeste</v>
      </c>
    </row>
    <row r="3869" spans="1:11" x14ac:dyDescent="0.55000000000000004">
      <c r="A3869" s="5">
        <v>45161</v>
      </c>
      <c r="B3869" t="s">
        <v>7432</v>
      </c>
      <c r="C3869">
        <v>597</v>
      </c>
      <c r="D3869" t="s">
        <v>9</v>
      </c>
      <c r="E3869">
        <v>12</v>
      </c>
      <c r="F3869" t="s">
        <v>1279</v>
      </c>
      <c r="G3869" t="s">
        <v>3913</v>
      </c>
      <c r="H3869">
        <v>48</v>
      </c>
      <c r="I3869">
        <v>962528026</v>
      </c>
      <c r="J3869" t="str">
        <f>INDEX(Auxiliar!B:B,MATCH(H3869,Auxiliar!A:A,0))</f>
        <v>Santa Catarina</v>
      </c>
      <c r="K3869" t="str">
        <f>INDEX(Auxiliar!C:C,MATCH(H3869,Auxiliar!A:A,0))</f>
        <v>Sul</v>
      </c>
    </row>
    <row r="3870" spans="1:11" x14ac:dyDescent="0.55000000000000004">
      <c r="A3870" s="5">
        <v>45162</v>
      </c>
      <c r="B3870" t="s">
        <v>7432</v>
      </c>
      <c r="C3870">
        <v>597</v>
      </c>
      <c r="D3870" t="s">
        <v>9</v>
      </c>
      <c r="E3870">
        <v>12</v>
      </c>
      <c r="F3870" t="s">
        <v>3229</v>
      </c>
      <c r="G3870" t="s">
        <v>3914</v>
      </c>
      <c r="H3870">
        <v>83</v>
      </c>
      <c r="I3870">
        <v>955865805</v>
      </c>
      <c r="J3870" t="str">
        <f>INDEX(Auxiliar!B:B,MATCH(H3870,Auxiliar!A:A,0))</f>
        <v>Paraíba</v>
      </c>
      <c r="K3870" t="str">
        <f>INDEX(Auxiliar!C:C,MATCH(H3870,Auxiliar!A:A,0))</f>
        <v>Nordeste</v>
      </c>
    </row>
    <row r="3871" spans="1:11" x14ac:dyDescent="0.55000000000000004">
      <c r="A3871" s="5">
        <v>45162</v>
      </c>
      <c r="B3871" t="s">
        <v>7433</v>
      </c>
      <c r="C3871">
        <v>997</v>
      </c>
      <c r="D3871" t="s">
        <v>9</v>
      </c>
      <c r="E3871">
        <v>12</v>
      </c>
      <c r="F3871" t="s">
        <v>36</v>
      </c>
      <c r="G3871" t="s">
        <v>3915</v>
      </c>
      <c r="H3871">
        <v>11</v>
      </c>
      <c r="I3871">
        <v>991807630</v>
      </c>
      <c r="J3871" t="str">
        <f>INDEX(Auxiliar!B:B,MATCH(H3871,Auxiliar!A:A,0))</f>
        <v>São Paulo</v>
      </c>
      <c r="K3871" t="str">
        <f>INDEX(Auxiliar!C:C,MATCH(H3871,Auxiliar!A:A,0))</f>
        <v>Sudeste</v>
      </c>
    </row>
    <row r="3872" spans="1:11" x14ac:dyDescent="0.55000000000000004">
      <c r="A3872" s="5">
        <v>45162</v>
      </c>
      <c r="B3872" t="s">
        <v>7432</v>
      </c>
      <c r="C3872">
        <v>597</v>
      </c>
      <c r="D3872" t="s">
        <v>9</v>
      </c>
      <c r="E3872">
        <v>12</v>
      </c>
      <c r="F3872" t="s">
        <v>2180</v>
      </c>
      <c r="G3872" t="s">
        <v>3916</v>
      </c>
      <c r="H3872">
        <v>11</v>
      </c>
      <c r="I3872">
        <v>999747959</v>
      </c>
      <c r="J3872" t="str">
        <f>INDEX(Auxiliar!B:B,MATCH(H3872,Auxiliar!A:A,0))</f>
        <v>São Paulo</v>
      </c>
      <c r="K3872" t="str">
        <f>INDEX(Auxiliar!C:C,MATCH(H3872,Auxiliar!A:A,0))</f>
        <v>Sudeste</v>
      </c>
    </row>
    <row r="3873" spans="1:11" x14ac:dyDescent="0.55000000000000004">
      <c r="A3873" s="5">
        <v>45163</v>
      </c>
      <c r="B3873" t="s">
        <v>7432</v>
      </c>
      <c r="C3873">
        <v>597</v>
      </c>
      <c r="D3873" t="s">
        <v>10</v>
      </c>
      <c r="E3873">
        <v>1</v>
      </c>
      <c r="F3873" t="s">
        <v>2649</v>
      </c>
      <c r="G3873" t="s">
        <v>3917</v>
      </c>
      <c r="H3873">
        <v>61</v>
      </c>
      <c r="I3873">
        <v>978397083</v>
      </c>
      <c r="J3873" t="str">
        <f>INDEX(Auxiliar!B:B,MATCH(H3873,Auxiliar!A:A,0))</f>
        <v>Distrito Federal</v>
      </c>
      <c r="K3873" t="str">
        <f>INDEX(Auxiliar!C:C,MATCH(H3873,Auxiliar!A:A,0))</f>
        <v>Centro-Oeste</v>
      </c>
    </row>
    <row r="3874" spans="1:11" x14ac:dyDescent="0.55000000000000004">
      <c r="A3874" s="5">
        <v>45163</v>
      </c>
      <c r="B3874" t="s">
        <v>7432</v>
      </c>
      <c r="C3874">
        <v>597</v>
      </c>
      <c r="D3874" t="s">
        <v>9</v>
      </c>
      <c r="E3874">
        <v>12</v>
      </c>
      <c r="F3874" t="s">
        <v>1782</v>
      </c>
      <c r="G3874" t="s">
        <v>3918</v>
      </c>
      <c r="H3874">
        <v>71</v>
      </c>
      <c r="I3874">
        <v>941339732</v>
      </c>
      <c r="J3874" t="str">
        <f>INDEX(Auxiliar!B:B,MATCH(H3874,Auxiliar!A:A,0))</f>
        <v>Bahia</v>
      </c>
      <c r="K3874" t="str">
        <f>INDEX(Auxiliar!C:C,MATCH(H3874,Auxiliar!A:A,0))</f>
        <v>Nordeste</v>
      </c>
    </row>
    <row r="3875" spans="1:11" x14ac:dyDescent="0.55000000000000004">
      <c r="A3875" s="5">
        <v>45163</v>
      </c>
      <c r="B3875" t="s">
        <v>7432</v>
      </c>
      <c r="C3875">
        <v>597</v>
      </c>
      <c r="D3875" t="s">
        <v>9</v>
      </c>
      <c r="E3875">
        <v>5</v>
      </c>
      <c r="F3875" t="s">
        <v>2805</v>
      </c>
      <c r="G3875" t="s">
        <v>3919</v>
      </c>
      <c r="H3875">
        <v>79</v>
      </c>
      <c r="I3875">
        <v>966261312</v>
      </c>
      <c r="J3875" t="str">
        <f>INDEX(Auxiliar!B:B,MATCH(H3875,Auxiliar!A:A,0))</f>
        <v>Sergipe</v>
      </c>
      <c r="K3875" t="str">
        <f>INDEX(Auxiliar!C:C,MATCH(H3875,Auxiliar!A:A,0))</f>
        <v>Nordeste</v>
      </c>
    </row>
    <row r="3876" spans="1:11" x14ac:dyDescent="0.55000000000000004">
      <c r="A3876" s="5">
        <v>45164</v>
      </c>
      <c r="B3876" t="s">
        <v>7433</v>
      </c>
      <c r="C3876">
        <v>997</v>
      </c>
      <c r="D3876" t="s">
        <v>9</v>
      </c>
      <c r="E3876">
        <v>10</v>
      </c>
      <c r="F3876" t="s">
        <v>1982</v>
      </c>
      <c r="G3876" t="s">
        <v>3920</v>
      </c>
      <c r="H3876">
        <v>19</v>
      </c>
      <c r="I3876">
        <v>934935815</v>
      </c>
      <c r="J3876" t="str">
        <f>INDEX(Auxiliar!B:B,MATCH(H3876,Auxiliar!A:A,0))</f>
        <v>São Paulo</v>
      </c>
      <c r="K3876" t="str">
        <f>INDEX(Auxiliar!C:C,MATCH(H3876,Auxiliar!A:A,0))</f>
        <v>Sudeste</v>
      </c>
    </row>
    <row r="3877" spans="1:11" x14ac:dyDescent="0.55000000000000004">
      <c r="A3877" s="5">
        <v>45165</v>
      </c>
      <c r="B3877" t="s">
        <v>7434</v>
      </c>
      <c r="C3877">
        <v>1997</v>
      </c>
      <c r="D3877" t="s">
        <v>9</v>
      </c>
      <c r="E3877">
        <v>10</v>
      </c>
      <c r="F3877" t="s">
        <v>2240</v>
      </c>
      <c r="G3877" t="s">
        <v>3921</v>
      </c>
      <c r="H3877">
        <v>11</v>
      </c>
      <c r="I3877">
        <v>961758006</v>
      </c>
      <c r="J3877" t="str">
        <f>INDEX(Auxiliar!B:B,MATCH(H3877,Auxiliar!A:A,0))</f>
        <v>São Paulo</v>
      </c>
      <c r="K3877" t="str">
        <f>INDEX(Auxiliar!C:C,MATCH(H3877,Auxiliar!A:A,0))</f>
        <v>Sudeste</v>
      </c>
    </row>
    <row r="3878" spans="1:11" x14ac:dyDescent="0.55000000000000004">
      <c r="A3878" s="5">
        <v>45165</v>
      </c>
      <c r="B3878" t="s">
        <v>7434</v>
      </c>
      <c r="C3878">
        <v>1997</v>
      </c>
      <c r="D3878" t="s">
        <v>9</v>
      </c>
      <c r="E3878">
        <v>9</v>
      </c>
      <c r="F3878" t="s">
        <v>3230</v>
      </c>
      <c r="G3878" t="s">
        <v>3922</v>
      </c>
      <c r="H3878">
        <v>11</v>
      </c>
      <c r="I3878">
        <v>938711088</v>
      </c>
      <c r="J3878" t="str">
        <f>INDEX(Auxiliar!B:B,MATCH(H3878,Auxiliar!A:A,0))</f>
        <v>São Paulo</v>
      </c>
      <c r="K3878" t="str">
        <f>INDEX(Auxiliar!C:C,MATCH(H3878,Auxiliar!A:A,0))</f>
        <v>Sudeste</v>
      </c>
    </row>
    <row r="3879" spans="1:11" x14ac:dyDescent="0.55000000000000004">
      <c r="A3879" s="5">
        <v>45165</v>
      </c>
      <c r="B3879" t="s">
        <v>7432</v>
      </c>
      <c r="C3879">
        <v>597</v>
      </c>
      <c r="D3879" t="s">
        <v>10</v>
      </c>
      <c r="E3879">
        <v>1</v>
      </c>
      <c r="F3879" t="s">
        <v>3231</v>
      </c>
      <c r="G3879" t="s">
        <v>3923</v>
      </c>
      <c r="H3879">
        <v>17</v>
      </c>
      <c r="I3879">
        <v>968592050</v>
      </c>
      <c r="J3879" t="str">
        <f>INDEX(Auxiliar!B:B,MATCH(H3879,Auxiliar!A:A,0))</f>
        <v>São Paulo</v>
      </c>
      <c r="K3879" t="str">
        <f>INDEX(Auxiliar!C:C,MATCH(H3879,Auxiliar!A:A,0))</f>
        <v>Sudeste</v>
      </c>
    </row>
    <row r="3880" spans="1:11" x14ac:dyDescent="0.55000000000000004">
      <c r="A3880" s="5">
        <v>45165</v>
      </c>
      <c r="B3880" t="s">
        <v>7434</v>
      </c>
      <c r="C3880">
        <v>1997</v>
      </c>
      <c r="D3880" t="s">
        <v>9</v>
      </c>
      <c r="E3880">
        <v>12</v>
      </c>
      <c r="F3880" t="s">
        <v>3199</v>
      </c>
      <c r="G3880" t="s">
        <v>3924</v>
      </c>
      <c r="H3880">
        <v>62</v>
      </c>
      <c r="I3880">
        <v>925609474</v>
      </c>
      <c r="J3880" t="str">
        <f>INDEX(Auxiliar!B:B,MATCH(H3880,Auxiliar!A:A,0))</f>
        <v>Goiás</v>
      </c>
      <c r="K3880" t="str">
        <f>INDEX(Auxiliar!C:C,MATCH(H3880,Auxiliar!A:A,0))</f>
        <v>Centro-Oeste</v>
      </c>
    </row>
    <row r="3881" spans="1:11" x14ac:dyDescent="0.55000000000000004">
      <c r="A3881" s="5">
        <v>45165</v>
      </c>
      <c r="B3881" t="s">
        <v>7432</v>
      </c>
      <c r="C3881">
        <v>597</v>
      </c>
      <c r="D3881" t="s">
        <v>9</v>
      </c>
      <c r="E3881">
        <v>5</v>
      </c>
      <c r="F3881" t="s">
        <v>277</v>
      </c>
      <c r="G3881" t="s">
        <v>3925</v>
      </c>
      <c r="H3881">
        <v>28</v>
      </c>
      <c r="I3881">
        <v>949709724</v>
      </c>
      <c r="J3881" t="str">
        <f>INDEX(Auxiliar!B:B,MATCH(H3881,Auxiliar!A:A,0))</f>
        <v>Espírito Santo</v>
      </c>
      <c r="K3881" t="str">
        <f>INDEX(Auxiliar!C:C,MATCH(H3881,Auxiliar!A:A,0))</f>
        <v>Sudeste</v>
      </c>
    </row>
    <row r="3882" spans="1:11" x14ac:dyDescent="0.55000000000000004">
      <c r="A3882" s="5">
        <v>45166</v>
      </c>
      <c r="B3882" t="s">
        <v>7432</v>
      </c>
      <c r="C3882">
        <v>597</v>
      </c>
      <c r="D3882" t="s">
        <v>9</v>
      </c>
      <c r="E3882">
        <v>1</v>
      </c>
      <c r="F3882" t="s">
        <v>2221</v>
      </c>
      <c r="G3882" t="s">
        <v>3926</v>
      </c>
      <c r="H3882">
        <v>11</v>
      </c>
      <c r="I3882">
        <v>941231875</v>
      </c>
      <c r="J3882" t="str">
        <f>INDEX(Auxiliar!B:B,MATCH(H3882,Auxiliar!A:A,0))</f>
        <v>São Paulo</v>
      </c>
      <c r="K3882" t="str">
        <f>INDEX(Auxiliar!C:C,MATCH(H3882,Auxiliar!A:A,0))</f>
        <v>Sudeste</v>
      </c>
    </row>
    <row r="3883" spans="1:11" x14ac:dyDescent="0.55000000000000004">
      <c r="A3883" s="5">
        <v>45166</v>
      </c>
      <c r="B3883" t="s">
        <v>7432</v>
      </c>
      <c r="C3883">
        <v>597</v>
      </c>
      <c r="D3883" t="s">
        <v>9</v>
      </c>
      <c r="E3883">
        <v>12</v>
      </c>
      <c r="F3883" t="s">
        <v>2665</v>
      </c>
      <c r="G3883" t="s">
        <v>3927</v>
      </c>
      <c r="H3883">
        <v>75</v>
      </c>
      <c r="I3883">
        <v>940251509</v>
      </c>
      <c r="J3883" t="str">
        <f>INDEX(Auxiliar!B:B,MATCH(H3883,Auxiliar!A:A,0))</f>
        <v>Bahia</v>
      </c>
      <c r="K3883" t="str">
        <f>INDEX(Auxiliar!C:C,MATCH(H3883,Auxiliar!A:A,0))</f>
        <v>Nordeste</v>
      </c>
    </row>
    <row r="3884" spans="1:11" x14ac:dyDescent="0.55000000000000004">
      <c r="A3884" s="5">
        <v>45166</v>
      </c>
      <c r="B3884" t="s">
        <v>7432</v>
      </c>
      <c r="C3884">
        <v>597</v>
      </c>
      <c r="D3884" t="s">
        <v>9</v>
      </c>
      <c r="E3884">
        <v>10</v>
      </c>
      <c r="F3884" t="s">
        <v>271</v>
      </c>
      <c r="G3884" t="s">
        <v>3928</v>
      </c>
      <c r="H3884">
        <v>11</v>
      </c>
      <c r="I3884">
        <v>962882492</v>
      </c>
      <c r="J3884" t="str">
        <f>INDEX(Auxiliar!B:B,MATCH(H3884,Auxiliar!A:A,0))</f>
        <v>São Paulo</v>
      </c>
      <c r="K3884" t="str">
        <f>INDEX(Auxiliar!C:C,MATCH(H3884,Auxiliar!A:A,0))</f>
        <v>Sudeste</v>
      </c>
    </row>
    <row r="3885" spans="1:11" x14ac:dyDescent="0.55000000000000004">
      <c r="A3885" s="5">
        <v>45166</v>
      </c>
      <c r="B3885" t="s">
        <v>7432</v>
      </c>
      <c r="C3885">
        <v>597</v>
      </c>
      <c r="D3885" t="s">
        <v>10</v>
      </c>
      <c r="E3885">
        <v>1</v>
      </c>
      <c r="F3885" t="s">
        <v>3087</v>
      </c>
      <c r="G3885" t="s">
        <v>3929</v>
      </c>
      <c r="H3885">
        <v>65</v>
      </c>
      <c r="I3885">
        <v>988208520</v>
      </c>
      <c r="J3885" t="str">
        <f>INDEX(Auxiliar!B:B,MATCH(H3885,Auxiliar!A:A,0))</f>
        <v>Mato Grosso</v>
      </c>
      <c r="K3885" t="str">
        <f>INDEX(Auxiliar!C:C,MATCH(H3885,Auxiliar!A:A,0))</f>
        <v>Centro-Oeste</v>
      </c>
    </row>
    <row r="3886" spans="1:11" x14ac:dyDescent="0.55000000000000004">
      <c r="A3886" s="5">
        <v>45166</v>
      </c>
      <c r="B3886" t="s">
        <v>7434</v>
      </c>
      <c r="C3886">
        <v>1997</v>
      </c>
      <c r="D3886" t="s">
        <v>10</v>
      </c>
      <c r="E3886">
        <v>1</v>
      </c>
      <c r="F3886" t="s">
        <v>928</v>
      </c>
      <c r="G3886" t="s">
        <v>3930</v>
      </c>
      <c r="H3886">
        <v>81</v>
      </c>
      <c r="I3886">
        <v>988573738</v>
      </c>
      <c r="J3886" t="str">
        <f>INDEX(Auxiliar!B:B,MATCH(H3886,Auxiliar!A:A,0))</f>
        <v>Pernambuco</v>
      </c>
      <c r="K3886" t="str">
        <f>INDEX(Auxiliar!C:C,MATCH(H3886,Auxiliar!A:A,0))</f>
        <v>Nordeste</v>
      </c>
    </row>
    <row r="3887" spans="1:11" x14ac:dyDescent="0.55000000000000004">
      <c r="A3887" s="5">
        <v>45166</v>
      </c>
      <c r="B3887" t="s">
        <v>7433</v>
      </c>
      <c r="C3887">
        <v>997</v>
      </c>
      <c r="D3887" t="s">
        <v>9</v>
      </c>
      <c r="E3887">
        <v>6</v>
      </c>
      <c r="F3887" t="s">
        <v>357</v>
      </c>
      <c r="G3887" t="s">
        <v>3931</v>
      </c>
      <c r="H3887">
        <v>18</v>
      </c>
      <c r="I3887">
        <v>987800462</v>
      </c>
      <c r="J3887" t="str">
        <f>INDEX(Auxiliar!B:B,MATCH(H3887,Auxiliar!A:A,0))</f>
        <v>São Paulo</v>
      </c>
      <c r="K3887" t="str">
        <f>INDEX(Auxiliar!C:C,MATCH(H3887,Auxiliar!A:A,0))</f>
        <v>Sudeste</v>
      </c>
    </row>
    <row r="3888" spans="1:11" x14ac:dyDescent="0.55000000000000004">
      <c r="A3888" s="5">
        <v>45166</v>
      </c>
      <c r="B3888" t="s">
        <v>7433</v>
      </c>
      <c r="C3888">
        <v>997</v>
      </c>
      <c r="D3888" t="s">
        <v>9</v>
      </c>
      <c r="E3888">
        <v>1</v>
      </c>
      <c r="F3888" t="s">
        <v>2106</v>
      </c>
      <c r="G3888" t="s">
        <v>3932</v>
      </c>
      <c r="H3888">
        <v>31</v>
      </c>
      <c r="I3888">
        <v>989864204</v>
      </c>
      <c r="J3888" t="str">
        <f>INDEX(Auxiliar!B:B,MATCH(H3888,Auxiliar!A:A,0))</f>
        <v>Minas Gerais</v>
      </c>
      <c r="K3888" t="str">
        <f>INDEX(Auxiliar!C:C,MATCH(H3888,Auxiliar!A:A,0))</f>
        <v>Sudeste</v>
      </c>
    </row>
    <row r="3889" spans="1:11" x14ac:dyDescent="0.55000000000000004">
      <c r="A3889" s="5">
        <v>45166</v>
      </c>
      <c r="B3889" t="s">
        <v>7433</v>
      </c>
      <c r="C3889">
        <v>997</v>
      </c>
      <c r="D3889" t="s">
        <v>10</v>
      </c>
      <c r="E3889">
        <v>1</v>
      </c>
      <c r="F3889" t="s">
        <v>201</v>
      </c>
      <c r="G3889" t="s">
        <v>3933</v>
      </c>
      <c r="H3889">
        <v>19</v>
      </c>
      <c r="I3889">
        <v>911455669</v>
      </c>
      <c r="J3889" t="str">
        <f>INDEX(Auxiliar!B:B,MATCH(H3889,Auxiliar!A:A,0))</f>
        <v>São Paulo</v>
      </c>
      <c r="K3889" t="str">
        <f>INDEX(Auxiliar!C:C,MATCH(H3889,Auxiliar!A:A,0))</f>
        <v>Sudeste</v>
      </c>
    </row>
    <row r="3890" spans="1:11" x14ac:dyDescent="0.55000000000000004">
      <c r="A3890" s="5">
        <v>45167</v>
      </c>
      <c r="B3890" t="s">
        <v>7433</v>
      </c>
      <c r="C3890">
        <v>997</v>
      </c>
      <c r="D3890" t="s">
        <v>9</v>
      </c>
      <c r="E3890">
        <v>12</v>
      </c>
      <c r="F3890" t="s">
        <v>3119</v>
      </c>
      <c r="G3890" t="s">
        <v>3934</v>
      </c>
      <c r="H3890">
        <v>62</v>
      </c>
      <c r="I3890">
        <v>937106891</v>
      </c>
      <c r="J3890" t="str">
        <f>INDEX(Auxiliar!B:B,MATCH(H3890,Auxiliar!A:A,0))</f>
        <v>Goiás</v>
      </c>
      <c r="K3890" t="str">
        <f>INDEX(Auxiliar!C:C,MATCH(H3890,Auxiliar!A:A,0))</f>
        <v>Centro-Oeste</v>
      </c>
    </row>
    <row r="3891" spans="1:11" x14ac:dyDescent="0.55000000000000004">
      <c r="A3891" s="5">
        <v>45167</v>
      </c>
      <c r="B3891" t="s">
        <v>7432</v>
      </c>
      <c r="C3891">
        <v>597</v>
      </c>
      <c r="D3891" t="s">
        <v>9</v>
      </c>
      <c r="E3891">
        <v>3</v>
      </c>
      <c r="F3891" t="s">
        <v>597</v>
      </c>
      <c r="G3891" t="s">
        <v>3935</v>
      </c>
      <c r="H3891">
        <v>33</v>
      </c>
      <c r="I3891">
        <v>945843873</v>
      </c>
      <c r="J3891" t="str">
        <f>INDEX(Auxiliar!B:B,MATCH(H3891,Auxiliar!A:A,0))</f>
        <v>Minas Gerais</v>
      </c>
      <c r="K3891" t="str">
        <f>INDEX(Auxiliar!C:C,MATCH(H3891,Auxiliar!A:A,0))</f>
        <v>Sudeste</v>
      </c>
    </row>
    <row r="3892" spans="1:11" x14ac:dyDescent="0.55000000000000004">
      <c r="A3892" s="5">
        <v>45167</v>
      </c>
      <c r="B3892" t="s">
        <v>7432</v>
      </c>
      <c r="C3892">
        <v>597</v>
      </c>
      <c r="D3892" t="s">
        <v>9</v>
      </c>
      <c r="E3892">
        <v>2</v>
      </c>
      <c r="F3892" t="s">
        <v>3057</v>
      </c>
      <c r="G3892" t="s">
        <v>3936</v>
      </c>
      <c r="H3892">
        <v>13</v>
      </c>
      <c r="I3892">
        <v>956982277</v>
      </c>
      <c r="J3892" t="str">
        <f>INDEX(Auxiliar!B:B,MATCH(H3892,Auxiliar!A:A,0))</f>
        <v>São Paulo</v>
      </c>
      <c r="K3892" t="str">
        <f>INDEX(Auxiliar!C:C,MATCH(H3892,Auxiliar!A:A,0))</f>
        <v>Sudeste</v>
      </c>
    </row>
    <row r="3893" spans="1:11" x14ac:dyDescent="0.55000000000000004">
      <c r="A3893" s="5">
        <v>45167</v>
      </c>
      <c r="B3893" t="s">
        <v>7434</v>
      </c>
      <c r="C3893">
        <v>1997</v>
      </c>
      <c r="D3893" t="s">
        <v>9</v>
      </c>
      <c r="E3893">
        <v>1</v>
      </c>
      <c r="F3893" t="s">
        <v>1192</v>
      </c>
      <c r="G3893" t="s">
        <v>3937</v>
      </c>
      <c r="H3893">
        <v>61</v>
      </c>
      <c r="I3893">
        <v>939477230</v>
      </c>
      <c r="J3893" t="str">
        <f>INDEX(Auxiliar!B:B,MATCH(H3893,Auxiliar!A:A,0))</f>
        <v>Distrito Federal</v>
      </c>
      <c r="K3893" t="str">
        <f>INDEX(Auxiliar!C:C,MATCH(H3893,Auxiliar!A:A,0))</f>
        <v>Centro-Oeste</v>
      </c>
    </row>
    <row r="3894" spans="1:11" x14ac:dyDescent="0.55000000000000004">
      <c r="A3894" s="5">
        <v>45168</v>
      </c>
      <c r="B3894" t="s">
        <v>7433</v>
      </c>
      <c r="C3894">
        <v>997</v>
      </c>
      <c r="D3894" t="s">
        <v>9</v>
      </c>
      <c r="E3894">
        <v>12</v>
      </c>
      <c r="F3894" t="s">
        <v>768</v>
      </c>
      <c r="G3894" t="s">
        <v>3938</v>
      </c>
      <c r="H3894">
        <v>11</v>
      </c>
      <c r="I3894">
        <v>931084177</v>
      </c>
      <c r="J3894" t="str">
        <f>INDEX(Auxiliar!B:B,MATCH(H3894,Auxiliar!A:A,0))</f>
        <v>São Paulo</v>
      </c>
      <c r="K3894" t="str">
        <f>INDEX(Auxiliar!C:C,MATCH(H3894,Auxiliar!A:A,0))</f>
        <v>Sudeste</v>
      </c>
    </row>
    <row r="3895" spans="1:11" x14ac:dyDescent="0.55000000000000004">
      <c r="A3895" s="5">
        <v>45168</v>
      </c>
      <c r="B3895" t="s">
        <v>7432</v>
      </c>
      <c r="C3895">
        <v>597</v>
      </c>
      <c r="D3895" t="s">
        <v>9</v>
      </c>
      <c r="E3895">
        <v>12</v>
      </c>
      <c r="F3895" t="s">
        <v>1349</v>
      </c>
      <c r="G3895" t="s">
        <v>3939</v>
      </c>
      <c r="H3895">
        <v>31</v>
      </c>
      <c r="I3895">
        <v>947073102</v>
      </c>
      <c r="J3895" t="str">
        <f>INDEX(Auxiliar!B:B,MATCH(H3895,Auxiliar!A:A,0))</f>
        <v>Minas Gerais</v>
      </c>
      <c r="K3895" t="str">
        <f>INDEX(Auxiliar!C:C,MATCH(H3895,Auxiliar!A:A,0))</f>
        <v>Sudeste</v>
      </c>
    </row>
    <row r="3896" spans="1:11" x14ac:dyDescent="0.55000000000000004">
      <c r="A3896" s="5">
        <v>45168</v>
      </c>
      <c r="B3896" t="s">
        <v>7432</v>
      </c>
      <c r="C3896">
        <v>597</v>
      </c>
      <c r="D3896" t="s">
        <v>10</v>
      </c>
      <c r="E3896">
        <v>1</v>
      </c>
      <c r="F3896" t="s">
        <v>834</v>
      </c>
      <c r="G3896" t="s">
        <v>3940</v>
      </c>
      <c r="H3896">
        <v>14</v>
      </c>
      <c r="I3896">
        <v>943859885</v>
      </c>
      <c r="J3896" t="str">
        <f>INDEX(Auxiliar!B:B,MATCH(H3896,Auxiliar!A:A,0))</f>
        <v>São Paulo</v>
      </c>
      <c r="K3896" t="str">
        <f>INDEX(Auxiliar!C:C,MATCH(H3896,Auxiliar!A:A,0))</f>
        <v>Sudeste</v>
      </c>
    </row>
    <row r="3897" spans="1:11" x14ac:dyDescent="0.55000000000000004">
      <c r="A3897" s="5">
        <v>45168</v>
      </c>
      <c r="B3897" t="s">
        <v>7434</v>
      </c>
      <c r="C3897">
        <v>1997</v>
      </c>
      <c r="D3897" t="s">
        <v>9</v>
      </c>
      <c r="E3897">
        <v>12</v>
      </c>
      <c r="F3897" t="s">
        <v>1760</v>
      </c>
      <c r="G3897" t="s">
        <v>3941</v>
      </c>
      <c r="H3897">
        <v>85</v>
      </c>
      <c r="I3897">
        <v>912098408</v>
      </c>
      <c r="J3897" t="str">
        <f>INDEX(Auxiliar!B:B,MATCH(H3897,Auxiliar!A:A,0))</f>
        <v>Ceará</v>
      </c>
      <c r="K3897" t="str">
        <f>INDEX(Auxiliar!C:C,MATCH(H3897,Auxiliar!A:A,0))</f>
        <v>Nordeste</v>
      </c>
    </row>
    <row r="3898" spans="1:11" x14ac:dyDescent="0.55000000000000004">
      <c r="A3898" s="5">
        <v>45168</v>
      </c>
      <c r="B3898" t="s">
        <v>7433</v>
      </c>
      <c r="C3898">
        <v>997</v>
      </c>
      <c r="D3898" t="s">
        <v>10</v>
      </c>
      <c r="E3898">
        <v>1</v>
      </c>
      <c r="F3898" t="s">
        <v>2898</v>
      </c>
      <c r="G3898" t="s">
        <v>3942</v>
      </c>
      <c r="H3898">
        <v>41</v>
      </c>
      <c r="I3898">
        <v>997246937</v>
      </c>
      <c r="J3898" t="str">
        <f>INDEX(Auxiliar!B:B,MATCH(H3898,Auxiliar!A:A,0))</f>
        <v>Paraná</v>
      </c>
      <c r="K3898" t="str">
        <f>INDEX(Auxiliar!C:C,MATCH(H3898,Auxiliar!A:A,0))</f>
        <v>Sul</v>
      </c>
    </row>
    <row r="3899" spans="1:11" x14ac:dyDescent="0.55000000000000004">
      <c r="A3899" s="5">
        <v>45169</v>
      </c>
      <c r="B3899" t="s">
        <v>7432</v>
      </c>
      <c r="C3899">
        <v>597</v>
      </c>
      <c r="D3899" t="s">
        <v>9</v>
      </c>
      <c r="E3899">
        <v>12</v>
      </c>
      <c r="F3899" t="s">
        <v>2962</v>
      </c>
      <c r="G3899" t="s">
        <v>3943</v>
      </c>
      <c r="H3899">
        <v>11</v>
      </c>
      <c r="I3899">
        <v>963235049</v>
      </c>
      <c r="J3899" t="str">
        <f>INDEX(Auxiliar!B:B,MATCH(H3899,Auxiliar!A:A,0))</f>
        <v>São Paulo</v>
      </c>
      <c r="K3899" t="str">
        <f>INDEX(Auxiliar!C:C,MATCH(H3899,Auxiliar!A:A,0))</f>
        <v>Sudeste</v>
      </c>
    </row>
    <row r="3900" spans="1:11" x14ac:dyDescent="0.55000000000000004">
      <c r="A3900" s="5">
        <v>45169</v>
      </c>
      <c r="B3900" t="s">
        <v>7433</v>
      </c>
      <c r="C3900">
        <v>997</v>
      </c>
      <c r="D3900" t="s">
        <v>9</v>
      </c>
      <c r="E3900">
        <v>12</v>
      </c>
      <c r="F3900" t="s">
        <v>1654</v>
      </c>
      <c r="G3900" t="s">
        <v>3944</v>
      </c>
      <c r="H3900">
        <v>19</v>
      </c>
      <c r="I3900">
        <v>919656607</v>
      </c>
      <c r="J3900" t="str">
        <f>INDEX(Auxiliar!B:B,MATCH(H3900,Auxiliar!A:A,0))</f>
        <v>São Paulo</v>
      </c>
      <c r="K3900" t="str">
        <f>INDEX(Auxiliar!C:C,MATCH(H3900,Auxiliar!A:A,0))</f>
        <v>Sudeste</v>
      </c>
    </row>
    <row r="3901" spans="1:11" x14ac:dyDescent="0.55000000000000004">
      <c r="A3901" s="5">
        <v>45169</v>
      </c>
      <c r="B3901" t="s">
        <v>7432</v>
      </c>
      <c r="C3901">
        <v>597</v>
      </c>
      <c r="D3901" t="s">
        <v>9</v>
      </c>
      <c r="E3901">
        <v>12</v>
      </c>
      <c r="F3901" t="s">
        <v>690</v>
      </c>
      <c r="G3901" t="s">
        <v>3945</v>
      </c>
      <c r="H3901">
        <v>81</v>
      </c>
      <c r="I3901">
        <v>966484838</v>
      </c>
      <c r="J3901" t="str">
        <f>INDEX(Auxiliar!B:B,MATCH(H3901,Auxiliar!A:A,0))</f>
        <v>Pernambuco</v>
      </c>
      <c r="K3901" t="str">
        <f>INDEX(Auxiliar!C:C,MATCH(H3901,Auxiliar!A:A,0))</f>
        <v>Nordeste</v>
      </c>
    </row>
    <row r="3902" spans="1:11" x14ac:dyDescent="0.55000000000000004">
      <c r="A3902" s="5">
        <v>45169</v>
      </c>
      <c r="B3902" t="s">
        <v>7432</v>
      </c>
      <c r="C3902">
        <v>597</v>
      </c>
      <c r="D3902" t="s">
        <v>9</v>
      </c>
      <c r="E3902">
        <v>12</v>
      </c>
      <c r="F3902" t="s">
        <v>1459</v>
      </c>
      <c r="G3902" t="s">
        <v>3946</v>
      </c>
      <c r="H3902">
        <v>79</v>
      </c>
      <c r="I3902">
        <v>959169151</v>
      </c>
      <c r="J3902" t="str">
        <f>INDEX(Auxiliar!B:B,MATCH(H3902,Auxiliar!A:A,0))</f>
        <v>Sergipe</v>
      </c>
      <c r="K3902" t="str">
        <f>INDEX(Auxiliar!C:C,MATCH(H3902,Auxiliar!A:A,0))</f>
        <v>Nordeste</v>
      </c>
    </row>
    <row r="3903" spans="1:11" x14ac:dyDescent="0.55000000000000004">
      <c r="A3903" s="5">
        <v>45169</v>
      </c>
      <c r="B3903" t="s">
        <v>7432</v>
      </c>
      <c r="C3903">
        <v>597</v>
      </c>
      <c r="D3903" t="s">
        <v>9</v>
      </c>
      <c r="E3903">
        <v>12</v>
      </c>
      <c r="F3903" t="s">
        <v>386</v>
      </c>
      <c r="G3903" t="s">
        <v>3947</v>
      </c>
      <c r="H3903">
        <v>22</v>
      </c>
      <c r="I3903">
        <v>930838418</v>
      </c>
      <c r="J3903" t="str">
        <f>INDEX(Auxiliar!B:B,MATCH(H3903,Auxiliar!A:A,0))</f>
        <v>Rio de Janeiro</v>
      </c>
      <c r="K3903" t="str">
        <f>INDEX(Auxiliar!C:C,MATCH(H3903,Auxiliar!A:A,0))</f>
        <v>Sudeste</v>
      </c>
    </row>
    <row r="3904" spans="1:11" x14ac:dyDescent="0.55000000000000004">
      <c r="A3904" s="5">
        <v>45169</v>
      </c>
      <c r="B3904" t="s">
        <v>7433</v>
      </c>
      <c r="C3904">
        <v>997</v>
      </c>
      <c r="D3904" t="s">
        <v>9</v>
      </c>
      <c r="E3904">
        <v>12</v>
      </c>
      <c r="F3904" t="s">
        <v>795</v>
      </c>
      <c r="G3904" t="s">
        <v>3948</v>
      </c>
      <c r="H3904">
        <v>32</v>
      </c>
      <c r="I3904">
        <v>961029845</v>
      </c>
      <c r="J3904" t="str">
        <f>INDEX(Auxiliar!B:B,MATCH(H3904,Auxiliar!A:A,0))</f>
        <v>Minas Gerais</v>
      </c>
      <c r="K3904" t="str">
        <f>INDEX(Auxiliar!C:C,MATCH(H3904,Auxiliar!A:A,0))</f>
        <v>Sudeste</v>
      </c>
    </row>
    <row r="3905" spans="1:11" x14ac:dyDescent="0.55000000000000004">
      <c r="A3905" s="5">
        <v>45169</v>
      </c>
      <c r="B3905" t="s">
        <v>7432</v>
      </c>
      <c r="C3905">
        <v>597</v>
      </c>
      <c r="D3905" t="s">
        <v>9</v>
      </c>
      <c r="E3905">
        <v>6</v>
      </c>
      <c r="F3905" t="s">
        <v>1883</v>
      </c>
      <c r="G3905" t="s">
        <v>3949</v>
      </c>
      <c r="H3905">
        <v>31</v>
      </c>
      <c r="I3905">
        <v>933336144</v>
      </c>
      <c r="J3905" t="str">
        <f>INDEX(Auxiliar!B:B,MATCH(H3905,Auxiliar!A:A,0))</f>
        <v>Minas Gerais</v>
      </c>
      <c r="K3905" t="str">
        <f>INDEX(Auxiliar!C:C,MATCH(H3905,Auxiliar!A:A,0))</f>
        <v>Sudeste</v>
      </c>
    </row>
    <row r="3906" spans="1:11" x14ac:dyDescent="0.55000000000000004">
      <c r="A3906" s="5">
        <v>45170</v>
      </c>
      <c r="B3906" t="s">
        <v>7433</v>
      </c>
      <c r="C3906">
        <v>997</v>
      </c>
      <c r="D3906" t="s">
        <v>9</v>
      </c>
      <c r="E3906">
        <v>12</v>
      </c>
      <c r="F3906" t="s">
        <v>2511</v>
      </c>
      <c r="G3906" t="s">
        <v>3950</v>
      </c>
      <c r="H3906">
        <v>19</v>
      </c>
      <c r="I3906">
        <v>927662609</v>
      </c>
      <c r="J3906" t="str">
        <f>INDEX(Auxiliar!B:B,MATCH(H3906,Auxiliar!A:A,0))</f>
        <v>São Paulo</v>
      </c>
      <c r="K3906" t="str">
        <f>INDEX(Auxiliar!C:C,MATCH(H3906,Auxiliar!A:A,0))</f>
        <v>Sudeste</v>
      </c>
    </row>
    <row r="3907" spans="1:11" x14ac:dyDescent="0.55000000000000004">
      <c r="A3907" s="5">
        <v>45170</v>
      </c>
      <c r="B3907" t="s">
        <v>7433</v>
      </c>
      <c r="C3907">
        <v>997</v>
      </c>
      <c r="D3907" t="s">
        <v>9</v>
      </c>
      <c r="E3907">
        <v>12</v>
      </c>
      <c r="F3907" t="s">
        <v>2468</v>
      </c>
      <c r="G3907" t="s">
        <v>3951</v>
      </c>
      <c r="H3907">
        <v>41</v>
      </c>
      <c r="I3907">
        <v>992707502</v>
      </c>
      <c r="J3907" t="str">
        <f>INDEX(Auxiliar!B:B,MATCH(H3907,Auxiliar!A:A,0))</f>
        <v>Paraná</v>
      </c>
      <c r="K3907" t="str">
        <f>INDEX(Auxiliar!C:C,MATCH(H3907,Auxiliar!A:A,0))</f>
        <v>Sul</v>
      </c>
    </row>
    <row r="3908" spans="1:11" x14ac:dyDescent="0.55000000000000004">
      <c r="A3908" s="5">
        <v>45170</v>
      </c>
      <c r="B3908" t="s">
        <v>7434</v>
      </c>
      <c r="C3908">
        <v>1997</v>
      </c>
      <c r="D3908" t="s">
        <v>9</v>
      </c>
      <c r="E3908">
        <v>5</v>
      </c>
      <c r="F3908" t="s">
        <v>65</v>
      </c>
      <c r="G3908" t="s">
        <v>3952</v>
      </c>
      <c r="H3908">
        <v>16</v>
      </c>
      <c r="I3908">
        <v>950866611</v>
      </c>
      <c r="J3908" t="str">
        <f>INDEX(Auxiliar!B:B,MATCH(H3908,Auxiliar!A:A,0))</f>
        <v>São Paulo</v>
      </c>
      <c r="K3908" t="str">
        <f>INDEX(Auxiliar!C:C,MATCH(H3908,Auxiliar!A:A,0))</f>
        <v>Sudeste</v>
      </c>
    </row>
    <row r="3909" spans="1:11" x14ac:dyDescent="0.55000000000000004">
      <c r="A3909" s="5">
        <v>45170</v>
      </c>
      <c r="B3909" t="s">
        <v>7432</v>
      </c>
      <c r="C3909">
        <v>597</v>
      </c>
      <c r="D3909" t="s">
        <v>9</v>
      </c>
      <c r="E3909">
        <v>1</v>
      </c>
      <c r="F3909" t="s">
        <v>1383</v>
      </c>
      <c r="G3909" t="s">
        <v>3953</v>
      </c>
      <c r="H3909">
        <v>16</v>
      </c>
      <c r="I3909">
        <v>965945934</v>
      </c>
      <c r="J3909" t="str">
        <f>INDEX(Auxiliar!B:B,MATCH(H3909,Auxiliar!A:A,0))</f>
        <v>São Paulo</v>
      </c>
      <c r="K3909" t="str">
        <f>INDEX(Auxiliar!C:C,MATCH(H3909,Auxiliar!A:A,0))</f>
        <v>Sudeste</v>
      </c>
    </row>
    <row r="3910" spans="1:11" x14ac:dyDescent="0.55000000000000004">
      <c r="A3910" s="5">
        <v>45170</v>
      </c>
      <c r="B3910" t="s">
        <v>7434</v>
      </c>
      <c r="C3910">
        <v>1997</v>
      </c>
      <c r="D3910" t="s">
        <v>9</v>
      </c>
      <c r="E3910">
        <v>12</v>
      </c>
      <c r="F3910" t="s">
        <v>1128</v>
      </c>
      <c r="G3910" t="s">
        <v>3954</v>
      </c>
      <c r="H3910">
        <v>32</v>
      </c>
      <c r="I3910">
        <v>911828810</v>
      </c>
      <c r="J3910" t="str">
        <f>INDEX(Auxiliar!B:B,MATCH(H3910,Auxiliar!A:A,0))</f>
        <v>Minas Gerais</v>
      </c>
      <c r="K3910" t="str">
        <f>INDEX(Auxiliar!C:C,MATCH(H3910,Auxiliar!A:A,0))</f>
        <v>Sudeste</v>
      </c>
    </row>
    <row r="3911" spans="1:11" x14ac:dyDescent="0.55000000000000004">
      <c r="A3911" s="5">
        <v>45170</v>
      </c>
      <c r="B3911" t="s">
        <v>7432</v>
      </c>
      <c r="C3911">
        <v>597</v>
      </c>
      <c r="D3911" t="s">
        <v>10</v>
      </c>
      <c r="E3911">
        <v>1</v>
      </c>
      <c r="F3911" t="s">
        <v>1785</v>
      </c>
      <c r="G3911" t="s">
        <v>3955</v>
      </c>
      <c r="H3911">
        <v>38</v>
      </c>
      <c r="I3911">
        <v>940772178</v>
      </c>
      <c r="J3911" t="str">
        <f>INDEX(Auxiliar!B:B,MATCH(H3911,Auxiliar!A:A,0))</f>
        <v>Minas Gerais</v>
      </c>
      <c r="K3911" t="str">
        <f>INDEX(Auxiliar!C:C,MATCH(H3911,Auxiliar!A:A,0))</f>
        <v>Sudeste</v>
      </c>
    </row>
    <row r="3912" spans="1:11" x14ac:dyDescent="0.55000000000000004">
      <c r="A3912" s="5">
        <v>45171</v>
      </c>
      <c r="B3912" t="s">
        <v>7433</v>
      </c>
      <c r="C3912">
        <v>997</v>
      </c>
      <c r="D3912" t="s">
        <v>9</v>
      </c>
      <c r="E3912">
        <v>12</v>
      </c>
      <c r="F3912" t="s">
        <v>1204</v>
      </c>
      <c r="G3912" t="s">
        <v>3956</v>
      </c>
      <c r="H3912">
        <v>11</v>
      </c>
      <c r="I3912">
        <v>937984997</v>
      </c>
      <c r="J3912" t="str">
        <f>INDEX(Auxiliar!B:B,MATCH(H3912,Auxiliar!A:A,0))</f>
        <v>São Paulo</v>
      </c>
      <c r="K3912" t="str">
        <f>INDEX(Auxiliar!C:C,MATCH(H3912,Auxiliar!A:A,0))</f>
        <v>Sudeste</v>
      </c>
    </row>
    <row r="3913" spans="1:11" x14ac:dyDescent="0.55000000000000004">
      <c r="A3913" s="5">
        <v>45171</v>
      </c>
      <c r="B3913" t="s">
        <v>7432</v>
      </c>
      <c r="C3913">
        <v>597</v>
      </c>
      <c r="D3913" t="s">
        <v>9</v>
      </c>
      <c r="E3913">
        <v>12</v>
      </c>
      <c r="F3913" t="s">
        <v>145</v>
      </c>
      <c r="G3913" t="s">
        <v>3957</v>
      </c>
      <c r="H3913">
        <v>11</v>
      </c>
      <c r="I3913">
        <v>950216027</v>
      </c>
      <c r="J3913" t="str">
        <f>INDEX(Auxiliar!B:B,MATCH(H3913,Auxiliar!A:A,0))</f>
        <v>São Paulo</v>
      </c>
      <c r="K3913" t="str">
        <f>INDEX(Auxiliar!C:C,MATCH(H3913,Auxiliar!A:A,0))</f>
        <v>Sudeste</v>
      </c>
    </row>
    <row r="3914" spans="1:11" x14ac:dyDescent="0.55000000000000004">
      <c r="A3914" s="5">
        <v>45171</v>
      </c>
      <c r="B3914" t="s">
        <v>7433</v>
      </c>
      <c r="C3914">
        <v>997</v>
      </c>
      <c r="D3914" t="s">
        <v>9</v>
      </c>
      <c r="E3914">
        <v>12</v>
      </c>
      <c r="F3914" t="s">
        <v>1895</v>
      </c>
      <c r="G3914" t="s">
        <v>3958</v>
      </c>
      <c r="H3914">
        <v>11</v>
      </c>
      <c r="I3914">
        <v>960018968</v>
      </c>
      <c r="J3914" t="str">
        <f>INDEX(Auxiliar!B:B,MATCH(H3914,Auxiliar!A:A,0))</f>
        <v>São Paulo</v>
      </c>
      <c r="K3914" t="str">
        <f>INDEX(Auxiliar!C:C,MATCH(H3914,Auxiliar!A:A,0))</f>
        <v>Sudeste</v>
      </c>
    </row>
    <row r="3915" spans="1:11" x14ac:dyDescent="0.55000000000000004">
      <c r="A3915" s="5">
        <v>45171</v>
      </c>
      <c r="B3915" t="s">
        <v>7434</v>
      </c>
      <c r="C3915">
        <v>1997</v>
      </c>
      <c r="D3915" t="s">
        <v>9</v>
      </c>
      <c r="E3915">
        <v>12</v>
      </c>
      <c r="F3915" t="s">
        <v>2520</v>
      </c>
      <c r="G3915" t="s">
        <v>3959</v>
      </c>
      <c r="H3915">
        <v>92</v>
      </c>
      <c r="I3915">
        <v>967683406</v>
      </c>
      <c r="J3915" t="str">
        <f>INDEX(Auxiliar!B:B,MATCH(H3915,Auxiliar!A:A,0))</f>
        <v>Amazonas</v>
      </c>
      <c r="K3915" t="str">
        <f>INDEX(Auxiliar!C:C,MATCH(H3915,Auxiliar!A:A,0))</f>
        <v>Norte</v>
      </c>
    </row>
    <row r="3916" spans="1:11" x14ac:dyDescent="0.55000000000000004">
      <c r="A3916" s="5">
        <v>45171</v>
      </c>
      <c r="B3916" t="s">
        <v>7433</v>
      </c>
      <c r="C3916">
        <v>997</v>
      </c>
      <c r="D3916" t="s">
        <v>9</v>
      </c>
      <c r="E3916">
        <v>12</v>
      </c>
      <c r="F3916" t="s">
        <v>935</v>
      </c>
      <c r="G3916" t="s">
        <v>3960</v>
      </c>
      <c r="H3916">
        <v>35</v>
      </c>
      <c r="I3916">
        <v>934294800</v>
      </c>
      <c r="J3916" t="str">
        <f>INDEX(Auxiliar!B:B,MATCH(H3916,Auxiliar!A:A,0))</f>
        <v>Minas Gerais</v>
      </c>
      <c r="K3916" t="str">
        <f>INDEX(Auxiliar!C:C,MATCH(H3916,Auxiliar!A:A,0))</f>
        <v>Sudeste</v>
      </c>
    </row>
    <row r="3917" spans="1:11" x14ac:dyDescent="0.55000000000000004">
      <c r="A3917" s="5">
        <v>45171</v>
      </c>
      <c r="B3917" t="s">
        <v>7433</v>
      </c>
      <c r="C3917">
        <v>997</v>
      </c>
      <c r="D3917" t="s">
        <v>9</v>
      </c>
      <c r="E3917">
        <v>12</v>
      </c>
      <c r="F3917" t="s">
        <v>1593</v>
      </c>
      <c r="G3917" t="s">
        <v>3961</v>
      </c>
      <c r="H3917">
        <v>21</v>
      </c>
      <c r="I3917">
        <v>986290652</v>
      </c>
      <c r="J3917" t="str">
        <f>INDEX(Auxiliar!B:B,MATCH(H3917,Auxiliar!A:A,0))</f>
        <v>Rio de Janeiro</v>
      </c>
      <c r="K3917" t="str">
        <f>INDEX(Auxiliar!C:C,MATCH(H3917,Auxiliar!A:A,0))</f>
        <v>Sudeste</v>
      </c>
    </row>
    <row r="3918" spans="1:11" x14ac:dyDescent="0.55000000000000004">
      <c r="A3918" s="5">
        <v>45171</v>
      </c>
      <c r="B3918" t="s">
        <v>7432</v>
      </c>
      <c r="C3918">
        <v>597</v>
      </c>
      <c r="D3918" t="s">
        <v>10</v>
      </c>
      <c r="E3918">
        <v>1</v>
      </c>
      <c r="F3918" t="s">
        <v>1177</v>
      </c>
      <c r="G3918" t="s">
        <v>3962</v>
      </c>
      <c r="H3918">
        <v>11</v>
      </c>
      <c r="I3918">
        <v>982875050</v>
      </c>
      <c r="J3918" t="str">
        <f>INDEX(Auxiliar!B:B,MATCH(H3918,Auxiliar!A:A,0))</f>
        <v>São Paulo</v>
      </c>
      <c r="K3918" t="str">
        <f>INDEX(Auxiliar!C:C,MATCH(H3918,Auxiliar!A:A,0))</f>
        <v>Sudeste</v>
      </c>
    </row>
    <row r="3919" spans="1:11" x14ac:dyDescent="0.55000000000000004">
      <c r="A3919" s="5">
        <v>45171</v>
      </c>
      <c r="B3919" t="s">
        <v>7434</v>
      </c>
      <c r="C3919">
        <v>1997</v>
      </c>
      <c r="D3919" t="s">
        <v>9</v>
      </c>
      <c r="E3919">
        <v>7</v>
      </c>
      <c r="F3919" t="s">
        <v>1283</v>
      </c>
      <c r="G3919" t="s">
        <v>3963</v>
      </c>
      <c r="H3919">
        <v>21</v>
      </c>
      <c r="I3919">
        <v>963411966</v>
      </c>
      <c r="J3919" t="str">
        <f>INDEX(Auxiliar!B:B,MATCH(H3919,Auxiliar!A:A,0))</f>
        <v>Rio de Janeiro</v>
      </c>
      <c r="K3919" t="str">
        <f>INDEX(Auxiliar!C:C,MATCH(H3919,Auxiliar!A:A,0))</f>
        <v>Sudeste</v>
      </c>
    </row>
    <row r="3920" spans="1:11" x14ac:dyDescent="0.55000000000000004">
      <c r="A3920" s="5">
        <v>45172</v>
      </c>
      <c r="B3920" t="s">
        <v>7433</v>
      </c>
      <c r="C3920">
        <v>997</v>
      </c>
      <c r="D3920" t="s">
        <v>9</v>
      </c>
      <c r="E3920">
        <v>5</v>
      </c>
      <c r="F3920" t="s">
        <v>1311</v>
      </c>
      <c r="G3920" t="s">
        <v>3964</v>
      </c>
      <c r="H3920">
        <v>53</v>
      </c>
      <c r="I3920">
        <v>934355385</v>
      </c>
      <c r="J3920" t="str">
        <f>INDEX(Auxiliar!B:B,MATCH(H3920,Auxiliar!A:A,0))</f>
        <v>Rio Grande do Sul</v>
      </c>
      <c r="K3920" t="str">
        <f>INDEX(Auxiliar!C:C,MATCH(H3920,Auxiliar!A:A,0))</f>
        <v>Sul</v>
      </c>
    </row>
    <row r="3921" spans="1:11" x14ac:dyDescent="0.55000000000000004">
      <c r="A3921" s="5">
        <v>45172</v>
      </c>
      <c r="B3921" t="s">
        <v>7433</v>
      </c>
      <c r="C3921">
        <v>997</v>
      </c>
      <c r="D3921" t="s">
        <v>9</v>
      </c>
      <c r="E3921">
        <v>6</v>
      </c>
      <c r="F3921" t="s">
        <v>1675</v>
      </c>
      <c r="G3921" t="s">
        <v>3965</v>
      </c>
      <c r="H3921">
        <v>11</v>
      </c>
      <c r="I3921">
        <v>975597418</v>
      </c>
      <c r="J3921" t="str">
        <f>INDEX(Auxiliar!B:B,MATCH(H3921,Auxiliar!A:A,0))</f>
        <v>São Paulo</v>
      </c>
      <c r="K3921" t="str">
        <f>INDEX(Auxiliar!C:C,MATCH(H3921,Auxiliar!A:A,0))</f>
        <v>Sudeste</v>
      </c>
    </row>
    <row r="3922" spans="1:11" x14ac:dyDescent="0.55000000000000004">
      <c r="A3922" s="5">
        <v>45172</v>
      </c>
      <c r="B3922" t="s">
        <v>7434</v>
      </c>
      <c r="C3922">
        <v>1997</v>
      </c>
      <c r="D3922" t="s">
        <v>9</v>
      </c>
      <c r="E3922">
        <v>12</v>
      </c>
      <c r="F3922" t="s">
        <v>1308</v>
      </c>
      <c r="G3922" t="s">
        <v>3966</v>
      </c>
      <c r="H3922">
        <v>21</v>
      </c>
      <c r="I3922">
        <v>969695178</v>
      </c>
      <c r="J3922" t="str">
        <f>INDEX(Auxiliar!B:B,MATCH(H3922,Auxiliar!A:A,0))</f>
        <v>Rio de Janeiro</v>
      </c>
      <c r="K3922" t="str">
        <f>INDEX(Auxiliar!C:C,MATCH(H3922,Auxiliar!A:A,0))</f>
        <v>Sudeste</v>
      </c>
    </row>
    <row r="3923" spans="1:11" x14ac:dyDescent="0.55000000000000004">
      <c r="A3923" s="5">
        <v>45172</v>
      </c>
      <c r="B3923" t="s">
        <v>7432</v>
      </c>
      <c r="C3923">
        <v>597</v>
      </c>
      <c r="D3923" t="s">
        <v>9</v>
      </c>
      <c r="E3923">
        <v>11</v>
      </c>
      <c r="F3923" t="s">
        <v>1447</v>
      </c>
      <c r="G3923" t="s">
        <v>3967</v>
      </c>
      <c r="H3923">
        <v>61</v>
      </c>
      <c r="I3923">
        <v>978270292</v>
      </c>
      <c r="J3923" t="str">
        <f>INDEX(Auxiliar!B:B,MATCH(H3923,Auxiliar!A:A,0))</f>
        <v>Distrito Federal</v>
      </c>
      <c r="K3923" t="str">
        <f>INDEX(Auxiliar!C:C,MATCH(H3923,Auxiliar!A:A,0))</f>
        <v>Centro-Oeste</v>
      </c>
    </row>
    <row r="3924" spans="1:11" x14ac:dyDescent="0.55000000000000004">
      <c r="A3924" s="5">
        <v>45172</v>
      </c>
      <c r="B3924" t="s">
        <v>7433</v>
      </c>
      <c r="C3924">
        <v>997</v>
      </c>
      <c r="D3924" t="s">
        <v>9</v>
      </c>
      <c r="E3924">
        <v>12</v>
      </c>
      <c r="F3924" t="s">
        <v>33</v>
      </c>
      <c r="G3924" t="s">
        <v>3968</v>
      </c>
      <c r="H3924">
        <v>91</v>
      </c>
      <c r="I3924">
        <v>945148294</v>
      </c>
      <c r="J3924" t="str">
        <f>INDEX(Auxiliar!B:B,MATCH(H3924,Auxiliar!A:A,0))</f>
        <v>Pará</v>
      </c>
      <c r="K3924" t="str">
        <f>INDEX(Auxiliar!C:C,MATCH(H3924,Auxiliar!A:A,0))</f>
        <v>Norte</v>
      </c>
    </row>
    <row r="3925" spans="1:11" x14ac:dyDescent="0.55000000000000004">
      <c r="A3925" s="5">
        <v>45172</v>
      </c>
      <c r="B3925" t="s">
        <v>7432</v>
      </c>
      <c r="C3925">
        <v>597</v>
      </c>
      <c r="D3925" t="s">
        <v>9</v>
      </c>
      <c r="E3925">
        <v>1</v>
      </c>
      <c r="F3925" t="s">
        <v>2569</v>
      </c>
      <c r="G3925" t="s">
        <v>3969</v>
      </c>
      <c r="H3925">
        <v>48</v>
      </c>
      <c r="I3925">
        <v>937066973</v>
      </c>
      <c r="J3925" t="str">
        <f>INDEX(Auxiliar!B:B,MATCH(H3925,Auxiliar!A:A,0))</f>
        <v>Santa Catarina</v>
      </c>
      <c r="K3925" t="str">
        <f>INDEX(Auxiliar!C:C,MATCH(H3925,Auxiliar!A:A,0))</f>
        <v>Sul</v>
      </c>
    </row>
    <row r="3926" spans="1:11" x14ac:dyDescent="0.55000000000000004">
      <c r="A3926" s="5">
        <v>45172</v>
      </c>
      <c r="B3926" t="s">
        <v>7433</v>
      </c>
      <c r="C3926">
        <v>997</v>
      </c>
      <c r="D3926" t="s">
        <v>10</v>
      </c>
      <c r="E3926">
        <v>1</v>
      </c>
      <c r="F3926" t="s">
        <v>2156</v>
      </c>
      <c r="G3926" t="s">
        <v>3970</v>
      </c>
      <c r="H3926">
        <v>94</v>
      </c>
      <c r="I3926">
        <v>974761936</v>
      </c>
      <c r="J3926" t="str">
        <f>INDEX(Auxiliar!B:B,MATCH(H3926,Auxiliar!A:A,0))</f>
        <v>Pará</v>
      </c>
      <c r="K3926" t="str">
        <f>INDEX(Auxiliar!C:C,MATCH(H3926,Auxiliar!A:A,0))</f>
        <v>Norte</v>
      </c>
    </row>
    <row r="3927" spans="1:11" x14ac:dyDescent="0.55000000000000004">
      <c r="A3927" s="5">
        <v>45172</v>
      </c>
      <c r="B3927" t="s">
        <v>7434</v>
      </c>
      <c r="C3927">
        <v>1997</v>
      </c>
      <c r="D3927" t="s">
        <v>9</v>
      </c>
      <c r="E3927">
        <v>12</v>
      </c>
      <c r="F3927" t="s">
        <v>2845</v>
      </c>
      <c r="G3927" t="s">
        <v>3971</v>
      </c>
      <c r="H3927">
        <v>54</v>
      </c>
      <c r="I3927">
        <v>919029438</v>
      </c>
      <c r="J3927" t="str">
        <f>INDEX(Auxiliar!B:B,MATCH(H3927,Auxiliar!A:A,0))</f>
        <v>Rio Grande do Sul</v>
      </c>
      <c r="K3927" t="str">
        <f>INDEX(Auxiliar!C:C,MATCH(H3927,Auxiliar!A:A,0))</f>
        <v>Sul</v>
      </c>
    </row>
    <row r="3928" spans="1:11" x14ac:dyDescent="0.55000000000000004">
      <c r="A3928" s="5">
        <v>45173</v>
      </c>
      <c r="B3928" t="s">
        <v>7434</v>
      </c>
      <c r="C3928">
        <v>1997</v>
      </c>
      <c r="D3928" t="s">
        <v>10</v>
      </c>
      <c r="E3928">
        <v>1</v>
      </c>
      <c r="F3928" t="s">
        <v>2863</v>
      </c>
      <c r="G3928" t="s">
        <v>3972</v>
      </c>
      <c r="H3928">
        <v>21</v>
      </c>
      <c r="I3928">
        <v>985764422</v>
      </c>
      <c r="J3928" t="str">
        <f>INDEX(Auxiliar!B:B,MATCH(H3928,Auxiliar!A:A,0))</f>
        <v>Rio de Janeiro</v>
      </c>
      <c r="K3928" t="str">
        <f>INDEX(Auxiliar!C:C,MATCH(H3928,Auxiliar!A:A,0))</f>
        <v>Sudeste</v>
      </c>
    </row>
    <row r="3929" spans="1:11" x14ac:dyDescent="0.55000000000000004">
      <c r="A3929" s="5">
        <v>45173</v>
      </c>
      <c r="B3929" t="s">
        <v>7433</v>
      </c>
      <c r="C3929">
        <v>997</v>
      </c>
      <c r="D3929" t="s">
        <v>9</v>
      </c>
      <c r="E3929">
        <v>12</v>
      </c>
      <c r="F3929" t="s">
        <v>407</v>
      </c>
      <c r="G3929" t="s">
        <v>3973</v>
      </c>
      <c r="H3929">
        <v>73</v>
      </c>
      <c r="I3929">
        <v>972591994</v>
      </c>
      <c r="J3929" t="str">
        <f>INDEX(Auxiliar!B:B,MATCH(H3929,Auxiliar!A:A,0))</f>
        <v>Bahia</v>
      </c>
      <c r="K3929" t="str">
        <f>INDEX(Auxiliar!C:C,MATCH(H3929,Auxiliar!A:A,0))</f>
        <v>Nordeste</v>
      </c>
    </row>
    <row r="3930" spans="1:11" x14ac:dyDescent="0.55000000000000004">
      <c r="A3930" s="5">
        <v>45173</v>
      </c>
      <c r="B3930" t="s">
        <v>7432</v>
      </c>
      <c r="C3930">
        <v>597</v>
      </c>
      <c r="D3930" t="s">
        <v>10</v>
      </c>
      <c r="E3930">
        <v>1</v>
      </c>
      <c r="F3930" t="s">
        <v>3134</v>
      </c>
      <c r="G3930" t="s">
        <v>3974</v>
      </c>
      <c r="H3930">
        <v>33</v>
      </c>
      <c r="I3930">
        <v>938062984</v>
      </c>
      <c r="J3930" t="str">
        <f>INDEX(Auxiliar!B:B,MATCH(H3930,Auxiliar!A:A,0))</f>
        <v>Minas Gerais</v>
      </c>
      <c r="K3930" t="str">
        <f>INDEX(Auxiliar!C:C,MATCH(H3930,Auxiliar!A:A,0))</f>
        <v>Sudeste</v>
      </c>
    </row>
    <row r="3931" spans="1:11" x14ac:dyDescent="0.55000000000000004">
      <c r="A3931" s="5">
        <v>45173</v>
      </c>
      <c r="B3931" t="s">
        <v>7432</v>
      </c>
      <c r="C3931">
        <v>597</v>
      </c>
      <c r="D3931" t="s">
        <v>9</v>
      </c>
      <c r="E3931">
        <v>12</v>
      </c>
      <c r="F3931" t="s">
        <v>624</v>
      </c>
      <c r="G3931" t="s">
        <v>3975</v>
      </c>
      <c r="H3931">
        <v>19</v>
      </c>
      <c r="I3931">
        <v>962842005</v>
      </c>
      <c r="J3931" t="str">
        <f>INDEX(Auxiliar!B:B,MATCH(H3931,Auxiliar!A:A,0))</f>
        <v>São Paulo</v>
      </c>
      <c r="K3931" t="str">
        <f>INDEX(Auxiliar!C:C,MATCH(H3931,Auxiliar!A:A,0))</f>
        <v>Sudeste</v>
      </c>
    </row>
    <row r="3932" spans="1:11" x14ac:dyDescent="0.55000000000000004">
      <c r="A3932" s="5">
        <v>45173</v>
      </c>
      <c r="B3932" t="s">
        <v>7433</v>
      </c>
      <c r="C3932">
        <v>997</v>
      </c>
      <c r="D3932" t="s">
        <v>9</v>
      </c>
      <c r="E3932">
        <v>10</v>
      </c>
      <c r="F3932" t="s">
        <v>988</v>
      </c>
      <c r="G3932" t="s">
        <v>3976</v>
      </c>
      <c r="H3932">
        <v>73</v>
      </c>
      <c r="I3932">
        <v>991180104</v>
      </c>
      <c r="J3932" t="str">
        <f>INDEX(Auxiliar!B:B,MATCH(H3932,Auxiliar!A:A,0))</f>
        <v>Bahia</v>
      </c>
      <c r="K3932" t="str">
        <f>INDEX(Auxiliar!C:C,MATCH(H3932,Auxiliar!A:A,0))</f>
        <v>Nordeste</v>
      </c>
    </row>
    <row r="3933" spans="1:11" x14ac:dyDescent="0.55000000000000004">
      <c r="A3933" s="5">
        <v>45173</v>
      </c>
      <c r="B3933" t="s">
        <v>7433</v>
      </c>
      <c r="C3933">
        <v>997</v>
      </c>
      <c r="D3933" t="s">
        <v>9</v>
      </c>
      <c r="E3933">
        <v>4</v>
      </c>
      <c r="F3933" t="s">
        <v>594</v>
      </c>
      <c r="G3933" t="s">
        <v>3977</v>
      </c>
      <c r="H3933">
        <v>11</v>
      </c>
      <c r="I3933">
        <v>976923370</v>
      </c>
      <c r="J3933" t="str">
        <f>INDEX(Auxiliar!B:B,MATCH(H3933,Auxiliar!A:A,0))</f>
        <v>São Paulo</v>
      </c>
      <c r="K3933" t="str">
        <f>INDEX(Auxiliar!C:C,MATCH(H3933,Auxiliar!A:A,0))</f>
        <v>Sudeste</v>
      </c>
    </row>
    <row r="3934" spans="1:11" x14ac:dyDescent="0.55000000000000004">
      <c r="A3934" s="5">
        <v>45173</v>
      </c>
      <c r="B3934" t="s">
        <v>7433</v>
      </c>
      <c r="C3934">
        <v>997</v>
      </c>
      <c r="D3934" t="s">
        <v>9</v>
      </c>
      <c r="E3934">
        <v>12</v>
      </c>
      <c r="F3934" t="s">
        <v>1478</v>
      </c>
      <c r="G3934" t="s">
        <v>3978</v>
      </c>
      <c r="H3934">
        <v>31</v>
      </c>
      <c r="I3934">
        <v>962471307</v>
      </c>
      <c r="J3934" t="str">
        <f>INDEX(Auxiliar!B:B,MATCH(H3934,Auxiliar!A:A,0))</f>
        <v>Minas Gerais</v>
      </c>
      <c r="K3934" t="str">
        <f>INDEX(Auxiliar!C:C,MATCH(H3934,Auxiliar!A:A,0))</f>
        <v>Sudeste</v>
      </c>
    </row>
    <row r="3935" spans="1:11" x14ac:dyDescent="0.55000000000000004">
      <c r="A3935" s="5">
        <v>45173</v>
      </c>
      <c r="B3935" t="s">
        <v>7432</v>
      </c>
      <c r="C3935">
        <v>597</v>
      </c>
      <c r="D3935" t="s">
        <v>9</v>
      </c>
      <c r="E3935">
        <v>6</v>
      </c>
      <c r="F3935" t="s">
        <v>2182</v>
      </c>
      <c r="G3935" t="s">
        <v>3979</v>
      </c>
      <c r="H3935">
        <v>85</v>
      </c>
      <c r="I3935">
        <v>970111376</v>
      </c>
      <c r="J3935" t="str">
        <f>INDEX(Auxiliar!B:B,MATCH(H3935,Auxiliar!A:A,0))</f>
        <v>Ceará</v>
      </c>
      <c r="K3935" t="str">
        <f>INDEX(Auxiliar!C:C,MATCH(H3935,Auxiliar!A:A,0))</f>
        <v>Nordeste</v>
      </c>
    </row>
    <row r="3936" spans="1:11" x14ac:dyDescent="0.55000000000000004">
      <c r="A3936" s="5">
        <v>45174</v>
      </c>
      <c r="B3936" t="s">
        <v>7432</v>
      </c>
      <c r="C3936">
        <v>597</v>
      </c>
      <c r="D3936" t="s">
        <v>9</v>
      </c>
      <c r="E3936">
        <v>4</v>
      </c>
      <c r="F3936" t="s">
        <v>3078</v>
      </c>
      <c r="G3936" t="s">
        <v>3980</v>
      </c>
      <c r="H3936">
        <v>31</v>
      </c>
      <c r="I3936">
        <v>943799844</v>
      </c>
      <c r="J3936" t="str">
        <f>INDEX(Auxiliar!B:B,MATCH(H3936,Auxiliar!A:A,0))</f>
        <v>Minas Gerais</v>
      </c>
      <c r="K3936" t="str">
        <f>INDEX(Auxiliar!C:C,MATCH(H3936,Auxiliar!A:A,0))</f>
        <v>Sudeste</v>
      </c>
    </row>
    <row r="3937" spans="1:11" x14ac:dyDescent="0.55000000000000004">
      <c r="A3937" s="5">
        <v>45174</v>
      </c>
      <c r="B3937" t="s">
        <v>7432</v>
      </c>
      <c r="C3937">
        <v>597</v>
      </c>
      <c r="D3937" t="s">
        <v>9</v>
      </c>
      <c r="E3937">
        <v>12</v>
      </c>
      <c r="F3937" t="s">
        <v>192</v>
      </c>
      <c r="G3937" t="s">
        <v>3981</v>
      </c>
      <c r="H3937">
        <v>31</v>
      </c>
      <c r="I3937">
        <v>966848612</v>
      </c>
      <c r="J3937" t="str">
        <f>INDEX(Auxiliar!B:B,MATCH(H3937,Auxiliar!A:A,0))</f>
        <v>Minas Gerais</v>
      </c>
      <c r="K3937" t="str">
        <f>INDEX(Auxiliar!C:C,MATCH(H3937,Auxiliar!A:A,0))</f>
        <v>Sudeste</v>
      </c>
    </row>
    <row r="3938" spans="1:11" x14ac:dyDescent="0.55000000000000004">
      <c r="A3938" s="5">
        <v>45174</v>
      </c>
      <c r="B3938" t="s">
        <v>7434</v>
      </c>
      <c r="C3938">
        <v>1997</v>
      </c>
      <c r="D3938" t="s">
        <v>9</v>
      </c>
      <c r="E3938">
        <v>4</v>
      </c>
      <c r="F3938" t="s">
        <v>2065</v>
      </c>
      <c r="G3938" t="s">
        <v>3982</v>
      </c>
      <c r="H3938">
        <v>99</v>
      </c>
      <c r="I3938">
        <v>961447480</v>
      </c>
      <c r="J3938" t="str">
        <f>INDEX(Auxiliar!B:B,MATCH(H3938,Auxiliar!A:A,0))</f>
        <v>Maranhão</v>
      </c>
      <c r="K3938" t="str">
        <f>INDEX(Auxiliar!C:C,MATCH(H3938,Auxiliar!A:A,0))</f>
        <v>Nordeste</v>
      </c>
    </row>
    <row r="3939" spans="1:11" x14ac:dyDescent="0.55000000000000004">
      <c r="A3939" s="5">
        <v>45174</v>
      </c>
      <c r="B3939" t="s">
        <v>7432</v>
      </c>
      <c r="C3939">
        <v>597</v>
      </c>
      <c r="D3939" t="s">
        <v>9</v>
      </c>
      <c r="E3939">
        <v>1</v>
      </c>
      <c r="F3939" t="s">
        <v>2486</v>
      </c>
      <c r="G3939" t="s">
        <v>3983</v>
      </c>
      <c r="H3939">
        <v>98</v>
      </c>
      <c r="I3939">
        <v>957805657</v>
      </c>
      <c r="J3939" t="str">
        <f>INDEX(Auxiliar!B:B,MATCH(H3939,Auxiliar!A:A,0))</f>
        <v>Maranhão</v>
      </c>
      <c r="K3939" t="str">
        <f>INDEX(Auxiliar!C:C,MATCH(H3939,Auxiliar!A:A,0))</f>
        <v>Nordeste</v>
      </c>
    </row>
    <row r="3940" spans="1:11" x14ac:dyDescent="0.55000000000000004">
      <c r="A3940" s="5">
        <v>45174</v>
      </c>
      <c r="B3940" t="s">
        <v>7432</v>
      </c>
      <c r="C3940">
        <v>597</v>
      </c>
      <c r="D3940" t="s">
        <v>9</v>
      </c>
      <c r="E3940">
        <v>12</v>
      </c>
      <c r="F3940" t="s">
        <v>3159</v>
      </c>
      <c r="G3940" t="s">
        <v>3984</v>
      </c>
      <c r="H3940">
        <v>11</v>
      </c>
      <c r="I3940">
        <v>950326239</v>
      </c>
      <c r="J3940" t="str">
        <f>INDEX(Auxiliar!B:B,MATCH(H3940,Auxiliar!A:A,0))</f>
        <v>São Paulo</v>
      </c>
      <c r="K3940" t="str">
        <f>INDEX(Auxiliar!C:C,MATCH(H3940,Auxiliar!A:A,0))</f>
        <v>Sudeste</v>
      </c>
    </row>
    <row r="3941" spans="1:11" x14ac:dyDescent="0.55000000000000004">
      <c r="A3941" s="5">
        <v>45174</v>
      </c>
      <c r="B3941" t="s">
        <v>7434</v>
      </c>
      <c r="C3941">
        <v>1997</v>
      </c>
      <c r="D3941" t="s">
        <v>9</v>
      </c>
      <c r="E3941">
        <v>1</v>
      </c>
      <c r="F3941" t="s">
        <v>42</v>
      </c>
      <c r="G3941" t="s">
        <v>3985</v>
      </c>
      <c r="H3941">
        <v>21</v>
      </c>
      <c r="I3941">
        <v>945236398</v>
      </c>
      <c r="J3941" t="str">
        <f>INDEX(Auxiliar!B:B,MATCH(H3941,Auxiliar!A:A,0))</f>
        <v>Rio de Janeiro</v>
      </c>
      <c r="K3941" t="str">
        <f>INDEX(Auxiliar!C:C,MATCH(H3941,Auxiliar!A:A,0))</f>
        <v>Sudeste</v>
      </c>
    </row>
    <row r="3942" spans="1:11" x14ac:dyDescent="0.55000000000000004">
      <c r="A3942" s="5">
        <v>45175</v>
      </c>
      <c r="B3942" t="s">
        <v>7434</v>
      </c>
      <c r="C3942">
        <v>1997</v>
      </c>
      <c r="D3942" t="s">
        <v>9</v>
      </c>
      <c r="E3942">
        <v>12</v>
      </c>
      <c r="F3942" t="s">
        <v>323</v>
      </c>
      <c r="G3942" t="s">
        <v>3986</v>
      </c>
      <c r="H3942">
        <v>13</v>
      </c>
      <c r="I3942">
        <v>966871273</v>
      </c>
      <c r="J3942" t="str">
        <f>INDEX(Auxiliar!B:B,MATCH(H3942,Auxiliar!A:A,0))</f>
        <v>São Paulo</v>
      </c>
      <c r="K3942" t="str">
        <f>INDEX(Auxiliar!C:C,MATCH(H3942,Auxiliar!A:A,0))</f>
        <v>Sudeste</v>
      </c>
    </row>
    <row r="3943" spans="1:11" x14ac:dyDescent="0.55000000000000004">
      <c r="A3943" s="5">
        <v>45175</v>
      </c>
      <c r="B3943" t="s">
        <v>7434</v>
      </c>
      <c r="C3943">
        <v>1997</v>
      </c>
      <c r="D3943" t="s">
        <v>9</v>
      </c>
      <c r="E3943">
        <v>9</v>
      </c>
      <c r="F3943" t="s">
        <v>1200</v>
      </c>
      <c r="G3943" t="s">
        <v>3987</v>
      </c>
      <c r="H3943">
        <v>51</v>
      </c>
      <c r="I3943">
        <v>961159280</v>
      </c>
      <c r="J3943" t="str">
        <f>INDEX(Auxiliar!B:B,MATCH(H3943,Auxiliar!A:A,0))</f>
        <v>Rio Grande do Sul</v>
      </c>
      <c r="K3943" t="str">
        <f>INDEX(Auxiliar!C:C,MATCH(H3943,Auxiliar!A:A,0))</f>
        <v>Sul</v>
      </c>
    </row>
    <row r="3944" spans="1:11" x14ac:dyDescent="0.55000000000000004">
      <c r="A3944" s="5">
        <v>45175</v>
      </c>
      <c r="B3944" t="s">
        <v>7432</v>
      </c>
      <c r="C3944">
        <v>597</v>
      </c>
      <c r="D3944" t="s">
        <v>9</v>
      </c>
      <c r="E3944">
        <v>1</v>
      </c>
      <c r="F3944" t="s">
        <v>849</v>
      </c>
      <c r="G3944" t="s">
        <v>3988</v>
      </c>
      <c r="H3944">
        <v>31</v>
      </c>
      <c r="I3944">
        <v>961337738</v>
      </c>
      <c r="J3944" t="str">
        <f>INDEX(Auxiliar!B:B,MATCH(H3944,Auxiliar!A:A,0))</f>
        <v>Minas Gerais</v>
      </c>
      <c r="K3944" t="str">
        <f>INDEX(Auxiliar!C:C,MATCH(H3944,Auxiliar!A:A,0))</f>
        <v>Sudeste</v>
      </c>
    </row>
    <row r="3945" spans="1:11" x14ac:dyDescent="0.55000000000000004">
      <c r="A3945" s="5">
        <v>45175</v>
      </c>
      <c r="B3945" t="s">
        <v>7432</v>
      </c>
      <c r="C3945">
        <v>597</v>
      </c>
      <c r="D3945" t="s">
        <v>9</v>
      </c>
      <c r="E3945">
        <v>1</v>
      </c>
      <c r="F3945" t="s">
        <v>320</v>
      </c>
      <c r="G3945" t="s">
        <v>3989</v>
      </c>
      <c r="H3945">
        <v>19</v>
      </c>
      <c r="I3945">
        <v>995309440</v>
      </c>
      <c r="J3945" t="str">
        <f>INDEX(Auxiliar!B:B,MATCH(H3945,Auxiliar!A:A,0))</f>
        <v>São Paulo</v>
      </c>
      <c r="K3945" t="str">
        <f>INDEX(Auxiliar!C:C,MATCH(H3945,Auxiliar!A:A,0))</f>
        <v>Sudeste</v>
      </c>
    </row>
    <row r="3946" spans="1:11" x14ac:dyDescent="0.55000000000000004">
      <c r="A3946" s="5">
        <v>45175</v>
      </c>
      <c r="B3946" t="s">
        <v>7432</v>
      </c>
      <c r="C3946">
        <v>597</v>
      </c>
      <c r="D3946" t="s">
        <v>9</v>
      </c>
      <c r="E3946">
        <v>10</v>
      </c>
      <c r="F3946" t="s">
        <v>1249</v>
      </c>
      <c r="G3946" t="s">
        <v>3990</v>
      </c>
      <c r="H3946">
        <v>11</v>
      </c>
      <c r="I3946">
        <v>994029757</v>
      </c>
      <c r="J3946" t="str">
        <f>INDEX(Auxiliar!B:B,MATCH(H3946,Auxiliar!A:A,0))</f>
        <v>São Paulo</v>
      </c>
      <c r="K3946" t="str">
        <f>INDEX(Auxiliar!C:C,MATCH(H3946,Auxiliar!A:A,0))</f>
        <v>Sudeste</v>
      </c>
    </row>
    <row r="3947" spans="1:11" x14ac:dyDescent="0.55000000000000004">
      <c r="A3947" s="5">
        <v>45175</v>
      </c>
      <c r="B3947" t="s">
        <v>7433</v>
      </c>
      <c r="C3947">
        <v>997</v>
      </c>
      <c r="D3947" t="s">
        <v>10</v>
      </c>
      <c r="E3947">
        <v>1</v>
      </c>
      <c r="F3947" t="s">
        <v>1645</v>
      </c>
      <c r="G3947" t="s">
        <v>3991</v>
      </c>
      <c r="H3947">
        <v>21</v>
      </c>
      <c r="I3947">
        <v>926753116</v>
      </c>
      <c r="J3947" t="str">
        <f>INDEX(Auxiliar!B:B,MATCH(H3947,Auxiliar!A:A,0))</f>
        <v>Rio de Janeiro</v>
      </c>
      <c r="K3947" t="str">
        <f>INDEX(Auxiliar!C:C,MATCH(H3947,Auxiliar!A:A,0))</f>
        <v>Sudeste</v>
      </c>
    </row>
    <row r="3948" spans="1:11" x14ac:dyDescent="0.55000000000000004">
      <c r="A3948" s="5">
        <v>45175</v>
      </c>
      <c r="B3948" t="s">
        <v>7432</v>
      </c>
      <c r="C3948">
        <v>597</v>
      </c>
      <c r="D3948" t="s">
        <v>9</v>
      </c>
      <c r="E3948">
        <v>12</v>
      </c>
      <c r="F3948" t="s">
        <v>3027</v>
      </c>
      <c r="G3948" t="s">
        <v>3992</v>
      </c>
      <c r="H3948">
        <v>49</v>
      </c>
      <c r="I3948">
        <v>958913985</v>
      </c>
      <c r="J3948" t="str">
        <f>INDEX(Auxiliar!B:B,MATCH(H3948,Auxiliar!A:A,0))</f>
        <v>Santa Catarina</v>
      </c>
      <c r="K3948" t="str">
        <f>INDEX(Auxiliar!C:C,MATCH(H3948,Auxiliar!A:A,0))</f>
        <v>Sul</v>
      </c>
    </row>
    <row r="3949" spans="1:11" x14ac:dyDescent="0.55000000000000004">
      <c r="A3949" s="5">
        <v>45176</v>
      </c>
      <c r="B3949" t="s">
        <v>7434</v>
      </c>
      <c r="C3949">
        <v>1997</v>
      </c>
      <c r="D3949" t="s">
        <v>9</v>
      </c>
      <c r="E3949">
        <v>12</v>
      </c>
      <c r="F3949" t="s">
        <v>2897</v>
      </c>
      <c r="G3949" t="s">
        <v>3993</v>
      </c>
      <c r="H3949">
        <v>31</v>
      </c>
      <c r="I3949">
        <v>972188996</v>
      </c>
      <c r="J3949" t="str">
        <f>INDEX(Auxiliar!B:B,MATCH(H3949,Auxiliar!A:A,0))</f>
        <v>Minas Gerais</v>
      </c>
      <c r="K3949" t="str">
        <f>INDEX(Auxiliar!C:C,MATCH(H3949,Auxiliar!A:A,0))</f>
        <v>Sudeste</v>
      </c>
    </row>
    <row r="3950" spans="1:11" x14ac:dyDescent="0.55000000000000004">
      <c r="A3950" s="5">
        <v>45176</v>
      </c>
      <c r="B3950" t="s">
        <v>7434</v>
      </c>
      <c r="C3950">
        <v>1997</v>
      </c>
      <c r="D3950" t="s">
        <v>9</v>
      </c>
      <c r="E3950">
        <v>1</v>
      </c>
      <c r="F3950" t="s">
        <v>3168</v>
      </c>
      <c r="G3950" t="s">
        <v>3994</v>
      </c>
      <c r="H3950">
        <v>31</v>
      </c>
      <c r="I3950">
        <v>990418123</v>
      </c>
      <c r="J3950" t="str">
        <f>INDEX(Auxiliar!B:B,MATCH(H3950,Auxiliar!A:A,0))</f>
        <v>Minas Gerais</v>
      </c>
      <c r="K3950" t="str">
        <f>INDEX(Auxiliar!C:C,MATCH(H3950,Auxiliar!A:A,0))</f>
        <v>Sudeste</v>
      </c>
    </row>
    <row r="3951" spans="1:11" x14ac:dyDescent="0.55000000000000004">
      <c r="A3951" s="5">
        <v>45176</v>
      </c>
      <c r="B3951" t="s">
        <v>7432</v>
      </c>
      <c r="C3951">
        <v>597</v>
      </c>
      <c r="D3951" t="s">
        <v>9</v>
      </c>
      <c r="E3951">
        <v>2</v>
      </c>
      <c r="F3951" t="s">
        <v>1655</v>
      </c>
      <c r="G3951" t="s">
        <v>3995</v>
      </c>
      <c r="H3951">
        <v>21</v>
      </c>
      <c r="I3951">
        <v>996971000</v>
      </c>
      <c r="J3951" t="str">
        <f>INDEX(Auxiliar!B:B,MATCH(H3951,Auxiliar!A:A,0))</f>
        <v>Rio de Janeiro</v>
      </c>
      <c r="K3951" t="str">
        <f>INDEX(Auxiliar!C:C,MATCH(H3951,Auxiliar!A:A,0))</f>
        <v>Sudeste</v>
      </c>
    </row>
    <row r="3952" spans="1:11" x14ac:dyDescent="0.55000000000000004">
      <c r="A3952" s="5">
        <v>45176</v>
      </c>
      <c r="B3952" t="s">
        <v>7434</v>
      </c>
      <c r="C3952">
        <v>1997</v>
      </c>
      <c r="D3952" t="s">
        <v>9</v>
      </c>
      <c r="E3952">
        <v>7</v>
      </c>
      <c r="F3952" t="s">
        <v>1535</v>
      </c>
      <c r="G3952" t="s">
        <v>3996</v>
      </c>
      <c r="H3952">
        <v>92</v>
      </c>
      <c r="I3952">
        <v>953840395</v>
      </c>
      <c r="J3952" t="str">
        <f>INDEX(Auxiliar!B:B,MATCH(H3952,Auxiliar!A:A,0))</f>
        <v>Amazonas</v>
      </c>
      <c r="K3952" t="str">
        <f>INDEX(Auxiliar!C:C,MATCH(H3952,Auxiliar!A:A,0))</f>
        <v>Norte</v>
      </c>
    </row>
    <row r="3953" spans="1:11" x14ac:dyDescent="0.55000000000000004">
      <c r="A3953" s="5">
        <v>45177</v>
      </c>
      <c r="B3953" t="s">
        <v>7433</v>
      </c>
      <c r="C3953">
        <v>997</v>
      </c>
      <c r="D3953" t="s">
        <v>9</v>
      </c>
      <c r="E3953">
        <v>12</v>
      </c>
      <c r="F3953" t="s">
        <v>1381</v>
      </c>
      <c r="G3953" t="s">
        <v>3997</v>
      </c>
      <c r="H3953">
        <v>75</v>
      </c>
      <c r="I3953">
        <v>935589485</v>
      </c>
      <c r="J3953" t="str">
        <f>INDEX(Auxiliar!B:B,MATCH(H3953,Auxiliar!A:A,0))</f>
        <v>Bahia</v>
      </c>
      <c r="K3953" t="str">
        <f>INDEX(Auxiliar!C:C,MATCH(H3953,Auxiliar!A:A,0))</f>
        <v>Nordeste</v>
      </c>
    </row>
    <row r="3954" spans="1:11" x14ac:dyDescent="0.55000000000000004">
      <c r="A3954" s="5">
        <v>45177</v>
      </c>
      <c r="B3954" t="s">
        <v>7432</v>
      </c>
      <c r="C3954">
        <v>597</v>
      </c>
      <c r="D3954" t="s">
        <v>9</v>
      </c>
      <c r="E3954">
        <v>3</v>
      </c>
      <c r="F3954" t="s">
        <v>365</v>
      </c>
      <c r="G3954" t="s">
        <v>3998</v>
      </c>
      <c r="H3954">
        <v>81</v>
      </c>
      <c r="I3954">
        <v>997608199</v>
      </c>
      <c r="J3954" t="str">
        <f>INDEX(Auxiliar!B:B,MATCH(H3954,Auxiliar!A:A,0))</f>
        <v>Pernambuco</v>
      </c>
      <c r="K3954" t="str">
        <f>INDEX(Auxiliar!C:C,MATCH(H3954,Auxiliar!A:A,0))</f>
        <v>Nordeste</v>
      </c>
    </row>
    <row r="3955" spans="1:11" x14ac:dyDescent="0.55000000000000004">
      <c r="A3955" s="5">
        <v>45177</v>
      </c>
      <c r="B3955" t="s">
        <v>7432</v>
      </c>
      <c r="C3955">
        <v>597</v>
      </c>
      <c r="D3955" t="s">
        <v>9</v>
      </c>
      <c r="E3955">
        <v>10</v>
      </c>
      <c r="F3955" t="s">
        <v>2518</v>
      </c>
      <c r="G3955" t="s">
        <v>3999</v>
      </c>
      <c r="H3955">
        <v>92</v>
      </c>
      <c r="I3955">
        <v>974012687</v>
      </c>
      <c r="J3955" t="str">
        <f>INDEX(Auxiliar!B:B,MATCH(H3955,Auxiliar!A:A,0))</f>
        <v>Amazonas</v>
      </c>
      <c r="K3955" t="str">
        <f>INDEX(Auxiliar!C:C,MATCH(H3955,Auxiliar!A:A,0))</f>
        <v>Norte</v>
      </c>
    </row>
    <row r="3956" spans="1:11" x14ac:dyDescent="0.55000000000000004">
      <c r="A3956" s="5">
        <v>45177</v>
      </c>
      <c r="B3956" t="s">
        <v>7433</v>
      </c>
      <c r="C3956">
        <v>997</v>
      </c>
      <c r="D3956" t="s">
        <v>10</v>
      </c>
      <c r="E3956">
        <v>12</v>
      </c>
      <c r="F3956" t="s">
        <v>901</v>
      </c>
      <c r="G3956" t="s">
        <v>4000</v>
      </c>
      <c r="H3956">
        <v>61</v>
      </c>
      <c r="I3956">
        <v>953524254</v>
      </c>
      <c r="J3956" t="str">
        <f>INDEX(Auxiliar!B:B,MATCH(H3956,Auxiliar!A:A,0))</f>
        <v>Distrito Federal</v>
      </c>
      <c r="K3956" t="str">
        <f>INDEX(Auxiliar!C:C,MATCH(H3956,Auxiliar!A:A,0))</f>
        <v>Centro-Oeste</v>
      </c>
    </row>
    <row r="3957" spans="1:11" x14ac:dyDescent="0.55000000000000004">
      <c r="A3957" s="5">
        <v>45177</v>
      </c>
      <c r="B3957" t="s">
        <v>7433</v>
      </c>
      <c r="C3957">
        <v>997</v>
      </c>
      <c r="D3957" t="s">
        <v>9</v>
      </c>
      <c r="E3957">
        <v>5</v>
      </c>
      <c r="F3957" t="s">
        <v>3089</v>
      </c>
      <c r="G3957" t="s">
        <v>4001</v>
      </c>
      <c r="H3957">
        <v>21</v>
      </c>
      <c r="I3957">
        <v>925932961</v>
      </c>
      <c r="J3957" t="str">
        <f>INDEX(Auxiliar!B:B,MATCH(H3957,Auxiliar!A:A,0))</f>
        <v>Rio de Janeiro</v>
      </c>
      <c r="K3957" t="str">
        <f>INDEX(Auxiliar!C:C,MATCH(H3957,Auxiliar!A:A,0))</f>
        <v>Sudeste</v>
      </c>
    </row>
    <row r="3958" spans="1:11" x14ac:dyDescent="0.55000000000000004">
      <c r="A3958" s="5">
        <v>45177</v>
      </c>
      <c r="B3958" t="s">
        <v>7433</v>
      </c>
      <c r="C3958">
        <v>997</v>
      </c>
      <c r="D3958" t="s">
        <v>9</v>
      </c>
      <c r="E3958">
        <v>1</v>
      </c>
      <c r="F3958" t="s">
        <v>847</v>
      </c>
      <c r="G3958" t="s">
        <v>4002</v>
      </c>
      <c r="H3958">
        <v>38</v>
      </c>
      <c r="I3958">
        <v>969749386</v>
      </c>
      <c r="J3958" t="str">
        <f>INDEX(Auxiliar!B:B,MATCH(H3958,Auxiliar!A:A,0))</f>
        <v>Minas Gerais</v>
      </c>
      <c r="K3958" t="str">
        <f>INDEX(Auxiliar!C:C,MATCH(H3958,Auxiliar!A:A,0))</f>
        <v>Sudeste</v>
      </c>
    </row>
    <row r="3959" spans="1:11" x14ac:dyDescent="0.55000000000000004">
      <c r="A3959" s="5">
        <v>45177</v>
      </c>
      <c r="B3959" t="s">
        <v>7433</v>
      </c>
      <c r="C3959">
        <v>997</v>
      </c>
      <c r="D3959" t="s">
        <v>9</v>
      </c>
      <c r="E3959">
        <v>12</v>
      </c>
      <c r="F3959" t="s">
        <v>1133</v>
      </c>
      <c r="G3959" t="s">
        <v>4003</v>
      </c>
      <c r="H3959">
        <v>71</v>
      </c>
      <c r="I3959">
        <v>931372226</v>
      </c>
      <c r="J3959" t="str">
        <f>INDEX(Auxiliar!B:B,MATCH(H3959,Auxiliar!A:A,0))</f>
        <v>Bahia</v>
      </c>
      <c r="K3959" t="str">
        <f>INDEX(Auxiliar!C:C,MATCH(H3959,Auxiliar!A:A,0))</f>
        <v>Nordeste</v>
      </c>
    </row>
    <row r="3960" spans="1:11" x14ac:dyDescent="0.55000000000000004">
      <c r="A3960" s="5">
        <v>45177</v>
      </c>
      <c r="B3960" t="s">
        <v>7432</v>
      </c>
      <c r="C3960">
        <v>597</v>
      </c>
      <c r="D3960" t="s">
        <v>9</v>
      </c>
      <c r="E3960">
        <v>10</v>
      </c>
      <c r="F3960" t="s">
        <v>2635</v>
      </c>
      <c r="G3960" t="s">
        <v>4004</v>
      </c>
      <c r="H3960">
        <v>71</v>
      </c>
      <c r="I3960">
        <v>942744475</v>
      </c>
      <c r="J3960" t="str">
        <f>INDEX(Auxiliar!B:B,MATCH(H3960,Auxiliar!A:A,0))</f>
        <v>Bahia</v>
      </c>
      <c r="K3960" t="str">
        <f>INDEX(Auxiliar!C:C,MATCH(H3960,Auxiliar!A:A,0))</f>
        <v>Nordeste</v>
      </c>
    </row>
    <row r="3961" spans="1:11" x14ac:dyDescent="0.55000000000000004">
      <c r="A3961" s="5">
        <v>45178</v>
      </c>
      <c r="B3961" t="s">
        <v>7433</v>
      </c>
      <c r="C3961">
        <v>997</v>
      </c>
      <c r="D3961" t="s">
        <v>9</v>
      </c>
      <c r="E3961">
        <v>12</v>
      </c>
      <c r="F3961" t="s">
        <v>63</v>
      </c>
      <c r="G3961" t="s">
        <v>4005</v>
      </c>
      <c r="H3961">
        <v>81</v>
      </c>
      <c r="I3961">
        <v>952778680</v>
      </c>
      <c r="J3961" t="str">
        <f>INDEX(Auxiliar!B:B,MATCH(H3961,Auxiliar!A:A,0))</f>
        <v>Pernambuco</v>
      </c>
      <c r="K3961" t="str">
        <f>INDEX(Auxiliar!C:C,MATCH(H3961,Auxiliar!A:A,0))</f>
        <v>Nordeste</v>
      </c>
    </row>
    <row r="3962" spans="1:11" x14ac:dyDescent="0.55000000000000004">
      <c r="A3962" s="5">
        <v>45178</v>
      </c>
      <c r="B3962" t="s">
        <v>7433</v>
      </c>
      <c r="C3962">
        <v>997</v>
      </c>
      <c r="D3962" t="s">
        <v>9</v>
      </c>
      <c r="E3962">
        <v>1</v>
      </c>
      <c r="F3962" t="s">
        <v>940</v>
      </c>
      <c r="G3962" t="s">
        <v>4006</v>
      </c>
      <c r="H3962">
        <v>11</v>
      </c>
      <c r="I3962">
        <v>930829000</v>
      </c>
      <c r="J3962" t="str">
        <f>INDEX(Auxiliar!B:B,MATCH(H3962,Auxiliar!A:A,0))</f>
        <v>São Paulo</v>
      </c>
      <c r="K3962" t="str">
        <f>INDEX(Auxiliar!C:C,MATCH(H3962,Auxiliar!A:A,0))</f>
        <v>Sudeste</v>
      </c>
    </row>
    <row r="3963" spans="1:11" x14ac:dyDescent="0.55000000000000004">
      <c r="A3963" s="5">
        <v>45178</v>
      </c>
      <c r="B3963" t="s">
        <v>7433</v>
      </c>
      <c r="C3963">
        <v>997</v>
      </c>
      <c r="D3963" t="s">
        <v>9</v>
      </c>
      <c r="E3963">
        <v>10</v>
      </c>
      <c r="F3963" t="s">
        <v>318</v>
      </c>
      <c r="G3963" t="s">
        <v>4007</v>
      </c>
      <c r="H3963">
        <v>11</v>
      </c>
      <c r="I3963">
        <v>966660015</v>
      </c>
      <c r="J3963" t="str">
        <f>INDEX(Auxiliar!B:B,MATCH(H3963,Auxiliar!A:A,0))</f>
        <v>São Paulo</v>
      </c>
      <c r="K3963" t="str">
        <f>INDEX(Auxiliar!C:C,MATCH(H3963,Auxiliar!A:A,0))</f>
        <v>Sudeste</v>
      </c>
    </row>
    <row r="3964" spans="1:11" x14ac:dyDescent="0.55000000000000004">
      <c r="A3964" s="5">
        <v>45178</v>
      </c>
      <c r="B3964" t="s">
        <v>7432</v>
      </c>
      <c r="C3964">
        <v>597</v>
      </c>
      <c r="D3964" t="s">
        <v>9</v>
      </c>
      <c r="E3964">
        <v>1</v>
      </c>
      <c r="F3964" t="s">
        <v>1933</v>
      </c>
      <c r="G3964" t="s">
        <v>4008</v>
      </c>
      <c r="H3964">
        <v>61</v>
      </c>
      <c r="I3964">
        <v>926199512</v>
      </c>
      <c r="J3964" t="str">
        <f>INDEX(Auxiliar!B:B,MATCH(H3964,Auxiliar!A:A,0))</f>
        <v>Distrito Federal</v>
      </c>
      <c r="K3964" t="str">
        <f>INDEX(Auxiliar!C:C,MATCH(H3964,Auxiliar!A:A,0))</f>
        <v>Centro-Oeste</v>
      </c>
    </row>
    <row r="3965" spans="1:11" x14ac:dyDescent="0.55000000000000004">
      <c r="A3965" s="5">
        <v>45178</v>
      </c>
      <c r="B3965" t="s">
        <v>7432</v>
      </c>
      <c r="C3965">
        <v>597</v>
      </c>
      <c r="D3965" t="s">
        <v>9</v>
      </c>
      <c r="E3965">
        <v>4</v>
      </c>
      <c r="F3965" t="s">
        <v>528</v>
      </c>
      <c r="G3965" t="s">
        <v>4009</v>
      </c>
      <c r="H3965">
        <v>96</v>
      </c>
      <c r="I3965">
        <v>985160570</v>
      </c>
      <c r="J3965" t="str">
        <f>INDEX(Auxiliar!B:B,MATCH(H3965,Auxiliar!A:A,0))</f>
        <v>Amapá</v>
      </c>
      <c r="K3965" t="str">
        <f>INDEX(Auxiliar!C:C,MATCH(H3965,Auxiliar!A:A,0))</f>
        <v>Norte</v>
      </c>
    </row>
    <row r="3966" spans="1:11" x14ac:dyDescent="0.55000000000000004">
      <c r="A3966" s="5">
        <v>45178</v>
      </c>
      <c r="B3966" t="s">
        <v>7434</v>
      </c>
      <c r="C3966">
        <v>1997</v>
      </c>
      <c r="D3966" t="s">
        <v>9</v>
      </c>
      <c r="E3966">
        <v>12</v>
      </c>
      <c r="F3966" t="s">
        <v>2449</v>
      </c>
      <c r="G3966" t="s">
        <v>4010</v>
      </c>
      <c r="H3966">
        <v>11</v>
      </c>
      <c r="I3966">
        <v>965806680</v>
      </c>
      <c r="J3966" t="str">
        <f>INDEX(Auxiliar!B:B,MATCH(H3966,Auxiliar!A:A,0))</f>
        <v>São Paulo</v>
      </c>
      <c r="K3966" t="str">
        <f>INDEX(Auxiliar!C:C,MATCH(H3966,Auxiliar!A:A,0))</f>
        <v>Sudeste</v>
      </c>
    </row>
    <row r="3967" spans="1:11" x14ac:dyDescent="0.55000000000000004">
      <c r="A3967" s="5">
        <v>45178</v>
      </c>
      <c r="B3967" t="s">
        <v>7432</v>
      </c>
      <c r="C3967">
        <v>597</v>
      </c>
      <c r="D3967" t="s">
        <v>9</v>
      </c>
      <c r="E3967">
        <v>1</v>
      </c>
      <c r="F3967" t="s">
        <v>2951</v>
      </c>
      <c r="G3967" t="s">
        <v>4011</v>
      </c>
      <c r="H3967">
        <v>11</v>
      </c>
      <c r="I3967">
        <v>994567305</v>
      </c>
      <c r="J3967" t="str">
        <f>INDEX(Auxiliar!B:B,MATCH(H3967,Auxiliar!A:A,0))</f>
        <v>São Paulo</v>
      </c>
      <c r="K3967" t="str">
        <f>INDEX(Auxiliar!C:C,MATCH(H3967,Auxiliar!A:A,0))</f>
        <v>Sudeste</v>
      </c>
    </row>
    <row r="3968" spans="1:11" x14ac:dyDescent="0.55000000000000004">
      <c r="A3968" s="5">
        <v>45178</v>
      </c>
      <c r="B3968" t="s">
        <v>7432</v>
      </c>
      <c r="C3968">
        <v>597</v>
      </c>
      <c r="D3968" t="s">
        <v>9</v>
      </c>
      <c r="E3968">
        <v>1</v>
      </c>
      <c r="F3968" t="s">
        <v>3050</v>
      </c>
      <c r="G3968" t="s">
        <v>4012</v>
      </c>
      <c r="H3968">
        <v>49</v>
      </c>
      <c r="I3968">
        <v>931167556</v>
      </c>
      <c r="J3968" t="str">
        <f>INDEX(Auxiliar!B:B,MATCH(H3968,Auxiliar!A:A,0))</f>
        <v>Santa Catarina</v>
      </c>
      <c r="K3968" t="str">
        <f>INDEX(Auxiliar!C:C,MATCH(H3968,Auxiliar!A:A,0))</f>
        <v>Sul</v>
      </c>
    </row>
    <row r="3969" spans="1:11" x14ac:dyDescent="0.55000000000000004">
      <c r="A3969" s="5">
        <v>45178</v>
      </c>
      <c r="B3969" t="s">
        <v>7432</v>
      </c>
      <c r="C3969">
        <v>597</v>
      </c>
      <c r="D3969" t="s">
        <v>9</v>
      </c>
      <c r="E3969">
        <v>1</v>
      </c>
      <c r="F3969" t="s">
        <v>1784</v>
      </c>
      <c r="G3969" t="s">
        <v>4013</v>
      </c>
      <c r="H3969">
        <v>11</v>
      </c>
      <c r="I3969">
        <v>924056740</v>
      </c>
      <c r="J3969" t="str">
        <f>INDEX(Auxiliar!B:B,MATCH(H3969,Auxiliar!A:A,0))</f>
        <v>São Paulo</v>
      </c>
      <c r="K3969" t="str">
        <f>INDEX(Auxiliar!C:C,MATCH(H3969,Auxiliar!A:A,0))</f>
        <v>Sudeste</v>
      </c>
    </row>
    <row r="3970" spans="1:11" x14ac:dyDescent="0.55000000000000004">
      <c r="A3970" s="5">
        <v>45179</v>
      </c>
      <c r="B3970" t="s">
        <v>7432</v>
      </c>
      <c r="C3970">
        <v>597</v>
      </c>
      <c r="D3970" t="s">
        <v>10</v>
      </c>
      <c r="E3970">
        <v>1</v>
      </c>
      <c r="F3970" t="s">
        <v>775</v>
      </c>
      <c r="G3970" t="s">
        <v>4014</v>
      </c>
      <c r="H3970">
        <v>11</v>
      </c>
      <c r="I3970">
        <v>976887915</v>
      </c>
      <c r="J3970" t="str">
        <f>INDEX(Auxiliar!B:B,MATCH(H3970,Auxiliar!A:A,0))</f>
        <v>São Paulo</v>
      </c>
      <c r="K3970" t="str">
        <f>INDEX(Auxiliar!C:C,MATCH(H3970,Auxiliar!A:A,0))</f>
        <v>Sudeste</v>
      </c>
    </row>
    <row r="3971" spans="1:11" x14ac:dyDescent="0.55000000000000004">
      <c r="A3971" s="5">
        <v>45179</v>
      </c>
      <c r="B3971" t="s">
        <v>7433</v>
      </c>
      <c r="C3971">
        <v>997</v>
      </c>
      <c r="D3971" t="s">
        <v>9</v>
      </c>
      <c r="E3971">
        <v>12</v>
      </c>
      <c r="F3971" t="s">
        <v>2008</v>
      </c>
      <c r="G3971" t="s">
        <v>4015</v>
      </c>
      <c r="H3971">
        <v>11</v>
      </c>
      <c r="I3971">
        <v>913023581</v>
      </c>
      <c r="J3971" t="str">
        <f>INDEX(Auxiliar!B:B,MATCH(H3971,Auxiliar!A:A,0))</f>
        <v>São Paulo</v>
      </c>
      <c r="K3971" t="str">
        <f>INDEX(Auxiliar!C:C,MATCH(H3971,Auxiliar!A:A,0))</f>
        <v>Sudeste</v>
      </c>
    </row>
    <row r="3972" spans="1:11" x14ac:dyDescent="0.55000000000000004">
      <c r="A3972" s="5">
        <v>45179</v>
      </c>
      <c r="B3972" t="s">
        <v>7432</v>
      </c>
      <c r="C3972">
        <v>597</v>
      </c>
      <c r="D3972" t="s">
        <v>9</v>
      </c>
      <c r="E3972">
        <v>5</v>
      </c>
      <c r="F3972" t="s">
        <v>1990</v>
      </c>
      <c r="G3972" t="s">
        <v>4016</v>
      </c>
      <c r="H3972">
        <v>11</v>
      </c>
      <c r="I3972">
        <v>966806601</v>
      </c>
      <c r="J3972" t="str">
        <f>INDEX(Auxiliar!B:B,MATCH(H3972,Auxiliar!A:A,0))</f>
        <v>São Paulo</v>
      </c>
      <c r="K3972" t="str">
        <f>INDEX(Auxiliar!C:C,MATCH(H3972,Auxiliar!A:A,0))</f>
        <v>Sudeste</v>
      </c>
    </row>
    <row r="3973" spans="1:11" x14ac:dyDescent="0.55000000000000004">
      <c r="A3973" s="5">
        <v>45179</v>
      </c>
      <c r="B3973" t="s">
        <v>7432</v>
      </c>
      <c r="C3973">
        <v>597</v>
      </c>
      <c r="D3973" t="s">
        <v>9</v>
      </c>
      <c r="E3973">
        <v>1</v>
      </c>
      <c r="F3973" t="s">
        <v>2297</v>
      </c>
      <c r="G3973" t="s">
        <v>4017</v>
      </c>
      <c r="H3973">
        <v>62</v>
      </c>
      <c r="I3973">
        <v>917381746</v>
      </c>
      <c r="J3973" t="str">
        <f>INDEX(Auxiliar!B:B,MATCH(H3973,Auxiliar!A:A,0))</f>
        <v>Goiás</v>
      </c>
      <c r="K3973" t="str">
        <f>INDEX(Auxiliar!C:C,MATCH(H3973,Auxiliar!A:A,0))</f>
        <v>Centro-Oeste</v>
      </c>
    </row>
    <row r="3974" spans="1:11" x14ac:dyDescent="0.55000000000000004">
      <c r="A3974" s="5">
        <v>45179</v>
      </c>
      <c r="B3974" t="s">
        <v>7432</v>
      </c>
      <c r="C3974">
        <v>597</v>
      </c>
      <c r="D3974" t="s">
        <v>9</v>
      </c>
      <c r="E3974">
        <v>1</v>
      </c>
      <c r="F3974" t="s">
        <v>2993</v>
      </c>
      <c r="G3974" t="s">
        <v>4018</v>
      </c>
      <c r="H3974">
        <v>11</v>
      </c>
      <c r="I3974">
        <v>923710085</v>
      </c>
      <c r="J3974" t="str">
        <f>INDEX(Auxiliar!B:B,MATCH(H3974,Auxiliar!A:A,0))</f>
        <v>São Paulo</v>
      </c>
      <c r="K3974" t="str">
        <f>INDEX(Auxiliar!C:C,MATCH(H3974,Auxiliar!A:A,0))</f>
        <v>Sudeste</v>
      </c>
    </row>
    <row r="3975" spans="1:11" x14ac:dyDescent="0.55000000000000004">
      <c r="A3975" s="5">
        <v>45179</v>
      </c>
      <c r="B3975" t="s">
        <v>7432</v>
      </c>
      <c r="C3975">
        <v>597</v>
      </c>
      <c r="D3975" t="s">
        <v>9</v>
      </c>
      <c r="E3975">
        <v>10</v>
      </c>
      <c r="F3975" t="s">
        <v>482</v>
      </c>
      <c r="G3975" t="s">
        <v>4019</v>
      </c>
      <c r="H3975">
        <v>14</v>
      </c>
      <c r="I3975">
        <v>962330095</v>
      </c>
      <c r="J3975" t="str">
        <f>INDEX(Auxiliar!B:B,MATCH(H3975,Auxiliar!A:A,0))</f>
        <v>São Paulo</v>
      </c>
      <c r="K3975" t="str">
        <f>INDEX(Auxiliar!C:C,MATCH(H3975,Auxiliar!A:A,0))</f>
        <v>Sudeste</v>
      </c>
    </row>
    <row r="3976" spans="1:11" x14ac:dyDescent="0.55000000000000004">
      <c r="A3976" s="5">
        <v>45179</v>
      </c>
      <c r="B3976" t="s">
        <v>7433</v>
      </c>
      <c r="C3976">
        <v>997</v>
      </c>
      <c r="D3976" t="s">
        <v>9</v>
      </c>
      <c r="E3976">
        <v>10</v>
      </c>
      <c r="F3976" t="s">
        <v>1544</v>
      </c>
      <c r="G3976" t="s">
        <v>4020</v>
      </c>
      <c r="H3976">
        <v>71</v>
      </c>
      <c r="I3976">
        <v>932407146</v>
      </c>
      <c r="J3976" t="str">
        <f>INDEX(Auxiliar!B:B,MATCH(H3976,Auxiliar!A:A,0))</f>
        <v>Bahia</v>
      </c>
      <c r="K3976" t="str">
        <f>INDEX(Auxiliar!C:C,MATCH(H3976,Auxiliar!A:A,0))</f>
        <v>Nordeste</v>
      </c>
    </row>
    <row r="3977" spans="1:11" x14ac:dyDescent="0.55000000000000004">
      <c r="A3977" s="5">
        <v>45180</v>
      </c>
      <c r="B3977" t="s">
        <v>7432</v>
      </c>
      <c r="C3977">
        <v>597</v>
      </c>
      <c r="D3977" t="s">
        <v>9</v>
      </c>
      <c r="E3977">
        <v>1</v>
      </c>
      <c r="F3977" t="s">
        <v>2257</v>
      </c>
      <c r="G3977" t="s">
        <v>4021</v>
      </c>
      <c r="H3977">
        <v>21</v>
      </c>
      <c r="I3977">
        <v>954902044</v>
      </c>
      <c r="J3977" t="str">
        <f>INDEX(Auxiliar!B:B,MATCH(H3977,Auxiliar!A:A,0))</f>
        <v>Rio de Janeiro</v>
      </c>
      <c r="K3977" t="str">
        <f>INDEX(Auxiliar!C:C,MATCH(H3977,Auxiliar!A:A,0))</f>
        <v>Sudeste</v>
      </c>
    </row>
    <row r="3978" spans="1:11" x14ac:dyDescent="0.55000000000000004">
      <c r="A3978" s="5">
        <v>45180</v>
      </c>
      <c r="B3978" t="s">
        <v>7434</v>
      </c>
      <c r="C3978">
        <v>1997</v>
      </c>
      <c r="D3978" t="s">
        <v>10</v>
      </c>
      <c r="E3978">
        <v>1</v>
      </c>
      <c r="F3978" t="s">
        <v>216</v>
      </c>
      <c r="G3978" t="s">
        <v>4022</v>
      </c>
      <c r="H3978">
        <v>11</v>
      </c>
      <c r="I3978">
        <v>968733267</v>
      </c>
      <c r="J3978" t="str">
        <f>INDEX(Auxiliar!B:B,MATCH(H3978,Auxiliar!A:A,0))</f>
        <v>São Paulo</v>
      </c>
      <c r="K3978" t="str">
        <f>INDEX(Auxiliar!C:C,MATCH(H3978,Auxiliar!A:A,0))</f>
        <v>Sudeste</v>
      </c>
    </row>
    <row r="3979" spans="1:11" x14ac:dyDescent="0.55000000000000004">
      <c r="A3979" s="5">
        <v>45180</v>
      </c>
      <c r="B3979" t="s">
        <v>7433</v>
      </c>
      <c r="C3979">
        <v>997</v>
      </c>
      <c r="D3979" t="s">
        <v>9</v>
      </c>
      <c r="E3979">
        <v>1</v>
      </c>
      <c r="F3979" t="s">
        <v>802</v>
      </c>
      <c r="G3979" t="s">
        <v>4023</v>
      </c>
      <c r="H3979">
        <v>75</v>
      </c>
      <c r="I3979">
        <v>934069509</v>
      </c>
      <c r="J3979" t="str">
        <f>INDEX(Auxiliar!B:B,MATCH(H3979,Auxiliar!A:A,0))</f>
        <v>Bahia</v>
      </c>
      <c r="K3979" t="str">
        <f>INDEX(Auxiliar!C:C,MATCH(H3979,Auxiliar!A:A,0))</f>
        <v>Nordeste</v>
      </c>
    </row>
    <row r="3980" spans="1:11" x14ac:dyDescent="0.55000000000000004">
      <c r="A3980" s="5">
        <v>45180</v>
      </c>
      <c r="B3980" t="s">
        <v>7432</v>
      </c>
      <c r="C3980">
        <v>597</v>
      </c>
      <c r="D3980" t="s">
        <v>9</v>
      </c>
      <c r="E3980">
        <v>1</v>
      </c>
      <c r="F3980" t="s">
        <v>2027</v>
      </c>
      <c r="G3980" t="s">
        <v>4024</v>
      </c>
      <c r="H3980">
        <v>11</v>
      </c>
      <c r="I3980">
        <v>957696480</v>
      </c>
      <c r="J3980" t="str">
        <f>INDEX(Auxiliar!B:B,MATCH(H3980,Auxiliar!A:A,0))</f>
        <v>São Paulo</v>
      </c>
      <c r="K3980" t="str">
        <f>INDEX(Auxiliar!C:C,MATCH(H3980,Auxiliar!A:A,0))</f>
        <v>Sudeste</v>
      </c>
    </row>
    <row r="3981" spans="1:11" x14ac:dyDescent="0.55000000000000004">
      <c r="A3981" s="5">
        <v>45181</v>
      </c>
      <c r="B3981" t="s">
        <v>7432</v>
      </c>
      <c r="C3981">
        <v>597</v>
      </c>
      <c r="D3981" t="s">
        <v>9</v>
      </c>
      <c r="E3981">
        <v>12</v>
      </c>
      <c r="F3981" t="s">
        <v>2058</v>
      </c>
      <c r="G3981" t="s">
        <v>4025</v>
      </c>
      <c r="H3981">
        <v>21</v>
      </c>
      <c r="I3981">
        <v>942015291</v>
      </c>
      <c r="J3981" t="str">
        <f>INDEX(Auxiliar!B:B,MATCH(H3981,Auxiliar!A:A,0))</f>
        <v>Rio de Janeiro</v>
      </c>
      <c r="K3981" t="str">
        <f>INDEX(Auxiliar!C:C,MATCH(H3981,Auxiliar!A:A,0))</f>
        <v>Sudeste</v>
      </c>
    </row>
    <row r="3982" spans="1:11" x14ac:dyDescent="0.55000000000000004">
      <c r="A3982" s="5">
        <v>45181</v>
      </c>
      <c r="B3982" t="s">
        <v>7432</v>
      </c>
      <c r="C3982">
        <v>597</v>
      </c>
      <c r="D3982" t="s">
        <v>9</v>
      </c>
      <c r="E3982">
        <v>6</v>
      </c>
      <c r="F3982" t="s">
        <v>275</v>
      </c>
      <c r="G3982" t="s">
        <v>4026</v>
      </c>
      <c r="H3982">
        <v>21</v>
      </c>
      <c r="I3982">
        <v>983304635</v>
      </c>
      <c r="J3982" t="str">
        <f>INDEX(Auxiliar!B:B,MATCH(H3982,Auxiliar!A:A,0))</f>
        <v>Rio de Janeiro</v>
      </c>
      <c r="K3982" t="str">
        <f>INDEX(Auxiliar!C:C,MATCH(H3982,Auxiliar!A:A,0))</f>
        <v>Sudeste</v>
      </c>
    </row>
    <row r="3983" spans="1:11" x14ac:dyDescent="0.55000000000000004">
      <c r="A3983" s="5">
        <v>45181</v>
      </c>
      <c r="B3983" t="s">
        <v>7432</v>
      </c>
      <c r="C3983">
        <v>597</v>
      </c>
      <c r="D3983" t="s">
        <v>9</v>
      </c>
      <c r="E3983">
        <v>12</v>
      </c>
      <c r="F3983" t="s">
        <v>137</v>
      </c>
      <c r="G3983" t="s">
        <v>4027</v>
      </c>
      <c r="H3983">
        <v>71</v>
      </c>
      <c r="I3983">
        <v>937618069</v>
      </c>
      <c r="J3983" t="str">
        <f>INDEX(Auxiliar!B:B,MATCH(H3983,Auxiliar!A:A,0))</f>
        <v>Bahia</v>
      </c>
      <c r="K3983" t="str">
        <f>INDEX(Auxiliar!C:C,MATCH(H3983,Auxiliar!A:A,0))</f>
        <v>Nordeste</v>
      </c>
    </row>
    <row r="3984" spans="1:11" x14ac:dyDescent="0.55000000000000004">
      <c r="A3984" s="5">
        <v>45181</v>
      </c>
      <c r="B3984" t="s">
        <v>7432</v>
      </c>
      <c r="C3984">
        <v>597</v>
      </c>
      <c r="D3984" t="s">
        <v>9</v>
      </c>
      <c r="E3984">
        <v>12</v>
      </c>
      <c r="F3984" t="s">
        <v>784</v>
      </c>
      <c r="G3984" t="s">
        <v>4028</v>
      </c>
      <c r="H3984">
        <v>92</v>
      </c>
      <c r="I3984">
        <v>986924010</v>
      </c>
      <c r="J3984" t="str">
        <f>INDEX(Auxiliar!B:B,MATCH(H3984,Auxiliar!A:A,0))</f>
        <v>Amazonas</v>
      </c>
      <c r="K3984" t="str">
        <f>INDEX(Auxiliar!C:C,MATCH(H3984,Auxiliar!A:A,0))</f>
        <v>Norte</v>
      </c>
    </row>
    <row r="3985" spans="1:11" x14ac:dyDescent="0.55000000000000004">
      <c r="A3985" s="5">
        <v>45181</v>
      </c>
      <c r="B3985" t="s">
        <v>7432</v>
      </c>
      <c r="C3985">
        <v>597</v>
      </c>
      <c r="D3985" t="s">
        <v>9</v>
      </c>
      <c r="E3985">
        <v>1</v>
      </c>
      <c r="F3985" t="s">
        <v>1722</v>
      </c>
      <c r="G3985" t="s">
        <v>4029</v>
      </c>
      <c r="H3985">
        <v>21</v>
      </c>
      <c r="I3985">
        <v>913312756</v>
      </c>
      <c r="J3985" t="str">
        <f>INDEX(Auxiliar!B:B,MATCH(H3985,Auxiliar!A:A,0))</f>
        <v>Rio de Janeiro</v>
      </c>
      <c r="K3985" t="str">
        <f>INDEX(Auxiliar!C:C,MATCH(H3985,Auxiliar!A:A,0))</f>
        <v>Sudeste</v>
      </c>
    </row>
    <row r="3986" spans="1:11" x14ac:dyDescent="0.55000000000000004">
      <c r="A3986" s="5">
        <v>45181</v>
      </c>
      <c r="B3986" t="s">
        <v>7432</v>
      </c>
      <c r="C3986">
        <v>597</v>
      </c>
      <c r="D3986" t="s">
        <v>9</v>
      </c>
      <c r="E3986">
        <v>12</v>
      </c>
      <c r="F3986" t="s">
        <v>1455</v>
      </c>
      <c r="G3986" t="s">
        <v>4030</v>
      </c>
      <c r="H3986">
        <v>12</v>
      </c>
      <c r="I3986">
        <v>995507125</v>
      </c>
      <c r="J3986" t="str">
        <f>INDEX(Auxiliar!B:B,MATCH(H3986,Auxiliar!A:A,0))</f>
        <v>São Paulo</v>
      </c>
      <c r="K3986" t="str">
        <f>INDEX(Auxiliar!C:C,MATCH(H3986,Auxiliar!A:A,0))</f>
        <v>Sudeste</v>
      </c>
    </row>
    <row r="3987" spans="1:11" x14ac:dyDescent="0.55000000000000004">
      <c r="A3987" s="5">
        <v>45182</v>
      </c>
      <c r="B3987" t="s">
        <v>7432</v>
      </c>
      <c r="C3987">
        <v>597</v>
      </c>
      <c r="D3987" t="s">
        <v>9</v>
      </c>
      <c r="E3987">
        <v>10</v>
      </c>
      <c r="F3987" t="s">
        <v>636</v>
      </c>
      <c r="G3987" t="s">
        <v>4031</v>
      </c>
      <c r="H3987">
        <v>81</v>
      </c>
      <c r="I3987">
        <v>937302471</v>
      </c>
      <c r="J3987" t="str">
        <f>INDEX(Auxiliar!B:B,MATCH(H3987,Auxiliar!A:A,0))</f>
        <v>Pernambuco</v>
      </c>
      <c r="K3987" t="str">
        <f>INDEX(Auxiliar!C:C,MATCH(H3987,Auxiliar!A:A,0))</f>
        <v>Nordeste</v>
      </c>
    </row>
    <row r="3988" spans="1:11" x14ac:dyDescent="0.55000000000000004">
      <c r="A3988" s="5">
        <v>45182</v>
      </c>
      <c r="B3988" t="s">
        <v>7434</v>
      </c>
      <c r="C3988">
        <v>1997</v>
      </c>
      <c r="D3988" t="s">
        <v>9</v>
      </c>
      <c r="E3988">
        <v>1</v>
      </c>
      <c r="F3988" t="s">
        <v>2152</v>
      </c>
      <c r="G3988" t="s">
        <v>4032</v>
      </c>
      <c r="H3988">
        <v>11</v>
      </c>
      <c r="I3988">
        <v>984899618</v>
      </c>
      <c r="J3988" t="str">
        <f>INDEX(Auxiliar!B:B,MATCH(H3988,Auxiliar!A:A,0))</f>
        <v>São Paulo</v>
      </c>
      <c r="K3988" t="str">
        <f>INDEX(Auxiliar!C:C,MATCH(H3988,Auxiliar!A:A,0))</f>
        <v>Sudeste</v>
      </c>
    </row>
    <row r="3989" spans="1:11" x14ac:dyDescent="0.55000000000000004">
      <c r="A3989" s="5">
        <v>45182</v>
      </c>
      <c r="B3989" t="s">
        <v>7433</v>
      </c>
      <c r="C3989">
        <v>997</v>
      </c>
      <c r="D3989" t="s">
        <v>9</v>
      </c>
      <c r="E3989">
        <v>10</v>
      </c>
      <c r="F3989" t="s">
        <v>2310</v>
      </c>
      <c r="G3989" t="s">
        <v>4033</v>
      </c>
      <c r="H3989">
        <v>11</v>
      </c>
      <c r="I3989">
        <v>912714255</v>
      </c>
      <c r="J3989" t="str">
        <f>INDEX(Auxiliar!B:B,MATCH(H3989,Auxiliar!A:A,0))</f>
        <v>São Paulo</v>
      </c>
      <c r="K3989" t="str">
        <f>INDEX(Auxiliar!C:C,MATCH(H3989,Auxiliar!A:A,0))</f>
        <v>Sudeste</v>
      </c>
    </row>
    <row r="3990" spans="1:11" x14ac:dyDescent="0.55000000000000004">
      <c r="A3990" s="5">
        <v>45182</v>
      </c>
      <c r="B3990" t="s">
        <v>7434</v>
      </c>
      <c r="C3990">
        <v>1997</v>
      </c>
      <c r="D3990" t="s">
        <v>9</v>
      </c>
      <c r="E3990">
        <v>10</v>
      </c>
      <c r="F3990" t="s">
        <v>705</v>
      </c>
      <c r="G3990" t="s">
        <v>4034</v>
      </c>
      <c r="H3990">
        <v>13</v>
      </c>
      <c r="I3990">
        <v>933988799</v>
      </c>
      <c r="J3990" t="str">
        <f>INDEX(Auxiliar!B:B,MATCH(H3990,Auxiliar!A:A,0))</f>
        <v>São Paulo</v>
      </c>
      <c r="K3990" t="str">
        <f>INDEX(Auxiliar!C:C,MATCH(H3990,Auxiliar!A:A,0))</f>
        <v>Sudeste</v>
      </c>
    </row>
    <row r="3991" spans="1:11" x14ac:dyDescent="0.55000000000000004">
      <c r="A3991" s="5">
        <v>45182</v>
      </c>
      <c r="B3991" t="s">
        <v>7432</v>
      </c>
      <c r="C3991">
        <v>597</v>
      </c>
      <c r="D3991" t="s">
        <v>9</v>
      </c>
      <c r="E3991">
        <v>12</v>
      </c>
      <c r="F3991" t="s">
        <v>1304</v>
      </c>
      <c r="G3991" t="s">
        <v>4035</v>
      </c>
      <c r="H3991">
        <v>32</v>
      </c>
      <c r="I3991">
        <v>918946663</v>
      </c>
      <c r="J3991" t="str">
        <f>INDEX(Auxiliar!B:B,MATCH(H3991,Auxiliar!A:A,0))</f>
        <v>Minas Gerais</v>
      </c>
      <c r="K3991" t="str">
        <f>INDEX(Auxiliar!C:C,MATCH(H3991,Auxiliar!A:A,0))</f>
        <v>Sudeste</v>
      </c>
    </row>
    <row r="3992" spans="1:11" x14ac:dyDescent="0.55000000000000004">
      <c r="A3992" s="5">
        <v>45183</v>
      </c>
      <c r="B3992" t="s">
        <v>7432</v>
      </c>
      <c r="C3992">
        <v>597</v>
      </c>
      <c r="D3992" t="s">
        <v>9</v>
      </c>
      <c r="E3992">
        <v>12</v>
      </c>
      <c r="F3992" t="s">
        <v>2787</v>
      </c>
      <c r="G3992" t="s">
        <v>4036</v>
      </c>
      <c r="H3992">
        <v>67</v>
      </c>
      <c r="I3992">
        <v>938398475</v>
      </c>
      <c r="J3992" t="str">
        <f>INDEX(Auxiliar!B:B,MATCH(H3992,Auxiliar!A:A,0))</f>
        <v>Mato Grosso do Sul</v>
      </c>
      <c r="K3992" t="str">
        <f>INDEX(Auxiliar!C:C,MATCH(H3992,Auxiliar!A:A,0))</f>
        <v>Centro-Oeste</v>
      </c>
    </row>
    <row r="3993" spans="1:11" x14ac:dyDescent="0.55000000000000004">
      <c r="A3993" s="5">
        <v>45183</v>
      </c>
      <c r="B3993" t="s">
        <v>7432</v>
      </c>
      <c r="C3993">
        <v>597</v>
      </c>
      <c r="D3993" t="s">
        <v>9</v>
      </c>
      <c r="E3993">
        <v>1</v>
      </c>
      <c r="F3993" t="s">
        <v>2192</v>
      </c>
      <c r="G3993" t="s">
        <v>4037</v>
      </c>
      <c r="H3993">
        <v>11</v>
      </c>
      <c r="I3993">
        <v>923992970</v>
      </c>
      <c r="J3993" t="str">
        <f>INDEX(Auxiliar!B:B,MATCH(H3993,Auxiliar!A:A,0))</f>
        <v>São Paulo</v>
      </c>
      <c r="K3993" t="str">
        <f>INDEX(Auxiliar!C:C,MATCH(H3993,Auxiliar!A:A,0))</f>
        <v>Sudeste</v>
      </c>
    </row>
    <row r="3994" spans="1:11" x14ac:dyDescent="0.55000000000000004">
      <c r="A3994" s="5">
        <v>45183</v>
      </c>
      <c r="B3994" t="s">
        <v>7434</v>
      </c>
      <c r="C3994">
        <v>1997</v>
      </c>
      <c r="D3994" t="s">
        <v>9</v>
      </c>
      <c r="E3994">
        <v>12</v>
      </c>
      <c r="F3994" t="s">
        <v>876</v>
      </c>
      <c r="G3994" t="s">
        <v>4038</v>
      </c>
      <c r="H3994">
        <v>11</v>
      </c>
      <c r="I3994">
        <v>917325207</v>
      </c>
      <c r="J3994" t="str">
        <f>INDEX(Auxiliar!B:B,MATCH(H3994,Auxiliar!A:A,0))</f>
        <v>São Paulo</v>
      </c>
      <c r="K3994" t="str">
        <f>INDEX(Auxiliar!C:C,MATCH(H3994,Auxiliar!A:A,0))</f>
        <v>Sudeste</v>
      </c>
    </row>
    <row r="3995" spans="1:11" x14ac:dyDescent="0.55000000000000004">
      <c r="A3995" s="5">
        <v>45183</v>
      </c>
      <c r="B3995" t="s">
        <v>7432</v>
      </c>
      <c r="C3995">
        <v>597</v>
      </c>
      <c r="D3995" t="s">
        <v>9</v>
      </c>
      <c r="E3995">
        <v>10</v>
      </c>
      <c r="F3995" t="s">
        <v>2737</v>
      </c>
      <c r="G3995" t="s">
        <v>4039</v>
      </c>
      <c r="H3995">
        <v>21</v>
      </c>
      <c r="I3995">
        <v>967627088</v>
      </c>
      <c r="J3995" t="str">
        <f>INDEX(Auxiliar!B:B,MATCH(H3995,Auxiliar!A:A,0))</f>
        <v>Rio de Janeiro</v>
      </c>
      <c r="K3995" t="str">
        <f>INDEX(Auxiliar!C:C,MATCH(H3995,Auxiliar!A:A,0))</f>
        <v>Sudeste</v>
      </c>
    </row>
    <row r="3996" spans="1:11" x14ac:dyDescent="0.55000000000000004">
      <c r="A3996" s="5">
        <v>45183</v>
      </c>
      <c r="B3996" t="s">
        <v>7433</v>
      </c>
      <c r="C3996">
        <v>997</v>
      </c>
      <c r="D3996" t="s">
        <v>9</v>
      </c>
      <c r="E3996">
        <v>10</v>
      </c>
      <c r="F3996" t="s">
        <v>455</v>
      </c>
      <c r="G3996" t="s">
        <v>4040</v>
      </c>
      <c r="H3996">
        <v>83</v>
      </c>
      <c r="I3996">
        <v>958197151</v>
      </c>
      <c r="J3996" t="str">
        <f>INDEX(Auxiliar!B:B,MATCH(H3996,Auxiliar!A:A,0))</f>
        <v>Paraíba</v>
      </c>
      <c r="K3996" t="str">
        <f>INDEX(Auxiliar!C:C,MATCH(H3996,Auxiliar!A:A,0))</f>
        <v>Nordeste</v>
      </c>
    </row>
    <row r="3997" spans="1:11" x14ac:dyDescent="0.55000000000000004">
      <c r="A3997" s="5">
        <v>45183</v>
      </c>
      <c r="B3997" t="s">
        <v>7432</v>
      </c>
      <c r="C3997">
        <v>597</v>
      </c>
      <c r="D3997" t="s">
        <v>10</v>
      </c>
      <c r="E3997">
        <v>1</v>
      </c>
      <c r="F3997" t="s">
        <v>2885</v>
      </c>
      <c r="G3997" t="s">
        <v>4041</v>
      </c>
      <c r="H3997">
        <v>24</v>
      </c>
      <c r="I3997">
        <v>964808839</v>
      </c>
      <c r="J3997" t="str">
        <f>INDEX(Auxiliar!B:B,MATCH(H3997,Auxiliar!A:A,0))</f>
        <v>Rio de Janeiro</v>
      </c>
      <c r="K3997" t="str">
        <f>INDEX(Auxiliar!C:C,MATCH(H3997,Auxiliar!A:A,0))</f>
        <v>Sudeste</v>
      </c>
    </row>
    <row r="3998" spans="1:11" x14ac:dyDescent="0.55000000000000004">
      <c r="A3998" s="5">
        <v>45183</v>
      </c>
      <c r="B3998" t="s">
        <v>7432</v>
      </c>
      <c r="C3998">
        <v>597</v>
      </c>
      <c r="D3998" t="s">
        <v>9</v>
      </c>
      <c r="E3998">
        <v>1</v>
      </c>
      <c r="F3998" t="s">
        <v>683</v>
      </c>
      <c r="G3998" t="s">
        <v>4042</v>
      </c>
      <c r="H3998">
        <v>93</v>
      </c>
      <c r="I3998">
        <v>999879422</v>
      </c>
      <c r="J3998" t="str">
        <f>INDEX(Auxiliar!B:B,MATCH(H3998,Auxiliar!A:A,0))</f>
        <v>Pará</v>
      </c>
      <c r="K3998" t="str">
        <f>INDEX(Auxiliar!C:C,MATCH(H3998,Auxiliar!A:A,0))</f>
        <v>Norte</v>
      </c>
    </row>
    <row r="3999" spans="1:11" x14ac:dyDescent="0.55000000000000004">
      <c r="A3999" s="5">
        <v>45183</v>
      </c>
      <c r="B3999" t="s">
        <v>7433</v>
      </c>
      <c r="C3999">
        <v>997</v>
      </c>
      <c r="D3999" t="s">
        <v>9</v>
      </c>
      <c r="E3999">
        <v>1</v>
      </c>
      <c r="F3999" t="s">
        <v>839</v>
      </c>
      <c r="G3999" t="s">
        <v>4043</v>
      </c>
      <c r="H3999">
        <v>11</v>
      </c>
      <c r="I3999">
        <v>950858134</v>
      </c>
      <c r="J3999" t="str">
        <f>INDEX(Auxiliar!B:B,MATCH(H3999,Auxiliar!A:A,0))</f>
        <v>São Paulo</v>
      </c>
      <c r="K3999" t="str">
        <f>INDEX(Auxiliar!C:C,MATCH(H3999,Auxiliar!A:A,0))</f>
        <v>Sudeste</v>
      </c>
    </row>
    <row r="4000" spans="1:11" x14ac:dyDescent="0.55000000000000004">
      <c r="A4000" s="5">
        <v>45183</v>
      </c>
      <c r="B4000" t="s">
        <v>7434</v>
      </c>
      <c r="C4000">
        <v>1997</v>
      </c>
      <c r="D4000" t="s">
        <v>9</v>
      </c>
      <c r="E4000">
        <v>4</v>
      </c>
      <c r="F4000" t="s">
        <v>511</v>
      </c>
      <c r="G4000" t="s">
        <v>4044</v>
      </c>
      <c r="H4000">
        <v>51</v>
      </c>
      <c r="I4000">
        <v>966673674</v>
      </c>
      <c r="J4000" t="str">
        <f>INDEX(Auxiliar!B:B,MATCH(H4000,Auxiliar!A:A,0))</f>
        <v>Rio Grande do Sul</v>
      </c>
      <c r="K4000" t="str">
        <f>INDEX(Auxiliar!C:C,MATCH(H4000,Auxiliar!A:A,0))</f>
        <v>Sul</v>
      </c>
    </row>
    <row r="4001" spans="1:11" x14ac:dyDescent="0.55000000000000004">
      <c r="A4001" s="5">
        <v>45183</v>
      </c>
      <c r="B4001" t="s">
        <v>7432</v>
      </c>
      <c r="C4001">
        <v>597</v>
      </c>
      <c r="D4001" t="s">
        <v>10</v>
      </c>
      <c r="E4001">
        <v>3</v>
      </c>
      <c r="F4001" t="s">
        <v>3043</v>
      </c>
      <c r="G4001" t="s">
        <v>4045</v>
      </c>
      <c r="H4001">
        <v>22</v>
      </c>
      <c r="I4001">
        <v>996484813</v>
      </c>
      <c r="J4001" t="str">
        <f>INDEX(Auxiliar!B:B,MATCH(H4001,Auxiliar!A:A,0))</f>
        <v>Rio de Janeiro</v>
      </c>
      <c r="K4001" t="str">
        <f>INDEX(Auxiliar!C:C,MATCH(H4001,Auxiliar!A:A,0))</f>
        <v>Sudeste</v>
      </c>
    </row>
    <row r="4002" spans="1:11" x14ac:dyDescent="0.55000000000000004">
      <c r="A4002" s="5">
        <v>45183</v>
      </c>
      <c r="B4002" t="s">
        <v>7434</v>
      </c>
      <c r="C4002">
        <v>1997</v>
      </c>
      <c r="D4002" t="s">
        <v>9</v>
      </c>
      <c r="E4002">
        <v>4</v>
      </c>
      <c r="F4002" t="s">
        <v>3031</v>
      </c>
      <c r="G4002" t="s">
        <v>4046</v>
      </c>
      <c r="H4002">
        <v>21</v>
      </c>
      <c r="I4002">
        <v>912688732</v>
      </c>
      <c r="J4002" t="str">
        <f>INDEX(Auxiliar!B:B,MATCH(H4002,Auxiliar!A:A,0))</f>
        <v>Rio de Janeiro</v>
      </c>
      <c r="K4002" t="str">
        <f>INDEX(Auxiliar!C:C,MATCH(H4002,Auxiliar!A:A,0))</f>
        <v>Sudeste</v>
      </c>
    </row>
    <row r="4003" spans="1:11" x14ac:dyDescent="0.55000000000000004">
      <c r="A4003" s="5">
        <v>45184</v>
      </c>
      <c r="B4003" t="s">
        <v>7433</v>
      </c>
      <c r="C4003">
        <v>997</v>
      </c>
      <c r="D4003" t="s">
        <v>9</v>
      </c>
      <c r="E4003">
        <v>12</v>
      </c>
      <c r="F4003" t="s">
        <v>417</v>
      </c>
      <c r="G4003" t="s">
        <v>4047</v>
      </c>
      <c r="H4003">
        <v>14</v>
      </c>
      <c r="I4003">
        <v>953519621</v>
      </c>
      <c r="J4003" t="str">
        <f>INDEX(Auxiliar!B:B,MATCH(H4003,Auxiliar!A:A,0))</f>
        <v>São Paulo</v>
      </c>
      <c r="K4003" t="str">
        <f>INDEX(Auxiliar!C:C,MATCH(H4003,Auxiliar!A:A,0))</f>
        <v>Sudeste</v>
      </c>
    </row>
    <row r="4004" spans="1:11" x14ac:dyDescent="0.55000000000000004">
      <c r="A4004" s="5">
        <v>45184</v>
      </c>
      <c r="B4004" t="s">
        <v>7433</v>
      </c>
      <c r="C4004">
        <v>997</v>
      </c>
      <c r="D4004" t="s">
        <v>9</v>
      </c>
      <c r="E4004">
        <v>12</v>
      </c>
      <c r="F4004" t="s">
        <v>764</v>
      </c>
      <c r="G4004" t="s">
        <v>4048</v>
      </c>
      <c r="H4004">
        <v>19</v>
      </c>
      <c r="I4004">
        <v>981425703</v>
      </c>
      <c r="J4004" t="str">
        <f>INDEX(Auxiliar!B:B,MATCH(H4004,Auxiliar!A:A,0))</f>
        <v>São Paulo</v>
      </c>
      <c r="K4004" t="str">
        <f>INDEX(Auxiliar!C:C,MATCH(H4004,Auxiliar!A:A,0))</f>
        <v>Sudeste</v>
      </c>
    </row>
    <row r="4005" spans="1:11" x14ac:dyDescent="0.55000000000000004">
      <c r="A4005" s="5">
        <v>45184</v>
      </c>
      <c r="B4005" t="s">
        <v>7432</v>
      </c>
      <c r="C4005">
        <v>597</v>
      </c>
      <c r="D4005" t="s">
        <v>9</v>
      </c>
      <c r="E4005">
        <v>4</v>
      </c>
      <c r="F4005" t="s">
        <v>1416</v>
      </c>
      <c r="G4005" t="s">
        <v>4049</v>
      </c>
      <c r="H4005">
        <v>75</v>
      </c>
      <c r="I4005">
        <v>926457176</v>
      </c>
      <c r="J4005" t="str">
        <f>INDEX(Auxiliar!B:B,MATCH(H4005,Auxiliar!A:A,0))</f>
        <v>Bahia</v>
      </c>
      <c r="K4005" t="str">
        <f>INDEX(Auxiliar!C:C,MATCH(H4005,Auxiliar!A:A,0))</f>
        <v>Nordeste</v>
      </c>
    </row>
    <row r="4006" spans="1:11" x14ac:dyDescent="0.55000000000000004">
      <c r="A4006" s="5">
        <v>45184</v>
      </c>
      <c r="B4006" t="s">
        <v>7433</v>
      </c>
      <c r="C4006">
        <v>997</v>
      </c>
      <c r="D4006" t="s">
        <v>9</v>
      </c>
      <c r="E4006">
        <v>6</v>
      </c>
      <c r="F4006" t="s">
        <v>327</v>
      </c>
      <c r="G4006" t="s">
        <v>4050</v>
      </c>
      <c r="H4006">
        <v>83</v>
      </c>
      <c r="I4006">
        <v>959059682</v>
      </c>
      <c r="J4006" t="str">
        <f>INDEX(Auxiliar!B:B,MATCH(H4006,Auxiliar!A:A,0))</f>
        <v>Paraíba</v>
      </c>
      <c r="K4006" t="str">
        <f>INDEX(Auxiliar!C:C,MATCH(H4006,Auxiliar!A:A,0))</f>
        <v>Nordeste</v>
      </c>
    </row>
    <row r="4007" spans="1:11" x14ac:dyDescent="0.55000000000000004">
      <c r="A4007" s="5">
        <v>45184</v>
      </c>
      <c r="B4007" t="s">
        <v>7434</v>
      </c>
      <c r="C4007">
        <v>1997</v>
      </c>
      <c r="D4007" t="s">
        <v>9</v>
      </c>
      <c r="E4007">
        <v>6</v>
      </c>
      <c r="F4007" t="s">
        <v>1087</v>
      </c>
      <c r="G4007" t="s">
        <v>4051</v>
      </c>
      <c r="H4007">
        <v>11</v>
      </c>
      <c r="I4007">
        <v>960197955</v>
      </c>
      <c r="J4007" t="str">
        <f>INDEX(Auxiliar!B:B,MATCH(H4007,Auxiliar!A:A,0))</f>
        <v>São Paulo</v>
      </c>
      <c r="K4007" t="str">
        <f>INDEX(Auxiliar!C:C,MATCH(H4007,Auxiliar!A:A,0))</f>
        <v>Sudeste</v>
      </c>
    </row>
    <row r="4008" spans="1:11" x14ac:dyDescent="0.55000000000000004">
      <c r="A4008" s="5">
        <v>45185</v>
      </c>
      <c r="B4008" t="s">
        <v>7433</v>
      </c>
      <c r="C4008">
        <v>997</v>
      </c>
      <c r="D4008" t="s">
        <v>9</v>
      </c>
      <c r="E4008">
        <v>12</v>
      </c>
      <c r="F4008" t="s">
        <v>563</v>
      </c>
      <c r="G4008" t="s">
        <v>4052</v>
      </c>
      <c r="H4008">
        <v>11</v>
      </c>
      <c r="I4008">
        <v>914341924</v>
      </c>
      <c r="J4008" t="str">
        <f>INDEX(Auxiliar!B:B,MATCH(H4008,Auxiliar!A:A,0))</f>
        <v>São Paulo</v>
      </c>
      <c r="K4008" t="str">
        <f>INDEX(Auxiliar!C:C,MATCH(H4008,Auxiliar!A:A,0))</f>
        <v>Sudeste</v>
      </c>
    </row>
    <row r="4009" spans="1:11" x14ac:dyDescent="0.55000000000000004">
      <c r="A4009" s="5">
        <v>45185</v>
      </c>
      <c r="B4009" t="s">
        <v>7433</v>
      </c>
      <c r="C4009">
        <v>997</v>
      </c>
      <c r="D4009" t="s">
        <v>9</v>
      </c>
      <c r="E4009">
        <v>10</v>
      </c>
      <c r="F4009" t="s">
        <v>2850</v>
      </c>
      <c r="G4009" t="s">
        <v>4053</v>
      </c>
      <c r="H4009">
        <v>62</v>
      </c>
      <c r="I4009">
        <v>914832133</v>
      </c>
      <c r="J4009" t="str">
        <f>INDEX(Auxiliar!B:B,MATCH(H4009,Auxiliar!A:A,0))</f>
        <v>Goiás</v>
      </c>
      <c r="K4009" t="str">
        <f>INDEX(Auxiliar!C:C,MATCH(H4009,Auxiliar!A:A,0))</f>
        <v>Centro-Oeste</v>
      </c>
    </row>
    <row r="4010" spans="1:11" x14ac:dyDescent="0.55000000000000004">
      <c r="A4010" s="5">
        <v>45185</v>
      </c>
      <c r="B4010" t="s">
        <v>7433</v>
      </c>
      <c r="C4010">
        <v>997</v>
      </c>
      <c r="D4010" t="s">
        <v>9</v>
      </c>
      <c r="E4010">
        <v>7</v>
      </c>
      <c r="F4010" t="s">
        <v>1536</v>
      </c>
      <c r="G4010" t="s">
        <v>4054</v>
      </c>
      <c r="H4010">
        <v>11</v>
      </c>
      <c r="I4010">
        <v>927679420</v>
      </c>
      <c r="J4010" t="str">
        <f>INDEX(Auxiliar!B:B,MATCH(H4010,Auxiliar!A:A,0))</f>
        <v>São Paulo</v>
      </c>
      <c r="K4010" t="str">
        <f>INDEX(Auxiliar!C:C,MATCH(H4010,Auxiliar!A:A,0))</f>
        <v>Sudeste</v>
      </c>
    </row>
    <row r="4011" spans="1:11" x14ac:dyDescent="0.55000000000000004">
      <c r="A4011" s="5">
        <v>45185</v>
      </c>
      <c r="B4011" t="s">
        <v>7432</v>
      </c>
      <c r="C4011">
        <v>597</v>
      </c>
      <c r="D4011" t="s">
        <v>9</v>
      </c>
      <c r="E4011">
        <v>12</v>
      </c>
      <c r="F4011" t="s">
        <v>2017</v>
      </c>
      <c r="G4011" t="s">
        <v>4055</v>
      </c>
      <c r="H4011">
        <v>47</v>
      </c>
      <c r="I4011">
        <v>932422018</v>
      </c>
      <c r="J4011" t="str">
        <f>INDEX(Auxiliar!B:B,MATCH(H4011,Auxiliar!A:A,0))</f>
        <v>Santa Catarina</v>
      </c>
      <c r="K4011" t="str">
        <f>INDEX(Auxiliar!C:C,MATCH(H4011,Auxiliar!A:A,0))</f>
        <v>Sul</v>
      </c>
    </row>
    <row r="4012" spans="1:11" x14ac:dyDescent="0.55000000000000004">
      <c r="A4012" s="5">
        <v>45186</v>
      </c>
      <c r="B4012" t="s">
        <v>7432</v>
      </c>
      <c r="C4012">
        <v>597</v>
      </c>
      <c r="D4012" t="s">
        <v>9</v>
      </c>
      <c r="E4012">
        <v>10</v>
      </c>
      <c r="F4012" t="s">
        <v>782</v>
      </c>
      <c r="G4012" t="s">
        <v>4056</v>
      </c>
      <c r="H4012">
        <v>85</v>
      </c>
      <c r="I4012">
        <v>942994861</v>
      </c>
      <c r="J4012" t="str">
        <f>INDEX(Auxiliar!B:B,MATCH(H4012,Auxiliar!A:A,0))</f>
        <v>Ceará</v>
      </c>
      <c r="K4012" t="str">
        <f>INDEX(Auxiliar!C:C,MATCH(H4012,Auxiliar!A:A,0))</f>
        <v>Nordeste</v>
      </c>
    </row>
    <row r="4013" spans="1:11" x14ac:dyDescent="0.55000000000000004">
      <c r="A4013" s="5">
        <v>45186</v>
      </c>
      <c r="B4013" t="s">
        <v>7432</v>
      </c>
      <c r="C4013">
        <v>597</v>
      </c>
      <c r="D4013" t="s">
        <v>9</v>
      </c>
      <c r="E4013">
        <v>12</v>
      </c>
      <c r="F4013" t="s">
        <v>2313</v>
      </c>
      <c r="G4013" t="s">
        <v>4057</v>
      </c>
      <c r="H4013">
        <v>11</v>
      </c>
      <c r="I4013">
        <v>991867809</v>
      </c>
      <c r="J4013" t="str">
        <f>INDEX(Auxiliar!B:B,MATCH(H4013,Auxiliar!A:A,0))</f>
        <v>São Paulo</v>
      </c>
      <c r="K4013" t="str">
        <f>INDEX(Auxiliar!C:C,MATCH(H4013,Auxiliar!A:A,0))</f>
        <v>Sudeste</v>
      </c>
    </row>
    <row r="4014" spans="1:11" x14ac:dyDescent="0.55000000000000004">
      <c r="A4014" s="5">
        <v>45186</v>
      </c>
      <c r="B4014" t="s">
        <v>7433</v>
      </c>
      <c r="C4014">
        <v>997</v>
      </c>
      <c r="D4014" t="s">
        <v>9</v>
      </c>
      <c r="E4014">
        <v>10</v>
      </c>
      <c r="F4014" t="s">
        <v>2827</v>
      </c>
      <c r="G4014" t="s">
        <v>4058</v>
      </c>
      <c r="H4014">
        <v>12</v>
      </c>
      <c r="I4014">
        <v>997073366</v>
      </c>
      <c r="J4014" t="str">
        <f>INDEX(Auxiliar!B:B,MATCH(H4014,Auxiliar!A:A,0))</f>
        <v>São Paulo</v>
      </c>
      <c r="K4014" t="str">
        <f>INDEX(Auxiliar!C:C,MATCH(H4014,Auxiliar!A:A,0))</f>
        <v>Sudeste</v>
      </c>
    </row>
    <row r="4015" spans="1:11" x14ac:dyDescent="0.55000000000000004">
      <c r="A4015" s="5">
        <v>45186</v>
      </c>
      <c r="B4015" t="s">
        <v>7433</v>
      </c>
      <c r="C4015">
        <v>997</v>
      </c>
      <c r="D4015" t="s">
        <v>10</v>
      </c>
      <c r="E4015">
        <v>12</v>
      </c>
      <c r="F4015" t="s">
        <v>535</v>
      </c>
      <c r="G4015" t="s">
        <v>4059</v>
      </c>
      <c r="H4015">
        <v>35</v>
      </c>
      <c r="I4015">
        <v>980372232</v>
      </c>
      <c r="J4015" t="str">
        <f>INDEX(Auxiliar!B:B,MATCH(H4015,Auxiliar!A:A,0))</f>
        <v>Minas Gerais</v>
      </c>
      <c r="K4015" t="str">
        <f>INDEX(Auxiliar!C:C,MATCH(H4015,Auxiliar!A:A,0))</f>
        <v>Sudeste</v>
      </c>
    </row>
    <row r="4016" spans="1:11" x14ac:dyDescent="0.55000000000000004">
      <c r="A4016" s="5">
        <v>45186</v>
      </c>
      <c r="B4016" t="s">
        <v>7433</v>
      </c>
      <c r="C4016">
        <v>997</v>
      </c>
      <c r="D4016" t="s">
        <v>9</v>
      </c>
      <c r="E4016">
        <v>1</v>
      </c>
      <c r="F4016" t="s">
        <v>852</v>
      </c>
      <c r="G4016" t="s">
        <v>4060</v>
      </c>
      <c r="H4016">
        <v>85</v>
      </c>
      <c r="I4016">
        <v>916382059</v>
      </c>
      <c r="J4016" t="str">
        <f>INDEX(Auxiliar!B:B,MATCH(H4016,Auxiliar!A:A,0))</f>
        <v>Ceará</v>
      </c>
      <c r="K4016" t="str">
        <f>INDEX(Auxiliar!C:C,MATCH(H4016,Auxiliar!A:A,0))</f>
        <v>Nordeste</v>
      </c>
    </row>
    <row r="4017" spans="1:11" x14ac:dyDescent="0.55000000000000004">
      <c r="A4017" s="5">
        <v>45187</v>
      </c>
      <c r="B4017" t="s">
        <v>7432</v>
      </c>
      <c r="C4017">
        <v>597</v>
      </c>
      <c r="D4017" t="s">
        <v>9</v>
      </c>
      <c r="E4017">
        <v>5</v>
      </c>
      <c r="F4017" t="s">
        <v>477</v>
      </c>
      <c r="G4017" t="s">
        <v>4061</v>
      </c>
      <c r="H4017">
        <v>11</v>
      </c>
      <c r="I4017">
        <v>919520389</v>
      </c>
      <c r="J4017" t="str">
        <f>INDEX(Auxiliar!B:B,MATCH(H4017,Auxiliar!A:A,0))</f>
        <v>São Paulo</v>
      </c>
      <c r="K4017" t="str">
        <f>INDEX(Auxiliar!C:C,MATCH(H4017,Auxiliar!A:A,0))</f>
        <v>Sudeste</v>
      </c>
    </row>
    <row r="4018" spans="1:11" x14ac:dyDescent="0.55000000000000004">
      <c r="A4018" s="5">
        <v>45187</v>
      </c>
      <c r="B4018" t="s">
        <v>7434</v>
      </c>
      <c r="C4018">
        <v>1997</v>
      </c>
      <c r="D4018" t="s">
        <v>9</v>
      </c>
      <c r="E4018">
        <v>12</v>
      </c>
      <c r="F4018" t="s">
        <v>1339</v>
      </c>
      <c r="G4018" t="s">
        <v>4062</v>
      </c>
      <c r="H4018">
        <v>69</v>
      </c>
      <c r="I4018">
        <v>969887347</v>
      </c>
      <c r="J4018" t="str">
        <f>INDEX(Auxiliar!B:B,MATCH(H4018,Auxiliar!A:A,0))</f>
        <v>Rondônia</v>
      </c>
      <c r="K4018" t="str">
        <f>INDEX(Auxiliar!C:C,MATCH(H4018,Auxiliar!A:A,0))</f>
        <v>Norte</v>
      </c>
    </row>
    <row r="4019" spans="1:11" x14ac:dyDescent="0.55000000000000004">
      <c r="A4019" s="5">
        <v>45187</v>
      </c>
      <c r="B4019" t="s">
        <v>7432</v>
      </c>
      <c r="C4019">
        <v>597</v>
      </c>
      <c r="D4019" t="s">
        <v>10</v>
      </c>
      <c r="E4019">
        <v>1</v>
      </c>
      <c r="F4019" t="s">
        <v>1218</v>
      </c>
      <c r="G4019" t="s">
        <v>4063</v>
      </c>
      <c r="H4019">
        <v>11</v>
      </c>
      <c r="I4019">
        <v>930644567</v>
      </c>
      <c r="J4019" t="str">
        <f>INDEX(Auxiliar!B:B,MATCH(H4019,Auxiliar!A:A,0))</f>
        <v>São Paulo</v>
      </c>
      <c r="K4019" t="str">
        <f>INDEX(Auxiliar!C:C,MATCH(H4019,Auxiliar!A:A,0))</f>
        <v>Sudeste</v>
      </c>
    </row>
    <row r="4020" spans="1:11" x14ac:dyDescent="0.55000000000000004">
      <c r="A4020" s="5">
        <v>45187</v>
      </c>
      <c r="B4020" t="s">
        <v>7433</v>
      </c>
      <c r="C4020">
        <v>997</v>
      </c>
      <c r="D4020" t="s">
        <v>9</v>
      </c>
      <c r="E4020">
        <v>12</v>
      </c>
      <c r="F4020" t="s">
        <v>1382</v>
      </c>
      <c r="G4020" t="s">
        <v>4064</v>
      </c>
      <c r="H4020">
        <v>16</v>
      </c>
      <c r="I4020">
        <v>970579395</v>
      </c>
      <c r="J4020" t="str">
        <f>INDEX(Auxiliar!B:B,MATCH(H4020,Auxiliar!A:A,0))</f>
        <v>São Paulo</v>
      </c>
      <c r="K4020" t="str">
        <f>INDEX(Auxiliar!C:C,MATCH(H4020,Auxiliar!A:A,0))</f>
        <v>Sudeste</v>
      </c>
    </row>
    <row r="4021" spans="1:11" x14ac:dyDescent="0.55000000000000004">
      <c r="A4021" s="5">
        <v>45187</v>
      </c>
      <c r="B4021" t="s">
        <v>7432</v>
      </c>
      <c r="C4021">
        <v>597</v>
      </c>
      <c r="D4021" t="s">
        <v>9</v>
      </c>
      <c r="E4021">
        <v>12</v>
      </c>
      <c r="F4021" t="s">
        <v>1970</v>
      </c>
      <c r="G4021" t="s">
        <v>4065</v>
      </c>
      <c r="H4021">
        <v>71</v>
      </c>
      <c r="I4021">
        <v>937815579</v>
      </c>
      <c r="J4021" t="str">
        <f>INDEX(Auxiliar!B:B,MATCH(H4021,Auxiliar!A:A,0))</f>
        <v>Bahia</v>
      </c>
      <c r="K4021" t="str">
        <f>INDEX(Auxiliar!C:C,MATCH(H4021,Auxiliar!A:A,0))</f>
        <v>Nordeste</v>
      </c>
    </row>
    <row r="4022" spans="1:11" x14ac:dyDescent="0.55000000000000004">
      <c r="A4022" s="5">
        <v>45188</v>
      </c>
      <c r="B4022" t="s">
        <v>7433</v>
      </c>
      <c r="C4022">
        <v>997</v>
      </c>
      <c r="D4022" t="s">
        <v>9</v>
      </c>
      <c r="E4022">
        <v>1</v>
      </c>
      <c r="F4022" t="s">
        <v>761</v>
      </c>
      <c r="G4022" t="s">
        <v>4066</v>
      </c>
      <c r="H4022">
        <v>21</v>
      </c>
      <c r="I4022">
        <v>989551510</v>
      </c>
      <c r="J4022" t="str">
        <f>INDEX(Auxiliar!B:B,MATCH(H4022,Auxiliar!A:A,0))</f>
        <v>Rio de Janeiro</v>
      </c>
      <c r="K4022" t="str">
        <f>INDEX(Auxiliar!C:C,MATCH(H4022,Auxiliar!A:A,0))</f>
        <v>Sudeste</v>
      </c>
    </row>
    <row r="4023" spans="1:11" x14ac:dyDescent="0.55000000000000004">
      <c r="A4023" s="5">
        <v>45188</v>
      </c>
      <c r="B4023" t="s">
        <v>7433</v>
      </c>
      <c r="C4023">
        <v>997</v>
      </c>
      <c r="D4023" t="s">
        <v>9</v>
      </c>
      <c r="E4023">
        <v>5</v>
      </c>
      <c r="F4023" t="s">
        <v>1103</v>
      </c>
      <c r="G4023" t="s">
        <v>4067</v>
      </c>
      <c r="H4023">
        <v>21</v>
      </c>
      <c r="I4023">
        <v>934554788</v>
      </c>
      <c r="J4023" t="str">
        <f>INDEX(Auxiliar!B:B,MATCH(H4023,Auxiliar!A:A,0))</f>
        <v>Rio de Janeiro</v>
      </c>
      <c r="K4023" t="str">
        <f>INDEX(Auxiliar!C:C,MATCH(H4023,Auxiliar!A:A,0))</f>
        <v>Sudeste</v>
      </c>
    </row>
    <row r="4024" spans="1:11" x14ac:dyDescent="0.55000000000000004">
      <c r="A4024" s="5">
        <v>45188</v>
      </c>
      <c r="B4024" t="s">
        <v>7433</v>
      </c>
      <c r="C4024">
        <v>997</v>
      </c>
      <c r="D4024" t="s">
        <v>9</v>
      </c>
      <c r="E4024">
        <v>1</v>
      </c>
      <c r="F4024" t="s">
        <v>1316</v>
      </c>
      <c r="G4024" t="s">
        <v>4068</v>
      </c>
      <c r="H4024">
        <v>61</v>
      </c>
      <c r="I4024">
        <v>967751205</v>
      </c>
      <c r="J4024" t="str">
        <f>INDEX(Auxiliar!B:B,MATCH(H4024,Auxiliar!A:A,0))</f>
        <v>Distrito Federal</v>
      </c>
      <c r="K4024" t="str">
        <f>INDEX(Auxiliar!C:C,MATCH(H4024,Auxiliar!A:A,0))</f>
        <v>Centro-Oeste</v>
      </c>
    </row>
    <row r="4025" spans="1:11" x14ac:dyDescent="0.55000000000000004">
      <c r="A4025" s="5">
        <v>45188</v>
      </c>
      <c r="B4025" t="s">
        <v>7434</v>
      </c>
      <c r="C4025">
        <v>1997</v>
      </c>
      <c r="D4025" t="s">
        <v>9</v>
      </c>
      <c r="E4025">
        <v>1</v>
      </c>
      <c r="F4025" t="s">
        <v>2446</v>
      </c>
      <c r="G4025" t="s">
        <v>4069</v>
      </c>
      <c r="H4025">
        <v>11</v>
      </c>
      <c r="I4025">
        <v>977535489</v>
      </c>
      <c r="J4025" t="str">
        <f>INDEX(Auxiliar!B:B,MATCH(H4025,Auxiliar!A:A,0))</f>
        <v>São Paulo</v>
      </c>
      <c r="K4025" t="str">
        <f>INDEX(Auxiliar!C:C,MATCH(H4025,Auxiliar!A:A,0))</f>
        <v>Sudeste</v>
      </c>
    </row>
    <row r="4026" spans="1:11" x14ac:dyDescent="0.55000000000000004">
      <c r="A4026" s="5">
        <v>45188</v>
      </c>
      <c r="B4026" t="s">
        <v>7432</v>
      </c>
      <c r="C4026">
        <v>597</v>
      </c>
      <c r="D4026" t="s">
        <v>9</v>
      </c>
      <c r="E4026">
        <v>12</v>
      </c>
      <c r="F4026" t="s">
        <v>1871</v>
      </c>
      <c r="G4026" t="s">
        <v>4070</v>
      </c>
      <c r="H4026">
        <v>79</v>
      </c>
      <c r="I4026">
        <v>949266413</v>
      </c>
      <c r="J4026" t="str">
        <f>INDEX(Auxiliar!B:B,MATCH(H4026,Auxiliar!A:A,0))</f>
        <v>Sergipe</v>
      </c>
      <c r="K4026" t="str">
        <f>INDEX(Auxiliar!C:C,MATCH(H4026,Auxiliar!A:A,0))</f>
        <v>Nordeste</v>
      </c>
    </row>
    <row r="4027" spans="1:11" x14ac:dyDescent="0.55000000000000004">
      <c r="A4027" s="5">
        <v>45188</v>
      </c>
      <c r="B4027" t="s">
        <v>7432</v>
      </c>
      <c r="C4027">
        <v>597</v>
      </c>
      <c r="D4027" t="s">
        <v>9</v>
      </c>
      <c r="E4027">
        <v>12</v>
      </c>
      <c r="F4027" t="s">
        <v>2819</v>
      </c>
      <c r="G4027" t="s">
        <v>4071</v>
      </c>
      <c r="H4027">
        <v>62</v>
      </c>
      <c r="I4027">
        <v>951772729</v>
      </c>
      <c r="J4027" t="str">
        <f>INDEX(Auxiliar!B:B,MATCH(H4027,Auxiliar!A:A,0))</f>
        <v>Goiás</v>
      </c>
      <c r="K4027" t="str">
        <f>INDEX(Auxiliar!C:C,MATCH(H4027,Auxiliar!A:A,0))</f>
        <v>Centro-Oeste</v>
      </c>
    </row>
    <row r="4028" spans="1:11" x14ac:dyDescent="0.55000000000000004">
      <c r="A4028" s="5">
        <v>45189</v>
      </c>
      <c r="B4028" t="s">
        <v>7433</v>
      </c>
      <c r="C4028">
        <v>997</v>
      </c>
      <c r="D4028" t="s">
        <v>9</v>
      </c>
      <c r="E4028">
        <v>12</v>
      </c>
      <c r="F4028" t="s">
        <v>1688</v>
      </c>
      <c r="G4028" t="s">
        <v>4072</v>
      </c>
      <c r="H4028">
        <v>11</v>
      </c>
      <c r="I4028">
        <v>956094750</v>
      </c>
      <c r="J4028" t="str">
        <f>INDEX(Auxiliar!B:B,MATCH(H4028,Auxiliar!A:A,0))</f>
        <v>São Paulo</v>
      </c>
      <c r="K4028" t="str">
        <f>INDEX(Auxiliar!C:C,MATCH(H4028,Auxiliar!A:A,0))</f>
        <v>Sudeste</v>
      </c>
    </row>
    <row r="4029" spans="1:11" x14ac:dyDescent="0.55000000000000004">
      <c r="A4029" s="5">
        <v>45189</v>
      </c>
      <c r="B4029" t="s">
        <v>7432</v>
      </c>
      <c r="C4029">
        <v>597</v>
      </c>
      <c r="D4029" t="s">
        <v>9</v>
      </c>
      <c r="E4029">
        <v>2</v>
      </c>
      <c r="F4029" t="s">
        <v>1658</v>
      </c>
      <c r="G4029" t="s">
        <v>4073</v>
      </c>
      <c r="H4029">
        <v>81</v>
      </c>
      <c r="I4029">
        <v>948550877</v>
      </c>
      <c r="J4029" t="str">
        <f>INDEX(Auxiliar!B:B,MATCH(H4029,Auxiliar!A:A,0))</f>
        <v>Pernambuco</v>
      </c>
      <c r="K4029" t="str">
        <f>INDEX(Auxiliar!C:C,MATCH(H4029,Auxiliar!A:A,0))</f>
        <v>Nordeste</v>
      </c>
    </row>
    <row r="4030" spans="1:11" x14ac:dyDescent="0.55000000000000004">
      <c r="A4030" s="5">
        <v>45189</v>
      </c>
      <c r="B4030" t="s">
        <v>7433</v>
      </c>
      <c r="C4030">
        <v>997</v>
      </c>
      <c r="D4030" t="s">
        <v>9</v>
      </c>
      <c r="E4030">
        <v>12</v>
      </c>
      <c r="F4030" t="s">
        <v>781</v>
      </c>
      <c r="G4030" t="s">
        <v>4074</v>
      </c>
      <c r="H4030">
        <v>11</v>
      </c>
      <c r="I4030">
        <v>961491938</v>
      </c>
      <c r="J4030" t="str">
        <f>INDEX(Auxiliar!B:B,MATCH(H4030,Auxiliar!A:A,0))</f>
        <v>São Paulo</v>
      </c>
      <c r="K4030" t="str">
        <f>INDEX(Auxiliar!C:C,MATCH(H4030,Auxiliar!A:A,0))</f>
        <v>Sudeste</v>
      </c>
    </row>
    <row r="4031" spans="1:11" x14ac:dyDescent="0.55000000000000004">
      <c r="A4031" s="5">
        <v>45189</v>
      </c>
      <c r="B4031" t="s">
        <v>7433</v>
      </c>
      <c r="C4031">
        <v>997</v>
      </c>
      <c r="D4031" t="s">
        <v>9</v>
      </c>
      <c r="E4031">
        <v>5</v>
      </c>
      <c r="F4031" t="s">
        <v>1523</v>
      </c>
      <c r="G4031" t="s">
        <v>4075</v>
      </c>
      <c r="H4031">
        <v>49</v>
      </c>
      <c r="I4031">
        <v>923045456</v>
      </c>
      <c r="J4031" t="str">
        <f>INDEX(Auxiliar!B:B,MATCH(H4031,Auxiliar!A:A,0))</f>
        <v>Santa Catarina</v>
      </c>
      <c r="K4031" t="str">
        <f>INDEX(Auxiliar!C:C,MATCH(H4031,Auxiliar!A:A,0))</f>
        <v>Sul</v>
      </c>
    </row>
    <row r="4032" spans="1:11" x14ac:dyDescent="0.55000000000000004">
      <c r="A4032" s="5">
        <v>45189</v>
      </c>
      <c r="B4032" t="s">
        <v>7432</v>
      </c>
      <c r="C4032">
        <v>597</v>
      </c>
      <c r="D4032" t="s">
        <v>9</v>
      </c>
      <c r="E4032">
        <v>12</v>
      </c>
      <c r="F4032" t="s">
        <v>1919</v>
      </c>
      <c r="G4032" t="s">
        <v>4076</v>
      </c>
      <c r="H4032">
        <v>11</v>
      </c>
      <c r="I4032">
        <v>912368662</v>
      </c>
      <c r="J4032" t="str">
        <f>INDEX(Auxiliar!B:B,MATCH(H4032,Auxiliar!A:A,0))</f>
        <v>São Paulo</v>
      </c>
      <c r="K4032" t="str">
        <f>INDEX(Auxiliar!C:C,MATCH(H4032,Auxiliar!A:A,0))</f>
        <v>Sudeste</v>
      </c>
    </row>
    <row r="4033" spans="1:11" x14ac:dyDescent="0.55000000000000004">
      <c r="A4033" s="5">
        <v>45189</v>
      </c>
      <c r="B4033" t="s">
        <v>7433</v>
      </c>
      <c r="C4033">
        <v>997</v>
      </c>
      <c r="D4033" t="s">
        <v>9</v>
      </c>
      <c r="E4033">
        <v>3</v>
      </c>
      <c r="F4033" t="s">
        <v>1043</v>
      </c>
      <c r="G4033" t="s">
        <v>4077</v>
      </c>
      <c r="H4033">
        <v>11</v>
      </c>
      <c r="I4033">
        <v>929370355</v>
      </c>
      <c r="J4033" t="str">
        <f>INDEX(Auxiliar!B:B,MATCH(H4033,Auxiliar!A:A,0))</f>
        <v>São Paulo</v>
      </c>
      <c r="K4033" t="str">
        <f>INDEX(Auxiliar!C:C,MATCH(H4033,Auxiliar!A:A,0))</f>
        <v>Sudeste</v>
      </c>
    </row>
    <row r="4034" spans="1:11" x14ac:dyDescent="0.55000000000000004">
      <c r="A4034" s="5">
        <v>45190</v>
      </c>
      <c r="B4034" t="s">
        <v>7432</v>
      </c>
      <c r="C4034">
        <v>597</v>
      </c>
      <c r="D4034" t="s">
        <v>9</v>
      </c>
      <c r="E4034">
        <v>12</v>
      </c>
      <c r="F4034" t="s">
        <v>2901</v>
      </c>
      <c r="G4034" t="s">
        <v>4078</v>
      </c>
      <c r="H4034">
        <v>21</v>
      </c>
      <c r="I4034">
        <v>951401249</v>
      </c>
      <c r="J4034" t="str">
        <f>INDEX(Auxiliar!B:B,MATCH(H4034,Auxiliar!A:A,0))</f>
        <v>Rio de Janeiro</v>
      </c>
      <c r="K4034" t="str">
        <f>INDEX(Auxiliar!C:C,MATCH(H4034,Auxiliar!A:A,0))</f>
        <v>Sudeste</v>
      </c>
    </row>
    <row r="4035" spans="1:11" x14ac:dyDescent="0.55000000000000004">
      <c r="A4035" s="5">
        <v>45190</v>
      </c>
      <c r="B4035" t="s">
        <v>7432</v>
      </c>
      <c r="C4035">
        <v>597</v>
      </c>
      <c r="D4035" t="s">
        <v>9</v>
      </c>
      <c r="E4035">
        <v>3</v>
      </c>
      <c r="F4035" t="s">
        <v>2202</v>
      </c>
      <c r="G4035" t="s">
        <v>4079</v>
      </c>
      <c r="H4035">
        <v>35</v>
      </c>
      <c r="I4035">
        <v>997872952</v>
      </c>
      <c r="J4035" t="str">
        <f>INDEX(Auxiliar!B:B,MATCH(H4035,Auxiliar!A:A,0))</f>
        <v>Minas Gerais</v>
      </c>
      <c r="K4035" t="str">
        <f>INDEX(Auxiliar!C:C,MATCH(H4035,Auxiliar!A:A,0))</f>
        <v>Sudeste</v>
      </c>
    </row>
    <row r="4036" spans="1:11" x14ac:dyDescent="0.55000000000000004">
      <c r="A4036" s="5">
        <v>45190</v>
      </c>
      <c r="B4036" t="s">
        <v>7432</v>
      </c>
      <c r="C4036">
        <v>597</v>
      </c>
      <c r="D4036" t="s">
        <v>9</v>
      </c>
      <c r="E4036">
        <v>12</v>
      </c>
      <c r="F4036" t="s">
        <v>893</v>
      </c>
      <c r="G4036" t="s">
        <v>4080</v>
      </c>
      <c r="H4036">
        <v>31</v>
      </c>
      <c r="I4036">
        <v>949213547</v>
      </c>
      <c r="J4036" t="str">
        <f>INDEX(Auxiliar!B:B,MATCH(H4036,Auxiliar!A:A,0))</f>
        <v>Minas Gerais</v>
      </c>
      <c r="K4036" t="str">
        <f>INDEX(Auxiliar!C:C,MATCH(H4036,Auxiliar!A:A,0))</f>
        <v>Sudeste</v>
      </c>
    </row>
    <row r="4037" spans="1:11" x14ac:dyDescent="0.55000000000000004">
      <c r="A4037" s="5">
        <v>45190</v>
      </c>
      <c r="B4037" t="s">
        <v>7432</v>
      </c>
      <c r="C4037">
        <v>597</v>
      </c>
      <c r="D4037" t="s">
        <v>10</v>
      </c>
      <c r="E4037">
        <v>1</v>
      </c>
      <c r="F4037" t="s">
        <v>2289</v>
      </c>
      <c r="G4037" t="s">
        <v>4081</v>
      </c>
      <c r="H4037">
        <v>31</v>
      </c>
      <c r="I4037">
        <v>932590337</v>
      </c>
      <c r="J4037" t="str">
        <f>INDEX(Auxiliar!B:B,MATCH(H4037,Auxiliar!A:A,0))</f>
        <v>Minas Gerais</v>
      </c>
      <c r="K4037" t="str">
        <f>INDEX(Auxiliar!C:C,MATCH(H4037,Auxiliar!A:A,0))</f>
        <v>Sudeste</v>
      </c>
    </row>
    <row r="4038" spans="1:11" x14ac:dyDescent="0.55000000000000004">
      <c r="A4038" s="5">
        <v>45190</v>
      </c>
      <c r="B4038" t="s">
        <v>7434</v>
      </c>
      <c r="C4038">
        <v>1997</v>
      </c>
      <c r="D4038" t="s">
        <v>9</v>
      </c>
      <c r="E4038">
        <v>12</v>
      </c>
      <c r="F4038" t="s">
        <v>2007</v>
      </c>
      <c r="G4038" t="s">
        <v>4082</v>
      </c>
      <c r="H4038">
        <v>98</v>
      </c>
      <c r="I4038">
        <v>936041520</v>
      </c>
      <c r="J4038" t="str">
        <f>INDEX(Auxiliar!B:B,MATCH(H4038,Auxiliar!A:A,0))</f>
        <v>Maranhão</v>
      </c>
      <c r="K4038" t="str">
        <f>INDEX(Auxiliar!C:C,MATCH(H4038,Auxiliar!A:A,0))</f>
        <v>Nordeste</v>
      </c>
    </row>
    <row r="4039" spans="1:11" x14ac:dyDescent="0.55000000000000004">
      <c r="A4039" s="5">
        <v>45190</v>
      </c>
      <c r="B4039" t="s">
        <v>7432</v>
      </c>
      <c r="C4039">
        <v>597</v>
      </c>
      <c r="D4039" t="s">
        <v>9</v>
      </c>
      <c r="E4039">
        <v>6</v>
      </c>
      <c r="F4039" t="s">
        <v>1780</v>
      </c>
      <c r="G4039" t="s">
        <v>4083</v>
      </c>
      <c r="H4039">
        <v>11</v>
      </c>
      <c r="I4039">
        <v>936955537</v>
      </c>
      <c r="J4039" t="str">
        <f>INDEX(Auxiliar!B:B,MATCH(H4039,Auxiliar!A:A,0))</f>
        <v>São Paulo</v>
      </c>
      <c r="K4039" t="str">
        <f>INDEX(Auxiliar!C:C,MATCH(H4039,Auxiliar!A:A,0))</f>
        <v>Sudeste</v>
      </c>
    </row>
    <row r="4040" spans="1:11" x14ac:dyDescent="0.55000000000000004">
      <c r="A4040" s="5">
        <v>45190</v>
      </c>
      <c r="B4040" t="s">
        <v>7433</v>
      </c>
      <c r="C4040">
        <v>997</v>
      </c>
      <c r="D4040" t="s">
        <v>9</v>
      </c>
      <c r="E4040">
        <v>12</v>
      </c>
      <c r="F4040" t="s">
        <v>1185</v>
      </c>
      <c r="G4040" t="s">
        <v>4084</v>
      </c>
      <c r="H4040">
        <v>11</v>
      </c>
      <c r="I4040">
        <v>937672824</v>
      </c>
      <c r="J4040" t="str">
        <f>INDEX(Auxiliar!B:B,MATCH(H4040,Auxiliar!A:A,0))</f>
        <v>São Paulo</v>
      </c>
      <c r="K4040" t="str">
        <f>INDEX(Auxiliar!C:C,MATCH(H4040,Auxiliar!A:A,0))</f>
        <v>Sudeste</v>
      </c>
    </row>
    <row r="4041" spans="1:11" x14ac:dyDescent="0.55000000000000004">
      <c r="A4041" s="5">
        <v>45191</v>
      </c>
      <c r="B4041" t="s">
        <v>7434</v>
      </c>
      <c r="C4041">
        <v>1997</v>
      </c>
      <c r="D4041" t="s">
        <v>9</v>
      </c>
      <c r="E4041">
        <v>12</v>
      </c>
      <c r="F4041" t="s">
        <v>1394</v>
      </c>
      <c r="G4041" t="s">
        <v>4085</v>
      </c>
      <c r="H4041">
        <v>11</v>
      </c>
      <c r="I4041">
        <v>975911622</v>
      </c>
      <c r="J4041" t="str">
        <f>INDEX(Auxiliar!B:B,MATCH(H4041,Auxiliar!A:A,0))</f>
        <v>São Paulo</v>
      </c>
      <c r="K4041" t="str">
        <f>INDEX(Auxiliar!C:C,MATCH(H4041,Auxiliar!A:A,0))</f>
        <v>Sudeste</v>
      </c>
    </row>
    <row r="4042" spans="1:11" x14ac:dyDescent="0.55000000000000004">
      <c r="A4042" s="5">
        <v>45191</v>
      </c>
      <c r="B4042" t="s">
        <v>7434</v>
      </c>
      <c r="C4042">
        <v>1997</v>
      </c>
      <c r="D4042" t="s">
        <v>9</v>
      </c>
      <c r="E4042">
        <v>4</v>
      </c>
      <c r="F4042" t="s">
        <v>3152</v>
      </c>
      <c r="G4042" t="s">
        <v>4086</v>
      </c>
      <c r="H4042">
        <v>11</v>
      </c>
      <c r="I4042">
        <v>912838377</v>
      </c>
      <c r="J4042" t="str">
        <f>INDEX(Auxiliar!B:B,MATCH(H4042,Auxiliar!A:A,0))</f>
        <v>São Paulo</v>
      </c>
      <c r="K4042" t="str">
        <f>INDEX(Auxiliar!C:C,MATCH(H4042,Auxiliar!A:A,0))</f>
        <v>Sudeste</v>
      </c>
    </row>
    <row r="4043" spans="1:11" x14ac:dyDescent="0.55000000000000004">
      <c r="A4043" s="5">
        <v>45191</v>
      </c>
      <c r="B4043" t="s">
        <v>7432</v>
      </c>
      <c r="C4043">
        <v>597</v>
      </c>
      <c r="D4043" t="s">
        <v>9</v>
      </c>
      <c r="E4043">
        <v>10</v>
      </c>
      <c r="F4043" t="s">
        <v>3044</v>
      </c>
      <c r="G4043" t="s">
        <v>4087</v>
      </c>
      <c r="H4043">
        <v>93</v>
      </c>
      <c r="I4043">
        <v>995070852</v>
      </c>
      <c r="J4043" t="str">
        <f>INDEX(Auxiliar!B:B,MATCH(H4043,Auxiliar!A:A,0))</f>
        <v>Pará</v>
      </c>
      <c r="K4043" t="str">
        <f>INDEX(Auxiliar!C:C,MATCH(H4043,Auxiliar!A:A,0))</f>
        <v>Norte</v>
      </c>
    </row>
    <row r="4044" spans="1:11" x14ac:dyDescent="0.55000000000000004">
      <c r="A4044" s="5">
        <v>45191</v>
      </c>
      <c r="B4044" t="s">
        <v>7432</v>
      </c>
      <c r="C4044">
        <v>597</v>
      </c>
      <c r="D4044" t="s">
        <v>9</v>
      </c>
      <c r="E4044">
        <v>1</v>
      </c>
      <c r="F4044" t="s">
        <v>1009</v>
      </c>
      <c r="G4044" t="s">
        <v>4088</v>
      </c>
      <c r="H4044">
        <v>42</v>
      </c>
      <c r="I4044">
        <v>964007445</v>
      </c>
      <c r="J4044" t="str">
        <f>INDEX(Auxiliar!B:B,MATCH(H4044,Auxiliar!A:A,0))</f>
        <v>Paraná</v>
      </c>
      <c r="K4044" t="str">
        <f>INDEX(Auxiliar!C:C,MATCH(H4044,Auxiliar!A:A,0))</f>
        <v>Sul</v>
      </c>
    </row>
    <row r="4045" spans="1:11" x14ac:dyDescent="0.55000000000000004">
      <c r="A4045" s="5">
        <v>45191</v>
      </c>
      <c r="B4045" t="s">
        <v>7433</v>
      </c>
      <c r="C4045">
        <v>997</v>
      </c>
      <c r="D4045" t="s">
        <v>9</v>
      </c>
      <c r="E4045">
        <v>1</v>
      </c>
      <c r="F4045" t="s">
        <v>2236</v>
      </c>
      <c r="G4045" t="s">
        <v>4089</v>
      </c>
      <c r="H4045">
        <v>34</v>
      </c>
      <c r="I4045">
        <v>957231067</v>
      </c>
      <c r="J4045" t="str">
        <f>INDEX(Auxiliar!B:B,MATCH(H4045,Auxiliar!A:A,0))</f>
        <v>Minas Gerais</v>
      </c>
      <c r="K4045" t="str">
        <f>INDEX(Auxiliar!C:C,MATCH(H4045,Auxiliar!A:A,0))</f>
        <v>Sudeste</v>
      </c>
    </row>
    <row r="4046" spans="1:11" x14ac:dyDescent="0.55000000000000004">
      <c r="A4046" s="5">
        <v>45191</v>
      </c>
      <c r="B4046" t="s">
        <v>7432</v>
      </c>
      <c r="C4046">
        <v>597</v>
      </c>
      <c r="D4046" t="s">
        <v>9</v>
      </c>
      <c r="E4046">
        <v>12</v>
      </c>
      <c r="F4046" t="s">
        <v>1958</v>
      </c>
      <c r="G4046" t="s">
        <v>4090</v>
      </c>
      <c r="H4046">
        <v>21</v>
      </c>
      <c r="I4046">
        <v>913874815</v>
      </c>
      <c r="J4046" t="str">
        <f>INDEX(Auxiliar!B:B,MATCH(H4046,Auxiliar!A:A,0))</f>
        <v>Rio de Janeiro</v>
      </c>
      <c r="K4046" t="str">
        <f>INDEX(Auxiliar!C:C,MATCH(H4046,Auxiliar!A:A,0))</f>
        <v>Sudeste</v>
      </c>
    </row>
    <row r="4047" spans="1:11" x14ac:dyDescent="0.55000000000000004">
      <c r="A4047" s="5">
        <v>45191</v>
      </c>
      <c r="B4047" t="s">
        <v>7434</v>
      </c>
      <c r="C4047">
        <v>1997</v>
      </c>
      <c r="D4047" t="s">
        <v>9</v>
      </c>
      <c r="E4047">
        <v>3</v>
      </c>
      <c r="F4047" t="s">
        <v>2950</v>
      </c>
      <c r="G4047" t="s">
        <v>4091</v>
      </c>
      <c r="H4047">
        <v>31</v>
      </c>
      <c r="I4047">
        <v>969274076</v>
      </c>
      <c r="J4047" t="str">
        <f>INDEX(Auxiliar!B:B,MATCH(H4047,Auxiliar!A:A,0))</f>
        <v>Minas Gerais</v>
      </c>
      <c r="K4047" t="str">
        <f>INDEX(Auxiliar!C:C,MATCH(H4047,Auxiliar!A:A,0))</f>
        <v>Sudeste</v>
      </c>
    </row>
    <row r="4048" spans="1:11" x14ac:dyDescent="0.55000000000000004">
      <c r="A4048" s="5">
        <v>45191</v>
      </c>
      <c r="B4048" t="s">
        <v>7434</v>
      </c>
      <c r="C4048">
        <v>1997</v>
      </c>
      <c r="D4048" t="s">
        <v>9</v>
      </c>
      <c r="E4048">
        <v>12</v>
      </c>
      <c r="F4048" t="s">
        <v>1292</v>
      </c>
      <c r="G4048" t="s">
        <v>4092</v>
      </c>
      <c r="H4048">
        <v>31</v>
      </c>
      <c r="I4048">
        <v>930589065</v>
      </c>
      <c r="J4048" t="str">
        <f>INDEX(Auxiliar!B:B,MATCH(H4048,Auxiliar!A:A,0))</f>
        <v>Minas Gerais</v>
      </c>
      <c r="K4048" t="str">
        <f>INDEX(Auxiliar!C:C,MATCH(H4048,Auxiliar!A:A,0))</f>
        <v>Sudeste</v>
      </c>
    </row>
    <row r="4049" spans="1:11" x14ac:dyDescent="0.55000000000000004">
      <c r="A4049" s="5">
        <v>45191</v>
      </c>
      <c r="B4049" t="s">
        <v>7432</v>
      </c>
      <c r="C4049">
        <v>597</v>
      </c>
      <c r="D4049" t="s">
        <v>9</v>
      </c>
      <c r="E4049">
        <v>12</v>
      </c>
      <c r="F4049" t="s">
        <v>513</v>
      </c>
      <c r="G4049" t="s">
        <v>4093</v>
      </c>
      <c r="H4049">
        <v>92</v>
      </c>
      <c r="I4049">
        <v>948577217</v>
      </c>
      <c r="J4049" t="str">
        <f>INDEX(Auxiliar!B:B,MATCH(H4049,Auxiliar!A:A,0))</f>
        <v>Amazonas</v>
      </c>
      <c r="K4049" t="str">
        <f>INDEX(Auxiliar!C:C,MATCH(H4049,Auxiliar!A:A,0))</f>
        <v>Norte</v>
      </c>
    </row>
    <row r="4050" spans="1:11" x14ac:dyDescent="0.55000000000000004">
      <c r="A4050" s="5">
        <v>45191</v>
      </c>
      <c r="B4050" t="s">
        <v>7432</v>
      </c>
      <c r="C4050">
        <v>597</v>
      </c>
      <c r="D4050" t="s">
        <v>9</v>
      </c>
      <c r="E4050">
        <v>10</v>
      </c>
      <c r="F4050" t="s">
        <v>566</v>
      </c>
      <c r="G4050" t="s">
        <v>4094</v>
      </c>
      <c r="H4050">
        <v>91</v>
      </c>
      <c r="I4050">
        <v>936053251</v>
      </c>
      <c r="J4050" t="str">
        <f>INDEX(Auxiliar!B:B,MATCH(H4050,Auxiliar!A:A,0))</f>
        <v>Pará</v>
      </c>
      <c r="K4050" t="str">
        <f>INDEX(Auxiliar!C:C,MATCH(H4050,Auxiliar!A:A,0))</f>
        <v>Norte</v>
      </c>
    </row>
    <row r="4051" spans="1:11" x14ac:dyDescent="0.55000000000000004">
      <c r="A4051" s="5">
        <v>45191</v>
      </c>
      <c r="B4051" t="s">
        <v>7434</v>
      </c>
      <c r="C4051">
        <v>1997</v>
      </c>
      <c r="D4051" t="s">
        <v>9</v>
      </c>
      <c r="E4051">
        <v>12</v>
      </c>
      <c r="F4051" t="s">
        <v>3041</v>
      </c>
      <c r="G4051" t="s">
        <v>4095</v>
      </c>
      <c r="H4051">
        <v>16</v>
      </c>
      <c r="I4051">
        <v>953418216</v>
      </c>
      <c r="J4051" t="str">
        <f>INDEX(Auxiliar!B:B,MATCH(H4051,Auxiliar!A:A,0))</f>
        <v>São Paulo</v>
      </c>
      <c r="K4051" t="str">
        <f>INDEX(Auxiliar!C:C,MATCH(H4051,Auxiliar!A:A,0))</f>
        <v>Sudeste</v>
      </c>
    </row>
    <row r="4052" spans="1:11" x14ac:dyDescent="0.55000000000000004">
      <c r="A4052" s="5">
        <v>45192</v>
      </c>
      <c r="B4052" t="s">
        <v>7433</v>
      </c>
      <c r="C4052">
        <v>997</v>
      </c>
      <c r="D4052" t="s">
        <v>9</v>
      </c>
      <c r="E4052">
        <v>6</v>
      </c>
      <c r="F4052" t="s">
        <v>450</v>
      </c>
      <c r="G4052" t="s">
        <v>4096</v>
      </c>
      <c r="H4052">
        <v>82</v>
      </c>
      <c r="I4052">
        <v>996415540</v>
      </c>
      <c r="J4052" t="str">
        <f>INDEX(Auxiliar!B:B,MATCH(H4052,Auxiliar!A:A,0))</f>
        <v>Alagoas</v>
      </c>
      <c r="K4052" t="str">
        <f>INDEX(Auxiliar!C:C,MATCH(H4052,Auxiliar!A:A,0))</f>
        <v>Nordeste</v>
      </c>
    </row>
    <row r="4053" spans="1:11" x14ac:dyDescent="0.55000000000000004">
      <c r="A4053" s="5">
        <v>45192</v>
      </c>
      <c r="B4053" t="s">
        <v>7433</v>
      </c>
      <c r="C4053">
        <v>997</v>
      </c>
      <c r="D4053" t="s">
        <v>9</v>
      </c>
      <c r="E4053">
        <v>5</v>
      </c>
      <c r="F4053" t="s">
        <v>1291</v>
      </c>
      <c r="G4053" t="s">
        <v>4097</v>
      </c>
      <c r="H4053">
        <v>11</v>
      </c>
      <c r="I4053">
        <v>973075819</v>
      </c>
      <c r="J4053" t="str">
        <f>INDEX(Auxiliar!B:B,MATCH(H4053,Auxiliar!A:A,0))</f>
        <v>São Paulo</v>
      </c>
      <c r="K4053" t="str">
        <f>INDEX(Auxiliar!C:C,MATCH(H4053,Auxiliar!A:A,0))</f>
        <v>Sudeste</v>
      </c>
    </row>
    <row r="4054" spans="1:11" x14ac:dyDescent="0.55000000000000004">
      <c r="A4054" s="5">
        <v>45192</v>
      </c>
      <c r="B4054" t="s">
        <v>7433</v>
      </c>
      <c r="C4054">
        <v>997</v>
      </c>
      <c r="D4054" t="s">
        <v>9</v>
      </c>
      <c r="E4054">
        <v>12</v>
      </c>
      <c r="F4054" t="s">
        <v>130</v>
      </c>
      <c r="G4054" t="s">
        <v>4098</v>
      </c>
      <c r="H4054">
        <v>27</v>
      </c>
      <c r="I4054">
        <v>935678497</v>
      </c>
      <c r="J4054" t="str">
        <f>INDEX(Auxiliar!B:B,MATCH(H4054,Auxiliar!A:A,0))</f>
        <v>Espírito Santo</v>
      </c>
      <c r="K4054" t="str">
        <f>INDEX(Auxiliar!C:C,MATCH(H4054,Auxiliar!A:A,0))</f>
        <v>Sudeste</v>
      </c>
    </row>
    <row r="4055" spans="1:11" x14ac:dyDescent="0.55000000000000004">
      <c r="A4055" s="5">
        <v>45192</v>
      </c>
      <c r="B4055" t="s">
        <v>7432</v>
      </c>
      <c r="C4055">
        <v>597</v>
      </c>
      <c r="D4055" t="s">
        <v>10</v>
      </c>
      <c r="E4055">
        <v>1</v>
      </c>
      <c r="F4055" t="s">
        <v>2276</v>
      </c>
      <c r="G4055" t="s">
        <v>4099</v>
      </c>
      <c r="H4055">
        <v>19</v>
      </c>
      <c r="I4055">
        <v>955521433</v>
      </c>
      <c r="J4055" t="str">
        <f>INDEX(Auxiliar!B:B,MATCH(H4055,Auxiliar!A:A,0))</f>
        <v>São Paulo</v>
      </c>
      <c r="K4055" t="str">
        <f>INDEX(Auxiliar!C:C,MATCH(H4055,Auxiliar!A:A,0))</f>
        <v>Sudeste</v>
      </c>
    </row>
    <row r="4056" spans="1:11" x14ac:dyDescent="0.55000000000000004">
      <c r="A4056" s="5">
        <v>45192</v>
      </c>
      <c r="B4056" t="s">
        <v>7432</v>
      </c>
      <c r="C4056">
        <v>597</v>
      </c>
      <c r="D4056" t="s">
        <v>9</v>
      </c>
      <c r="E4056">
        <v>12</v>
      </c>
      <c r="F4056" t="s">
        <v>258</v>
      </c>
      <c r="G4056" t="s">
        <v>4100</v>
      </c>
      <c r="H4056">
        <v>21</v>
      </c>
      <c r="I4056">
        <v>970043912</v>
      </c>
      <c r="J4056" t="str">
        <f>INDEX(Auxiliar!B:B,MATCH(H4056,Auxiliar!A:A,0))</f>
        <v>Rio de Janeiro</v>
      </c>
      <c r="K4056" t="str">
        <f>INDEX(Auxiliar!C:C,MATCH(H4056,Auxiliar!A:A,0))</f>
        <v>Sudeste</v>
      </c>
    </row>
    <row r="4057" spans="1:11" x14ac:dyDescent="0.55000000000000004">
      <c r="A4057" s="5">
        <v>45192</v>
      </c>
      <c r="B4057" t="s">
        <v>7433</v>
      </c>
      <c r="C4057">
        <v>997</v>
      </c>
      <c r="D4057" t="s">
        <v>9</v>
      </c>
      <c r="E4057">
        <v>12</v>
      </c>
      <c r="F4057" t="s">
        <v>1574</v>
      </c>
      <c r="G4057" t="s">
        <v>4101</v>
      </c>
      <c r="H4057">
        <v>11</v>
      </c>
      <c r="I4057">
        <v>997175453</v>
      </c>
      <c r="J4057" t="str">
        <f>INDEX(Auxiliar!B:B,MATCH(H4057,Auxiliar!A:A,0))</f>
        <v>São Paulo</v>
      </c>
      <c r="K4057" t="str">
        <f>INDEX(Auxiliar!C:C,MATCH(H4057,Auxiliar!A:A,0))</f>
        <v>Sudeste</v>
      </c>
    </row>
    <row r="4058" spans="1:11" x14ac:dyDescent="0.55000000000000004">
      <c r="A4058" s="5">
        <v>45192</v>
      </c>
      <c r="B4058" t="s">
        <v>7434</v>
      </c>
      <c r="C4058">
        <v>1997</v>
      </c>
      <c r="D4058" t="s">
        <v>9</v>
      </c>
      <c r="E4058">
        <v>12</v>
      </c>
      <c r="F4058" t="s">
        <v>2471</v>
      </c>
      <c r="G4058" t="s">
        <v>4102</v>
      </c>
      <c r="H4058">
        <v>92</v>
      </c>
      <c r="I4058">
        <v>954592228</v>
      </c>
      <c r="J4058" t="str">
        <f>INDEX(Auxiliar!B:B,MATCH(H4058,Auxiliar!A:A,0))</f>
        <v>Amazonas</v>
      </c>
      <c r="K4058" t="str">
        <f>INDEX(Auxiliar!C:C,MATCH(H4058,Auxiliar!A:A,0))</f>
        <v>Norte</v>
      </c>
    </row>
    <row r="4059" spans="1:11" x14ac:dyDescent="0.55000000000000004">
      <c r="A4059" s="5">
        <v>45192</v>
      </c>
      <c r="B4059" t="s">
        <v>7433</v>
      </c>
      <c r="C4059">
        <v>997</v>
      </c>
      <c r="D4059" t="s">
        <v>9</v>
      </c>
      <c r="E4059">
        <v>10</v>
      </c>
      <c r="F4059" t="s">
        <v>336</v>
      </c>
      <c r="G4059" t="s">
        <v>4103</v>
      </c>
      <c r="H4059">
        <v>22</v>
      </c>
      <c r="I4059">
        <v>931259504</v>
      </c>
      <c r="J4059" t="str">
        <f>INDEX(Auxiliar!B:B,MATCH(H4059,Auxiliar!A:A,0))</f>
        <v>Rio de Janeiro</v>
      </c>
      <c r="K4059" t="str">
        <f>INDEX(Auxiliar!C:C,MATCH(H4059,Auxiliar!A:A,0))</f>
        <v>Sudeste</v>
      </c>
    </row>
    <row r="4060" spans="1:11" x14ac:dyDescent="0.55000000000000004">
      <c r="A4060" s="5">
        <v>45192</v>
      </c>
      <c r="B4060" t="s">
        <v>7433</v>
      </c>
      <c r="C4060">
        <v>997</v>
      </c>
      <c r="D4060" t="s">
        <v>10</v>
      </c>
      <c r="E4060">
        <v>1</v>
      </c>
      <c r="F4060" t="s">
        <v>745</v>
      </c>
      <c r="G4060" t="s">
        <v>4104</v>
      </c>
      <c r="H4060">
        <v>11</v>
      </c>
      <c r="I4060">
        <v>976835560</v>
      </c>
      <c r="J4060" t="str">
        <f>INDEX(Auxiliar!B:B,MATCH(H4060,Auxiliar!A:A,0))</f>
        <v>São Paulo</v>
      </c>
      <c r="K4060" t="str">
        <f>INDEX(Auxiliar!C:C,MATCH(H4060,Auxiliar!A:A,0))</f>
        <v>Sudeste</v>
      </c>
    </row>
    <row r="4061" spans="1:11" x14ac:dyDescent="0.55000000000000004">
      <c r="A4061" s="5">
        <v>45193</v>
      </c>
      <c r="B4061" t="s">
        <v>7434</v>
      </c>
      <c r="C4061">
        <v>1997</v>
      </c>
      <c r="D4061" t="s">
        <v>9</v>
      </c>
      <c r="E4061">
        <v>12</v>
      </c>
      <c r="F4061" t="s">
        <v>2024</v>
      </c>
      <c r="G4061" t="s">
        <v>4105</v>
      </c>
      <c r="H4061">
        <v>71</v>
      </c>
      <c r="I4061">
        <v>985422075</v>
      </c>
      <c r="J4061" t="str">
        <f>INDEX(Auxiliar!B:B,MATCH(H4061,Auxiliar!A:A,0))</f>
        <v>Bahia</v>
      </c>
      <c r="K4061" t="str">
        <f>INDEX(Auxiliar!C:C,MATCH(H4061,Auxiliar!A:A,0))</f>
        <v>Nordeste</v>
      </c>
    </row>
    <row r="4062" spans="1:11" x14ac:dyDescent="0.55000000000000004">
      <c r="A4062" s="5">
        <v>45193</v>
      </c>
      <c r="B4062" t="s">
        <v>7434</v>
      </c>
      <c r="C4062">
        <v>1997</v>
      </c>
      <c r="D4062" t="s">
        <v>9</v>
      </c>
      <c r="E4062">
        <v>4</v>
      </c>
      <c r="F4062" t="s">
        <v>256</v>
      </c>
      <c r="G4062" t="s">
        <v>4106</v>
      </c>
      <c r="H4062">
        <v>31</v>
      </c>
      <c r="I4062">
        <v>937553112</v>
      </c>
      <c r="J4062" t="str">
        <f>INDEX(Auxiliar!B:B,MATCH(H4062,Auxiliar!A:A,0))</f>
        <v>Minas Gerais</v>
      </c>
      <c r="K4062" t="str">
        <f>INDEX(Auxiliar!C:C,MATCH(H4062,Auxiliar!A:A,0))</f>
        <v>Sudeste</v>
      </c>
    </row>
    <row r="4063" spans="1:11" x14ac:dyDescent="0.55000000000000004">
      <c r="A4063" s="5">
        <v>45194</v>
      </c>
      <c r="B4063" t="s">
        <v>7433</v>
      </c>
      <c r="C4063">
        <v>997</v>
      </c>
      <c r="D4063" t="s">
        <v>9</v>
      </c>
      <c r="E4063">
        <v>5</v>
      </c>
      <c r="F4063" t="s">
        <v>1109</v>
      </c>
      <c r="G4063" t="s">
        <v>4107</v>
      </c>
      <c r="H4063">
        <v>31</v>
      </c>
      <c r="I4063">
        <v>917665281</v>
      </c>
      <c r="J4063" t="str">
        <f>INDEX(Auxiliar!B:B,MATCH(H4063,Auxiliar!A:A,0))</f>
        <v>Minas Gerais</v>
      </c>
      <c r="K4063" t="str">
        <f>INDEX(Auxiliar!C:C,MATCH(H4063,Auxiliar!A:A,0))</f>
        <v>Sudeste</v>
      </c>
    </row>
    <row r="4064" spans="1:11" x14ac:dyDescent="0.55000000000000004">
      <c r="A4064" s="5">
        <v>45194</v>
      </c>
      <c r="B4064" t="s">
        <v>7432</v>
      </c>
      <c r="C4064">
        <v>597</v>
      </c>
      <c r="D4064" t="s">
        <v>9</v>
      </c>
      <c r="E4064">
        <v>4</v>
      </c>
      <c r="F4064" t="s">
        <v>943</v>
      </c>
      <c r="G4064" t="s">
        <v>4108</v>
      </c>
      <c r="H4064">
        <v>31</v>
      </c>
      <c r="I4064">
        <v>940618516</v>
      </c>
      <c r="J4064" t="str">
        <f>INDEX(Auxiliar!B:B,MATCH(H4064,Auxiliar!A:A,0))</f>
        <v>Minas Gerais</v>
      </c>
      <c r="K4064" t="str">
        <f>INDEX(Auxiliar!C:C,MATCH(H4064,Auxiliar!A:A,0))</f>
        <v>Sudeste</v>
      </c>
    </row>
    <row r="4065" spans="1:11" x14ac:dyDescent="0.55000000000000004">
      <c r="A4065" s="5">
        <v>45194</v>
      </c>
      <c r="B4065" t="s">
        <v>7432</v>
      </c>
      <c r="C4065">
        <v>597</v>
      </c>
      <c r="D4065" t="s">
        <v>9</v>
      </c>
      <c r="E4065">
        <v>1</v>
      </c>
      <c r="F4065" t="s">
        <v>826</v>
      </c>
      <c r="G4065" t="s">
        <v>4109</v>
      </c>
      <c r="H4065">
        <v>27</v>
      </c>
      <c r="I4065">
        <v>958475416</v>
      </c>
      <c r="J4065" t="str">
        <f>INDEX(Auxiliar!B:B,MATCH(H4065,Auxiliar!A:A,0))</f>
        <v>Espírito Santo</v>
      </c>
      <c r="K4065" t="str">
        <f>INDEX(Auxiliar!C:C,MATCH(H4065,Auxiliar!A:A,0))</f>
        <v>Sudeste</v>
      </c>
    </row>
    <row r="4066" spans="1:11" x14ac:dyDescent="0.55000000000000004">
      <c r="A4066" s="5">
        <v>45194</v>
      </c>
      <c r="B4066" t="s">
        <v>7433</v>
      </c>
      <c r="C4066">
        <v>997</v>
      </c>
      <c r="D4066" t="s">
        <v>9</v>
      </c>
      <c r="E4066">
        <v>12</v>
      </c>
      <c r="F4066" t="s">
        <v>789</v>
      </c>
      <c r="G4066" t="s">
        <v>4110</v>
      </c>
      <c r="H4066">
        <v>21</v>
      </c>
      <c r="I4066">
        <v>950407611</v>
      </c>
      <c r="J4066" t="str">
        <f>INDEX(Auxiliar!B:B,MATCH(H4066,Auxiliar!A:A,0))</f>
        <v>Rio de Janeiro</v>
      </c>
      <c r="K4066" t="str">
        <f>INDEX(Auxiliar!C:C,MATCH(H4066,Auxiliar!A:A,0))</f>
        <v>Sudeste</v>
      </c>
    </row>
    <row r="4067" spans="1:11" x14ac:dyDescent="0.55000000000000004">
      <c r="A4067" s="5">
        <v>45194</v>
      </c>
      <c r="B4067" t="s">
        <v>7432</v>
      </c>
      <c r="C4067">
        <v>597</v>
      </c>
      <c r="D4067" t="s">
        <v>9</v>
      </c>
      <c r="E4067">
        <v>2</v>
      </c>
      <c r="F4067" t="s">
        <v>1648</v>
      </c>
      <c r="G4067" t="s">
        <v>4111</v>
      </c>
      <c r="H4067">
        <v>27</v>
      </c>
      <c r="I4067">
        <v>968685195</v>
      </c>
      <c r="J4067" t="str">
        <f>INDEX(Auxiliar!B:B,MATCH(H4067,Auxiliar!A:A,0))</f>
        <v>Espírito Santo</v>
      </c>
      <c r="K4067" t="str">
        <f>INDEX(Auxiliar!C:C,MATCH(H4067,Auxiliar!A:A,0))</f>
        <v>Sudeste</v>
      </c>
    </row>
    <row r="4068" spans="1:11" x14ac:dyDescent="0.55000000000000004">
      <c r="A4068" s="5">
        <v>45194</v>
      </c>
      <c r="B4068" t="s">
        <v>7434</v>
      </c>
      <c r="C4068">
        <v>1997</v>
      </c>
      <c r="D4068" t="s">
        <v>9</v>
      </c>
      <c r="E4068">
        <v>12</v>
      </c>
      <c r="F4068" t="s">
        <v>2766</v>
      </c>
      <c r="G4068" t="s">
        <v>4112</v>
      </c>
      <c r="H4068">
        <v>65</v>
      </c>
      <c r="I4068">
        <v>914933376</v>
      </c>
      <c r="J4068" t="str">
        <f>INDEX(Auxiliar!B:B,MATCH(H4068,Auxiliar!A:A,0))</f>
        <v>Mato Grosso</v>
      </c>
      <c r="K4068" t="str">
        <f>INDEX(Auxiliar!C:C,MATCH(H4068,Auxiliar!A:A,0))</f>
        <v>Centro-Oeste</v>
      </c>
    </row>
    <row r="4069" spans="1:11" x14ac:dyDescent="0.55000000000000004">
      <c r="A4069" s="5">
        <v>45194</v>
      </c>
      <c r="B4069" t="s">
        <v>7432</v>
      </c>
      <c r="C4069">
        <v>597</v>
      </c>
      <c r="D4069" t="s">
        <v>9</v>
      </c>
      <c r="E4069">
        <v>1</v>
      </c>
      <c r="F4069" t="s">
        <v>1724</v>
      </c>
      <c r="G4069" t="s">
        <v>4113</v>
      </c>
      <c r="H4069">
        <v>47</v>
      </c>
      <c r="I4069">
        <v>923146098</v>
      </c>
      <c r="J4069" t="str">
        <f>INDEX(Auxiliar!B:B,MATCH(H4069,Auxiliar!A:A,0))</f>
        <v>Santa Catarina</v>
      </c>
      <c r="K4069" t="str">
        <f>INDEX(Auxiliar!C:C,MATCH(H4069,Auxiliar!A:A,0))</f>
        <v>Sul</v>
      </c>
    </row>
    <row r="4070" spans="1:11" x14ac:dyDescent="0.55000000000000004">
      <c r="A4070" s="5">
        <v>45195</v>
      </c>
      <c r="B4070" t="s">
        <v>7433</v>
      </c>
      <c r="C4070">
        <v>997</v>
      </c>
      <c r="D4070" t="s">
        <v>10</v>
      </c>
      <c r="E4070">
        <v>1</v>
      </c>
      <c r="F4070" t="s">
        <v>1006</v>
      </c>
      <c r="G4070" t="s">
        <v>4114</v>
      </c>
      <c r="H4070">
        <v>19</v>
      </c>
      <c r="I4070">
        <v>969357275</v>
      </c>
      <c r="J4070" t="str">
        <f>INDEX(Auxiliar!B:B,MATCH(H4070,Auxiliar!A:A,0))</f>
        <v>São Paulo</v>
      </c>
      <c r="K4070" t="str">
        <f>INDEX(Auxiliar!C:C,MATCH(H4070,Auxiliar!A:A,0))</f>
        <v>Sudeste</v>
      </c>
    </row>
    <row r="4071" spans="1:11" x14ac:dyDescent="0.55000000000000004">
      <c r="A4071" s="5">
        <v>45195</v>
      </c>
      <c r="B4071" t="s">
        <v>7432</v>
      </c>
      <c r="C4071">
        <v>597</v>
      </c>
      <c r="D4071" t="s">
        <v>9</v>
      </c>
      <c r="E4071">
        <v>12</v>
      </c>
      <c r="F4071" t="s">
        <v>2415</v>
      </c>
      <c r="G4071" t="s">
        <v>4115</v>
      </c>
      <c r="H4071">
        <v>21</v>
      </c>
      <c r="I4071">
        <v>987114546</v>
      </c>
      <c r="J4071" t="str">
        <f>INDEX(Auxiliar!B:B,MATCH(H4071,Auxiliar!A:A,0))</f>
        <v>Rio de Janeiro</v>
      </c>
      <c r="K4071" t="str">
        <f>INDEX(Auxiliar!C:C,MATCH(H4071,Auxiliar!A:A,0))</f>
        <v>Sudeste</v>
      </c>
    </row>
    <row r="4072" spans="1:11" x14ac:dyDescent="0.55000000000000004">
      <c r="A4072" s="5">
        <v>45195</v>
      </c>
      <c r="B4072" t="s">
        <v>7433</v>
      </c>
      <c r="C4072">
        <v>997</v>
      </c>
      <c r="D4072" t="s">
        <v>9</v>
      </c>
      <c r="E4072">
        <v>12</v>
      </c>
      <c r="F4072" t="s">
        <v>1994</v>
      </c>
      <c r="G4072" t="s">
        <v>4116</v>
      </c>
      <c r="H4072">
        <v>19</v>
      </c>
      <c r="I4072">
        <v>953141388</v>
      </c>
      <c r="J4072" t="str">
        <f>INDEX(Auxiliar!B:B,MATCH(H4072,Auxiliar!A:A,0))</f>
        <v>São Paulo</v>
      </c>
      <c r="K4072" t="str">
        <f>INDEX(Auxiliar!C:C,MATCH(H4072,Auxiliar!A:A,0))</f>
        <v>Sudeste</v>
      </c>
    </row>
    <row r="4073" spans="1:11" x14ac:dyDescent="0.55000000000000004">
      <c r="A4073" s="5">
        <v>45196</v>
      </c>
      <c r="B4073" t="s">
        <v>7432</v>
      </c>
      <c r="C4073">
        <v>597</v>
      </c>
      <c r="D4073" t="s">
        <v>9</v>
      </c>
      <c r="E4073">
        <v>12</v>
      </c>
      <c r="F4073" t="s">
        <v>236</v>
      </c>
      <c r="G4073" t="s">
        <v>4117</v>
      </c>
      <c r="H4073">
        <v>31</v>
      </c>
      <c r="I4073">
        <v>912483709</v>
      </c>
      <c r="J4073" t="str">
        <f>INDEX(Auxiliar!B:B,MATCH(H4073,Auxiliar!A:A,0))</f>
        <v>Minas Gerais</v>
      </c>
      <c r="K4073" t="str">
        <f>INDEX(Auxiliar!C:C,MATCH(H4073,Auxiliar!A:A,0))</f>
        <v>Sudeste</v>
      </c>
    </row>
    <row r="4074" spans="1:11" x14ac:dyDescent="0.55000000000000004">
      <c r="A4074" s="5">
        <v>45196</v>
      </c>
      <c r="B4074" t="s">
        <v>7432</v>
      </c>
      <c r="C4074">
        <v>597</v>
      </c>
      <c r="D4074" t="s">
        <v>9</v>
      </c>
      <c r="E4074">
        <v>12</v>
      </c>
      <c r="F4074" t="s">
        <v>2114</v>
      </c>
      <c r="G4074" t="s">
        <v>4118</v>
      </c>
      <c r="H4074">
        <v>41</v>
      </c>
      <c r="I4074">
        <v>941219371</v>
      </c>
      <c r="J4074" t="str">
        <f>INDEX(Auxiliar!B:B,MATCH(H4074,Auxiliar!A:A,0))</f>
        <v>Paraná</v>
      </c>
      <c r="K4074" t="str">
        <f>INDEX(Auxiliar!C:C,MATCH(H4074,Auxiliar!A:A,0))</f>
        <v>Sul</v>
      </c>
    </row>
    <row r="4075" spans="1:11" x14ac:dyDescent="0.55000000000000004">
      <c r="A4075" s="5">
        <v>45196</v>
      </c>
      <c r="B4075" t="s">
        <v>7432</v>
      </c>
      <c r="C4075">
        <v>597</v>
      </c>
      <c r="D4075" t="s">
        <v>9</v>
      </c>
      <c r="E4075">
        <v>12</v>
      </c>
      <c r="F4075" t="s">
        <v>1299</v>
      </c>
      <c r="G4075" t="s">
        <v>4119</v>
      </c>
      <c r="H4075">
        <v>62</v>
      </c>
      <c r="I4075">
        <v>939170034</v>
      </c>
      <c r="J4075" t="str">
        <f>INDEX(Auxiliar!B:B,MATCH(H4075,Auxiliar!A:A,0))</f>
        <v>Goiás</v>
      </c>
      <c r="K4075" t="str">
        <f>INDEX(Auxiliar!C:C,MATCH(H4075,Auxiliar!A:A,0))</f>
        <v>Centro-Oeste</v>
      </c>
    </row>
    <row r="4076" spans="1:11" x14ac:dyDescent="0.55000000000000004">
      <c r="A4076" s="5">
        <v>45196</v>
      </c>
      <c r="B4076" t="s">
        <v>7434</v>
      </c>
      <c r="C4076">
        <v>1997</v>
      </c>
      <c r="D4076" t="s">
        <v>9</v>
      </c>
      <c r="E4076">
        <v>12</v>
      </c>
      <c r="F4076" t="s">
        <v>533</v>
      </c>
      <c r="G4076" t="s">
        <v>4120</v>
      </c>
      <c r="H4076">
        <v>81</v>
      </c>
      <c r="I4076">
        <v>968145072</v>
      </c>
      <c r="J4076" t="str">
        <f>INDEX(Auxiliar!B:B,MATCH(H4076,Auxiliar!A:A,0))</f>
        <v>Pernambuco</v>
      </c>
      <c r="K4076" t="str">
        <f>INDEX(Auxiliar!C:C,MATCH(H4076,Auxiliar!A:A,0))</f>
        <v>Nordeste</v>
      </c>
    </row>
    <row r="4077" spans="1:11" x14ac:dyDescent="0.55000000000000004">
      <c r="A4077" s="5">
        <v>45196</v>
      </c>
      <c r="B4077" t="s">
        <v>7432</v>
      </c>
      <c r="C4077">
        <v>597</v>
      </c>
      <c r="D4077" t="s">
        <v>9</v>
      </c>
      <c r="E4077">
        <v>2</v>
      </c>
      <c r="F4077" t="s">
        <v>2927</v>
      </c>
      <c r="G4077" t="s">
        <v>4121</v>
      </c>
      <c r="H4077">
        <v>61</v>
      </c>
      <c r="I4077">
        <v>921412912</v>
      </c>
      <c r="J4077" t="str">
        <f>INDEX(Auxiliar!B:B,MATCH(H4077,Auxiliar!A:A,0))</f>
        <v>Distrito Federal</v>
      </c>
      <c r="K4077" t="str">
        <f>INDEX(Auxiliar!C:C,MATCH(H4077,Auxiliar!A:A,0))</f>
        <v>Centro-Oeste</v>
      </c>
    </row>
    <row r="4078" spans="1:11" x14ac:dyDescent="0.55000000000000004">
      <c r="A4078" s="5">
        <v>45196</v>
      </c>
      <c r="B4078" t="s">
        <v>7433</v>
      </c>
      <c r="C4078">
        <v>997</v>
      </c>
      <c r="D4078" t="s">
        <v>10</v>
      </c>
      <c r="E4078">
        <v>1</v>
      </c>
      <c r="F4078" t="s">
        <v>679</v>
      </c>
      <c r="G4078" t="s">
        <v>4122</v>
      </c>
      <c r="H4078">
        <v>21</v>
      </c>
      <c r="I4078">
        <v>939099089</v>
      </c>
      <c r="J4078" t="str">
        <f>INDEX(Auxiliar!B:B,MATCH(H4078,Auxiliar!A:A,0))</f>
        <v>Rio de Janeiro</v>
      </c>
      <c r="K4078" t="str">
        <f>INDEX(Auxiliar!C:C,MATCH(H4078,Auxiliar!A:A,0))</f>
        <v>Sudeste</v>
      </c>
    </row>
    <row r="4079" spans="1:11" x14ac:dyDescent="0.55000000000000004">
      <c r="A4079" s="5">
        <v>45196</v>
      </c>
      <c r="B4079" t="s">
        <v>7434</v>
      </c>
      <c r="C4079">
        <v>1997</v>
      </c>
      <c r="D4079" t="s">
        <v>9</v>
      </c>
      <c r="E4079">
        <v>12</v>
      </c>
      <c r="F4079" t="s">
        <v>701</v>
      </c>
      <c r="G4079" t="s">
        <v>4123</v>
      </c>
      <c r="H4079">
        <v>75</v>
      </c>
      <c r="I4079">
        <v>951154599</v>
      </c>
      <c r="J4079" t="str">
        <f>INDEX(Auxiliar!B:B,MATCH(H4079,Auxiliar!A:A,0))</f>
        <v>Bahia</v>
      </c>
      <c r="K4079" t="str">
        <f>INDEX(Auxiliar!C:C,MATCH(H4079,Auxiliar!A:A,0))</f>
        <v>Nordeste</v>
      </c>
    </row>
    <row r="4080" spans="1:11" x14ac:dyDescent="0.55000000000000004">
      <c r="A4080" s="5">
        <v>45197</v>
      </c>
      <c r="B4080" t="s">
        <v>7432</v>
      </c>
      <c r="C4080">
        <v>597</v>
      </c>
      <c r="D4080" t="s">
        <v>9</v>
      </c>
      <c r="E4080">
        <v>12</v>
      </c>
      <c r="F4080" t="s">
        <v>1369</v>
      </c>
      <c r="G4080" t="s">
        <v>4124</v>
      </c>
      <c r="H4080">
        <v>61</v>
      </c>
      <c r="I4080">
        <v>976705179</v>
      </c>
      <c r="J4080" t="str">
        <f>INDEX(Auxiliar!B:B,MATCH(H4080,Auxiliar!A:A,0))</f>
        <v>Distrito Federal</v>
      </c>
      <c r="K4080" t="str">
        <f>INDEX(Auxiliar!C:C,MATCH(H4080,Auxiliar!A:A,0))</f>
        <v>Centro-Oeste</v>
      </c>
    </row>
    <row r="4081" spans="1:11" x14ac:dyDescent="0.55000000000000004">
      <c r="A4081" s="5">
        <v>45197</v>
      </c>
      <c r="B4081" t="s">
        <v>7432</v>
      </c>
      <c r="C4081">
        <v>597</v>
      </c>
      <c r="D4081" t="s">
        <v>9</v>
      </c>
      <c r="E4081">
        <v>12</v>
      </c>
      <c r="F4081" t="s">
        <v>1517</v>
      </c>
      <c r="G4081" t="s">
        <v>4125</v>
      </c>
      <c r="H4081">
        <v>12</v>
      </c>
      <c r="I4081">
        <v>983614927</v>
      </c>
      <c r="J4081" t="str">
        <f>INDEX(Auxiliar!B:B,MATCH(H4081,Auxiliar!A:A,0))</f>
        <v>São Paulo</v>
      </c>
      <c r="K4081" t="str">
        <f>INDEX(Auxiliar!C:C,MATCH(H4081,Auxiliar!A:A,0))</f>
        <v>Sudeste</v>
      </c>
    </row>
    <row r="4082" spans="1:11" x14ac:dyDescent="0.55000000000000004">
      <c r="A4082" s="5">
        <v>45197</v>
      </c>
      <c r="B4082" t="s">
        <v>7434</v>
      </c>
      <c r="C4082">
        <v>1997</v>
      </c>
      <c r="D4082" t="s">
        <v>10</v>
      </c>
      <c r="E4082">
        <v>1</v>
      </c>
      <c r="F4082" t="s">
        <v>1789</v>
      </c>
      <c r="G4082" t="s">
        <v>4126</v>
      </c>
      <c r="H4082">
        <v>92</v>
      </c>
      <c r="I4082">
        <v>997392799</v>
      </c>
      <c r="J4082" t="str">
        <f>INDEX(Auxiliar!B:B,MATCH(H4082,Auxiliar!A:A,0))</f>
        <v>Amazonas</v>
      </c>
      <c r="K4082" t="str">
        <f>INDEX(Auxiliar!C:C,MATCH(H4082,Auxiliar!A:A,0))</f>
        <v>Norte</v>
      </c>
    </row>
    <row r="4083" spans="1:11" x14ac:dyDescent="0.55000000000000004">
      <c r="A4083" s="5">
        <v>45197</v>
      </c>
      <c r="B4083" t="s">
        <v>7433</v>
      </c>
      <c r="C4083">
        <v>997</v>
      </c>
      <c r="D4083" t="s">
        <v>9</v>
      </c>
      <c r="E4083">
        <v>10</v>
      </c>
      <c r="F4083" t="s">
        <v>3024</v>
      </c>
      <c r="G4083" t="s">
        <v>4127</v>
      </c>
      <c r="H4083">
        <v>11</v>
      </c>
      <c r="I4083">
        <v>919948315</v>
      </c>
      <c r="J4083" t="str">
        <f>INDEX(Auxiliar!B:B,MATCH(H4083,Auxiliar!A:A,0))</f>
        <v>São Paulo</v>
      </c>
      <c r="K4083" t="str">
        <f>INDEX(Auxiliar!C:C,MATCH(H4083,Auxiliar!A:A,0))</f>
        <v>Sudeste</v>
      </c>
    </row>
    <row r="4084" spans="1:11" x14ac:dyDescent="0.55000000000000004">
      <c r="A4084" s="5">
        <v>45197</v>
      </c>
      <c r="B4084" t="s">
        <v>7432</v>
      </c>
      <c r="C4084">
        <v>597</v>
      </c>
      <c r="D4084" t="s">
        <v>9</v>
      </c>
      <c r="E4084">
        <v>5</v>
      </c>
      <c r="F4084" t="s">
        <v>2934</v>
      </c>
      <c r="G4084" t="s">
        <v>4128</v>
      </c>
      <c r="H4084">
        <v>11</v>
      </c>
      <c r="I4084">
        <v>916640339</v>
      </c>
      <c r="J4084" t="str">
        <f>INDEX(Auxiliar!B:B,MATCH(H4084,Auxiliar!A:A,0))</f>
        <v>São Paulo</v>
      </c>
      <c r="K4084" t="str">
        <f>INDEX(Auxiliar!C:C,MATCH(H4084,Auxiliar!A:A,0))</f>
        <v>Sudeste</v>
      </c>
    </row>
    <row r="4085" spans="1:11" x14ac:dyDescent="0.55000000000000004">
      <c r="A4085" s="5">
        <v>45197</v>
      </c>
      <c r="B4085" t="s">
        <v>7433</v>
      </c>
      <c r="C4085">
        <v>997</v>
      </c>
      <c r="D4085" t="s">
        <v>9</v>
      </c>
      <c r="E4085">
        <v>10</v>
      </c>
      <c r="F4085" t="s">
        <v>3136</v>
      </c>
      <c r="G4085" t="s">
        <v>4129</v>
      </c>
      <c r="H4085">
        <v>71</v>
      </c>
      <c r="I4085">
        <v>918569343</v>
      </c>
      <c r="J4085" t="str">
        <f>INDEX(Auxiliar!B:B,MATCH(H4085,Auxiliar!A:A,0))</f>
        <v>Bahia</v>
      </c>
      <c r="K4085" t="str">
        <f>INDEX(Auxiliar!C:C,MATCH(H4085,Auxiliar!A:A,0))</f>
        <v>Nordeste</v>
      </c>
    </row>
    <row r="4086" spans="1:11" x14ac:dyDescent="0.55000000000000004">
      <c r="A4086" s="5">
        <v>45197</v>
      </c>
      <c r="B4086" t="s">
        <v>7432</v>
      </c>
      <c r="C4086">
        <v>597</v>
      </c>
      <c r="D4086" t="s">
        <v>9</v>
      </c>
      <c r="E4086">
        <v>4</v>
      </c>
      <c r="F4086" t="s">
        <v>1519</v>
      </c>
      <c r="G4086" t="s">
        <v>4130</v>
      </c>
      <c r="H4086">
        <v>11</v>
      </c>
      <c r="I4086">
        <v>984977434</v>
      </c>
      <c r="J4086" t="str">
        <f>INDEX(Auxiliar!B:B,MATCH(H4086,Auxiliar!A:A,0))</f>
        <v>São Paulo</v>
      </c>
      <c r="K4086" t="str">
        <f>INDEX(Auxiliar!C:C,MATCH(H4086,Auxiliar!A:A,0))</f>
        <v>Sudeste</v>
      </c>
    </row>
    <row r="4087" spans="1:11" x14ac:dyDescent="0.55000000000000004">
      <c r="A4087" s="5">
        <v>45198</v>
      </c>
      <c r="B4087" t="s">
        <v>7434</v>
      </c>
      <c r="C4087">
        <v>1997</v>
      </c>
      <c r="D4087" t="s">
        <v>9</v>
      </c>
      <c r="E4087">
        <v>12</v>
      </c>
      <c r="F4087" t="s">
        <v>2846</v>
      </c>
      <c r="G4087" t="s">
        <v>4131</v>
      </c>
      <c r="H4087">
        <v>46</v>
      </c>
      <c r="I4087">
        <v>928045791</v>
      </c>
      <c r="J4087" t="str">
        <f>INDEX(Auxiliar!B:B,MATCH(H4087,Auxiliar!A:A,0))</f>
        <v>Paraná</v>
      </c>
      <c r="K4087" t="str">
        <f>INDEX(Auxiliar!C:C,MATCH(H4087,Auxiliar!A:A,0))</f>
        <v>Sul</v>
      </c>
    </row>
    <row r="4088" spans="1:11" x14ac:dyDescent="0.55000000000000004">
      <c r="A4088" s="5">
        <v>45198</v>
      </c>
      <c r="B4088" t="s">
        <v>7434</v>
      </c>
      <c r="C4088">
        <v>1997</v>
      </c>
      <c r="D4088" t="s">
        <v>9</v>
      </c>
      <c r="E4088">
        <v>12</v>
      </c>
      <c r="F4088" t="s">
        <v>233</v>
      </c>
      <c r="G4088" t="s">
        <v>4132</v>
      </c>
      <c r="H4088">
        <v>21</v>
      </c>
      <c r="I4088">
        <v>939102501</v>
      </c>
      <c r="J4088" t="str">
        <f>INDEX(Auxiliar!B:B,MATCH(H4088,Auxiliar!A:A,0))</f>
        <v>Rio de Janeiro</v>
      </c>
      <c r="K4088" t="str">
        <f>INDEX(Auxiliar!C:C,MATCH(H4088,Auxiliar!A:A,0))</f>
        <v>Sudeste</v>
      </c>
    </row>
    <row r="4089" spans="1:11" x14ac:dyDescent="0.55000000000000004">
      <c r="A4089" s="5">
        <v>45198</v>
      </c>
      <c r="B4089" t="s">
        <v>7433</v>
      </c>
      <c r="C4089">
        <v>997</v>
      </c>
      <c r="D4089" t="s">
        <v>9</v>
      </c>
      <c r="E4089">
        <v>1</v>
      </c>
      <c r="F4089" t="s">
        <v>1297</v>
      </c>
      <c r="G4089" t="s">
        <v>4133</v>
      </c>
      <c r="H4089">
        <v>11</v>
      </c>
      <c r="I4089">
        <v>925268642</v>
      </c>
      <c r="J4089" t="str">
        <f>INDEX(Auxiliar!B:B,MATCH(H4089,Auxiliar!A:A,0))</f>
        <v>São Paulo</v>
      </c>
      <c r="K4089" t="str">
        <f>INDEX(Auxiliar!C:C,MATCH(H4089,Auxiliar!A:A,0))</f>
        <v>Sudeste</v>
      </c>
    </row>
    <row r="4090" spans="1:11" x14ac:dyDescent="0.55000000000000004">
      <c r="A4090" s="5">
        <v>45198</v>
      </c>
      <c r="B4090" t="s">
        <v>7432</v>
      </c>
      <c r="C4090">
        <v>597</v>
      </c>
      <c r="D4090" t="s">
        <v>10</v>
      </c>
      <c r="E4090">
        <v>1</v>
      </c>
      <c r="F4090" t="s">
        <v>975</v>
      </c>
      <c r="G4090" t="s">
        <v>4134</v>
      </c>
      <c r="H4090">
        <v>91</v>
      </c>
      <c r="I4090">
        <v>977223412</v>
      </c>
      <c r="J4090" t="str">
        <f>INDEX(Auxiliar!B:B,MATCH(H4090,Auxiliar!A:A,0))</f>
        <v>Pará</v>
      </c>
      <c r="K4090" t="str">
        <f>INDEX(Auxiliar!C:C,MATCH(H4090,Auxiliar!A:A,0))</f>
        <v>Norte</v>
      </c>
    </row>
    <row r="4091" spans="1:11" x14ac:dyDescent="0.55000000000000004">
      <c r="A4091" s="5">
        <v>45198</v>
      </c>
      <c r="B4091" t="s">
        <v>7434</v>
      </c>
      <c r="C4091">
        <v>1997</v>
      </c>
      <c r="D4091" t="s">
        <v>9</v>
      </c>
      <c r="E4091">
        <v>10</v>
      </c>
      <c r="F4091" t="s">
        <v>700</v>
      </c>
      <c r="G4091" t="s">
        <v>4135</v>
      </c>
      <c r="H4091">
        <v>77</v>
      </c>
      <c r="I4091">
        <v>962757190</v>
      </c>
      <c r="J4091" t="str">
        <f>INDEX(Auxiliar!B:B,MATCH(H4091,Auxiliar!A:A,0))</f>
        <v>Bahia</v>
      </c>
      <c r="K4091" t="str">
        <f>INDEX(Auxiliar!C:C,MATCH(H4091,Auxiliar!A:A,0))</f>
        <v>Nordeste</v>
      </c>
    </row>
    <row r="4092" spans="1:11" x14ac:dyDescent="0.55000000000000004">
      <c r="A4092" s="5">
        <v>45198</v>
      </c>
      <c r="B4092" t="s">
        <v>7432</v>
      </c>
      <c r="C4092">
        <v>597</v>
      </c>
      <c r="D4092" t="s">
        <v>9</v>
      </c>
      <c r="E4092">
        <v>1</v>
      </c>
      <c r="F4092" t="s">
        <v>1902</v>
      </c>
      <c r="G4092" t="s">
        <v>4136</v>
      </c>
      <c r="H4092">
        <v>33</v>
      </c>
      <c r="I4092">
        <v>914939970</v>
      </c>
      <c r="J4092" t="str">
        <f>INDEX(Auxiliar!B:B,MATCH(H4092,Auxiliar!A:A,0))</f>
        <v>Minas Gerais</v>
      </c>
      <c r="K4092" t="str">
        <f>INDEX(Auxiliar!C:C,MATCH(H4092,Auxiliar!A:A,0))</f>
        <v>Sudeste</v>
      </c>
    </row>
    <row r="4093" spans="1:11" x14ac:dyDescent="0.55000000000000004">
      <c r="A4093" s="5">
        <v>45198</v>
      </c>
      <c r="B4093" t="s">
        <v>7432</v>
      </c>
      <c r="C4093">
        <v>597</v>
      </c>
      <c r="D4093" t="s">
        <v>9</v>
      </c>
      <c r="E4093">
        <v>12</v>
      </c>
      <c r="F4093" t="s">
        <v>2530</v>
      </c>
      <c r="G4093" t="s">
        <v>4137</v>
      </c>
      <c r="H4093">
        <v>81</v>
      </c>
      <c r="I4093">
        <v>993085311</v>
      </c>
      <c r="J4093" t="str">
        <f>INDEX(Auxiliar!B:B,MATCH(H4093,Auxiliar!A:A,0))</f>
        <v>Pernambuco</v>
      </c>
      <c r="K4093" t="str">
        <f>INDEX(Auxiliar!C:C,MATCH(H4093,Auxiliar!A:A,0))</f>
        <v>Nordeste</v>
      </c>
    </row>
    <row r="4094" spans="1:11" x14ac:dyDescent="0.55000000000000004">
      <c r="A4094" s="5">
        <v>45199</v>
      </c>
      <c r="B4094" t="s">
        <v>7434</v>
      </c>
      <c r="C4094">
        <v>1997</v>
      </c>
      <c r="D4094" t="s">
        <v>10</v>
      </c>
      <c r="E4094">
        <v>12</v>
      </c>
      <c r="F4094" t="s">
        <v>666</v>
      </c>
      <c r="G4094" t="s">
        <v>4138</v>
      </c>
      <c r="H4094">
        <v>51</v>
      </c>
      <c r="I4094">
        <v>950479260</v>
      </c>
      <c r="J4094" t="str">
        <f>INDEX(Auxiliar!B:B,MATCH(H4094,Auxiliar!A:A,0))</f>
        <v>Rio Grande do Sul</v>
      </c>
      <c r="K4094" t="str">
        <f>INDEX(Auxiliar!C:C,MATCH(H4094,Auxiliar!A:A,0))</f>
        <v>Sul</v>
      </c>
    </row>
    <row r="4095" spans="1:11" x14ac:dyDescent="0.55000000000000004">
      <c r="A4095" s="5">
        <v>45199</v>
      </c>
      <c r="B4095" t="s">
        <v>7432</v>
      </c>
      <c r="C4095">
        <v>597</v>
      </c>
      <c r="D4095" t="s">
        <v>9</v>
      </c>
      <c r="E4095">
        <v>1</v>
      </c>
      <c r="F4095" t="s">
        <v>1385</v>
      </c>
      <c r="G4095" t="s">
        <v>4139</v>
      </c>
      <c r="H4095">
        <v>11</v>
      </c>
      <c r="I4095">
        <v>925617431</v>
      </c>
      <c r="J4095" t="str">
        <f>INDEX(Auxiliar!B:B,MATCH(H4095,Auxiliar!A:A,0))</f>
        <v>São Paulo</v>
      </c>
      <c r="K4095" t="str">
        <f>INDEX(Auxiliar!C:C,MATCH(H4095,Auxiliar!A:A,0))</f>
        <v>Sudeste</v>
      </c>
    </row>
    <row r="4096" spans="1:11" x14ac:dyDescent="0.55000000000000004">
      <c r="A4096" s="5">
        <v>45199</v>
      </c>
      <c r="B4096" t="s">
        <v>7432</v>
      </c>
      <c r="C4096">
        <v>597</v>
      </c>
      <c r="D4096" t="s">
        <v>9</v>
      </c>
      <c r="E4096">
        <v>12</v>
      </c>
      <c r="F4096" t="s">
        <v>603</v>
      </c>
      <c r="G4096" t="s">
        <v>4140</v>
      </c>
      <c r="H4096">
        <v>82</v>
      </c>
      <c r="I4096">
        <v>925322853</v>
      </c>
      <c r="J4096" t="str">
        <f>INDEX(Auxiliar!B:B,MATCH(H4096,Auxiliar!A:A,0))</f>
        <v>Alagoas</v>
      </c>
      <c r="K4096" t="str">
        <f>INDEX(Auxiliar!C:C,MATCH(H4096,Auxiliar!A:A,0))</f>
        <v>Nordeste</v>
      </c>
    </row>
    <row r="4097" spans="1:11" x14ac:dyDescent="0.55000000000000004">
      <c r="A4097" s="5">
        <v>45199</v>
      </c>
      <c r="B4097" t="s">
        <v>7433</v>
      </c>
      <c r="C4097">
        <v>997</v>
      </c>
      <c r="D4097" t="s">
        <v>9</v>
      </c>
      <c r="E4097">
        <v>10</v>
      </c>
      <c r="F4097" t="s">
        <v>118</v>
      </c>
      <c r="G4097" t="s">
        <v>4141</v>
      </c>
      <c r="H4097">
        <v>11</v>
      </c>
      <c r="I4097">
        <v>931188282</v>
      </c>
      <c r="J4097" t="str">
        <f>INDEX(Auxiliar!B:B,MATCH(H4097,Auxiliar!A:A,0))</f>
        <v>São Paulo</v>
      </c>
      <c r="K4097" t="str">
        <f>INDEX(Auxiliar!C:C,MATCH(H4097,Auxiliar!A:A,0))</f>
        <v>Sudeste</v>
      </c>
    </row>
    <row r="4098" spans="1:11" x14ac:dyDescent="0.55000000000000004">
      <c r="A4098" s="5">
        <v>45199</v>
      </c>
      <c r="B4098" t="s">
        <v>7433</v>
      </c>
      <c r="C4098">
        <v>997</v>
      </c>
      <c r="D4098" t="s">
        <v>10</v>
      </c>
      <c r="E4098">
        <v>1</v>
      </c>
      <c r="F4098" t="s">
        <v>1531</v>
      </c>
      <c r="G4098" t="s">
        <v>4142</v>
      </c>
      <c r="H4098">
        <v>53</v>
      </c>
      <c r="I4098">
        <v>959211269</v>
      </c>
      <c r="J4098" t="str">
        <f>INDEX(Auxiliar!B:B,MATCH(H4098,Auxiliar!A:A,0))</f>
        <v>Rio Grande do Sul</v>
      </c>
      <c r="K4098" t="str">
        <f>INDEX(Auxiliar!C:C,MATCH(H4098,Auxiliar!A:A,0))</f>
        <v>Sul</v>
      </c>
    </row>
    <row r="4099" spans="1:11" x14ac:dyDescent="0.55000000000000004">
      <c r="A4099" s="5">
        <v>45199</v>
      </c>
      <c r="B4099" t="s">
        <v>7433</v>
      </c>
      <c r="C4099">
        <v>997</v>
      </c>
      <c r="D4099" t="s">
        <v>9</v>
      </c>
      <c r="E4099">
        <v>12</v>
      </c>
      <c r="F4099" t="s">
        <v>2808</v>
      </c>
      <c r="G4099" t="s">
        <v>4143</v>
      </c>
      <c r="H4099">
        <v>51</v>
      </c>
      <c r="I4099">
        <v>930738011</v>
      </c>
      <c r="J4099" t="str">
        <f>INDEX(Auxiliar!B:B,MATCH(H4099,Auxiliar!A:A,0))</f>
        <v>Rio Grande do Sul</v>
      </c>
      <c r="K4099" t="str">
        <f>INDEX(Auxiliar!C:C,MATCH(H4099,Auxiliar!A:A,0))</f>
        <v>Sul</v>
      </c>
    </row>
    <row r="4100" spans="1:11" x14ac:dyDescent="0.55000000000000004">
      <c r="A4100" s="5">
        <v>45199</v>
      </c>
      <c r="B4100" t="s">
        <v>7432</v>
      </c>
      <c r="C4100">
        <v>597</v>
      </c>
      <c r="D4100" t="s">
        <v>9</v>
      </c>
      <c r="E4100">
        <v>1</v>
      </c>
      <c r="F4100" t="s">
        <v>904</v>
      </c>
      <c r="G4100" t="s">
        <v>4144</v>
      </c>
      <c r="H4100">
        <v>49</v>
      </c>
      <c r="I4100">
        <v>941999446</v>
      </c>
      <c r="J4100" t="str">
        <f>INDEX(Auxiliar!B:B,MATCH(H4100,Auxiliar!A:A,0))</f>
        <v>Santa Catarina</v>
      </c>
      <c r="K4100" t="str">
        <f>INDEX(Auxiliar!C:C,MATCH(H4100,Auxiliar!A:A,0))</f>
        <v>Sul</v>
      </c>
    </row>
    <row r="4101" spans="1:11" x14ac:dyDescent="0.55000000000000004">
      <c r="A4101" s="5">
        <v>45200</v>
      </c>
      <c r="B4101" t="s">
        <v>7432</v>
      </c>
      <c r="C4101">
        <v>597</v>
      </c>
      <c r="D4101" t="s">
        <v>9</v>
      </c>
      <c r="E4101">
        <v>12</v>
      </c>
      <c r="F4101" t="s">
        <v>2044</v>
      </c>
      <c r="G4101" t="s">
        <v>4145</v>
      </c>
      <c r="H4101">
        <v>85</v>
      </c>
      <c r="I4101">
        <v>948458166</v>
      </c>
      <c r="J4101" t="str">
        <f>INDEX(Auxiliar!B:B,MATCH(H4101,Auxiliar!A:A,0))</f>
        <v>Ceará</v>
      </c>
      <c r="K4101" t="str">
        <f>INDEX(Auxiliar!C:C,MATCH(H4101,Auxiliar!A:A,0))</f>
        <v>Nordeste</v>
      </c>
    </row>
    <row r="4102" spans="1:11" x14ac:dyDescent="0.55000000000000004">
      <c r="A4102" s="5">
        <v>45200</v>
      </c>
      <c r="B4102" t="s">
        <v>7432</v>
      </c>
      <c r="C4102">
        <v>597</v>
      </c>
      <c r="D4102" t="s">
        <v>9</v>
      </c>
      <c r="E4102">
        <v>3</v>
      </c>
      <c r="F4102" t="s">
        <v>66</v>
      </c>
      <c r="G4102" t="s">
        <v>4146</v>
      </c>
      <c r="H4102">
        <v>64</v>
      </c>
      <c r="I4102">
        <v>934584324</v>
      </c>
      <c r="J4102" t="str">
        <f>INDEX(Auxiliar!B:B,MATCH(H4102,Auxiliar!A:A,0))</f>
        <v>Goiás</v>
      </c>
      <c r="K4102" t="str">
        <f>INDEX(Auxiliar!C:C,MATCH(H4102,Auxiliar!A:A,0))</f>
        <v>Centro-Oeste</v>
      </c>
    </row>
    <row r="4103" spans="1:11" x14ac:dyDescent="0.55000000000000004">
      <c r="A4103" s="5">
        <v>45200</v>
      </c>
      <c r="B4103" t="s">
        <v>7432</v>
      </c>
      <c r="C4103">
        <v>597</v>
      </c>
      <c r="D4103" t="s">
        <v>10</v>
      </c>
      <c r="E4103">
        <v>1</v>
      </c>
      <c r="F4103" t="s">
        <v>2161</v>
      </c>
      <c r="G4103" t="s">
        <v>4147</v>
      </c>
      <c r="H4103">
        <v>81</v>
      </c>
      <c r="I4103">
        <v>959759454</v>
      </c>
      <c r="J4103" t="str">
        <f>INDEX(Auxiliar!B:B,MATCH(H4103,Auxiliar!A:A,0))</f>
        <v>Pernambuco</v>
      </c>
      <c r="K4103" t="str">
        <f>INDEX(Auxiliar!C:C,MATCH(H4103,Auxiliar!A:A,0))</f>
        <v>Nordeste</v>
      </c>
    </row>
    <row r="4104" spans="1:11" x14ac:dyDescent="0.55000000000000004">
      <c r="A4104" s="5">
        <v>45200</v>
      </c>
      <c r="B4104" t="s">
        <v>7433</v>
      </c>
      <c r="C4104">
        <v>997</v>
      </c>
      <c r="D4104" t="s">
        <v>9</v>
      </c>
      <c r="E4104">
        <v>10</v>
      </c>
      <c r="F4104" t="s">
        <v>154</v>
      </c>
      <c r="G4104" t="s">
        <v>4148</v>
      </c>
      <c r="H4104">
        <v>71</v>
      </c>
      <c r="I4104">
        <v>981407019</v>
      </c>
      <c r="J4104" t="str">
        <f>INDEX(Auxiliar!B:B,MATCH(H4104,Auxiliar!A:A,0))</f>
        <v>Bahia</v>
      </c>
      <c r="K4104" t="str">
        <f>INDEX(Auxiliar!C:C,MATCH(H4104,Auxiliar!A:A,0))</f>
        <v>Nordeste</v>
      </c>
    </row>
    <row r="4105" spans="1:11" x14ac:dyDescent="0.55000000000000004">
      <c r="A4105" s="5">
        <v>45200</v>
      </c>
      <c r="B4105" t="s">
        <v>7434</v>
      </c>
      <c r="C4105">
        <v>1997</v>
      </c>
      <c r="D4105" t="s">
        <v>9</v>
      </c>
      <c r="E4105">
        <v>1</v>
      </c>
      <c r="F4105" t="s">
        <v>1451</v>
      </c>
      <c r="G4105" t="s">
        <v>4149</v>
      </c>
      <c r="H4105">
        <v>32</v>
      </c>
      <c r="I4105">
        <v>933565428</v>
      </c>
      <c r="J4105" t="str">
        <f>INDEX(Auxiliar!B:B,MATCH(H4105,Auxiliar!A:A,0))</f>
        <v>Minas Gerais</v>
      </c>
      <c r="K4105" t="str">
        <f>INDEX(Auxiliar!C:C,MATCH(H4105,Auxiliar!A:A,0))</f>
        <v>Sudeste</v>
      </c>
    </row>
    <row r="4106" spans="1:11" x14ac:dyDescent="0.55000000000000004">
      <c r="A4106" s="5">
        <v>45200</v>
      </c>
      <c r="B4106" t="s">
        <v>7432</v>
      </c>
      <c r="C4106">
        <v>597</v>
      </c>
      <c r="D4106" t="s">
        <v>10</v>
      </c>
      <c r="E4106">
        <v>1</v>
      </c>
      <c r="F4106" t="s">
        <v>1530</v>
      </c>
      <c r="G4106" t="s">
        <v>4150</v>
      </c>
      <c r="H4106">
        <v>16</v>
      </c>
      <c r="I4106">
        <v>952123289</v>
      </c>
      <c r="J4106" t="str">
        <f>INDEX(Auxiliar!B:B,MATCH(H4106,Auxiliar!A:A,0))</f>
        <v>São Paulo</v>
      </c>
      <c r="K4106" t="str">
        <f>INDEX(Auxiliar!C:C,MATCH(H4106,Auxiliar!A:A,0))</f>
        <v>Sudeste</v>
      </c>
    </row>
    <row r="4107" spans="1:11" x14ac:dyDescent="0.55000000000000004">
      <c r="A4107" s="5">
        <v>45201</v>
      </c>
      <c r="B4107" t="s">
        <v>7432</v>
      </c>
      <c r="C4107">
        <v>597</v>
      </c>
      <c r="D4107" t="s">
        <v>9</v>
      </c>
      <c r="E4107">
        <v>3</v>
      </c>
      <c r="F4107" t="s">
        <v>2144</v>
      </c>
      <c r="G4107" t="s">
        <v>4151</v>
      </c>
      <c r="H4107">
        <v>31</v>
      </c>
      <c r="I4107">
        <v>965919969</v>
      </c>
      <c r="J4107" t="str">
        <f>INDEX(Auxiliar!B:B,MATCH(H4107,Auxiliar!A:A,0))</f>
        <v>Minas Gerais</v>
      </c>
      <c r="K4107" t="str">
        <f>INDEX(Auxiliar!C:C,MATCH(H4107,Auxiliar!A:A,0))</f>
        <v>Sudeste</v>
      </c>
    </row>
    <row r="4108" spans="1:11" x14ac:dyDescent="0.55000000000000004">
      <c r="A4108" s="5">
        <v>45201</v>
      </c>
      <c r="B4108" t="s">
        <v>7433</v>
      </c>
      <c r="C4108">
        <v>997</v>
      </c>
      <c r="D4108" t="s">
        <v>9</v>
      </c>
      <c r="E4108">
        <v>12</v>
      </c>
      <c r="F4108" t="s">
        <v>2406</v>
      </c>
      <c r="G4108" t="s">
        <v>4152</v>
      </c>
      <c r="H4108">
        <v>92</v>
      </c>
      <c r="I4108">
        <v>989215985</v>
      </c>
      <c r="J4108" t="str">
        <f>INDEX(Auxiliar!B:B,MATCH(H4108,Auxiliar!A:A,0))</f>
        <v>Amazonas</v>
      </c>
      <c r="K4108" t="str">
        <f>INDEX(Auxiliar!C:C,MATCH(H4108,Auxiliar!A:A,0))</f>
        <v>Norte</v>
      </c>
    </row>
    <row r="4109" spans="1:11" x14ac:dyDescent="0.55000000000000004">
      <c r="A4109" s="5">
        <v>45201</v>
      </c>
      <c r="B4109" t="s">
        <v>7433</v>
      </c>
      <c r="C4109">
        <v>997</v>
      </c>
      <c r="D4109" t="s">
        <v>9</v>
      </c>
      <c r="E4109">
        <v>12</v>
      </c>
      <c r="F4109" t="s">
        <v>2052</v>
      </c>
      <c r="G4109" t="s">
        <v>4153</v>
      </c>
      <c r="H4109">
        <v>11</v>
      </c>
      <c r="I4109">
        <v>961579703</v>
      </c>
      <c r="J4109" t="str">
        <f>INDEX(Auxiliar!B:B,MATCH(H4109,Auxiliar!A:A,0))</f>
        <v>São Paulo</v>
      </c>
      <c r="K4109" t="str">
        <f>INDEX(Auxiliar!C:C,MATCH(H4109,Auxiliar!A:A,0))</f>
        <v>Sudeste</v>
      </c>
    </row>
    <row r="4110" spans="1:11" x14ac:dyDescent="0.55000000000000004">
      <c r="A4110" s="5">
        <v>45201</v>
      </c>
      <c r="B4110" t="s">
        <v>7434</v>
      </c>
      <c r="C4110">
        <v>1997</v>
      </c>
      <c r="D4110" t="s">
        <v>10</v>
      </c>
      <c r="E4110">
        <v>1</v>
      </c>
      <c r="F4110" t="s">
        <v>2319</v>
      </c>
      <c r="G4110" t="s">
        <v>4154</v>
      </c>
      <c r="H4110">
        <v>11</v>
      </c>
      <c r="I4110">
        <v>984121186</v>
      </c>
      <c r="J4110" t="str">
        <f>INDEX(Auxiliar!B:B,MATCH(H4110,Auxiliar!A:A,0))</f>
        <v>São Paulo</v>
      </c>
      <c r="K4110" t="str">
        <f>INDEX(Auxiliar!C:C,MATCH(H4110,Auxiliar!A:A,0))</f>
        <v>Sudeste</v>
      </c>
    </row>
    <row r="4111" spans="1:11" x14ac:dyDescent="0.55000000000000004">
      <c r="A4111" s="5">
        <v>45201</v>
      </c>
      <c r="B4111" t="s">
        <v>7432</v>
      </c>
      <c r="C4111">
        <v>597</v>
      </c>
      <c r="D4111" t="s">
        <v>9</v>
      </c>
      <c r="E4111">
        <v>12</v>
      </c>
      <c r="F4111" t="s">
        <v>765</v>
      </c>
      <c r="G4111" t="s">
        <v>4155</v>
      </c>
      <c r="H4111">
        <v>11</v>
      </c>
      <c r="I4111">
        <v>964761910</v>
      </c>
      <c r="J4111" t="str">
        <f>INDEX(Auxiliar!B:B,MATCH(H4111,Auxiliar!A:A,0))</f>
        <v>São Paulo</v>
      </c>
      <c r="K4111" t="str">
        <f>INDEX(Auxiliar!C:C,MATCH(H4111,Auxiliar!A:A,0))</f>
        <v>Sudeste</v>
      </c>
    </row>
    <row r="4112" spans="1:11" x14ac:dyDescent="0.55000000000000004">
      <c r="A4112" s="5">
        <v>45201</v>
      </c>
      <c r="B4112" t="s">
        <v>7433</v>
      </c>
      <c r="C4112">
        <v>997</v>
      </c>
      <c r="D4112" t="s">
        <v>10</v>
      </c>
      <c r="E4112">
        <v>1</v>
      </c>
      <c r="F4112" t="s">
        <v>991</v>
      </c>
      <c r="G4112" t="s">
        <v>4156</v>
      </c>
      <c r="H4112">
        <v>61</v>
      </c>
      <c r="I4112">
        <v>961314114</v>
      </c>
      <c r="J4112" t="str">
        <f>INDEX(Auxiliar!B:B,MATCH(H4112,Auxiliar!A:A,0))</f>
        <v>Distrito Federal</v>
      </c>
      <c r="K4112" t="str">
        <f>INDEX(Auxiliar!C:C,MATCH(H4112,Auxiliar!A:A,0))</f>
        <v>Centro-Oeste</v>
      </c>
    </row>
    <row r="4113" spans="1:11" x14ac:dyDescent="0.55000000000000004">
      <c r="A4113" s="5">
        <v>45201</v>
      </c>
      <c r="B4113" t="s">
        <v>7434</v>
      </c>
      <c r="C4113">
        <v>1997</v>
      </c>
      <c r="D4113" t="s">
        <v>10</v>
      </c>
      <c r="E4113">
        <v>1</v>
      </c>
      <c r="F4113" t="s">
        <v>816</v>
      </c>
      <c r="G4113" t="s">
        <v>4157</v>
      </c>
      <c r="H4113">
        <v>87</v>
      </c>
      <c r="I4113">
        <v>919937133</v>
      </c>
      <c r="J4113" t="str">
        <f>INDEX(Auxiliar!B:B,MATCH(H4113,Auxiliar!A:A,0))</f>
        <v>Pernambuco</v>
      </c>
      <c r="K4113" t="str">
        <f>INDEX(Auxiliar!C:C,MATCH(H4113,Auxiliar!A:A,0))</f>
        <v>Nordeste</v>
      </c>
    </row>
    <row r="4114" spans="1:11" x14ac:dyDescent="0.55000000000000004">
      <c r="A4114" s="5">
        <v>45201</v>
      </c>
      <c r="B4114" t="s">
        <v>7432</v>
      </c>
      <c r="C4114">
        <v>597</v>
      </c>
      <c r="D4114" t="s">
        <v>9</v>
      </c>
      <c r="E4114">
        <v>1</v>
      </c>
      <c r="F4114" t="s">
        <v>2563</v>
      </c>
      <c r="G4114" t="s">
        <v>4158</v>
      </c>
      <c r="H4114">
        <v>31</v>
      </c>
      <c r="I4114">
        <v>952943596</v>
      </c>
      <c r="J4114" t="str">
        <f>INDEX(Auxiliar!B:B,MATCH(H4114,Auxiliar!A:A,0))</f>
        <v>Minas Gerais</v>
      </c>
      <c r="K4114" t="str">
        <f>INDEX(Auxiliar!C:C,MATCH(H4114,Auxiliar!A:A,0))</f>
        <v>Sudeste</v>
      </c>
    </row>
    <row r="4115" spans="1:11" x14ac:dyDescent="0.55000000000000004">
      <c r="A4115" s="5">
        <v>45202</v>
      </c>
      <c r="B4115" t="s">
        <v>7434</v>
      </c>
      <c r="C4115">
        <v>1997</v>
      </c>
      <c r="D4115" t="s">
        <v>9</v>
      </c>
      <c r="E4115">
        <v>12</v>
      </c>
      <c r="F4115" t="s">
        <v>1034</v>
      </c>
      <c r="G4115" t="s">
        <v>4159</v>
      </c>
      <c r="H4115">
        <v>31</v>
      </c>
      <c r="I4115">
        <v>980536183</v>
      </c>
      <c r="J4115" t="str">
        <f>INDEX(Auxiliar!B:B,MATCH(H4115,Auxiliar!A:A,0))</f>
        <v>Minas Gerais</v>
      </c>
      <c r="K4115" t="str">
        <f>INDEX(Auxiliar!C:C,MATCH(H4115,Auxiliar!A:A,0))</f>
        <v>Sudeste</v>
      </c>
    </row>
    <row r="4116" spans="1:11" x14ac:dyDescent="0.55000000000000004">
      <c r="A4116" s="5">
        <v>45202</v>
      </c>
      <c r="B4116" t="s">
        <v>7433</v>
      </c>
      <c r="C4116">
        <v>997</v>
      </c>
      <c r="D4116" t="s">
        <v>10</v>
      </c>
      <c r="E4116">
        <v>1</v>
      </c>
      <c r="F4116" t="s">
        <v>311</v>
      </c>
      <c r="G4116" t="s">
        <v>4160</v>
      </c>
      <c r="H4116">
        <v>71</v>
      </c>
      <c r="I4116">
        <v>971492029</v>
      </c>
      <c r="J4116" t="str">
        <f>INDEX(Auxiliar!B:B,MATCH(H4116,Auxiliar!A:A,0))</f>
        <v>Bahia</v>
      </c>
      <c r="K4116" t="str">
        <f>INDEX(Auxiliar!C:C,MATCH(H4116,Auxiliar!A:A,0))</f>
        <v>Nordeste</v>
      </c>
    </row>
    <row r="4117" spans="1:11" x14ac:dyDescent="0.55000000000000004">
      <c r="A4117" s="5">
        <v>45202</v>
      </c>
      <c r="B4117" t="s">
        <v>7434</v>
      </c>
      <c r="C4117">
        <v>1997</v>
      </c>
      <c r="D4117" t="s">
        <v>10</v>
      </c>
      <c r="E4117">
        <v>1</v>
      </c>
      <c r="F4117" t="s">
        <v>2865</v>
      </c>
      <c r="G4117" t="s">
        <v>4161</v>
      </c>
      <c r="H4117">
        <v>93</v>
      </c>
      <c r="I4117">
        <v>989854007</v>
      </c>
      <c r="J4117" t="str">
        <f>INDEX(Auxiliar!B:B,MATCH(H4117,Auxiliar!A:A,0))</f>
        <v>Pará</v>
      </c>
      <c r="K4117" t="str">
        <f>INDEX(Auxiliar!C:C,MATCH(H4117,Auxiliar!A:A,0))</f>
        <v>Norte</v>
      </c>
    </row>
    <row r="4118" spans="1:11" x14ac:dyDescent="0.55000000000000004">
      <c r="A4118" s="5">
        <v>45202</v>
      </c>
      <c r="B4118" t="s">
        <v>7432</v>
      </c>
      <c r="C4118">
        <v>597</v>
      </c>
      <c r="D4118" t="s">
        <v>9</v>
      </c>
      <c r="E4118">
        <v>12</v>
      </c>
      <c r="F4118" t="s">
        <v>1881</v>
      </c>
      <c r="G4118" t="s">
        <v>4162</v>
      </c>
      <c r="H4118">
        <v>75</v>
      </c>
      <c r="I4118">
        <v>964380368</v>
      </c>
      <c r="J4118" t="str">
        <f>INDEX(Auxiliar!B:B,MATCH(H4118,Auxiliar!A:A,0))</f>
        <v>Bahia</v>
      </c>
      <c r="K4118" t="str">
        <f>INDEX(Auxiliar!C:C,MATCH(H4118,Auxiliar!A:A,0))</f>
        <v>Nordeste</v>
      </c>
    </row>
    <row r="4119" spans="1:11" x14ac:dyDescent="0.55000000000000004">
      <c r="A4119" s="5">
        <v>45202</v>
      </c>
      <c r="B4119" t="s">
        <v>7432</v>
      </c>
      <c r="C4119">
        <v>597</v>
      </c>
      <c r="D4119" t="s">
        <v>9</v>
      </c>
      <c r="E4119">
        <v>8</v>
      </c>
      <c r="F4119" t="s">
        <v>925</v>
      </c>
      <c r="G4119" t="s">
        <v>4163</v>
      </c>
      <c r="H4119">
        <v>87</v>
      </c>
      <c r="I4119">
        <v>999169938</v>
      </c>
      <c r="J4119" t="str">
        <f>INDEX(Auxiliar!B:B,MATCH(H4119,Auxiliar!A:A,0))</f>
        <v>Pernambuco</v>
      </c>
      <c r="K4119" t="str">
        <f>INDEX(Auxiliar!C:C,MATCH(H4119,Auxiliar!A:A,0))</f>
        <v>Nordeste</v>
      </c>
    </row>
    <row r="4120" spans="1:11" x14ac:dyDescent="0.55000000000000004">
      <c r="A4120" s="5">
        <v>45202</v>
      </c>
      <c r="B4120" t="s">
        <v>7433</v>
      </c>
      <c r="C4120">
        <v>997</v>
      </c>
      <c r="D4120" t="s">
        <v>9</v>
      </c>
      <c r="E4120">
        <v>1</v>
      </c>
      <c r="F4120" t="s">
        <v>2039</v>
      </c>
      <c r="G4120" t="s">
        <v>4164</v>
      </c>
      <c r="H4120">
        <v>21</v>
      </c>
      <c r="I4120">
        <v>993741366</v>
      </c>
      <c r="J4120" t="str">
        <f>INDEX(Auxiliar!B:B,MATCH(H4120,Auxiliar!A:A,0))</f>
        <v>Rio de Janeiro</v>
      </c>
      <c r="K4120" t="str">
        <f>INDEX(Auxiliar!C:C,MATCH(H4120,Auxiliar!A:A,0))</f>
        <v>Sudeste</v>
      </c>
    </row>
    <row r="4121" spans="1:11" x14ac:dyDescent="0.55000000000000004">
      <c r="A4121" s="5">
        <v>45202</v>
      </c>
      <c r="B4121" t="s">
        <v>7432</v>
      </c>
      <c r="C4121">
        <v>597</v>
      </c>
      <c r="D4121" t="s">
        <v>10</v>
      </c>
      <c r="E4121">
        <v>1</v>
      </c>
      <c r="F4121" t="s">
        <v>2852</v>
      </c>
      <c r="G4121" t="s">
        <v>4165</v>
      </c>
      <c r="H4121">
        <v>11</v>
      </c>
      <c r="I4121">
        <v>981585298</v>
      </c>
      <c r="J4121" t="str">
        <f>INDEX(Auxiliar!B:B,MATCH(H4121,Auxiliar!A:A,0))</f>
        <v>São Paulo</v>
      </c>
      <c r="K4121" t="str">
        <f>INDEX(Auxiliar!C:C,MATCH(H4121,Auxiliar!A:A,0))</f>
        <v>Sudeste</v>
      </c>
    </row>
    <row r="4122" spans="1:11" x14ac:dyDescent="0.55000000000000004">
      <c r="A4122" s="5">
        <v>45202</v>
      </c>
      <c r="B4122" t="s">
        <v>7432</v>
      </c>
      <c r="C4122">
        <v>597</v>
      </c>
      <c r="D4122" t="s">
        <v>9</v>
      </c>
      <c r="E4122">
        <v>12</v>
      </c>
      <c r="F4122" t="s">
        <v>916</v>
      </c>
      <c r="G4122" t="s">
        <v>4166</v>
      </c>
      <c r="H4122">
        <v>85</v>
      </c>
      <c r="I4122">
        <v>983086022</v>
      </c>
      <c r="J4122" t="str">
        <f>INDEX(Auxiliar!B:B,MATCH(H4122,Auxiliar!A:A,0))</f>
        <v>Ceará</v>
      </c>
      <c r="K4122" t="str">
        <f>INDEX(Auxiliar!C:C,MATCH(H4122,Auxiliar!A:A,0))</f>
        <v>Nordeste</v>
      </c>
    </row>
    <row r="4123" spans="1:11" x14ac:dyDescent="0.55000000000000004">
      <c r="A4123" s="5">
        <v>45203</v>
      </c>
      <c r="B4123" t="s">
        <v>7433</v>
      </c>
      <c r="C4123">
        <v>997</v>
      </c>
      <c r="D4123" t="s">
        <v>10</v>
      </c>
      <c r="E4123">
        <v>1</v>
      </c>
      <c r="F4123" t="s">
        <v>1434</v>
      </c>
      <c r="G4123" t="s">
        <v>4167</v>
      </c>
      <c r="H4123">
        <v>11</v>
      </c>
      <c r="I4123">
        <v>967131919</v>
      </c>
      <c r="J4123" t="str">
        <f>INDEX(Auxiliar!B:B,MATCH(H4123,Auxiliar!A:A,0))</f>
        <v>São Paulo</v>
      </c>
      <c r="K4123" t="str">
        <f>INDEX(Auxiliar!C:C,MATCH(H4123,Auxiliar!A:A,0))</f>
        <v>Sudeste</v>
      </c>
    </row>
    <row r="4124" spans="1:11" x14ac:dyDescent="0.55000000000000004">
      <c r="A4124" s="5">
        <v>45203</v>
      </c>
      <c r="B4124" t="s">
        <v>7434</v>
      </c>
      <c r="C4124">
        <v>1997</v>
      </c>
      <c r="D4124" t="s">
        <v>9</v>
      </c>
      <c r="E4124">
        <v>12</v>
      </c>
      <c r="F4124" t="s">
        <v>45</v>
      </c>
      <c r="G4124" t="s">
        <v>4168</v>
      </c>
      <c r="H4124">
        <v>27</v>
      </c>
      <c r="I4124">
        <v>990634607</v>
      </c>
      <c r="J4124" t="str">
        <f>INDEX(Auxiliar!B:B,MATCH(H4124,Auxiliar!A:A,0))</f>
        <v>Espírito Santo</v>
      </c>
      <c r="K4124" t="str">
        <f>INDEX(Auxiliar!C:C,MATCH(H4124,Auxiliar!A:A,0))</f>
        <v>Sudeste</v>
      </c>
    </row>
    <row r="4125" spans="1:11" x14ac:dyDescent="0.55000000000000004">
      <c r="A4125" s="5">
        <v>45203</v>
      </c>
      <c r="B4125" t="s">
        <v>7433</v>
      </c>
      <c r="C4125">
        <v>997</v>
      </c>
      <c r="D4125" t="s">
        <v>9</v>
      </c>
      <c r="E4125">
        <v>12</v>
      </c>
      <c r="F4125" t="s">
        <v>2209</v>
      </c>
      <c r="G4125" t="s">
        <v>4169</v>
      </c>
      <c r="H4125">
        <v>84</v>
      </c>
      <c r="I4125">
        <v>930721196</v>
      </c>
      <c r="J4125" t="str">
        <f>INDEX(Auxiliar!B:B,MATCH(H4125,Auxiliar!A:A,0))</f>
        <v>Rio Grande do Norte</v>
      </c>
      <c r="K4125" t="str">
        <f>INDEX(Auxiliar!C:C,MATCH(H4125,Auxiliar!A:A,0))</f>
        <v>Nordeste</v>
      </c>
    </row>
    <row r="4126" spans="1:11" x14ac:dyDescent="0.55000000000000004">
      <c r="A4126" s="5">
        <v>45203</v>
      </c>
      <c r="B4126" t="s">
        <v>7432</v>
      </c>
      <c r="C4126">
        <v>597</v>
      </c>
      <c r="D4126" t="s">
        <v>9</v>
      </c>
      <c r="E4126">
        <v>12</v>
      </c>
      <c r="F4126" t="s">
        <v>2532</v>
      </c>
      <c r="G4126" t="s">
        <v>4170</v>
      </c>
      <c r="H4126">
        <v>22</v>
      </c>
      <c r="I4126">
        <v>975571834</v>
      </c>
      <c r="J4126" t="str">
        <f>INDEX(Auxiliar!B:B,MATCH(H4126,Auxiliar!A:A,0))</f>
        <v>Rio de Janeiro</v>
      </c>
      <c r="K4126" t="str">
        <f>INDEX(Auxiliar!C:C,MATCH(H4126,Auxiliar!A:A,0))</f>
        <v>Sudeste</v>
      </c>
    </row>
    <row r="4127" spans="1:11" x14ac:dyDescent="0.55000000000000004">
      <c r="A4127" s="5">
        <v>45203</v>
      </c>
      <c r="B4127" t="s">
        <v>7432</v>
      </c>
      <c r="C4127">
        <v>597</v>
      </c>
      <c r="D4127" t="s">
        <v>9</v>
      </c>
      <c r="E4127">
        <v>12</v>
      </c>
      <c r="F4127" t="s">
        <v>981</v>
      </c>
      <c r="G4127" t="s">
        <v>4171</v>
      </c>
      <c r="H4127">
        <v>92</v>
      </c>
      <c r="I4127">
        <v>987848291</v>
      </c>
      <c r="J4127" t="str">
        <f>INDEX(Auxiliar!B:B,MATCH(H4127,Auxiliar!A:A,0))</f>
        <v>Amazonas</v>
      </c>
      <c r="K4127" t="str">
        <f>INDEX(Auxiliar!C:C,MATCH(H4127,Auxiliar!A:A,0))</f>
        <v>Norte</v>
      </c>
    </row>
    <row r="4128" spans="1:11" x14ac:dyDescent="0.55000000000000004">
      <c r="A4128" s="5">
        <v>45203</v>
      </c>
      <c r="B4128" t="s">
        <v>7432</v>
      </c>
      <c r="C4128">
        <v>597</v>
      </c>
      <c r="D4128" t="s">
        <v>9</v>
      </c>
      <c r="E4128">
        <v>12</v>
      </c>
      <c r="F4128" t="s">
        <v>3135</v>
      </c>
      <c r="G4128" t="s">
        <v>4172</v>
      </c>
      <c r="H4128">
        <v>11</v>
      </c>
      <c r="I4128">
        <v>936549305</v>
      </c>
      <c r="J4128" t="str">
        <f>INDEX(Auxiliar!B:B,MATCH(H4128,Auxiliar!A:A,0))</f>
        <v>São Paulo</v>
      </c>
      <c r="K4128" t="str">
        <f>INDEX(Auxiliar!C:C,MATCH(H4128,Auxiliar!A:A,0))</f>
        <v>Sudeste</v>
      </c>
    </row>
    <row r="4129" spans="1:11" x14ac:dyDescent="0.55000000000000004">
      <c r="A4129" s="5">
        <v>45203</v>
      </c>
      <c r="B4129" t="s">
        <v>7434</v>
      </c>
      <c r="C4129">
        <v>1997</v>
      </c>
      <c r="D4129" t="s">
        <v>9</v>
      </c>
      <c r="E4129">
        <v>4</v>
      </c>
      <c r="F4129" t="s">
        <v>2074</v>
      </c>
      <c r="G4129" t="s">
        <v>4173</v>
      </c>
      <c r="H4129">
        <v>11</v>
      </c>
      <c r="I4129">
        <v>937742219</v>
      </c>
      <c r="J4129" t="str">
        <f>INDEX(Auxiliar!B:B,MATCH(H4129,Auxiliar!A:A,0))</f>
        <v>São Paulo</v>
      </c>
      <c r="K4129" t="str">
        <f>INDEX(Auxiliar!C:C,MATCH(H4129,Auxiliar!A:A,0))</f>
        <v>Sudeste</v>
      </c>
    </row>
    <row r="4130" spans="1:11" x14ac:dyDescent="0.55000000000000004">
      <c r="A4130" s="5">
        <v>45203</v>
      </c>
      <c r="B4130" t="s">
        <v>7433</v>
      </c>
      <c r="C4130">
        <v>997</v>
      </c>
      <c r="D4130" t="s">
        <v>10</v>
      </c>
      <c r="E4130">
        <v>1</v>
      </c>
      <c r="F4130" t="s">
        <v>2478</v>
      </c>
      <c r="G4130" t="s">
        <v>4174</v>
      </c>
      <c r="H4130">
        <v>87</v>
      </c>
      <c r="I4130">
        <v>939728917</v>
      </c>
      <c r="J4130" t="str">
        <f>INDEX(Auxiliar!B:B,MATCH(H4130,Auxiliar!A:A,0))</f>
        <v>Pernambuco</v>
      </c>
      <c r="K4130" t="str">
        <f>INDEX(Auxiliar!C:C,MATCH(H4130,Auxiliar!A:A,0))</f>
        <v>Nordeste</v>
      </c>
    </row>
    <row r="4131" spans="1:11" x14ac:dyDescent="0.55000000000000004">
      <c r="A4131" s="5">
        <v>45203</v>
      </c>
      <c r="B4131" t="s">
        <v>7432</v>
      </c>
      <c r="C4131">
        <v>597</v>
      </c>
      <c r="D4131" t="s">
        <v>9</v>
      </c>
      <c r="E4131">
        <v>1</v>
      </c>
      <c r="F4131" t="s">
        <v>372</v>
      </c>
      <c r="G4131" t="s">
        <v>4175</v>
      </c>
      <c r="H4131">
        <v>19</v>
      </c>
      <c r="I4131">
        <v>988618958</v>
      </c>
      <c r="J4131" t="str">
        <f>INDEX(Auxiliar!B:B,MATCH(H4131,Auxiliar!A:A,0))</f>
        <v>São Paulo</v>
      </c>
      <c r="K4131" t="str">
        <f>INDEX(Auxiliar!C:C,MATCH(H4131,Auxiliar!A:A,0))</f>
        <v>Sudeste</v>
      </c>
    </row>
    <row r="4132" spans="1:11" x14ac:dyDescent="0.55000000000000004">
      <c r="A4132" s="5">
        <v>45203</v>
      </c>
      <c r="B4132" t="s">
        <v>7434</v>
      </c>
      <c r="C4132">
        <v>1997</v>
      </c>
      <c r="D4132" t="s">
        <v>9</v>
      </c>
      <c r="E4132">
        <v>10</v>
      </c>
      <c r="F4132" t="s">
        <v>2565</v>
      </c>
      <c r="G4132" t="s">
        <v>4176</v>
      </c>
      <c r="H4132">
        <v>48</v>
      </c>
      <c r="I4132">
        <v>921710840</v>
      </c>
      <c r="J4132" t="str">
        <f>INDEX(Auxiliar!B:B,MATCH(H4132,Auxiliar!A:A,0))</f>
        <v>Santa Catarina</v>
      </c>
      <c r="K4132" t="str">
        <f>INDEX(Auxiliar!C:C,MATCH(H4132,Auxiliar!A:A,0))</f>
        <v>Sul</v>
      </c>
    </row>
    <row r="4133" spans="1:11" x14ac:dyDescent="0.55000000000000004">
      <c r="A4133" s="5">
        <v>45204</v>
      </c>
      <c r="B4133" t="s">
        <v>7433</v>
      </c>
      <c r="C4133">
        <v>997</v>
      </c>
      <c r="D4133" t="s">
        <v>9</v>
      </c>
      <c r="E4133">
        <v>12</v>
      </c>
      <c r="F4133" t="s">
        <v>1677</v>
      </c>
      <c r="G4133" t="s">
        <v>4177</v>
      </c>
      <c r="H4133">
        <v>84</v>
      </c>
      <c r="I4133">
        <v>971254856</v>
      </c>
      <c r="J4133" t="str">
        <f>INDEX(Auxiliar!B:B,MATCH(H4133,Auxiliar!A:A,0))</f>
        <v>Rio Grande do Norte</v>
      </c>
      <c r="K4133" t="str">
        <f>INDEX(Auxiliar!C:C,MATCH(H4133,Auxiliar!A:A,0))</f>
        <v>Nordeste</v>
      </c>
    </row>
    <row r="4134" spans="1:11" x14ac:dyDescent="0.55000000000000004">
      <c r="A4134" s="5">
        <v>45204</v>
      </c>
      <c r="B4134" t="s">
        <v>7433</v>
      </c>
      <c r="C4134">
        <v>997</v>
      </c>
      <c r="D4134" t="s">
        <v>9</v>
      </c>
      <c r="E4134">
        <v>8</v>
      </c>
      <c r="F4134" t="s">
        <v>2756</v>
      </c>
      <c r="G4134" t="s">
        <v>4178</v>
      </c>
      <c r="H4134">
        <v>73</v>
      </c>
      <c r="I4134">
        <v>926718716</v>
      </c>
      <c r="J4134" t="str">
        <f>INDEX(Auxiliar!B:B,MATCH(H4134,Auxiliar!A:A,0))</f>
        <v>Bahia</v>
      </c>
      <c r="K4134" t="str">
        <f>INDEX(Auxiliar!C:C,MATCH(H4134,Auxiliar!A:A,0))</f>
        <v>Nordeste</v>
      </c>
    </row>
    <row r="4135" spans="1:11" x14ac:dyDescent="0.55000000000000004">
      <c r="A4135" s="5">
        <v>45204</v>
      </c>
      <c r="B4135" t="s">
        <v>7434</v>
      </c>
      <c r="C4135">
        <v>1997</v>
      </c>
      <c r="D4135" t="s">
        <v>9</v>
      </c>
      <c r="E4135">
        <v>12</v>
      </c>
      <c r="F4135" t="s">
        <v>1809</v>
      </c>
      <c r="G4135" t="s">
        <v>4179</v>
      </c>
      <c r="H4135">
        <v>11</v>
      </c>
      <c r="I4135">
        <v>982245848</v>
      </c>
      <c r="J4135" t="str">
        <f>INDEX(Auxiliar!B:B,MATCH(H4135,Auxiliar!A:A,0))</f>
        <v>São Paulo</v>
      </c>
      <c r="K4135" t="str">
        <f>INDEX(Auxiliar!C:C,MATCH(H4135,Auxiliar!A:A,0))</f>
        <v>Sudeste</v>
      </c>
    </row>
    <row r="4136" spans="1:11" x14ac:dyDescent="0.55000000000000004">
      <c r="A4136" s="5">
        <v>45204</v>
      </c>
      <c r="B4136" t="s">
        <v>7434</v>
      </c>
      <c r="C4136">
        <v>1997</v>
      </c>
      <c r="D4136" t="s">
        <v>9</v>
      </c>
      <c r="E4136">
        <v>1</v>
      </c>
      <c r="F4136" t="s">
        <v>753</v>
      </c>
      <c r="G4136" t="s">
        <v>4180</v>
      </c>
      <c r="H4136">
        <v>11</v>
      </c>
      <c r="I4136">
        <v>961071654</v>
      </c>
      <c r="J4136" t="str">
        <f>INDEX(Auxiliar!B:B,MATCH(H4136,Auxiliar!A:A,0))</f>
        <v>São Paulo</v>
      </c>
      <c r="K4136" t="str">
        <f>INDEX(Auxiliar!C:C,MATCH(H4136,Auxiliar!A:A,0))</f>
        <v>Sudeste</v>
      </c>
    </row>
    <row r="4137" spans="1:11" x14ac:dyDescent="0.55000000000000004">
      <c r="A4137" s="5">
        <v>45205</v>
      </c>
      <c r="B4137" t="s">
        <v>7432</v>
      </c>
      <c r="C4137">
        <v>597</v>
      </c>
      <c r="D4137" t="s">
        <v>9</v>
      </c>
      <c r="E4137">
        <v>10</v>
      </c>
      <c r="F4137" t="s">
        <v>49</v>
      </c>
      <c r="G4137" t="s">
        <v>4181</v>
      </c>
      <c r="H4137">
        <v>41</v>
      </c>
      <c r="I4137">
        <v>934973508</v>
      </c>
      <c r="J4137" t="str">
        <f>INDEX(Auxiliar!B:B,MATCH(H4137,Auxiliar!A:A,0))</f>
        <v>Paraná</v>
      </c>
      <c r="K4137" t="str">
        <f>INDEX(Auxiliar!C:C,MATCH(H4137,Auxiliar!A:A,0))</f>
        <v>Sul</v>
      </c>
    </row>
    <row r="4138" spans="1:11" x14ac:dyDescent="0.55000000000000004">
      <c r="A4138" s="5">
        <v>45205</v>
      </c>
      <c r="B4138" t="s">
        <v>7432</v>
      </c>
      <c r="C4138">
        <v>597</v>
      </c>
      <c r="D4138" t="s">
        <v>9</v>
      </c>
      <c r="E4138">
        <v>3</v>
      </c>
      <c r="F4138" t="s">
        <v>2006</v>
      </c>
      <c r="G4138" t="s">
        <v>4182</v>
      </c>
      <c r="H4138">
        <v>51</v>
      </c>
      <c r="I4138">
        <v>966388692</v>
      </c>
      <c r="J4138" t="str">
        <f>INDEX(Auxiliar!B:B,MATCH(H4138,Auxiliar!A:A,0))</f>
        <v>Rio Grande do Sul</v>
      </c>
      <c r="K4138" t="str">
        <f>INDEX(Auxiliar!C:C,MATCH(H4138,Auxiliar!A:A,0))</f>
        <v>Sul</v>
      </c>
    </row>
    <row r="4139" spans="1:11" x14ac:dyDescent="0.55000000000000004">
      <c r="A4139" s="5">
        <v>45205</v>
      </c>
      <c r="B4139" t="s">
        <v>7434</v>
      </c>
      <c r="C4139">
        <v>1997</v>
      </c>
      <c r="D4139" t="s">
        <v>9</v>
      </c>
      <c r="E4139">
        <v>12</v>
      </c>
      <c r="F4139" t="s">
        <v>1607</v>
      </c>
      <c r="G4139" t="s">
        <v>4183</v>
      </c>
      <c r="H4139">
        <v>34</v>
      </c>
      <c r="I4139">
        <v>964126286</v>
      </c>
      <c r="J4139" t="str">
        <f>INDEX(Auxiliar!B:B,MATCH(H4139,Auxiliar!A:A,0))</f>
        <v>Minas Gerais</v>
      </c>
      <c r="K4139" t="str">
        <f>INDEX(Auxiliar!C:C,MATCH(H4139,Auxiliar!A:A,0))</f>
        <v>Sudeste</v>
      </c>
    </row>
    <row r="4140" spans="1:11" x14ac:dyDescent="0.55000000000000004">
      <c r="A4140" s="5">
        <v>45205</v>
      </c>
      <c r="B4140" t="s">
        <v>7432</v>
      </c>
      <c r="C4140">
        <v>597</v>
      </c>
      <c r="D4140" t="s">
        <v>9</v>
      </c>
      <c r="E4140">
        <v>1</v>
      </c>
      <c r="F4140" t="s">
        <v>1799</v>
      </c>
      <c r="G4140" t="s">
        <v>4184</v>
      </c>
      <c r="H4140">
        <v>21</v>
      </c>
      <c r="I4140">
        <v>985951629</v>
      </c>
      <c r="J4140" t="str">
        <f>INDEX(Auxiliar!B:B,MATCH(H4140,Auxiliar!A:A,0))</f>
        <v>Rio de Janeiro</v>
      </c>
      <c r="K4140" t="str">
        <f>INDEX(Auxiliar!C:C,MATCH(H4140,Auxiliar!A:A,0))</f>
        <v>Sudeste</v>
      </c>
    </row>
    <row r="4141" spans="1:11" x14ac:dyDescent="0.55000000000000004">
      <c r="A4141" s="5">
        <v>45205</v>
      </c>
      <c r="B4141" t="s">
        <v>7434</v>
      </c>
      <c r="C4141">
        <v>1997</v>
      </c>
      <c r="D4141" t="s">
        <v>9</v>
      </c>
      <c r="E4141">
        <v>6</v>
      </c>
      <c r="F4141" t="s">
        <v>647</v>
      </c>
      <c r="G4141" t="s">
        <v>4185</v>
      </c>
      <c r="H4141">
        <v>81</v>
      </c>
      <c r="I4141">
        <v>975065078</v>
      </c>
      <c r="J4141" t="str">
        <f>INDEX(Auxiliar!B:B,MATCH(H4141,Auxiliar!A:A,0))</f>
        <v>Pernambuco</v>
      </c>
      <c r="K4141" t="str">
        <f>INDEX(Auxiliar!C:C,MATCH(H4141,Auxiliar!A:A,0))</f>
        <v>Nordeste</v>
      </c>
    </row>
    <row r="4142" spans="1:11" x14ac:dyDescent="0.55000000000000004">
      <c r="A4142" s="5">
        <v>45205</v>
      </c>
      <c r="B4142" t="s">
        <v>7434</v>
      </c>
      <c r="C4142">
        <v>1997</v>
      </c>
      <c r="D4142" t="s">
        <v>10</v>
      </c>
      <c r="E4142">
        <v>1</v>
      </c>
      <c r="F4142" t="s">
        <v>2195</v>
      </c>
      <c r="G4142" t="s">
        <v>4186</v>
      </c>
      <c r="H4142">
        <v>31</v>
      </c>
      <c r="I4142">
        <v>978782945</v>
      </c>
      <c r="J4142" t="str">
        <f>INDEX(Auxiliar!B:B,MATCH(H4142,Auxiliar!A:A,0))</f>
        <v>Minas Gerais</v>
      </c>
      <c r="K4142" t="str">
        <f>INDEX(Auxiliar!C:C,MATCH(H4142,Auxiliar!A:A,0))</f>
        <v>Sudeste</v>
      </c>
    </row>
    <row r="4143" spans="1:11" x14ac:dyDescent="0.55000000000000004">
      <c r="A4143" s="5">
        <v>45206</v>
      </c>
      <c r="B4143" t="s">
        <v>7434</v>
      </c>
      <c r="C4143">
        <v>1997</v>
      </c>
      <c r="D4143" t="s">
        <v>9</v>
      </c>
      <c r="E4143">
        <v>1</v>
      </c>
      <c r="F4143" t="s">
        <v>2091</v>
      </c>
      <c r="G4143" t="s">
        <v>4187</v>
      </c>
      <c r="H4143">
        <v>31</v>
      </c>
      <c r="I4143">
        <v>970741573</v>
      </c>
      <c r="J4143" t="str">
        <f>INDEX(Auxiliar!B:B,MATCH(H4143,Auxiliar!A:A,0))</f>
        <v>Minas Gerais</v>
      </c>
      <c r="K4143" t="str">
        <f>INDEX(Auxiliar!C:C,MATCH(H4143,Auxiliar!A:A,0))</f>
        <v>Sudeste</v>
      </c>
    </row>
    <row r="4144" spans="1:11" x14ac:dyDescent="0.55000000000000004">
      <c r="A4144" s="5">
        <v>45206</v>
      </c>
      <c r="B4144" t="s">
        <v>7432</v>
      </c>
      <c r="C4144">
        <v>597</v>
      </c>
      <c r="D4144" t="s">
        <v>9</v>
      </c>
      <c r="E4144">
        <v>12</v>
      </c>
      <c r="F4144" t="s">
        <v>1180</v>
      </c>
      <c r="G4144" t="s">
        <v>4188</v>
      </c>
      <c r="H4144">
        <v>34</v>
      </c>
      <c r="I4144">
        <v>974300708</v>
      </c>
      <c r="J4144" t="str">
        <f>INDEX(Auxiliar!B:B,MATCH(H4144,Auxiliar!A:A,0))</f>
        <v>Minas Gerais</v>
      </c>
      <c r="K4144" t="str">
        <f>INDEX(Auxiliar!C:C,MATCH(H4144,Auxiliar!A:A,0))</f>
        <v>Sudeste</v>
      </c>
    </row>
    <row r="4145" spans="1:11" x14ac:dyDescent="0.55000000000000004">
      <c r="A4145" s="5">
        <v>45206</v>
      </c>
      <c r="B4145" t="s">
        <v>7433</v>
      </c>
      <c r="C4145">
        <v>997</v>
      </c>
      <c r="D4145" t="s">
        <v>9</v>
      </c>
      <c r="E4145">
        <v>12</v>
      </c>
      <c r="F4145" t="s">
        <v>637</v>
      </c>
      <c r="G4145" t="s">
        <v>4189</v>
      </c>
      <c r="H4145">
        <v>35</v>
      </c>
      <c r="I4145">
        <v>995589644</v>
      </c>
      <c r="J4145" t="str">
        <f>INDEX(Auxiliar!B:B,MATCH(H4145,Auxiliar!A:A,0))</f>
        <v>Minas Gerais</v>
      </c>
      <c r="K4145" t="str">
        <f>INDEX(Auxiliar!C:C,MATCH(H4145,Auxiliar!A:A,0))</f>
        <v>Sudeste</v>
      </c>
    </row>
    <row r="4146" spans="1:11" x14ac:dyDescent="0.55000000000000004">
      <c r="A4146" s="5">
        <v>45206</v>
      </c>
      <c r="B4146" t="s">
        <v>7433</v>
      </c>
      <c r="C4146">
        <v>997</v>
      </c>
      <c r="D4146" t="s">
        <v>9</v>
      </c>
      <c r="E4146">
        <v>6</v>
      </c>
      <c r="F4146" t="s">
        <v>1346</v>
      </c>
      <c r="G4146" t="s">
        <v>4190</v>
      </c>
      <c r="H4146">
        <v>61</v>
      </c>
      <c r="I4146">
        <v>929729580</v>
      </c>
      <c r="J4146" t="str">
        <f>INDEX(Auxiliar!B:B,MATCH(H4146,Auxiliar!A:A,0))</f>
        <v>Distrito Federal</v>
      </c>
      <c r="K4146" t="str">
        <f>INDEX(Auxiliar!C:C,MATCH(H4146,Auxiliar!A:A,0))</f>
        <v>Centro-Oeste</v>
      </c>
    </row>
    <row r="4147" spans="1:11" x14ac:dyDescent="0.55000000000000004">
      <c r="A4147" s="5">
        <v>45206</v>
      </c>
      <c r="B4147" t="s">
        <v>7433</v>
      </c>
      <c r="C4147">
        <v>997</v>
      </c>
      <c r="D4147" t="s">
        <v>10</v>
      </c>
      <c r="E4147">
        <v>1</v>
      </c>
      <c r="F4147" t="s">
        <v>2673</v>
      </c>
      <c r="G4147" t="s">
        <v>4191</v>
      </c>
      <c r="H4147">
        <v>47</v>
      </c>
      <c r="I4147">
        <v>944485126</v>
      </c>
      <c r="J4147" t="str">
        <f>INDEX(Auxiliar!B:B,MATCH(H4147,Auxiliar!A:A,0))</f>
        <v>Santa Catarina</v>
      </c>
      <c r="K4147" t="str">
        <f>INDEX(Auxiliar!C:C,MATCH(H4147,Auxiliar!A:A,0))</f>
        <v>Sul</v>
      </c>
    </row>
    <row r="4148" spans="1:11" x14ac:dyDescent="0.55000000000000004">
      <c r="A4148" s="5">
        <v>45206</v>
      </c>
      <c r="B4148" t="s">
        <v>7432</v>
      </c>
      <c r="C4148">
        <v>597</v>
      </c>
      <c r="D4148" t="s">
        <v>9</v>
      </c>
      <c r="E4148">
        <v>12</v>
      </c>
      <c r="F4148" t="s">
        <v>2147</v>
      </c>
      <c r="G4148" t="s">
        <v>4192</v>
      </c>
      <c r="H4148">
        <v>27</v>
      </c>
      <c r="I4148">
        <v>924326488</v>
      </c>
      <c r="J4148" t="str">
        <f>INDEX(Auxiliar!B:B,MATCH(H4148,Auxiliar!A:A,0))</f>
        <v>Espírito Santo</v>
      </c>
      <c r="K4148" t="str">
        <f>INDEX(Auxiliar!C:C,MATCH(H4148,Auxiliar!A:A,0))</f>
        <v>Sudeste</v>
      </c>
    </row>
    <row r="4149" spans="1:11" x14ac:dyDescent="0.55000000000000004">
      <c r="A4149" s="5">
        <v>45207</v>
      </c>
      <c r="B4149" t="s">
        <v>7433</v>
      </c>
      <c r="C4149">
        <v>997</v>
      </c>
      <c r="D4149" t="s">
        <v>9</v>
      </c>
      <c r="E4149">
        <v>12</v>
      </c>
      <c r="F4149" t="s">
        <v>2244</v>
      </c>
      <c r="G4149" t="s">
        <v>4193</v>
      </c>
      <c r="H4149">
        <v>11</v>
      </c>
      <c r="I4149">
        <v>994025525</v>
      </c>
      <c r="J4149" t="str">
        <f>INDEX(Auxiliar!B:B,MATCH(H4149,Auxiliar!A:A,0))</f>
        <v>São Paulo</v>
      </c>
      <c r="K4149" t="str">
        <f>INDEX(Auxiliar!C:C,MATCH(H4149,Auxiliar!A:A,0))</f>
        <v>Sudeste</v>
      </c>
    </row>
    <row r="4150" spans="1:11" x14ac:dyDescent="0.55000000000000004">
      <c r="A4150" s="5">
        <v>45207</v>
      </c>
      <c r="B4150" t="s">
        <v>7432</v>
      </c>
      <c r="C4150">
        <v>597</v>
      </c>
      <c r="D4150" t="s">
        <v>10</v>
      </c>
      <c r="E4150">
        <v>1</v>
      </c>
      <c r="F4150" t="s">
        <v>2942</v>
      </c>
      <c r="G4150" t="s">
        <v>4194</v>
      </c>
      <c r="H4150">
        <v>91</v>
      </c>
      <c r="I4150">
        <v>927531572</v>
      </c>
      <c r="J4150" t="str">
        <f>INDEX(Auxiliar!B:B,MATCH(H4150,Auxiliar!A:A,0))</f>
        <v>Pará</v>
      </c>
      <c r="K4150" t="str">
        <f>INDEX(Auxiliar!C:C,MATCH(H4150,Auxiliar!A:A,0))</f>
        <v>Norte</v>
      </c>
    </row>
    <row r="4151" spans="1:11" x14ac:dyDescent="0.55000000000000004">
      <c r="A4151" s="5">
        <v>45208</v>
      </c>
      <c r="B4151" t="s">
        <v>7433</v>
      </c>
      <c r="C4151">
        <v>997</v>
      </c>
      <c r="D4151" t="s">
        <v>9</v>
      </c>
      <c r="E4151">
        <v>4</v>
      </c>
      <c r="F4151" t="s">
        <v>1008</v>
      </c>
      <c r="G4151" t="s">
        <v>4195</v>
      </c>
      <c r="H4151">
        <v>98</v>
      </c>
      <c r="I4151">
        <v>943641725</v>
      </c>
      <c r="J4151" t="str">
        <f>INDEX(Auxiliar!B:B,MATCH(H4151,Auxiliar!A:A,0))</f>
        <v>Maranhão</v>
      </c>
      <c r="K4151" t="str">
        <f>INDEX(Auxiliar!C:C,MATCH(H4151,Auxiliar!A:A,0))</f>
        <v>Nordeste</v>
      </c>
    </row>
    <row r="4152" spans="1:11" x14ac:dyDescent="0.55000000000000004">
      <c r="A4152" s="5">
        <v>45208</v>
      </c>
      <c r="B4152" t="s">
        <v>7432</v>
      </c>
      <c r="C4152">
        <v>597</v>
      </c>
      <c r="D4152" t="s">
        <v>10</v>
      </c>
      <c r="E4152">
        <v>1</v>
      </c>
      <c r="F4152" t="s">
        <v>2925</v>
      </c>
      <c r="G4152" t="s">
        <v>4196</v>
      </c>
      <c r="H4152">
        <v>51</v>
      </c>
      <c r="I4152">
        <v>985804956</v>
      </c>
      <c r="J4152" t="str">
        <f>INDEX(Auxiliar!B:B,MATCH(H4152,Auxiliar!A:A,0))</f>
        <v>Rio Grande do Sul</v>
      </c>
      <c r="K4152" t="str">
        <f>INDEX(Auxiliar!C:C,MATCH(H4152,Auxiliar!A:A,0))</f>
        <v>Sul</v>
      </c>
    </row>
    <row r="4153" spans="1:11" x14ac:dyDescent="0.55000000000000004">
      <c r="A4153" s="5">
        <v>45208</v>
      </c>
      <c r="B4153" t="s">
        <v>7433</v>
      </c>
      <c r="C4153">
        <v>997</v>
      </c>
      <c r="D4153" t="s">
        <v>10</v>
      </c>
      <c r="E4153">
        <v>1</v>
      </c>
      <c r="F4153" t="s">
        <v>846</v>
      </c>
      <c r="G4153" t="s">
        <v>4197</v>
      </c>
      <c r="H4153">
        <v>94</v>
      </c>
      <c r="I4153">
        <v>962077742</v>
      </c>
      <c r="J4153" t="str">
        <f>INDEX(Auxiliar!B:B,MATCH(H4153,Auxiliar!A:A,0))</f>
        <v>Pará</v>
      </c>
      <c r="K4153" t="str">
        <f>INDEX(Auxiliar!C:C,MATCH(H4153,Auxiliar!A:A,0))</f>
        <v>Norte</v>
      </c>
    </row>
    <row r="4154" spans="1:11" x14ac:dyDescent="0.55000000000000004">
      <c r="A4154" s="5">
        <v>45208</v>
      </c>
      <c r="B4154" t="s">
        <v>7433</v>
      </c>
      <c r="C4154">
        <v>997</v>
      </c>
      <c r="D4154" t="s">
        <v>9</v>
      </c>
      <c r="E4154">
        <v>4</v>
      </c>
      <c r="F4154" t="s">
        <v>655</v>
      </c>
      <c r="G4154" t="s">
        <v>4198</v>
      </c>
      <c r="H4154">
        <v>11</v>
      </c>
      <c r="I4154">
        <v>978256337</v>
      </c>
      <c r="J4154" t="str">
        <f>INDEX(Auxiliar!B:B,MATCH(H4154,Auxiliar!A:A,0))</f>
        <v>São Paulo</v>
      </c>
      <c r="K4154" t="str">
        <f>INDEX(Auxiliar!C:C,MATCH(H4154,Auxiliar!A:A,0))</f>
        <v>Sudeste</v>
      </c>
    </row>
    <row r="4155" spans="1:11" x14ac:dyDescent="0.55000000000000004">
      <c r="A4155" s="5">
        <v>45208</v>
      </c>
      <c r="B4155" t="s">
        <v>7432</v>
      </c>
      <c r="C4155">
        <v>597</v>
      </c>
      <c r="D4155" t="s">
        <v>9</v>
      </c>
      <c r="E4155">
        <v>1</v>
      </c>
      <c r="F4155" t="s">
        <v>2034</v>
      </c>
      <c r="G4155" t="s">
        <v>4199</v>
      </c>
      <c r="H4155">
        <v>11</v>
      </c>
      <c r="I4155">
        <v>912691410</v>
      </c>
      <c r="J4155" t="str">
        <f>INDEX(Auxiliar!B:B,MATCH(H4155,Auxiliar!A:A,0))</f>
        <v>São Paulo</v>
      </c>
      <c r="K4155" t="str">
        <f>INDEX(Auxiliar!C:C,MATCH(H4155,Auxiliar!A:A,0))</f>
        <v>Sudeste</v>
      </c>
    </row>
    <row r="4156" spans="1:11" x14ac:dyDescent="0.55000000000000004">
      <c r="A4156" s="5">
        <v>45208</v>
      </c>
      <c r="B4156" t="s">
        <v>7433</v>
      </c>
      <c r="C4156">
        <v>997</v>
      </c>
      <c r="D4156" t="s">
        <v>9</v>
      </c>
      <c r="E4156">
        <v>2</v>
      </c>
      <c r="F4156" t="s">
        <v>621</v>
      </c>
      <c r="G4156" t="s">
        <v>4200</v>
      </c>
      <c r="H4156">
        <v>11</v>
      </c>
      <c r="I4156">
        <v>991075589</v>
      </c>
      <c r="J4156" t="str">
        <f>INDEX(Auxiliar!B:B,MATCH(H4156,Auxiliar!A:A,0))</f>
        <v>São Paulo</v>
      </c>
      <c r="K4156" t="str">
        <f>INDEX(Auxiliar!C:C,MATCH(H4156,Auxiliar!A:A,0))</f>
        <v>Sudeste</v>
      </c>
    </row>
    <row r="4157" spans="1:11" x14ac:dyDescent="0.55000000000000004">
      <c r="A4157" s="5">
        <v>45208</v>
      </c>
      <c r="B4157" t="s">
        <v>7432</v>
      </c>
      <c r="C4157">
        <v>597</v>
      </c>
      <c r="D4157" t="s">
        <v>9</v>
      </c>
      <c r="E4157">
        <v>1</v>
      </c>
      <c r="F4157" t="s">
        <v>57</v>
      </c>
      <c r="G4157" t="s">
        <v>4201</v>
      </c>
      <c r="H4157">
        <v>11</v>
      </c>
      <c r="I4157">
        <v>916125602</v>
      </c>
      <c r="J4157" t="str">
        <f>INDEX(Auxiliar!B:B,MATCH(H4157,Auxiliar!A:A,0))</f>
        <v>São Paulo</v>
      </c>
      <c r="K4157" t="str">
        <f>INDEX(Auxiliar!C:C,MATCH(H4157,Auxiliar!A:A,0))</f>
        <v>Sudeste</v>
      </c>
    </row>
    <row r="4158" spans="1:11" x14ac:dyDescent="0.55000000000000004">
      <c r="A4158" s="5">
        <v>45208</v>
      </c>
      <c r="B4158" t="s">
        <v>7433</v>
      </c>
      <c r="C4158">
        <v>997</v>
      </c>
      <c r="D4158" t="s">
        <v>9</v>
      </c>
      <c r="E4158">
        <v>12</v>
      </c>
      <c r="F4158" t="s">
        <v>1018</v>
      </c>
      <c r="G4158" t="s">
        <v>4202</v>
      </c>
      <c r="H4158">
        <v>62</v>
      </c>
      <c r="I4158">
        <v>960873590</v>
      </c>
      <c r="J4158" t="str">
        <f>INDEX(Auxiliar!B:B,MATCH(H4158,Auxiliar!A:A,0))</f>
        <v>Goiás</v>
      </c>
      <c r="K4158" t="str">
        <f>INDEX(Auxiliar!C:C,MATCH(H4158,Auxiliar!A:A,0))</f>
        <v>Centro-Oeste</v>
      </c>
    </row>
    <row r="4159" spans="1:11" x14ac:dyDescent="0.55000000000000004">
      <c r="A4159" s="5">
        <v>45209</v>
      </c>
      <c r="B4159" t="s">
        <v>7432</v>
      </c>
      <c r="C4159">
        <v>597</v>
      </c>
      <c r="D4159" t="s">
        <v>9</v>
      </c>
      <c r="E4159">
        <v>1</v>
      </c>
      <c r="F4159" t="s">
        <v>298</v>
      </c>
      <c r="G4159" t="s">
        <v>4203</v>
      </c>
      <c r="H4159">
        <v>31</v>
      </c>
      <c r="I4159">
        <v>945992714</v>
      </c>
      <c r="J4159" t="str">
        <f>INDEX(Auxiliar!B:B,MATCH(H4159,Auxiliar!A:A,0))</f>
        <v>Minas Gerais</v>
      </c>
      <c r="K4159" t="str">
        <f>INDEX(Auxiliar!C:C,MATCH(H4159,Auxiliar!A:A,0))</f>
        <v>Sudeste</v>
      </c>
    </row>
    <row r="4160" spans="1:11" x14ac:dyDescent="0.55000000000000004">
      <c r="A4160" s="5">
        <v>45209</v>
      </c>
      <c r="B4160" t="s">
        <v>7432</v>
      </c>
      <c r="C4160">
        <v>597</v>
      </c>
      <c r="D4160" t="s">
        <v>9</v>
      </c>
      <c r="E4160">
        <v>12</v>
      </c>
      <c r="F4160" t="s">
        <v>2698</v>
      </c>
      <c r="G4160" t="s">
        <v>4204</v>
      </c>
      <c r="H4160">
        <v>14</v>
      </c>
      <c r="I4160">
        <v>940102167</v>
      </c>
      <c r="J4160" t="str">
        <f>INDEX(Auxiliar!B:B,MATCH(H4160,Auxiliar!A:A,0))</f>
        <v>São Paulo</v>
      </c>
      <c r="K4160" t="str">
        <f>INDEX(Auxiliar!C:C,MATCH(H4160,Auxiliar!A:A,0))</f>
        <v>Sudeste</v>
      </c>
    </row>
    <row r="4161" spans="1:11" x14ac:dyDescent="0.55000000000000004">
      <c r="A4161" s="5">
        <v>45209</v>
      </c>
      <c r="B4161" t="s">
        <v>7432</v>
      </c>
      <c r="C4161">
        <v>597</v>
      </c>
      <c r="D4161" t="s">
        <v>9</v>
      </c>
      <c r="E4161">
        <v>1</v>
      </c>
      <c r="F4161" t="s">
        <v>2867</v>
      </c>
      <c r="G4161" t="s">
        <v>4205</v>
      </c>
      <c r="H4161">
        <v>24</v>
      </c>
      <c r="I4161">
        <v>968161420</v>
      </c>
      <c r="J4161" t="str">
        <f>INDEX(Auxiliar!B:B,MATCH(H4161,Auxiliar!A:A,0))</f>
        <v>Rio de Janeiro</v>
      </c>
      <c r="K4161" t="str">
        <f>INDEX(Auxiliar!C:C,MATCH(H4161,Auxiliar!A:A,0))</f>
        <v>Sudeste</v>
      </c>
    </row>
    <row r="4162" spans="1:11" x14ac:dyDescent="0.55000000000000004">
      <c r="A4162" s="5">
        <v>45209</v>
      </c>
      <c r="B4162" t="s">
        <v>7432</v>
      </c>
      <c r="C4162">
        <v>597</v>
      </c>
      <c r="D4162" t="s">
        <v>9</v>
      </c>
      <c r="E4162">
        <v>6</v>
      </c>
      <c r="F4162" t="s">
        <v>1481</v>
      </c>
      <c r="G4162" t="s">
        <v>4206</v>
      </c>
      <c r="H4162">
        <v>47</v>
      </c>
      <c r="I4162">
        <v>932018802</v>
      </c>
      <c r="J4162" t="str">
        <f>INDEX(Auxiliar!B:B,MATCH(H4162,Auxiliar!A:A,0))</f>
        <v>Santa Catarina</v>
      </c>
      <c r="K4162" t="str">
        <f>INDEX(Auxiliar!C:C,MATCH(H4162,Auxiliar!A:A,0))</f>
        <v>Sul</v>
      </c>
    </row>
    <row r="4163" spans="1:11" x14ac:dyDescent="0.55000000000000004">
      <c r="A4163" s="5">
        <v>45209</v>
      </c>
      <c r="B4163" t="s">
        <v>7432</v>
      </c>
      <c r="C4163">
        <v>597</v>
      </c>
      <c r="D4163" t="s">
        <v>9</v>
      </c>
      <c r="E4163">
        <v>12</v>
      </c>
      <c r="F4163" t="s">
        <v>1752</v>
      </c>
      <c r="G4163" t="s">
        <v>4207</v>
      </c>
      <c r="H4163">
        <v>83</v>
      </c>
      <c r="I4163">
        <v>965512254</v>
      </c>
      <c r="J4163" t="str">
        <f>INDEX(Auxiliar!B:B,MATCH(H4163,Auxiliar!A:A,0))</f>
        <v>Paraíba</v>
      </c>
      <c r="K4163" t="str">
        <f>INDEX(Auxiliar!C:C,MATCH(H4163,Auxiliar!A:A,0))</f>
        <v>Nordeste</v>
      </c>
    </row>
    <row r="4164" spans="1:11" x14ac:dyDescent="0.55000000000000004">
      <c r="A4164" s="5">
        <v>45210</v>
      </c>
      <c r="B4164" t="s">
        <v>7433</v>
      </c>
      <c r="C4164">
        <v>997</v>
      </c>
      <c r="D4164" t="s">
        <v>9</v>
      </c>
      <c r="E4164">
        <v>4</v>
      </c>
      <c r="F4164" t="s">
        <v>403</v>
      </c>
      <c r="G4164" t="s">
        <v>4208</v>
      </c>
      <c r="H4164">
        <v>21</v>
      </c>
      <c r="I4164">
        <v>937420090</v>
      </c>
      <c r="J4164" t="str">
        <f>INDEX(Auxiliar!B:B,MATCH(H4164,Auxiliar!A:A,0))</f>
        <v>Rio de Janeiro</v>
      </c>
      <c r="K4164" t="str">
        <f>INDEX(Auxiliar!C:C,MATCH(H4164,Auxiliar!A:A,0))</f>
        <v>Sudeste</v>
      </c>
    </row>
    <row r="4165" spans="1:11" x14ac:dyDescent="0.55000000000000004">
      <c r="A4165" s="5">
        <v>45210</v>
      </c>
      <c r="B4165" t="s">
        <v>7432</v>
      </c>
      <c r="C4165">
        <v>597</v>
      </c>
      <c r="D4165" t="s">
        <v>9</v>
      </c>
      <c r="E4165">
        <v>8</v>
      </c>
      <c r="F4165" t="s">
        <v>2315</v>
      </c>
      <c r="G4165" t="s">
        <v>4209</v>
      </c>
      <c r="H4165">
        <v>92</v>
      </c>
      <c r="I4165">
        <v>994848797</v>
      </c>
      <c r="J4165" t="str">
        <f>INDEX(Auxiliar!B:B,MATCH(H4165,Auxiliar!A:A,0))</f>
        <v>Amazonas</v>
      </c>
      <c r="K4165" t="str">
        <f>INDEX(Auxiliar!C:C,MATCH(H4165,Auxiliar!A:A,0))</f>
        <v>Norte</v>
      </c>
    </row>
    <row r="4166" spans="1:11" x14ac:dyDescent="0.55000000000000004">
      <c r="A4166" s="5">
        <v>45210</v>
      </c>
      <c r="B4166" t="s">
        <v>7434</v>
      </c>
      <c r="C4166">
        <v>1997</v>
      </c>
      <c r="D4166" t="s">
        <v>10</v>
      </c>
      <c r="E4166">
        <v>1</v>
      </c>
      <c r="F4166" t="s">
        <v>2856</v>
      </c>
      <c r="G4166" t="s">
        <v>4210</v>
      </c>
      <c r="H4166">
        <v>31</v>
      </c>
      <c r="I4166">
        <v>949564757</v>
      </c>
      <c r="J4166" t="str">
        <f>INDEX(Auxiliar!B:B,MATCH(H4166,Auxiliar!A:A,0))</f>
        <v>Minas Gerais</v>
      </c>
      <c r="K4166" t="str">
        <f>INDEX(Auxiliar!C:C,MATCH(H4166,Auxiliar!A:A,0))</f>
        <v>Sudeste</v>
      </c>
    </row>
    <row r="4167" spans="1:11" x14ac:dyDescent="0.55000000000000004">
      <c r="A4167" s="5">
        <v>45210</v>
      </c>
      <c r="B4167" t="s">
        <v>7434</v>
      </c>
      <c r="C4167">
        <v>1997</v>
      </c>
      <c r="D4167" t="s">
        <v>10</v>
      </c>
      <c r="E4167">
        <v>1</v>
      </c>
      <c r="F4167" t="s">
        <v>1037</v>
      </c>
      <c r="G4167" t="s">
        <v>4211</v>
      </c>
      <c r="H4167">
        <v>31</v>
      </c>
      <c r="I4167">
        <v>927473913</v>
      </c>
      <c r="J4167" t="str">
        <f>INDEX(Auxiliar!B:B,MATCH(H4167,Auxiliar!A:A,0))</f>
        <v>Minas Gerais</v>
      </c>
      <c r="K4167" t="str">
        <f>INDEX(Auxiliar!C:C,MATCH(H4167,Auxiliar!A:A,0))</f>
        <v>Sudeste</v>
      </c>
    </row>
    <row r="4168" spans="1:11" x14ac:dyDescent="0.55000000000000004">
      <c r="A4168" s="5">
        <v>45211</v>
      </c>
      <c r="B4168" t="s">
        <v>7434</v>
      </c>
      <c r="C4168">
        <v>1997</v>
      </c>
      <c r="D4168" t="s">
        <v>9</v>
      </c>
      <c r="E4168">
        <v>12</v>
      </c>
      <c r="F4168" t="s">
        <v>1126</v>
      </c>
      <c r="G4168" t="s">
        <v>4212</v>
      </c>
      <c r="H4168">
        <v>51</v>
      </c>
      <c r="I4168">
        <v>952369940</v>
      </c>
      <c r="J4168" t="str">
        <f>INDEX(Auxiliar!B:B,MATCH(H4168,Auxiliar!A:A,0))</f>
        <v>Rio Grande do Sul</v>
      </c>
      <c r="K4168" t="str">
        <f>INDEX(Auxiliar!C:C,MATCH(H4168,Auxiliar!A:A,0))</f>
        <v>Sul</v>
      </c>
    </row>
    <row r="4169" spans="1:11" x14ac:dyDescent="0.55000000000000004">
      <c r="A4169" s="5">
        <v>45211</v>
      </c>
      <c r="B4169" t="s">
        <v>7432</v>
      </c>
      <c r="C4169">
        <v>597</v>
      </c>
      <c r="D4169" t="s">
        <v>9</v>
      </c>
      <c r="E4169">
        <v>12</v>
      </c>
      <c r="F4169" t="s">
        <v>2423</v>
      </c>
      <c r="G4169" t="s">
        <v>4213</v>
      </c>
      <c r="H4169">
        <v>84</v>
      </c>
      <c r="I4169">
        <v>969992552</v>
      </c>
      <c r="J4169" t="str">
        <f>INDEX(Auxiliar!B:B,MATCH(H4169,Auxiliar!A:A,0))</f>
        <v>Rio Grande do Norte</v>
      </c>
      <c r="K4169" t="str">
        <f>INDEX(Auxiliar!C:C,MATCH(H4169,Auxiliar!A:A,0))</f>
        <v>Nordeste</v>
      </c>
    </row>
    <row r="4170" spans="1:11" x14ac:dyDescent="0.55000000000000004">
      <c r="A4170" s="5">
        <v>45211</v>
      </c>
      <c r="B4170" t="s">
        <v>7433</v>
      </c>
      <c r="C4170">
        <v>997</v>
      </c>
      <c r="D4170" t="s">
        <v>10</v>
      </c>
      <c r="E4170">
        <v>1</v>
      </c>
      <c r="F4170" t="s">
        <v>2001</v>
      </c>
      <c r="G4170" t="s">
        <v>4214</v>
      </c>
      <c r="H4170">
        <v>47</v>
      </c>
      <c r="I4170">
        <v>965195973</v>
      </c>
      <c r="J4170" t="str">
        <f>INDEX(Auxiliar!B:B,MATCH(H4170,Auxiliar!A:A,0))</f>
        <v>Santa Catarina</v>
      </c>
      <c r="K4170" t="str">
        <f>INDEX(Auxiliar!C:C,MATCH(H4170,Auxiliar!A:A,0))</f>
        <v>Sul</v>
      </c>
    </row>
    <row r="4171" spans="1:11" x14ac:dyDescent="0.55000000000000004">
      <c r="A4171" s="5">
        <v>45211</v>
      </c>
      <c r="B4171" t="s">
        <v>7434</v>
      </c>
      <c r="C4171">
        <v>1997</v>
      </c>
      <c r="D4171" t="s">
        <v>9</v>
      </c>
      <c r="E4171">
        <v>1</v>
      </c>
      <c r="F4171" t="s">
        <v>1641</v>
      </c>
      <c r="G4171" t="s">
        <v>4215</v>
      </c>
      <c r="H4171">
        <v>61</v>
      </c>
      <c r="I4171">
        <v>930571211</v>
      </c>
      <c r="J4171" t="str">
        <f>INDEX(Auxiliar!B:B,MATCH(H4171,Auxiliar!A:A,0))</f>
        <v>Distrito Federal</v>
      </c>
      <c r="K4171" t="str">
        <f>INDEX(Auxiliar!C:C,MATCH(H4171,Auxiliar!A:A,0))</f>
        <v>Centro-Oeste</v>
      </c>
    </row>
    <row r="4172" spans="1:11" x14ac:dyDescent="0.55000000000000004">
      <c r="A4172" s="5">
        <v>45211</v>
      </c>
      <c r="B4172" t="s">
        <v>7432</v>
      </c>
      <c r="C4172">
        <v>597</v>
      </c>
      <c r="D4172" t="s">
        <v>9</v>
      </c>
      <c r="E4172">
        <v>12</v>
      </c>
      <c r="F4172" t="s">
        <v>1661</v>
      </c>
      <c r="G4172" t="s">
        <v>4216</v>
      </c>
      <c r="H4172">
        <v>19</v>
      </c>
      <c r="I4172">
        <v>936061198</v>
      </c>
      <c r="J4172" t="str">
        <f>INDEX(Auxiliar!B:B,MATCH(H4172,Auxiliar!A:A,0))</f>
        <v>São Paulo</v>
      </c>
      <c r="K4172" t="str">
        <f>INDEX(Auxiliar!C:C,MATCH(H4172,Auxiliar!A:A,0))</f>
        <v>Sudeste</v>
      </c>
    </row>
    <row r="4173" spans="1:11" x14ac:dyDescent="0.55000000000000004">
      <c r="A4173" s="5">
        <v>45211</v>
      </c>
      <c r="B4173" t="s">
        <v>7434</v>
      </c>
      <c r="C4173">
        <v>1997</v>
      </c>
      <c r="D4173" t="s">
        <v>10</v>
      </c>
      <c r="E4173">
        <v>1</v>
      </c>
      <c r="F4173" t="s">
        <v>1033</v>
      </c>
      <c r="G4173" t="s">
        <v>4217</v>
      </c>
      <c r="H4173">
        <v>21</v>
      </c>
      <c r="I4173">
        <v>957472469</v>
      </c>
      <c r="J4173" t="str">
        <f>INDEX(Auxiliar!B:B,MATCH(H4173,Auxiliar!A:A,0))</f>
        <v>Rio de Janeiro</v>
      </c>
      <c r="K4173" t="str">
        <f>INDEX(Auxiliar!C:C,MATCH(H4173,Auxiliar!A:A,0))</f>
        <v>Sudeste</v>
      </c>
    </row>
    <row r="4174" spans="1:11" x14ac:dyDescent="0.55000000000000004">
      <c r="A4174" s="5">
        <v>45212</v>
      </c>
      <c r="B4174" t="s">
        <v>7433</v>
      </c>
      <c r="C4174">
        <v>997</v>
      </c>
      <c r="D4174" t="s">
        <v>9</v>
      </c>
      <c r="E4174">
        <v>12</v>
      </c>
      <c r="F4174" t="s">
        <v>2861</v>
      </c>
      <c r="G4174" t="s">
        <v>4218</v>
      </c>
      <c r="H4174">
        <v>21</v>
      </c>
      <c r="I4174">
        <v>931750307</v>
      </c>
      <c r="J4174" t="str">
        <f>INDEX(Auxiliar!B:B,MATCH(H4174,Auxiliar!A:A,0))</f>
        <v>Rio de Janeiro</v>
      </c>
      <c r="K4174" t="str">
        <f>INDEX(Auxiliar!C:C,MATCH(H4174,Auxiliar!A:A,0))</f>
        <v>Sudeste</v>
      </c>
    </row>
    <row r="4175" spans="1:11" x14ac:dyDescent="0.55000000000000004">
      <c r="A4175" s="5">
        <v>45212</v>
      </c>
      <c r="B4175" t="s">
        <v>7432</v>
      </c>
      <c r="C4175">
        <v>597</v>
      </c>
      <c r="D4175" t="s">
        <v>9</v>
      </c>
      <c r="E4175">
        <v>12</v>
      </c>
      <c r="F4175" t="s">
        <v>714</v>
      </c>
      <c r="G4175" t="s">
        <v>4219</v>
      </c>
      <c r="H4175">
        <v>31</v>
      </c>
      <c r="I4175">
        <v>989256575</v>
      </c>
      <c r="J4175" t="str">
        <f>INDEX(Auxiliar!B:B,MATCH(H4175,Auxiliar!A:A,0))</f>
        <v>Minas Gerais</v>
      </c>
      <c r="K4175" t="str">
        <f>INDEX(Auxiliar!C:C,MATCH(H4175,Auxiliar!A:A,0))</f>
        <v>Sudeste</v>
      </c>
    </row>
    <row r="4176" spans="1:11" x14ac:dyDescent="0.55000000000000004">
      <c r="A4176" s="5">
        <v>45212</v>
      </c>
      <c r="B4176" t="s">
        <v>7434</v>
      </c>
      <c r="C4176">
        <v>1997</v>
      </c>
      <c r="D4176" t="s">
        <v>9</v>
      </c>
      <c r="E4176">
        <v>4</v>
      </c>
      <c r="F4176" t="s">
        <v>252</v>
      </c>
      <c r="G4176" t="s">
        <v>4220</v>
      </c>
      <c r="H4176">
        <v>81</v>
      </c>
      <c r="I4176">
        <v>928627584</v>
      </c>
      <c r="J4176" t="str">
        <f>INDEX(Auxiliar!B:B,MATCH(H4176,Auxiliar!A:A,0))</f>
        <v>Pernambuco</v>
      </c>
      <c r="K4176" t="str">
        <f>INDEX(Auxiliar!C:C,MATCH(H4176,Auxiliar!A:A,0))</f>
        <v>Nordeste</v>
      </c>
    </row>
    <row r="4177" spans="1:11" x14ac:dyDescent="0.55000000000000004">
      <c r="A4177" s="5">
        <v>45212</v>
      </c>
      <c r="B4177" t="s">
        <v>7432</v>
      </c>
      <c r="C4177">
        <v>597</v>
      </c>
      <c r="D4177" t="s">
        <v>9</v>
      </c>
      <c r="E4177">
        <v>6</v>
      </c>
      <c r="F4177" t="s">
        <v>2239</v>
      </c>
      <c r="G4177" t="s">
        <v>4221</v>
      </c>
      <c r="H4177">
        <v>31</v>
      </c>
      <c r="I4177">
        <v>926580386</v>
      </c>
      <c r="J4177" t="str">
        <f>INDEX(Auxiliar!B:B,MATCH(H4177,Auxiliar!A:A,0))</f>
        <v>Minas Gerais</v>
      </c>
      <c r="K4177" t="str">
        <f>INDEX(Auxiliar!C:C,MATCH(H4177,Auxiliar!A:A,0))</f>
        <v>Sudeste</v>
      </c>
    </row>
    <row r="4178" spans="1:11" x14ac:dyDescent="0.55000000000000004">
      <c r="A4178" s="5">
        <v>45212</v>
      </c>
      <c r="B4178" t="s">
        <v>7434</v>
      </c>
      <c r="C4178">
        <v>1997</v>
      </c>
      <c r="D4178" t="s">
        <v>9</v>
      </c>
      <c r="E4178">
        <v>12</v>
      </c>
      <c r="F4178" t="s">
        <v>262</v>
      </c>
      <c r="G4178" t="s">
        <v>4222</v>
      </c>
      <c r="H4178">
        <v>48</v>
      </c>
      <c r="I4178">
        <v>960046365</v>
      </c>
      <c r="J4178" t="str">
        <f>INDEX(Auxiliar!B:B,MATCH(H4178,Auxiliar!A:A,0))</f>
        <v>Santa Catarina</v>
      </c>
      <c r="K4178" t="str">
        <f>INDEX(Auxiliar!C:C,MATCH(H4178,Auxiliar!A:A,0))</f>
        <v>Sul</v>
      </c>
    </row>
    <row r="4179" spans="1:11" x14ac:dyDescent="0.55000000000000004">
      <c r="A4179" s="5">
        <v>45212</v>
      </c>
      <c r="B4179" t="s">
        <v>7433</v>
      </c>
      <c r="C4179">
        <v>997</v>
      </c>
      <c r="D4179" t="s">
        <v>9</v>
      </c>
      <c r="E4179">
        <v>1</v>
      </c>
      <c r="F4179" t="s">
        <v>580</v>
      </c>
      <c r="G4179" t="s">
        <v>4223</v>
      </c>
      <c r="H4179">
        <v>19</v>
      </c>
      <c r="I4179">
        <v>993095379</v>
      </c>
      <c r="J4179" t="str">
        <f>INDEX(Auxiliar!B:B,MATCH(H4179,Auxiliar!A:A,0))</f>
        <v>São Paulo</v>
      </c>
      <c r="K4179" t="str">
        <f>INDEX(Auxiliar!C:C,MATCH(H4179,Auxiliar!A:A,0))</f>
        <v>Sudeste</v>
      </c>
    </row>
    <row r="4180" spans="1:11" x14ac:dyDescent="0.55000000000000004">
      <c r="A4180" s="5">
        <v>45212</v>
      </c>
      <c r="B4180" t="s">
        <v>7432</v>
      </c>
      <c r="C4180">
        <v>597</v>
      </c>
      <c r="D4180" t="s">
        <v>9</v>
      </c>
      <c r="E4180">
        <v>12</v>
      </c>
      <c r="F4180" t="s">
        <v>2738</v>
      </c>
      <c r="G4180" t="s">
        <v>4224</v>
      </c>
      <c r="H4180">
        <v>19</v>
      </c>
      <c r="I4180">
        <v>926359732</v>
      </c>
      <c r="J4180" t="str">
        <f>INDEX(Auxiliar!B:B,MATCH(H4180,Auxiliar!A:A,0))</f>
        <v>São Paulo</v>
      </c>
      <c r="K4180" t="str">
        <f>INDEX(Auxiliar!C:C,MATCH(H4180,Auxiliar!A:A,0))</f>
        <v>Sudeste</v>
      </c>
    </row>
    <row r="4181" spans="1:11" x14ac:dyDescent="0.55000000000000004">
      <c r="A4181" s="5">
        <v>45212</v>
      </c>
      <c r="B4181" t="s">
        <v>7434</v>
      </c>
      <c r="C4181">
        <v>1997</v>
      </c>
      <c r="D4181" t="s">
        <v>10</v>
      </c>
      <c r="E4181">
        <v>1</v>
      </c>
      <c r="F4181" t="s">
        <v>2061</v>
      </c>
      <c r="G4181" t="s">
        <v>4225</v>
      </c>
      <c r="H4181">
        <v>11</v>
      </c>
      <c r="I4181">
        <v>951562223</v>
      </c>
      <c r="J4181" t="str">
        <f>INDEX(Auxiliar!B:B,MATCH(H4181,Auxiliar!A:A,0))</f>
        <v>São Paulo</v>
      </c>
      <c r="K4181" t="str">
        <f>INDEX(Auxiliar!C:C,MATCH(H4181,Auxiliar!A:A,0))</f>
        <v>Sudeste</v>
      </c>
    </row>
    <row r="4182" spans="1:11" x14ac:dyDescent="0.55000000000000004">
      <c r="A4182" s="5">
        <v>45212</v>
      </c>
      <c r="B4182" t="s">
        <v>7432</v>
      </c>
      <c r="C4182">
        <v>597</v>
      </c>
      <c r="D4182" t="s">
        <v>10</v>
      </c>
      <c r="E4182">
        <v>1</v>
      </c>
      <c r="F4182" t="s">
        <v>2724</v>
      </c>
      <c r="G4182" t="s">
        <v>4226</v>
      </c>
      <c r="H4182">
        <v>11</v>
      </c>
      <c r="I4182">
        <v>957272784</v>
      </c>
      <c r="J4182" t="str">
        <f>INDEX(Auxiliar!B:B,MATCH(H4182,Auxiliar!A:A,0))</f>
        <v>São Paulo</v>
      </c>
      <c r="K4182" t="str">
        <f>INDEX(Auxiliar!C:C,MATCH(H4182,Auxiliar!A:A,0))</f>
        <v>Sudeste</v>
      </c>
    </row>
    <row r="4183" spans="1:11" x14ac:dyDescent="0.55000000000000004">
      <c r="A4183" s="5">
        <v>45213</v>
      </c>
      <c r="B4183" t="s">
        <v>7434</v>
      </c>
      <c r="C4183">
        <v>1997</v>
      </c>
      <c r="D4183" t="s">
        <v>9</v>
      </c>
      <c r="E4183">
        <v>12</v>
      </c>
      <c r="F4183" t="s">
        <v>744</v>
      </c>
      <c r="G4183" t="s">
        <v>4227</v>
      </c>
      <c r="H4183">
        <v>48</v>
      </c>
      <c r="I4183">
        <v>987890025</v>
      </c>
      <c r="J4183" t="str">
        <f>INDEX(Auxiliar!B:B,MATCH(H4183,Auxiliar!A:A,0))</f>
        <v>Santa Catarina</v>
      </c>
      <c r="K4183" t="str">
        <f>INDEX(Auxiliar!C:C,MATCH(H4183,Auxiliar!A:A,0))</f>
        <v>Sul</v>
      </c>
    </row>
    <row r="4184" spans="1:11" x14ac:dyDescent="0.55000000000000004">
      <c r="A4184" s="5">
        <v>45213</v>
      </c>
      <c r="B4184" t="s">
        <v>7432</v>
      </c>
      <c r="C4184">
        <v>597</v>
      </c>
      <c r="D4184" t="s">
        <v>9</v>
      </c>
      <c r="E4184">
        <v>12</v>
      </c>
      <c r="F4184" t="s">
        <v>502</v>
      </c>
      <c r="G4184" t="s">
        <v>4228</v>
      </c>
      <c r="H4184">
        <v>24</v>
      </c>
      <c r="I4184">
        <v>996687337</v>
      </c>
      <c r="J4184" t="str">
        <f>INDEX(Auxiliar!B:B,MATCH(H4184,Auxiliar!A:A,0))</f>
        <v>Rio de Janeiro</v>
      </c>
      <c r="K4184" t="str">
        <f>INDEX(Auxiliar!C:C,MATCH(H4184,Auxiliar!A:A,0))</f>
        <v>Sudeste</v>
      </c>
    </row>
    <row r="4185" spans="1:11" x14ac:dyDescent="0.55000000000000004">
      <c r="A4185" s="5">
        <v>45213</v>
      </c>
      <c r="B4185" t="s">
        <v>7433</v>
      </c>
      <c r="C4185">
        <v>997</v>
      </c>
      <c r="D4185" t="s">
        <v>9</v>
      </c>
      <c r="E4185">
        <v>12</v>
      </c>
      <c r="F4185" t="s">
        <v>2736</v>
      </c>
      <c r="G4185" t="s">
        <v>4229</v>
      </c>
      <c r="H4185">
        <v>11</v>
      </c>
      <c r="I4185">
        <v>983948553</v>
      </c>
      <c r="J4185" t="str">
        <f>INDEX(Auxiliar!B:B,MATCH(H4185,Auxiliar!A:A,0))</f>
        <v>São Paulo</v>
      </c>
      <c r="K4185" t="str">
        <f>INDEX(Auxiliar!C:C,MATCH(H4185,Auxiliar!A:A,0))</f>
        <v>Sudeste</v>
      </c>
    </row>
    <row r="4186" spans="1:11" x14ac:dyDescent="0.55000000000000004">
      <c r="A4186" s="5">
        <v>45213</v>
      </c>
      <c r="B4186" t="s">
        <v>7432</v>
      </c>
      <c r="C4186">
        <v>597</v>
      </c>
      <c r="D4186" t="s">
        <v>9</v>
      </c>
      <c r="E4186">
        <v>12</v>
      </c>
      <c r="F4186" t="s">
        <v>1714</v>
      </c>
      <c r="G4186" t="s">
        <v>4230</v>
      </c>
      <c r="H4186">
        <v>11</v>
      </c>
      <c r="I4186">
        <v>956935321</v>
      </c>
      <c r="J4186" t="str">
        <f>INDEX(Auxiliar!B:B,MATCH(H4186,Auxiliar!A:A,0))</f>
        <v>São Paulo</v>
      </c>
      <c r="K4186" t="str">
        <f>INDEX(Auxiliar!C:C,MATCH(H4186,Auxiliar!A:A,0))</f>
        <v>Sudeste</v>
      </c>
    </row>
    <row r="4187" spans="1:11" x14ac:dyDescent="0.55000000000000004">
      <c r="A4187" s="5">
        <v>45213</v>
      </c>
      <c r="B4187" t="s">
        <v>7432</v>
      </c>
      <c r="C4187">
        <v>597</v>
      </c>
      <c r="D4187" t="s">
        <v>9</v>
      </c>
      <c r="E4187">
        <v>12</v>
      </c>
      <c r="F4187" t="s">
        <v>2663</v>
      </c>
      <c r="G4187" t="s">
        <v>4231</v>
      </c>
      <c r="H4187">
        <v>62</v>
      </c>
      <c r="I4187">
        <v>914042400</v>
      </c>
      <c r="J4187" t="str">
        <f>INDEX(Auxiliar!B:B,MATCH(H4187,Auxiliar!A:A,0))</f>
        <v>Goiás</v>
      </c>
      <c r="K4187" t="str">
        <f>INDEX(Auxiliar!C:C,MATCH(H4187,Auxiliar!A:A,0))</f>
        <v>Centro-Oeste</v>
      </c>
    </row>
    <row r="4188" spans="1:11" x14ac:dyDescent="0.55000000000000004">
      <c r="A4188" s="5">
        <v>45213</v>
      </c>
      <c r="B4188" t="s">
        <v>7433</v>
      </c>
      <c r="C4188">
        <v>997</v>
      </c>
      <c r="D4188" t="s">
        <v>9</v>
      </c>
      <c r="E4188">
        <v>12</v>
      </c>
      <c r="F4188" t="s">
        <v>2304</v>
      </c>
      <c r="G4188" t="s">
        <v>4232</v>
      </c>
      <c r="H4188">
        <v>19</v>
      </c>
      <c r="I4188">
        <v>998758949</v>
      </c>
      <c r="J4188" t="str">
        <f>INDEX(Auxiliar!B:B,MATCH(H4188,Auxiliar!A:A,0))</f>
        <v>São Paulo</v>
      </c>
      <c r="K4188" t="str">
        <f>INDEX(Auxiliar!C:C,MATCH(H4188,Auxiliar!A:A,0))</f>
        <v>Sudeste</v>
      </c>
    </row>
    <row r="4189" spans="1:11" x14ac:dyDescent="0.55000000000000004">
      <c r="A4189" s="5">
        <v>45214</v>
      </c>
      <c r="B4189" t="s">
        <v>7432</v>
      </c>
      <c r="C4189">
        <v>597</v>
      </c>
      <c r="D4189" t="s">
        <v>9</v>
      </c>
      <c r="E4189">
        <v>2</v>
      </c>
      <c r="F4189" t="s">
        <v>2329</v>
      </c>
      <c r="G4189" t="s">
        <v>4233</v>
      </c>
      <c r="H4189">
        <v>42</v>
      </c>
      <c r="I4189">
        <v>987932662</v>
      </c>
      <c r="J4189" t="str">
        <f>INDEX(Auxiliar!B:B,MATCH(H4189,Auxiliar!A:A,0))</f>
        <v>Paraná</v>
      </c>
      <c r="K4189" t="str">
        <f>INDEX(Auxiliar!C:C,MATCH(H4189,Auxiliar!A:A,0))</f>
        <v>Sul</v>
      </c>
    </row>
    <row r="4190" spans="1:11" x14ac:dyDescent="0.55000000000000004">
      <c r="A4190" s="5">
        <v>45214</v>
      </c>
      <c r="B4190" t="s">
        <v>7433</v>
      </c>
      <c r="C4190">
        <v>997</v>
      </c>
      <c r="D4190" t="s">
        <v>9</v>
      </c>
      <c r="E4190">
        <v>12</v>
      </c>
      <c r="F4190" t="s">
        <v>2499</v>
      </c>
      <c r="G4190" t="s">
        <v>4234</v>
      </c>
      <c r="H4190">
        <v>11</v>
      </c>
      <c r="I4190">
        <v>916637767</v>
      </c>
      <c r="J4190" t="str">
        <f>INDEX(Auxiliar!B:B,MATCH(H4190,Auxiliar!A:A,0))</f>
        <v>São Paulo</v>
      </c>
      <c r="K4190" t="str">
        <f>INDEX(Auxiliar!C:C,MATCH(H4190,Auxiliar!A:A,0))</f>
        <v>Sudeste</v>
      </c>
    </row>
    <row r="4191" spans="1:11" x14ac:dyDescent="0.55000000000000004">
      <c r="A4191" s="5">
        <v>45215</v>
      </c>
      <c r="B4191" t="s">
        <v>7434</v>
      </c>
      <c r="C4191">
        <v>1997</v>
      </c>
      <c r="D4191" t="s">
        <v>9</v>
      </c>
      <c r="E4191">
        <v>6</v>
      </c>
      <c r="F4191" t="s">
        <v>725</v>
      </c>
      <c r="G4191" t="s">
        <v>4235</v>
      </c>
      <c r="H4191">
        <v>98</v>
      </c>
      <c r="I4191">
        <v>955980082</v>
      </c>
      <c r="J4191" t="str">
        <f>INDEX(Auxiliar!B:B,MATCH(H4191,Auxiliar!A:A,0))</f>
        <v>Maranhão</v>
      </c>
      <c r="K4191" t="str">
        <f>INDEX(Auxiliar!C:C,MATCH(H4191,Auxiliar!A:A,0))</f>
        <v>Nordeste</v>
      </c>
    </row>
    <row r="4192" spans="1:11" x14ac:dyDescent="0.55000000000000004">
      <c r="A4192" s="5">
        <v>45215</v>
      </c>
      <c r="B4192" t="s">
        <v>7434</v>
      </c>
      <c r="C4192">
        <v>1997</v>
      </c>
      <c r="D4192" t="s">
        <v>9</v>
      </c>
      <c r="E4192">
        <v>12</v>
      </c>
      <c r="F4192" t="s">
        <v>1144</v>
      </c>
      <c r="G4192" t="s">
        <v>4236</v>
      </c>
      <c r="H4192">
        <v>71</v>
      </c>
      <c r="I4192">
        <v>979498883</v>
      </c>
      <c r="J4192" t="str">
        <f>INDEX(Auxiliar!B:B,MATCH(H4192,Auxiliar!A:A,0))</f>
        <v>Bahia</v>
      </c>
      <c r="K4192" t="str">
        <f>INDEX(Auxiliar!C:C,MATCH(H4192,Auxiliar!A:A,0))</f>
        <v>Nordeste</v>
      </c>
    </row>
    <row r="4193" spans="1:11" x14ac:dyDescent="0.55000000000000004">
      <c r="A4193" s="5">
        <v>45215</v>
      </c>
      <c r="B4193" t="s">
        <v>7433</v>
      </c>
      <c r="C4193">
        <v>997</v>
      </c>
      <c r="D4193" t="s">
        <v>9</v>
      </c>
      <c r="E4193">
        <v>3</v>
      </c>
      <c r="F4193" t="s">
        <v>3102</v>
      </c>
      <c r="G4193" t="s">
        <v>4237</v>
      </c>
      <c r="H4193">
        <v>22</v>
      </c>
      <c r="I4193">
        <v>981711817</v>
      </c>
      <c r="J4193" t="str">
        <f>INDEX(Auxiliar!B:B,MATCH(H4193,Auxiliar!A:A,0))</f>
        <v>Rio de Janeiro</v>
      </c>
      <c r="K4193" t="str">
        <f>INDEX(Auxiliar!C:C,MATCH(H4193,Auxiliar!A:A,0))</f>
        <v>Sudeste</v>
      </c>
    </row>
    <row r="4194" spans="1:11" x14ac:dyDescent="0.55000000000000004">
      <c r="A4194" s="5">
        <v>45215</v>
      </c>
      <c r="B4194" t="s">
        <v>7433</v>
      </c>
      <c r="C4194">
        <v>997</v>
      </c>
      <c r="D4194" t="s">
        <v>9</v>
      </c>
      <c r="E4194">
        <v>1</v>
      </c>
      <c r="F4194" t="s">
        <v>3094</v>
      </c>
      <c r="G4194" t="s">
        <v>4238</v>
      </c>
      <c r="H4194">
        <v>21</v>
      </c>
      <c r="I4194">
        <v>916885230</v>
      </c>
      <c r="J4194" t="str">
        <f>INDEX(Auxiliar!B:B,MATCH(H4194,Auxiliar!A:A,0))</f>
        <v>Rio de Janeiro</v>
      </c>
      <c r="K4194" t="str">
        <f>INDEX(Auxiliar!C:C,MATCH(H4194,Auxiliar!A:A,0))</f>
        <v>Sudeste</v>
      </c>
    </row>
    <row r="4195" spans="1:11" x14ac:dyDescent="0.55000000000000004">
      <c r="A4195" s="5">
        <v>45215</v>
      </c>
      <c r="B4195" t="s">
        <v>7432</v>
      </c>
      <c r="C4195">
        <v>597</v>
      </c>
      <c r="D4195" t="s">
        <v>9</v>
      </c>
      <c r="E4195">
        <v>7</v>
      </c>
      <c r="F4195" t="s">
        <v>1001</v>
      </c>
      <c r="G4195" t="s">
        <v>4239</v>
      </c>
      <c r="H4195">
        <v>17</v>
      </c>
      <c r="I4195">
        <v>911661200</v>
      </c>
      <c r="J4195" t="str">
        <f>INDEX(Auxiliar!B:B,MATCH(H4195,Auxiliar!A:A,0))</f>
        <v>São Paulo</v>
      </c>
      <c r="K4195" t="str">
        <f>INDEX(Auxiliar!C:C,MATCH(H4195,Auxiliar!A:A,0))</f>
        <v>Sudeste</v>
      </c>
    </row>
    <row r="4196" spans="1:11" x14ac:dyDescent="0.55000000000000004">
      <c r="A4196" s="5">
        <v>45215</v>
      </c>
      <c r="B4196" t="s">
        <v>7433</v>
      </c>
      <c r="C4196">
        <v>997</v>
      </c>
      <c r="D4196" t="s">
        <v>10</v>
      </c>
      <c r="E4196">
        <v>1</v>
      </c>
      <c r="F4196" t="s">
        <v>1737</v>
      </c>
      <c r="G4196" t="s">
        <v>4240</v>
      </c>
      <c r="H4196">
        <v>75</v>
      </c>
      <c r="I4196">
        <v>982104382</v>
      </c>
      <c r="J4196" t="str">
        <f>INDEX(Auxiliar!B:B,MATCH(H4196,Auxiliar!A:A,0))</f>
        <v>Bahia</v>
      </c>
      <c r="K4196" t="str">
        <f>INDEX(Auxiliar!C:C,MATCH(H4196,Auxiliar!A:A,0))</f>
        <v>Nordeste</v>
      </c>
    </row>
    <row r="4197" spans="1:11" x14ac:dyDescent="0.55000000000000004">
      <c r="A4197" s="5">
        <v>45215</v>
      </c>
      <c r="B4197" t="s">
        <v>7432</v>
      </c>
      <c r="C4197">
        <v>597</v>
      </c>
      <c r="D4197" t="s">
        <v>9</v>
      </c>
      <c r="E4197">
        <v>6</v>
      </c>
      <c r="F4197" t="s">
        <v>2609</v>
      </c>
      <c r="G4197" t="s">
        <v>4241</v>
      </c>
      <c r="H4197">
        <v>21</v>
      </c>
      <c r="I4197">
        <v>984529865</v>
      </c>
      <c r="J4197" t="str">
        <f>INDEX(Auxiliar!B:B,MATCH(H4197,Auxiliar!A:A,0))</f>
        <v>Rio de Janeiro</v>
      </c>
      <c r="K4197" t="str">
        <f>INDEX(Auxiliar!C:C,MATCH(H4197,Auxiliar!A:A,0))</f>
        <v>Sudeste</v>
      </c>
    </row>
    <row r="4198" spans="1:11" x14ac:dyDescent="0.55000000000000004">
      <c r="A4198" s="5">
        <v>45216</v>
      </c>
      <c r="B4198" t="s">
        <v>7432</v>
      </c>
      <c r="C4198">
        <v>597</v>
      </c>
      <c r="D4198" t="s">
        <v>10</v>
      </c>
      <c r="E4198">
        <v>1</v>
      </c>
      <c r="F4198" t="s">
        <v>1928</v>
      </c>
      <c r="G4198" t="s">
        <v>4242</v>
      </c>
      <c r="H4198">
        <v>11</v>
      </c>
      <c r="I4198">
        <v>963108061</v>
      </c>
      <c r="J4198" t="str">
        <f>INDEX(Auxiliar!B:B,MATCH(H4198,Auxiliar!A:A,0))</f>
        <v>São Paulo</v>
      </c>
      <c r="K4198" t="str">
        <f>INDEX(Auxiliar!C:C,MATCH(H4198,Auxiliar!A:A,0))</f>
        <v>Sudeste</v>
      </c>
    </row>
    <row r="4199" spans="1:11" x14ac:dyDescent="0.55000000000000004">
      <c r="A4199" s="5">
        <v>45216</v>
      </c>
      <c r="B4199" t="s">
        <v>7433</v>
      </c>
      <c r="C4199">
        <v>997</v>
      </c>
      <c r="D4199" t="s">
        <v>9</v>
      </c>
      <c r="E4199">
        <v>12</v>
      </c>
      <c r="F4199" t="s">
        <v>2308</v>
      </c>
      <c r="G4199" t="s">
        <v>4243</v>
      </c>
      <c r="H4199">
        <v>11</v>
      </c>
      <c r="I4199">
        <v>933020659</v>
      </c>
      <c r="J4199" t="str">
        <f>INDEX(Auxiliar!B:B,MATCH(H4199,Auxiliar!A:A,0))</f>
        <v>São Paulo</v>
      </c>
      <c r="K4199" t="str">
        <f>INDEX(Auxiliar!C:C,MATCH(H4199,Auxiliar!A:A,0))</f>
        <v>Sudeste</v>
      </c>
    </row>
    <row r="4200" spans="1:11" x14ac:dyDescent="0.55000000000000004">
      <c r="A4200" s="5">
        <v>45216</v>
      </c>
      <c r="B4200" t="s">
        <v>7434</v>
      </c>
      <c r="C4200">
        <v>1997</v>
      </c>
      <c r="D4200" t="s">
        <v>9</v>
      </c>
      <c r="E4200">
        <v>1</v>
      </c>
      <c r="F4200" t="s">
        <v>2877</v>
      </c>
      <c r="G4200" t="s">
        <v>4244</v>
      </c>
      <c r="H4200">
        <v>11</v>
      </c>
      <c r="I4200">
        <v>929259209</v>
      </c>
      <c r="J4200" t="str">
        <f>INDEX(Auxiliar!B:B,MATCH(H4200,Auxiliar!A:A,0))</f>
        <v>São Paulo</v>
      </c>
      <c r="K4200" t="str">
        <f>INDEX(Auxiliar!C:C,MATCH(H4200,Auxiliar!A:A,0))</f>
        <v>Sudeste</v>
      </c>
    </row>
    <row r="4201" spans="1:11" x14ac:dyDescent="0.55000000000000004">
      <c r="A4201" s="5">
        <v>45216</v>
      </c>
      <c r="B4201" t="s">
        <v>7433</v>
      </c>
      <c r="C4201">
        <v>997</v>
      </c>
      <c r="D4201" t="s">
        <v>9</v>
      </c>
      <c r="E4201">
        <v>12</v>
      </c>
      <c r="F4201" t="s">
        <v>587</v>
      </c>
      <c r="G4201" t="s">
        <v>4245</v>
      </c>
      <c r="H4201">
        <v>47</v>
      </c>
      <c r="I4201">
        <v>996716453</v>
      </c>
      <c r="J4201" t="str">
        <f>INDEX(Auxiliar!B:B,MATCH(H4201,Auxiliar!A:A,0))</f>
        <v>Santa Catarina</v>
      </c>
      <c r="K4201" t="str">
        <f>INDEX(Auxiliar!C:C,MATCH(H4201,Auxiliar!A:A,0))</f>
        <v>Sul</v>
      </c>
    </row>
    <row r="4202" spans="1:11" x14ac:dyDescent="0.55000000000000004">
      <c r="A4202" s="5">
        <v>45216</v>
      </c>
      <c r="B4202" t="s">
        <v>7434</v>
      </c>
      <c r="C4202">
        <v>1997</v>
      </c>
      <c r="D4202" t="s">
        <v>9</v>
      </c>
      <c r="E4202">
        <v>10</v>
      </c>
      <c r="F4202" t="s">
        <v>3157</v>
      </c>
      <c r="G4202" t="s">
        <v>4246</v>
      </c>
      <c r="H4202">
        <v>61</v>
      </c>
      <c r="I4202">
        <v>980136724</v>
      </c>
      <c r="J4202" t="str">
        <f>INDEX(Auxiliar!B:B,MATCH(H4202,Auxiliar!A:A,0))</f>
        <v>Distrito Federal</v>
      </c>
      <c r="K4202" t="str">
        <f>INDEX(Auxiliar!C:C,MATCH(H4202,Auxiliar!A:A,0))</f>
        <v>Centro-Oeste</v>
      </c>
    </row>
    <row r="4203" spans="1:11" x14ac:dyDescent="0.55000000000000004">
      <c r="A4203" s="5">
        <v>45216</v>
      </c>
      <c r="B4203" t="s">
        <v>7432</v>
      </c>
      <c r="C4203">
        <v>597</v>
      </c>
      <c r="D4203" t="s">
        <v>9</v>
      </c>
      <c r="E4203">
        <v>2</v>
      </c>
      <c r="F4203" t="s">
        <v>1936</v>
      </c>
      <c r="G4203" t="s">
        <v>4247</v>
      </c>
      <c r="H4203">
        <v>98</v>
      </c>
      <c r="I4203">
        <v>976958777</v>
      </c>
      <c r="J4203" t="str">
        <f>INDEX(Auxiliar!B:B,MATCH(H4203,Auxiliar!A:A,0))</f>
        <v>Maranhão</v>
      </c>
      <c r="K4203" t="str">
        <f>INDEX(Auxiliar!C:C,MATCH(H4203,Auxiliar!A:A,0))</f>
        <v>Nordeste</v>
      </c>
    </row>
    <row r="4204" spans="1:11" x14ac:dyDescent="0.55000000000000004">
      <c r="A4204" s="5">
        <v>45216</v>
      </c>
      <c r="B4204" t="s">
        <v>7433</v>
      </c>
      <c r="C4204">
        <v>997</v>
      </c>
      <c r="D4204" t="s">
        <v>9</v>
      </c>
      <c r="E4204">
        <v>12</v>
      </c>
      <c r="F4204" t="s">
        <v>1483</v>
      </c>
      <c r="G4204" t="s">
        <v>4248</v>
      </c>
      <c r="H4204">
        <v>11</v>
      </c>
      <c r="I4204">
        <v>935856623</v>
      </c>
      <c r="J4204" t="str">
        <f>INDEX(Auxiliar!B:B,MATCH(H4204,Auxiliar!A:A,0))</f>
        <v>São Paulo</v>
      </c>
      <c r="K4204" t="str">
        <f>INDEX(Auxiliar!C:C,MATCH(H4204,Auxiliar!A:A,0))</f>
        <v>Sudeste</v>
      </c>
    </row>
    <row r="4205" spans="1:11" x14ac:dyDescent="0.55000000000000004">
      <c r="A4205" s="5">
        <v>45216</v>
      </c>
      <c r="B4205" t="s">
        <v>7434</v>
      </c>
      <c r="C4205">
        <v>1997</v>
      </c>
      <c r="D4205" t="s">
        <v>10</v>
      </c>
      <c r="E4205">
        <v>1</v>
      </c>
      <c r="F4205" t="s">
        <v>689</v>
      </c>
      <c r="G4205" t="s">
        <v>4249</v>
      </c>
      <c r="H4205">
        <v>21</v>
      </c>
      <c r="I4205">
        <v>943275773</v>
      </c>
      <c r="J4205" t="str">
        <f>INDEX(Auxiliar!B:B,MATCH(H4205,Auxiliar!A:A,0))</f>
        <v>Rio de Janeiro</v>
      </c>
      <c r="K4205" t="str">
        <f>INDEX(Auxiliar!C:C,MATCH(H4205,Auxiliar!A:A,0))</f>
        <v>Sudeste</v>
      </c>
    </row>
    <row r="4206" spans="1:11" x14ac:dyDescent="0.55000000000000004">
      <c r="A4206" s="5">
        <v>45217</v>
      </c>
      <c r="B4206" t="s">
        <v>7432</v>
      </c>
      <c r="C4206">
        <v>597</v>
      </c>
      <c r="D4206" t="s">
        <v>9</v>
      </c>
      <c r="E4206">
        <v>6</v>
      </c>
      <c r="F4206" t="s">
        <v>2387</v>
      </c>
      <c r="G4206" t="s">
        <v>4250</v>
      </c>
      <c r="H4206">
        <v>11</v>
      </c>
      <c r="I4206">
        <v>975309774</v>
      </c>
      <c r="J4206" t="str">
        <f>INDEX(Auxiliar!B:B,MATCH(H4206,Auxiliar!A:A,0))</f>
        <v>São Paulo</v>
      </c>
      <c r="K4206" t="str">
        <f>INDEX(Auxiliar!C:C,MATCH(H4206,Auxiliar!A:A,0))</f>
        <v>Sudeste</v>
      </c>
    </row>
    <row r="4207" spans="1:11" x14ac:dyDescent="0.55000000000000004">
      <c r="A4207" s="5">
        <v>45218</v>
      </c>
      <c r="B4207" t="s">
        <v>7432</v>
      </c>
      <c r="C4207">
        <v>597</v>
      </c>
      <c r="D4207" t="s">
        <v>10</v>
      </c>
      <c r="E4207">
        <v>1</v>
      </c>
      <c r="F4207" t="s">
        <v>1042</v>
      </c>
      <c r="G4207" t="s">
        <v>4251</v>
      </c>
      <c r="H4207">
        <v>11</v>
      </c>
      <c r="I4207">
        <v>962326635</v>
      </c>
      <c r="J4207" t="str">
        <f>INDEX(Auxiliar!B:B,MATCH(H4207,Auxiliar!A:A,0))</f>
        <v>São Paulo</v>
      </c>
      <c r="K4207" t="str">
        <f>INDEX(Auxiliar!C:C,MATCH(H4207,Auxiliar!A:A,0))</f>
        <v>Sudeste</v>
      </c>
    </row>
    <row r="4208" spans="1:11" x14ac:dyDescent="0.55000000000000004">
      <c r="A4208" s="5">
        <v>45218</v>
      </c>
      <c r="B4208" t="s">
        <v>7433</v>
      </c>
      <c r="C4208">
        <v>997</v>
      </c>
      <c r="D4208" t="s">
        <v>9</v>
      </c>
      <c r="E4208">
        <v>12</v>
      </c>
      <c r="F4208" t="s">
        <v>2939</v>
      </c>
      <c r="G4208" t="s">
        <v>4252</v>
      </c>
      <c r="H4208">
        <v>11</v>
      </c>
      <c r="I4208">
        <v>913440557</v>
      </c>
      <c r="J4208" t="str">
        <f>INDEX(Auxiliar!B:B,MATCH(H4208,Auxiliar!A:A,0))</f>
        <v>São Paulo</v>
      </c>
      <c r="K4208" t="str">
        <f>INDEX(Auxiliar!C:C,MATCH(H4208,Auxiliar!A:A,0))</f>
        <v>Sudeste</v>
      </c>
    </row>
    <row r="4209" spans="1:11" x14ac:dyDescent="0.55000000000000004">
      <c r="A4209" s="5">
        <v>45218</v>
      </c>
      <c r="B4209" t="s">
        <v>7433</v>
      </c>
      <c r="C4209">
        <v>997</v>
      </c>
      <c r="D4209" t="s">
        <v>9</v>
      </c>
      <c r="E4209">
        <v>7</v>
      </c>
      <c r="F4209" t="s">
        <v>3142</v>
      </c>
      <c r="G4209" t="s">
        <v>4253</v>
      </c>
      <c r="H4209">
        <v>99</v>
      </c>
      <c r="I4209">
        <v>968400032</v>
      </c>
      <c r="J4209" t="str">
        <f>INDEX(Auxiliar!B:B,MATCH(H4209,Auxiliar!A:A,0))</f>
        <v>Maranhão</v>
      </c>
      <c r="K4209" t="str">
        <f>INDEX(Auxiliar!C:C,MATCH(H4209,Auxiliar!A:A,0))</f>
        <v>Nordeste</v>
      </c>
    </row>
    <row r="4210" spans="1:11" x14ac:dyDescent="0.55000000000000004">
      <c r="A4210" s="5">
        <v>45218</v>
      </c>
      <c r="B4210" t="s">
        <v>7432</v>
      </c>
      <c r="C4210">
        <v>597</v>
      </c>
      <c r="D4210" t="s">
        <v>9</v>
      </c>
      <c r="E4210">
        <v>1</v>
      </c>
      <c r="F4210" t="s">
        <v>2706</v>
      </c>
      <c r="G4210" t="s">
        <v>4254</v>
      </c>
      <c r="H4210">
        <v>22</v>
      </c>
      <c r="I4210">
        <v>957915367</v>
      </c>
      <c r="J4210" t="str">
        <f>INDEX(Auxiliar!B:B,MATCH(H4210,Auxiliar!A:A,0))</f>
        <v>Rio de Janeiro</v>
      </c>
      <c r="K4210" t="str">
        <f>INDEX(Auxiliar!C:C,MATCH(H4210,Auxiliar!A:A,0))</f>
        <v>Sudeste</v>
      </c>
    </row>
    <row r="4211" spans="1:11" x14ac:dyDescent="0.55000000000000004">
      <c r="A4211" s="5">
        <v>45218</v>
      </c>
      <c r="B4211" t="s">
        <v>7434</v>
      </c>
      <c r="C4211">
        <v>1997</v>
      </c>
      <c r="D4211" t="s">
        <v>9</v>
      </c>
      <c r="E4211">
        <v>4</v>
      </c>
      <c r="F4211" t="s">
        <v>1960</v>
      </c>
      <c r="G4211" t="s">
        <v>4255</v>
      </c>
      <c r="H4211">
        <v>15</v>
      </c>
      <c r="I4211">
        <v>942441871</v>
      </c>
      <c r="J4211" t="str">
        <f>INDEX(Auxiliar!B:B,MATCH(H4211,Auxiliar!A:A,0))</f>
        <v>São Paulo</v>
      </c>
      <c r="K4211" t="str">
        <f>INDEX(Auxiliar!C:C,MATCH(H4211,Auxiliar!A:A,0))</f>
        <v>Sudeste</v>
      </c>
    </row>
    <row r="4212" spans="1:11" x14ac:dyDescent="0.55000000000000004">
      <c r="A4212" s="5">
        <v>45218</v>
      </c>
      <c r="B4212" t="s">
        <v>7433</v>
      </c>
      <c r="C4212">
        <v>997</v>
      </c>
      <c r="D4212" t="s">
        <v>9</v>
      </c>
      <c r="E4212">
        <v>10</v>
      </c>
      <c r="F4212" t="s">
        <v>1387</v>
      </c>
      <c r="G4212" t="s">
        <v>4256</v>
      </c>
      <c r="H4212">
        <v>11</v>
      </c>
      <c r="I4212">
        <v>960591927</v>
      </c>
      <c r="J4212" t="str">
        <f>INDEX(Auxiliar!B:B,MATCH(H4212,Auxiliar!A:A,0))</f>
        <v>São Paulo</v>
      </c>
      <c r="K4212" t="str">
        <f>INDEX(Auxiliar!C:C,MATCH(H4212,Auxiliar!A:A,0))</f>
        <v>Sudeste</v>
      </c>
    </row>
    <row r="4213" spans="1:11" x14ac:dyDescent="0.55000000000000004">
      <c r="A4213" s="5">
        <v>45219</v>
      </c>
      <c r="B4213" t="s">
        <v>7433</v>
      </c>
      <c r="C4213">
        <v>997</v>
      </c>
      <c r="D4213" t="s">
        <v>9</v>
      </c>
      <c r="E4213">
        <v>12</v>
      </c>
      <c r="F4213" t="s">
        <v>740</v>
      </c>
      <c r="G4213" t="s">
        <v>4257</v>
      </c>
      <c r="H4213">
        <v>61</v>
      </c>
      <c r="I4213">
        <v>951493675</v>
      </c>
      <c r="J4213" t="str">
        <f>INDEX(Auxiliar!B:B,MATCH(H4213,Auxiliar!A:A,0))</f>
        <v>Distrito Federal</v>
      </c>
      <c r="K4213" t="str">
        <f>INDEX(Auxiliar!C:C,MATCH(H4213,Auxiliar!A:A,0))</f>
        <v>Centro-Oeste</v>
      </c>
    </row>
    <row r="4214" spans="1:11" x14ac:dyDescent="0.55000000000000004">
      <c r="A4214" s="5">
        <v>45219</v>
      </c>
      <c r="B4214" t="s">
        <v>7434</v>
      </c>
      <c r="C4214">
        <v>1997</v>
      </c>
      <c r="D4214" t="s">
        <v>9</v>
      </c>
      <c r="E4214">
        <v>12</v>
      </c>
      <c r="F4214" t="s">
        <v>1748</v>
      </c>
      <c r="G4214" t="s">
        <v>4258</v>
      </c>
      <c r="H4214">
        <v>19</v>
      </c>
      <c r="I4214">
        <v>921831215</v>
      </c>
      <c r="J4214" t="str">
        <f>INDEX(Auxiliar!B:B,MATCH(H4214,Auxiliar!A:A,0))</f>
        <v>São Paulo</v>
      </c>
      <c r="K4214" t="str">
        <f>INDEX(Auxiliar!C:C,MATCH(H4214,Auxiliar!A:A,0))</f>
        <v>Sudeste</v>
      </c>
    </row>
    <row r="4215" spans="1:11" x14ac:dyDescent="0.55000000000000004">
      <c r="A4215" s="5">
        <v>45219</v>
      </c>
      <c r="B4215" t="s">
        <v>7433</v>
      </c>
      <c r="C4215">
        <v>997</v>
      </c>
      <c r="D4215" t="s">
        <v>9</v>
      </c>
      <c r="E4215">
        <v>5</v>
      </c>
      <c r="F4215" t="s">
        <v>930</v>
      </c>
      <c r="G4215" t="s">
        <v>4259</v>
      </c>
      <c r="H4215">
        <v>11</v>
      </c>
      <c r="I4215">
        <v>952842032</v>
      </c>
      <c r="J4215" t="str">
        <f>INDEX(Auxiliar!B:B,MATCH(H4215,Auxiliar!A:A,0))</f>
        <v>São Paulo</v>
      </c>
      <c r="K4215" t="str">
        <f>INDEX(Auxiliar!C:C,MATCH(H4215,Auxiliar!A:A,0))</f>
        <v>Sudeste</v>
      </c>
    </row>
    <row r="4216" spans="1:11" x14ac:dyDescent="0.55000000000000004">
      <c r="A4216" s="5">
        <v>45219</v>
      </c>
      <c r="B4216" t="s">
        <v>7433</v>
      </c>
      <c r="C4216">
        <v>997</v>
      </c>
      <c r="D4216" t="s">
        <v>9</v>
      </c>
      <c r="E4216">
        <v>8</v>
      </c>
      <c r="F4216" t="s">
        <v>147</v>
      </c>
      <c r="G4216" t="s">
        <v>4260</v>
      </c>
      <c r="H4216">
        <v>64</v>
      </c>
      <c r="I4216">
        <v>926742495</v>
      </c>
      <c r="J4216" t="str">
        <f>INDEX(Auxiliar!B:B,MATCH(H4216,Auxiliar!A:A,0))</f>
        <v>Goiás</v>
      </c>
      <c r="K4216" t="str">
        <f>INDEX(Auxiliar!C:C,MATCH(H4216,Auxiliar!A:A,0))</f>
        <v>Centro-Oeste</v>
      </c>
    </row>
    <row r="4217" spans="1:11" x14ac:dyDescent="0.55000000000000004">
      <c r="A4217" s="5">
        <v>45219</v>
      </c>
      <c r="B4217" t="s">
        <v>7434</v>
      </c>
      <c r="C4217">
        <v>1997</v>
      </c>
      <c r="D4217" t="s">
        <v>9</v>
      </c>
      <c r="E4217">
        <v>12</v>
      </c>
      <c r="F4217" t="s">
        <v>1546</v>
      </c>
      <c r="G4217" t="s">
        <v>4261</v>
      </c>
      <c r="H4217">
        <v>97</v>
      </c>
      <c r="I4217">
        <v>927187625</v>
      </c>
      <c r="J4217" t="str">
        <f>INDEX(Auxiliar!B:B,MATCH(H4217,Auxiliar!A:A,0))</f>
        <v>Amazonas</v>
      </c>
      <c r="K4217" t="str">
        <f>INDEX(Auxiliar!C:C,MATCH(H4217,Auxiliar!A:A,0))</f>
        <v>Norte</v>
      </c>
    </row>
    <row r="4218" spans="1:11" x14ac:dyDescent="0.55000000000000004">
      <c r="A4218" s="5">
        <v>45219</v>
      </c>
      <c r="B4218" t="s">
        <v>7434</v>
      </c>
      <c r="C4218">
        <v>1997</v>
      </c>
      <c r="D4218" t="s">
        <v>9</v>
      </c>
      <c r="E4218">
        <v>2</v>
      </c>
      <c r="F4218" t="s">
        <v>772</v>
      </c>
      <c r="G4218" t="s">
        <v>4262</v>
      </c>
      <c r="H4218">
        <v>34</v>
      </c>
      <c r="I4218">
        <v>934935329</v>
      </c>
      <c r="J4218" t="str">
        <f>INDEX(Auxiliar!B:B,MATCH(H4218,Auxiliar!A:A,0))</f>
        <v>Minas Gerais</v>
      </c>
      <c r="K4218" t="str">
        <f>INDEX(Auxiliar!C:C,MATCH(H4218,Auxiliar!A:A,0))</f>
        <v>Sudeste</v>
      </c>
    </row>
    <row r="4219" spans="1:11" x14ac:dyDescent="0.55000000000000004">
      <c r="A4219" s="5">
        <v>45219</v>
      </c>
      <c r="B4219" t="s">
        <v>7434</v>
      </c>
      <c r="C4219">
        <v>1997</v>
      </c>
      <c r="D4219" t="s">
        <v>9</v>
      </c>
      <c r="E4219">
        <v>2</v>
      </c>
      <c r="F4219" t="s">
        <v>1145</v>
      </c>
      <c r="G4219" t="s">
        <v>4263</v>
      </c>
      <c r="H4219">
        <v>31</v>
      </c>
      <c r="I4219">
        <v>939089812</v>
      </c>
      <c r="J4219" t="str">
        <f>INDEX(Auxiliar!B:B,MATCH(H4219,Auxiliar!A:A,0))</f>
        <v>Minas Gerais</v>
      </c>
      <c r="K4219" t="str">
        <f>INDEX(Auxiliar!C:C,MATCH(H4219,Auxiliar!A:A,0))</f>
        <v>Sudeste</v>
      </c>
    </row>
    <row r="4220" spans="1:11" x14ac:dyDescent="0.55000000000000004">
      <c r="A4220" s="5">
        <v>45219</v>
      </c>
      <c r="B4220" t="s">
        <v>7434</v>
      </c>
      <c r="C4220">
        <v>1997</v>
      </c>
      <c r="D4220" t="s">
        <v>9</v>
      </c>
      <c r="E4220">
        <v>12</v>
      </c>
      <c r="F4220" t="s">
        <v>792</v>
      </c>
      <c r="G4220" t="s">
        <v>4264</v>
      </c>
      <c r="H4220">
        <v>81</v>
      </c>
      <c r="I4220">
        <v>939403913</v>
      </c>
      <c r="J4220" t="str">
        <f>INDEX(Auxiliar!B:B,MATCH(H4220,Auxiliar!A:A,0))</f>
        <v>Pernambuco</v>
      </c>
      <c r="K4220" t="str">
        <f>INDEX(Auxiliar!C:C,MATCH(H4220,Auxiliar!A:A,0))</f>
        <v>Nordeste</v>
      </c>
    </row>
    <row r="4221" spans="1:11" x14ac:dyDescent="0.55000000000000004">
      <c r="A4221" s="5">
        <v>45219</v>
      </c>
      <c r="B4221" t="s">
        <v>7434</v>
      </c>
      <c r="C4221">
        <v>1997</v>
      </c>
      <c r="D4221" t="s">
        <v>9</v>
      </c>
      <c r="E4221">
        <v>2</v>
      </c>
      <c r="F4221" t="s">
        <v>1553</v>
      </c>
      <c r="G4221" t="s">
        <v>4265</v>
      </c>
      <c r="H4221">
        <v>61</v>
      </c>
      <c r="I4221">
        <v>945339375</v>
      </c>
      <c r="J4221" t="str">
        <f>INDEX(Auxiliar!B:B,MATCH(H4221,Auxiliar!A:A,0))</f>
        <v>Distrito Federal</v>
      </c>
      <c r="K4221" t="str">
        <f>INDEX(Auxiliar!C:C,MATCH(H4221,Auxiliar!A:A,0))</f>
        <v>Centro-Oeste</v>
      </c>
    </row>
    <row r="4222" spans="1:11" x14ac:dyDescent="0.55000000000000004">
      <c r="A4222" s="5">
        <v>45220</v>
      </c>
      <c r="B4222" t="s">
        <v>7434</v>
      </c>
      <c r="C4222">
        <v>1997</v>
      </c>
      <c r="D4222" t="s">
        <v>9</v>
      </c>
      <c r="E4222">
        <v>10</v>
      </c>
      <c r="F4222" t="s">
        <v>2306</v>
      </c>
      <c r="G4222" t="s">
        <v>4266</v>
      </c>
      <c r="H4222">
        <v>22</v>
      </c>
      <c r="I4222">
        <v>943930165</v>
      </c>
      <c r="J4222" t="str">
        <f>INDEX(Auxiliar!B:B,MATCH(H4222,Auxiliar!A:A,0))</f>
        <v>Rio de Janeiro</v>
      </c>
      <c r="K4222" t="str">
        <f>INDEX(Auxiliar!C:C,MATCH(H4222,Auxiliar!A:A,0))</f>
        <v>Sudeste</v>
      </c>
    </row>
    <row r="4223" spans="1:11" x14ac:dyDescent="0.55000000000000004">
      <c r="A4223" s="5">
        <v>45220</v>
      </c>
      <c r="B4223" t="s">
        <v>7434</v>
      </c>
      <c r="C4223">
        <v>1997</v>
      </c>
      <c r="D4223" t="s">
        <v>9</v>
      </c>
      <c r="E4223">
        <v>3</v>
      </c>
      <c r="F4223" t="s">
        <v>2401</v>
      </c>
      <c r="G4223" t="s">
        <v>4267</v>
      </c>
      <c r="H4223">
        <v>21</v>
      </c>
      <c r="I4223">
        <v>965670065</v>
      </c>
      <c r="J4223" t="str">
        <f>INDEX(Auxiliar!B:B,MATCH(H4223,Auxiliar!A:A,0))</f>
        <v>Rio de Janeiro</v>
      </c>
      <c r="K4223" t="str">
        <f>INDEX(Auxiliar!C:C,MATCH(H4223,Auxiliar!A:A,0))</f>
        <v>Sudeste</v>
      </c>
    </row>
    <row r="4224" spans="1:11" x14ac:dyDescent="0.55000000000000004">
      <c r="A4224" s="5">
        <v>45220</v>
      </c>
      <c r="B4224" t="s">
        <v>7432</v>
      </c>
      <c r="C4224">
        <v>597</v>
      </c>
      <c r="D4224" t="s">
        <v>9</v>
      </c>
      <c r="E4224">
        <v>5</v>
      </c>
      <c r="F4224" t="s">
        <v>3002</v>
      </c>
      <c r="G4224" t="s">
        <v>4268</v>
      </c>
      <c r="H4224">
        <v>19</v>
      </c>
      <c r="I4224">
        <v>962916788</v>
      </c>
      <c r="J4224" t="str">
        <f>INDEX(Auxiliar!B:B,MATCH(H4224,Auxiliar!A:A,0))</f>
        <v>São Paulo</v>
      </c>
      <c r="K4224" t="str">
        <f>INDEX(Auxiliar!C:C,MATCH(H4224,Auxiliar!A:A,0))</f>
        <v>Sudeste</v>
      </c>
    </row>
    <row r="4225" spans="1:11" x14ac:dyDescent="0.55000000000000004">
      <c r="A4225" s="5">
        <v>45220</v>
      </c>
      <c r="B4225" t="s">
        <v>7432</v>
      </c>
      <c r="C4225">
        <v>597</v>
      </c>
      <c r="D4225" t="s">
        <v>10</v>
      </c>
      <c r="E4225">
        <v>1</v>
      </c>
      <c r="F4225" t="s">
        <v>2153</v>
      </c>
      <c r="G4225" t="s">
        <v>4269</v>
      </c>
      <c r="H4225">
        <v>27</v>
      </c>
      <c r="I4225">
        <v>924379123</v>
      </c>
      <c r="J4225" t="str">
        <f>INDEX(Auxiliar!B:B,MATCH(H4225,Auxiliar!A:A,0))</f>
        <v>Espírito Santo</v>
      </c>
      <c r="K4225" t="str">
        <f>INDEX(Auxiliar!C:C,MATCH(H4225,Auxiliar!A:A,0))</f>
        <v>Sudeste</v>
      </c>
    </row>
    <row r="4226" spans="1:11" x14ac:dyDescent="0.55000000000000004">
      <c r="A4226" s="5">
        <v>45220</v>
      </c>
      <c r="B4226" t="s">
        <v>7432</v>
      </c>
      <c r="C4226">
        <v>597</v>
      </c>
      <c r="D4226" t="s">
        <v>9</v>
      </c>
      <c r="E4226">
        <v>1</v>
      </c>
      <c r="F4226" t="s">
        <v>1070</v>
      </c>
      <c r="G4226" t="s">
        <v>4270</v>
      </c>
      <c r="H4226">
        <v>11</v>
      </c>
      <c r="I4226">
        <v>938404831</v>
      </c>
      <c r="J4226" t="str">
        <f>INDEX(Auxiliar!B:B,MATCH(H4226,Auxiliar!A:A,0))</f>
        <v>São Paulo</v>
      </c>
      <c r="K4226" t="str">
        <f>INDEX(Auxiliar!C:C,MATCH(H4226,Auxiliar!A:A,0))</f>
        <v>Sudeste</v>
      </c>
    </row>
    <row r="4227" spans="1:11" x14ac:dyDescent="0.55000000000000004">
      <c r="A4227" s="5">
        <v>45221</v>
      </c>
      <c r="B4227" t="s">
        <v>7432</v>
      </c>
      <c r="C4227">
        <v>597</v>
      </c>
      <c r="D4227" t="s">
        <v>10</v>
      </c>
      <c r="E4227">
        <v>1</v>
      </c>
      <c r="F4227" t="s">
        <v>720</v>
      </c>
      <c r="G4227" t="s">
        <v>4271</v>
      </c>
      <c r="H4227">
        <v>11</v>
      </c>
      <c r="I4227">
        <v>983676438</v>
      </c>
      <c r="J4227" t="str">
        <f>INDEX(Auxiliar!B:B,MATCH(H4227,Auxiliar!A:A,0))</f>
        <v>São Paulo</v>
      </c>
      <c r="K4227" t="str">
        <f>INDEX(Auxiliar!C:C,MATCH(H4227,Auxiliar!A:A,0))</f>
        <v>Sudeste</v>
      </c>
    </row>
    <row r="4228" spans="1:11" x14ac:dyDescent="0.55000000000000004">
      <c r="A4228" s="5">
        <v>45221</v>
      </c>
      <c r="B4228" t="s">
        <v>7432</v>
      </c>
      <c r="C4228">
        <v>597</v>
      </c>
      <c r="D4228" t="s">
        <v>9</v>
      </c>
      <c r="E4228">
        <v>1</v>
      </c>
      <c r="F4228" t="s">
        <v>1234</v>
      </c>
      <c r="G4228" t="s">
        <v>4272</v>
      </c>
      <c r="H4228">
        <v>21</v>
      </c>
      <c r="I4228">
        <v>948885225</v>
      </c>
      <c r="J4228" t="str">
        <f>INDEX(Auxiliar!B:B,MATCH(H4228,Auxiliar!A:A,0))</f>
        <v>Rio de Janeiro</v>
      </c>
      <c r="K4228" t="str">
        <f>INDEX(Auxiliar!C:C,MATCH(H4228,Auxiliar!A:A,0))</f>
        <v>Sudeste</v>
      </c>
    </row>
    <row r="4229" spans="1:11" x14ac:dyDescent="0.55000000000000004">
      <c r="A4229" s="5">
        <v>45221</v>
      </c>
      <c r="B4229" t="s">
        <v>7432</v>
      </c>
      <c r="C4229">
        <v>597</v>
      </c>
      <c r="D4229" t="s">
        <v>9</v>
      </c>
      <c r="E4229">
        <v>12</v>
      </c>
      <c r="F4229" t="s">
        <v>1375</v>
      </c>
      <c r="G4229" t="s">
        <v>4273</v>
      </c>
      <c r="H4229">
        <v>11</v>
      </c>
      <c r="I4229">
        <v>995396338</v>
      </c>
      <c r="J4229" t="str">
        <f>INDEX(Auxiliar!B:B,MATCH(H4229,Auxiliar!A:A,0))</f>
        <v>São Paulo</v>
      </c>
      <c r="K4229" t="str">
        <f>INDEX(Auxiliar!C:C,MATCH(H4229,Auxiliar!A:A,0))</f>
        <v>Sudeste</v>
      </c>
    </row>
    <row r="4230" spans="1:11" x14ac:dyDescent="0.55000000000000004">
      <c r="A4230" s="5">
        <v>45221</v>
      </c>
      <c r="B4230" t="s">
        <v>7432</v>
      </c>
      <c r="C4230">
        <v>597</v>
      </c>
      <c r="D4230" t="s">
        <v>10</v>
      </c>
      <c r="E4230">
        <v>1</v>
      </c>
      <c r="F4230" t="s">
        <v>1747</v>
      </c>
      <c r="G4230" t="s">
        <v>4274</v>
      </c>
      <c r="H4230">
        <v>14</v>
      </c>
      <c r="I4230">
        <v>928395880</v>
      </c>
      <c r="J4230" t="str">
        <f>INDEX(Auxiliar!B:B,MATCH(H4230,Auxiliar!A:A,0))</f>
        <v>São Paulo</v>
      </c>
      <c r="K4230" t="str">
        <f>INDEX(Auxiliar!C:C,MATCH(H4230,Auxiliar!A:A,0))</f>
        <v>Sudeste</v>
      </c>
    </row>
    <row r="4231" spans="1:11" x14ac:dyDescent="0.55000000000000004">
      <c r="A4231" s="5">
        <v>45221</v>
      </c>
      <c r="B4231" t="s">
        <v>7434</v>
      </c>
      <c r="C4231">
        <v>1997</v>
      </c>
      <c r="D4231" t="s">
        <v>9</v>
      </c>
      <c r="E4231">
        <v>12</v>
      </c>
      <c r="F4231" t="s">
        <v>1510</v>
      </c>
      <c r="G4231" t="s">
        <v>4275</v>
      </c>
      <c r="H4231">
        <v>17</v>
      </c>
      <c r="I4231">
        <v>999657348</v>
      </c>
      <c r="J4231" t="str">
        <f>INDEX(Auxiliar!B:B,MATCH(H4231,Auxiliar!A:A,0))</f>
        <v>São Paulo</v>
      </c>
      <c r="K4231" t="str">
        <f>INDEX(Auxiliar!C:C,MATCH(H4231,Auxiliar!A:A,0))</f>
        <v>Sudeste</v>
      </c>
    </row>
    <row r="4232" spans="1:11" x14ac:dyDescent="0.55000000000000004">
      <c r="A4232" s="5">
        <v>45221</v>
      </c>
      <c r="B4232" t="s">
        <v>7432</v>
      </c>
      <c r="C4232">
        <v>597</v>
      </c>
      <c r="D4232" t="s">
        <v>9</v>
      </c>
      <c r="E4232">
        <v>1</v>
      </c>
      <c r="F4232" t="s">
        <v>1568</v>
      </c>
      <c r="G4232" t="s">
        <v>4276</v>
      </c>
      <c r="H4232">
        <v>71</v>
      </c>
      <c r="I4232">
        <v>912151556</v>
      </c>
      <c r="J4232" t="str">
        <f>INDEX(Auxiliar!B:B,MATCH(H4232,Auxiliar!A:A,0))</f>
        <v>Bahia</v>
      </c>
      <c r="K4232" t="str">
        <f>INDEX(Auxiliar!C:C,MATCH(H4232,Auxiliar!A:A,0))</f>
        <v>Nordeste</v>
      </c>
    </row>
    <row r="4233" spans="1:11" x14ac:dyDescent="0.55000000000000004">
      <c r="A4233" s="5">
        <v>45221</v>
      </c>
      <c r="B4233" t="s">
        <v>7434</v>
      </c>
      <c r="C4233">
        <v>1997</v>
      </c>
      <c r="D4233" t="s">
        <v>9</v>
      </c>
      <c r="E4233">
        <v>12</v>
      </c>
      <c r="F4233" t="s">
        <v>937</v>
      </c>
      <c r="G4233" t="s">
        <v>4277</v>
      </c>
      <c r="H4233">
        <v>32</v>
      </c>
      <c r="I4233">
        <v>964989363</v>
      </c>
      <c r="J4233" t="str">
        <f>INDEX(Auxiliar!B:B,MATCH(H4233,Auxiliar!A:A,0))</f>
        <v>Minas Gerais</v>
      </c>
      <c r="K4233" t="str">
        <f>INDEX(Auxiliar!C:C,MATCH(H4233,Auxiliar!A:A,0))</f>
        <v>Sudeste</v>
      </c>
    </row>
    <row r="4234" spans="1:11" x14ac:dyDescent="0.55000000000000004">
      <c r="A4234" s="5">
        <v>45221</v>
      </c>
      <c r="B4234" t="s">
        <v>7432</v>
      </c>
      <c r="C4234">
        <v>597</v>
      </c>
      <c r="D4234" t="s">
        <v>9</v>
      </c>
      <c r="E4234">
        <v>12</v>
      </c>
      <c r="F4234" t="s">
        <v>182</v>
      </c>
      <c r="G4234" t="s">
        <v>4278</v>
      </c>
      <c r="H4234">
        <v>31</v>
      </c>
      <c r="I4234">
        <v>955095243</v>
      </c>
      <c r="J4234" t="str">
        <f>INDEX(Auxiliar!B:B,MATCH(H4234,Auxiliar!A:A,0))</f>
        <v>Minas Gerais</v>
      </c>
      <c r="K4234" t="str">
        <f>INDEX(Auxiliar!C:C,MATCH(H4234,Auxiliar!A:A,0))</f>
        <v>Sudeste</v>
      </c>
    </row>
    <row r="4235" spans="1:11" x14ac:dyDescent="0.55000000000000004">
      <c r="A4235" s="5">
        <v>45221</v>
      </c>
      <c r="B4235" t="s">
        <v>7432</v>
      </c>
      <c r="C4235">
        <v>597</v>
      </c>
      <c r="D4235" t="s">
        <v>9</v>
      </c>
      <c r="E4235">
        <v>1</v>
      </c>
      <c r="F4235" t="s">
        <v>2037</v>
      </c>
      <c r="G4235" t="s">
        <v>4279</v>
      </c>
      <c r="H4235">
        <v>19</v>
      </c>
      <c r="I4235">
        <v>964144149</v>
      </c>
      <c r="J4235" t="str">
        <f>INDEX(Auxiliar!B:B,MATCH(H4235,Auxiliar!A:A,0))</f>
        <v>São Paulo</v>
      </c>
      <c r="K4235" t="str">
        <f>INDEX(Auxiliar!C:C,MATCH(H4235,Auxiliar!A:A,0))</f>
        <v>Sudeste</v>
      </c>
    </row>
    <row r="4236" spans="1:11" x14ac:dyDescent="0.55000000000000004">
      <c r="A4236" s="5">
        <v>45221</v>
      </c>
      <c r="B4236" t="s">
        <v>7433</v>
      </c>
      <c r="C4236">
        <v>997</v>
      </c>
      <c r="D4236" t="s">
        <v>10</v>
      </c>
      <c r="E4236">
        <v>10</v>
      </c>
      <c r="F4236" t="s">
        <v>3052</v>
      </c>
      <c r="G4236" t="s">
        <v>4280</v>
      </c>
      <c r="H4236">
        <v>19</v>
      </c>
      <c r="I4236">
        <v>941155248</v>
      </c>
      <c r="J4236" t="str">
        <f>INDEX(Auxiliar!B:B,MATCH(H4236,Auxiliar!A:A,0))</f>
        <v>São Paulo</v>
      </c>
      <c r="K4236" t="str">
        <f>INDEX(Auxiliar!C:C,MATCH(H4236,Auxiliar!A:A,0))</f>
        <v>Sudeste</v>
      </c>
    </row>
    <row r="4237" spans="1:11" x14ac:dyDescent="0.55000000000000004">
      <c r="A4237" s="5">
        <v>45222</v>
      </c>
      <c r="B4237" t="s">
        <v>7433</v>
      </c>
      <c r="C4237">
        <v>997</v>
      </c>
      <c r="D4237" t="s">
        <v>9</v>
      </c>
      <c r="E4237">
        <v>1</v>
      </c>
      <c r="F4237" t="s">
        <v>2447</v>
      </c>
      <c r="G4237" t="s">
        <v>4281</v>
      </c>
      <c r="H4237">
        <v>11</v>
      </c>
      <c r="I4237">
        <v>969552352</v>
      </c>
      <c r="J4237" t="str">
        <f>INDEX(Auxiliar!B:B,MATCH(H4237,Auxiliar!A:A,0))</f>
        <v>São Paulo</v>
      </c>
      <c r="K4237" t="str">
        <f>INDEX(Auxiliar!C:C,MATCH(H4237,Auxiliar!A:A,0))</f>
        <v>Sudeste</v>
      </c>
    </row>
    <row r="4238" spans="1:11" x14ac:dyDescent="0.55000000000000004">
      <c r="A4238" s="5">
        <v>45222</v>
      </c>
      <c r="B4238" t="s">
        <v>7432</v>
      </c>
      <c r="C4238">
        <v>597</v>
      </c>
      <c r="D4238" t="s">
        <v>10</v>
      </c>
      <c r="E4238">
        <v>1</v>
      </c>
      <c r="F4238" t="s">
        <v>210</v>
      </c>
      <c r="G4238" t="s">
        <v>4282</v>
      </c>
      <c r="H4238">
        <v>98</v>
      </c>
      <c r="I4238">
        <v>935688177</v>
      </c>
      <c r="J4238" t="str">
        <f>INDEX(Auxiliar!B:B,MATCH(H4238,Auxiliar!A:A,0))</f>
        <v>Maranhão</v>
      </c>
      <c r="K4238" t="str">
        <f>INDEX(Auxiliar!C:C,MATCH(H4238,Auxiliar!A:A,0))</f>
        <v>Nordeste</v>
      </c>
    </row>
    <row r="4239" spans="1:11" x14ac:dyDescent="0.55000000000000004">
      <c r="A4239" s="5">
        <v>45222</v>
      </c>
      <c r="B4239" t="s">
        <v>7432</v>
      </c>
      <c r="C4239">
        <v>597</v>
      </c>
      <c r="D4239" t="s">
        <v>9</v>
      </c>
      <c r="E4239">
        <v>12</v>
      </c>
      <c r="F4239" t="s">
        <v>2653</v>
      </c>
      <c r="G4239" t="s">
        <v>4283</v>
      </c>
      <c r="H4239">
        <v>47</v>
      </c>
      <c r="I4239">
        <v>982935592</v>
      </c>
      <c r="J4239" t="str">
        <f>INDEX(Auxiliar!B:B,MATCH(H4239,Auxiliar!A:A,0))</f>
        <v>Santa Catarina</v>
      </c>
      <c r="K4239" t="str">
        <f>INDEX(Auxiliar!C:C,MATCH(H4239,Auxiliar!A:A,0))</f>
        <v>Sul</v>
      </c>
    </row>
    <row r="4240" spans="1:11" x14ac:dyDescent="0.55000000000000004">
      <c r="A4240" s="5">
        <v>45222</v>
      </c>
      <c r="B4240" t="s">
        <v>7432</v>
      </c>
      <c r="C4240">
        <v>597</v>
      </c>
      <c r="D4240" t="s">
        <v>9</v>
      </c>
      <c r="E4240">
        <v>12</v>
      </c>
      <c r="F4240" t="s">
        <v>1937</v>
      </c>
      <c r="G4240" t="s">
        <v>4284</v>
      </c>
      <c r="H4240">
        <v>11</v>
      </c>
      <c r="I4240">
        <v>931527775</v>
      </c>
      <c r="J4240" t="str">
        <f>INDEX(Auxiliar!B:B,MATCH(H4240,Auxiliar!A:A,0))</f>
        <v>São Paulo</v>
      </c>
      <c r="K4240" t="str">
        <f>INDEX(Auxiliar!C:C,MATCH(H4240,Auxiliar!A:A,0))</f>
        <v>Sudeste</v>
      </c>
    </row>
    <row r="4241" spans="1:11" x14ac:dyDescent="0.55000000000000004">
      <c r="A4241" s="5">
        <v>45223</v>
      </c>
      <c r="B4241" t="s">
        <v>7432</v>
      </c>
      <c r="C4241">
        <v>597</v>
      </c>
      <c r="D4241" t="s">
        <v>9</v>
      </c>
      <c r="E4241">
        <v>2</v>
      </c>
      <c r="F4241" t="s">
        <v>1487</v>
      </c>
      <c r="G4241" t="s">
        <v>4285</v>
      </c>
      <c r="H4241">
        <v>35</v>
      </c>
      <c r="I4241">
        <v>942167748</v>
      </c>
      <c r="J4241" t="str">
        <f>INDEX(Auxiliar!B:B,MATCH(H4241,Auxiliar!A:A,0))</f>
        <v>Minas Gerais</v>
      </c>
      <c r="K4241" t="str">
        <f>INDEX(Auxiliar!C:C,MATCH(H4241,Auxiliar!A:A,0))</f>
        <v>Sudeste</v>
      </c>
    </row>
    <row r="4242" spans="1:11" x14ac:dyDescent="0.55000000000000004">
      <c r="A4242" s="5">
        <v>45223</v>
      </c>
      <c r="B4242" t="s">
        <v>7432</v>
      </c>
      <c r="C4242">
        <v>597</v>
      </c>
      <c r="D4242" t="s">
        <v>9</v>
      </c>
      <c r="E4242">
        <v>12</v>
      </c>
      <c r="F4242" t="s">
        <v>3209</v>
      </c>
      <c r="G4242" t="s">
        <v>4286</v>
      </c>
      <c r="H4242">
        <v>21</v>
      </c>
      <c r="I4242">
        <v>960692118</v>
      </c>
      <c r="J4242" t="str">
        <f>INDEX(Auxiliar!B:B,MATCH(H4242,Auxiliar!A:A,0))</f>
        <v>Rio de Janeiro</v>
      </c>
      <c r="K4242" t="str">
        <f>INDEX(Auxiliar!C:C,MATCH(H4242,Auxiliar!A:A,0))</f>
        <v>Sudeste</v>
      </c>
    </row>
    <row r="4243" spans="1:11" x14ac:dyDescent="0.55000000000000004">
      <c r="A4243" s="5">
        <v>45223</v>
      </c>
      <c r="B4243" t="s">
        <v>7433</v>
      </c>
      <c r="C4243">
        <v>997</v>
      </c>
      <c r="D4243" t="s">
        <v>10</v>
      </c>
      <c r="E4243">
        <v>1</v>
      </c>
      <c r="F4243" t="s">
        <v>2703</v>
      </c>
      <c r="G4243" t="s">
        <v>4287</v>
      </c>
      <c r="H4243">
        <v>48</v>
      </c>
      <c r="I4243">
        <v>926284144</v>
      </c>
      <c r="J4243" t="str">
        <f>INDEX(Auxiliar!B:B,MATCH(H4243,Auxiliar!A:A,0))</f>
        <v>Santa Catarina</v>
      </c>
      <c r="K4243" t="str">
        <f>INDEX(Auxiliar!C:C,MATCH(H4243,Auxiliar!A:A,0))</f>
        <v>Sul</v>
      </c>
    </row>
    <row r="4244" spans="1:11" x14ac:dyDescent="0.55000000000000004">
      <c r="A4244" s="5">
        <v>45223</v>
      </c>
      <c r="B4244" t="s">
        <v>7432</v>
      </c>
      <c r="C4244">
        <v>597</v>
      </c>
      <c r="D4244" t="s">
        <v>9</v>
      </c>
      <c r="E4244">
        <v>12</v>
      </c>
      <c r="F4244" t="s">
        <v>719</v>
      </c>
      <c r="G4244" t="s">
        <v>4288</v>
      </c>
      <c r="H4244">
        <v>64</v>
      </c>
      <c r="I4244">
        <v>927940767</v>
      </c>
      <c r="J4244" t="str">
        <f>INDEX(Auxiliar!B:B,MATCH(H4244,Auxiliar!A:A,0))</f>
        <v>Goiás</v>
      </c>
      <c r="K4244" t="str">
        <f>INDEX(Auxiliar!C:C,MATCH(H4244,Auxiliar!A:A,0))</f>
        <v>Centro-Oeste</v>
      </c>
    </row>
    <row r="4245" spans="1:11" x14ac:dyDescent="0.55000000000000004">
      <c r="A4245" s="5">
        <v>45223</v>
      </c>
      <c r="B4245" t="s">
        <v>7432</v>
      </c>
      <c r="C4245">
        <v>597</v>
      </c>
      <c r="D4245" t="s">
        <v>9</v>
      </c>
      <c r="E4245">
        <v>2</v>
      </c>
      <c r="F4245" t="s">
        <v>2815</v>
      </c>
      <c r="G4245" t="s">
        <v>4289</v>
      </c>
      <c r="H4245">
        <v>31</v>
      </c>
      <c r="I4245">
        <v>975741016</v>
      </c>
      <c r="J4245" t="str">
        <f>INDEX(Auxiliar!B:B,MATCH(H4245,Auxiliar!A:A,0))</f>
        <v>Minas Gerais</v>
      </c>
      <c r="K4245" t="str">
        <f>INDEX(Auxiliar!C:C,MATCH(H4245,Auxiliar!A:A,0))</f>
        <v>Sudeste</v>
      </c>
    </row>
    <row r="4246" spans="1:11" x14ac:dyDescent="0.55000000000000004">
      <c r="A4246" s="5">
        <v>45223</v>
      </c>
      <c r="B4246" t="s">
        <v>7434</v>
      </c>
      <c r="C4246">
        <v>1997</v>
      </c>
      <c r="D4246" t="s">
        <v>10</v>
      </c>
      <c r="E4246">
        <v>1</v>
      </c>
      <c r="F4246" t="s">
        <v>3232</v>
      </c>
      <c r="G4246" t="s">
        <v>4290</v>
      </c>
      <c r="H4246">
        <v>11</v>
      </c>
      <c r="I4246">
        <v>989987142</v>
      </c>
      <c r="J4246" t="str">
        <f>INDEX(Auxiliar!B:B,MATCH(H4246,Auxiliar!A:A,0))</f>
        <v>São Paulo</v>
      </c>
      <c r="K4246" t="str">
        <f>INDEX(Auxiliar!C:C,MATCH(H4246,Auxiliar!A:A,0))</f>
        <v>Sudeste</v>
      </c>
    </row>
    <row r="4247" spans="1:11" x14ac:dyDescent="0.55000000000000004">
      <c r="A4247" s="5">
        <v>45223</v>
      </c>
      <c r="B4247" t="s">
        <v>7432</v>
      </c>
      <c r="C4247">
        <v>597</v>
      </c>
      <c r="D4247" t="s">
        <v>9</v>
      </c>
      <c r="E4247">
        <v>4</v>
      </c>
      <c r="F4247" t="s">
        <v>1822</v>
      </c>
      <c r="G4247" t="s">
        <v>4291</v>
      </c>
      <c r="H4247">
        <v>11</v>
      </c>
      <c r="I4247">
        <v>925217770</v>
      </c>
      <c r="J4247" t="str">
        <f>INDEX(Auxiliar!B:B,MATCH(H4247,Auxiliar!A:A,0))</f>
        <v>São Paulo</v>
      </c>
      <c r="K4247" t="str">
        <f>INDEX(Auxiliar!C:C,MATCH(H4247,Auxiliar!A:A,0))</f>
        <v>Sudeste</v>
      </c>
    </row>
    <row r="4248" spans="1:11" x14ac:dyDescent="0.55000000000000004">
      <c r="A4248" s="5">
        <v>45223</v>
      </c>
      <c r="B4248" t="s">
        <v>7432</v>
      </c>
      <c r="C4248">
        <v>597</v>
      </c>
      <c r="D4248" t="s">
        <v>9</v>
      </c>
      <c r="E4248">
        <v>6</v>
      </c>
      <c r="F4248" t="s">
        <v>1352</v>
      </c>
      <c r="G4248" t="s">
        <v>4292</v>
      </c>
      <c r="H4248">
        <v>62</v>
      </c>
      <c r="I4248">
        <v>983151127</v>
      </c>
      <c r="J4248" t="str">
        <f>INDEX(Auxiliar!B:B,MATCH(H4248,Auxiliar!A:A,0))</f>
        <v>Goiás</v>
      </c>
      <c r="K4248" t="str">
        <f>INDEX(Auxiliar!C:C,MATCH(H4248,Auxiliar!A:A,0))</f>
        <v>Centro-Oeste</v>
      </c>
    </row>
    <row r="4249" spans="1:11" x14ac:dyDescent="0.55000000000000004">
      <c r="A4249" s="5">
        <v>45224</v>
      </c>
      <c r="B4249" t="s">
        <v>7432</v>
      </c>
      <c r="C4249">
        <v>597</v>
      </c>
      <c r="D4249" t="s">
        <v>9</v>
      </c>
      <c r="E4249">
        <v>2</v>
      </c>
      <c r="F4249" t="s">
        <v>2228</v>
      </c>
      <c r="G4249" t="s">
        <v>4293</v>
      </c>
      <c r="H4249">
        <v>11</v>
      </c>
      <c r="I4249">
        <v>940147447</v>
      </c>
      <c r="J4249" t="str">
        <f>INDEX(Auxiliar!B:B,MATCH(H4249,Auxiliar!A:A,0))</f>
        <v>São Paulo</v>
      </c>
      <c r="K4249" t="str">
        <f>INDEX(Auxiliar!C:C,MATCH(H4249,Auxiliar!A:A,0))</f>
        <v>Sudeste</v>
      </c>
    </row>
    <row r="4250" spans="1:11" x14ac:dyDescent="0.55000000000000004">
      <c r="A4250" s="5">
        <v>45224</v>
      </c>
      <c r="B4250" t="s">
        <v>7432</v>
      </c>
      <c r="C4250">
        <v>597</v>
      </c>
      <c r="D4250" t="s">
        <v>9</v>
      </c>
      <c r="E4250">
        <v>12</v>
      </c>
      <c r="F4250" t="s">
        <v>1407</v>
      </c>
      <c r="G4250" t="s">
        <v>4294</v>
      </c>
      <c r="H4250">
        <v>11</v>
      </c>
      <c r="I4250">
        <v>978306636</v>
      </c>
      <c r="J4250" t="str">
        <f>INDEX(Auxiliar!B:B,MATCH(H4250,Auxiliar!A:A,0))</f>
        <v>São Paulo</v>
      </c>
      <c r="K4250" t="str">
        <f>INDEX(Auxiliar!C:C,MATCH(H4250,Auxiliar!A:A,0))</f>
        <v>Sudeste</v>
      </c>
    </row>
    <row r="4251" spans="1:11" x14ac:dyDescent="0.55000000000000004">
      <c r="A4251" s="5">
        <v>45224</v>
      </c>
      <c r="B4251" t="s">
        <v>7433</v>
      </c>
      <c r="C4251">
        <v>997</v>
      </c>
      <c r="D4251" t="s">
        <v>10</v>
      </c>
      <c r="E4251">
        <v>12</v>
      </c>
      <c r="F4251" t="s">
        <v>539</v>
      </c>
      <c r="G4251" t="s">
        <v>4295</v>
      </c>
      <c r="H4251">
        <v>11</v>
      </c>
      <c r="I4251">
        <v>980423413</v>
      </c>
      <c r="J4251" t="str">
        <f>INDEX(Auxiliar!B:B,MATCH(H4251,Auxiliar!A:A,0))</f>
        <v>São Paulo</v>
      </c>
      <c r="K4251" t="str">
        <f>INDEX(Auxiliar!C:C,MATCH(H4251,Auxiliar!A:A,0))</f>
        <v>Sudeste</v>
      </c>
    </row>
    <row r="4252" spans="1:11" x14ac:dyDescent="0.55000000000000004">
      <c r="A4252" s="5">
        <v>45224</v>
      </c>
      <c r="B4252" t="s">
        <v>7433</v>
      </c>
      <c r="C4252">
        <v>997</v>
      </c>
      <c r="D4252" t="s">
        <v>9</v>
      </c>
      <c r="E4252">
        <v>12</v>
      </c>
      <c r="F4252" t="s">
        <v>1476</v>
      </c>
      <c r="G4252" t="s">
        <v>4296</v>
      </c>
      <c r="H4252">
        <v>84</v>
      </c>
      <c r="I4252">
        <v>952277771</v>
      </c>
      <c r="J4252" t="str">
        <f>INDEX(Auxiliar!B:B,MATCH(H4252,Auxiliar!A:A,0))</f>
        <v>Rio Grande do Norte</v>
      </c>
      <c r="K4252" t="str">
        <f>INDEX(Auxiliar!C:C,MATCH(H4252,Auxiliar!A:A,0))</f>
        <v>Nordeste</v>
      </c>
    </row>
    <row r="4253" spans="1:11" x14ac:dyDescent="0.55000000000000004">
      <c r="A4253" s="5">
        <v>45224</v>
      </c>
      <c r="B4253" t="s">
        <v>7433</v>
      </c>
      <c r="C4253">
        <v>997</v>
      </c>
      <c r="D4253" t="s">
        <v>9</v>
      </c>
      <c r="E4253">
        <v>10</v>
      </c>
      <c r="F4253" t="s">
        <v>2264</v>
      </c>
      <c r="G4253" t="s">
        <v>4297</v>
      </c>
      <c r="H4253">
        <v>41</v>
      </c>
      <c r="I4253">
        <v>972874123</v>
      </c>
      <c r="J4253" t="str">
        <f>INDEX(Auxiliar!B:B,MATCH(H4253,Auxiliar!A:A,0))</f>
        <v>Paraná</v>
      </c>
      <c r="K4253" t="str">
        <f>INDEX(Auxiliar!C:C,MATCH(H4253,Auxiliar!A:A,0))</f>
        <v>Sul</v>
      </c>
    </row>
    <row r="4254" spans="1:11" x14ac:dyDescent="0.55000000000000004">
      <c r="A4254" s="5">
        <v>45224</v>
      </c>
      <c r="B4254" t="s">
        <v>7432</v>
      </c>
      <c r="C4254">
        <v>597</v>
      </c>
      <c r="D4254" t="s">
        <v>10</v>
      </c>
      <c r="E4254">
        <v>1</v>
      </c>
      <c r="F4254" t="s">
        <v>2497</v>
      </c>
      <c r="G4254" t="s">
        <v>4298</v>
      </c>
      <c r="H4254">
        <v>51</v>
      </c>
      <c r="I4254">
        <v>981702156</v>
      </c>
      <c r="J4254" t="str">
        <f>INDEX(Auxiliar!B:B,MATCH(H4254,Auxiliar!A:A,0))</f>
        <v>Rio Grande do Sul</v>
      </c>
      <c r="K4254" t="str">
        <f>INDEX(Auxiliar!C:C,MATCH(H4254,Auxiliar!A:A,0))</f>
        <v>Sul</v>
      </c>
    </row>
    <row r="4255" spans="1:11" x14ac:dyDescent="0.55000000000000004">
      <c r="A4255" s="5">
        <v>45224</v>
      </c>
      <c r="B4255" t="s">
        <v>7432</v>
      </c>
      <c r="C4255">
        <v>597</v>
      </c>
      <c r="D4255" t="s">
        <v>9</v>
      </c>
      <c r="E4255">
        <v>12</v>
      </c>
      <c r="F4255" t="s">
        <v>1474</v>
      </c>
      <c r="G4255" t="s">
        <v>4299</v>
      </c>
      <c r="H4255">
        <v>41</v>
      </c>
      <c r="I4255">
        <v>933082446</v>
      </c>
      <c r="J4255" t="str">
        <f>INDEX(Auxiliar!B:B,MATCH(H4255,Auxiliar!A:A,0))</f>
        <v>Paraná</v>
      </c>
      <c r="K4255" t="str">
        <f>INDEX(Auxiliar!C:C,MATCH(H4255,Auxiliar!A:A,0))</f>
        <v>Sul</v>
      </c>
    </row>
    <row r="4256" spans="1:11" x14ac:dyDescent="0.55000000000000004">
      <c r="A4256" s="5">
        <v>45224</v>
      </c>
      <c r="B4256" t="s">
        <v>7433</v>
      </c>
      <c r="C4256">
        <v>997</v>
      </c>
      <c r="D4256" t="s">
        <v>9</v>
      </c>
      <c r="E4256">
        <v>4</v>
      </c>
      <c r="F4256" t="s">
        <v>2145</v>
      </c>
      <c r="G4256" t="s">
        <v>4300</v>
      </c>
      <c r="H4256">
        <v>98</v>
      </c>
      <c r="I4256">
        <v>952476088</v>
      </c>
      <c r="J4256" t="str">
        <f>INDEX(Auxiliar!B:B,MATCH(H4256,Auxiliar!A:A,0))</f>
        <v>Maranhão</v>
      </c>
      <c r="K4256" t="str">
        <f>INDEX(Auxiliar!C:C,MATCH(H4256,Auxiliar!A:A,0))</f>
        <v>Nordeste</v>
      </c>
    </row>
    <row r="4257" spans="1:11" x14ac:dyDescent="0.55000000000000004">
      <c r="A4257" s="5">
        <v>45224</v>
      </c>
      <c r="B4257" t="s">
        <v>7433</v>
      </c>
      <c r="C4257">
        <v>997</v>
      </c>
      <c r="D4257" t="s">
        <v>9</v>
      </c>
      <c r="E4257">
        <v>6</v>
      </c>
      <c r="F4257" t="s">
        <v>1284</v>
      </c>
      <c r="G4257" t="s">
        <v>4301</v>
      </c>
      <c r="H4257">
        <v>11</v>
      </c>
      <c r="I4257">
        <v>938743025</v>
      </c>
      <c r="J4257" t="str">
        <f>INDEX(Auxiliar!B:B,MATCH(H4257,Auxiliar!A:A,0))</f>
        <v>São Paulo</v>
      </c>
      <c r="K4257" t="str">
        <f>INDEX(Auxiliar!C:C,MATCH(H4257,Auxiliar!A:A,0))</f>
        <v>Sudeste</v>
      </c>
    </row>
    <row r="4258" spans="1:11" x14ac:dyDescent="0.55000000000000004">
      <c r="A4258" s="5">
        <v>45224</v>
      </c>
      <c r="B4258" t="s">
        <v>7434</v>
      </c>
      <c r="C4258">
        <v>1997</v>
      </c>
      <c r="D4258" t="s">
        <v>9</v>
      </c>
      <c r="E4258">
        <v>12</v>
      </c>
      <c r="F4258" t="s">
        <v>485</v>
      </c>
      <c r="G4258" t="s">
        <v>4302</v>
      </c>
      <c r="H4258">
        <v>11</v>
      </c>
      <c r="I4258">
        <v>946429299</v>
      </c>
      <c r="J4258" t="str">
        <f>INDEX(Auxiliar!B:B,MATCH(H4258,Auxiliar!A:A,0))</f>
        <v>São Paulo</v>
      </c>
      <c r="K4258" t="str">
        <f>INDEX(Auxiliar!C:C,MATCH(H4258,Auxiliar!A:A,0))</f>
        <v>Sudeste</v>
      </c>
    </row>
    <row r="4259" spans="1:11" x14ac:dyDescent="0.55000000000000004">
      <c r="A4259" s="5">
        <v>45224</v>
      </c>
      <c r="B4259" t="s">
        <v>7432</v>
      </c>
      <c r="C4259">
        <v>597</v>
      </c>
      <c r="D4259" t="s">
        <v>9</v>
      </c>
      <c r="E4259">
        <v>12</v>
      </c>
      <c r="F4259" t="s">
        <v>41</v>
      </c>
      <c r="G4259" t="s">
        <v>4303</v>
      </c>
      <c r="H4259">
        <v>48</v>
      </c>
      <c r="I4259">
        <v>963893047</v>
      </c>
      <c r="J4259" t="str">
        <f>INDEX(Auxiliar!B:B,MATCH(H4259,Auxiliar!A:A,0))</f>
        <v>Santa Catarina</v>
      </c>
      <c r="K4259" t="str">
        <f>INDEX(Auxiliar!C:C,MATCH(H4259,Auxiliar!A:A,0))</f>
        <v>Sul</v>
      </c>
    </row>
    <row r="4260" spans="1:11" x14ac:dyDescent="0.55000000000000004">
      <c r="A4260" s="5">
        <v>45225</v>
      </c>
      <c r="B4260" t="s">
        <v>7432</v>
      </c>
      <c r="C4260">
        <v>597</v>
      </c>
      <c r="D4260" t="s">
        <v>9</v>
      </c>
      <c r="E4260">
        <v>1</v>
      </c>
      <c r="F4260" t="s">
        <v>1498</v>
      </c>
      <c r="G4260" t="s">
        <v>4304</v>
      </c>
      <c r="H4260">
        <v>53</v>
      </c>
      <c r="I4260">
        <v>942114802</v>
      </c>
      <c r="J4260" t="str">
        <f>INDEX(Auxiliar!B:B,MATCH(H4260,Auxiliar!A:A,0))</f>
        <v>Rio Grande do Sul</v>
      </c>
      <c r="K4260" t="str">
        <f>INDEX(Auxiliar!C:C,MATCH(H4260,Auxiliar!A:A,0))</f>
        <v>Sul</v>
      </c>
    </row>
    <row r="4261" spans="1:11" x14ac:dyDescent="0.55000000000000004">
      <c r="A4261" s="5">
        <v>45225</v>
      </c>
      <c r="B4261" t="s">
        <v>7432</v>
      </c>
      <c r="C4261">
        <v>597</v>
      </c>
      <c r="D4261" t="s">
        <v>9</v>
      </c>
      <c r="E4261">
        <v>1</v>
      </c>
      <c r="F4261" t="s">
        <v>504</v>
      </c>
      <c r="G4261" t="s">
        <v>4305</v>
      </c>
      <c r="H4261">
        <v>41</v>
      </c>
      <c r="I4261">
        <v>926615204</v>
      </c>
      <c r="J4261" t="str">
        <f>INDEX(Auxiliar!B:B,MATCH(H4261,Auxiliar!A:A,0))</f>
        <v>Paraná</v>
      </c>
      <c r="K4261" t="str">
        <f>INDEX(Auxiliar!C:C,MATCH(H4261,Auxiliar!A:A,0))</f>
        <v>Sul</v>
      </c>
    </row>
    <row r="4262" spans="1:11" x14ac:dyDescent="0.55000000000000004">
      <c r="A4262" s="5">
        <v>45225</v>
      </c>
      <c r="B4262" t="s">
        <v>7432</v>
      </c>
      <c r="C4262">
        <v>597</v>
      </c>
      <c r="D4262" t="s">
        <v>10</v>
      </c>
      <c r="E4262">
        <v>12</v>
      </c>
      <c r="F4262" t="s">
        <v>864</v>
      </c>
      <c r="G4262" t="s">
        <v>4306</v>
      </c>
      <c r="H4262">
        <v>37</v>
      </c>
      <c r="I4262">
        <v>984373963</v>
      </c>
      <c r="J4262" t="str">
        <f>INDEX(Auxiliar!B:B,MATCH(H4262,Auxiliar!A:A,0))</f>
        <v>Minas Gerais</v>
      </c>
      <c r="K4262" t="str">
        <f>INDEX(Auxiliar!C:C,MATCH(H4262,Auxiliar!A:A,0))</f>
        <v>Sudeste</v>
      </c>
    </row>
    <row r="4263" spans="1:11" x14ac:dyDescent="0.55000000000000004">
      <c r="A4263" s="5">
        <v>45225</v>
      </c>
      <c r="B4263" t="s">
        <v>7433</v>
      </c>
      <c r="C4263">
        <v>997</v>
      </c>
      <c r="D4263" t="s">
        <v>9</v>
      </c>
      <c r="E4263">
        <v>12</v>
      </c>
      <c r="F4263" t="s">
        <v>2085</v>
      </c>
      <c r="G4263" t="s">
        <v>4307</v>
      </c>
      <c r="H4263">
        <v>11</v>
      </c>
      <c r="I4263">
        <v>996146552</v>
      </c>
      <c r="J4263" t="str">
        <f>INDEX(Auxiliar!B:B,MATCH(H4263,Auxiliar!A:A,0))</f>
        <v>São Paulo</v>
      </c>
      <c r="K4263" t="str">
        <f>INDEX(Auxiliar!C:C,MATCH(H4263,Auxiliar!A:A,0))</f>
        <v>Sudeste</v>
      </c>
    </row>
    <row r="4264" spans="1:11" x14ac:dyDescent="0.55000000000000004">
      <c r="A4264" s="5">
        <v>45225</v>
      </c>
      <c r="B4264" t="s">
        <v>7434</v>
      </c>
      <c r="C4264">
        <v>1997</v>
      </c>
      <c r="D4264" t="s">
        <v>9</v>
      </c>
      <c r="E4264">
        <v>6</v>
      </c>
      <c r="F4264" t="s">
        <v>1334</v>
      </c>
      <c r="G4264" t="s">
        <v>4308</v>
      </c>
      <c r="H4264">
        <v>32</v>
      </c>
      <c r="I4264">
        <v>911137531</v>
      </c>
      <c r="J4264" t="str">
        <f>INDEX(Auxiliar!B:B,MATCH(H4264,Auxiliar!A:A,0))</f>
        <v>Minas Gerais</v>
      </c>
      <c r="K4264" t="str">
        <f>INDEX(Auxiliar!C:C,MATCH(H4264,Auxiliar!A:A,0))</f>
        <v>Sudeste</v>
      </c>
    </row>
    <row r="4265" spans="1:11" x14ac:dyDescent="0.55000000000000004">
      <c r="A4265" s="5">
        <v>45225</v>
      </c>
      <c r="B4265" t="s">
        <v>7432</v>
      </c>
      <c r="C4265">
        <v>597</v>
      </c>
      <c r="D4265" t="s">
        <v>9</v>
      </c>
      <c r="E4265">
        <v>12</v>
      </c>
      <c r="F4265" t="s">
        <v>2258</v>
      </c>
      <c r="G4265" t="s">
        <v>4309</v>
      </c>
      <c r="H4265">
        <v>21</v>
      </c>
      <c r="I4265">
        <v>991220200</v>
      </c>
      <c r="J4265" t="str">
        <f>INDEX(Auxiliar!B:B,MATCH(H4265,Auxiliar!A:A,0))</f>
        <v>Rio de Janeiro</v>
      </c>
      <c r="K4265" t="str">
        <f>INDEX(Auxiliar!C:C,MATCH(H4265,Auxiliar!A:A,0))</f>
        <v>Sudeste</v>
      </c>
    </row>
    <row r="4266" spans="1:11" x14ac:dyDescent="0.55000000000000004">
      <c r="A4266" s="5">
        <v>45226</v>
      </c>
      <c r="B4266" t="s">
        <v>7433</v>
      </c>
      <c r="C4266">
        <v>997</v>
      </c>
      <c r="D4266" t="s">
        <v>10</v>
      </c>
      <c r="E4266">
        <v>1</v>
      </c>
      <c r="F4266" t="s">
        <v>2112</v>
      </c>
      <c r="G4266" t="s">
        <v>4310</v>
      </c>
      <c r="H4266">
        <v>11</v>
      </c>
      <c r="I4266">
        <v>946015507</v>
      </c>
      <c r="J4266" t="str">
        <f>INDEX(Auxiliar!B:B,MATCH(H4266,Auxiliar!A:A,0))</f>
        <v>São Paulo</v>
      </c>
      <c r="K4266" t="str">
        <f>INDEX(Auxiliar!C:C,MATCH(H4266,Auxiliar!A:A,0))</f>
        <v>Sudeste</v>
      </c>
    </row>
    <row r="4267" spans="1:11" x14ac:dyDescent="0.55000000000000004">
      <c r="A4267" s="5">
        <v>45226</v>
      </c>
      <c r="B4267" t="s">
        <v>7434</v>
      </c>
      <c r="C4267">
        <v>1997</v>
      </c>
      <c r="D4267" t="s">
        <v>9</v>
      </c>
      <c r="E4267">
        <v>1</v>
      </c>
      <c r="F4267" t="s">
        <v>1981</v>
      </c>
      <c r="G4267" t="s">
        <v>4311</v>
      </c>
      <c r="H4267">
        <v>27</v>
      </c>
      <c r="I4267">
        <v>938906234</v>
      </c>
      <c r="J4267" t="str">
        <f>INDEX(Auxiliar!B:B,MATCH(H4267,Auxiliar!A:A,0))</f>
        <v>Espírito Santo</v>
      </c>
      <c r="K4267" t="str">
        <f>INDEX(Auxiliar!C:C,MATCH(H4267,Auxiliar!A:A,0))</f>
        <v>Sudeste</v>
      </c>
    </row>
    <row r="4268" spans="1:11" x14ac:dyDescent="0.55000000000000004">
      <c r="A4268" s="5">
        <v>45226</v>
      </c>
      <c r="B4268" t="s">
        <v>7432</v>
      </c>
      <c r="C4268">
        <v>597</v>
      </c>
      <c r="D4268" t="s">
        <v>10</v>
      </c>
      <c r="E4268">
        <v>1</v>
      </c>
      <c r="F4268" t="s">
        <v>2363</v>
      </c>
      <c r="G4268" t="s">
        <v>4312</v>
      </c>
      <c r="H4268">
        <v>44</v>
      </c>
      <c r="I4268">
        <v>933587395</v>
      </c>
      <c r="J4268" t="str">
        <f>INDEX(Auxiliar!B:B,MATCH(H4268,Auxiliar!A:A,0))</f>
        <v>Paraná</v>
      </c>
      <c r="K4268" t="str">
        <f>INDEX(Auxiliar!C:C,MATCH(H4268,Auxiliar!A:A,0))</f>
        <v>Sul</v>
      </c>
    </row>
    <row r="4269" spans="1:11" x14ac:dyDescent="0.55000000000000004">
      <c r="A4269" s="5">
        <v>45226</v>
      </c>
      <c r="B4269" t="s">
        <v>7433</v>
      </c>
      <c r="C4269">
        <v>997</v>
      </c>
      <c r="D4269" t="s">
        <v>9</v>
      </c>
      <c r="E4269">
        <v>7</v>
      </c>
      <c r="F4269" t="s">
        <v>1490</v>
      </c>
      <c r="G4269" t="s">
        <v>4313</v>
      </c>
      <c r="H4269">
        <v>98</v>
      </c>
      <c r="I4269">
        <v>961186591</v>
      </c>
      <c r="J4269" t="str">
        <f>INDEX(Auxiliar!B:B,MATCH(H4269,Auxiliar!A:A,0))</f>
        <v>Maranhão</v>
      </c>
      <c r="K4269" t="str">
        <f>INDEX(Auxiliar!C:C,MATCH(H4269,Auxiliar!A:A,0))</f>
        <v>Nordeste</v>
      </c>
    </row>
    <row r="4270" spans="1:11" x14ac:dyDescent="0.55000000000000004">
      <c r="A4270" s="5">
        <v>45227</v>
      </c>
      <c r="B4270" t="s">
        <v>7433</v>
      </c>
      <c r="C4270">
        <v>997</v>
      </c>
      <c r="D4270" t="s">
        <v>9</v>
      </c>
      <c r="E4270">
        <v>12</v>
      </c>
      <c r="F4270" t="s">
        <v>1047</v>
      </c>
      <c r="G4270" t="s">
        <v>4314</v>
      </c>
      <c r="H4270">
        <v>11</v>
      </c>
      <c r="I4270">
        <v>946328276</v>
      </c>
      <c r="J4270" t="str">
        <f>INDEX(Auxiliar!B:B,MATCH(H4270,Auxiliar!A:A,0))</f>
        <v>São Paulo</v>
      </c>
      <c r="K4270" t="str">
        <f>INDEX(Auxiliar!C:C,MATCH(H4270,Auxiliar!A:A,0))</f>
        <v>Sudeste</v>
      </c>
    </row>
    <row r="4271" spans="1:11" x14ac:dyDescent="0.55000000000000004">
      <c r="A4271" s="5">
        <v>45227</v>
      </c>
      <c r="B4271" t="s">
        <v>7434</v>
      </c>
      <c r="C4271">
        <v>1997</v>
      </c>
      <c r="D4271" t="s">
        <v>9</v>
      </c>
      <c r="E4271">
        <v>7</v>
      </c>
      <c r="F4271" t="s">
        <v>183</v>
      </c>
      <c r="G4271" t="s">
        <v>4315</v>
      </c>
      <c r="H4271">
        <v>11</v>
      </c>
      <c r="I4271">
        <v>912028918</v>
      </c>
      <c r="J4271" t="str">
        <f>INDEX(Auxiliar!B:B,MATCH(H4271,Auxiliar!A:A,0))</f>
        <v>São Paulo</v>
      </c>
      <c r="K4271" t="str">
        <f>INDEX(Auxiliar!C:C,MATCH(H4271,Auxiliar!A:A,0))</f>
        <v>Sudeste</v>
      </c>
    </row>
    <row r="4272" spans="1:11" x14ac:dyDescent="0.55000000000000004">
      <c r="A4272" s="5">
        <v>45227</v>
      </c>
      <c r="B4272" t="s">
        <v>7433</v>
      </c>
      <c r="C4272">
        <v>997</v>
      </c>
      <c r="D4272" t="s">
        <v>9</v>
      </c>
      <c r="E4272">
        <v>12</v>
      </c>
      <c r="F4272" t="s">
        <v>2223</v>
      </c>
      <c r="G4272" t="s">
        <v>4316</v>
      </c>
      <c r="H4272">
        <v>35</v>
      </c>
      <c r="I4272">
        <v>971508813</v>
      </c>
      <c r="J4272" t="str">
        <f>INDEX(Auxiliar!B:B,MATCH(H4272,Auxiliar!A:A,0))</f>
        <v>Minas Gerais</v>
      </c>
      <c r="K4272" t="str">
        <f>INDEX(Auxiliar!C:C,MATCH(H4272,Auxiliar!A:A,0))</f>
        <v>Sudeste</v>
      </c>
    </row>
    <row r="4273" spans="1:11" x14ac:dyDescent="0.55000000000000004">
      <c r="A4273" s="5">
        <v>45227</v>
      </c>
      <c r="B4273" t="s">
        <v>7434</v>
      </c>
      <c r="C4273">
        <v>1997</v>
      </c>
      <c r="D4273" t="s">
        <v>9</v>
      </c>
      <c r="E4273">
        <v>1</v>
      </c>
      <c r="F4273" t="s">
        <v>1377</v>
      </c>
      <c r="G4273" t="s">
        <v>4317</v>
      </c>
      <c r="H4273">
        <v>11</v>
      </c>
      <c r="I4273">
        <v>965645012</v>
      </c>
      <c r="J4273" t="str">
        <f>INDEX(Auxiliar!B:B,MATCH(H4273,Auxiliar!A:A,0))</f>
        <v>São Paulo</v>
      </c>
      <c r="K4273" t="str">
        <f>INDEX(Auxiliar!C:C,MATCH(H4273,Auxiliar!A:A,0))</f>
        <v>Sudeste</v>
      </c>
    </row>
    <row r="4274" spans="1:11" x14ac:dyDescent="0.55000000000000004">
      <c r="A4274" s="5">
        <v>45227</v>
      </c>
      <c r="B4274" t="s">
        <v>7434</v>
      </c>
      <c r="C4274">
        <v>1997</v>
      </c>
      <c r="D4274" t="s">
        <v>9</v>
      </c>
      <c r="E4274">
        <v>12</v>
      </c>
      <c r="F4274" t="s">
        <v>1063</v>
      </c>
      <c r="G4274" t="s">
        <v>4318</v>
      </c>
      <c r="H4274">
        <v>11</v>
      </c>
      <c r="I4274">
        <v>960646684</v>
      </c>
      <c r="J4274" t="str">
        <f>INDEX(Auxiliar!B:B,MATCH(H4274,Auxiliar!A:A,0))</f>
        <v>São Paulo</v>
      </c>
      <c r="K4274" t="str">
        <f>INDEX(Auxiliar!C:C,MATCH(H4274,Auxiliar!A:A,0))</f>
        <v>Sudeste</v>
      </c>
    </row>
    <row r="4275" spans="1:11" x14ac:dyDescent="0.55000000000000004">
      <c r="A4275" s="5">
        <v>45227</v>
      </c>
      <c r="B4275" t="s">
        <v>7433</v>
      </c>
      <c r="C4275">
        <v>997</v>
      </c>
      <c r="D4275" t="s">
        <v>9</v>
      </c>
      <c r="E4275">
        <v>6</v>
      </c>
      <c r="F4275" t="s">
        <v>1538</v>
      </c>
      <c r="G4275" t="s">
        <v>4319</v>
      </c>
      <c r="H4275">
        <v>11</v>
      </c>
      <c r="I4275">
        <v>947808616</v>
      </c>
      <c r="J4275" t="str">
        <f>INDEX(Auxiliar!B:B,MATCH(H4275,Auxiliar!A:A,0))</f>
        <v>São Paulo</v>
      </c>
      <c r="K4275" t="str">
        <f>INDEX(Auxiliar!C:C,MATCH(H4275,Auxiliar!A:A,0))</f>
        <v>Sudeste</v>
      </c>
    </row>
    <row r="4276" spans="1:11" x14ac:dyDescent="0.55000000000000004">
      <c r="A4276" s="5">
        <v>45227</v>
      </c>
      <c r="B4276" t="s">
        <v>7432</v>
      </c>
      <c r="C4276">
        <v>597</v>
      </c>
      <c r="D4276" t="s">
        <v>9</v>
      </c>
      <c r="E4276">
        <v>10</v>
      </c>
      <c r="F4276" t="s">
        <v>1798</v>
      </c>
      <c r="G4276" t="s">
        <v>4320</v>
      </c>
      <c r="H4276">
        <v>81</v>
      </c>
      <c r="I4276">
        <v>979825300</v>
      </c>
      <c r="J4276" t="str">
        <f>INDEX(Auxiliar!B:B,MATCH(H4276,Auxiliar!A:A,0))</f>
        <v>Pernambuco</v>
      </c>
      <c r="K4276" t="str">
        <f>INDEX(Auxiliar!C:C,MATCH(H4276,Auxiliar!A:A,0))</f>
        <v>Nordeste</v>
      </c>
    </row>
    <row r="4277" spans="1:11" x14ac:dyDescent="0.55000000000000004">
      <c r="A4277" s="5">
        <v>45227</v>
      </c>
      <c r="B4277" t="s">
        <v>7432</v>
      </c>
      <c r="C4277">
        <v>597</v>
      </c>
      <c r="D4277" t="s">
        <v>9</v>
      </c>
      <c r="E4277">
        <v>3</v>
      </c>
      <c r="F4277" t="s">
        <v>214</v>
      </c>
      <c r="G4277" t="s">
        <v>4321</v>
      </c>
      <c r="H4277">
        <v>19</v>
      </c>
      <c r="I4277">
        <v>934239960</v>
      </c>
      <c r="J4277" t="str">
        <f>INDEX(Auxiliar!B:B,MATCH(H4277,Auxiliar!A:A,0))</f>
        <v>São Paulo</v>
      </c>
      <c r="K4277" t="str">
        <f>INDEX(Auxiliar!C:C,MATCH(H4277,Auxiliar!A:A,0))</f>
        <v>Sudeste</v>
      </c>
    </row>
    <row r="4278" spans="1:11" x14ac:dyDescent="0.55000000000000004">
      <c r="A4278" s="5">
        <v>45227</v>
      </c>
      <c r="B4278" t="s">
        <v>7432</v>
      </c>
      <c r="C4278">
        <v>597</v>
      </c>
      <c r="D4278" t="s">
        <v>9</v>
      </c>
      <c r="E4278">
        <v>1</v>
      </c>
      <c r="F4278" t="s">
        <v>1703</v>
      </c>
      <c r="G4278" t="s">
        <v>4322</v>
      </c>
      <c r="H4278">
        <v>92</v>
      </c>
      <c r="I4278">
        <v>925864070</v>
      </c>
      <c r="J4278" t="str">
        <f>INDEX(Auxiliar!B:B,MATCH(H4278,Auxiliar!A:A,0))</f>
        <v>Amazonas</v>
      </c>
      <c r="K4278" t="str">
        <f>INDEX(Auxiliar!C:C,MATCH(H4278,Auxiliar!A:A,0))</f>
        <v>Norte</v>
      </c>
    </row>
    <row r="4279" spans="1:11" x14ac:dyDescent="0.55000000000000004">
      <c r="A4279" s="5">
        <v>45227</v>
      </c>
      <c r="B4279" t="s">
        <v>7434</v>
      </c>
      <c r="C4279">
        <v>1997</v>
      </c>
      <c r="D4279" t="s">
        <v>9</v>
      </c>
      <c r="E4279">
        <v>3</v>
      </c>
      <c r="F4279" t="s">
        <v>1912</v>
      </c>
      <c r="G4279" t="s">
        <v>4323</v>
      </c>
      <c r="H4279">
        <v>27</v>
      </c>
      <c r="I4279">
        <v>930845141</v>
      </c>
      <c r="J4279" t="str">
        <f>INDEX(Auxiliar!B:B,MATCH(H4279,Auxiliar!A:A,0))</f>
        <v>Espírito Santo</v>
      </c>
      <c r="K4279" t="str">
        <f>INDEX(Auxiliar!C:C,MATCH(H4279,Auxiliar!A:A,0))</f>
        <v>Sudeste</v>
      </c>
    </row>
    <row r="4280" spans="1:11" x14ac:dyDescent="0.55000000000000004">
      <c r="A4280" s="5">
        <v>45227</v>
      </c>
      <c r="B4280" t="s">
        <v>7432</v>
      </c>
      <c r="C4280">
        <v>597</v>
      </c>
      <c r="D4280" t="s">
        <v>10</v>
      </c>
      <c r="E4280">
        <v>1</v>
      </c>
      <c r="F4280" t="s">
        <v>2317</v>
      </c>
      <c r="G4280" t="s">
        <v>4324</v>
      </c>
      <c r="H4280">
        <v>21</v>
      </c>
      <c r="I4280">
        <v>930013263</v>
      </c>
      <c r="J4280" t="str">
        <f>INDEX(Auxiliar!B:B,MATCH(H4280,Auxiliar!A:A,0))</f>
        <v>Rio de Janeiro</v>
      </c>
      <c r="K4280" t="str">
        <f>INDEX(Auxiliar!C:C,MATCH(H4280,Auxiliar!A:A,0))</f>
        <v>Sudeste</v>
      </c>
    </row>
    <row r="4281" spans="1:11" x14ac:dyDescent="0.55000000000000004">
      <c r="A4281" s="5">
        <v>45228</v>
      </c>
      <c r="B4281" t="s">
        <v>7432</v>
      </c>
      <c r="C4281">
        <v>597</v>
      </c>
      <c r="D4281" t="s">
        <v>9</v>
      </c>
      <c r="E4281">
        <v>12</v>
      </c>
      <c r="F4281" t="s">
        <v>1184</v>
      </c>
      <c r="G4281" t="s">
        <v>4325</v>
      </c>
      <c r="H4281">
        <v>71</v>
      </c>
      <c r="I4281">
        <v>987163186</v>
      </c>
      <c r="J4281" t="str">
        <f>INDEX(Auxiliar!B:B,MATCH(H4281,Auxiliar!A:A,0))</f>
        <v>Bahia</v>
      </c>
      <c r="K4281" t="str">
        <f>INDEX(Auxiliar!C:C,MATCH(H4281,Auxiliar!A:A,0))</f>
        <v>Nordeste</v>
      </c>
    </row>
    <row r="4282" spans="1:11" x14ac:dyDescent="0.55000000000000004">
      <c r="A4282" s="5">
        <v>45228</v>
      </c>
      <c r="B4282" t="s">
        <v>7432</v>
      </c>
      <c r="C4282">
        <v>597</v>
      </c>
      <c r="D4282" t="s">
        <v>9</v>
      </c>
      <c r="E4282">
        <v>12</v>
      </c>
      <c r="F4282" t="s">
        <v>2948</v>
      </c>
      <c r="G4282" t="s">
        <v>4326</v>
      </c>
      <c r="H4282">
        <v>94</v>
      </c>
      <c r="I4282">
        <v>994793526</v>
      </c>
      <c r="J4282" t="str">
        <f>INDEX(Auxiliar!B:B,MATCH(H4282,Auxiliar!A:A,0))</f>
        <v>Pará</v>
      </c>
      <c r="K4282" t="str">
        <f>INDEX(Auxiliar!C:C,MATCH(H4282,Auxiliar!A:A,0))</f>
        <v>Norte</v>
      </c>
    </row>
    <row r="4283" spans="1:11" x14ac:dyDescent="0.55000000000000004">
      <c r="A4283" s="5">
        <v>45228</v>
      </c>
      <c r="B4283" t="s">
        <v>7433</v>
      </c>
      <c r="C4283">
        <v>997</v>
      </c>
      <c r="D4283" t="s">
        <v>9</v>
      </c>
      <c r="E4283">
        <v>4</v>
      </c>
      <c r="F4283" t="s">
        <v>1674</v>
      </c>
      <c r="G4283" t="s">
        <v>4327</v>
      </c>
      <c r="H4283">
        <v>11</v>
      </c>
      <c r="I4283">
        <v>918209991</v>
      </c>
      <c r="J4283" t="str">
        <f>INDEX(Auxiliar!B:B,MATCH(H4283,Auxiliar!A:A,0))</f>
        <v>São Paulo</v>
      </c>
      <c r="K4283" t="str">
        <f>INDEX(Auxiliar!C:C,MATCH(H4283,Auxiliar!A:A,0))</f>
        <v>Sudeste</v>
      </c>
    </row>
    <row r="4284" spans="1:11" x14ac:dyDescent="0.55000000000000004">
      <c r="A4284" s="5">
        <v>45228</v>
      </c>
      <c r="B4284" t="s">
        <v>7432</v>
      </c>
      <c r="C4284">
        <v>597</v>
      </c>
      <c r="D4284" t="s">
        <v>9</v>
      </c>
      <c r="E4284">
        <v>12</v>
      </c>
      <c r="F4284" t="s">
        <v>544</v>
      </c>
      <c r="G4284" t="s">
        <v>4328</v>
      </c>
      <c r="H4284">
        <v>43</v>
      </c>
      <c r="I4284">
        <v>958667078</v>
      </c>
      <c r="J4284" t="str">
        <f>INDEX(Auxiliar!B:B,MATCH(H4284,Auxiliar!A:A,0))</f>
        <v>Paraná</v>
      </c>
      <c r="K4284" t="str">
        <f>INDEX(Auxiliar!C:C,MATCH(H4284,Auxiliar!A:A,0))</f>
        <v>Sul</v>
      </c>
    </row>
    <row r="4285" spans="1:11" x14ac:dyDescent="0.55000000000000004">
      <c r="A4285" s="5">
        <v>45228</v>
      </c>
      <c r="B4285" t="s">
        <v>7433</v>
      </c>
      <c r="C4285">
        <v>997</v>
      </c>
      <c r="D4285" t="s">
        <v>9</v>
      </c>
      <c r="E4285">
        <v>12</v>
      </c>
      <c r="F4285" t="s">
        <v>2100</v>
      </c>
      <c r="G4285" t="s">
        <v>4329</v>
      </c>
      <c r="H4285">
        <v>21</v>
      </c>
      <c r="I4285">
        <v>947579630</v>
      </c>
      <c r="J4285" t="str">
        <f>INDEX(Auxiliar!B:B,MATCH(H4285,Auxiliar!A:A,0))</f>
        <v>Rio de Janeiro</v>
      </c>
      <c r="K4285" t="str">
        <f>INDEX(Auxiliar!C:C,MATCH(H4285,Auxiliar!A:A,0))</f>
        <v>Sudeste</v>
      </c>
    </row>
    <row r="4286" spans="1:11" x14ac:dyDescent="0.55000000000000004">
      <c r="A4286" s="5">
        <v>45228</v>
      </c>
      <c r="B4286" t="s">
        <v>7433</v>
      </c>
      <c r="C4286">
        <v>997</v>
      </c>
      <c r="D4286" t="s">
        <v>9</v>
      </c>
      <c r="E4286">
        <v>1</v>
      </c>
      <c r="F4286" t="s">
        <v>126</v>
      </c>
      <c r="G4286" t="s">
        <v>4330</v>
      </c>
      <c r="H4286">
        <v>62</v>
      </c>
      <c r="I4286">
        <v>949336296</v>
      </c>
      <c r="J4286" t="str">
        <f>INDEX(Auxiliar!B:B,MATCH(H4286,Auxiliar!A:A,0))</f>
        <v>Goiás</v>
      </c>
      <c r="K4286" t="str">
        <f>INDEX(Auxiliar!C:C,MATCH(H4286,Auxiliar!A:A,0))</f>
        <v>Centro-Oeste</v>
      </c>
    </row>
    <row r="4287" spans="1:11" x14ac:dyDescent="0.55000000000000004">
      <c r="A4287" s="5">
        <v>45228</v>
      </c>
      <c r="B4287" t="s">
        <v>7433</v>
      </c>
      <c r="C4287">
        <v>997</v>
      </c>
      <c r="D4287" t="s">
        <v>9</v>
      </c>
      <c r="E4287">
        <v>12</v>
      </c>
      <c r="F4287" t="s">
        <v>1521</v>
      </c>
      <c r="G4287" t="s">
        <v>4331</v>
      </c>
      <c r="H4287">
        <v>43</v>
      </c>
      <c r="I4287">
        <v>934457404</v>
      </c>
      <c r="J4287" t="str">
        <f>INDEX(Auxiliar!B:B,MATCH(H4287,Auxiliar!A:A,0))</f>
        <v>Paraná</v>
      </c>
      <c r="K4287" t="str">
        <f>INDEX(Auxiliar!C:C,MATCH(H4287,Auxiliar!A:A,0))</f>
        <v>Sul</v>
      </c>
    </row>
    <row r="4288" spans="1:11" x14ac:dyDescent="0.55000000000000004">
      <c r="A4288" s="5">
        <v>45228</v>
      </c>
      <c r="B4288" t="s">
        <v>7434</v>
      </c>
      <c r="C4288">
        <v>1997</v>
      </c>
      <c r="D4288" t="s">
        <v>9</v>
      </c>
      <c r="E4288">
        <v>9</v>
      </c>
      <c r="F4288" t="s">
        <v>2947</v>
      </c>
      <c r="G4288" t="s">
        <v>4332</v>
      </c>
      <c r="H4288">
        <v>94</v>
      </c>
      <c r="I4288">
        <v>911371909</v>
      </c>
      <c r="J4288" t="str">
        <f>INDEX(Auxiliar!B:B,MATCH(H4288,Auxiliar!A:A,0))</f>
        <v>Pará</v>
      </c>
      <c r="K4288" t="str">
        <f>INDEX(Auxiliar!C:C,MATCH(H4288,Auxiliar!A:A,0))</f>
        <v>Norte</v>
      </c>
    </row>
    <row r="4289" spans="1:11" x14ac:dyDescent="0.55000000000000004">
      <c r="A4289" s="5">
        <v>45228</v>
      </c>
      <c r="B4289" t="s">
        <v>7434</v>
      </c>
      <c r="C4289">
        <v>1997</v>
      </c>
      <c r="D4289" t="s">
        <v>9</v>
      </c>
      <c r="E4289">
        <v>4</v>
      </c>
      <c r="F4289" t="s">
        <v>1178</v>
      </c>
      <c r="G4289" t="s">
        <v>4333</v>
      </c>
      <c r="H4289">
        <v>21</v>
      </c>
      <c r="I4289">
        <v>956537078</v>
      </c>
      <c r="J4289" t="str">
        <f>INDEX(Auxiliar!B:B,MATCH(H4289,Auxiliar!A:A,0))</f>
        <v>Rio de Janeiro</v>
      </c>
      <c r="K4289" t="str">
        <f>INDEX(Auxiliar!C:C,MATCH(H4289,Auxiliar!A:A,0))</f>
        <v>Sudeste</v>
      </c>
    </row>
    <row r="4290" spans="1:11" x14ac:dyDescent="0.55000000000000004">
      <c r="A4290" s="5">
        <v>45228</v>
      </c>
      <c r="B4290" t="s">
        <v>7434</v>
      </c>
      <c r="C4290">
        <v>1997</v>
      </c>
      <c r="D4290" t="s">
        <v>9</v>
      </c>
      <c r="E4290">
        <v>1</v>
      </c>
      <c r="F4290" t="s">
        <v>1076</v>
      </c>
      <c r="G4290" t="s">
        <v>4334</v>
      </c>
      <c r="H4290">
        <v>19</v>
      </c>
      <c r="I4290">
        <v>946892364</v>
      </c>
      <c r="J4290" t="str">
        <f>INDEX(Auxiliar!B:B,MATCH(H4290,Auxiliar!A:A,0))</f>
        <v>São Paulo</v>
      </c>
      <c r="K4290" t="str">
        <f>INDEX(Auxiliar!C:C,MATCH(H4290,Auxiliar!A:A,0))</f>
        <v>Sudeste</v>
      </c>
    </row>
    <row r="4291" spans="1:11" x14ac:dyDescent="0.55000000000000004">
      <c r="A4291" s="5">
        <v>45229</v>
      </c>
      <c r="B4291" t="s">
        <v>7433</v>
      </c>
      <c r="C4291">
        <v>997</v>
      </c>
      <c r="D4291" t="s">
        <v>9</v>
      </c>
      <c r="E4291">
        <v>4</v>
      </c>
      <c r="F4291" t="s">
        <v>1588</v>
      </c>
      <c r="G4291" t="s">
        <v>4335</v>
      </c>
      <c r="H4291">
        <v>91</v>
      </c>
      <c r="I4291">
        <v>997217990</v>
      </c>
      <c r="J4291" t="str">
        <f>INDEX(Auxiliar!B:B,MATCH(H4291,Auxiliar!A:A,0))</f>
        <v>Pará</v>
      </c>
      <c r="K4291" t="str">
        <f>INDEX(Auxiliar!C:C,MATCH(H4291,Auxiliar!A:A,0))</f>
        <v>Norte</v>
      </c>
    </row>
    <row r="4292" spans="1:11" x14ac:dyDescent="0.55000000000000004">
      <c r="A4292" s="5">
        <v>45229</v>
      </c>
      <c r="B4292" t="s">
        <v>7434</v>
      </c>
      <c r="C4292">
        <v>1997</v>
      </c>
      <c r="D4292" t="s">
        <v>9</v>
      </c>
      <c r="E4292">
        <v>5</v>
      </c>
      <c r="F4292" t="s">
        <v>62</v>
      </c>
      <c r="G4292" t="s">
        <v>4336</v>
      </c>
      <c r="H4292">
        <v>27</v>
      </c>
      <c r="I4292">
        <v>983328328</v>
      </c>
      <c r="J4292" t="str">
        <f>INDEX(Auxiliar!B:B,MATCH(H4292,Auxiliar!A:A,0))</f>
        <v>Espírito Santo</v>
      </c>
      <c r="K4292" t="str">
        <f>INDEX(Auxiliar!C:C,MATCH(H4292,Auxiliar!A:A,0))</f>
        <v>Sudeste</v>
      </c>
    </row>
    <row r="4293" spans="1:11" x14ac:dyDescent="0.55000000000000004">
      <c r="A4293" s="5">
        <v>45229</v>
      </c>
      <c r="B4293" t="s">
        <v>7432</v>
      </c>
      <c r="C4293">
        <v>597</v>
      </c>
      <c r="D4293" t="s">
        <v>9</v>
      </c>
      <c r="E4293">
        <v>1</v>
      </c>
      <c r="F4293" t="s">
        <v>1711</v>
      </c>
      <c r="G4293" t="s">
        <v>4337</v>
      </c>
      <c r="H4293">
        <v>21</v>
      </c>
      <c r="I4293">
        <v>957686788</v>
      </c>
      <c r="J4293" t="str">
        <f>INDEX(Auxiliar!B:B,MATCH(H4293,Auxiliar!A:A,0))</f>
        <v>Rio de Janeiro</v>
      </c>
      <c r="K4293" t="str">
        <f>INDEX(Auxiliar!C:C,MATCH(H4293,Auxiliar!A:A,0))</f>
        <v>Sudeste</v>
      </c>
    </row>
    <row r="4294" spans="1:11" x14ac:dyDescent="0.55000000000000004">
      <c r="A4294" s="5">
        <v>45229</v>
      </c>
      <c r="B4294" t="s">
        <v>7433</v>
      </c>
      <c r="C4294">
        <v>997</v>
      </c>
      <c r="D4294" t="s">
        <v>9</v>
      </c>
      <c r="E4294">
        <v>12</v>
      </c>
      <c r="F4294" t="s">
        <v>2959</v>
      </c>
      <c r="G4294" t="s">
        <v>4338</v>
      </c>
      <c r="H4294">
        <v>11</v>
      </c>
      <c r="I4294">
        <v>973560105</v>
      </c>
      <c r="J4294" t="str">
        <f>INDEX(Auxiliar!B:B,MATCH(H4294,Auxiliar!A:A,0))</f>
        <v>São Paulo</v>
      </c>
      <c r="K4294" t="str">
        <f>INDEX(Auxiliar!C:C,MATCH(H4294,Auxiliar!A:A,0))</f>
        <v>Sudeste</v>
      </c>
    </row>
    <row r="4295" spans="1:11" x14ac:dyDescent="0.55000000000000004">
      <c r="A4295" s="5">
        <v>45229</v>
      </c>
      <c r="B4295" t="s">
        <v>7434</v>
      </c>
      <c r="C4295">
        <v>1997</v>
      </c>
      <c r="D4295" t="s">
        <v>9</v>
      </c>
      <c r="E4295">
        <v>1</v>
      </c>
      <c r="F4295" t="s">
        <v>1118</v>
      </c>
      <c r="G4295" t="s">
        <v>4339</v>
      </c>
      <c r="H4295">
        <v>31</v>
      </c>
      <c r="I4295">
        <v>943441003</v>
      </c>
      <c r="J4295" t="str">
        <f>INDEX(Auxiliar!B:B,MATCH(H4295,Auxiliar!A:A,0))</f>
        <v>Minas Gerais</v>
      </c>
      <c r="K4295" t="str">
        <f>INDEX(Auxiliar!C:C,MATCH(H4295,Auxiliar!A:A,0))</f>
        <v>Sudeste</v>
      </c>
    </row>
    <row r="4296" spans="1:11" x14ac:dyDescent="0.55000000000000004">
      <c r="A4296" s="5">
        <v>45230</v>
      </c>
      <c r="B4296" t="s">
        <v>7434</v>
      </c>
      <c r="C4296">
        <v>1997</v>
      </c>
      <c r="D4296" t="s">
        <v>9</v>
      </c>
      <c r="E4296">
        <v>12</v>
      </c>
      <c r="F4296" t="s">
        <v>3098</v>
      </c>
      <c r="G4296" t="s">
        <v>4340</v>
      </c>
      <c r="H4296">
        <v>83</v>
      </c>
      <c r="I4296">
        <v>952301933</v>
      </c>
      <c r="J4296" t="str">
        <f>INDEX(Auxiliar!B:B,MATCH(H4296,Auxiliar!A:A,0))</f>
        <v>Paraíba</v>
      </c>
      <c r="K4296" t="str">
        <f>INDEX(Auxiliar!C:C,MATCH(H4296,Auxiliar!A:A,0))</f>
        <v>Nordeste</v>
      </c>
    </row>
    <row r="4297" spans="1:11" x14ac:dyDescent="0.55000000000000004">
      <c r="A4297" s="5">
        <v>45230</v>
      </c>
      <c r="B4297" t="s">
        <v>7432</v>
      </c>
      <c r="C4297">
        <v>597</v>
      </c>
      <c r="D4297" t="s">
        <v>10</v>
      </c>
      <c r="E4297">
        <v>12</v>
      </c>
      <c r="F4297" t="s">
        <v>2758</v>
      </c>
      <c r="G4297" t="s">
        <v>4341</v>
      </c>
      <c r="H4297">
        <v>31</v>
      </c>
      <c r="I4297">
        <v>944958867</v>
      </c>
      <c r="J4297" t="str">
        <f>INDEX(Auxiliar!B:B,MATCH(H4297,Auxiliar!A:A,0))</f>
        <v>Minas Gerais</v>
      </c>
      <c r="K4297" t="str">
        <f>INDEX(Auxiliar!C:C,MATCH(H4297,Auxiliar!A:A,0))</f>
        <v>Sudeste</v>
      </c>
    </row>
    <row r="4298" spans="1:11" x14ac:dyDescent="0.55000000000000004">
      <c r="A4298" s="5">
        <v>45230</v>
      </c>
      <c r="B4298" t="s">
        <v>7432</v>
      </c>
      <c r="C4298">
        <v>597</v>
      </c>
      <c r="D4298" t="s">
        <v>9</v>
      </c>
      <c r="E4298">
        <v>12</v>
      </c>
      <c r="F4298" t="s">
        <v>2785</v>
      </c>
      <c r="G4298" t="s">
        <v>4342</v>
      </c>
      <c r="H4298">
        <v>21</v>
      </c>
      <c r="I4298">
        <v>915769726</v>
      </c>
      <c r="J4298" t="str">
        <f>INDEX(Auxiliar!B:B,MATCH(H4298,Auxiliar!A:A,0))</f>
        <v>Rio de Janeiro</v>
      </c>
      <c r="K4298" t="str">
        <f>INDEX(Auxiliar!C:C,MATCH(H4298,Auxiliar!A:A,0))</f>
        <v>Sudeste</v>
      </c>
    </row>
    <row r="4299" spans="1:11" x14ac:dyDescent="0.55000000000000004">
      <c r="A4299" s="5">
        <v>45231</v>
      </c>
      <c r="B4299" t="s">
        <v>7434</v>
      </c>
      <c r="C4299">
        <v>1997</v>
      </c>
      <c r="D4299" t="s">
        <v>9</v>
      </c>
      <c r="E4299">
        <v>12</v>
      </c>
      <c r="F4299" t="s">
        <v>2857</v>
      </c>
      <c r="G4299" t="s">
        <v>4343</v>
      </c>
      <c r="H4299">
        <v>62</v>
      </c>
      <c r="I4299">
        <v>960581137</v>
      </c>
      <c r="J4299" t="str">
        <f>INDEX(Auxiliar!B:B,MATCH(H4299,Auxiliar!A:A,0))</f>
        <v>Goiás</v>
      </c>
      <c r="K4299" t="str">
        <f>INDEX(Auxiliar!C:C,MATCH(H4299,Auxiliar!A:A,0))</f>
        <v>Centro-Oeste</v>
      </c>
    </row>
    <row r="4300" spans="1:11" x14ac:dyDescent="0.55000000000000004">
      <c r="A4300" s="5">
        <v>45231</v>
      </c>
      <c r="B4300" t="s">
        <v>7432</v>
      </c>
      <c r="C4300">
        <v>597</v>
      </c>
      <c r="D4300" t="s">
        <v>9</v>
      </c>
      <c r="E4300">
        <v>4</v>
      </c>
      <c r="F4300" t="s">
        <v>1166</v>
      </c>
      <c r="G4300" t="s">
        <v>4344</v>
      </c>
      <c r="H4300">
        <v>11</v>
      </c>
      <c r="I4300">
        <v>966601896</v>
      </c>
      <c r="J4300" t="str">
        <f>INDEX(Auxiliar!B:B,MATCH(H4300,Auxiliar!A:A,0))</f>
        <v>São Paulo</v>
      </c>
      <c r="K4300" t="str">
        <f>INDEX(Auxiliar!C:C,MATCH(H4300,Auxiliar!A:A,0))</f>
        <v>Sudeste</v>
      </c>
    </row>
    <row r="4301" spans="1:11" x14ac:dyDescent="0.55000000000000004">
      <c r="A4301" s="5">
        <v>45231</v>
      </c>
      <c r="B4301" t="s">
        <v>7433</v>
      </c>
      <c r="C4301">
        <v>997</v>
      </c>
      <c r="D4301" t="s">
        <v>9</v>
      </c>
      <c r="E4301">
        <v>4</v>
      </c>
      <c r="F4301" t="s">
        <v>2301</v>
      </c>
      <c r="G4301" t="s">
        <v>4345</v>
      </c>
      <c r="H4301">
        <v>41</v>
      </c>
      <c r="I4301">
        <v>968167553</v>
      </c>
      <c r="J4301" t="str">
        <f>INDEX(Auxiliar!B:B,MATCH(H4301,Auxiliar!A:A,0))</f>
        <v>Paraná</v>
      </c>
      <c r="K4301" t="str">
        <f>INDEX(Auxiliar!C:C,MATCH(H4301,Auxiliar!A:A,0))</f>
        <v>Sul</v>
      </c>
    </row>
    <row r="4302" spans="1:11" x14ac:dyDescent="0.55000000000000004">
      <c r="A4302" s="5">
        <v>45232</v>
      </c>
      <c r="B4302" t="s">
        <v>7433</v>
      </c>
      <c r="C4302">
        <v>997</v>
      </c>
      <c r="D4302" t="s">
        <v>9</v>
      </c>
      <c r="E4302">
        <v>1</v>
      </c>
      <c r="F4302" t="s">
        <v>2386</v>
      </c>
      <c r="G4302" t="s">
        <v>4346</v>
      </c>
      <c r="H4302">
        <v>19</v>
      </c>
      <c r="I4302">
        <v>970323176</v>
      </c>
      <c r="J4302" t="str">
        <f>INDEX(Auxiliar!B:B,MATCH(H4302,Auxiliar!A:A,0))</f>
        <v>São Paulo</v>
      </c>
      <c r="K4302" t="str">
        <f>INDEX(Auxiliar!C:C,MATCH(H4302,Auxiliar!A:A,0))</f>
        <v>Sudeste</v>
      </c>
    </row>
    <row r="4303" spans="1:11" x14ac:dyDescent="0.55000000000000004">
      <c r="A4303" s="5">
        <v>45233</v>
      </c>
      <c r="B4303" t="s">
        <v>7432</v>
      </c>
      <c r="C4303">
        <v>597</v>
      </c>
      <c r="D4303" t="s">
        <v>9</v>
      </c>
      <c r="E4303">
        <v>10</v>
      </c>
      <c r="F4303" t="s">
        <v>2185</v>
      </c>
      <c r="G4303" t="s">
        <v>4347</v>
      </c>
      <c r="H4303">
        <v>21</v>
      </c>
      <c r="I4303">
        <v>976242513</v>
      </c>
      <c r="J4303" t="str">
        <f>INDEX(Auxiliar!B:B,MATCH(H4303,Auxiliar!A:A,0))</f>
        <v>Rio de Janeiro</v>
      </c>
      <c r="K4303" t="str">
        <f>INDEX(Auxiliar!C:C,MATCH(H4303,Auxiliar!A:A,0))</f>
        <v>Sudeste</v>
      </c>
    </row>
    <row r="4304" spans="1:11" x14ac:dyDescent="0.55000000000000004">
      <c r="A4304" s="5">
        <v>45233</v>
      </c>
      <c r="B4304" t="s">
        <v>7432</v>
      </c>
      <c r="C4304">
        <v>597</v>
      </c>
      <c r="D4304" t="s">
        <v>9</v>
      </c>
      <c r="E4304">
        <v>1</v>
      </c>
      <c r="F4304" t="s">
        <v>2483</v>
      </c>
      <c r="G4304" t="s">
        <v>4348</v>
      </c>
      <c r="H4304">
        <v>85</v>
      </c>
      <c r="I4304">
        <v>939878101</v>
      </c>
      <c r="J4304" t="str">
        <f>INDEX(Auxiliar!B:B,MATCH(H4304,Auxiliar!A:A,0))</f>
        <v>Ceará</v>
      </c>
      <c r="K4304" t="str">
        <f>INDEX(Auxiliar!C:C,MATCH(H4304,Auxiliar!A:A,0))</f>
        <v>Nordeste</v>
      </c>
    </row>
    <row r="4305" spans="1:11" x14ac:dyDescent="0.55000000000000004">
      <c r="A4305" s="5">
        <v>45233</v>
      </c>
      <c r="B4305" t="s">
        <v>7432</v>
      </c>
      <c r="C4305">
        <v>597</v>
      </c>
      <c r="D4305" t="s">
        <v>9</v>
      </c>
      <c r="E4305">
        <v>2</v>
      </c>
      <c r="F4305" t="s">
        <v>757</v>
      </c>
      <c r="G4305" t="s">
        <v>4349</v>
      </c>
      <c r="H4305">
        <v>61</v>
      </c>
      <c r="I4305">
        <v>971537324</v>
      </c>
      <c r="J4305" t="str">
        <f>INDEX(Auxiliar!B:B,MATCH(H4305,Auxiliar!A:A,0))</f>
        <v>Distrito Federal</v>
      </c>
      <c r="K4305" t="str">
        <f>INDEX(Auxiliar!C:C,MATCH(H4305,Auxiliar!A:A,0))</f>
        <v>Centro-Oeste</v>
      </c>
    </row>
    <row r="4306" spans="1:11" x14ac:dyDescent="0.55000000000000004">
      <c r="A4306" s="5">
        <v>45233</v>
      </c>
      <c r="B4306" t="s">
        <v>7433</v>
      </c>
      <c r="C4306">
        <v>997</v>
      </c>
      <c r="D4306" t="s">
        <v>9</v>
      </c>
      <c r="E4306">
        <v>12</v>
      </c>
      <c r="F4306" t="s">
        <v>3205</v>
      </c>
      <c r="G4306" t="s">
        <v>4350</v>
      </c>
      <c r="H4306">
        <v>61</v>
      </c>
      <c r="I4306">
        <v>958489331</v>
      </c>
      <c r="J4306" t="str">
        <f>INDEX(Auxiliar!B:B,MATCH(H4306,Auxiliar!A:A,0))</f>
        <v>Distrito Federal</v>
      </c>
      <c r="K4306" t="str">
        <f>INDEX(Auxiliar!C:C,MATCH(H4306,Auxiliar!A:A,0))</f>
        <v>Centro-Oeste</v>
      </c>
    </row>
    <row r="4307" spans="1:11" x14ac:dyDescent="0.55000000000000004">
      <c r="A4307" s="5">
        <v>45233</v>
      </c>
      <c r="B4307" t="s">
        <v>7432</v>
      </c>
      <c r="C4307">
        <v>597</v>
      </c>
      <c r="D4307" t="s">
        <v>9</v>
      </c>
      <c r="E4307">
        <v>1</v>
      </c>
      <c r="F4307" t="s">
        <v>652</v>
      </c>
      <c r="G4307" t="s">
        <v>4351</v>
      </c>
      <c r="H4307">
        <v>21</v>
      </c>
      <c r="I4307">
        <v>976647524</v>
      </c>
      <c r="J4307" t="str">
        <f>INDEX(Auxiliar!B:B,MATCH(H4307,Auxiliar!A:A,0))</f>
        <v>Rio de Janeiro</v>
      </c>
      <c r="K4307" t="str">
        <f>INDEX(Auxiliar!C:C,MATCH(H4307,Auxiliar!A:A,0))</f>
        <v>Sudeste</v>
      </c>
    </row>
    <row r="4308" spans="1:11" x14ac:dyDescent="0.55000000000000004">
      <c r="A4308" s="5">
        <v>45233</v>
      </c>
      <c r="B4308" t="s">
        <v>7433</v>
      </c>
      <c r="C4308">
        <v>997</v>
      </c>
      <c r="D4308" t="s">
        <v>9</v>
      </c>
      <c r="E4308">
        <v>1</v>
      </c>
      <c r="F4308" t="s">
        <v>3032</v>
      </c>
      <c r="G4308" t="s">
        <v>4352</v>
      </c>
      <c r="H4308">
        <v>62</v>
      </c>
      <c r="I4308">
        <v>997081611</v>
      </c>
      <c r="J4308" t="str">
        <f>INDEX(Auxiliar!B:B,MATCH(H4308,Auxiliar!A:A,0))</f>
        <v>Goiás</v>
      </c>
      <c r="K4308" t="str">
        <f>INDEX(Auxiliar!C:C,MATCH(H4308,Auxiliar!A:A,0))</f>
        <v>Centro-Oeste</v>
      </c>
    </row>
    <row r="4309" spans="1:11" x14ac:dyDescent="0.55000000000000004">
      <c r="A4309" s="5">
        <v>45234</v>
      </c>
      <c r="B4309" t="s">
        <v>7433</v>
      </c>
      <c r="C4309">
        <v>997</v>
      </c>
      <c r="D4309" t="s">
        <v>9</v>
      </c>
      <c r="E4309">
        <v>7</v>
      </c>
      <c r="F4309" t="s">
        <v>1477</v>
      </c>
      <c r="G4309" t="s">
        <v>4353</v>
      </c>
      <c r="H4309">
        <v>31</v>
      </c>
      <c r="I4309">
        <v>917047802</v>
      </c>
      <c r="J4309" t="str">
        <f>INDEX(Auxiliar!B:B,MATCH(H4309,Auxiliar!A:A,0))</f>
        <v>Minas Gerais</v>
      </c>
      <c r="K4309" t="str">
        <f>INDEX(Auxiliar!C:C,MATCH(H4309,Auxiliar!A:A,0))</f>
        <v>Sudeste</v>
      </c>
    </row>
    <row r="4310" spans="1:11" x14ac:dyDescent="0.55000000000000004">
      <c r="A4310" s="5">
        <v>45234</v>
      </c>
      <c r="B4310" t="s">
        <v>7432</v>
      </c>
      <c r="C4310">
        <v>597</v>
      </c>
      <c r="D4310" t="s">
        <v>10</v>
      </c>
      <c r="E4310">
        <v>1</v>
      </c>
      <c r="F4310" t="s">
        <v>3053</v>
      </c>
      <c r="G4310" t="s">
        <v>4354</v>
      </c>
      <c r="H4310">
        <v>88</v>
      </c>
      <c r="I4310">
        <v>956663545</v>
      </c>
      <c r="J4310" t="str">
        <f>INDEX(Auxiliar!B:B,MATCH(H4310,Auxiliar!A:A,0))</f>
        <v>Ceará</v>
      </c>
      <c r="K4310" t="str">
        <f>INDEX(Auxiliar!C:C,MATCH(H4310,Auxiliar!A:A,0))</f>
        <v>Nordeste</v>
      </c>
    </row>
    <row r="4311" spans="1:11" x14ac:dyDescent="0.55000000000000004">
      <c r="A4311" s="5">
        <v>45234</v>
      </c>
      <c r="B4311" t="s">
        <v>7433</v>
      </c>
      <c r="C4311">
        <v>997</v>
      </c>
      <c r="D4311" t="s">
        <v>9</v>
      </c>
      <c r="E4311">
        <v>1</v>
      </c>
      <c r="F4311" t="s">
        <v>2429</v>
      </c>
      <c r="G4311" t="s">
        <v>4355</v>
      </c>
      <c r="H4311">
        <v>51</v>
      </c>
      <c r="I4311">
        <v>981278823</v>
      </c>
      <c r="J4311" t="str">
        <f>INDEX(Auxiliar!B:B,MATCH(H4311,Auxiliar!A:A,0))</f>
        <v>Rio Grande do Sul</v>
      </c>
      <c r="K4311" t="str">
        <f>INDEX(Auxiliar!C:C,MATCH(H4311,Auxiliar!A:A,0))</f>
        <v>Sul</v>
      </c>
    </row>
    <row r="4312" spans="1:11" x14ac:dyDescent="0.55000000000000004">
      <c r="A4312" s="5">
        <v>45234</v>
      </c>
      <c r="B4312" t="s">
        <v>7432</v>
      </c>
      <c r="C4312">
        <v>597</v>
      </c>
      <c r="D4312" t="s">
        <v>9</v>
      </c>
      <c r="E4312">
        <v>10</v>
      </c>
      <c r="F4312" t="s">
        <v>468</v>
      </c>
      <c r="G4312" t="s">
        <v>4356</v>
      </c>
      <c r="H4312">
        <v>67</v>
      </c>
      <c r="I4312">
        <v>929135335</v>
      </c>
      <c r="J4312" t="str">
        <f>INDEX(Auxiliar!B:B,MATCH(H4312,Auxiliar!A:A,0))</f>
        <v>Mato Grosso do Sul</v>
      </c>
      <c r="K4312" t="str">
        <f>INDEX(Auxiliar!C:C,MATCH(H4312,Auxiliar!A:A,0))</f>
        <v>Centro-Oeste</v>
      </c>
    </row>
    <row r="4313" spans="1:11" x14ac:dyDescent="0.55000000000000004">
      <c r="A4313" s="5">
        <v>45234</v>
      </c>
      <c r="B4313" t="s">
        <v>7433</v>
      </c>
      <c r="C4313">
        <v>997</v>
      </c>
      <c r="D4313" t="s">
        <v>10</v>
      </c>
      <c r="E4313">
        <v>1</v>
      </c>
      <c r="F4313" t="s">
        <v>2564</v>
      </c>
      <c r="G4313" t="s">
        <v>4357</v>
      </c>
      <c r="H4313">
        <v>21</v>
      </c>
      <c r="I4313">
        <v>974961062</v>
      </c>
      <c r="J4313" t="str">
        <f>INDEX(Auxiliar!B:B,MATCH(H4313,Auxiliar!A:A,0))</f>
        <v>Rio de Janeiro</v>
      </c>
      <c r="K4313" t="str">
        <f>INDEX(Auxiliar!C:C,MATCH(H4313,Auxiliar!A:A,0))</f>
        <v>Sudeste</v>
      </c>
    </row>
    <row r="4314" spans="1:11" x14ac:dyDescent="0.55000000000000004">
      <c r="A4314" s="5">
        <v>45235</v>
      </c>
      <c r="B4314" t="s">
        <v>7433</v>
      </c>
      <c r="C4314">
        <v>997</v>
      </c>
      <c r="D4314" t="s">
        <v>9</v>
      </c>
      <c r="E4314">
        <v>1</v>
      </c>
      <c r="F4314" t="s">
        <v>1680</v>
      </c>
      <c r="G4314" t="s">
        <v>4358</v>
      </c>
      <c r="H4314">
        <v>51</v>
      </c>
      <c r="I4314">
        <v>993263398</v>
      </c>
      <c r="J4314" t="str">
        <f>INDEX(Auxiliar!B:B,MATCH(H4314,Auxiliar!A:A,0))</f>
        <v>Rio Grande do Sul</v>
      </c>
      <c r="K4314" t="str">
        <f>INDEX(Auxiliar!C:C,MATCH(H4314,Auxiliar!A:A,0))</f>
        <v>Sul</v>
      </c>
    </row>
    <row r="4315" spans="1:11" x14ac:dyDescent="0.55000000000000004">
      <c r="A4315" s="5">
        <v>45235</v>
      </c>
      <c r="B4315" t="s">
        <v>7434</v>
      </c>
      <c r="C4315">
        <v>1997</v>
      </c>
      <c r="D4315" t="s">
        <v>10</v>
      </c>
      <c r="E4315">
        <v>1</v>
      </c>
      <c r="F4315" t="s">
        <v>2385</v>
      </c>
      <c r="G4315" t="s">
        <v>4359</v>
      </c>
      <c r="H4315">
        <v>21</v>
      </c>
      <c r="I4315">
        <v>953293806</v>
      </c>
      <c r="J4315" t="str">
        <f>INDEX(Auxiliar!B:B,MATCH(H4315,Auxiliar!A:A,0))</f>
        <v>Rio de Janeiro</v>
      </c>
      <c r="K4315" t="str">
        <f>INDEX(Auxiliar!C:C,MATCH(H4315,Auxiliar!A:A,0))</f>
        <v>Sudeste</v>
      </c>
    </row>
    <row r="4316" spans="1:11" x14ac:dyDescent="0.55000000000000004">
      <c r="A4316" s="5">
        <v>45235</v>
      </c>
      <c r="B4316" t="s">
        <v>7432</v>
      </c>
      <c r="C4316">
        <v>597</v>
      </c>
      <c r="D4316" t="s">
        <v>9</v>
      </c>
      <c r="E4316">
        <v>1</v>
      </c>
      <c r="F4316" t="s">
        <v>633</v>
      </c>
      <c r="G4316" t="s">
        <v>4360</v>
      </c>
      <c r="H4316">
        <v>11</v>
      </c>
      <c r="I4316">
        <v>932199583</v>
      </c>
      <c r="J4316" t="str">
        <f>INDEX(Auxiliar!B:B,MATCH(H4316,Auxiliar!A:A,0))</f>
        <v>São Paulo</v>
      </c>
      <c r="K4316" t="str">
        <f>INDEX(Auxiliar!C:C,MATCH(H4316,Auxiliar!A:A,0))</f>
        <v>Sudeste</v>
      </c>
    </row>
    <row r="4317" spans="1:11" x14ac:dyDescent="0.55000000000000004">
      <c r="A4317" s="5">
        <v>45235</v>
      </c>
      <c r="B4317" t="s">
        <v>7433</v>
      </c>
      <c r="C4317">
        <v>997</v>
      </c>
      <c r="D4317" t="s">
        <v>9</v>
      </c>
      <c r="E4317">
        <v>5</v>
      </c>
      <c r="F4317" t="s">
        <v>2728</v>
      </c>
      <c r="G4317" t="s">
        <v>4361</v>
      </c>
      <c r="H4317">
        <v>65</v>
      </c>
      <c r="I4317">
        <v>976520855</v>
      </c>
      <c r="J4317" t="str">
        <f>INDEX(Auxiliar!B:B,MATCH(H4317,Auxiliar!A:A,0))</f>
        <v>Mato Grosso</v>
      </c>
      <c r="K4317" t="str">
        <f>INDEX(Auxiliar!C:C,MATCH(H4317,Auxiliar!A:A,0))</f>
        <v>Centro-Oeste</v>
      </c>
    </row>
    <row r="4318" spans="1:11" x14ac:dyDescent="0.55000000000000004">
      <c r="A4318" s="5">
        <v>45235</v>
      </c>
      <c r="B4318" t="s">
        <v>7433</v>
      </c>
      <c r="C4318">
        <v>997</v>
      </c>
      <c r="D4318" t="s">
        <v>9</v>
      </c>
      <c r="E4318">
        <v>3</v>
      </c>
      <c r="F4318" t="s">
        <v>2259</v>
      </c>
      <c r="G4318" t="s">
        <v>4362</v>
      </c>
      <c r="H4318">
        <v>11</v>
      </c>
      <c r="I4318">
        <v>915528157</v>
      </c>
      <c r="J4318" t="str">
        <f>INDEX(Auxiliar!B:B,MATCH(H4318,Auxiliar!A:A,0))</f>
        <v>São Paulo</v>
      </c>
      <c r="K4318" t="str">
        <f>INDEX(Auxiliar!C:C,MATCH(H4318,Auxiliar!A:A,0))</f>
        <v>Sudeste</v>
      </c>
    </row>
    <row r="4319" spans="1:11" x14ac:dyDescent="0.55000000000000004">
      <c r="A4319" s="5">
        <v>45235</v>
      </c>
      <c r="B4319" t="s">
        <v>7433</v>
      </c>
      <c r="C4319">
        <v>997</v>
      </c>
      <c r="D4319" t="s">
        <v>9</v>
      </c>
      <c r="E4319">
        <v>12</v>
      </c>
      <c r="F4319" t="s">
        <v>3071</v>
      </c>
      <c r="G4319" t="s">
        <v>4363</v>
      </c>
      <c r="H4319">
        <v>94</v>
      </c>
      <c r="I4319">
        <v>964537625</v>
      </c>
      <c r="J4319" t="str">
        <f>INDEX(Auxiliar!B:B,MATCH(H4319,Auxiliar!A:A,0))</f>
        <v>Pará</v>
      </c>
      <c r="K4319" t="str">
        <f>INDEX(Auxiliar!C:C,MATCH(H4319,Auxiliar!A:A,0))</f>
        <v>Norte</v>
      </c>
    </row>
    <row r="4320" spans="1:11" x14ac:dyDescent="0.55000000000000004">
      <c r="A4320" s="5">
        <v>45236</v>
      </c>
      <c r="B4320" t="s">
        <v>7433</v>
      </c>
      <c r="C4320">
        <v>997</v>
      </c>
      <c r="D4320" t="s">
        <v>9</v>
      </c>
      <c r="E4320">
        <v>1</v>
      </c>
      <c r="F4320" t="s">
        <v>1672</v>
      </c>
      <c r="G4320" t="s">
        <v>4364</v>
      </c>
      <c r="H4320">
        <v>11</v>
      </c>
      <c r="I4320">
        <v>965692553</v>
      </c>
      <c r="J4320" t="str">
        <f>INDEX(Auxiliar!B:B,MATCH(H4320,Auxiliar!A:A,0))</f>
        <v>São Paulo</v>
      </c>
      <c r="K4320" t="str">
        <f>INDEX(Auxiliar!C:C,MATCH(H4320,Auxiliar!A:A,0))</f>
        <v>Sudeste</v>
      </c>
    </row>
    <row r="4321" spans="1:11" x14ac:dyDescent="0.55000000000000004">
      <c r="A4321" s="5">
        <v>45236</v>
      </c>
      <c r="B4321" t="s">
        <v>7434</v>
      </c>
      <c r="C4321">
        <v>1997</v>
      </c>
      <c r="D4321" t="s">
        <v>9</v>
      </c>
      <c r="E4321">
        <v>1</v>
      </c>
      <c r="F4321" t="s">
        <v>522</v>
      </c>
      <c r="G4321" t="s">
        <v>4365</v>
      </c>
      <c r="H4321">
        <v>21</v>
      </c>
      <c r="I4321">
        <v>915996468</v>
      </c>
      <c r="J4321" t="str">
        <f>INDEX(Auxiliar!B:B,MATCH(H4321,Auxiliar!A:A,0))</f>
        <v>Rio de Janeiro</v>
      </c>
      <c r="K4321" t="str">
        <f>INDEX(Auxiliar!C:C,MATCH(H4321,Auxiliar!A:A,0))</f>
        <v>Sudeste</v>
      </c>
    </row>
    <row r="4322" spans="1:11" x14ac:dyDescent="0.55000000000000004">
      <c r="A4322" s="5">
        <v>45236</v>
      </c>
      <c r="B4322" t="s">
        <v>7432</v>
      </c>
      <c r="C4322">
        <v>597</v>
      </c>
      <c r="D4322" t="s">
        <v>9</v>
      </c>
      <c r="E4322">
        <v>10</v>
      </c>
      <c r="F4322" t="s">
        <v>1116</v>
      </c>
      <c r="G4322" t="s">
        <v>4366</v>
      </c>
      <c r="H4322">
        <v>81</v>
      </c>
      <c r="I4322">
        <v>966933449</v>
      </c>
      <c r="J4322" t="str">
        <f>INDEX(Auxiliar!B:B,MATCH(H4322,Auxiliar!A:A,0))</f>
        <v>Pernambuco</v>
      </c>
      <c r="K4322" t="str">
        <f>INDEX(Auxiliar!C:C,MATCH(H4322,Auxiliar!A:A,0))</f>
        <v>Nordeste</v>
      </c>
    </row>
    <row r="4323" spans="1:11" x14ac:dyDescent="0.55000000000000004">
      <c r="A4323" s="5">
        <v>45236</v>
      </c>
      <c r="B4323" t="s">
        <v>7433</v>
      </c>
      <c r="C4323">
        <v>997</v>
      </c>
      <c r="D4323" t="s">
        <v>9</v>
      </c>
      <c r="E4323">
        <v>1</v>
      </c>
      <c r="F4323" t="s">
        <v>758</v>
      </c>
      <c r="G4323" t="s">
        <v>4367</v>
      </c>
      <c r="H4323">
        <v>61</v>
      </c>
      <c r="I4323">
        <v>947480007</v>
      </c>
      <c r="J4323" t="str">
        <f>INDEX(Auxiliar!B:B,MATCH(H4323,Auxiliar!A:A,0))</f>
        <v>Distrito Federal</v>
      </c>
      <c r="K4323" t="str">
        <f>INDEX(Auxiliar!C:C,MATCH(H4323,Auxiliar!A:A,0))</f>
        <v>Centro-Oeste</v>
      </c>
    </row>
    <row r="4324" spans="1:11" x14ac:dyDescent="0.55000000000000004">
      <c r="A4324" s="5">
        <v>45236</v>
      </c>
      <c r="B4324" t="s">
        <v>7432</v>
      </c>
      <c r="C4324">
        <v>597</v>
      </c>
      <c r="D4324" t="s">
        <v>9</v>
      </c>
      <c r="E4324">
        <v>10</v>
      </c>
      <c r="F4324" t="s">
        <v>360</v>
      </c>
      <c r="G4324" t="s">
        <v>4368</v>
      </c>
      <c r="H4324">
        <v>11</v>
      </c>
      <c r="I4324">
        <v>965054811</v>
      </c>
      <c r="J4324" t="str">
        <f>INDEX(Auxiliar!B:B,MATCH(H4324,Auxiliar!A:A,0))</f>
        <v>São Paulo</v>
      </c>
      <c r="K4324" t="str">
        <f>INDEX(Auxiliar!C:C,MATCH(H4324,Auxiliar!A:A,0))</f>
        <v>Sudeste</v>
      </c>
    </row>
    <row r="4325" spans="1:11" x14ac:dyDescent="0.55000000000000004">
      <c r="A4325" s="5">
        <v>45236</v>
      </c>
      <c r="B4325" t="s">
        <v>7432</v>
      </c>
      <c r="C4325">
        <v>597</v>
      </c>
      <c r="D4325" t="s">
        <v>9</v>
      </c>
      <c r="E4325">
        <v>12</v>
      </c>
      <c r="F4325" t="s">
        <v>712</v>
      </c>
      <c r="G4325" t="s">
        <v>4369</v>
      </c>
      <c r="H4325">
        <v>19</v>
      </c>
      <c r="I4325">
        <v>922090488</v>
      </c>
      <c r="J4325" t="str">
        <f>INDEX(Auxiliar!B:B,MATCH(H4325,Auxiliar!A:A,0))</f>
        <v>São Paulo</v>
      </c>
      <c r="K4325" t="str">
        <f>INDEX(Auxiliar!C:C,MATCH(H4325,Auxiliar!A:A,0))</f>
        <v>Sudeste</v>
      </c>
    </row>
    <row r="4326" spans="1:11" x14ac:dyDescent="0.55000000000000004">
      <c r="A4326" s="5">
        <v>45236</v>
      </c>
      <c r="B4326" t="s">
        <v>7432</v>
      </c>
      <c r="C4326">
        <v>597</v>
      </c>
      <c r="D4326" t="s">
        <v>9</v>
      </c>
      <c r="E4326">
        <v>3</v>
      </c>
      <c r="F4326" t="s">
        <v>2929</v>
      </c>
      <c r="G4326" t="s">
        <v>4370</v>
      </c>
      <c r="H4326">
        <v>96</v>
      </c>
      <c r="I4326">
        <v>974556431</v>
      </c>
      <c r="J4326" t="str">
        <f>INDEX(Auxiliar!B:B,MATCH(H4326,Auxiliar!A:A,0))</f>
        <v>Amapá</v>
      </c>
      <c r="K4326" t="str">
        <f>INDEX(Auxiliar!C:C,MATCH(H4326,Auxiliar!A:A,0))</f>
        <v>Norte</v>
      </c>
    </row>
    <row r="4327" spans="1:11" x14ac:dyDescent="0.55000000000000004">
      <c r="A4327" s="5">
        <v>45236</v>
      </c>
      <c r="B4327" t="s">
        <v>7432</v>
      </c>
      <c r="C4327">
        <v>597</v>
      </c>
      <c r="D4327" t="s">
        <v>9</v>
      </c>
      <c r="E4327">
        <v>6</v>
      </c>
      <c r="F4327" t="s">
        <v>1597</v>
      </c>
      <c r="G4327" t="s">
        <v>4371</v>
      </c>
      <c r="H4327">
        <v>11</v>
      </c>
      <c r="I4327">
        <v>980507300</v>
      </c>
      <c r="J4327" t="str">
        <f>INDEX(Auxiliar!B:B,MATCH(H4327,Auxiliar!A:A,0))</f>
        <v>São Paulo</v>
      </c>
      <c r="K4327" t="str">
        <f>INDEX(Auxiliar!C:C,MATCH(H4327,Auxiliar!A:A,0))</f>
        <v>Sudeste</v>
      </c>
    </row>
    <row r="4328" spans="1:11" x14ac:dyDescent="0.55000000000000004">
      <c r="A4328" s="5">
        <v>45237</v>
      </c>
      <c r="B4328" t="s">
        <v>7434</v>
      </c>
      <c r="C4328">
        <v>1997</v>
      </c>
      <c r="D4328" t="s">
        <v>9</v>
      </c>
      <c r="E4328">
        <v>12</v>
      </c>
      <c r="F4328" t="s">
        <v>669</v>
      </c>
      <c r="G4328" t="s">
        <v>4372</v>
      </c>
      <c r="H4328">
        <v>85</v>
      </c>
      <c r="I4328">
        <v>979399724</v>
      </c>
      <c r="J4328" t="str">
        <f>INDEX(Auxiliar!B:B,MATCH(H4328,Auxiliar!A:A,0))</f>
        <v>Ceará</v>
      </c>
      <c r="K4328" t="str">
        <f>INDEX(Auxiliar!C:C,MATCH(H4328,Auxiliar!A:A,0))</f>
        <v>Nordeste</v>
      </c>
    </row>
    <row r="4329" spans="1:11" x14ac:dyDescent="0.55000000000000004">
      <c r="A4329" s="5">
        <v>45237</v>
      </c>
      <c r="B4329" t="s">
        <v>7433</v>
      </c>
      <c r="C4329">
        <v>997</v>
      </c>
      <c r="D4329" t="s">
        <v>9</v>
      </c>
      <c r="E4329">
        <v>12</v>
      </c>
      <c r="F4329" t="s">
        <v>1049</v>
      </c>
      <c r="G4329" t="s">
        <v>4373</v>
      </c>
      <c r="H4329">
        <v>11</v>
      </c>
      <c r="I4329">
        <v>916731003</v>
      </c>
      <c r="J4329" t="str">
        <f>INDEX(Auxiliar!B:B,MATCH(H4329,Auxiliar!A:A,0))</f>
        <v>São Paulo</v>
      </c>
      <c r="K4329" t="str">
        <f>INDEX(Auxiliar!C:C,MATCH(H4329,Auxiliar!A:A,0))</f>
        <v>Sudeste</v>
      </c>
    </row>
    <row r="4330" spans="1:11" x14ac:dyDescent="0.55000000000000004">
      <c r="A4330" s="5">
        <v>45237</v>
      </c>
      <c r="B4330" t="s">
        <v>7433</v>
      </c>
      <c r="C4330">
        <v>997</v>
      </c>
      <c r="D4330" t="s">
        <v>9</v>
      </c>
      <c r="E4330">
        <v>11</v>
      </c>
      <c r="F4330" t="s">
        <v>610</v>
      </c>
      <c r="G4330" t="s">
        <v>4374</v>
      </c>
      <c r="H4330">
        <v>11</v>
      </c>
      <c r="I4330">
        <v>990999832</v>
      </c>
      <c r="J4330" t="str">
        <f>INDEX(Auxiliar!B:B,MATCH(H4330,Auxiliar!A:A,0))</f>
        <v>São Paulo</v>
      </c>
      <c r="K4330" t="str">
        <f>INDEX(Auxiliar!C:C,MATCH(H4330,Auxiliar!A:A,0))</f>
        <v>Sudeste</v>
      </c>
    </row>
    <row r="4331" spans="1:11" x14ac:dyDescent="0.55000000000000004">
      <c r="A4331" s="5">
        <v>45237</v>
      </c>
      <c r="B4331" t="s">
        <v>7432</v>
      </c>
      <c r="C4331">
        <v>597</v>
      </c>
      <c r="D4331" t="s">
        <v>9</v>
      </c>
      <c r="E4331">
        <v>1</v>
      </c>
      <c r="F4331" t="s">
        <v>2266</v>
      </c>
      <c r="G4331" t="s">
        <v>4375</v>
      </c>
      <c r="H4331">
        <v>27</v>
      </c>
      <c r="I4331">
        <v>966357805</v>
      </c>
      <c r="J4331" t="str">
        <f>INDEX(Auxiliar!B:B,MATCH(H4331,Auxiliar!A:A,0))</f>
        <v>Espírito Santo</v>
      </c>
      <c r="K4331" t="str">
        <f>INDEX(Auxiliar!C:C,MATCH(H4331,Auxiliar!A:A,0))</f>
        <v>Sudeste</v>
      </c>
    </row>
    <row r="4332" spans="1:11" x14ac:dyDescent="0.55000000000000004">
      <c r="A4332" s="5">
        <v>45237</v>
      </c>
      <c r="B4332" t="s">
        <v>7433</v>
      </c>
      <c r="C4332">
        <v>997</v>
      </c>
      <c r="D4332" t="s">
        <v>9</v>
      </c>
      <c r="E4332">
        <v>12</v>
      </c>
      <c r="F4332" t="s">
        <v>2199</v>
      </c>
      <c r="G4332" t="s">
        <v>4376</v>
      </c>
      <c r="H4332">
        <v>21</v>
      </c>
      <c r="I4332">
        <v>999616879</v>
      </c>
      <c r="J4332" t="str">
        <f>INDEX(Auxiliar!B:B,MATCH(H4332,Auxiliar!A:A,0))</f>
        <v>Rio de Janeiro</v>
      </c>
      <c r="K4332" t="str">
        <f>INDEX(Auxiliar!C:C,MATCH(H4332,Auxiliar!A:A,0))</f>
        <v>Sudeste</v>
      </c>
    </row>
    <row r="4333" spans="1:11" x14ac:dyDescent="0.55000000000000004">
      <c r="A4333" s="5">
        <v>45237</v>
      </c>
      <c r="B4333" t="s">
        <v>7433</v>
      </c>
      <c r="C4333">
        <v>997</v>
      </c>
      <c r="D4333" t="s">
        <v>9</v>
      </c>
      <c r="E4333">
        <v>12</v>
      </c>
      <c r="F4333" t="s">
        <v>2496</v>
      </c>
      <c r="G4333" t="s">
        <v>4377</v>
      </c>
      <c r="H4333">
        <v>48</v>
      </c>
      <c r="I4333">
        <v>915613546</v>
      </c>
      <c r="J4333" t="str">
        <f>INDEX(Auxiliar!B:B,MATCH(H4333,Auxiliar!A:A,0))</f>
        <v>Santa Catarina</v>
      </c>
      <c r="K4333" t="str">
        <f>INDEX(Auxiliar!C:C,MATCH(H4333,Auxiliar!A:A,0))</f>
        <v>Sul</v>
      </c>
    </row>
    <row r="4334" spans="1:11" x14ac:dyDescent="0.55000000000000004">
      <c r="A4334" s="5">
        <v>45238</v>
      </c>
      <c r="B4334" t="s">
        <v>7434</v>
      </c>
      <c r="C4334">
        <v>1997</v>
      </c>
      <c r="D4334" t="s">
        <v>9</v>
      </c>
      <c r="E4334">
        <v>3</v>
      </c>
      <c r="F4334" t="s">
        <v>1115</v>
      </c>
      <c r="G4334" t="s">
        <v>4378</v>
      </c>
      <c r="H4334">
        <v>31</v>
      </c>
      <c r="I4334">
        <v>999609398</v>
      </c>
      <c r="J4334" t="str">
        <f>INDEX(Auxiliar!B:B,MATCH(H4334,Auxiliar!A:A,0))</f>
        <v>Minas Gerais</v>
      </c>
      <c r="K4334" t="str">
        <f>INDEX(Auxiliar!C:C,MATCH(H4334,Auxiliar!A:A,0))</f>
        <v>Sudeste</v>
      </c>
    </row>
    <row r="4335" spans="1:11" x14ac:dyDescent="0.55000000000000004">
      <c r="A4335" s="5">
        <v>45238</v>
      </c>
      <c r="B4335" t="s">
        <v>7432</v>
      </c>
      <c r="C4335">
        <v>597</v>
      </c>
      <c r="D4335" t="s">
        <v>10</v>
      </c>
      <c r="E4335">
        <v>1</v>
      </c>
      <c r="F4335" t="s">
        <v>2680</v>
      </c>
      <c r="G4335" t="s">
        <v>4379</v>
      </c>
      <c r="H4335">
        <v>11</v>
      </c>
      <c r="I4335">
        <v>964066406</v>
      </c>
      <c r="J4335" t="str">
        <f>INDEX(Auxiliar!B:B,MATCH(H4335,Auxiliar!A:A,0))</f>
        <v>São Paulo</v>
      </c>
      <c r="K4335" t="str">
        <f>INDEX(Auxiliar!C:C,MATCH(H4335,Auxiliar!A:A,0))</f>
        <v>Sudeste</v>
      </c>
    </row>
    <row r="4336" spans="1:11" x14ac:dyDescent="0.55000000000000004">
      <c r="A4336" s="5">
        <v>45239</v>
      </c>
      <c r="B4336" t="s">
        <v>7433</v>
      </c>
      <c r="C4336">
        <v>997</v>
      </c>
      <c r="D4336" t="s">
        <v>9</v>
      </c>
      <c r="E4336">
        <v>12</v>
      </c>
      <c r="F4336" t="s">
        <v>954</v>
      </c>
      <c r="G4336" t="s">
        <v>4380</v>
      </c>
      <c r="H4336">
        <v>77</v>
      </c>
      <c r="I4336">
        <v>968501260</v>
      </c>
      <c r="J4336" t="str">
        <f>INDEX(Auxiliar!B:B,MATCH(H4336,Auxiliar!A:A,0))</f>
        <v>Bahia</v>
      </c>
      <c r="K4336" t="str">
        <f>INDEX(Auxiliar!C:C,MATCH(H4336,Auxiliar!A:A,0))</f>
        <v>Nordeste</v>
      </c>
    </row>
    <row r="4337" spans="1:11" x14ac:dyDescent="0.55000000000000004">
      <c r="A4337" s="5">
        <v>45239</v>
      </c>
      <c r="B4337" t="s">
        <v>7432</v>
      </c>
      <c r="C4337">
        <v>597</v>
      </c>
      <c r="D4337" t="s">
        <v>9</v>
      </c>
      <c r="E4337">
        <v>12</v>
      </c>
      <c r="F4337" t="s">
        <v>2395</v>
      </c>
      <c r="G4337" t="s">
        <v>4381</v>
      </c>
      <c r="H4337">
        <v>21</v>
      </c>
      <c r="I4337">
        <v>924351013</v>
      </c>
      <c r="J4337" t="str">
        <f>INDEX(Auxiliar!B:B,MATCH(H4337,Auxiliar!A:A,0))</f>
        <v>Rio de Janeiro</v>
      </c>
      <c r="K4337" t="str">
        <f>INDEX(Auxiliar!C:C,MATCH(H4337,Auxiliar!A:A,0))</f>
        <v>Sudeste</v>
      </c>
    </row>
    <row r="4338" spans="1:11" x14ac:dyDescent="0.55000000000000004">
      <c r="A4338" s="5">
        <v>45239</v>
      </c>
      <c r="B4338" t="s">
        <v>7433</v>
      </c>
      <c r="C4338">
        <v>997</v>
      </c>
      <c r="D4338" t="s">
        <v>9</v>
      </c>
      <c r="E4338">
        <v>12</v>
      </c>
      <c r="F4338" t="s">
        <v>1130</v>
      </c>
      <c r="G4338" t="s">
        <v>4382</v>
      </c>
      <c r="H4338">
        <v>21</v>
      </c>
      <c r="I4338">
        <v>987716617</v>
      </c>
      <c r="J4338" t="str">
        <f>INDEX(Auxiliar!B:B,MATCH(H4338,Auxiliar!A:A,0))</f>
        <v>Rio de Janeiro</v>
      </c>
      <c r="K4338" t="str">
        <f>INDEX(Auxiliar!C:C,MATCH(H4338,Auxiliar!A:A,0))</f>
        <v>Sudeste</v>
      </c>
    </row>
    <row r="4339" spans="1:11" x14ac:dyDescent="0.55000000000000004">
      <c r="A4339" s="5">
        <v>45239</v>
      </c>
      <c r="B4339" t="s">
        <v>7433</v>
      </c>
      <c r="C4339">
        <v>997</v>
      </c>
      <c r="D4339" t="s">
        <v>9</v>
      </c>
      <c r="E4339">
        <v>12</v>
      </c>
      <c r="F4339" t="s">
        <v>3178</v>
      </c>
      <c r="G4339" t="s">
        <v>4383</v>
      </c>
      <c r="H4339">
        <v>35</v>
      </c>
      <c r="I4339">
        <v>934172007</v>
      </c>
      <c r="J4339" t="str">
        <f>INDEX(Auxiliar!B:B,MATCH(H4339,Auxiliar!A:A,0))</f>
        <v>Minas Gerais</v>
      </c>
      <c r="K4339" t="str">
        <f>INDEX(Auxiliar!C:C,MATCH(H4339,Auxiliar!A:A,0))</f>
        <v>Sudeste</v>
      </c>
    </row>
    <row r="4340" spans="1:11" x14ac:dyDescent="0.55000000000000004">
      <c r="A4340" s="5">
        <v>45239</v>
      </c>
      <c r="B4340" t="s">
        <v>7433</v>
      </c>
      <c r="C4340">
        <v>997</v>
      </c>
      <c r="D4340" t="s">
        <v>9</v>
      </c>
      <c r="E4340">
        <v>12</v>
      </c>
      <c r="F4340" t="s">
        <v>1629</v>
      </c>
      <c r="G4340" t="s">
        <v>4384</v>
      </c>
      <c r="H4340">
        <v>21</v>
      </c>
      <c r="I4340">
        <v>950254728</v>
      </c>
      <c r="J4340" t="str">
        <f>INDEX(Auxiliar!B:B,MATCH(H4340,Auxiliar!A:A,0))</f>
        <v>Rio de Janeiro</v>
      </c>
      <c r="K4340" t="str">
        <f>INDEX(Auxiliar!C:C,MATCH(H4340,Auxiliar!A:A,0))</f>
        <v>Sudeste</v>
      </c>
    </row>
    <row r="4341" spans="1:11" x14ac:dyDescent="0.55000000000000004">
      <c r="A4341" s="5">
        <v>45239</v>
      </c>
      <c r="B4341" t="s">
        <v>7434</v>
      </c>
      <c r="C4341">
        <v>1997</v>
      </c>
      <c r="D4341" t="s">
        <v>9</v>
      </c>
      <c r="E4341">
        <v>12</v>
      </c>
      <c r="F4341" t="s">
        <v>693</v>
      </c>
      <c r="G4341" t="s">
        <v>4385</v>
      </c>
      <c r="H4341">
        <v>11</v>
      </c>
      <c r="I4341">
        <v>913711539</v>
      </c>
      <c r="J4341" t="str">
        <f>INDEX(Auxiliar!B:B,MATCH(H4341,Auxiliar!A:A,0))</f>
        <v>São Paulo</v>
      </c>
      <c r="K4341" t="str">
        <f>INDEX(Auxiliar!C:C,MATCH(H4341,Auxiliar!A:A,0))</f>
        <v>Sudeste</v>
      </c>
    </row>
    <row r="4342" spans="1:11" x14ac:dyDescent="0.55000000000000004">
      <c r="A4342" s="5">
        <v>45240</v>
      </c>
      <c r="B4342" t="s">
        <v>7434</v>
      </c>
      <c r="C4342">
        <v>1997</v>
      </c>
      <c r="D4342" t="s">
        <v>9</v>
      </c>
      <c r="E4342">
        <v>6</v>
      </c>
      <c r="F4342" t="s">
        <v>2335</v>
      </c>
      <c r="G4342" t="s">
        <v>4386</v>
      </c>
      <c r="H4342">
        <v>21</v>
      </c>
      <c r="I4342">
        <v>997848662</v>
      </c>
      <c r="J4342" t="str">
        <f>INDEX(Auxiliar!B:B,MATCH(H4342,Auxiliar!A:A,0))</f>
        <v>Rio de Janeiro</v>
      </c>
      <c r="K4342" t="str">
        <f>INDEX(Auxiliar!C:C,MATCH(H4342,Auxiliar!A:A,0))</f>
        <v>Sudeste</v>
      </c>
    </row>
    <row r="4343" spans="1:11" x14ac:dyDescent="0.55000000000000004">
      <c r="A4343" s="5">
        <v>45240</v>
      </c>
      <c r="B4343" t="s">
        <v>7432</v>
      </c>
      <c r="C4343">
        <v>597</v>
      </c>
      <c r="D4343" t="s">
        <v>9</v>
      </c>
      <c r="E4343">
        <v>12</v>
      </c>
      <c r="F4343" t="s">
        <v>2282</v>
      </c>
      <c r="G4343" t="s">
        <v>4387</v>
      </c>
      <c r="H4343">
        <v>31</v>
      </c>
      <c r="I4343">
        <v>964437811</v>
      </c>
      <c r="J4343" t="str">
        <f>INDEX(Auxiliar!B:B,MATCH(H4343,Auxiliar!A:A,0))</f>
        <v>Minas Gerais</v>
      </c>
      <c r="K4343" t="str">
        <f>INDEX(Auxiliar!C:C,MATCH(H4343,Auxiliar!A:A,0))</f>
        <v>Sudeste</v>
      </c>
    </row>
    <row r="4344" spans="1:11" x14ac:dyDescent="0.55000000000000004">
      <c r="A4344" s="5">
        <v>45240</v>
      </c>
      <c r="B4344" t="s">
        <v>7433</v>
      </c>
      <c r="C4344">
        <v>997</v>
      </c>
      <c r="D4344" t="s">
        <v>9</v>
      </c>
      <c r="E4344">
        <v>10</v>
      </c>
      <c r="F4344" t="s">
        <v>2207</v>
      </c>
      <c r="G4344" t="s">
        <v>4388</v>
      </c>
      <c r="H4344">
        <v>51</v>
      </c>
      <c r="I4344">
        <v>960226373</v>
      </c>
      <c r="J4344" t="str">
        <f>INDEX(Auxiliar!B:B,MATCH(H4344,Auxiliar!A:A,0))</f>
        <v>Rio Grande do Sul</v>
      </c>
      <c r="K4344" t="str">
        <f>INDEX(Auxiliar!C:C,MATCH(H4344,Auxiliar!A:A,0))</f>
        <v>Sul</v>
      </c>
    </row>
    <row r="4345" spans="1:11" x14ac:dyDescent="0.55000000000000004">
      <c r="A4345" s="5">
        <v>45240</v>
      </c>
      <c r="B4345" t="s">
        <v>7434</v>
      </c>
      <c r="C4345">
        <v>1997</v>
      </c>
      <c r="D4345" t="s">
        <v>9</v>
      </c>
      <c r="E4345">
        <v>12</v>
      </c>
      <c r="F4345" t="s">
        <v>2368</v>
      </c>
      <c r="G4345" t="s">
        <v>4389</v>
      </c>
      <c r="H4345">
        <v>19</v>
      </c>
      <c r="I4345">
        <v>933305871</v>
      </c>
      <c r="J4345" t="str">
        <f>INDEX(Auxiliar!B:B,MATCH(H4345,Auxiliar!A:A,0))</f>
        <v>São Paulo</v>
      </c>
      <c r="K4345" t="str">
        <f>INDEX(Auxiliar!C:C,MATCH(H4345,Auxiliar!A:A,0))</f>
        <v>Sudeste</v>
      </c>
    </row>
    <row r="4346" spans="1:11" x14ac:dyDescent="0.55000000000000004">
      <c r="A4346" s="5">
        <v>45240</v>
      </c>
      <c r="B4346" t="s">
        <v>7432</v>
      </c>
      <c r="C4346">
        <v>597</v>
      </c>
      <c r="D4346" t="s">
        <v>9</v>
      </c>
      <c r="E4346">
        <v>3</v>
      </c>
      <c r="F4346" t="s">
        <v>2769</v>
      </c>
      <c r="G4346" t="s">
        <v>4390</v>
      </c>
      <c r="H4346">
        <v>31</v>
      </c>
      <c r="I4346">
        <v>987839314</v>
      </c>
      <c r="J4346" t="str">
        <f>INDEX(Auxiliar!B:B,MATCH(H4346,Auxiliar!A:A,0))</f>
        <v>Minas Gerais</v>
      </c>
      <c r="K4346" t="str">
        <f>INDEX(Auxiliar!C:C,MATCH(H4346,Auxiliar!A:A,0))</f>
        <v>Sudeste</v>
      </c>
    </row>
    <row r="4347" spans="1:11" x14ac:dyDescent="0.55000000000000004">
      <c r="A4347" s="5">
        <v>45240</v>
      </c>
      <c r="B4347" t="s">
        <v>7433</v>
      </c>
      <c r="C4347">
        <v>997</v>
      </c>
      <c r="D4347" t="s">
        <v>10</v>
      </c>
      <c r="E4347">
        <v>12</v>
      </c>
      <c r="F4347" t="s">
        <v>2678</v>
      </c>
      <c r="G4347" t="s">
        <v>4391</v>
      </c>
      <c r="H4347">
        <v>27</v>
      </c>
      <c r="I4347">
        <v>970913036</v>
      </c>
      <c r="J4347" t="str">
        <f>INDEX(Auxiliar!B:B,MATCH(H4347,Auxiliar!A:A,0))</f>
        <v>Espírito Santo</v>
      </c>
      <c r="K4347" t="str">
        <f>INDEX(Auxiliar!C:C,MATCH(H4347,Auxiliar!A:A,0))</f>
        <v>Sudeste</v>
      </c>
    </row>
    <row r="4348" spans="1:11" x14ac:dyDescent="0.55000000000000004">
      <c r="A4348" s="5">
        <v>45240</v>
      </c>
      <c r="B4348" t="s">
        <v>7434</v>
      </c>
      <c r="C4348">
        <v>1997</v>
      </c>
      <c r="D4348" t="s">
        <v>9</v>
      </c>
      <c r="E4348">
        <v>12</v>
      </c>
      <c r="F4348" t="s">
        <v>1158</v>
      </c>
      <c r="G4348" t="s">
        <v>4392</v>
      </c>
      <c r="H4348">
        <v>31</v>
      </c>
      <c r="I4348">
        <v>940267404</v>
      </c>
      <c r="J4348" t="str">
        <f>INDEX(Auxiliar!B:B,MATCH(H4348,Auxiliar!A:A,0))</f>
        <v>Minas Gerais</v>
      </c>
      <c r="K4348" t="str">
        <f>INDEX(Auxiliar!C:C,MATCH(H4348,Auxiliar!A:A,0))</f>
        <v>Sudeste</v>
      </c>
    </row>
    <row r="4349" spans="1:11" x14ac:dyDescent="0.55000000000000004">
      <c r="A4349" s="5">
        <v>45240</v>
      </c>
      <c r="B4349" t="s">
        <v>7433</v>
      </c>
      <c r="C4349">
        <v>997</v>
      </c>
      <c r="D4349" t="s">
        <v>9</v>
      </c>
      <c r="E4349">
        <v>6</v>
      </c>
      <c r="F4349" t="s">
        <v>484</v>
      </c>
      <c r="G4349" t="s">
        <v>4393</v>
      </c>
      <c r="H4349">
        <v>11</v>
      </c>
      <c r="I4349">
        <v>977773278</v>
      </c>
      <c r="J4349" t="str">
        <f>INDEX(Auxiliar!B:B,MATCH(H4349,Auxiliar!A:A,0))</f>
        <v>São Paulo</v>
      </c>
      <c r="K4349" t="str">
        <f>INDEX(Auxiliar!C:C,MATCH(H4349,Auxiliar!A:A,0))</f>
        <v>Sudeste</v>
      </c>
    </row>
    <row r="4350" spans="1:11" x14ac:dyDescent="0.55000000000000004">
      <c r="A4350" s="5">
        <v>45240</v>
      </c>
      <c r="B4350" t="s">
        <v>7432</v>
      </c>
      <c r="C4350">
        <v>597</v>
      </c>
      <c r="D4350" t="s">
        <v>9</v>
      </c>
      <c r="E4350">
        <v>6</v>
      </c>
      <c r="F4350" t="s">
        <v>51</v>
      </c>
      <c r="G4350" t="s">
        <v>4394</v>
      </c>
      <c r="H4350">
        <v>34</v>
      </c>
      <c r="I4350">
        <v>920137115</v>
      </c>
      <c r="J4350" t="str">
        <f>INDEX(Auxiliar!B:B,MATCH(H4350,Auxiliar!A:A,0))</f>
        <v>Minas Gerais</v>
      </c>
      <c r="K4350" t="str">
        <f>INDEX(Auxiliar!C:C,MATCH(H4350,Auxiliar!A:A,0))</f>
        <v>Sudeste</v>
      </c>
    </row>
    <row r="4351" spans="1:11" x14ac:dyDescent="0.55000000000000004">
      <c r="A4351" s="5">
        <v>45241</v>
      </c>
      <c r="B4351" t="s">
        <v>7434</v>
      </c>
      <c r="C4351">
        <v>1997</v>
      </c>
      <c r="D4351" t="s">
        <v>9</v>
      </c>
      <c r="E4351">
        <v>12</v>
      </c>
      <c r="F4351" t="s">
        <v>2720</v>
      </c>
      <c r="G4351" t="s">
        <v>4395</v>
      </c>
      <c r="H4351">
        <v>13</v>
      </c>
      <c r="I4351">
        <v>916150360</v>
      </c>
      <c r="J4351" t="str">
        <f>INDEX(Auxiliar!B:B,MATCH(H4351,Auxiliar!A:A,0))</f>
        <v>São Paulo</v>
      </c>
      <c r="K4351" t="str">
        <f>INDEX(Auxiliar!C:C,MATCH(H4351,Auxiliar!A:A,0))</f>
        <v>Sudeste</v>
      </c>
    </row>
    <row r="4352" spans="1:11" x14ac:dyDescent="0.55000000000000004">
      <c r="A4352" s="5">
        <v>45241</v>
      </c>
      <c r="B4352" t="s">
        <v>7433</v>
      </c>
      <c r="C4352">
        <v>997</v>
      </c>
      <c r="D4352" t="s">
        <v>9</v>
      </c>
      <c r="E4352">
        <v>12</v>
      </c>
      <c r="F4352" t="s">
        <v>516</v>
      </c>
      <c r="G4352" t="s">
        <v>4396</v>
      </c>
      <c r="H4352">
        <v>41</v>
      </c>
      <c r="I4352">
        <v>977686093</v>
      </c>
      <c r="J4352" t="str">
        <f>INDEX(Auxiliar!B:B,MATCH(H4352,Auxiliar!A:A,0))</f>
        <v>Paraná</v>
      </c>
      <c r="K4352" t="str">
        <f>INDEX(Auxiliar!C:C,MATCH(H4352,Auxiliar!A:A,0))</f>
        <v>Sul</v>
      </c>
    </row>
    <row r="4353" spans="1:11" x14ac:dyDescent="0.55000000000000004">
      <c r="A4353" s="5">
        <v>45241</v>
      </c>
      <c r="B4353" t="s">
        <v>7432</v>
      </c>
      <c r="C4353">
        <v>597</v>
      </c>
      <c r="D4353" t="s">
        <v>9</v>
      </c>
      <c r="E4353">
        <v>5</v>
      </c>
      <c r="F4353" t="s">
        <v>2318</v>
      </c>
      <c r="G4353" t="s">
        <v>4397</v>
      </c>
      <c r="H4353">
        <v>11</v>
      </c>
      <c r="I4353">
        <v>971629295</v>
      </c>
      <c r="J4353" t="str">
        <f>INDEX(Auxiliar!B:B,MATCH(H4353,Auxiliar!A:A,0))</f>
        <v>São Paulo</v>
      </c>
      <c r="K4353" t="str">
        <f>INDEX(Auxiliar!C:C,MATCH(H4353,Auxiliar!A:A,0))</f>
        <v>Sudeste</v>
      </c>
    </row>
    <row r="4354" spans="1:11" x14ac:dyDescent="0.55000000000000004">
      <c r="A4354" s="5">
        <v>45242</v>
      </c>
      <c r="B4354" t="s">
        <v>7432</v>
      </c>
      <c r="C4354">
        <v>597</v>
      </c>
      <c r="D4354" t="s">
        <v>9</v>
      </c>
      <c r="E4354">
        <v>12</v>
      </c>
      <c r="F4354" t="s">
        <v>1699</v>
      </c>
      <c r="G4354" t="s">
        <v>4398</v>
      </c>
      <c r="H4354">
        <v>11</v>
      </c>
      <c r="I4354">
        <v>999948466</v>
      </c>
      <c r="J4354" t="str">
        <f>INDEX(Auxiliar!B:B,MATCH(H4354,Auxiliar!A:A,0))</f>
        <v>São Paulo</v>
      </c>
      <c r="K4354" t="str">
        <f>INDEX(Auxiliar!C:C,MATCH(H4354,Auxiliar!A:A,0))</f>
        <v>Sudeste</v>
      </c>
    </row>
    <row r="4355" spans="1:11" x14ac:dyDescent="0.55000000000000004">
      <c r="A4355" s="5">
        <v>45242</v>
      </c>
      <c r="B4355" t="s">
        <v>7433</v>
      </c>
      <c r="C4355">
        <v>997</v>
      </c>
      <c r="D4355" t="s">
        <v>9</v>
      </c>
      <c r="E4355">
        <v>3</v>
      </c>
      <c r="F4355" t="s">
        <v>2094</v>
      </c>
      <c r="G4355" t="s">
        <v>4399</v>
      </c>
      <c r="H4355">
        <v>15</v>
      </c>
      <c r="I4355">
        <v>917304172</v>
      </c>
      <c r="J4355" t="str">
        <f>INDEX(Auxiliar!B:B,MATCH(H4355,Auxiliar!A:A,0))</f>
        <v>São Paulo</v>
      </c>
      <c r="K4355" t="str">
        <f>INDEX(Auxiliar!C:C,MATCH(H4355,Auxiliar!A:A,0))</f>
        <v>Sudeste</v>
      </c>
    </row>
    <row r="4356" spans="1:11" x14ac:dyDescent="0.55000000000000004">
      <c r="A4356" s="5">
        <v>45242</v>
      </c>
      <c r="B4356" t="s">
        <v>7432</v>
      </c>
      <c r="C4356">
        <v>597</v>
      </c>
      <c r="D4356" t="s">
        <v>9</v>
      </c>
      <c r="E4356">
        <v>6</v>
      </c>
      <c r="F4356" t="s">
        <v>2615</v>
      </c>
      <c r="G4356" t="s">
        <v>4400</v>
      </c>
      <c r="H4356">
        <v>21</v>
      </c>
      <c r="I4356">
        <v>911529268</v>
      </c>
      <c r="J4356" t="str">
        <f>INDEX(Auxiliar!B:B,MATCH(H4356,Auxiliar!A:A,0))</f>
        <v>Rio de Janeiro</v>
      </c>
      <c r="K4356" t="str">
        <f>INDEX(Auxiliar!C:C,MATCH(H4356,Auxiliar!A:A,0))</f>
        <v>Sudeste</v>
      </c>
    </row>
    <row r="4357" spans="1:11" x14ac:dyDescent="0.55000000000000004">
      <c r="A4357" s="5">
        <v>45242</v>
      </c>
      <c r="B4357" t="s">
        <v>7432</v>
      </c>
      <c r="C4357">
        <v>597</v>
      </c>
      <c r="D4357" t="s">
        <v>9</v>
      </c>
      <c r="E4357">
        <v>12</v>
      </c>
      <c r="F4357" t="s">
        <v>1139</v>
      </c>
      <c r="G4357" t="s">
        <v>4401</v>
      </c>
      <c r="H4357">
        <v>64</v>
      </c>
      <c r="I4357">
        <v>924891346</v>
      </c>
      <c r="J4357" t="str">
        <f>INDEX(Auxiliar!B:B,MATCH(H4357,Auxiliar!A:A,0))</f>
        <v>Goiás</v>
      </c>
      <c r="K4357" t="str">
        <f>INDEX(Auxiliar!C:C,MATCH(H4357,Auxiliar!A:A,0))</f>
        <v>Centro-Oeste</v>
      </c>
    </row>
    <row r="4358" spans="1:11" x14ac:dyDescent="0.55000000000000004">
      <c r="A4358" s="5">
        <v>45242</v>
      </c>
      <c r="B4358" t="s">
        <v>7432</v>
      </c>
      <c r="C4358">
        <v>597</v>
      </c>
      <c r="D4358" t="s">
        <v>9</v>
      </c>
      <c r="E4358">
        <v>12</v>
      </c>
      <c r="F4358" t="s">
        <v>319</v>
      </c>
      <c r="G4358" t="s">
        <v>4402</v>
      </c>
      <c r="H4358">
        <v>11</v>
      </c>
      <c r="I4358">
        <v>964862332</v>
      </c>
      <c r="J4358" t="str">
        <f>INDEX(Auxiliar!B:B,MATCH(H4358,Auxiliar!A:A,0))</f>
        <v>São Paulo</v>
      </c>
      <c r="K4358" t="str">
        <f>INDEX(Auxiliar!C:C,MATCH(H4358,Auxiliar!A:A,0))</f>
        <v>Sudeste</v>
      </c>
    </row>
    <row r="4359" spans="1:11" x14ac:dyDescent="0.55000000000000004">
      <c r="A4359" s="5">
        <v>45242</v>
      </c>
      <c r="B4359" t="s">
        <v>7432</v>
      </c>
      <c r="C4359">
        <v>597</v>
      </c>
      <c r="D4359" t="s">
        <v>9</v>
      </c>
      <c r="E4359">
        <v>1</v>
      </c>
      <c r="F4359" t="s">
        <v>3092</v>
      </c>
      <c r="G4359" t="s">
        <v>4403</v>
      </c>
      <c r="H4359">
        <v>68</v>
      </c>
      <c r="I4359">
        <v>965007809</v>
      </c>
      <c r="J4359" t="str">
        <f>INDEX(Auxiliar!B:B,MATCH(H4359,Auxiliar!A:A,0))</f>
        <v>Acre</v>
      </c>
      <c r="K4359" t="str">
        <f>INDEX(Auxiliar!C:C,MATCH(H4359,Auxiliar!A:A,0))</f>
        <v>Norte</v>
      </c>
    </row>
    <row r="4360" spans="1:11" x14ac:dyDescent="0.55000000000000004">
      <c r="A4360" s="5">
        <v>45243</v>
      </c>
      <c r="B4360" t="s">
        <v>7432</v>
      </c>
      <c r="C4360">
        <v>597</v>
      </c>
      <c r="D4360" t="s">
        <v>9</v>
      </c>
      <c r="E4360">
        <v>10</v>
      </c>
      <c r="F4360" t="s">
        <v>2193</v>
      </c>
      <c r="G4360" t="s">
        <v>4404</v>
      </c>
      <c r="H4360">
        <v>65</v>
      </c>
      <c r="I4360">
        <v>987775229</v>
      </c>
      <c r="J4360" t="str">
        <f>INDEX(Auxiliar!B:B,MATCH(H4360,Auxiliar!A:A,0))</f>
        <v>Mato Grosso</v>
      </c>
      <c r="K4360" t="str">
        <f>INDEX(Auxiliar!C:C,MATCH(H4360,Auxiliar!A:A,0))</f>
        <v>Centro-Oeste</v>
      </c>
    </row>
    <row r="4361" spans="1:11" x14ac:dyDescent="0.55000000000000004">
      <c r="A4361" s="5">
        <v>45243</v>
      </c>
      <c r="B4361" t="s">
        <v>7433</v>
      </c>
      <c r="C4361">
        <v>997</v>
      </c>
      <c r="D4361" t="s">
        <v>9</v>
      </c>
      <c r="E4361">
        <v>6</v>
      </c>
      <c r="F4361" t="s">
        <v>1148</v>
      </c>
      <c r="G4361" t="s">
        <v>4405</v>
      </c>
      <c r="H4361">
        <v>21</v>
      </c>
      <c r="I4361">
        <v>940443473</v>
      </c>
      <c r="J4361" t="str">
        <f>INDEX(Auxiliar!B:B,MATCH(H4361,Auxiliar!A:A,0))</f>
        <v>Rio de Janeiro</v>
      </c>
      <c r="K4361" t="str">
        <f>INDEX(Auxiliar!C:C,MATCH(H4361,Auxiliar!A:A,0))</f>
        <v>Sudeste</v>
      </c>
    </row>
    <row r="4362" spans="1:11" x14ac:dyDescent="0.55000000000000004">
      <c r="A4362" s="5">
        <v>45243</v>
      </c>
      <c r="B4362" t="s">
        <v>7432</v>
      </c>
      <c r="C4362">
        <v>597</v>
      </c>
      <c r="D4362" t="s">
        <v>9</v>
      </c>
      <c r="E4362">
        <v>3</v>
      </c>
      <c r="F4362" t="s">
        <v>1941</v>
      </c>
      <c r="G4362" t="s">
        <v>4406</v>
      </c>
      <c r="H4362">
        <v>11</v>
      </c>
      <c r="I4362">
        <v>971498700</v>
      </c>
      <c r="J4362" t="str">
        <f>INDEX(Auxiliar!B:B,MATCH(H4362,Auxiliar!A:A,0))</f>
        <v>São Paulo</v>
      </c>
      <c r="K4362" t="str">
        <f>INDEX(Auxiliar!C:C,MATCH(H4362,Auxiliar!A:A,0))</f>
        <v>Sudeste</v>
      </c>
    </row>
    <row r="4363" spans="1:11" x14ac:dyDescent="0.55000000000000004">
      <c r="A4363" s="5">
        <v>45243</v>
      </c>
      <c r="B4363" t="s">
        <v>7432</v>
      </c>
      <c r="C4363">
        <v>597</v>
      </c>
      <c r="D4363" t="s">
        <v>9</v>
      </c>
      <c r="E4363">
        <v>1</v>
      </c>
      <c r="F4363" t="s">
        <v>3018</v>
      </c>
      <c r="G4363" t="s">
        <v>4407</v>
      </c>
      <c r="H4363">
        <v>81</v>
      </c>
      <c r="I4363">
        <v>938491039</v>
      </c>
      <c r="J4363" t="str">
        <f>INDEX(Auxiliar!B:B,MATCH(H4363,Auxiliar!A:A,0))</f>
        <v>Pernambuco</v>
      </c>
      <c r="K4363" t="str">
        <f>INDEX(Auxiliar!C:C,MATCH(H4363,Auxiliar!A:A,0))</f>
        <v>Nordeste</v>
      </c>
    </row>
    <row r="4364" spans="1:11" x14ac:dyDescent="0.55000000000000004">
      <c r="A4364" s="5">
        <v>45243</v>
      </c>
      <c r="B4364" t="s">
        <v>7432</v>
      </c>
      <c r="C4364">
        <v>597</v>
      </c>
      <c r="D4364" t="s">
        <v>9</v>
      </c>
      <c r="E4364">
        <v>12</v>
      </c>
      <c r="F4364" t="s">
        <v>2760</v>
      </c>
      <c r="G4364" t="s">
        <v>4408</v>
      </c>
      <c r="H4364">
        <v>27</v>
      </c>
      <c r="I4364">
        <v>994711652</v>
      </c>
      <c r="J4364" t="str">
        <f>INDEX(Auxiliar!B:B,MATCH(H4364,Auxiliar!A:A,0))</f>
        <v>Espírito Santo</v>
      </c>
      <c r="K4364" t="str">
        <f>INDEX(Auxiliar!C:C,MATCH(H4364,Auxiliar!A:A,0))</f>
        <v>Sudeste</v>
      </c>
    </row>
    <row r="4365" spans="1:11" x14ac:dyDescent="0.55000000000000004">
      <c r="A4365" s="5">
        <v>45243</v>
      </c>
      <c r="B4365" t="s">
        <v>7432</v>
      </c>
      <c r="C4365">
        <v>597</v>
      </c>
      <c r="D4365" t="s">
        <v>9</v>
      </c>
      <c r="E4365">
        <v>12</v>
      </c>
      <c r="F4365" t="s">
        <v>738</v>
      </c>
      <c r="G4365" t="s">
        <v>4409</v>
      </c>
      <c r="H4365">
        <v>91</v>
      </c>
      <c r="I4365">
        <v>934316533</v>
      </c>
      <c r="J4365" t="str">
        <f>INDEX(Auxiliar!B:B,MATCH(H4365,Auxiliar!A:A,0))</f>
        <v>Pará</v>
      </c>
      <c r="K4365" t="str">
        <f>INDEX(Auxiliar!C:C,MATCH(H4365,Auxiliar!A:A,0))</f>
        <v>Norte</v>
      </c>
    </row>
    <row r="4366" spans="1:11" x14ac:dyDescent="0.55000000000000004">
      <c r="A4366" s="5">
        <v>45243</v>
      </c>
      <c r="B4366" t="s">
        <v>7434</v>
      </c>
      <c r="C4366">
        <v>1997</v>
      </c>
      <c r="D4366" t="s">
        <v>9</v>
      </c>
      <c r="E4366">
        <v>12</v>
      </c>
      <c r="F4366" t="s">
        <v>1662</v>
      </c>
      <c r="G4366" t="s">
        <v>4410</v>
      </c>
      <c r="H4366">
        <v>11</v>
      </c>
      <c r="I4366">
        <v>933921152</v>
      </c>
      <c r="J4366" t="str">
        <f>INDEX(Auxiliar!B:B,MATCH(H4366,Auxiliar!A:A,0))</f>
        <v>São Paulo</v>
      </c>
      <c r="K4366" t="str">
        <f>INDEX(Auxiliar!C:C,MATCH(H4366,Auxiliar!A:A,0))</f>
        <v>Sudeste</v>
      </c>
    </row>
    <row r="4367" spans="1:11" x14ac:dyDescent="0.55000000000000004">
      <c r="A4367" s="5">
        <v>45243</v>
      </c>
      <c r="B4367" t="s">
        <v>7433</v>
      </c>
      <c r="C4367">
        <v>997</v>
      </c>
      <c r="D4367" t="s">
        <v>9</v>
      </c>
      <c r="E4367">
        <v>12</v>
      </c>
      <c r="F4367" t="s">
        <v>2004</v>
      </c>
      <c r="G4367" t="s">
        <v>4411</v>
      </c>
      <c r="H4367">
        <v>11</v>
      </c>
      <c r="I4367">
        <v>967222632</v>
      </c>
      <c r="J4367" t="str">
        <f>INDEX(Auxiliar!B:B,MATCH(H4367,Auxiliar!A:A,0))</f>
        <v>São Paulo</v>
      </c>
      <c r="K4367" t="str">
        <f>INDEX(Auxiliar!C:C,MATCH(H4367,Auxiliar!A:A,0))</f>
        <v>Sudeste</v>
      </c>
    </row>
    <row r="4368" spans="1:11" x14ac:dyDescent="0.55000000000000004">
      <c r="A4368" s="5">
        <v>45243</v>
      </c>
      <c r="B4368" t="s">
        <v>7432</v>
      </c>
      <c r="C4368">
        <v>597</v>
      </c>
      <c r="D4368" t="s">
        <v>10</v>
      </c>
      <c r="E4368">
        <v>1</v>
      </c>
      <c r="F4368" t="s">
        <v>1738</v>
      </c>
      <c r="G4368" t="s">
        <v>4412</v>
      </c>
      <c r="H4368">
        <v>79</v>
      </c>
      <c r="I4368">
        <v>978649745</v>
      </c>
      <c r="J4368" t="str">
        <f>INDEX(Auxiliar!B:B,MATCH(H4368,Auxiliar!A:A,0))</f>
        <v>Sergipe</v>
      </c>
      <c r="K4368" t="str">
        <f>INDEX(Auxiliar!C:C,MATCH(H4368,Auxiliar!A:A,0))</f>
        <v>Nordeste</v>
      </c>
    </row>
    <row r="4369" spans="1:11" x14ac:dyDescent="0.55000000000000004">
      <c r="A4369" s="5">
        <v>45243</v>
      </c>
      <c r="B4369" t="s">
        <v>7434</v>
      </c>
      <c r="C4369">
        <v>1997</v>
      </c>
      <c r="D4369" t="s">
        <v>9</v>
      </c>
      <c r="E4369">
        <v>4</v>
      </c>
      <c r="F4369" t="s">
        <v>346</v>
      </c>
      <c r="G4369" t="s">
        <v>4413</v>
      </c>
      <c r="H4369">
        <v>19</v>
      </c>
      <c r="I4369">
        <v>980922106</v>
      </c>
      <c r="J4369" t="str">
        <f>INDEX(Auxiliar!B:B,MATCH(H4369,Auxiliar!A:A,0))</f>
        <v>São Paulo</v>
      </c>
      <c r="K4369" t="str">
        <f>INDEX(Auxiliar!C:C,MATCH(H4369,Auxiliar!A:A,0))</f>
        <v>Sudeste</v>
      </c>
    </row>
    <row r="4370" spans="1:11" x14ac:dyDescent="0.55000000000000004">
      <c r="A4370" s="5">
        <v>45243</v>
      </c>
      <c r="B4370" t="s">
        <v>7434</v>
      </c>
      <c r="C4370">
        <v>1997</v>
      </c>
      <c r="D4370" t="s">
        <v>9</v>
      </c>
      <c r="E4370">
        <v>6</v>
      </c>
      <c r="F4370" t="s">
        <v>1441</v>
      </c>
      <c r="G4370" t="s">
        <v>4414</v>
      </c>
      <c r="H4370">
        <v>35</v>
      </c>
      <c r="I4370">
        <v>912727447</v>
      </c>
      <c r="J4370" t="str">
        <f>INDEX(Auxiliar!B:B,MATCH(H4370,Auxiliar!A:A,0))</f>
        <v>Minas Gerais</v>
      </c>
      <c r="K4370" t="str">
        <f>INDEX(Auxiliar!C:C,MATCH(H4370,Auxiliar!A:A,0))</f>
        <v>Sudeste</v>
      </c>
    </row>
    <row r="4371" spans="1:11" x14ac:dyDescent="0.55000000000000004">
      <c r="A4371" s="5">
        <v>45244</v>
      </c>
      <c r="B4371" t="s">
        <v>7432</v>
      </c>
      <c r="C4371">
        <v>597</v>
      </c>
      <c r="D4371" t="s">
        <v>9</v>
      </c>
      <c r="E4371">
        <v>3</v>
      </c>
      <c r="F4371" t="s">
        <v>402</v>
      </c>
      <c r="G4371" t="s">
        <v>4415</v>
      </c>
      <c r="H4371">
        <v>11</v>
      </c>
      <c r="I4371">
        <v>981150591</v>
      </c>
      <c r="J4371" t="str">
        <f>INDEX(Auxiliar!B:B,MATCH(H4371,Auxiliar!A:A,0))</f>
        <v>São Paulo</v>
      </c>
      <c r="K4371" t="str">
        <f>INDEX(Auxiliar!C:C,MATCH(H4371,Auxiliar!A:A,0))</f>
        <v>Sudeste</v>
      </c>
    </row>
    <row r="4372" spans="1:11" x14ac:dyDescent="0.55000000000000004">
      <c r="A4372" s="5">
        <v>45244</v>
      </c>
      <c r="B4372" t="s">
        <v>7433</v>
      </c>
      <c r="C4372">
        <v>997</v>
      </c>
      <c r="D4372" t="s">
        <v>9</v>
      </c>
      <c r="E4372">
        <v>12</v>
      </c>
      <c r="F4372" t="s">
        <v>2688</v>
      </c>
      <c r="G4372" t="s">
        <v>4416</v>
      </c>
      <c r="H4372">
        <v>61</v>
      </c>
      <c r="I4372">
        <v>980770910</v>
      </c>
      <c r="J4372" t="str">
        <f>INDEX(Auxiliar!B:B,MATCH(H4372,Auxiliar!A:A,0))</f>
        <v>Distrito Federal</v>
      </c>
      <c r="K4372" t="str">
        <f>INDEX(Auxiliar!C:C,MATCH(H4372,Auxiliar!A:A,0))</f>
        <v>Centro-Oeste</v>
      </c>
    </row>
    <row r="4373" spans="1:11" x14ac:dyDescent="0.55000000000000004">
      <c r="A4373" s="5">
        <v>45244</v>
      </c>
      <c r="B4373" t="s">
        <v>7433</v>
      </c>
      <c r="C4373">
        <v>997</v>
      </c>
      <c r="D4373" t="s">
        <v>9</v>
      </c>
      <c r="E4373">
        <v>12</v>
      </c>
      <c r="F4373" t="s">
        <v>1980</v>
      </c>
      <c r="G4373" t="s">
        <v>4417</v>
      </c>
      <c r="H4373">
        <v>61</v>
      </c>
      <c r="I4373">
        <v>964320659</v>
      </c>
      <c r="J4373" t="str">
        <f>INDEX(Auxiliar!B:B,MATCH(H4373,Auxiliar!A:A,0))</f>
        <v>Distrito Federal</v>
      </c>
      <c r="K4373" t="str">
        <f>INDEX(Auxiliar!C:C,MATCH(H4373,Auxiliar!A:A,0))</f>
        <v>Centro-Oeste</v>
      </c>
    </row>
    <row r="4374" spans="1:11" x14ac:dyDescent="0.55000000000000004">
      <c r="A4374" s="5">
        <v>45244</v>
      </c>
      <c r="B4374" t="s">
        <v>7434</v>
      </c>
      <c r="C4374">
        <v>1997</v>
      </c>
      <c r="D4374" t="s">
        <v>9</v>
      </c>
      <c r="E4374">
        <v>12</v>
      </c>
      <c r="F4374" t="s">
        <v>2381</v>
      </c>
      <c r="G4374" t="s">
        <v>4418</v>
      </c>
      <c r="H4374">
        <v>93</v>
      </c>
      <c r="I4374">
        <v>971932825</v>
      </c>
      <c r="J4374" t="str">
        <f>INDEX(Auxiliar!B:B,MATCH(H4374,Auxiliar!A:A,0))</f>
        <v>Pará</v>
      </c>
      <c r="K4374" t="str">
        <f>INDEX(Auxiliar!C:C,MATCH(H4374,Auxiliar!A:A,0))</f>
        <v>Norte</v>
      </c>
    </row>
    <row r="4375" spans="1:11" x14ac:dyDescent="0.55000000000000004">
      <c r="A4375" s="5">
        <v>45244</v>
      </c>
      <c r="B4375" t="s">
        <v>7433</v>
      </c>
      <c r="C4375">
        <v>997</v>
      </c>
      <c r="D4375" t="s">
        <v>9</v>
      </c>
      <c r="E4375">
        <v>1</v>
      </c>
      <c r="F4375" t="s">
        <v>961</v>
      </c>
      <c r="G4375" t="s">
        <v>4419</v>
      </c>
      <c r="H4375">
        <v>71</v>
      </c>
      <c r="I4375">
        <v>968078321</v>
      </c>
      <c r="J4375" t="str">
        <f>INDEX(Auxiliar!B:B,MATCH(H4375,Auxiliar!A:A,0))</f>
        <v>Bahia</v>
      </c>
      <c r="K4375" t="str">
        <f>INDEX(Auxiliar!C:C,MATCH(H4375,Auxiliar!A:A,0))</f>
        <v>Nordeste</v>
      </c>
    </row>
    <row r="4376" spans="1:11" x14ac:dyDescent="0.55000000000000004">
      <c r="A4376" s="5">
        <v>45244</v>
      </c>
      <c r="B4376" t="s">
        <v>7432</v>
      </c>
      <c r="C4376">
        <v>597</v>
      </c>
      <c r="D4376" t="s">
        <v>9</v>
      </c>
      <c r="E4376">
        <v>1</v>
      </c>
      <c r="F4376" t="s">
        <v>3206</v>
      </c>
      <c r="G4376" t="s">
        <v>4420</v>
      </c>
      <c r="H4376">
        <v>11</v>
      </c>
      <c r="I4376">
        <v>970006624</v>
      </c>
      <c r="J4376" t="str">
        <f>INDEX(Auxiliar!B:B,MATCH(H4376,Auxiliar!A:A,0))</f>
        <v>São Paulo</v>
      </c>
      <c r="K4376" t="str">
        <f>INDEX(Auxiliar!C:C,MATCH(H4376,Auxiliar!A:A,0))</f>
        <v>Sudeste</v>
      </c>
    </row>
    <row r="4377" spans="1:11" x14ac:dyDescent="0.55000000000000004">
      <c r="A4377" s="5">
        <v>45244</v>
      </c>
      <c r="B4377" t="s">
        <v>7432</v>
      </c>
      <c r="C4377">
        <v>597</v>
      </c>
      <c r="D4377" t="s">
        <v>9</v>
      </c>
      <c r="E4377">
        <v>12</v>
      </c>
      <c r="F4377" t="s">
        <v>1044</v>
      </c>
      <c r="G4377" t="s">
        <v>4421</v>
      </c>
      <c r="H4377">
        <v>11</v>
      </c>
      <c r="I4377">
        <v>944028988</v>
      </c>
      <c r="J4377" t="str">
        <f>INDEX(Auxiliar!B:B,MATCH(H4377,Auxiliar!A:A,0))</f>
        <v>São Paulo</v>
      </c>
      <c r="K4377" t="str">
        <f>INDEX(Auxiliar!C:C,MATCH(H4377,Auxiliar!A:A,0))</f>
        <v>Sudeste</v>
      </c>
    </row>
    <row r="4378" spans="1:11" x14ac:dyDescent="0.55000000000000004">
      <c r="A4378" s="5">
        <v>45244</v>
      </c>
      <c r="B4378" t="s">
        <v>7433</v>
      </c>
      <c r="C4378">
        <v>997</v>
      </c>
      <c r="D4378" t="s">
        <v>9</v>
      </c>
      <c r="E4378">
        <v>5</v>
      </c>
      <c r="F4378" t="s">
        <v>2757</v>
      </c>
      <c r="G4378" t="s">
        <v>4422</v>
      </c>
      <c r="H4378">
        <v>62</v>
      </c>
      <c r="I4378">
        <v>980470013</v>
      </c>
      <c r="J4378" t="str">
        <f>INDEX(Auxiliar!B:B,MATCH(H4378,Auxiliar!A:A,0))</f>
        <v>Goiás</v>
      </c>
      <c r="K4378" t="str">
        <f>INDEX(Auxiliar!C:C,MATCH(H4378,Auxiliar!A:A,0))</f>
        <v>Centro-Oeste</v>
      </c>
    </row>
    <row r="4379" spans="1:11" x14ac:dyDescent="0.55000000000000004">
      <c r="A4379" s="5">
        <v>45245</v>
      </c>
      <c r="B4379" t="s">
        <v>7434</v>
      </c>
      <c r="C4379">
        <v>1997</v>
      </c>
      <c r="D4379" t="s">
        <v>9</v>
      </c>
      <c r="E4379">
        <v>1</v>
      </c>
      <c r="F4379" t="s">
        <v>2633</v>
      </c>
      <c r="G4379" t="s">
        <v>4423</v>
      </c>
      <c r="H4379">
        <v>21</v>
      </c>
      <c r="I4379">
        <v>992442545</v>
      </c>
      <c r="J4379" t="str">
        <f>INDEX(Auxiliar!B:B,MATCH(H4379,Auxiliar!A:A,0))</f>
        <v>Rio de Janeiro</v>
      </c>
      <c r="K4379" t="str">
        <f>INDEX(Auxiliar!C:C,MATCH(H4379,Auxiliar!A:A,0))</f>
        <v>Sudeste</v>
      </c>
    </row>
    <row r="4380" spans="1:11" x14ac:dyDescent="0.55000000000000004">
      <c r="A4380" s="5">
        <v>45245</v>
      </c>
      <c r="B4380" t="s">
        <v>7433</v>
      </c>
      <c r="C4380">
        <v>997</v>
      </c>
      <c r="D4380" t="s">
        <v>9</v>
      </c>
      <c r="E4380">
        <v>12</v>
      </c>
      <c r="F4380" t="s">
        <v>112</v>
      </c>
      <c r="G4380" t="s">
        <v>4424</v>
      </c>
      <c r="H4380">
        <v>61</v>
      </c>
      <c r="I4380">
        <v>944483194</v>
      </c>
      <c r="J4380" t="str">
        <f>INDEX(Auxiliar!B:B,MATCH(H4380,Auxiliar!A:A,0))</f>
        <v>Distrito Federal</v>
      </c>
      <c r="K4380" t="str">
        <f>INDEX(Auxiliar!C:C,MATCH(H4380,Auxiliar!A:A,0))</f>
        <v>Centro-Oeste</v>
      </c>
    </row>
    <row r="4381" spans="1:11" x14ac:dyDescent="0.55000000000000004">
      <c r="A4381" s="5">
        <v>45245</v>
      </c>
      <c r="B4381" t="s">
        <v>7433</v>
      </c>
      <c r="C4381">
        <v>997</v>
      </c>
      <c r="D4381" t="s">
        <v>9</v>
      </c>
      <c r="E4381">
        <v>1</v>
      </c>
      <c r="F4381" t="s">
        <v>3103</v>
      </c>
      <c r="G4381" t="s">
        <v>4425</v>
      </c>
      <c r="H4381">
        <v>21</v>
      </c>
      <c r="I4381">
        <v>988975616</v>
      </c>
      <c r="J4381" t="str">
        <f>INDEX(Auxiliar!B:B,MATCH(H4381,Auxiliar!A:A,0))</f>
        <v>Rio de Janeiro</v>
      </c>
      <c r="K4381" t="str">
        <f>INDEX(Auxiliar!C:C,MATCH(H4381,Auxiliar!A:A,0))</f>
        <v>Sudeste</v>
      </c>
    </row>
    <row r="4382" spans="1:11" x14ac:dyDescent="0.55000000000000004">
      <c r="A4382" s="5">
        <v>45245</v>
      </c>
      <c r="B4382" t="s">
        <v>7433</v>
      </c>
      <c r="C4382">
        <v>997</v>
      </c>
      <c r="D4382" t="s">
        <v>9</v>
      </c>
      <c r="E4382">
        <v>1</v>
      </c>
      <c r="F4382" t="s">
        <v>717</v>
      </c>
      <c r="G4382" t="s">
        <v>4426</v>
      </c>
      <c r="H4382">
        <v>34</v>
      </c>
      <c r="I4382">
        <v>979176181</v>
      </c>
      <c r="J4382" t="str">
        <f>INDEX(Auxiliar!B:B,MATCH(H4382,Auxiliar!A:A,0))</f>
        <v>Minas Gerais</v>
      </c>
      <c r="K4382" t="str">
        <f>INDEX(Auxiliar!C:C,MATCH(H4382,Auxiliar!A:A,0))</f>
        <v>Sudeste</v>
      </c>
    </row>
    <row r="4383" spans="1:11" x14ac:dyDescent="0.55000000000000004">
      <c r="A4383" s="5">
        <v>45245</v>
      </c>
      <c r="B4383" t="s">
        <v>7432</v>
      </c>
      <c r="C4383">
        <v>597</v>
      </c>
      <c r="D4383" t="s">
        <v>9</v>
      </c>
      <c r="E4383">
        <v>6</v>
      </c>
      <c r="F4383" t="s">
        <v>814</v>
      </c>
      <c r="G4383" t="s">
        <v>4427</v>
      </c>
      <c r="H4383">
        <v>71</v>
      </c>
      <c r="I4383">
        <v>936563423</v>
      </c>
      <c r="J4383" t="str">
        <f>INDEX(Auxiliar!B:B,MATCH(H4383,Auxiliar!A:A,0))</f>
        <v>Bahia</v>
      </c>
      <c r="K4383" t="str">
        <f>INDEX(Auxiliar!C:C,MATCH(H4383,Auxiliar!A:A,0))</f>
        <v>Nordeste</v>
      </c>
    </row>
    <row r="4384" spans="1:11" x14ac:dyDescent="0.55000000000000004">
      <c r="A4384" s="5">
        <v>45246</v>
      </c>
      <c r="B4384" t="s">
        <v>7432</v>
      </c>
      <c r="C4384">
        <v>597</v>
      </c>
      <c r="D4384" t="s">
        <v>9</v>
      </c>
      <c r="E4384">
        <v>1</v>
      </c>
      <c r="F4384" t="s">
        <v>1622</v>
      </c>
      <c r="G4384" t="s">
        <v>4428</v>
      </c>
      <c r="H4384">
        <v>21</v>
      </c>
      <c r="I4384">
        <v>922402855</v>
      </c>
      <c r="J4384" t="str">
        <f>INDEX(Auxiliar!B:B,MATCH(H4384,Auxiliar!A:A,0))</f>
        <v>Rio de Janeiro</v>
      </c>
      <c r="K4384" t="str">
        <f>INDEX(Auxiliar!C:C,MATCH(H4384,Auxiliar!A:A,0))</f>
        <v>Sudeste</v>
      </c>
    </row>
    <row r="4385" spans="1:11" x14ac:dyDescent="0.55000000000000004">
      <c r="A4385" s="5">
        <v>45246</v>
      </c>
      <c r="B4385" t="s">
        <v>7433</v>
      </c>
      <c r="C4385">
        <v>997</v>
      </c>
      <c r="D4385" t="s">
        <v>9</v>
      </c>
      <c r="E4385">
        <v>12</v>
      </c>
      <c r="F4385" t="s">
        <v>1229</v>
      </c>
      <c r="G4385" t="s">
        <v>4429</v>
      </c>
      <c r="H4385">
        <v>11</v>
      </c>
      <c r="I4385">
        <v>949312249</v>
      </c>
      <c r="J4385" t="str">
        <f>INDEX(Auxiliar!B:B,MATCH(H4385,Auxiliar!A:A,0))</f>
        <v>São Paulo</v>
      </c>
      <c r="K4385" t="str">
        <f>INDEX(Auxiliar!C:C,MATCH(H4385,Auxiliar!A:A,0))</f>
        <v>Sudeste</v>
      </c>
    </row>
    <row r="4386" spans="1:11" x14ac:dyDescent="0.55000000000000004">
      <c r="A4386" s="5">
        <v>45246</v>
      </c>
      <c r="B4386" t="s">
        <v>7434</v>
      </c>
      <c r="C4386">
        <v>1997</v>
      </c>
      <c r="D4386" t="s">
        <v>9</v>
      </c>
      <c r="E4386">
        <v>12</v>
      </c>
      <c r="F4386" t="s">
        <v>2782</v>
      </c>
      <c r="G4386" t="s">
        <v>4430</v>
      </c>
      <c r="H4386">
        <v>11</v>
      </c>
      <c r="I4386">
        <v>959774218</v>
      </c>
      <c r="J4386" t="str">
        <f>INDEX(Auxiliar!B:B,MATCH(H4386,Auxiliar!A:A,0))</f>
        <v>São Paulo</v>
      </c>
      <c r="K4386" t="str">
        <f>INDEX(Auxiliar!C:C,MATCH(H4386,Auxiliar!A:A,0))</f>
        <v>Sudeste</v>
      </c>
    </row>
    <row r="4387" spans="1:11" x14ac:dyDescent="0.55000000000000004">
      <c r="A4387" s="5">
        <v>45246</v>
      </c>
      <c r="B4387" t="s">
        <v>7432</v>
      </c>
      <c r="C4387">
        <v>597</v>
      </c>
      <c r="D4387" t="s">
        <v>9</v>
      </c>
      <c r="E4387">
        <v>5</v>
      </c>
      <c r="F4387" t="s">
        <v>2359</v>
      </c>
      <c r="G4387" t="s">
        <v>4431</v>
      </c>
      <c r="H4387">
        <v>79</v>
      </c>
      <c r="I4387">
        <v>914355054</v>
      </c>
      <c r="J4387" t="str">
        <f>INDEX(Auxiliar!B:B,MATCH(H4387,Auxiliar!A:A,0))</f>
        <v>Sergipe</v>
      </c>
      <c r="K4387" t="str">
        <f>INDEX(Auxiliar!C:C,MATCH(H4387,Auxiliar!A:A,0))</f>
        <v>Nordeste</v>
      </c>
    </row>
    <row r="4388" spans="1:11" x14ac:dyDescent="0.55000000000000004">
      <c r="A4388" s="5">
        <v>45246</v>
      </c>
      <c r="B4388" t="s">
        <v>7432</v>
      </c>
      <c r="C4388">
        <v>597</v>
      </c>
      <c r="D4388" t="s">
        <v>9</v>
      </c>
      <c r="E4388">
        <v>2</v>
      </c>
      <c r="F4388" t="s">
        <v>2546</v>
      </c>
      <c r="G4388" t="s">
        <v>4432</v>
      </c>
      <c r="H4388">
        <v>21</v>
      </c>
      <c r="I4388">
        <v>976726575</v>
      </c>
      <c r="J4388" t="str">
        <f>INDEX(Auxiliar!B:B,MATCH(H4388,Auxiliar!A:A,0))</f>
        <v>Rio de Janeiro</v>
      </c>
      <c r="K4388" t="str">
        <f>INDEX(Auxiliar!C:C,MATCH(H4388,Auxiliar!A:A,0))</f>
        <v>Sudeste</v>
      </c>
    </row>
    <row r="4389" spans="1:11" x14ac:dyDescent="0.55000000000000004">
      <c r="A4389" s="5">
        <v>45246</v>
      </c>
      <c r="B4389" t="s">
        <v>7434</v>
      </c>
      <c r="C4389">
        <v>1997</v>
      </c>
      <c r="D4389" t="s">
        <v>9</v>
      </c>
      <c r="E4389">
        <v>12</v>
      </c>
      <c r="F4389" t="s">
        <v>617</v>
      </c>
      <c r="G4389" t="s">
        <v>4433</v>
      </c>
      <c r="H4389">
        <v>43</v>
      </c>
      <c r="I4389">
        <v>968710743</v>
      </c>
      <c r="J4389" t="str">
        <f>INDEX(Auxiliar!B:B,MATCH(H4389,Auxiliar!A:A,0))</f>
        <v>Paraná</v>
      </c>
      <c r="K4389" t="str">
        <f>INDEX(Auxiliar!C:C,MATCH(H4389,Auxiliar!A:A,0))</f>
        <v>Sul</v>
      </c>
    </row>
    <row r="4390" spans="1:11" x14ac:dyDescent="0.55000000000000004">
      <c r="A4390" s="5">
        <v>45247</v>
      </c>
      <c r="B4390" t="s">
        <v>7432</v>
      </c>
      <c r="C4390">
        <v>597</v>
      </c>
      <c r="D4390" t="s">
        <v>9</v>
      </c>
      <c r="E4390">
        <v>6</v>
      </c>
      <c r="F4390" t="s">
        <v>2692</v>
      </c>
      <c r="G4390" t="s">
        <v>4434</v>
      </c>
      <c r="H4390">
        <v>44</v>
      </c>
      <c r="I4390">
        <v>922061956</v>
      </c>
      <c r="J4390" t="str">
        <f>INDEX(Auxiliar!B:B,MATCH(H4390,Auxiliar!A:A,0))</f>
        <v>Paraná</v>
      </c>
      <c r="K4390" t="str">
        <f>INDEX(Auxiliar!C:C,MATCH(H4390,Auxiliar!A:A,0))</f>
        <v>Sul</v>
      </c>
    </row>
    <row r="4391" spans="1:11" x14ac:dyDescent="0.55000000000000004">
      <c r="A4391" s="5">
        <v>45247</v>
      </c>
      <c r="B4391" t="s">
        <v>7433</v>
      </c>
      <c r="C4391">
        <v>997</v>
      </c>
      <c r="D4391" t="s">
        <v>9</v>
      </c>
      <c r="E4391">
        <v>2</v>
      </c>
      <c r="F4391" t="s">
        <v>3129</v>
      </c>
      <c r="G4391" t="s">
        <v>4435</v>
      </c>
      <c r="H4391">
        <v>31</v>
      </c>
      <c r="I4391">
        <v>924754933</v>
      </c>
      <c r="J4391" t="str">
        <f>INDEX(Auxiliar!B:B,MATCH(H4391,Auxiliar!A:A,0))</f>
        <v>Minas Gerais</v>
      </c>
      <c r="K4391" t="str">
        <f>INDEX(Auxiliar!C:C,MATCH(H4391,Auxiliar!A:A,0))</f>
        <v>Sudeste</v>
      </c>
    </row>
    <row r="4392" spans="1:11" x14ac:dyDescent="0.55000000000000004">
      <c r="A4392" s="5">
        <v>45247</v>
      </c>
      <c r="B4392" t="s">
        <v>7433</v>
      </c>
      <c r="C4392">
        <v>997</v>
      </c>
      <c r="D4392" t="s">
        <v>9</v>
      </c>
      <c r="E4392">
        <v>12</v>
      </c>
      <c r="F4392" t="s">
        <v>2104</v>
      </c>
      <c r="G4392" t="s">
        <v>4436</v>
      </c>
      <c r="H4392">
        <v>31</v>
      </c>
      <c r="I4392">
        <v>999940531</v>
      </c>
      <c r="J4392" t="str">
        <f>INDEX(Auxiliar!B:B,MATCH(H4392,Auxiliar!A:A,0))</f>
        <v>Minas Gerais</v>
      </c>
      <c r="K4392" t="str">
        <f>INDEX(Auxiliar!C:C,MATCH(H4392,Auxiliar!A:A,0))</f>
        <v>Sudeste</v>
      </c>
    </row>
    <row r="4393" spans="1:11" x14ac:dyDescent="0.55000000000000004">
      <c r="A4393" s="5">
        <v>45247</v>
      </c>
      <c r="B4393" t="s">
        <v>7434</v>
      </c>
      <c r="C4393">
        <v>1997</v>
      </c>
      <c r="D4393" t="s">
        <v>9</v>
      </c>
      <c r="E4393">
        <v>12</v>
      </c>
      <c r="F4393" t="s">
        <v>1058</v>
      </c>
      <c r="G4393" t="s">
        <v>4437</v>
      </c>
      <c r="H4393">
        <v>41</v>
      </c>
      <c r="I4393">
        <v>920573855</v>
      </c>
      <c r="J4393" t="str">
        <f>INDEX(Auxiliar!B:B,MATCH(H4393,Auxiliar!A:A,0))</f>
        <v>Paraná</v>
      </c>
      <c r="K4393" t="str">
        <f>INDEX(Auxiliar!C:C,MATCH(H4393,Auxiliar!A:A,0))</f>
        <v>Sul</v>
      </c>
    </row>
    <row r="4394" spans="1:11" x14ac:dyDescent="0.55000000000000004">
      <c r="A4394" s="5">
        <v>45247</v>
      </c>
      <c r="B4394" t="s">
        <v>7432</v>
      </c>
      <c r="C4394">
        <v>597</v>
      </c>
      <c r="D4394" t="s">
        <v>9</v>
      </c>
      <c r="E4394">
        <v>1</v>
      </c>
      <c r="F4394" t="s">
        <v>3125</v>
      </c>
      <c r="G4394" t="s">
        <v>4438</v>
      </c>
      <c r="H4394">
        <v>11</v>
      </c>
      <c r="I4394">
        <v>920350279</v>
      </c>
      <c r="J4394" t="str">
        <f>INDEX(Auxiliar!B:B,MATCH(H4394,Auxiliar!A:A,0))</f>
        <v>São Paulo</v>
      </c>
      <c r="K4394" t="str">
        <f>INDEX(Auxiliar!C:C,MATCH(H4394,Auxiliar!A:A,0))</f>
        <v>Sudeste</v>
      </c>
    </row>
    <row r="4395" spans="1:11" x14ac:dyDescent="0.55000000000000004">
      <c r="A4395" s="5">
        <v>45247</v>
      </c>
      <c r="B4395" t="s">
        <v>7433</v>
      </c>
      <c r="C4395">
        <v>997</v>
      </c>
      <c r="D4395" t="s">
        <v>10</v>
      </c>
      <c r="E4395">
        <v>1</v>
      </c>
      <c r="F4395" t="s">
        <v>1405</v>
      </c>
      <c r="G4395" t="s">
        <v>4439</v>
      </c>
      <c r="H4395">
        <v>21</v>
      </c>
      <c r="I4395">
        <v>921517755</v>
      </c>
      <c r="J4395" t="str">
        <f>INDEX(Auxiliar!B:B,MATCH(H4395,Auxiliar!A:A,0))</f>
        <v>Rio de Janeiro</v>
      </c>
      <c r="K4395" t="str">
        <f>INDEX(Auxiliar!C:C,MATCH(H4395,Auxiliar!A:A,0))</f>
        <v>Sudeste</v>
      </c>
    </row>
    <row r="4396" spans="1:11" x14ac:dyDescent="0.55000000000000004">
      <c r="A4396" s="5">
        <v>45247</v>
      </c>
      <c r="B4396" t="s">
        <v>7433</v>
      </c>
      <c r="C4396">
        <v>997</v>
      </c>
      <c r="D4396" t="s">
        <v>9</v>
      </c>
      <c r="E4396">
        <v>12</v>
      </c>
      <c r="F4396" t="s">
        <v>1833</v>
      </c>
      <c r="G4396" t="s">
        <v>4440</v>
      </c>
      <c r="H4396">
        <v>84</v>
      </c>
      <c r="I4396">
        <v>994963488</v>
      </c>
      <c r="J4396" t="str">
        <f>INDEX(Auxiliar!B:B,MATCH(H4396,Auxiliar!A:A,0))</f>
        <v>Rio Grande do Norte</v>
      </c>
      <c r="K4396" t="str">
        <f>INDEX(Auxiliar!C:C,MATCH(H4396,Auxiliar!A:A,0))</f>
        <v>Nordeste</v>
      </c>
    </row>
    <row r="4397" spans="1:11" x14ac:dyDescent="0.55000000000000004">
      <c r="A4397" s="5">
        <v>45247</v>
      </c>
      <c r="B4397" t="s">
        <v>7432</v>
      </c>
      <c r="C4397">
        <v>597</v>
      </c>
      <c r="D4397" t="s">
        <v>9</v>
      </c>
      <c r="E4397">
        <v>4</v>
      </c>
      <c r="F4397" t="s">
        <v>2741</v>
      </c>
      <c r="G4397" t="s">
        <v>4441</v>
      </c>
      <c r="H4397">
        <v>41</v>
      </c>
      <c r="I4397">
        <v>957317981</v>
      </c>
      <c r="J4397" t="str">
        <f>INDEX(Auxiliar!B:B,MATCH(H4397,Auxiliar!A:A,0))</f>
        <v>Paraná</v>
      </c>
      <c r="K4397" t="str">
        <f>INDEX(Auxiliar!C:C,MATCH(H4397,Auxiliar!A:A,0))</f>
        <v>Sul</v>
      </c>
    </row>
    <row r="4398" spans="1:11" x14ac:dyDescent="0.55000000000000004">
      <c r="A4398" s="5">
        <v>45247</v>
      </c>
      <c r="B4398" t="s">
        <v>7433</v>
      </c>
      <c r="C4398">
        <v>997</v>
      </c>
      <c r="D4398" t="s">
        <v>9</v>
      </c>
      <c r="E4398">
        <v>10</v>
      </c>
      <c r="F4398" t="s">
        <v>900</v>
      </c>
      <c r="G4398" t="s">
        <v>4442</v>
      </c>
      <c r="H4398">
        <v>21</v>
      </c>
      <c r="I4398">
        <v>996333189</v>
      </c>
      <c r="J4398" t="str">
        <f>INDEX(Auxiliar!B:B,MATCH(H4398,Auxiliar!A:A,0))</f>
        <v>Rio de Janeiro</v>
      </c>
      <c r="K4398" t="str">
        <f>INDEX(Auxiliar!C:C,MATCH(H4398,Auxiliar!A:A,0))</f>
        <v>Sudeste</v>
      </c>
    </row>
    <row r="4399" spans="1:11" x14ac:dyDescent="0.55000000000000004">
      <c r="A4399" s="5">
        <v>45247</v>
      </c>
      <c r="B4399" t="s">
        <v>7434</v>
      </c>
      <c r="C4399">
        <v>1997</v>
      </c>
      <c r="D4399" t="s">
        <v>9</v>
      </c>
      <c r="E4399">
        <v>1</v>
      </c>
      <c r="F4399" t="s">
        <v>1273</v>
      </c>
      <c r="G4399" t="s">
        <v>4443</v>
      </c>
      <c r="H4399">
        <v>21</v>
      </c>
      <c r="I4399">
        <v>950795794</v>
      </c>
      <c r="J4399" t="str">
        <f>INDEX(Auxiliar!B:B,MATCH(H4399,Auxiliar!A:A,0))</f>
        <v>Rio de Janeiro</v>
      </c>
      <c r="K4399" t="str">
        <f>INDEX(Auxiliar!C:C,MATCH(H4399,Auxiliar!A:A,0))</f>
        <v>Sudeste</v>
      </c>
    </row>
    <row r="4400" spans="1:11" x14ac:dyDescent="0.55000000000000004">
      <c r="A4400" s="5">
        <v>45248</v>
      </c>
      <c r="B4400" t="s">
        <v>7433</v>
      </c>
      <c r="C4400">
        <v>997</v>
      </c>
      <c r="D4400" t="s">
        <v>10</v>
      </c>
      <c r="E4400">
        <v>1</v>
      </c>
      <c r="F4400" t="s">
        <v>1710</v>
      </c>
      <c r="G4400" t="s">
        <v>4444</v>
      </c>
      <c r="H4400">
        <v>75</v>
      </c>
      <c r="I4400">
        <v>920223194</v>
      </c>
      <c r="J4400" t="str">
        <f>INDEX(Auxiliar!B:B,MATCH(H4400,Auxiliar!A:A,0))</f>
        <v>Bahia</v>
      </c>
      <c r="K4400" t="str">
        <f>INDEX(Auxiliar!C:C,MATCH(H4400,Auxiliar!A:A,0))</f>
        <v>Nordeste</v>
      </c>
    </row>
    <row r="4401" spans="1:11" x14ac:dyDescent="0.55000000000000004">
      <c r="A4401" s="5">
        <v>45248</v>
      </c>
      <c r="B4401" t="s">
        <v>7434</v>
      </c>
      <c r="C4401">
        <v>1997</v>
      </c>
      <c r="D4401" t="s">
        <v>9</v>
      </c>
      <c r="E4401">
        <v>12</v>
      </c>
      <c r="F4401" t="s">
        <v>472</v>
      </c>
      <c r="G4401" t="s">
        <v>4445</v>
      </c>
      <c r="H4401">
        <v>61</v>
      </c>
      <c r="I4401">
        <v>955235358</v>
      </c>
      <c r="J4401" t="str">
        <f>INDEX(Auxiliar!B:B,MATCH(H4401,Auxiliar!A:A,0))</f>
        <v>Distrito Federal</v>
      </c>
      <c r="K4401" t="str">
        <f>INDEX(Auxiliar!C:C,MATCH(H4401,Auxiliar!A:A,0))</f>
        <v>Centro-Oeste</v>
      </c>
    </row>
    <row r="4402" spans="1:11" x14ac:dyDescent="0.55000000000000004">
      <c r="A4402" s="5">
        <v>45248</v>
      </c>
      <c r="B4402" t="s">
        <v>7433</v>
      </c>
      <c r="C4402">
        <v>997</v>
      </c>
      <c r="D4402" t="s">
        <v>9</v>
      </c>
      <c r="E4402">
        <v>5</v>
      </c>
      <c r="F4402" t="s">
        <v>1309</v>
      </c>
      <c r="G4402" t="s">
        <v>4446</v>
      </c>
      <c r="H4402">
        <v>31</v>
      </c>
      <c r="I4402">
        <v>995114845</v>
      </c>
      <c r="J4402" t="str">
        <f>INDEX(Auxiliar!B:B,MATCH(H4402,Auxiliar!A:A,0))</f>
        <v>Minas Gerais</v>
      </c>
      <c r="K4402" t="str">
        <f>INDEX(Auxiliar!C:C,MATCH(H4402,Auxiliar!A:A,0))</f>
        <v>Sudeste</v>
      </c>
    </row>
    <row r="4403" spans="1:11" x14ac:dyDescent="0.55000000000000004">
      <c r="A4403" s="5">
        <v>45248</v>
      </c>
      <c r="B4403" t="s">
        <v>7432</v>
      </c>
      <c r="C4403">
        <v>597</v>
      </c>
      <c r="D4403" t="s">
        <v>9</v>
      </c>
      <c r="E4403">
        <v>12</v>
      </c>
      <c r="F4403" t="s">
        <v>1124</v>
      </c>
      <c r="G4403" t="s">
        <v>4447</v>
      </c>
      <c r="H4403">
        <v>21</v>
      </c>
      <c r="I4403">
        <v>917440344</v>
      </c>
      <c r="J4403" t="str">
        <f>INDEX(Auxiliar!B:B,MATCH(H4403,Auxiliar!A:A,0))</f>
        <v>Rio de Janeiro</v>
      </c>
      <c r="K4403" t="str">
        <f>INDEX(Auxiliar!C:C,MATCH(H4403,Auxiliar!A:A,0))</f>
        <v>Sudeste</v>
      </c>
    </row>
    <row r="4404" spans="1:11" x14ac:dyDescent="0.55000000000000004">
      <c r="A4404" s="5">
        <v>45249</v>
      </c>
      <c r="B4404" t="s">
        <v>7434</v>
      </c>
      <c r="C4404">
        <v>1997</v>
      </c>
      <c r="D4404" t="s">
        <v>9</v>
      </c>
      <c r="E4404">
        <v>12</v>
      </c>
      <c r="F4404" t="s">
        <v>3113</v>
      </c>
      <c r="G4404" t="s">
        <v>4448</v>
      </c>
      <c r="H4404">
        <v>32</v>
      </c>
      <c r="I4404">
        <v>994254367</v>
      </c>
      <c r="J4404" t="str">
        <f>INDEX(Auxiliar!B:B,MATCH(H4404,Auxiliar!A:A,0))</f>
        <v>Minas Gerais</v>
      </c>
      <c r="K4404" t="str">
        <f>INDEX(Auxiliar!C:C,MATCH(H4404,Auxiliar!A:A,0))</f>
        <v>Sudeste</v>
      </c>
    </row>
    <row r="4405" spans="1:11" x14ac:dyDescent="0.55000000000000004">
      <c r="A4405" s="5">
        <v>45249</v>
      </c>
      <c r="B4405" t="s">
        <v>7432</v>
      </c>
      <c r="C4405">
        <v>597</v>
      </c>
      <c r="D4405" t="s">
        <v>9</v>
      </c>
      <c r="E4405">
        <v>12</v>
      </c>
      <c r="F4405" t="s">
        <v>1783</v>
      </c>
      <c r="G4405" t="s">
        <v>4449</v>
      </c>
      <c r="H4405">
        <v>21</v>
      </c>
      <c r="I4405">
        <v>941574845</v>
      </c>
      <c r="J4405" t="str">
        <f>INDEX(Auxiliar!B:B,MATCH(H4405,Auxiliar!A:A,0))</f>
        <v>Rio de Janeiro</v>
      </c>
      <c r="K4405" t="str">
        <f>INDEX(Auxiliar!C:C,MATCH(H4405,Auxiliar!A:A,0))</f>
        <v>Sudeste</v>
      </c>
    </row>
    <row r="4406" spans="1:11" x14ac:dyDescent="0.55000000000000004">
      <c r="A4406" s="5">
        <v>45249</v>
      </c>
      <c r="B4406" t="s">
        <v>7433</v>
      </c>
      <c r="C4406">
        <v>997</v>
      </c>
      <c r="D4406" t="s">
        <v>10</v>
      </c>
      <c r="E4406">
        <v>1</v>
      </c>
      <c r="F4406" t="s">
        <v>1363</v>
      </c>
      <c r="G4406" t="s">
        <v>4450</v>
      </c>
      <c r="H4406">
        <v>11</v>
      </c>
      <c r="I4406">
        <v>913523570</v>
      </c>
      <c r="J4406" t="str">
        <f>INDEX(Auxiliar!B:B,MATCH(H4406,Auxiliar!A:A,0))</f>
        <v>São Paulo</v>
      </c>
      <c r="K4406" t="str">
        <f>INDEX(Auxiliar!C:C,MATCH(H4406,Auxiliar!A:A,0))</f>
        <v>Sudeste</v>
      </c>
    </row>
    <row r="4407" spans="1:11" x14ac:dyDescent="0.55000000000000004">
      <c r="A4407" s="5">
        <v>45249</v>
      </c>
      <c r="B4407" t="s">
        <v>7433</v>
      </c>
      <c r="C4407">
        <v>997</v>
      </c>
      <c r="D4407" t="s">
        <v>9</v>
      </c>
      <c r="E4407">
        <v>7</v>
      </c>
      <c r="F4407" t="s">
        <v>1740</v>
      </c>
      <c r="G4407" t="s">
        <v>4451</v>
      </c>
      <c r="H4407">
        <v>11</v>
      </c>
      <c r="I4407">
        <v>957428913</v>
      </c>
      <c r="J4407" t="str">
        <f>INDEX(Auxiliar!B:B,MATCH(H4407,Auxiliar!A:A,0))</f>
        <v>São Paulo</v>
      </c>
      <c r="K4407" t="str">
        <f>INDEX(Auxiliar!C:C,MATCH(H4407,Auxiliar!A:A,0))</f>
        <v>Sudeste</v>
      </c>
    </row>
    <row r="4408" spans="1:11" x14ac:dyDescent="0.55000000000000004">
      <c r="A4408" s="5">
        <v>45249</v>
      </c>
      <c r="B4408" t="s">
        <v>7432</v>
      </c>
      <c r="C4408">
        <v>597</v>
      </c>
      <c r="D4408" t="s">
        <v>9</v>
      </c>
      <c r="E4408">
        <v>1</v>
      </c>
      <c r="F4408" t="s">
        <v>1905</v>
      </c>
      <c r="G4408" t="s">
        <v>4452</v>
      </c>
      <c r="H4408">
        <v>21</v>
      </c>
      <c r="I4408">
        <v>931671821</v>
      </c>
      <c r="J4408" t="str">
        <f>INDEX(Auxiliar!B:B,MATCH(H4408,Auxiliar!A:A,0))</f>
        <v>Rio de Janeiro</v>
      </c>
      <c r="K4408" t="str">
        <f>INDEX(Auxiliar!C:C,MATCH(H4408,Auxiliar!A:A,0))</f>
        <v>Sudeste</v>
      </c>
    </row>
    <row r="4409" spans="1:11" x14ac:dyDescent="0.55000000000000004">
      <c r="A4409" s="5">
        <v>45249</v>
      </c>
      <c r="B4409" t="s">
        <v>7432</v>
      </c>
      <c r="C4409">
        <v>597</v>
      </c>
      <c r="D4409" t="s">
        <v>10</v>
      </c>
      <c r="E4409">
        <v>1</v>
      </c>
      <c r="F4409" t="s">
        <v>3149</v>
      </c>
      <c r="G4409" t="s">
        <v>4453</v>
      </c>
      <c r="H4409">
        <v>31</v>
      </c>
      <c r="I4409">
        <v>959660563</v>
      </c>
      <c r="J4409" t="str">
        <f>INDEX(Auxiliar!B:B,MATCH(H4409,Auxiliar!A:A,0))</f>
        <v>Minas Gerais</v>
      </c>
      <c r="K4409" t="str">
        <f>INDEX(Auxiliar!C:C,MATCH(H4409,Auxiliar!A:A,0))</f>
        <v>Sudeste</v>
      </c>
    </row>
    <row r="4410" spans="1:11" x14ac:dyDescent="0.55000000000000004">
      <c r="A4410" s="5">
        <v>45249</v>
      </c>
      <c r="B4410" t="s">
        <v>7433</v>
      </c>
      <c r="C4410">
        <v>997</v>
      </c>
      <c r="D4410" t="s">
        <v>9</v>
      </c>
      <c r="E4410">
        <v>2</v>
      </c>
      <c r="F4410" t="s">
        <v>1537</v>
      </c>
      <c r="G4410" t="s">
        <v>4454</v>
      </c>
      <c r="H4410">
        <v>21</v>
      </c>
      <c r="I4410">
        <v>970677419</v>
      </c>
      <c r="J4410" t="str">
        <f>INDEX(Auxiliar!B:B,MATCH(H4410,Auxiliar!A:A,0))</f>
        <v>Rio de Janeiro</v>
      </c>
      <c r="K4410" t="str">
        <f>INDEX(Auxiliar!C:C,MATCH(H4410,Auxiliar!A:A,0))</f>
        <v>Sudeste</v>
      </c>
    </row>
    <row r="4411" spans="1:11" x14ac:dyDescent="0.55000000000000004">
      <c r="A4411" s="5">
        <v>45250</v>
      </c>
      <c r="B4411" t="s">
        <v>7432</v>
      </c>
      <c r="C4411">
        <v>597</v>
      </c>
      <c r="D4411" t="s">
        <v>9</v>
      </c>
      <c r="E4411">
        <v>12</v>
      </c>
      <c r="F4411" t="s">
        <v>1548</v>
      </c>
      <c r="G4411" t="s">
        <v>4455</v>
      </c>
      <c r="H4411">
        <v>11</v>
      </c>
      <c r="I4411">
        <v>982183528</v>
      </c>
      <c r="J4411" t="str">
        <f>INDEX(Auxiliar!B:B,MATCH(H4411,Auxiliar!A:A,0))</f>
        <v>São Paulo</v>
      </c>
      <c r="K4411" t="str">
        <f>INDEX(Auxiliar!C:C,MATCH(H4411,Auxiliar!A:A,0))</f>
        <v>Sudeste</v>
      </c>
    </row>
    <row r="4412" spans="1:11" x14ac:dyDescent="0.55000000000000004">
      <c r="A4412" s="5">
        <v>45250</v>
      </c>
      <c r="B4412" t="s">
        <v>7432</v>
      </c>
      <c r="C4412">
        <v>597</v>
      </c>
      <c r="D4412" t="s">
        <v>9</v>
      </c>
      <c r="E4412">
        <v>12</v>
      </c>
      <c r="F4412" t="s">
        <v>187</v>
      </c>
      <c r="G4412" t="s">
        <v>4456</v>
      </c>
      <c r="H4412">
        <v>11</v>
      </c>
      <c r="I4412">
        <v>985076874</v>
      </c>
      <c r="J4412" t="str">
        <f>INDEX(Auxiliar!B:B,MATCH(H4412,Auxiliar!A:A,0))</f>
        <v>São Paulo</v>
      </c>
      <c r="K4412" t="str">
        <f>INDEX(Auxiliar!C:C,MATCH(H4412,Auxiliar!A:A,0))</f>
        <v>Sudeste</v>
      </c>
    </row>
    <row r="4413" spans="1:11" x14ac:dyDescent="0.55000000000000004">
      <c r="A4413" s="5">
        <v>45250</v>
      </c>
      <c r="B4413" t="s">
        <v>7432</v>
      </c>
      <c r="C4413">
        <v>597</v>
      </c>
      <c r="D4413" t="s">
        <v>10</v>
      </c>
      <c r="E4413">
        <v>1</v>
      </c>
      <c r="F4413" t="s">
        <v>2869</v>
      </c>
      <c r="G4413" t="s">
        <v>4457</v>
      </c>
      <c r="H4413">
        <v>31</v>
      </c>
      <c r="I4413">
        <v>964564316</v>
      </c>
      <c r="J4413" t="str">
        <f>INDEX(Auxiliar!B:B,MATCH(H4413,Auxiliar!A:A,0))</f>
        <v>Minas Gerais</v>
      </c>
      <c r="K4413" t="str">
        <f>INDEX(Auxiliar!C:C,MATCH(H4413,Auxiliar!A:A,0))</f>
        <v>Sudeste</v>
      </c>
    </row>
    <row r="4414" spans="1:11" x14ac:dyDescent="0.55000000000000004">
      <c r="A4414" s="5">
        <v>45250</v>
      </c>
      <c r="B4414" t="s">
        <v>7432</v>
      </c>
      <c r="C4414">
        <v>597</v>
      </c>
      <c r="D4414" t="s">
        <v>9</v>
      </c>
      <c r="E4414">
        <v>12</v>
      </c>
      <c r="F4414" t="s">
        <v>1907</v>
      </c>
      <c r="G4414" t="s">
        <v>4458</v>
      </c>
      <c r="H4414">
        <v>21</v>
      </c>
      <c r="I4414">
        <v>956870122</v>
      </c>
      <c r="J4414" t="str">
        <f>INDEX(Auxiliar!B:B,MATCH(H4414,Auxiliar!A:A,0))</f>
        <v>Rio de Janeiro</v>
      </c>
      <c r="K4414" t="str">
        <f>INDEX(Auxiliar!C:C,MATCH(H4414,Auxiliar!A:A,0))</f>
        <v>Sudeste</v>
      </c>
    </row>
    <row r="4415" spans="1:11" x14ac:dyDescent="0.55000000000000004">
      <c r="A4415" s="5">
        <v>45251</v>
      </c>
      <c r="B4415" t="s">
        <v>7433</v>
      </c>
      <c r="C4415">
        <v>997</v>
      </c>
      <c r="D4415" t="s">
        <v>9</v>
      </c>
      <c r="E4415">
        <v>12</v>
      </c>
      <c r="F4415" t="s">
        <v>828</v>
      </c>
      <c r="G4415" t="s">
        <v>4459</v>
      </c>
      <c r="H4415">
        <v>11</v>
      </c>
      <c r="I4415">
        <v>990830767</v>
      </c>
      <c r="J4415" t="str">
        <f>INDEX(Auxiliar!B:B,MATCH(H4415,Auxiliar!A:A,0))</f>
        <v>São Paulo</v>
      </c>
      <c r="K4415" t="str">
        <f>INDEX(Auxiliar!C:C,MATCH(H4415,Auxiliar!A:A,0))</f>
        <v>Sudeste</v>
      </c>
    </row>
    <row r="4416" spans="1:11" x14ac:dyDescent="0.55000000000000004">
      <c r="A4416" s="5">
        <v>45251</v>
      </c>
      <c r="B4416" t="s">
        <v>7432</v>
      </c>
      <c r="C4416">
        <v>597</v>
      </c>
      <c r="D4416" t="s">
        <v>10</v>
      </c>
      <c r="E4416">
        <v>1</v>
      </c>
      <c r="F4416" t="s">
        <v>2747</v>
      </c>
      <c r="G4416" t="s">
        <v>4460</v>
      </c>
      <c r="H4416">
        <v>69</v>
      </c>
      <c r="I4416">
        <v>955959206</v>
      </c>
      <c r="J4416" t="str">
        <f>INDEX(Auxiliar!B:B,MATCH(H4416,Auxiliar!A:A,0))</f>
        <v>Rondônia</v>
      </c>
      <c r="K4416" t="str">
        <f>INDEX(Auxiliar!C:C,MATCH(H4416,Auxiliar!A:A,0))</f>
        <v>Norte</v>
      </c>
    </row>
    <row r="4417" spans="1:11" x14ac:dyDescent="0.55000000000000004">
      <c r="A4417" s="5">
        <v>45251</v>
      </c>
      <c r="B4417" t="s">
        <v>7432</v>
      </c>
      <c r="C4417">
        <v>597</v>
      </c>
      <c r="D4417" t="s">
        <v>10</v>
      </c>
      <c r="E4417">
        <v>1</v>
      </c>
      <c r="F4417" t="s">
        <v>537</v>
      </c>
      <c r="G4417" t="s">
        <v>4461</v>
      </c>
      <c r="H4417">
        <v>16</v>
      </c>
      <c r="I4417">
        <v>932757546</v>
      </c>
      <c r="J4417" t="str">
        <f>INDEX(Auxiliar!B:B,MATCH(H4417,Auxiliar!A:A,0))</f>
        <v>São Paulo</v>
      </c>
      <c r="K4417" t="str">
        <f>INDEX(Auxiliar!C:C,MATCH(H4417,Auxiliar!A:A,0))</f>
        <v>Sudeste</v>
      </c>
    </row>
    <row r="4418" spans="1:11" x14ac:dyDescent="0.55000000000000004">
      <c r="A4418" s="5">
        <v>45251</v>
      </c>
      <c r="B4418" t="s">
        <v>7433</v>
      </c>
      <c r="C4418">
        <v>997</v>
      </c>
      <c r="D4418" t="s">
        <v>9</v>
      </c>
      <c r="E4418">
        <v>12</v>
      </c>
      <c r="F4418" t="s">
        <v>2150</v>
      </c>
      <c r="G4418" t="s">
        <v>4462</v>
      </c>
      <c r="H4418">
        <v>11</v>
      </c>
      <c r="I4418">
        <v>953965093</v>
      </c>
      <c r="J4418" t="str">
        <f>INDEX(Auxiliar!B:B,MATCH(H4418,Auxiliar!A:A,0))</f>
        <v>São Paulo</v>
      </c>
      <c r="K4418" t="str">
        <f>INDEX(Auxiliar!C:C,MATCH(H4418,Auxiliar!A:A,0))</f>
        <v>Sudeste</v>
      </c>
    </row>
    <row r="4419" spans="1:11" x14ac:dyDescent="0.55000000000000004">
      <c r="A4419" s="5">
        <v>45251</v>
      </c>
      <c r="B4419" t="s">
        <v>7433</v>
      </c>
      <c r="C4419">
        <v>997</v>
      </c>
      <c r="D4419" t="s">
        <v>9</v>
      </c>
      <c r="E4419">
        <v>1</v>
      </c>
      <c r="F4419" t="s">
        <v>229</v>
      </c>
      <c r="G4419" t="s">
        <v>4463</v>
      </c>
      <c r="H4419">
        <v>24</v>
      </c>
      <c r="I4419">
        <v>919594829</v>
      </c>
      <c r="J4419" t="str">
        <f>INDEX(Auxiliar!B:B,MATCH(H4419,Auxiliar!A:A,0))</f>
        <v>Rio de Janeiro</v>
      </c>
      <c r="K4419" t="str">
        <f>INDEX(Auxiliar!C:C,MATCH(H4419,Auxiliar!A:A,0))</f>
        <v>Sudeste</v>
      </c>
    </row>
    <row r="4420" spans="1:11" x14ac:dyDescent="0.55000000000000004">
      <c r="A4420" s="5">
        <v>45251</v>
      </c>
      <c r="B4420" t="s">
        <v>7433</v>
      </c>
      <c r="C4420">
        <v>997</v>
      </c>
      <c r="D4420" t="s">
        <v>9</v>
      </c>
      <c r="E4420">
        <v>12</v>
      </c>
      <c r="F4420" t="s">
        <v>1561</v>
      </c>
      <c r="G4420" t="s">
        <v>4464</v>
      </c>
      <c r="H4420">
        <v>16</v>
      </c>
      <c r="I4420">
        <v>970541452</v>
      </c>
      <c r="J4420" t="str">
        <f>INDEX(Auxiliar!B:B,MATCH(H4420,Auxiliar!A:A,0))</f>
        <v>São Paulo</v>
      </c>
      <c r="K4420" t="str">
        <f>INDEX(Auxiliar!C:C,MATCH(H4420,Auxiliar!A:A,0))</f>
        <v>Sudeste</v>
      </c>
    </row>
    <row r="4421" spans="1:11" x14ac:dyDescent="0.55000000000000004">
      <c r="A4421" s="5">
        <v>45251</v>
      </c>
      <c r="B4421" t="s">
        <v>7432</v>
      </c>
      <c r="C4421">
        <v>597</v>
      </c>
      <c r="D4421" t="s">
        <v>9</v>
      </c>
      <c r="E4421">
        <v>1</v>
      </c>
      <c r="F4421" t="s">
        <v>675</v>
      </c>
      <c r="G4421" t="s">
        <v>4465</v>
      </c>
      <c r="H4421">
        <v>31</v>
      </c>
      <c r="I4421">
        <v>964368601</v>
      </c>
      <c r="J4421" t="str">
        <f>INDEX(Auxiliar!B:B,MATCH(H4421,Auxiliar!A:A,0))</f>
        <v>Minas Gerais</v>
      </c>
      <c r="K4421" t="str">
        <f>INDEX(Auxiliar!C:C,MATCH(H4421,Auxiliar!A:A,0))</f>
        <v>Sudeste</v>
      </c>
    </row>
    <row r="4422" spans="1:11" x14ac:dyDescent="0.55000000000000004">
      <c r="A4422" s="5">
        <v>45251</v>
      </c>
      <c r="B4422" t="s">
        <v>7433</v>
      </c>
      <c r="C4422">
        <v>997</v>
      </c>
      <c r="D4422" t="s">
        <v>9</v>
      </c>
      <c r="E4422">
        <v>12</v>
      </c>
      <c r="F4422" t="s">
        <v>68</v>
      </c>
      <c r="G4422" t="s">
        <v>4466</v>
      </c>
      <c r="H4422">
        <v>62</v>
      </c>
      <c r="I4422">
        <v>942028984</v>
      </c>
      <c r="J4422" t="str">
        <f>INDEX(Auxiliar!B:B,MATCH(H4422,Auxiliar!A:A,0))</f>
        <v>Goiás</v>
      </c>
      <c r="K4422" t="str">
        <f>INDEX(Auxiliar!C:C,MATCH(H4422,Auxiliar!A:A,0))</f>
        <v>Centro-Oeste</v>
      </c>
    </row>
    <row r="4423" spans="1:11" x14ac:dyDescent="0.55000000000000004">
      <c r="A4423" s="5">
        <v>45251</v>
      </c>
      <c r="B4423" t="s">
        <v>7432</v>
      </c>
      <c r="C4423">
        <v>597</v>
      </c>
      <c r="D4423" t="s">
        <v>9</v>
      </c>
      <c r="E4423">
        <v>12</v>
      </c>
      <c r="F4423" t="s">
        <v>2608</v>
      </c>
      <c r="G4423" t="s">
        <v>4467</v>
      </c>
      <c r="H4423">
        <v>51</v>
      </c>
      <c r="I4423">
        <v>994538436</v>
      </c>
      <c r="J4423" t="str">
        <f>INDEX(Auxiliar!B:B,MATCH(H4423,Auxiliar!A:A,0))</f>
        <v>Rio Grande do Sul</v>
      </c>
      <c r="K4423" t="str">
        <f>INDEX(Auxiliar!C:C,MATCH(H4423,Auxiliar!A:A,0))</f>
        <v>Sul</v>
      </c>
    </row>
    <row r="4424" spans="1:11" x14ac:dyDescent="0.55000000000000004">
      <c r="A4424" s="5">
        <v>45251</v>
      </c>
      <c r="B4424" t="s">
        <v>7434</v>
      </c>
      <c r="C4424">
        <v>1997</v>
      </c>
      <c r="D4424" t="s">
        <v>9</v>
      </c>
      <c r="E4424">
        <v>12</v>
      </c>
      <c r="F4424" t="s">
        <v>2142</v>
      </c>
      <c r="G4424" t="s">
        <v>4468</v>
      </c>
      <c r="H4424">
        <v>31</v>
      </c>
      <c r="I4424">
        <v>935702217</v>
      </c>
      <c r="J4424" t="str">
        <f>INDEX(Auxiliar!B:B,MATCH(H4424,Auxiliar!A:A,0))</f>
        <v>Minas Gerais</v>
      </c>
      <c r="K4424" t="str">
        <f>INDEX(Auxiliar!C:C,MATCH(H4424,Auxiliar!A:A,0))</f>
        <v>Sudeste</v>
      </c>
    </row>
    <row r="4425" spans="1:11" x14ac:dyDescent="0.55000000000000004">
      <c r="A4425" s="5">
        <v>45252</v>
      </c>
      <c r="B4425" t="s">
        <v>7432</v>
      </c>
      <c r="C4425">
        <v>597</v>
      </c>
      <c r="D4425" t="s">
        <v>9</v>
      </c>
      <c r="E4425">
        <v>12</v>
      </c>
      <c r="F4425" t="s">
        <v>215</v>
      </c>
      <c r="G4425" t="s">
        <v>4469</v>
      </c>
      <c r="H4425">
        <v>21</v>
      </c>
      <c r="I4425">
        <v>933188664</v>
      </c>
      <c r="J4425" t="str">
        <f>INDEX(Auxiliar!B:B,MATCH(H4425,Auxiliar!A:A,0))</f>
        <v>Rio de Janeiro</v>
      </c>
      <c r="K4425" t="str">
        <f>INDEX(Auxiliar!C:C,MATCH(H4425,Auxiliar!A:A,0))</f>
        <v>Sudeste</v>
      </c>
    </row>
    <row r="4426" spans="1:11" x14ac:dyDescent="0.55000000000000004">
      <c r="A4426" s="5">
        <v>45252</v>
      </c>
      <c r="B4426" t="s">
        <v>7433</v>
      </c>
      <c r="C4426">
        <v>997</v>
      </c>
      <c r="D4426" t="s">
        <v>10</v>
      </c>
      <c r="E4426">
        <v>1</v>
      </c>
      <c r="F4426" t="s">
        <v>2695</v>
      </c>
      <c r="G4426" t="s">
        <v>4470</v>
      </c>
      <c r="H4426">
        <v>11</v>
      </c>
      <c r="I4426">
        <v>927396681</v>
      </c>
      <c r="J4426" t="str">
        <f>INDEX(Auxiliar!B:B,MATCH(H4426,Auxiliar!A:A,0))</f>
        <v>São Paulo</v>
      </c>
      <c r="K4426" t="str">
        <f>INDEX(Auxiliar!C:C,MATCH(H4426,Auxiliar!A:A,0))</f>
        <v>Sudeste</v>
      </c>
    </row>
    <row r="4427" spans="1:11" x14ac:dyDescent="0.55000000000000004">
      <c r="A4427" s="5">
        <v>45252</v>
      </c>
      <c r="B4427" t="s">
        <v>7432</v>
      </c>
      <c r="C4427">
        <v>597</v>
      </c>
      <c r="D4427" t="s">
        <v>9</v>
      </c>
      <c r="E4427">
        <v>3</v>
      </c>
      <c r="F4427" t="s">
        <v>259</v>
      </c>
      <c r="G4427" t="s">
        <v>4471</v>
      </c>
      <c r="H4427">
        <v>11</v>
      </c>
      <c r="I4427">
        <v>959607159</v>
      </c>
      <c r="J4427" t="str">
        <f>INDEX(Auxiliar!B:B,MATCH(H4427,Auxiliar!A:A,0))</f>
        <v>São Paulo</v>
      </c>
      <c r="K4427" t="str">
        <f>INDEX(Auxiliar!C:C,MATCH(H4427,Auxiliar!A:A,0))</f>
        <v>Sudeste</v>
      </c>
    </row>
    <row r="4428" spans="1:11" x14ac:dyDescent="0.55000000000000004">
      <c r="A4428" s="5">
        <v>45252</v>
      </c>
      <c r="B4428" t="s">
        <v>7432</v>
      </c>
      <c r="C4428">
        <v>597</v>
      </c>
      <c r="D4428" t="s">
        <v>9</v>
      </c>
      <c r="E4428">
        <v>12</v>
      </c>
      <c r="F4428" t="s">
        <v>2644</v>
      </c>
      <c r="G4428" t="s">
        <v>4472</v>
      </c>
      <c r="H4428">
        <v>21</v>
      </c>
      <c r="I4428">
        <v>935828728</v>
      </c>
      <c r="J4428" t="str">
        <f>INDEX(Auxiliar!B:B,MATCH(H4428,Auxiliar!A:A,0))</f>
        <v>Rio de Janeiro</v>
      </c>
      <c r="K4428" t="str">
        <f>INDEX(Auxiliar!C:C,MATCH(H4428,Auxiliar!A:A,0))</f>
        <v>Sudeste</v>
      </c>
    </row>
    <row r="4429" spans="1:11" x14ac:dyDescent="0.55000000000000004">
      <c r="A4429" s="5">
        <v>45252</v>
      </c>
      <c r="B4429" t="s">
        <v>7433</v>
      </c>
      <c r="C4429">
        <v>997</v>
      </c>
      <c r="D4429" t="s">
        <v>9</v>
      </c>
      <c r="E4429">
        <v>7</v>
      </c>
      <c r="F4429" t="s">
        <v>770</v>
      </c>
      <c r="G4429" t="s">
        <v>4473</v>
      </c>
      <c r="H4429">
        <v>11</v>
      </c>
      <c r="I4429">
        <v>999701722</v>
      </c>
      <c r="J4429" t="str">
        <f>INDEX(Auxiliar!B:B,MATCH(H4429,Auxiliar!A:A,0))</f>
        <v>São Paulo</v>
      </c>
      <c r="K4429" t="str">
        <f>INDEX(Auxiliar!C:C,MATCH(H4429,Auxiliar!A:A,0))</f>
        <v>Sudeste</v>
      </c>
    </row>
    <row r="4430" spans="1:11" x14ac:dyDescent="0.55000000000000004">
      <c r="A4430" s="5">
        <v>45252</v>
      </c>
      <c r="B4430" t="s">
        <v>7434</v>
      </c>
      <c r="C4430">
        <v>1997</v>
      </c>
      <c r="D4430" t="s">
        <v>9</v>
      </c>
      <c r="E4430">
        <v>6</v>
      </c>
      <c r="F4430" t="s">
        <v>2129</v>
      </c>
      <c r="G4430" t="s">
        <v>4474</v>
      </c>
      <c r="H4430">
        <v>11</v>
      </c>
      <c r="I4430">
        <v>945320112</v>
      </c>
      <c r="J4430" t="str">
        <f>INDEX(Auxiliar!B:B,MATCH(H4430,Auxiliar!A:A,0))</f>
        <v>São Paulo</v>
      </c>
      <c r="K4430" t="str">
        <f>INDEX(Auxiliar!C:C,MATCH(H4430,Auxiliar!A:A,0))</f>
        <v>Sudeste</v>
      </c>
    </row>
    <row r="4431" spans="1:11" x14ac:dyDescent="0.55000000000000004">
      <c r="A4431" s="5">
        <v>45252</v>
      </c>
      <c r="B4431" t="s">
        <v>7432</v>
      </c>
      <c r="C4431">
        <v>597</v>
      </c>
      <c r="D4431" t="s">
        <v>9</v>
      </c>
      <c r="E4431">
        <v>12</v>
      </c>
      <c r="F4431" t="s">
        <v>1107</v>
      </c>
      <c r="G4431" t="s">
        <v>4475</v>
      </c>
      <c r="H4431">
        <v>11</v>
      </c>
      <c r="I4431">
        <v>979305029</v>
      </c>
      <c r="J4431" t="str">
        <f>INDEX(Auxiliar!B:B,MATCH(H4431,Auxiliar!A:A,0))</f>
        <v>São Paulo</v>
      </c>
      <c r="K4431" t="str">
        <f>INDEX(Auxiliar!C:C,MATCH(H4431,Auxiliar!A:A,0))</f>
        <v>Sudeste</v>
      </c>
    </row>
    <row r="4432" spans="1:11" x14ac:dyDescent="0.55000000000000004">
      <c r="A4432" s="5">
        <v>45252</v>
      </c>
      <c r="B4432" t="s">
        <v>7433</v>
      </c>
      <c r="C4432">
        <v>997</v>
      </c>
      <c r="D4432" t="s">
        <v>9</v>
      </c>
      <c r="E4432">
        <v>12</v>
      </c>
      <c r="F4432" t="s">
        <v>1386</v>
      </c>
      <c r="G4432" t="s">
        <v>4476</v>
      </c>
      <c r="H4432">
        <v>19</v>
      </c>
      <c r="I4432">
        <v>936382515</v>
      </c>
      <c r="J4432" t="str">
        <f>INDEX(Auxiliar!B:B,MATCH(H4432,Auxiliar!A:A,0))</f>
        <v>São Paulo</v>
      </c>
      <c r="K4432" t="str">
        <f>INDEX(Auxiliar!C:C,MATCH(H4432,Auxiliar!A:A,0))</f>
        <v>Sudeste</v>
      </c>
    </row>
    <row r="4433" spans="1:11" x14ac:dyDescent="0.55000000000000004">
      <c r="A4433" s="5">
        <v>45252</v>
      </c>
      <c r="B4433" t="s">
        <v>7434</v>
      </c>
      <c r="C4433">
        <v>1997</v>
      </c>
      <c r="D4433" t="s">
        <v>9</v>
      </c>
      <c r="E4433">
        <v>10</v>
      </c>
      <c r="F4433" t="s">
        <v>1417</v>
      </c>
      <c r="G4433" t="s">
        <v>4477</v>
      </c>
      <c r="H4433">
        <v>11</v>
      </c>
      <c r="I4433">
        <v>989759403</v>
      </c>
      <c r="J4433" t="str">
        <f>INDEX(Auxiliar!B:B,MATCH(H4433,Auxiliar!A:A,0))</f>
        <v>São Paulo</v>
      </c>
      <c r="K4433" t="str">
        <f>INDEX(Auxiliar!C:C,MATCH(H4433,Auxiliar!A:A,0))</f>
        <v>Sudeste</v>
      </c>
    </row>
    <row r="4434" spans="1:11" x14ac:dyDescent="0.55000000000000004">
      <c r="A4434" s="5">
        <v>45253</v>
      </c>
      <c r="B4434" t="s">
        <v>7433</v>
      </c>
      <c r="C4434">
        <v>997</v>
      </c>
      <c r="D4434" t="s">
        <v>9</v>
      </c>
      <c r="E4434">
        <v>12</v>
      </c>
      <c r="F4434" t="s">
        <v>1598</v>
      </c>
      <c r="G4434" t="s">
        <v>4478</v>
      </c>
      <c r="H4434">
        <v>62</v>
      </c>
      <c r="I4434">
        <v>951180948</v>
      </c>
      <c r="J4434" t="str">
        <f>INDEX(Auxiliar!B:B,MATCH(H4434,Auxiliar!A:A,0))</f>
        <v>Goiás</v>
      </c>
      <c r="K4434" t="str">
        <f>INDEX(Auxiliar!C:C,MATCH(H4434,Auxiliar!A:A,0))</f>
        <v>Centro-Oeste</v>
      </c>
    </row>
    <row r="4435" spans="1:11" x14ac:dyDescent="0.55000000000000004">
      <c r="A4435" s="5">
        <v>45253</v>
      </c>
      <c r="B4435" t="s">
        <v>7432</v>
      </c>
      <c r="C4435">
        <v>597</v>
      </c>
      <c r="D4435" t="s">
        <v>9</v>
      </c>
      <c r="E4435">
        <v>12</v>
      </c>
      <c r="F4435" t="s">
        <v>2135</v>
      </c>
      <c r="G4435" t="s">
        <v>4479</v>
      </c>
      <c r="H4435">
        <v>19</v>
      </c>
      <c r="I4435">
        <v>967431448</v>
      </c>
      <c r="J4435" t="str">
        <f>INDEX(Auxiliar!B:B,MATCH(H4435,Auxiliar!A:A,0))</f>
        <v>São Paulo</v>
      </c>
      <c r="K4435" t="str">
        <f>INDEX(Auxiliar!C:C,MATCH(H4435,Auxiliar!A:A,0))</f>
        <v>Sudeste</v>
      </c>
    </row>
    <row r="4436" spans="1:11" x14ac:dyDescent="0.55000000000000004">
      <c r="A4436" s="5">
        <v>45253</v>
      </c>
      <c r="B4436" t="s">
        <v>7432</v>
      </c>
      <c r="C4436">
        <v>597</v>
      </c>
      <c r="D4436" t="s">
        <v>10</v>
      </c>
      <c r="E4436">
        <v>1</v>
      </c>
      <c r="F4436" t="s">
        <v>1004</v>
      </c>
      <c r="G4436" t="s">
        <v>4480</v>
      </c>
      <c r="H4436">
        <v>69</v>
      </c>
      <c r="I4436">
        <v>921721760</v>
      </c>
      <c r="J4436" t="str">
        <f>INDEX(Auxiliar!B:B,MATCH(H4436,Auxiliar!A:A,0))</f>
        <v>Rondônia</v>
      </c>
      <c r="K4436" t="str">
        <f>INDEX(Auxiliar!C:C,MATCH(H4436,Auxiliar!A:A,0))</f>
        <v>Norte</v>
      </c>
    </row>
    <row r="4437" spans="1:11" x14ac:dyDescent="0.55000000000000004">
      <c r="A4437" s="5">
        <v>45253</v>
      </c>
      <c r="B4437" t="s">
        <v>7433</v>
      </c>
      <c r="C4437">
        <v>997</v>
      </c>
      <c r="D4437" t="s">
        <v>9</v>
      </c>
      <c r="E4437">
        <v>1</v>
      </c>
      <c r="F4437" t="s">
        <v>2616</v>
      </c>
      <c r="G4437" t="s">
        <v>4481</v>
      </c>
      <c r="H4437">
        <v>81</v>
      </c>
      <c r="I4437">
        <v>957868767</v>
      </c>
      <c r="J4437" t="str">
        <f>INDEX(Auxiliar!B:B,MATCH(H4437,Auxiliar!A:A,0))</f>
        <v>Pernambuco</v>
      </c>
      <c r="K4437" t="str">
        <f>INDEX(Auxiliar!C:C,MATCH(H4437,Auxiliar!A:A,0))</f>
        <v>Nordeste</v>
      </c>
    </row>
    <row r="4438" spans="1:11" x14ac:dyDescent="0.55000000000000004">
      <c r="A4438" s="5">
        <v>45253</v>
      </c>
      <c r="B4438" t="s">
        <v>7434</v>
      </c>
      <c r="C4438">
        <v>1997</v>
      </c>
      <c r="D4438" t="s">
        <v>10</v>
      </c>
      <c r="E4438">
        <v>1</v>
      </c>
      <c r="F4438" t="s">
        <v>1509</v>
      </c>
      <c r="G4438" t="s">
        <v>4482</v>
      </c>
      <c r="H4438">
        <v>11</v>
      </c>
      <c r="I4438">
        <v>957477542</v>
      </c>
      <c r="J4438" t="str">
        <f>INDEX(Auxiliar!B:B,MATCH(H4438,Auxiliar!A:A,0))</f>
        <v>São Paulo</v>
      </c>
      <c r="K4438" t="str">
        <f>INDEX(Auxiliar!C:C,MATCH(H4438,Auxiliar!A:A,0))</f>
        <v>Sudeste</v>
      </c>
    </row>
    <row r="4439" spans="1:11" x14ac:dyDescent="0.55000000000000004">
      <c r="A4439" s="5">
        <v>45253</v>
      </c>
      <c r="B4439" t="s">
        <v>7432</v>
      </c>
      <c r="C4439">
        <v>597</v>
      </c>
      <c r="D4439" t="s">
        <v>9</v>
      </c>
      <c r="E4439">
        <v>4</v>
      </c>
      <c r="F4439" t="s">
        <v>2213</v>
      </c>
      <c r="G4439" t="s">
        <v>4483</v>
      </c>
      <c r="H4439">
        <v>11</v>
      </c>
      <c r="I4439">
        <v>962276704</v>
      </c>
      <c r="J4439" t="str">
        <f>INDEX(Auxiliar!B:B,MATCH(H4439,Auxiliar!A:A,0))</f>
        <v>São Paulo</v>
      </c>
      <c r="K4439" t="str">
        <f>INDEX(Auxiliar!C:C,MATCH(H4439,Auxiliar!A:A,0))</f>
        <v>Sudeste</v>
      </c>
    </row>
    <row r="4440" spans="1:11" x14ac:dyDescent="0.55000000000000004">
      <c r="A4440" s="5">
        <v>45254</v>
      </c>
      <c r="B4440" t="s">
        <v>7432</v>
      </c>
      <c r="C4440">
        <v>597</v>
      </c>
      <c r="D4440" t="s">
        <v>10</v>
      </c>
      <c r="E4440">
        <v>1</v>
      </c>
      <c r="F4440" t="s">
        <v>1505</v>
      </c>
      <c r="G4440" t="s">
        <v>4484</v>
      </c>
      <c r="H4440">
        <v>21</v>
      </c>
      <c r="I4440">
        <v>979117872</v>
      </c>
      <c r="J4440" t="str">
        <f>INDEX(Auxiliar!B:B,MATCH(H4440,Auxiliar!A:A,0))</f>
        <v>Rio de Janeiro</v>
      </c>
      <c r="K4440" t="str">
        <f>INDEX(Auxiliar!C:C,MATCH(H4440,Auxiliar!A:A,0))</f>
        <v>Sudeste</v>
      </c>
    </row>
    <row r="4441" spans="1:11" x14ac:dyDescent="0.55000000000000004">
      <c r="A4441" s="5">
        <v>45254</v>
      </c>
      <c r="B4441" t="s">
        <v>7434</v>
      </c>
      <c r="C4441">
        <v>1997</v>
      </c>
      <c r="D4441" t="s">
        <v>9</v>
      </c>
      <c r="E4441">
        <v>6</v>
      </c>
      <c r="F4441" t="s">
        <v>1832</v>
      </c>
      <c r="G4441" t="s">
        <v>4485</v>
      </c>
      <c r="H4441">
        <v>11</v>
      </c>
      <c r="I4441">
        <v>999467602</v>
      </c>
      <c r="J4441" t="str">
        <f>INDEX(Auxiliar!B:B,MATCH(H4441,Auxiliar!A:A,0))</f>
        <v>São Paulo</v>
      </c>
      <c r="K4441" t="str">
        <f>INDEX(Auxiliar!C:C,MATCH(H4441,Auxiliar!A:A,0))</f>
        <v>Sudeste</v>
      </c>
    </row>
    <row r="4442" spans="1:11" x14ac:dyDescent="0.55000000000000004">
      <c r="A4442" s="5">
        <v>45254</v>
      </c>
      <c r="B4442" t="s">
        <v>7434</v>
      </c>
      <c r="C4442">
        <v>1997</v>
      </c>
      <c r="D4442" t="s">
        <v>9</v>
      </c>
      <c r="E4442">
        <v>9</v>
      </c>
      <c r="F4442" t="s">
        <v>355</v>
      </c>
      <c r="G4442" t="s">
        <v>4486</v>
      </c>
      <c r="H4442">
        <v>11</v>
      </c>
      <c r="I4442">
        <v>975233248</v>
      </c>
      <c r="J4442" t="str">
        <f>INDEX(Auxiliar!B:B,MATCH(H4442,Auxiliar!A:A,0))</f>
        <v>São Paulo</v>
      </c>
      <c r="K4442" t="str">
        <f>INDEX(Auxiliar!C:C,MATCH(H4442,Auxiliar!A:A,0))</f>
        <v>Sudeste</v>
      </c>
    </row>
    <row r="4443" spans="1:11" x14ac:dyDescent="0.55000000000000004">
      <c r="A4443" s="5">
        <v>45254</v>
      </c>
      <c r="B4443" t="s">
        <v>7433</v>
      </c>
      <c r="C4443">
        <v>997</v>
      </c>
      <c r="D4443" t="s">
        <v>9</v>
      </c>
      <c r="E4443">
        <v>4</v>
      </c>
      <c r="F4443" t="s">
        <v>1834</v>
      </c>
      <c r="G4443" t="s">
        <v>4487</v>
      </c>
      <c r="H4443">
        <v>11</v>
      </c>
      <c r="I4443">
        <v>919147811</v>
      </c>
      <c r="J4443" t="str">
        <f>INDEX(Auxiliar!B:B,MATCH(H4443,Auxiliar!A:A,0))</f>
        <v>São Paulo</v>
      </c>
      <c r="K4443" t="str">
        <f>INDEX(Auxiliar!C:C,MATCH(H4443,Auxiliar!A:A,0))</f>
        <v>Sudeste</v>
      </c>
    </row>
    <row r="4444" spans="1:11" x14ac:dyDescent="0.55000000000000004">
      <c r="A4444" s="5">
        <v>45254</v>
      </c>
      <c r="B4444" t="s">
        <v>7432</v>
      </c>
      <c r="C4444">
        <v>597</v>
      </c>
      <c r="D4444" t="s">
        <v>9</v>
      </c>
      <c r="E4444">
        <v>1</v>
      </c>
      <c r="F4444" t="s">
        <v>69</v>
      </c>
      <c r="G4444" t="s">
        <v>4488</v>
      </c>
      <c r="H4444">
        <v>15</v>
      </c>
      <c r="I4444">
        <v>955014558</v>
      </c>
      <c r="J4444" t="str">
        <f>INDEX(Auxiliar!B:B,MATCH(H4444,Auxiliar!A:A,0))</f>
        <v>São Paulo</v>
      </c>
      <c r="K4444" t="str">
        <f>INDEX(Auxiliar!C:C,MATCH(H4444,Auxiliar!A:A,0))</f>
        <v>Sudeste</v>
      </c>
    </row>
    <row r="4445" spans="1:11" x14ac:dyDescent="0.55000000000000004">
      <c r="A4445" s="5">
        <v>45254</v>
      </c>
      <c r="B4445" t="s">
        <v>7433</v>
      </c>
      <c r="C4445">
        <v>997</v>
      </c>
      <c r="D4445" t="s">
        <v>9</v>
      </c>
      <c r="E4445">
        <v>12</v>
      </c>
      <c r="F4445" t="s">
        <v>1491</v>
      </c>
      <c r="G4445" t="s">
        <v>4489</v>
      </c>
      <c r="H4445">
        <v>64</v>
      </c>
      <c r="I4445">
        <v>994370429</v>
      </c>
      <c r="J4445" t="str">
        <f>INDEX(Auxiliar!B:B,MATCH(H4445,Auxiliar!A:A,0))</f>
        <v>Goiás</v>
      </c>
      <c r="K4445" t="str">
        <f>INDEX(Auxiliar!C:C,MATCH(H4445,Auxiliar!A:A,0))</f>
        <v>Centro-Oeste</v>
      </c>
    </row>
    <row r="4446" spans="1:11" x14ac:dyDescent="0.55000000000000004">
      <c r="A4446" s="5">
        <v>45254</v>
      </c>
      <c r="B4446" t="s">
        <v>7432</v>
      </c>
      <c r="C4446">
        <v>597</v>
      </c>
      <c r="D4446" t="s">
        <v>9</v>
      </c>
      <c r="E4446">
        <v>10</v>
      </c>
      <c r="F4446" t="s">
        <v>2591</v>
      </c>
      <c r="G4446" t="s">
        <v>4490</v>
      </c>
      <c r="H4446">
        <v>51</v>
      </c>
      <c r="I4446">
        <v>950419990</v>
      </c>
      <c r="J4446" t="str">
        <f>INDEX(Auxiliar!B:B,MATCH(H4446,Auxiliar!A:A,0))</f>
        <v>Rio Grande do Sul</v>
      </c>
      <c r="K4446" t="str">
        <f>INDEX(Auxiliar!C:C,MATCH(H4446,Auxiliar!A:A,0))</f>
        <v>Sul</v>
      </c>
    </row>
    <row r="4447" spans="1:11" x14ac:dyDescent="0.55000000000000004">
      <c r="A4447" s="5">
        <v>45254</v>
      </c>
      <c r="B4447" t="s">
        <v>7432</v>
      </c>
      <c r="C4447">
        <v>597</v>
      </c>
      <c r="D4447" t="s">
        <v>10</v>
      </c>
      <c r="E4447">
        <v>1</v>
      </c>
      <c r="F4447" t="s">
        <v>2042</v>
      </c>
      <c r="G4447" t="s">
        <v>4491</v>
      </c>
      <c r="H4447">
        <v>21</v>
      </c>
      <c r="I4447">
        <v>934801505</v>
      </c>
      <c r="J4447" t="str">
        <f>INDEX(Auxiliar!B:B,MATCH(H4447,Auxiliar!A:A,0))</f>
        <v>Rio de Janeiro</v>
      </c>
      <c r="K4447" t="str">
        <f>INDEX(Auxiliar!C:C,MATCH(H4447,Auxiliar!A:A,0))</f>
        <v>Sudeste</v>
      </c>
    </row>
    <row r="4448" spans="1:11" x14ac:dyDescent="0.55000000000000004">
      <c r="A4448" s="5">
        <v>45254</v>
      </c>
      <c r="B4448" t="s">
        <v>7434</v>
      </c>
      <c r="C4448">
        <v>1997</v>
      </c>
      <c r="D4448" t="s">
        <v>9</v>
      </c>
      <c r="E4448">
        <v>12</v>
      </c>
      <c r="F4448" t="s">
        <v>2651</v>
      </c>
      <c r="G4448" t="s">
        <v>4492</v>
      </c>
      <c r="H4448">
        <v>14</v>
      </c>
      <c r="I4448">
        <v>993713218</v>
      </c>
      <c r="J4448" t="str">
        <f>INDEX(Auxiliar!B:B,MATCH(H4448,Auxiliar!A:A,0))</f>
        <v>São Paulo</v>
      </c>
      <c r="K4448" t="str">
        <f>INDEX(Auxiliar!C:C,MATCH(H4448,Auxiliar!A:A,0))</f>
        <v>Sudeste</v>
      </c>
    </row>
    <row r="4449" spans="1:11" x14ac:dyDescent="0.55000000000000004">
      <c r="A4449" s="5">
        <v>45254</v>
      </c>
      <c r="B4449" t="s">
        <v>7433</v>
      </c>
      <c r="C4449">
        <v>997</v>
      </c>
      <c r="D4449" t="s">
        <v>10</v>
      </c>
      <c r="E4449">
        <v>1</v>
      </c>
      <c r="F4449" t="s">
        <v>3150</v>
      </c>
      <c r="G4449" t="s">
        <v>4493</v>
      </c>
      <c r="H4449">
        <v>12</v>
      </c>
      <c r="I4449">
        <v>921008119</v>
      </c>
      <c r="J4449" t="str">
        <f>INDEX(Auxiliar!B:B,MATCH(H4449,Auxiliar!A:A,0))</f>
        <v>São Paulo</v>
      </c>
      <c r="K4449" t="str">
        <f>INDEX(Auxiliar!C:C,MATCH(H4449,Auxiliar!A:A,0))</f>
        <v>Sudeste</v>
      </c>
    </row>
    <row r="4450" spans="1:11" x14ac:dyDescent="0.55000000000000004">
      <c r="A4450" s="5">
        <v>45254</v>
      </c>
      <c r="B4450" t="s">
        <v>7432</v>
      </c>
      <c r="C4450">
        <v>597</v>
      </c>
      <c r="D4450" t="s">
        <v>10</v>
      </c>
      <c r="E4450">
        <v>1</v>
      </c>
      <c r="F4450" t="s">
        <v>2370</v>
      </c>
      <c r="G4450" t="s">
        <v>4494</v>
      </c>
      <c r="H4450">
        <v>11</v>
      </c>
      <c r="I4450">
        <v>950314402</v>
      </c>
      <c r="J4450" t="str">
        <f>INDEX(Auxiliar!B:B,MATCH(H4450,Auxiliar!A:A,0))</f>
        <v>São Paulo</v>
      </c>
      <c r="K4450" t="str">
        <f>INDEX(Auxiliar!C:C,MATCH(H4450,Auxiliar!A:A,0))</f>
        <v>Sudeste</v>
      </c>
    </row>
    <row r="4451" spans="1:11" x14ac:dyDescent="0.55000000000000004">
      <c r="A4451" s="5">
        <v>45255</v>
      </c>
      <c r="B4451" t="s">
        <v>7433</v>
      </c>
      <c r="C4451">
        <v>997</v>
      </c>
      <c r="D4451" t="s">
        <v>9</v>
      </c>
      <c r="E4451">
        <v>10</v>
      </c>
      <c r="F4451" t="s">
        <v>1140</v>
      </c>
      <c r="G4451" t="s">
        <v>4495</v>
      </c>
      <c r="H4451">
        <v>49</v>
      </c>
      <c r="I4451">
        <v>920812242</v>
      </c>
      <c r="J4451" t="str">
        <f>INDEX(Auxiliar!B:B,MATCH(H4451,Auxiliar!A:A,0))</f>
        <v>Santa Catarina</v>
      </c>
      <c r="K4451" t="str">
        <f>INDEX(Auxiliar!C:C,MATCH(H4451,Auxiliar!A:A,0))</f>
        <v>Sul</v>
      </c>
    </row>
    <row r="4452" spans="1:11" x14ac:dyDescent="0.55000000000000004">
      <c r="A4452" s="5">
        <v>45255</v>
      </c>
      <c r="B4452" t="s">
        <v>7433</v>
      </c>
      <c r="C4452">
        <v>997</v>
      </c>
      <c r="D4452" t="s">
        <v>9</v>
      </c>
      <c r="E4452">
        <v>12</v>
      </c>
      <c r="F4452" t="s">
        <v>2645</v>
      </c>
      <c r="G4452" t="s">
        <v>4496</v>
      </c>
      <c r="H4452">
        <v>12</v>
      </c>
      <c r="I4452">
        <v>943511997</v>
      </c>
      <c r="J4452" t="str">
        <f>INDEX(Auxiliar!B:B,MATCH(H4452,Auxiliar!A:A,0))</f>
        <v>São Paulo</v>
      </c>
      <c r="K4452" t="str">
        <f>INDEX(Auxiliar!C:C,MATCH(H4452,Auxiliar!A:A,0))</f>
        <v>Sudeste</v>
      </c>
    </row>
    <row r="4453" spans="1:11" x14ac:dyDescent="0.55000000000000004">
      <c r="A4453" s="5">
        <v>45255</v>
      </c>
      <c r="B4453" t="s">
        <v>7434</v>
      </c>
      <c r="C4453">
        <v>1997</v>
      </c>
      <c r="D4453" t="s">
        <v>9</v>
      </c>
      <c r="E4453">
        <v>12</v>
      </c>
      <c r="F4453" t="s">
        <v>3145</v>
      </c>
      <c r="G4453" t="s">
        <v>4497</v>
      </c>
      <c r="H4453">
        <v>12</v>
      </c>
      <c r="I4453">
        <v>977609038</v>
      </c>
      <c r="J4453" t="str">
        <f>INDEX(Auxiliar!B:B,MATCH(H4453,Auxiliar!A:A,0))</f>
        <v>São Paulo</v>
      </c>
      <c r="K4453" t="str">
        <f>INDEX(Auxiliar!C:C,MATCH(H4453,Auxiliar!A:A,0))</f>
        <v>Sudeste</v>
      </c>
    </row>
    <row r="4454" spans="1:11" x14ac:dyDescent="0.55000000000000004">
      <c r="A4454" s="5">
        <v>45255</v>
      </c>
      <c r="B4454" t="s">
        <v>7434</v>
      </c>
      <c r="C4454">
        <v>1997</v>
      </c>
      <c r="D4454" t="s">
        <v>9</v>
      </c>
      <c r="E4454">
        <v>6</v>
      </c>
      <c r="F4454" t="s">
        <v>1422</v>
      </c>
      <c r="G4454" t="s">
        <v>4498</v>
      </c>
      <c r="H4454">
        <v>11</v>
      </c>
      <c r="I4454">
        <v>986186784</v>
      </c>
      <c r="J4454" t="str">
        <f>INDEX(Auxiliar!B:B,MATCH(H4454,Auxiliar!A:A,0))</f>
        <v>São Paulo</v>
      </c>
      <c r="K4454" t="str">
        <f>INDEX(Auxiliar!C:C,MATCH(H4454,Auxiliar!A:A,0))</f>
        <v>Sudeste</v>
      </c>
    </row>
    <row r="4455" spans="1:11" x14ac:dyDescent="0.55000000000000004">
      <c r="A4455" s="5">
        <v>45255</v>
      </c>
      <c r="B4455" t="s">
        <v>7432</v>
      </c>
      <c r="C4455">
        <v>597</v>
      </c>
      <c r="D4455" t="s">
        <v>9</v>
      </c>
      <c r="E4455">
        <v>12</v>
      </c>
      <c r="F4455" t="s">
        <v>3138</v>
      </c>
      <c r="G4455" t="s">
        <v>4499</v>
      </c>
      <c r="H4455">
        <v>19</v>
      </c>
      <c r="I4455">
        <v>986453577</v>
      </c>
      <c r="J4455" t="str">
        <f>INDEX(Auxiliar!B:B,MATCH(H4455,Auxiliar!A:A,0))</f>
        <v>São Paulo</v>
      </c>
      <c r="K4455" t="str">
        <f>INDEX(Auxiliar!C:C,MATCH(H4455,Auxiliar!A:A,0))</f>
        <v>Sudeste</v>
      </c>
    </row>
    <row r="4456" spans="1:11" x14ac:dyDescent="0.55000000000000004">
      <c r="A4456" s="5">
        <v>45255</v>
      </c>
      <c r="B4456" t="s">
        <v>7434</v>
      </c>
      <c r="C4456">
        <v>1997</v>
      </c>
      <c r="D4456" t="s">
        <v>9</v>
      </c>
      <c r="E4456">
        <v>6</v>
      </c>
      <c r="F4456" t="s">
        <v>589</v>
      </c>
      <c r="G4456" t="s">
        <v>4500</v>
      </c>
      <c r="H4456">
        <v>11</v>
      </c>
      <c r="I4456">
        <v>996396394</v>
      </c>
      <c r="J4456" t="str">
        <f>INDEX(Auxiliar!B:B,MATCH(H4456,Auxiliar!A:A,0))</f>
        <v>São Paulo</v>
      </c>
      <c r="K4456" t="str">
        <f>INDEX(Auxiliar!C:C,MATCH(H4456,Auxiliar!A:A,0))</f>
        <v>Sudeste</v>
      </c>
    </row>
    <row r="4457" spans="1:11" x14ac:dyDescent="0.55000000000000004">
      <c r="A4457" s="5">
        <v>45255</v>
      </c>
      <c r="B4457" t="s">
        <v>7433</v>
      </c>
      <c r="C4457">
        <v>997</v>
      </c>
      <c r="D4457" t="s">
        <v>9</v>
      </c>
      <c r="E4457">
        <v>1</v>
      </c>
      <c r="F4457" t="s">
        <v>2526</v>
      </c>
      <c r="G4457" t="s">
        <v>4501</v>
      </c>
      <c r="H4457">
        <v>31</v>
      </c>
      <c r="I4457">
        <v>949093795</v>
      </c>
      <c r="J4457" t="str">
        <f>INDEX(Auxiliar!B:B,MATCH(H4457,Auxiliar!A:A,0))</f>
        <v>Minas Gerais</v>
      </c>
      <c r="K4457" t="str">
        <f>INDEX(Auxiliar!C:C,MATCH(H4457,Auxiliar!A:A,0))</f>
        <v>Sudeste</v>
      </c>
    </row>
    <row r="4458" spans="1:11" x14ac:dyDescent="0.55000000000000004">
      <c r="A4458" s="5">
        <v>45256</v>
      </c>
      <c r="B4458" t="s">
        <v>7433</v>
      </c>
      <c r="C4458">
        <v>997</v>
      </c>
      <c r="D4458" t="s">
        <v>9</v>
      </c>
      <c r="E4458">
        <v>3</v>
      </c>
      <c r="F4458" t="s">
        <v>1056</v>
      </c>
      <c r="G4458" t="s">
        <v>4502</v>
      </c>
      <c r="H4458">
        <v>64</v>
      </c>
      <c r="I4458">
        <v>966756188</v>
      </c>
      <c r="J4458" t="str">
        <f>INDEX(Auxiliar!B:B,MATCH(H4458,Auxiliar!A:A,0))</f>
        <v>Goiás</v>
      </c>
      <c r="K4458" t="str">
        <f>INDEX(Auxiliar!C:C,MATCH(H4458,Auxiliar!A:A,0))</f>
        <v>Centro-Oeste</v>
      </c>
    </row>
    <row r="4459" spans="1:11" x14ac:dyDescent="0.55000000000000004">
      <c r="A4459" s="5">
        <v>45256</v>
      </c>
      <c r="B4459" t="s">
        <v>7433</v>
      </c>
      <c r="C4459">
        <v>997</v>
      </c>
      <c r="D4459" t="s">
        <v>9</v>
      </c>
      <c r="E4459">
        <v>1</v>
      </c>
      <c r="F4459" t="s">
        <v>966</v>
      </c>
      <c r="G4459" t="s">
        <v>4503</v>
      </c>
      <c r="H4459">
        <v>34</v>
      </c>
      <c r="I4459">
        <v>982236070</v>
      </c>
      <c r="J4459" t="str">
        <f>INDEX(Auxiliar!B:B,MATCH(H4459,Auxiliar!A:A,0))</f>
        <v>Minas Gerais</v>
      </c>
      <c r="K4459" t="str">
        <f>INDEX(Auxiliar!C:C,MATCH(H4459,Auxiliar!A:A,0))</f>
        <v>Sudeste</v>
      </c>
    </row>
    <row r="4460" spans="1:11" x14ac:dyDescent="0.55000000000000004">
      <c r="A4460" s="5">
        <v>45256</v>
      </c>
      <c r="B4460" t="s">
        <v>7434</v>
      </c>
      <c r="C4460">
        <v>1997</v>
      </c>
      <c r="D4460" t="s">
        <v>9</v>
      </c>
      <c r="E4460">
        <v>12</v>
      </c>
      <c r="F4460" t="s">
        <v>2430</v>
      </c>
      <c r="G4460" t="s">
        <v>4504</v>
      </c>
      <c r="H4460">
        <v>55</v>
      </c>
      <c r="I4460">
        <v>947092028</v>
      </c>
      <c r="J4460" t="str">
        <f>INDEX(Auxiliar!B:B,MATCH(H4460,Auxiliar!A:A,0))</f>
        <v>Rio Grande do Sul</v>
      </c>
      <c r="K4460" t="str">
        <f>INDEX(Auxiliar!C:C,MATCH(H4460,Auxiliar!A:A,0))</f>
        <v>Sul</v>
      </c>
    </row>
    <row r="4461" spans="1:11" x14ac:dyDescent="0.55000000000000004">
      <c r="A4461" s="5">
        <v>45256</v>
      </c>
      <c r="B4461" t="s">
        <v>7432</v>
      </c>
      <c r="C4461">
        <v>597</v>
      </c>
      <c r="D4461" t="s">
        <v>9</v>
      </c>
      <c r="E4461">
        <v>12</v>
      </c>
      <c r="F4461" t="s">
        <v>549</v>
      </c>
      <c r="G4461" t="s">
        <v>4505</v>
      </c>
      <c r="H4461">
        <v>11</v>
      </c>
      <c r="I4461">
        <v>922758609</v>
      </c>
      <c r="J4461" t="str">
        <f>INDEX(Auxiliar!B:B,MATCH(H4461,Auxiliar!A:A,0))</f>
        <v>São Paulo</v>
      </c>
      <c r="K4461" t="str">
        <f>INDEX(Auxiliar!C:C,MATCH(H4461,Auxiliar!A:A,0))</f>
        <v>Sudeste</v>
      </c>
    </row>
    <row r="4462" spans="1:11" x14ac:dyDescent="0.55000000000000004">
      <c r="A4462" s="5">
        <v>45256</v>
      </c>
      <c r="B4462" t="s">
        <v>7432</v>
      </c>
      <c r="C4462">
        <v>597</v>
      </c>
      <c r="D4462" t="s">
        <v>9</v>
      </c>
      <c r="E4462">
        <v>12</v>
      </c>
      <c r="F4462" t="s">
        <v>1696</v>
      </c>
      <c r="G4462" t="s">
        <v>4506</v>
      </c>
      <c r="H4462">
        <v>47</v>
      </c>
      <c r="I4462">
        <v>946252949</v>
      </c>
      <c r="J4462" t="str">
        <f>INDEX(Auxiliar!B:B,MATCH(H4462,Auxiliar!A:A,0))</f>
        <v>Santa Catarina</v>
      </c>
      <c r="K4462" t="str">
        <f>INDEX(Auxiliar!C:C,MATCH(H4462,Auxiliar!A:A,0))</f>
        <v>Sul</v>
      </c>
    </row>
    <row r="4463" spans="1:11" x14ac:dyDescent="0.55000000000000004">
      <c r="A4463" s="5">
        <v>45257</v>
      </c>
      <c r="B4463" t="s">
        <v>7433</v>
      </c>
      <c r="C4463">
        <v>997</v>
      </c>
      <c r="D4463" t="s">
        <v>9</v>
      </c>
      <c r="E4463">
        <v>3</v>
      </c>
      <c r="F4463" t="s">
        <v>2974</v>
      </c>
      <c r="G4463" t="s">
        <v>4507</v>
      </c>
      <c r="H4463">
        <v>11</v>
      </c>
      <c r="I4463">
        <v>924496515</v>
      </c>
      <c r="J4463" t="str">
        <f>INDEX(Auxiliar!B:B,MATCH(H4463,Auxiliar!A:A,0))</f>
        <v>São Paulo</v>
      </c>
      <c r="K4463" t="str">
        <f>INDEX(Auxiliar!C:C,MATCH(H4463,Auxiliar!A:A,0))</f>
        <v>Sudeste</v>
      </c>
    </row>
    <row r="4464" spans="1:11" x14ac:dyDescent="0.55000000000000004">
      <c r="A4464" s="5">
        <v>45257</v>
      </c>
      <c r="B4464" t="s">
        <v>7434</v>
      </c>
      <c r="C4464">
        <v>1997</v>
      </c>
      <c r="D4464" t="s">
        <v>9</v>
      </c>
      <c r="E4464">
        <v>12</v>
      </c>
      <c r="F4464" t="s">
        <v>2495</v>
      </c>
      <c r="G4464" t="s">
        <v>4508</v>
      </c>
      <c r="H4464">
        <v>45</v>
      </c>
      <c r="I4464">
        <v>995238562</v>
      </c>
      <c r="J4464" t="str">
        <f>INDEX(Auxiliar!B:B,MATCH(H4464,Auxiliar!A:A,0))</f>
        <v>Paraná</v>
      </c>
      <c r="K4464" t="str">
        <f>INDEX(Auxiliar!C:C,MATCH(H4464,Auxiliar!A:A,0))</f>
        <v>Sul</v>
      </c>
    </row>
    <row r="4465" spans="1:11" x14ac:dyDescent="0.55000000000000004">
      <c r="A4465" s="5">
        <v>45257</v>
      </c>
      <c r="B4465" t="s">
        <v>7432</v>
      </c>
      <c r="C4465">
        <v>597</v>
      </c>
      <c r="D4465" t="s">
        <v>9</v>
      </c>
      <c r="E4465">
        <v>1</v>
      </c>
      <c r="F4465" t="s">
        <v>2617</v>
      </c>
      <c r="G4465" t="s">
        <v>4509</v>
      </c>
      <c r="H4465">
        <v>91</v>
      </c>
      <c r="I4465">
        <v>942559373</v>
      </c>
      <c r="J4465" t="str">
        <f>INDEX(Auxiliar!B:B,MATCH(H4465,Auxiliar!A:A,0))</f>
        <v>Pará</v>
      </c>
      <c r="K4465" t="str">
        <f>INDEX(Auxiliar!C:C,MATCH(H4465,Auxiliar!A:A,0))</f>
        <v>Norte</v>
      </c>
    </row>
    <row r="4466" spans="1:11" x14ac:dyDescent="0.55000000000000004">
      <c r="A4466" s="5">
        <v>45257</v>
      </c>
      <c r="B4466" t="s">
        <v>7432</v>
      </c>
      <c r="C4466">
        <v>597</v>
      </c>
      <c r="D4466" t="s">
        <v>9</v>
      </c>
      <c r="E4466">
        <v>12</v>
      </c>
      <c r="F4466" t="s">
        <v>202</v>
      </c>
      <c r="G4466" t="s">
        <v>4510</v>
      </c>
      <c r="H4466">
        <v>91</v>
      </c>
      <c r="I4466">
        <v>985939473</v>
      </c>
      <c r="J4466" t="str">
        <f>INDEX(Auxiliar!B:B,MATCH(H4466,Auxiliar!A:A,0))</f>
        <v>Pará</v>
      </c>
      <c r="K4466" t="str">
        <f>INDEX(Auxiliar!C:C,MATCH(H4466,Auxiliar!A:A,0))</f>
        <v>Norte</v>
      </c>
    </row>
    <row r="4467" spans="1:11" x14ac:dyDescent="0.55000000000000004">
      <c r="A4467" s="5">
        <v>45257</v>
      </c>
      <c r="B4467" t="s">
        <v>7432</v>
      </c>
      <c r="C4467">
        <v>597</v>
      </c>
      <c r="D4467" t="s">
        <v>9</v>
      </c>
      <c r="E4467">
        <v>12</v>
      </c>
      <c r="F4467" t="s">
        <v>3196</v>
      </c>
      <c r="G4467" t="s">
        <v>4511</v>
      </c>
      <c r="H4467">
        <v>41</v>
      </c>
      <c r="I4467">
        <v>975175718</v>
      </c>
      <c r="J4467" t="str">
        <f>INDEX(Auxiliar!B:B,MATCH(H4467,Auxiliar!A:A,0))</f>
        <v>Paraná</v>
      </c>
      <c r="K4467" t="str">
        <f>INDEX(Auxiliar!C:C,MATCH(H4467,Auxiliar!A:A,0))</f>
        <v>Sul</v>
      </c>
    </row>
    <row r="4468" spans="1:11" x14ac:dyDescent="0.55000000000000004">
      <c r="A4468" s="5">
        <v>45257</v>
      </c>
      <c r="B4468" t="s">
        <v>7433</v>
      </c>
      <c r="C4468">
        <v>997</v>
      </c>
      <c r="D4468" t="s">
        <v>9</v>
      </c>
      <c r="E4468">
        <v>1</v>
      </c>
      <c r="F4468" t="s">
        <v>2701</v>
      </c>
      <c r="G4468" t="s">
        <v>4512</v>
      </c>
      <c r="H4468">
        <v>27</v>
      </c>
      <c r="I4468">
        <v>924533500</v>
      </c>
      <c r="J4468" t="str">
        <f>INDEX(Auxiliar!B:B,MATCH(H4468,Auxiliar!A:A,0))</f>
        <v>Espírito Santo</v>
      </c>
      <c r="K4468" t="str">
        <f>INDEX(Auxiliar!C:C,MATCH(H4468,Auxiliar!A:A,0))</f>
        <v>Sudeste</v>
      </c>
    </row>
    <row r="4469" spans="1:11" x14ac:dyDescent="0.55000000000000004">
      <c r="A4469" s="5">
        <v>45258</v>
      </c>
      <c r="B4469" t="s">
        <v>7432</v>
      </c>
      <c r="C4469">
        <v>597</v>
      </c>
      <c r="D4469" t="s">
        <v>10</v>
      </c>
      <c r="E4469">
        <v>1</v>
      </c>
      <c r="F4469" t="s">
        <v>3233</v>
      </c>
      <c r="G4469" t="s">
        <v>4513</v>
      </c>
      <c r="H4469">
        <v>13</v>
      </c>
      <c r="I4469">
        <v>967234301</v>
      </c>
      <c r="J4469" t="str">
        <f>INDEX(Auxiliar!B:B,MATCH(H4469,Auxiliar!A:A,0))</f>
        <v>São Paulo</v>
      </c>
      <c r="K4469" t="str">
        <f>INDEX(Auxiliar!C:C,MATCH(H4469,Auxiliar!A:A,0))</f>
        <v>Sudeste</v>
      </c>
    </row>
    <row r="4470" spans="1:11" x14ac:dyDescent="0.55000000000000004">
      <c r="A4470" s="5">
        <v>45258</v>
      </c>
      <c r="B4470" t="s">
        <v>7434</v>
      </c>
      <c r="C4470">
        <v>1997</v>
      </c>
      <c r="D4470" t="s">
        <v>9</v>
      </c>
      <c r="E4470">
        <v>12</v>
      </c>
      <c r="F4470" t="s">
        <v>3234</v>
      </c>
      <c r="G4470" t="s">
        <v>4514</v>
      </c>
      <c r="H4470">
        <v>51</v>
      </c>
      <c r="I4470">
        <v>974630577</v>
      </c>
      <c r="J4470" t="str">
        <f>INDEX(Auxiliar!B:B,MATCH(H4470,Auxiliar!A:A,0))</f>
        <v>Rio Grande do Sul</v>
      </c>
      <c r="K4470" t="str">
        <f>INDEX(Auxiliar!C:C,MATCH(H4470,Auxiliar!A:A,0))</f>
        <v>Sul</v>
      </c>
    </row>
    <row r="4471" spans="1:11" x14ac:dyDescent="0.55000000000000004">
      <c r="A4471" s="5">
        <v>45258</v>
      </c>
      <c r="B4471" t="s">
        <v>7433</v>
      </c>
      <c r="C4471">
        <v>997</v>
      </c>
      <c r="D4471" t="s">
        <v>9</v>
      </c>
      <c r="E4471">
        <v>5</v>
      </c>
      <c r="F4471" t="s">
        <v>3235</v>
      </c>
      <c r="G4471" t="s">
        <v>4515</v>
      </c>
      <c r="H4471">
        <v>22</v>
      </c>
      <c r="I4471">
        <v>945196901</v>
      </c>
      <c r="J4471" t="str">
        <f>INDEX(Auxiliar!B:B,MATCH(H4471,Auxiliar!A:A,0))</f>
        <v>Rio de Janeiro</v>
      </c>
      <c r="K4471" t="str">
        <f>INDEX(Auxiliar!C:C,MATCH(H4471,Auxiliar!A:A,0))</f>
        <v>Sudeste</v>
      </c>
    </row>
    <row r="4472" spans="1:11" x14ac:dyDescent="0.55000000000000004">
      <c r="A4472" s="5">
        <v>45258</v>
      </c>
      <c r="B4472" t="s">
        <v>7432</v>
      </c>
      <c r="C4472">
        <v>597</v>
      </c>
      <c r="D4472" t="s">
        <v>9</v>
      </c>
      <c r="E4472">
        <v>1</v>
      </c>
      <c r="F4472" t="s">
        <v>31</v>
      </c>
      <c r="G4472" t="s">
        <v>4516</v>
      </c>
      <c r="H4472">
        <v>19</v>
      </c>
      <c r="I4472">
        <v>979629765</v>
      </c>
      <c r="J4472" t="str">
        <f>INDEX(Auxiliar!B:B,MATCH(H4472,Auxiliar!A:A,0))</f>
        <v>São Paulo</v>
      </c>
      <c r="K4472" t="str">
        <f>INDEX(Auxiliar!C:C,MATCH(H4472,Auxiliar!A:A,0))</f>
        <v>Sudeste</v>
      </c>
    </row>
    <row r="4473" spans="1:11" x14ac:dyDescent="0.55000000000000004">
      <c r="A4473" s="5">
        <v>45258</v>
      </c>
      <c r="B4473" t="s">
        <v>7434</v>
      </c>
      <c r="C4473">
        <v>1997</v>
      </c>
      <c r="D4473" t="s">
        <v>9</v>
      </c>
      <c r="E4473">
        <v>1</v>
      </c>
      <c r="F4473" t="s">
        <v>242</v>
      </c>
      <c r="G4473" t="s">
        <v>4517</v>
      </c>
      <c r="H4473">
        <v>62</v>
      </c>
      <c r="I4473">
        <v>993628850</v>
      </c>
      <c r="J4473" t="str">
        <f>INDEX(Auxiliar!B:B,MATCH(H4473,Auxiliar!A:A,0))</f>
        <v>Goiás</v>
      </c>
      <c r="K4473" t="str">
        <f>INDEX(Auxiliar!C:C,MATCH(H4473,Auxiliar!A:A,0))</f>
        <v>Centro-Oeste</v>
      </c>
    </row>
    <row r="4474" spans="1:11" x14ac:dyDescent="0.55000000000000004">
      <c r="A4474" s="5">
        <v>45258</v>
      </c>
      <c r="B4474" t="s">
        <v>7433</v>
      </c>
      <c r="C4474">
        <v>997</v>
      </c>
      <c r="D4474" t="s">
        <v>9</v>
      </c>
      <c r="E4474">
        <v>1</v>
      </c>
      <c r="F4474" t="s">
        <v>2033</v>
      </c>
      <c r="G4474" t="s">
        <v>4518</v>
      </c>
      <c r="H4474">
        <v>11</v>
      </c>
      <c r="I4474">
        <v>987258433</v>
      </c>
      <c r="J4474" t="str">
        <f>INDEX(Auxiliar!B:B,MATCH(H4474,Auxiliar!A:A,0))</f>
        <v>São Paulo</v>
      </c>
      <c r="K4474" t="str">
        <f>INDEX(Auxiliar!C:C,MATCH(H4474,Auxiliar!A:A,0))</f>
        <v>Sudeste</v>
      </c>
    </row>
    <row r="4475" spans="1:11" x14ac:dyDescent="0.55000000000000004">
      <c r="A4475" s="5">
        <v>45258</v>
      </c>
      <c r="B4475" t="s">
        <v>7432</v>
      </c>
      <c r="C4475">
        <v>597</v>
      </c>
      <c r="D4475" t="s">
        <v>9</v>
      </c>
      <c r="E4475">
        <v>12</v>
      </c>
      <c r="F4475" t="s">
        <v>1801</v>
      </c>
      <c r="G4475" t="s">
        <v>4519</v>
      </c>
      <c r="H4475">
        <v>21</v>
      </c>
      <c r="I4475">
        <v>989479806</v>
      </c>
      <c r="J4475" t="str">
        <f>INDEX(Auxiliar!B:B,MATCH(H4475,Auxiliar!A:A,0))</f>
        <v>Rio de Janeiro</v>
      </c>
      <c r="K4475" t="str">
        <f>INDEX(Auxiliar!C:C,MATCH(H4475,Auxiliar!A:A,0))</f>
        <v>Sudeste</v>
      </c>
    </row>
    <row r="4476" spans="1:11" x14ac:dyDescent="0.55000000000000004">
      <c r="A4476" s="5">
        <v>45259</v>
      </c>
      <c r="B4476" t="s">
        <v>7433</v>
      </c>
      <c r="C4476">
        <v>997</v>
      </c>
      <c r="D4476" t="s">
        <v>9</v>
      </c>
      <c r="E4476">
        <v>1</v>
      </c>
      <c r="F4476" t="s">
        <v>2248</v>
      </c>
      <c r="G4476" t="s">
        <v>4520</v>
      </c>
      <c r="H4476">
        <v>68</v>
      </c>
      <c r="I4476">
        <v>921828977</v>
      </c>
      <c r="J4476" t="str">
        <f>INDEX(Auxiliar!B:B,MATCH(H4476,Auxiliar!A:A,0))</f>
        <v>Acre</v>
      </c>
      <c r="K4476" t="str">
        <f>INDEX(Auxiliar!C:C,MATCH(H4476,Auxiliar!A:A,0))</f>
        <v>Norte</v>
      </c>
    </row>
    <row r="4477" spans="1:11" x14ac:dyDescent="0.55000000000000004">
      <c r="A4477" s="5">
        <v>45259</v>
      </c>
      <c r="B4477" t="s">
        <v>7432</v>
      </c>
      <c r="C4477">
        <v>597</v>
      </c>
      <c r="D4477" t="s">
        <v>9</v>
      </c>
      <c r="E4477">
        <v>6</v>
      </c>
      <c r="F4477" t="s">
        <v>2710</v>
      </c>
      <c r="G4477" t="s">
        <v>4521</v>
      </c>
      <c r="H4477">
        <v>11</v>
      </c>
      <c r="I4477">
        <v>941797419</v>
      </c>
      <c r="J4477" t="str">
        <f>INDEX(Auxiliar!B:B,MATCH(H4477,Auxiliar!A:A,0))</f>
        <v>São Paulo</v>
      </c>
      <c r="K4477" t="str">
        <f>INDEX(Auxiliar!C:C,MATCH(H4477,Auxiliar!A:A,0))</f>
        <v>Sudeste</v>
      </c>
    </row>
    <row r="4478" spans="1:11" x14ac:dyDescent="0.55000000000000004">
      <c r="A4478" s="5">
        <v>45259</v>
      </c>
      <c r="B4478" t="s">
        <v>7433</v>
      </c>
      <c r="C4478">
        <v>997</v>
      </c>
      <c r="D4478" t="s">
        <v>9</v>
      </c>
      <c r="E4478">
        <v>6</v>
      </c>
      <c r="F4478" t="s">
        <v>2457</v>
      </c>
      <c r="G4478" t="s">
        <v>4522</v>
      </c>
      <c r="H4478">
        <v>71</v>
      </c>
      <c r="I4478">
        <v>914355486</v>
      </c>
      <c r="J4478" t="str">
        <f>INDEX(Auxiliar!B:B,MATCH(H4478,Auxiliar!A:A,0))</f>
        <v>Bahia</v>
      </c>
      <c r="K4478" t="str">
        <f>INDEX(Auxiliar!C:C,MATCH(H4478,Auxiliar!A:A,0))</f>
        <v>Nordeste</v>
      </c>
    </row>
    <row r="4479" spans="1:11" x14ac:dyDescent="0.55000000000000004">
      <c r="A4479" s="5">
        <v>45259</v>
      </c>
      <c r="B4479" t="s">
        <v>7433</v>
      </c>
      <c r="C4479">
        <v>997</v>
      </c>
      <c r="D4479" t="s">
        <v>9</v>
      </c>
      <c r="E4479">
        <v>1</v>
      </c>
      <c r="F4479" t="s">
        <v>1337</v>
      </c>
      <c r="G4479" t="s">
        <v>4523</v>
      </c>
      <c r="H4479">
        <v>18</v>
      </c>
      <c r="I4479">
        <v>928314725</v>
      </c>
      <c r="J4479" t="str">
        <f>INDEX(Auxiliar!B:B,MATCH(H4479,Auxiliar!A:A,0))</f>
        <v>São Paulo</v>
      </c>
      <c r="K4479" t="str">
        <f>INDEX(Auxiliar!C:C,MATCH(H4479,Auxiliar!A:A,0))</f>
        <v>Sudeste</v>
      </c>
    </row>
    <row r="4480" spans="1:11" x14ac:dyDescent="0.55000000000000004">
      <c r="A4480" s="5">
        <v>45259</v>
      </c>
      <c r="B4480" t="s">
        <v>7433</v>
      </c>
      <c r="C4480">
        <v>997</v>
      </c>
      <c r="D4480" t="s">
        <v>9</v>
      </c>
      <c r="E4480">
        <v>12</v>
      </c>
      <c r="F4480" t="s">
        <v>1913</v>
      </c>
      <c r="G4480" t="s">
        <v>4524</v>
      </c>
      <c r="H4480">
        <v>11</v>
      </c>
      <c r="I4480">
        <v>947333219</v>
      </c>
      <c r="J4480" t="str">
        <f>INDEX(Auxiliar!B:B,MATCH(H4480,Auxiliar!A:A,0))</f>
        <v>São Paulo</v>
      </c>
      <c r="K4480" t="str">
        <f>INDEX(Auxiliar!C:C,MATCH(H4480,Auxiliar!A:A,0))</f>
        <v>Sudeste</v>
      </c>
    </row>
    <row r="4481" spans="1:11" x14ac:dyDescent="0.55000000000000004">
      <c r="A4481" s="5">
        <v>45259</v>
      </c>
      <c r="B4481" t="s">
        <v>7432</v>
      </c>
      <c r="C4481">
        <v>597</v>
      </c>
      <c r="D4481" t="s">
        <v>10</v>
      </c>
      <c r="E4481">
        <v>10</v>
      </c>
      <c r="F4481" t="s">
        <v>186</v>
      </c>
      <c r="G4481" t="s">
        <v>4525</v>
      </c>
      <c r="H4481">
        <v>11</v>
      </c>
      <c r="I4481">
        <v>916714102</v>
      </c>
      <c r="J4481" t="str">
        <f>INDEX(Auxiliar!B:B,MATCH(H4481,Auxiliar!A:A,0))</f>
        <v>São Paulo</v>
      </c>
      <c r="K4481" t="str">
        <f>INDEX(Auxiliar!C:C,MATCH(H4481,Auxiliar!A:A,0))</f>
        <v>Sudeste</v>
      </c>
    </row>
    <row r="4482" spans="1:11" x14ac:dyDescent="0.55000000000000004">
      <c r="A4482" s="5">
        <v>45259</v>
      </c>
      <c r="B4482" t="s">
        <v>7433</v>
      </c>
      <c r="C4482">
        <v>997</v>
      </c>
      <c r="D4482" t="s">
        <v>9</v>
      </c>
      <c r="E4482">
        <v>11</v>
      </c>
      <c r="F4482" t="s">
        <v>1392</v>
      </c>
      <c r="G4482" t="s">
        <v>4526</v>
      </c>
      <c r="H4482">
        <v>81</v>
      </c>
      <c r="I4482">
        <v>978367633</v>
      </c>
      <c r="J4482" t="str">
        <f>INDEX(Auxiliar!B:B,MATCH(H4482,Auxiliar!A:A,0))</f>
        <v>Pernambuco</v>
      </c>
      <c r="K4482" t="str">
        <f>INDEX(Auxiliar!C:C,MATCH(H4482,Auxiliar!A:A,0))</f>
        <v>Nordeste</v>
      </c>
    </row>
    <row r="4483" spans="1:11" x14ac:dyDescent="0.55000000000000004">
      <c r="A4483" s="5">
        <v>45259</v>
      </c>
      <c r="B4483" t="s">
        <v>7434</v>
      </c>
      <c r="C4483">
        <v>1997</v>
      </c>
      <c r="D4483" t="s">
        <v>9</v>
      </c>
      <c r="E4483">
        <v>2</v>
      </c>
      <c r="F4483" t="s">
        <v>854</v>
      </c>
      <c r="G4483" t="s">
        <v>4527</v>
      </c>
      <c r="H4483">
        <v>11</v>
      </c>
      <c r="I4483">
        <v>967139303</v>
      </c>
      <c r="J4483" t="str">
        <f>INDEX(Auxiliar!B:B,MATCH(H4483,Auxiliar!A:A,0))</f>
        <v>São Paulo</v>
      </c>
      <c r="K4483" t="str">
        <f>INDEX(Auxiliar!C:C,MATCH(H4483,Auxiliar!A:A,0))</f>
        <v>Sudeste</v>
      </c>
    </row>
    <row r="4484" spans="1:11" x14ac:dyDescent="0.55000000000000004">
      <c r="A4484" s="5">
        <v>45260</v>
      </c>
      <c r="B4484" t="s">
        <v>7432</v>
      </c>
      <c r="C4484">
        <v>597</v>
      </c>
      <c r="D4484" t="s">
        <v>10</v>
      </c>
      <c r="E4484">
        <v>1</v>
      </c>
      <c r="F4484" t="s">
        <v>2723</v>
      </c>
      <c r="G4484" t="s">
        <v>4528</v>
      </c>
      <c r="H4484">
        <v>79</v>
      </c>
      <c r="I4484">
        <v>969971702</v>
      </c>
      <c r="J4484" t="str">
        <f>INDEX(Auxiliar!B:B,MATCH(H4484,Auxiliar!A:A,0))</f>
        <v>Sergipe</v>
      </c>
      <c r="K4484" t="str">
        <f>INDEX(Auxiliar!C:C,MATCH(H4484,Auxiliar!A:A,0))</f>
        <v>Nordeste</v>
      </c>
    </row>
    <row r="4485" spans="1:11" x14ac:dyDescent="0.55000000000000004">
      <c r="A4485" s="5">
        <v>45260</v>
      </c>
      <c r="B4485" t="s">
        <v>7432</v>
      </c>
      <c r="C4485">
        <v>597</v>
      </c>
      <c r="D4485" t="s">
        <v>9</v>
      </c>
      <c r="E4485">
        <v>12</v>
      </c>
      <c r="F4485" t="s">
        <v>2083</v>
      </c>
      <c r="G4485" t="s">
        <v>4529</v>
      </c>
      <c r="H4485">
        <v>21</v>
      </c>
      <c r="I4485">
        <v>962632939</v>
      </c>
      <c r="J4485" t="str">
        <f>INDEX(Auxiliar!B:B,MATCH(H4485,Auxiliar!A:A,0))</f>
        <v>Rio de Janeiro</v>
      </c>
      <c r="K4485" t="str">
        <f>INDEX(Auxiliar!C:C,MATCH(H4485,Auxiliar!A:A,0))</f>
        <v>Sudeste</v>
      </c>
    </row>
    <row r="4486" spans="1:11" x14ac:dyDescent="0.55000000000000004">
      <c r="A4486" s="5">
        <v>45260</v>
      </c>
      <c r="B4486" t="s">
        <v>7432</v>
      </c>
      <c r="C4486">
        <v>597</v>
      </c>
      <c r="D4486" t="s">
        <v>9</v>
      </c>
      <c r="E4486">
        <v>10</v>
      </c>
      <c r="F4486" t="s">
        <v>1287</v>
      </c>
      <c r="G4486" t="s">
        <v>4530</v>
      </c>
      <c r="H4486">
        <v>85</v>
      </c>
      <c r="I4486">
        <v>999221487</v>
      </c>
      <c r="J4486" t="str">
        <f>INDEX(Auxiliar!B:B,MATCH(H4486,Auxiliar!A:A,0))</f>
        <v>Ceará</v>
      </c>
      <c r="K4486" t="str">
        <f>INDEX(Auxiliar!C:C,MATCH(H4486,Auxiliar!A:A,0))</f>
        <v>Nordeste</v>
      </c>
    </row>
    <row r="4487" spans="1:11" x14ac:dyDescent="0.55000000000000004">
      <c r="A4487" s="5">
        <v>45260</v>
      </c>
      <c r="B4487" t="s">
        <v>7432</v>
      </c>
      <c r="C4487">
        <v>597</v>
      </c>
      <c r="D4487" t="s">
        <v>9</v>
      </c>
      <c r="E4487">
        <v>10</v>
      </c>
      <c r="F4487" t="s">
        <v>2784</v>
      </c>
      <c r="G4487" t="s">
        <v>4531</v>
      </c>
      <c r="H4487">
        <v>11</v>
      </c>
      <c r="I4487">
        <v>990579209</v>
      </c>
      <c r="J4487" t="str">
        <f>INDEX(Auxiliar!B:B,MATCH(H4487,Auxiliar!A:A,0))</f>
        <v>São Paulo</v>
      </c>
      <c r="K4487" t="str">
        <f>INDEX(Auxiliar!C:C,MATCH(H4487,Auxiliar!A:A,0))</f>
        <v>Sudeste</v>
      </c>
    </row>
    <row r="4488" spans="1:11" x14ac:dyDescent="0.55000000000000004">
      <c r="A4488" s="5">
        <v>45260</v>
      </c>
      <c r="B4488" t="s">
        <v>7433</v>
      </c>
      <c r="C4488">
        <v>997</v>
      </c>
      <c r="D4488" t="s">
        <v>9</v>
      </c>
      <c r="E4488">
        <v>8</v>
      </c>
      <c r="F4488" t="s">
        <v>481</v>
      </c>
      <c r="G4488" t="s">
        <v>4532</v>
      </c>
      <c r="H4488">
        <v>31</v>
      </c>
      <c r="I4488">
        <v>925870758</v>
      </c>
      <c r="J4488" t="str">
        <f>INDEX(Auxiliar!B:B,MATCH(H4488,Auxiliar!A:A,0))</f>
        <v>Minas Gerais</v>
      </c>
      <c r="K4488" t="str">
        <f>INDEX(Auxiliar!C:C,MATCH(H4488,Auxiliar!A:A,0))</f>
        <v>Sudeste</v>
      </c>
    </row>
    <row r="4489" spans="1:11" x14ac:dyDescent="0.55000000000000004">
      <c r="A4489" s="5">
        <v>45261</v>
      </c>
      <c r="B4489" t="s">
        <v>7432</v>
      </c>
      <c r="C4489">
        <v>597</v>
      </c>
      <c r="D4489" t="s">
        <v>9</v>
      </c>
      <c r="E4489">
        <v>1</v>
      </c>
      <c r="F4489" t="s">
        <v>490</v>
      </c>
      <c r="G4489" t="s">
        <v>4533</v>
      </c>
      <c r="H4489">
        <v>65</v>
      </c>
      <c r="I4489">
        <v>957227925</v>
      </c>
      <c r="J4489" t="str">
        <f>INDEX(Auxiliar!B:B,MATCH(H4489,Auxiliar!A:A,0))</f>
        <v>Mato Grosso</v>
      </c>
      <c r="K4489" t="str">
        <f>INDEX(Auxiliar!C:C,MATCH(H4489,Auxiliar!A:A,0))</f>
        <v>Centro-Oeste</v>
      </c>
    </row>
    <row r="4490" spans="1:11" x14ac:dyDescent="0.55000000000000004">
      <c r="A4490" s="5">
        <v>45261</v>
      </c>
      <c r="B4490" t="s">
        <v>7434</v>
      </c>
      <c r="C4490">
        <v>1997</v>
      </c>
      <c r="D4490" t="s">
        <v>9</v>
      </c>
      <c r="E4490">
        <v>4</v>
      </c>
      <c r="F4490" t="s">
        <v>2300</v>
      </c>
      <c r="G4490" t="s">
        <v>4534</v>
      </c>
      <c r="H4490">
        <v>71</v>
      </c>
      <c r="I4490">
        <v>930035041</v>
      </c>
      <c r="J4490" t="str">
        <f>INDEX(Auxiliar!B:B,MATCH(H4490,Auxiliar!A:A,0))</f>
        <v>Bahia</v>
      </c>
      <c r="K4490" t="str">
        <f>INDEX(Auxiliar!C:C,MATCH(H4490,Auxiliar!A:A,0))</f>
        <v>Nordeste</v>
      </c>
    </row>
    <row r="4491" spans="1:11" x14ac:dyDescent="0.55000000000000004">
      <c r="A4491" s="5">
        <v>45261</v>
      </c>
      <c r="B4491" t="s">
        <v>7432</v>
      </c>
      <c r="C4491">
        <v>597</v>
      </c>
      <c r="D4491" t="s">
        <v>9</v>
      </c>
      <c r="E4491">
        <v>7</v>
      </c>
      <c r="F4491" t="s">
        <v>643</v>
      </c>
      <c r="G4491" t="s">
        <v>4535</v>
      </c>
      <c r="H4491">
        <v>11</v>
      </c>
      <c r="I4491">
        <v>937260838</v>
      </c>
      <c r="J4491" t="str">
        <f>INDEX(Auxiliar!B:B,MATCH(H4491,Auxiliar!A:A,0))</f>
        <v>São Paulo</v>
      </c>
      <c r="K4491" t="str">
        <f>INDEX(Auxiliar!C:C,MATCH(H4491,Auxiliar!A:A,0))</f>
        <v>Sudeste</v>
      </c>
    </row>
    <row r="4492" spans="1:11" x14ac:dyDescent="0.55000000000000004">
      <c r="A4492" s="5">
        <v>45261</v>
      </c>
      <c r="B4492" t="s">
        <v>7434</v>
      </c>
      <c r="C4492">
        <v>1997</v>
      </c>
      <c r="D4492" t="s">
        <v>10</v>
      </c>
      <c r="E4492">
        <v>1</v>
      </c>
      <c r="F4492" t="s">
        <v>682</v>
      </c>
      <c r="G4492" t="s">
        <v>4536</v>
      </c>
      <c r="H4492">
        <v>98</v>
      </c>
      <c r="I4492">
        <v>990115775</v>
      </c>
      <c r="J4492" t="str">
        <f>INDEX(Auxiliar!B:B,MATCH(H4492,Auxiliar!A:A,0))</f>
        <v>Maranhão</v>
      </c>
      <c r="K4492" t="str">
        <f>INDEX(Auxiliar!C:C,MATCH(H4492,Auxiliar!A:A,0))</f>
        <v>Nordeste</v>
      </c>
    </row>
    <row r="4493" spans="1:11" x14ac:dyDescent="0.55000000000000004">
      <c r="A4493" s="5">
        <v>45261</v>
      </c>
      <c r="B4493" t="s">
        <v>7433</v>
      </c>
      <c r="C4493">
        <v>997</v>
      </c>
      <c r="D4493" t="s">
        <v>9</v>
      </c>
      <c r="E4493">
        <v>6</v>
      </c>
      <c r="F4493" t="s">
        <v>287</v>
      </c>
      <c r="G4493" t="s">
        <v>4537</v>
      </c>
      <c r="H4493">
        <v>92</v>
      </c>
      <c r="I4493">
        <v>919678916</v>
      </c>
      <c r="J4493" t="str">
        <f>INDEX(Auxiliar!B:B,MATCH(H4493,Auxiliar!A:A,0))</f>
        <v>Amazonas</v>
      </c>
      <c r="K4493" t="str">
        <f>INDEX(Auxiliar!C:C,MATCH(H4493,Auxiliar!A:A,0))</f>
        <v>Norte</v>
      </c>
    </row>
    <row r="4494" spans="1:11" x14ac:dyDescent="0.55000000000000004">
      <c r="A4494" s="5">
        <v>45262</v>
      </c>
      <c r="B4494" t="s">
        <v>7433</v>
      </c>
      <c r="C4494">
        <v>997</v>
      </c>
      <c r="D4494" t="s">
        <v>10</v>
      </c>
      <c r="E4494">
        <v>1</v>
      </c>
      <c r="F4494" t="s">
        <v>2872</v>
      </c>
      <c r="G4494" t="s">
        <v>4538</v>
      </c>
      <c r="H4494">
        <v>11</v>
      </c>
      <c r="I4494">
        <v>995350864</v>
      </c>
      <c r="J4494" t="str">
        <f>INDEX(Auxiliar!B:B,MATCH(H4494,Auxiliar!A:A,0))</f>
        <v>São Paulo</v>
      </c>
      <c r="K4494" t="str">
        <f>INDEX(Auxiliar!C:C,MATCH(H4494,Auxiliar!A:A,0))</f>
        <v>Sudeste</v>
      </c>
    </row>
    <row r="4495" spans="1:11" x14ac:dyDescent="0.55000000000000004">
      <c r="A4495" s="5">
        <v>45262</v>
      </c>
      <c r="B4495" t="s">
        <v>7432</v>
      </c>
      <c r="C4495">
        <v>597</v>
      </c>
      <c r="D4495" t="s">
        <v>9</v>
      </c>
      <c r="E4495">
        <v>1</v>
      </c>
      <c r="F4495" t="s">
        <v>1362</v>
      </c>
      <c r="G4495" t="s">
        <v>4539</v>
      </c>
      <c r="H4495">
        <v>31</v>
      </c>
      <c r="I4495">
        <v>989043695</v>
      </c>
      <c r="J4495" t="str">
        <f>INDEX(Auxiliar!B:B,MATCH(H4495,Auxiliar!A:A,0))</f>
        <v>Minas Gerais</v>
      </c>
      <c r="K4495" t="str">
        <f>INDEX(Auxiliar!C:C,MATCH(H4495,Auxiliar!A:A,0))</f>
        <v>Sudeste</v>
      </c>
    </row>
    <row r="4496" spans="1:11" x14ac:dyDescent="0.55000000000000004">
      <c r="A4496" s="5">
        <v>45262</v>
      </c>
      <c r="B4496" t="s">
        <v>7432</v>
      </c>
      <c r="C4496">
        <v>597</v>
      </c>
      <c r="D4496" t="s">
        <v>9</v>
      </c>
      <c r="E4496">
        <v>3</v>
      </c>
      <c r="F4496" t="s">
        <v>1340</v>
      </c>
      <c r="G4496" t="s">
        <v>4540</v>
      </c>
      <c r="H4496">
        <v>19</v>
      </c>
      <c r="I4496">
        <v>995207609</v>
      </c>
      <c r="J4496" t="str">
        <f>INDEX(Auxiliar!B:B,MATCH(H4496,Auxiliar!A:A,0))</f>
        <v>São Paulo</v>
      </c>
      <c r="K4496" t="str">
        <f>INDEX(Auxiliar!C:C,MATCH(H4496,Auxiliar!A:A,0))</f>
        <v>Sudeste</v>
      </c>
    </row>
    <row r="4497" spans="1:11" x14ac:dyDescent="0.55000000000000004">
      <c r="A4497" s="5">
        <v>45262</v>
      </c>
      <c r="B4497" t="s">
        <v>7432</v>
      </c>
      <c r="C4497">
        <v>597</v>
      </c>
      <c r="D4497" t="s">
        <v>9</v>
      </c>
      <c r="E4497">
        <v>12</v>
      </c>
      <c r="F4497" t="s">
        <v>1149</v>
      </c>
      <c r="G4497" t="s">
        <v>4541</v>
      </c>
      <c r="H4497">
        <v>37</v>
      </c>
      <c r="I4497">
        <v>980817048</v>
      </c>
      <c r="J4497" t="str">
        <f>INDEX(Auxiliar!B:B,MATCH(H4497,Auxiliar!A:A,0))</f>
        <v>Minas Gerais</v>
      </c>
      <c r="K4497" t="str">
        <f>INDEX(Auxiliar!C:C,MATCH(H4497,Auxiliar!A:A,0))</f>
        <v>Sudeste</v>
      </c>
    </row>
    <row r="4498" spans="1:11" x14ac:dyDescent="0.55000000000000004">
      <c r="A4498" s="5">
        <v>45262</v>
      </c>
      <c r="B4498" t="s">
        <v>7432</v>
      </c>
      <c r="C4498">
        <v>597</v>
      </c>
      <c r="D4498" t="s">
        <v>9</v>
      </c>
      <c r="E4498">
        <v>1</v>
      </c>
      <c r="F4498" t="s">
        <v>2127</v>
      </c>
      <c r="G4498" t="s">
        <v>4542</v>
      </c>
      <c r="H4498">
        <v>62</v>
      </c>
      <c r="I4498">
        <v>976662464</v>
      </c>
      <c r="J4498" t="str">
        <f>INDEX(Auxiliar!B:B,MATCH(H4498,Auxiliar!A:A,0))</f>
        <v>Goiás</v>
      </c>
      <c r="K4498" t="str">
        <f>INDEX(Auxiliar!C:C,MATCH(H4498,Auxiliar!A:A,0))</f>
        <v>Centro-Oeste</v>
      </c>
    </row>
    <row r="4499" spans="1:11" x14ac:dyDescent="0.55000000000000004">
      <c r="A4499" s="5">
        <v>45262</v>
      </c>
      <c r="B4499" t="s">
        <v>7432</v>
      </c>
      <c r="C4499">
        <v>597</v>
      </c>
      <c r="D4499" t="s">
        <v>9</v>
      </c>
      <c r="E4499">
        <v>5</v>
      </c>
      <c r="F4499" t="s">
        <v>540</v>
      </c>
      <c r="G4499" t="s">
        <v>4543</v>
      </c>
      <c r="H4499">
        <v>91</v>
      </c>
      <c r="I4499">
        <v>933542719</v>
      </c>
      <c r="J4499" t="str">
        <f>INDEX(Auxiliar!B:B,MATCH(H4499,Auxiliar!A:A,0))</f>
        <v>Pará</v>
      </c>
      <c r="K4499" t="str">
        <f>INDEX(Auxiliar!C:C,MATCH(H4499,Auxiliar!A:A,0))</f>
        <v>Norte</v>
      </c>
    </row>
    <row r="4500" spans="1:11" x14ac:dyDescent="0.55000000000000004">
      <c r="A4500" s="5">
        <v>45262</v>
      </c>
      <c r="B4500" t="s">
        <v>7434</v>
      </c>
      <c r="C4500">
        <v>1997</v>
      </c>
      <c r="D4500" t="s">
        <v>10</v>
      </c>
      <c r="E4500">
        <v>1</v>
      </c>
      <c r="F4500" t="s">
        <v>2019</v>
      </c>
      <c r="G4500" t="s">
        <v>4544</v>
      </c>
      <c r="H4500">
        <v>66</v>
      </c>
      <c r="I4500">
        <v>998564706</v>
      </c>
      <c r="J4500" t="str">
        <f>INDEX(Auxiliar!B:B,MATCH(H4500,Auxiliar!A:A,0))</f>
        <v>Mato Grosso</v>
      </c>
      <c r="K4500" t="str">
        <f>INDEX(Auxiliar!C:C,MATCH(H4500,Auxiliar!A:A,0))</f>
        <v>Centro-Oeste</v>
      </c>
    </row>
    <row r="4501" spans="1:11" x14ac:dyDescent="0.55000000000000004">
      <c r="A4501" s="5">
        <v>45262</v>
      </c>
      <c r="B4501" t="s">
        <v>7432</v>
      </c>
      <c r="C4501">
        <v>597</v>
      </c>
      <c r="D4501" t="s">
        <v>9</v>
      </c>
      <c r="E4501">
        <v>4</v>
      </c>
      <c r="F4501" t="s">
        <v>2134</v>
      </c>
      <c r="G4501" t="s">
        <v>4545</v>
      </c>
      <c r="H4501">
        <v>31</v>
      </c>
      <c r="I4501">
        <v>920986627</v>
      </c>
      <c r="J4501" t="str">
        <f>INDEX(Auxiliar!B:B,MATCH(H4501,Auxiliar!A:A,0))</f>
        <v>Minas Gerais</v>
      </c>
      <c r="K4501" t="str">
        <f>INDEX(Auxiliar!C:C,MATCH(H4501,Auxiliar!A:A,0))</f>
        <v>Sudeste</v>
      </c>
    </row>
    <row r="4502" spans="1:11" x14ac:dyDescent="0.55000000000000004">
      <c r="A4502" s="5">
        <v>45263</v>
      </c>
      <c r="B4502" t="s">
        <v>7433</v>
      </c>
      <c r="C4502">
        <v>997</v>
      </c>
      <c r="D4502" t="s">
        <v>9</v>
      </c>
      <c r="E4502">
        <v>4</v>
      </c>
      <c r="F4502" t="s">
        <v>3156</v>
      </c>
      <c r="G4502" t="s">
        <v>4546</v>
      </c>
      <c r="H4502">
        <v>11</v>
      </c>
      <c r="I4502">
        <v>934907462</v>
      </c>
      <c r="J4502" t="str">
        <f>INDEX(Auxiliar!B:B,MATCH(H4502,Auxiliar!A:A,0))</f>
        <v>São Paulo</v>
      </c>
      <c r="K4502" t="str">
        <f>INDEX(Auxiliar!C:C,MATCH(H4502,Auxiliar!A:A,0))</f>
        <v>Sudeste</v>
      </c>
    </row>
    <row r="4503" spans="1:11" x14ac:dyDescent="0.55000000000000004">
      <c r="A4503" s="5">
        <v>45263</v>
      </c>
      <c r="B4503" t="s">
        <v>7433</v>
      </c>
      <c r="C4503">
        <v>997</v>
      </c>
      <c r="D4503" t="s">
        <v>9</v>
      </c>
      <c r="E4503">
        <v>10</v>
      </c>
      <c r="F4503" t="s">
        <v>880</v>
      </c>
      <c r="G4503" t="s">
        <v>4547</v>
      </c>
      <c r="H4503">
        <v>21</v>
      </c>
      <c r="I4503">
        <v>922127600</v>
      </c>
      <c r="J4503" t="str">
        <f>INDEX(Auxiliar!B:B,MATCH(H4503,Auxiliar!A:A,0))</f>
        <v>Rio de Janeiro</v>
      </c>
      <c r="K4503" t="str">
        <f>INDEX(Auxiliar!C:C,MATCH(H4503,Auxiliar!A:A,0))</f>
        <v>Sudeste</v>
      </c>
    </row>
    <row r="4504" spans="1:11" x14ac:dyDescent="0.55000000000000004">
      <c r="A4504" s="5">
        <v>45263</v>
      </c>
      <c r="B4504" t="s">
        <v>7432</v>
      </c>
      <c r="C4504">
        <v>597</v>
      </c>
      <c r="D4504" t="s">
        <v>9</v>
      </c>
      <c r="E4504">
        <v>1</v>
      </c>
      <c r="F4504" t="s">
        <v>2566</v>
      </c>
      <c r="G4504" t="s">
        <v>4548</v>
      </c>
      <c r="H4504">
        <v>11</v>
      </c>
      <c r="I4504">
        <v>926139467</v>
      </c>
      <c r="J4504" t="str">
        <f>INDEX(Auxiliar!B:B,MATCH(H4504,Auxiliar!A:A,0))</f>
        <v>São Paulo</v>
      </c>
      <c r="K4504" t="str">
        <f>INDEX(Auxiliar!C:C,MATCH(H4504,Auxiliar!A:A,0))</f>
        <v>Sudeste</v>
      </c>
    </row>
    <row r="4505" spans="1:11" x14ac:dyDescent="0.55000000000000004">
      <c r="A4505" s="5">
        <v>45263</v>
      </c>
      <c r="B4505" t="s">
        <v>7432</v>
      </c>
      <c r="C4505">
        <v>597</v>
      </c>
      <c r="D4505" t="s">
        <v>9</v>
      </c>
      <c r="E4505">
        <v>12</v>
      </c>
      <c r="F4505" t="s">
        <v>1605</v>
      </c>
      <c r="G4505" t="s">
        <v>4549</v>
      </c>
      <c r="H4505">
        <v>27</v>
      </c>
      <c r="I4505">
        <v>956496322</v>
      </c>
      <c r="J4505" t="str">
        <f>INDEX(Auxiliar!B:B,MATCH(H4505,Auxiliar!A:A,0))</f>
        <v>Espírito Santo</v>
      </c>
      <c r="K4505" t="str">
        <f>INDEX(Auxiliar!C:C,MATCH(H4505,Auxiliar!A:A,0))</f>
        <v>Sudeste</v>
      </c>
    </row>
    <row r="4506" spans="1:11" x14ac:dyDescent="0.55000000000000004">
      <c r="A4506" s="5">
        <v>45263</v>
      </c>
      <c r="B4506" t="s">
        <v>7434</v>
      </c>
      <c r="C4506">
        <v>1997</v>
      </c>
      <c r="D4506" t="s">
        <v>9</v>
      </c>
      <c r="E4506">
        <v>12</v>
      </c>
      <c r="F4506" t="s">
        <v>2812</v>
      </c>
      <c r="G4506" t="s">
        <v>4550</v>
      </c>
      <c r="H4506">
        <v>19</v>
      </c>
      <c r="I4506">
        <v>998933817</v>
      </c>
      <c r="J4506" t="str">
        <f>INDEX(Auxiliar!B:B,MATCH(H4506,Auxiliar!A:A,0))</f>
        <v>São Paulo</v>
      </c>
      <c r="K4506" t="str">
        <f>INDEX(Auxiliar!C:C,MATCH(H4506,Auxiliar!A:A,0))</f>
        <v>Sudeste</v>
      </c>
    </row>
    <row r="4507" spans="1:11" x14ac:dyDescent="0.55000000000000004">
      <c r="A4507" s="5">
        <v>45264</v>
      </c>
      <c r="B4507" t="s">
        <v>7434</v>
      </c>
      <c r="C4507">
        <v>1997</v>
      </c>
      <c r="D4507" t="s">
        <v>10</v>
      </c>
      <c r="E4507">
        <v>1</v>
      </c>
      <c r="F4507" t="s">
        <v>1071</v>
      </c>
      <c r="G4507" t="s">
        <v>4551</v>
      </c>
      <c r="H4507">
        <v>11</v>
      </c>
      <c r="I4507">
        <v>991718940</v>
      </c>
      <c r="J4507" t="str">
        <f>INDEX(Auxiliar!B:B,MATCH(H4507,Auxiliar!A:A,0))</f>
        <v>São Paulo</v>
      </c>
      <c r="K4507" t="str">
        <f>INDEX(Auxiliar!C:C,MATCH(H4507,Auxiliar!A:A,0))</f>
        <v>Sudeste</v>
      </c>
    </row>
    <row r="4508" spans="1:11" x14ac:dyDescent="0.55000000000000004">
      <c r="A4508" s="5">
        <v>45264</v>
      </c>
      <c r="B4508" t="s">
        <v>7432</v>
      </c>
      <c r="C4508">
        <v>597</v>
      </c>
      <c r="D4508" t="s">
        <v>9</v>
      </c>
      <c r="E4508">
        <v>12</v>
      </c>
      <c r="F4508" t="s">
        <v>1108</v>
      </c>
      <c r="G4508" t="s">
        <v>4552</v>
      </c>
      <c r="H4508">
        <v>81</v>
      </c>
      <c r="I4508">
        <v>920967444</v>
      </c>
      <c r="J4508" t="str">
        <f>INDEX(Auxiliar!B:B,MATCH(H4508,Auxiliar!A:A,0))</f>
        <v>Pernambuco</v>
      </c>
      <c r="K4508" t="str">
        <f>INDEX(Auxiliar!C:C,MATCH(H4508,Auxiliar!A:A,0))</f>
        <v>Nordeste</v>
      </c>
    </row>
    <row r="4509" spans="1:11" x14ac:dyDescent="0.55000000000000004">
      <c r="A4509" s="5">
        <v>45264</v>
      </c>
      <c r="B4509" t="s">
        <v>7434</v>
      </c>
      <c r="C4509">
        <v>1997</v>
      </c>
      <c r="D4509" t="s">
        <v>9</v>
      </c>
      <c r="E4509">
        <v>1</v>
      </c>
      <c r="F4509" t="s">
        <v>2936</v>
      </c>
      <c r="G4509" t="s">
        <v>4553</v>
      </c>
      <c r="H4509">
        <v>79</v>
      </c>
      <c r="I4509">
        <v>930586767</v>
      </c>
      <c r="J4509" t="str">
        <f>INDEX(Auxiliar!B:B,MATCH(H4509,Auxiliar!A:A,0))</f>
        <v>Sergipe</v>
      </c>
      <c r="K4509" t="str">
        <f>INDEX(Auxiliar!C:C,MATCH(H4509,Auxiliar!A:A,0))</f>
        <v>Nordeste</v>
      </c>
    </row>
    <row r="4510" spans="1:11" x14ac:dyDescent="0.55000000000000004">
      <c r="A4510" s="5">
        <v>45264</v>
      </c>
      <c r="B4510" t="s">
        <v>7432</v>
      </c>
      <c r="C4510">
        <v>597</v>
      </c>
      <c r="D4510" t="s">
        <v>9</v>
      </c>
      <c r="E4510">
        <v>2</v>
      </c>
      <c r="F4510" t="s">
        <v>2579</v>
      </c>
      <c r="G4510" t="s">
        <v>4554</v>
      </c>
      <c r="H4510">
        <v>19</v>
      </c>
      <c r="I4510">
        <v>994139171</v>
      </c>
      <c r="J4510" t="str">
        <f>INDEX(Auxiliar!B:B,MATCH(H4510,Auxiliar!A:A,0))</f>
        <v>São Paulo</v>
      </c>
      <c r="K4510" t="str">
        <f>INDEX(Auxiliar!C:C,MATCH(H4510,Auxiliar!A:A,0))</f>
        <v>Sudeste</v>
      </c>
    </row>
    <row r="4511" spans="1:11" x14ac:dyDescent="0.55000000000000004">
      <c r="A4511" s="5">
        <v>45264</v>
      </c>
      <c r="B4511" t="s">
        <v>7432</v>
      </c>
      <c r="C4511">
        <v>597</v>
      </c>
      <c r="D4511" t="s">
        <v>9</v>
      </c>
      <c r="E4511">
        <v>4</v>
      </c>
      <c r="F4511" t="s">
        <v>1808</v>
      </c>
      <c r="G4511" t="s">
        <v>4555</v>
      </c>
      <c r="H4511">
        <v>32</v>
      </c>
      <c r="I4511">
        <v>938866477</v>
      </c>
      <c r="J4511" t="str">
        <f>INDEX(Auxiliar!B:B,MATCH(H4511,Auxiliar!A:A,0))</f>
        <v>Minas Gerais</v>
      </c>
      <c r="K4511" t="str">
        <f>INDEX(Auxiliar!C:C,MATCH(H4511,Auxiliar!A:A,0))</f>
        <v>Sudeste</v>
      </c>
    </row>
    <row r="4512" spans="1:11" x14ac:dyDescent="0.55000000000000004">
      <c r="A4512" s="5">
        <v>45264</v>
      </c>
      <c r="B4512" t="s">
        <v>7434</v>
      </c>
      <c r="C4512">
        <v>1997</v>
      </c>
      <c r="D4512" t="s">
        <v>10</v>
      </c>
      <c r="E4512">
        <v>1</v>
      </c>
      <c r="F4512" t="s">
        <v>351</v>
      </c>
      <c r="G4512" t="s">
        <v>4556</v>
      </c>
      <c r="H4512">
        <v>11</v>
      </c>
      <c r="I4512">
        <v>994251881</v>
      </c>
      <c r="J4512" t="str">
        <f>INDEX(Auxiliar!B:B,MATCH(H4512,Auxiliar!A:A,0))</f>
        <v>São Paulo</v>
      </c>
      <c r="K4512" t="str">
        <f>INDEX(Auxiliar!C:C,MATCH(H4512,Auxiliar!A:A,0))</f>
        <v>Sudeste</v>
      </c>
    </row>
    <row r="4513" spans="1:11" x14ac:dyDescent="0.55000000000000004">
      <c r="A4513" s="5">
        <v>45264</v>
      </c>
      <c r="B4513" t="s">
        <v>7432</v>
      </c>
      <c r="C4513">
        <v>597</v>
      </c>
      <c r="D4513" t="s">
        <v>9</v>
      </c>
      <c r="E4513">
        <v>12</v>
      </c>
      <c r="F4513" t="s">
        <v>1031</v>
      </c>
      <c r="G4513" t="s">
        <v>4557</v>
      </c>
      <c r="H4513">
        <v>92</v>
      </c>
      <c r="I4513">
        <v>918966972</v>
      </c>
      <c r="J4513" t="str">
        <f>INDEX(Auxiliar!B:B,MATCH(H4513,Auxiliar!A:A,0))</f>
        <v>Amazonas</v>
      </c>
      <c r="K4513" t="str">
        <f>INDEX(Auxiliar!C:C,MATCH(H4513,Auxiliar!A:A,0))</f>
        <v>Norte</v>
      </c>
    </row>
    <row r="4514" spans="1:11" x14ac:dyDescent="0.55000000000000004">
      <c r="A4514" s="5">
        <v>45265</v>
      </c>
      <c r="B4514" t="s">
        <v>7434</v>
      </c>
      <c r="C4514">
        <v>1997</v>
      </c>
      <c r="D4514" t="s">
        <v>9</v>
      </c>
      <c r="E4514">
        <v>12</v>
      </c>
      <c r="F4514" t="s">
        <v>1953</v>
      </c>
      <c r="G4514" t="s">
        <v>4558</v>
      </c>
      <c r="H4514">
        <v>11</v>
      </c>
      <c r="I4514">
        <v>913208909</v>
      </c>
      <c r="J4514" t="str">
        <f>INDEX(Auxiliar!B:B,MATCH(H4514,Auxiliar!A:A,0))</f>
        <v>São Paulo</v>
      </c>
      <c r="K4514" t="str">
        <f>INDEX(Auxiliar!C:C,MATCH(H4514,Auxiliar!A:A,0))</f>
        <v>Sudeste</v>
      </c>
    </row>
    <row r="4515" spans="1:11" x14ac:dyDescent="0.55000000000000004">
      <c r="A4515" s="5">
        <v>45265</v>
      </c>
      <c r="B4515" t="s">
        <v>7433</v>
      </c>
      <c r="C4515">
        <v>997</v>
      </c>
      <c r="D4515" t="s">
        <v>9</v>
      </c>
      <c r="E4515">
        <v>12</v>
      </c>
      <c r="F4515" t="s">
        <v>2391</v>
      </c>
      <c r="G4515" t="s">
        <v>4559</v>
      </c>
      <c r="H4515">
        <v>11</v>
      </c>
      <c r="I4515">
        <v>965649528</v>
      </c>
      <c r="J4515" t="str">
        <f>INDEX(Auxiliar!B:B,MATCH(H4515,Auxiliar!A:A,0))</f>
        <v>São Paulo</v>
      </c>
      <c r="K4515" t="str">
        <f>INDEX(Auxiliar!C:C,MATCH(H4515,Auxiliar!A:A,0))</f>
        <v>Sudeste</v>
      </c>
    </row>
    <row r="4516" spans="1:11" x14ac:dyDescent="0.55000000000000004">
      <c r="A4516" s="5">
        <v>45265</v>
      </c>
      <c r="B4516" t="s">
        <v>7432</v>
      </c>
      <c r="C4516">
        <v>597</v>
      </c>
      <c r="D4516" t="s">
        <v>9</v>
      </c>
      <c r="E4516">
        <v>2</v>
      </c>
      <c r="F4516" t="s">
        <v>763</v>
      </c>
      <c r="G4516" t="s">
        <v>4560</v>
      </c>
      <c r="H4516">
        <v>11</v>
      </c>
      <c r="I4516">
        <v>951004018</v>
      </c>
      <c r="J4516" t="str">
        <f>INDEX(Auxiliar!B:B,MATCH(H4516,Auxiliar!A:A,0))</f>
        <v>São Paulo</v>
      </c>
      <c r="K4516" t="str">
        <f>INDEX(Auxiliar!C:C,MATCH(H4516,Auxiliar!A:A,0))</f>
        <v>Sudeste</v>
      </c>
    </row>
    <row r="4517" spans="1:11" x14ac:dyDescent="0.55000000000000004">
      <c r="A4517" s="5">
        <v>45265</v>
      </c>
      <c r="B4517" t="s">
        <v>7432</v>
      </c>
      <c r="C4517">
        <v>597</v>
      </c>
      <c r="D4517" t="s">
        <v>9</v>
      </c>
      <c r="E4517">
        <v>12</v>
      </c>
      <c r="F4517" t="s">
        <v>3146</v>
      </c>
      <c r="G4517" t="s">
        <v>4561</v>
      </c>
      <c r="H4517">
        <v>21</v>
      </c>
      <c r="I4517">
        <v>982268351</v>
      </c>
      <c r="J4517" t="str">
        <f>INDEX(Auxiliar!B:B,MATCH(H4517,Auxiliar!A:A,0))</f>
        <v>Rio de Janeiro</v>
      </c>
      <c r="K4517" t="str">
        <f>INDEX(Auxiliar!C:C,MATCH(H4517,Auxiliar!A:A,0))</f>
        <v>Sudeste</v>
      </c>
    </row>
    <row r="4518" spans="1:11" x14ac:dyDescent="0.55000000000000004">
      <c r="A4518" s="5">
        <v>45266</v>
      </c>
      <c r="B4518" t="s">
        <v>7434</v>
      </c>
      <c r="C4518">
        <v>1997</v>
      </c>
      <c r="D4518" t="s">
        <v>9</v>
      </c>
      <c r="E4518">
        <v>12</v>
      </c>
      <c r="F4518" t="s">
        <v>1055</v>
      </c>
      <c r="G4518" t="s">
        <v>4562</v>
      </c>
      <c r="H4518">
        <v>11</v>
      </c>
      <c r="I4518">
        <v>953980230</v>
      </c>
      <c r="J4518" t="str">
        <f>INDEX(Auxiliar!B:B,MATCH(H4518,Auxiliar!A:A,0))</f>
        <v>São Paulo</v>
      </c>
      <c r="K4518" t="str">
        <f>INDEX(Auxiliar!C:C,MATCH(H4518,Auxiliar!A:A,0))</f>
        <v>Sudeste</v>
      </c>
    </row>
    <row r="4519" spans="1:11" x14ac:dyDescent="0.55000000000000004">
      <c r="A4519" s="5">
        <v>45266</v>
      </c>
      <c r="B4519" t="s">
        <v>7432</v>
      </c>
      <c r="C4519">
        <v>597</v>
      </c>
      <c r="D4519" t="s">
        <v>9</v>
      </c>
      <c r="E4519">
        <v>12</v>
      </c>
      <c r="F4519" t="s">
        <v>2470</v>
      </c>
      <c r="G4519" t="s">
        <v>4563</v>
      </c>
      <c r="H4519">
        <v>92</v>
      </c>
      <c r="I4519">
        <v>966632063</v>
      </c>
      <c r="J4519" t="str">
        <f>INDEX(Auxiliar!B:B,MATCH(H4519,Auxiliar!A:A,0))</f>
        <v>Amazonas</v>
      </c>
      <c r="K4519" t="str">
        <f>INDEX(Auxiliar!C:C,MATCH(H4519,Auxiliar!A:A,0))</f>
        <v>Norte</v>
      </c>
    </row>
    <row r="4520" spans="1:11" x14ac:dyDescent="0.55000000000000004">
      <c r="A4520" s="5">
        <v>45266</v>
      </c>
      <c r="B4520" t="s">
        <v>7432</v>
      </c>
      <c r="C4520">
        <v>597</v>
      </c>
      <c r="D4520" t="s">
        <v>9</v>
      </c>
      <c r="E4520">
        <v>1</v>
      </c>
      <c r="F4520" t="s">
        <v>616</v>
      </c>
      <c r="G4520" t="s">
        <v>4564</v>
      </c>
      <c r="H4520">
        <v>11</v>
      </c>
      <c r="I4520">
        <v>991809762</v>
      </c>
      <c r="J4520" t="str">
        <f>INDEX(Auxiliar!B:B,MATCH(H4520,Auxiliar!A:A,0))</f>
        <v>São Paulo</v>
      </c>
      <c r="K4520" t="str">
        <f>INDEX(Auxiliar!C:C,MATCH(H4520,Auxiliar!A:A,0))</f>
        <v>Sudeste</v>
      </c>
    </row>
    <row r="4521" spans="1:11" x14ac:dyDescent="0.55000000000000004">
      <c r="A4521" s="5">
        <v>45267</v>
      </c>
      <c r="B4521" t="s">
        <v>7433</v>
      </c>
      <c r="C4521">
        <v>997</v>
      </c>
      <c r="D4521" t="s">
        <v>9</v>
      </c>
      <c r="E4521">
        <v>1</v>
      </c>
      <c r="F4521" t="s">
        <v>534</v>
      </c>
      <c r="G4521" t="s">
        <v>4565</v>
      </c>
      <c r="H4521">
        <v>11</v>
      </c>
      <c r="I4521">
        <v>977749857</v>
      </c>
      <c r="J4521" t="str">
        <f>INDEX(Auxiliar!B:B,MATCH(H4521,Auxiliar!A:A,0))</f>
        <v>São Paulo</v>
      </c>
      <c r="K4521" t="str">
        <f>INDEX(Auxiliar!C:C,MATCH(H4521,Auxiliar!A:A,0))</f>
        <v>Sudeste</v>
      </c>
    </row>
    <row r="4522" spans="1:11" x14ac:dyDescent="0.55000000000000004">
      <c r="A4522" s="5">
        <v>45267</v>
      </c>
      <c r="B4522" t="s">
        <v>7432</v>
      </c>
      <c r="C4522">
        <v>597</v>
      </c>
      <c r="D4522" t="s">
        <v>9</v>
      </c>
      <c r="E4522">
        <v>12</v>
      </c>
      <c r="F4522" t="s">
        <v>1482</v>
      </c>
      <c r="G4522" t="s">
        <v>4566</v>
      </c>
      <c r="H4522">
        <v>11</v>
      </c>
      <c r="I4522">
        <v>925752087</v>
      </c>
      <c r="J4522" t="str">
        <f>INDEX(Auxiliar!B:B,MATCH(H4522,Auxiliar!A:A,0))</f>
        <v>São Paulo</v>
      </c>
      <c r="K4522" t="str">
        <f>INDEX(Auxiliar!C:C,MATCH(H4522,Auxiliar!A:A,0))</f>
        <v>Sudeste</v>
      </c>
    </row>
    <row r="4523" spans="1:11" x14ac:dyDescent="0.55000000000000004">
      <c r="A4523" s="5">
        <v>45267</v>
      </c>
      <c r="B4523" t="s">
        <v>7433</v>
      </c>
      <c r="C4523">
        <v>997</v>
      </c>
      <c r="D4523" t="s">
        <v>9</v>
      </c>
      <c r="E4523">
        <v>4</v>
      </c>
      <c r="F4523" t="s">
        <v>1310</v>
      </c>
      <c r="G4523" t="s">
        <v>4567</v>
      </c>
      <c r="H4523">
        <v>11</v>
      </c>
      <c r="I4523">
        <v>998726759</v>
      </c>
      <c r="J4523" t="str">
        <f>INDEX(Auxiliar!B:B,MATCH(H4523,Auxiliar!A:A,0))</f>
        <v>São Paulo</v>
      </c>
      <c r="K4523" t="str">
        <f>INDEX(Auxiliar!C:C,MATCH(H4523,Auxiliar!A:A,0))</f>
        <v>Sudeste</v>
      </c>
    </row>
    <row r="4524" spans="1:11" x14ac:dyDescent="0.55000000000000004">
      <c r="A4524" s="5">
        <v>45267</v>
      </c>
      <c r="B4524" t="s">
        <v>7432</v>
      </c>
      <c r="C4524">
        <v>597</v>
      </c>
      <c r="D4524" t="s">
        <v>9</v>
      </c>
      <c r="E4524">
        <v>12</v>
      </c>
      <c r="F4524" t="s">
        <v>1721</v>
      </c>
      <c r="G4524" t="s">
        <v>4568</v>
      </c>
      <c r="H4524">
        <v>51</v>
      </c>
      <c r="I4524">
        <v>964208360</v>
      </c>
      <c r="J4524" t="str">
        <f>INDEX(Auxiliar!B:B,MATCH(H4524,Auxiliar!A:A,0))</f>
        <v>Rio Grande do Sul</v>
      </c>
      <c r="K4524" t="str">
        <f>INDEX(Auxiliar!C:C,MATCH(H4524,Auxiliar!A:A,0))</f>
        <v>Sul</v>
      </c>
    </row>
    <row r="4525" spans="1:11" x14ac:dyDescent="0.55000000000000004">
      <c r="A4525" s="5">
        <v>45267</v>
      </c>
      <c r="B4525" t="s">
        <v>7432</v>
      </c>
      <c r="C4525">
        <v>597</v>
      </c>
      <c r="D4525" t="s">
        <v>9</v>
      </c>
      <c r="E4525">
        <v>1</v>
      </c>
      <c r="F4525" t="s">
        <v>2592</v>
      </c>
      <c r="G4525" t="s">
        <v>4569</v>
      </c>
      <c r="H4525">
        <v>51</v>
      </c>
      <c r="I4525">
        <v>981041080</v>
      </c>
      <c r="J4525" t="str">
        <f>INDEX(Auxiliar!B:B,MATCH(H4525,Auxiliar!A:A,0))</f>
        <v>Rio Grande do Sul</v>
      </c>
      <c r="K4525" t="str">
        <f>INDEX(Auxiliar!C:C,MATCH(H4525,Auxiliar!A:A,0))</f>
        <v>Sul</v>
      </c>
    </row>
    <row r="4526" spans="1:11" x14ac:dyDescent="0.55000000000000004">
      <c r="A4526" s="5">
        <v>45267</v>
      </c>
      <c r="B4526" t="s">
        <v>7432</v>
      </c>
      <c r="C4526">
        <v>597</v>
      </c>
      <c r="D4526" t="s">
        <v>9</v>
      </c>
      <c r="E4526">
        <v>2</v>
      </c>
      <c r="F4526" t="s">
        <v>2572</v>
      </c>
      <c r="G4526" t="s">
        <v>4570</v>
      </c>
      <c r="H4526">
        <v>85</v>
      </c>
      <c r="I4526">
        <v>986738317</v>
      </c>
      <c r="J4526" t="str">
        <f>INDEX(Auxiliar!B:B,MATCH(H4526,Auxiliar!A:A,0))</f>
        <v>Ceará</v>
      </c>
      <c r="K4526" t="str">
        <f>INDEX(Auxiliar!C:C,MATCH(H4526,Auxiliar!A:A,0))</f>
        <v>Nordeste</v>
      </c>
    </row>
    <row r="4527" spans="1:11" x14ac:dyDescent="0.55000000000000004">
      <c r="A4527" s="5">
        <v>45267</v>
      </c>
      <c r="B4527" t="s">
        <v>7433</v>
      </c>
      <c r="C4527">
        <v>997</v>
      </c>
      <c r="D4527" t="s">
        <v>9</v>
      </c>
      <c r="E4527">
        <v>1</v>
      </c>
      <c r="F4527" t="s">
        <v>425</v>
      </c>
      <c r="G4527" t="s">
        <v>4571</v>
      </c>
      <c r="H4527">
        <v>11</v>
      </c>
      <c r="I4527">
        <v>965604890</v>
      </c>
      <c r="J4527" t="str">
        <f>INDEX(Auxiliar!B:B,MATCH(H4527,Auxiliar!A:A,0))</f>
        <v>São Paulo</v>
      </c>
      <c r="K4527" t="str">
        <f>INDEX(Auxiliar!C:C,MATCH(H4527,Auxiliar!A:A,0))</f>
        <v>Sudeste</v>
      </c>
    </row>
    <row r="4528" spans="1:11" x14ac:dyDescent="0.55000000000000004">
      <c r="A4528" s="5">
        <v>45267</v>
      </c>
      <c r="B4528" t="s">
        <v>7432</v>
      </c>
      <c r="C4528">
        <v>597</v>
      </c>
      <c r="D4528" t="s">
        <v>9</v>
      </c>
      <c r="E4528">
        <v>12</v>
      </c>
      <c r="F4528" t="s">
        <v>3139</v>
      </c>
      <c r="G4528" t="s">
        <v>4572</v>
      </c>
      <c r="H4528">
        <v>21</v>
      </c>
      <c r="I4528">
        <v>942334737</v>
      </c>
      <c r="J4528" t="str">
        <f>INDEX(Auxiliar!B:B,MATCH(H4528,Auxiliar!A:A,0))</f>
        <v>Rio de Janeiro</v>
      </c>
      <c r="K4528" t="str">
        <f>INDEX(Auxiliar!C:C,MATCH(H4528,Auxiliar!A:A,0))</f>
        <v>Sudeste</v>
      </c>
    </row>
    <row r="4529" spans="1:11" x14ac:dyDescent="0.55000000000000004">
      <c r="A4529" s="5">
        <v>45267</v>
      </c>
      <c r="B4529" t="s">
        <v>7434</v>
      </c>
      <c r="C4529">
        <v>1997</v>
      </c>
      <c r="D4529" t="s">
        <v>9</v>
      </c>
      <c r="E4529">
        <v>12</v>
      </c>
      <c r="F4529" t="s">
        <v>574</v>
      </c>
      <c r="G4529" t="s">
        <v>4573</v>
      </c>
      <c r="H4529">
        <v>21</v>
      </c>
      <c r="I4529">
        <v>931023336</v>
      </c>
      <c r="J4529" t="str">
        <f>INDEX(Auxiliar!B:B,MATCH(H4529,Auxiliar!A:A,0))</f>
        <v>Rio de Janeiro</v>
      </c>
      <c r="K4529" t="str">
        <f>INDEX(Auxiliar!C:C,MATCH(H4529,Auxiliar!A:A,0))</f>
        <v>Sudeste</v>
      </c>
    </row>
    <row r="4530" spans="1:11" x14ac:dyDescent="0.55000000000000004">
      <c r="A4530" s="5">
        <v>45267</v>
      </c>
      <c r="B4530" t="s">
        <v>7433</v>
      </c>
      <c r="C4530">
        <v>997</v>
      </c>
      <c r="D4530" t="s">
        <v>9</v>
      </c>
      <c r="E4530">
        <v>3</v>
      </c>
      <c r="F4530" t="s">
        <v>1171</v>
      </c>
      <c r="G4530" t="s">
        <v>4574</v>
      </c>
      <c r="H4530">
        <v>21</v>
      </c>
      <c r="I4530">
        <v>973295231</v>
      </c>
      <c r="J4530" t="str">
        <f>INDEX(Auxiliar!B:B,MATCH(H4530,Auxiliar!A:A,0))</f>
        <v>Rio de Janeiro</v>
      </c>
      <c r="K4530" t="str">
        <f>INDEX(Auxiliar!C:C,MATCH(H4530,Auxiliar!A:A,0))</f>
        <v>Sudeste</v>
      </c>
    </row>
    <row r="4531" spans="1:11" x14ac:dyDescent="0.55000000000000004">
      <c r="A4531" s="5">
        <v>45268</v>
      </c>
      <c r="B4531" t="s">
        <v>7432</v>
      </c>
      <c r="C4531">
        <v>597</v>
      </c>
      <c r="D4531" t="s">
        <v>9</v>
      </c>
      <c r="E4531">
        <v>12</v>
      </c>
      <c r="F4531" t="s">
        <v>813</v>
      </c>
      <c r="G4531" t="s">
        <v>4575</v>
      </c>
      <c r="H4531">
        <v>77</v>
      </c>
      <c r="I4531">
        <v>940517294</v>
      </c>
      <c r="J4531" t="str">
        <f>INDEX(Auxiliar!B:B,MATCH(H4531,Auxiliar!A:A,0))</f>
        <v>Bahia</v>
      </c>
      <c r="K4531" t="str">
        <f>INDEX(Auxiliar!C:C,MATCH(H4531,Auxiliar!A:A,0))</f>
        <v>Nordeste</v>
      </c>
    </row>
    <row r="4532" spans="1:11" x14ac:dyDescent="0.55000000000000004">
      <c r="A4532" s="5">
        <v>45268</v>
      </c>
      <c r="B4532" t="s">
        <v>7433</v>
      </c>
      <c r="C4532">
        <v>997</v>
      </c>
      <c r="D4532" t="s">
        <v>9</v>
      </c>
      <c r="E4532">
        <v>12</v>
      </c>
      <c r="F4532" t="s">
        <v>885</v>
      </c>
      <c r="G4532" t="s">
        <v>4576</v>
      </c>
      <c r="H4532">
        <v>41</v>
      </c>
      <c r="I4532">
        <v>937046584</v>
      </c>
      <c r="J4532" t="str">
        <f>INDEX(Auxiliar!B:B,MATCH(H4532,Auxiliar!A:A,0))</f>
        <v>Paraná</v>
      </c>
      <c r="K4532" t="str">
        <f>INDEX(Auxiliar!C:C,MATCH(H4532,Auxiliar!A:A,0))</f>
        <v>Sul</v>
      </c>
    </row>
    <row r="4533" spans="1:11" x14ac:dyDescent="0.55000000000000004">
      <c r="A4533" s="5">
        <v>45268</v>
      </c>
      <c r="B4533" t="s">
        <v>7433</v>
      </c>
      <c r="C4533">
        <v>997</v>
      </c>
      <c r="D4533" t="s">
        <v>9</v>
      </c>
      <c r="E4533">
        <v>12</v>
      </c>
      <c r="F4533" t="s">
        <v>866</v>
      </c>
      <c r="G4533" t="s">
        <v>4577</v>
      </c>
      <c r="H4533">
        <v>61</v>
      </c>
      <c r="I4533">
        <v>957574651</v>
      </c>
      <c r="J4533" t="str">
        <f>INDEX(Auxiliar!B:B,MATCH(H4533,Auxiliar!A:A,0))</f>
        <v>Distrito Federal</v>
      </c>
      <c r="K4533" t="str">
        <f>INDEX(Auxiliar!C:C,MATCH(H4533,Auxiliar!A:A,0))</f>
        <v>Centro-Oeste</v>
      </c>
    </row>
    <row r="4534" spans="1:11" x14ac:dyDescent="0.55000000000000004">
      <c r="A4534" s="5">
        <v>45268</v>
      </c>
      <c r="B4534" t="s">
        <v>7433</v>
      </c>
      <c r="C4534">
        <v>997</v>
      </c>
      <c r="D4534" t="s">
        <v>9</v>
      </c>
      <c r="E4534">
        <v>12</v>
      </c>
      <c r="F4534" t="s">
        <v>328</v>
      </c>
      <c r="G4534" t="s">
        <v>4578</v>
      </c>
      <c r="H4534">
        <v>81</v>
      </c>
      <c r="I4534">
        <v>923521538</v>
      </c>
      <c r="J4534" t="str">
        <f>INDEX(Auxiliar!B:B,MATCH(H4534,Auxiliar!A:A,0))</f>
        <v>Pernambuco</v>
      </c>
      <c r="K4534" t="str">
        <f>INDEX(Auxiliar!C:C,MATCH(H4534,Auxiliar!A:A,0))</f>
        <v>Nordeste</v>
      </c>
    </row>
    <row r="4535" spans="1:11" x14ac:dyDescent="0.55000000000000004">
      <c r="A4535" s="5">
        <v>45268</v>
      </c>
      <c r="B4535" t="s">
        <v>7434</v>
      </c>
      <c r="C4535">
        <v>1997</v>
      </c>
      <c r="D4535" t="s">
        <v>9</v>
      </c>
      <c r="E4535">
        <v>10</v>
      </c>
      <c r="F4535" t="s">
        <v>469</v>
      </c>
      <c r="G4535" t="s">
        <v>4579</v>
      </c>
      <c r="H4535">
        <v>11</v>
      </c>
      <c r="I4535">
        <v>959852679</v>
      </c>
      <c r="J4535" t="str">
        <f>INDEX(Auxiliar!B:B,MATCH(H4535,Auxiliar!A:A,0))</f>
        <v>São Paulo</v>
      </c>
      <c r="K4535" t="str">
        <f>INDEX(Auxiliar!C:C,MATCH(H4535,Auxiliar!A:A,0))</f>
        <v>Sudeste</v>
      </c>
    </row>
    <row r="4536" spans="1:11" x14ac:dyDescent="0.55000000000000004">
      <c r="A4536" s="5">
        <v>45269</v>
      </c>
      <c r="B4536" t="s">
        <v>7433</v>
      </c>
      <c r="C4536">
        <v>997</v>
      </c>
      <c r="D4536" t="s">
        <v>9</v>
      </c>
      <c r="E4536">
        <v>12</v>
      </c>
      <c r="F4536" t="s">
        <v>1743</v>
      </c>
      <c r="G4536" t="s">
        <v>4580</v>
      </c>
      <c r="H4536">
        <v>11</v>
      </c>
      <c r="I4536">
        <v>969690596</v>
      </c>
      <c r="J4536" t="str">
        <f>INDEX(Auxiliar!B:B,MATCH(H4536,Auxiliar!A:A,0))</f>
        <v>São Paulo</v>
      </c>
      <c r="K4536" t="str">
        <f>INDEX(Auxiliar!C:C,MATCH(H4536,Auxiliar!A:A,0))</f>
        <v>Sudeste</v>
      </c>
    </row>
    <row r="4537" spans="1:11" x14ac:dyDescent="0.55000000000000004">
      <c r="A4537" s="5">
        <v>45269</v>
      </c>
      <c r="B4537" t="s">
        <v>7432</v>
      </c>
      <c r="C4537">
        <v>597</v>
      </c>
      <c r="D4537" t="s">
        <v>9</v>
      </c>
      <c r="E4537">
        <v>6</v>
      </c>
      <c r="F4537" t="s">
        <v>1963</v>
      </c>
      <c r="G4537" t="s">
        <v>4581</v>
      </c>
      <c r="H4537">
        <v>48</v>
      </c>
      <c r="I4537">
        <v>955403821</v>
      </c>
      <c r="J4537" t="str">
        <f>INDEX(Auxiliar!B:B,MATCH(H4537,Auxiliar!A:A,0))</f>
        <v>Santa Catarina</v>
      </c>
      <c r="K4537" t="str">
        <f>INDEX(Auxiliar!C:C,MATCH(H4537,Auxiliar!A:A,0))</f>
        <v>Sul</v>
      </c>
    </row>
    <row r="4538" spans="1:11" x14ac:dyDescent="0.55000000000000004">
      <c r="A4538" s="5">
        <v>45269</v>
      </c>
      <c r="B4538" t="s">
        <v>7433</v>
      </c>
      <c r="C4538">
        <v>997</v>
      </c>
      <c r="D4538" t="s">
        <v>9</v>
      </c>
      <c r="E4538">
        <v>6</v>
      </c>
      <c r="F4538" t="s">
        <v>1619</v>
      </c>
      <c r="G4538" t="s">
        <v>4582</v>
      </c>
      <c r="H4538">
        <v>11</v>
      </c>
      <c r="I4538">
        <v>913536432</v>
      </c>
      <c r="J4538" t="str">
        <f>INDEX(Auxiliar!B:B,MATCH(H4538,Auxiliar!A:A,0))</f>
        <v>São Paulo</v>
      </c>
      <c r="K4538" t="str">
        <f>INDEX(Auxiliar!C:C,MATCH(H4538,Auxiliar!A:A,0))</f>
        <v>Sudeste</v>
      </c>
    </row>
    <row r="4539" spans="1:11" x14ac:dyDescent="0.55000000000000004">
      <c r="A4539" s="5">
        <v>45269</v>
      </c>
      <c r="B4539" t="s">
        <v>7432</v>
      </c>
      <c r="C4539">
        <v>597</v>
      </c>
      <c r="D4539" t="s">
        <v>9</v>
      </c>
      <c r="E4539">
        <v>12</v>
      </c>
      <c r="F4539" t="s">
        <v>1788</v>
      </c>
      <c r="G4539" t="s">
        <v>4583</v>
      </c>
      <c r="H4539">
        <v>11</v>
      </c>
      <c r="I4539">
        <v>951522716</v>
      </c>
      <c r="J4539" t="str">
        <f>INDEX(Auxiliar!B:B,MATCH(H4539,Auxiliar!A:A,0))</f>
        <v>São Paulo</v>
      </c>
      <c r="K4539" t="str">
        <f>INDEX(Auxiliar!C:C,MATCH(H4539,Auxiliar!A:A,0))</f>
        <v>Sudeste</v>
      </c>
    </row>
    <row r="4540" spans="1:11" x14ac:dyDescent="0.55000000000000004">
      <c r="A4540" s="5">
        <v>45269</v>
      </c>
      <c r="B4540" t="s">
        <v>7434</v>
      </c>
      <c r="C4540">
        <v>1997</v>
      </c>
      <c r="D4540" t="s">
        <v>9</v>
      </c>
      <c r="E4540">
        <v>6</v>
      </c>
      <c r="F4540" t="s">
        <v>1138</v>
      </c>
      <c r="G4540" t="s">
        <v>4584</v>
      </c>
      <c r="H4540">
        <v>54</v>
      </c>
      <c r="I4540">
        <v>941071089</v>
      </c>
      <c r="J4540" t="str">
        <f>INDEX(Auxiliar!B:B,MATCH(H4540,Auxiliar!A:A,0))</f>
        <v>Rio Grande do Sul</v>
      </c>
      <c r="K4540" t="str">
        <f>INDEX(Auxiliar!C:C,MATCH(H4540,Auxiliar!A:A,0))</f>
        <v>Sul</v>
      </c>
    </row>
    <row r="4541" spans="1:11" x14ac:dyDescent="0.55000000000000004">
      <c r="A4541" s="5">
        <v>45269</v>
      </c>
      <c r="B4541" t="s">
        <v>7434</v>
      </c>
      <c r="C4541">
        <v>1997</v>
      </c>
      <c r="D4541" t="s">
        <v>10</v>
      </c>
      <c r="E4541">
        <v>12</v>
      </c>
      <c r="F4541" t="s">
        <v>2059</v>
      </c>
      <c r="G4541" t="s">
        <v>4585</v>
      </c>
      <c r="H4541">
        <v>32</v>
      </c>
      <c r="I4541">
        <v>920977786</v>
      </c>
      <c r="J4541" t="str">
        <f>INDEX(Auxiliar!B:B,MATCH(H4541,Auxiliar!A:A,0))</f>
        <v>Minas Gerais</v>
      </c>
      <c r="K4541" t="str">
        <f>INDEX(Auxiliar!C:C,MATCH(H4541,Auxiliar!A:A,0))</f>
        <v>Sudeste</v>
      </c>
    </row>
    <row r="4542" spans="1:11" x14ac:dyDescent="0.55000000000000004">
      <c r="A4542" s="5">
        <v>45269</v>
      </c>
      <c r="B4542" t="s">
        <v>7432</v>
      </c>
      <c r="C4542">
        <v>597</v>
      </c>
      <c r="D4542" t="s">
        <v>9</v>
      </c>
      <c r="E4542">
        <v>1</v>
      </c>
      <c r="F4542" t="s">
        <v>2999</v>
      </c>
      <c r="G4542" t="s">
        <v>4586</v>
      </c>
      <c r="H4542">
        <v>67</v>
      </c>
      <c r="I4542">
        <v>983363467</v>
      </c>
      <c r="J4542" t="str">
        <f>INDEX(Auxiliar!B:B,MATCH(H4542,Auxiliar!A:A,0))</f>
        <v>Mato Grosso do Sul</v>
      </c>
      <c r="K4542" t="str">
        <f>INDEX(Auxiliar!C:C,MATCH(H4542,Auxiliar!A:A,0))</f>
        <v>Centro-Oeste</v>
      </c>
    </row>
    <row r="4543" spans="1:11" x14ac:dyDescent="0.55000000000000004">
      <c r="A4543" s="5">
        <v>45269</v>
      </c>
      <c r="B4543" t="s">
        <v>7432</v>
      </c>
      <c r="C4543">
        <v>597</v>
      </c>
      <c r="D4543" t="s">
        <v>9</v>
      </c>
      <c r="E4543">
        <v>8</v>
      </c>
      <c r="F4543" t="s">
        <v>696</v>
      </c>
      <c r="G4543" t="s">
        <v>4587</v>
      </c>
      <c r="H4543">
        <v>11</v>
      </c>
      <c r="I4543">
        <v>997468604</v>
      </c>
      <c r="J4543" t="str">
        <f>INDEX(Auxiliar!B:B,MATCH(H4543,Auxiliar!A:A,0))</f>
        <v>São Paulo</v>
      </c>
      <c r="K4543" t="str">
        <f>INDEX(Auxiliar!C:C,MATCH(H4543,Auxiliar!A:A,0))</f>
        <v>Sudeste</v>
      </c>
    </row>
    <row r="4544" spans="1:11" x14ac:dyDescent="0.55000000000000004">
      <c r="A4544" s="5">
        <v>45269</v>
      </c>
      <c r="B4544" t="s">
        <v>7432</v>
      </c>
      <c r="C4544">
        <v>597</v>
      </c>
      <c r="D4544" t="s">
        <v>9</v>
      </c>
      <c r="E4544">
        <v>12</v>
      </c>
      <c r="F4544" t="s">
        <v>879</v>
      </c>
      <c r="G4544" t="s">
        <v>4588</v>
      </c>
      <c r="H4544">
        <v>51</v>
      </c>
      <c r="I4544">
        <v>964012982</v>
      </c>
      <c r="J4544" t="str">
        <f>INDEX(Auxiliar!B:B,MATCH(H4544,Auxiliar!A:A,0))</f>
        <v>Rio Grande do Sul</v>
      </c>
      <c r="K4544" t="str">
        <f>INDEX(Auxiliar!C:C,MATCH(H4544,Auxiliar!A:A,0))</f>
        <v>Sul</v>
      </c>
    </row>
    <row r="4545" spans="1:11" x14ac:dyDescent="0.55000000000000004">
      <c r="A4545" s="5">
        <v>45269</v>
      </c>
      <c r="B4545" t="s">
        <v>7432</v>
      </c>
      <c r="C4545">
        <v>597</v>
      </c>
      <c r="D4545" t="s">
        <v>9</v>
      </c>
      <c r="E4545">
        <v>12</v>
      </c>
      <c r="F4545" t="s">
        <v>1106</v>
      </c>
      <c r="G4545" t="s">
        <v>4589</v>
      </c>
      <c r="H4545">
        <v>11</v>
      </c>
      <c r="I4545">
        <v>973154395</v>
      </c>
      <c r="J4545" t="str">
        <f>INDEX(Auxiliar!B:B,MATCH(H4545,Auxiliar!A:A,0))</f>
        <v>São Paulo</v>
      </c>
      <c r="K4545" t="str">
        <f>INDEX(Auxiliar!C:C,MATCH(H4545,Auxiliar!A:A,0))</f>
        <v>Sudeste</v>
      </c>
    </row>
    <row r="4546" spans="1:11" x14ac:dyDescent="0.55000000000000004">
      <c r="A4546" s="5">
        <v>45270</v>
      </c>
      <c r="B4546" t="s">
        <v>7433</v>
      </c>
      <c r="C4546">
        <v>997</v>
      </c>
      <c r="D4546" t="s">
        <v>9</v>
      </c>
      <c r="E4546">
        <v>12</v>
      </c>
      <c r="F4546" t="s">
        <v>595</v>
      </c>
      <c r="G4546" t="s">
        <v>4590</v>
      </c>
      <c r="H4546">
        <v>86</v>
      </c>
      <c r="I4546">
        <v>970440610</v>
      </c>
      <c r="J4546" t="str">
        <f>INDEX(Auxiliar!B:B,MATCH(H4546,Auxiliar!A:A,0))</f>
        <v>Piauí</v>
      </c>
      <c r="K4546" t="str">
        <f>INDEX(Auxiliar!C:C,MATCH(H4546,Auxiliar!A:A,0))</f>
        <v>Nordeste</v>
      </c>
    </row>
    <row r="4547" spans="1:11" x14ac:dyDescent="0.55000000000000004">
      <c r="A4547" s="5">
        <v>45270</v>
      </c>
      <c r="B4547" t="s">
        <v>7433</v>
      </c>
      <c r="C4547">
        <v>997</v>
      </c>
      <c r="D4547" t="s">
        <v>9</v>
      </c>
      <c r="E4547">
        <v>4</v>
      </c>
      <c r="F4547" t="s">
        <v>2339</v>
      </c>
      <c r="G4547" t="s">
        <v>4591</v>
      </c>
      <c r="H4547">
        <v>11</v>
      </c>
      <c r="I4547">
        <v>974592499</v>
      </c>
      <c r="J4547" t="str">
        <f>INDEX(Auxiliar!B:B,MATCH(H4547,Auxiliar!A:A,0))</f>
        <v>São Paulo</v>
      </c>
      <c r="K4547" t="str">
        <f>INDEX(Auxiliar!C:C,MATCH(H4547,Auxiliar!A:A,0))</f>
        <v>Sudeste</v>
      </c>
    </row>
    <row r="4548" spans="1:11" x14ac:dyDescent="0.55000000000000004">
      <c r="A4548" s="5">
        <v>45270</v>
      </c>
      <c r="B4548" t="s">
        <v>7433</v>
      </c>
      <c r="C4548">
        <v>997</v>
      </c>
      <c r="D4548" t="s">
        <v>10</v>
      </c>
      <c r="E4548">
        <v>1</v>
      </c>
      <c r="F4548" t="s">
        <v>2285</v>
      </c>
      <c r="G4548" t="s">
        <v>4592</v>
      </c>
      <c r="H4548">
        <v>11</v>
      </c>
      <c r="I4548">
        <v>967782473</v>
      </c>
      <c r="J4548" t="str">
        <f>INDEX(Auxiliar!B:B,MATCH(H4548,Auxiliar!A:A,0))</f>
        <v>São Paulo</v>
      </c>
      <c r="K4548" t="str">
        <f>INDEX(Auxiliar!C:C,MATCH(H4548,Auxiliar!A:A,0))</f>
        <v>Sudeste</v>
      </c>
    </row>
    <row r="4549" spans="1:11" x14ac:dyDescent="0.55000000000000004">
      <c r="A4549" s="5">
        <v>45270</v>
      </c>
      <c r="B4549" t="s">
        <v>7433</v>
      </c>
      <c r="C4549">
        <v>997</v>
      </c>
      <c r="D4549" t="s">
        <v>9</v>
      </c>
      <c r="E4549">
        <v>12</v>
      </c>
      <c r="F4549" t="s">
        <v>2973</v>
      </c>
      <c r="G4549" t="s">
        <v>4593</v>
      </c>
      <c r="H4549">
        <v>31</v>
      </c>
      <c r="I4549">
        <v>983689139</v>
      </c>
      <c r="J4549" t="str">
        <f>INDEX(Auxiliar!B:B,MATCH(H4549,Auxiliar!A:A,0))</f>
        <v>Minas Gerais</v>
      </c>
      <c r="K4549" t="str">
        <f>INDEX(Auxiliar!C:C,MATCH(H4549,Auxiliar!A:A,0))</f>
        <v>Sudeste</v>
      </c>
    </row>
    <row r="4550" spans="1:11" x14ac:dyDescent="0.55000000000000004">
      <c r="A4550" s="5">
        <v>45270</v>
      </c>
      <c r="B4550" t="s">
        <v>7432</v>
      </c>
      <c r="C4550">
        <v>597</v>
      </c>
      <c r="D4550" t="s">
        <v>9</v>
      </c>
      <c r="E4550">
        <v>2</v>
      </c>
      <c r="F4550" t="s">
        <v>1230</v>
      </c>
      <c r="G4550" t="s">
        <v>4594</v>
      </c>
      <c r="H4550">
        <v>65</v>
      </c>
      <c r="I4550">
        <v>984145406</v>
      </c>
      <c r="J4550" t="str">
        <f>INDEX(Auxiliar!B:B,MATCH(H4550,Auxiliar!A:A,0))</f>
        <v>Mato Grosso</v>
      </c>
      <c r="K4550" t="str">
        <f>INDEX(Auxiliar!C:C,MATCH(H4550,Auxiliar!A:A,0))</f>
        <v>Centro-Oeste</v>
      </c>
    </row>
    <row r="4551" spans="1:11" x14ac:dyDescent="0.55000000000000004">
      <c r="A4551" s="5">
        <v>45271</v>
      </c>
      <c r="B4551" t="s">
        <v>7433</v>
      </c>
      <c r="C4551">
        <v>997</v>
      </c>
      <c r="D4551" t="s">
        <v>9</v>
      </c>
      <c r="E4551">
        <v>1</v>
      </c>
      <c r="F4551" t="s">
        <v>1298</v>
      </c>
      <c r="G4551" t="s">
        <v>4595</v>
      </c>
      <c r="H4551">
        <v>47</v>
      </c>
      <c r="I4551">
        <v>993381484</v>
      </c>
      <c r="J4551" t="str">
        <f>INDEX(Auxiliar!B:B,MATCH(H4551,Auxiliar!A:A,0))</f>
        <v>Santa Catarina</v>
      </c>
      <c r="K4551" t="str">
        <f>INDEX(Auxiliar!C:C,MATCH(H4551,Auxiliar!A:A,0))</f>
        <v>Sul</v>
      </c>
    </row>
    <row r="4552" spans="1:11" x14ac:dyDescent="0.55000000000000004">
      <c r="A4552" s="5">
        <v>45271</v>
      </c>
      <c r="B4552" t="s">
        <v>7434</v>
      </c>
      <c r="C4552">
        <v>1997</v>
      </c>
      <c r="D4552" t="s">
        <v>9</v>
      </c>
      <c r="E4552">
        <v>12</v>
      </c>
      <c r="F4552" t="s">
        <v>2305</v>
      </c>
      <c r="G4552" t="s">
        <v>4596</v>
      </c>
      <c r="H4552">
        <v>71</v>
      </c>
      <c r="I4552">
        <v>957828333</v>
      </c>
      <c r="J4552" t="str">
        <f>INDEX(Auxiliar!B:B,MATCH(H4552,Auxiliar!A:A,0))</f>
        <v>Bahia</v>
      </c>
      <c r="K4552" t="str">
        <f>INDEX(Auxiliar!C:C,MATCH(H4552,Auxiliar!A:A,0))</f>
        <v>Nordeste</v>
      </c>
    </row>
    <row r="4553" spans="1:11" x14ac:dyDescent="0.55000000000000004">
      <c r="A4553" s="5">
        <v>45271</v>
      </c>
      <c r="B4553" t="s">
        <v>7433</v>
      </c>
      <c r="C4553">
        <v>997</v>
      </c>
      <c r="D4553" t="s">
        <v>9</v>
      </c>
      <c r="E4553">
        <v>10</v>
      </c>
      <c r="F4553" t="s">
        <v>815</v>
      </c>
      <c r="G4553" t="s">
        <v>4597</v>
      </c>
      <c r="H4553">
        <v>17</v>
      </c>
      <c r="I4553">
        <v>997055267</v>
      </c>
      <c r="J4553" t="str">
        <f>INDEX(Auxiliar!B:B,MATCH(H4553,Auxiliar!A:A,0))</f>
        <v>São Paulo</v>
      </c>
      <c r="K4553" t="str">
        <f>INDEX(Auxiliar!C:C,MATCH(H4553,Auxiliar!A:A,0))</f>
        <v>Sudeste</v>
      </c>
    </row>
    <row r="4554" spans="1:11" x14ac:dyDescent="0.55000000000000004">
      <c r="A4554" s="5">
        <v>45271</v>
      </c>
      <c r="B4554" t="s">
        <v>7432</v>
      </c>
      <c r="C4554">
        <v>597</v>
      </c>
      <c r="D4554" t="s">
        <v>9</v>
      </c>
      <c r="E4554">
        <v>10</v>
      </c>
      <c r="F4554" t="s">
        <v>1844</v>
      </c>
      <c r="G4554" t="s">
        <v>4598</v>
      </c>
      <c r="H4554">
        <v>11</v>
      </c>
      <c r="I4554">
        <v>996053956</v>
      </c>
      <c r="J4554" t="str">
        <f>INDEX(Auxiliar!B:B,MATCH(H4554,Auxiliar!A:A,0))</f>
        <v>São Paulo</v>
      </c>
      <c r="K4554" t="str">
        <f>INDEX(Auxiliar!C:C,MATCH(H4554,Auxiliar!A:A,0))</f>
        <v>Sudeste</v>
      </c>
    </row>
    <row r="4555" spans="1:11" x14ac:dyDescent="0.55000000000000004">
      <c r="A4555" s="5">
        <v>45272</v>
      </c>
      <c r="B4555" t="s">
        <v>7432</v>
      </c>
      <c r="C4555">
        <v>597</v>
      </c>
      <c r="D4555" t="s">
        <v>9</v>
      </c>
      <c r="E4555">
        <v>1</v>
      </c>
      <c r="F4555" t="s">
        <v>2735</v>
      </c>
      <c r="G4555" t="s">
        <v>4599</v>
      </c>
      <c r="H4555">
        <v>13</v>
      </c>
      <c r="I4555">
        <v>980210398</v>
      </c>
      <c r="J4555" t="str">
        <f>INDEX(Auxiliar!B:B,MATCH(H4555,Auxiliar!A:A,0))</f>
        <v>São Paulo</v>
      </c>
      <c r="K4555" t="str">
        <f>INDEX(Auxiliar!C:C,MATCH(H4555,Auxiliar!A:A,0))</f>
        <v>Sudeste</v>
      </c>
    </row>
    <row r="4556" spans="1:11" x14ac:dyDescent="0.55000000000000004">
      <c r="A4556" s="5">
        <v>45272</v>
      </c>
      <c r="B4556" t="s">
        <v>7433</v>
      </c>
      <c r="C4556">
        <v>997</v>
      </c>
      <c r="D4556" t="s">
        <v>9</v>
      </c>
      <c r="E4556">
        <v>12</v>
      </c>
      <c r="F4556" t="s">
        <v>1224</v>
      </c>
      <c r="G4556" t="s">
        <v>4600</v>
      </c>
      <c r="H4556">
        <v>71</v>
      </c>
      <c r="I4556">
        <v>966999139</v>
      </c>
      <c r="J4556" t="str">
        <f>INDEX(Auxiliar!B:B,MATCH(H4556,Auxiliar!A:A,0))</f>
        <v>Bahia</v>
      </c>
      <c r="K4556" t="str">
        <f>INDEX(Auxiliar!C:C,MATCH(H4556,Auxiliar!A:A,0))</f>
        <v>Nordeste</v>
      </c>
    </row>
    <row r="4557" spans="1:11" x14ac:dyDescent="0.55000000000000004">
      <c r="A4557" s="5">
        <v>45272</v>
      </c>
      <c r="B4557" t="s">
        <v>7432</v>
      </c>
      <c r="C4557">
        <v>597</v>
      </c>
      <c r="D4557" t="s">
        <v>9</v>
      </c>
      <c r="E4557">
        <v>2</v>
      </c>
      <c r="F4557" t="s">
        <v>1153</v>
      </c>
      <c r="G4557" t="s">
        <v>4601</v>
      </c>
      <c r="H4557">
        <v>92</v>
      </c>
      <c r="I4557">
        <v>965320510</v>
      </c>
      <c r="J4557" t="str">
        <f>INDEX(Auxiliar!B:B,MATCH(H4557,Auxiliar!A:A,0))</f>
        <v>Amazonas</v>
      </c>
      <c r="K4557" t="str">
        <f>INDEX(Auxiliar!C:C,MATCH(H4557,Auxiliar!A:A,0))</f>
        <v>Norte</v>
      </c>
    </row>
    <row r="4558" spans="1:11" x14ac:dyDescent="0.55000000000000004">
      <c r="A4558" s="5">
        <v>45272</v>
      </c>
      <c r="B4558" t="s">
        <v>7432</v>
      </c>
      <c r="C4558">
        <v>597</v>
      </c>
      <c r="D4558" t="s">
        <v>10</v>
      </c>
      <c r="E4558">
        <v>1</v>
      </c>
      <c r="F4558" t="s">
        <v>178</v>
      </c>
      <c r="G4558" t="s">
        <v>4602</v>
      </c>
      <c r="H4558">
        <v>34</v>
      </c>
      <c r="I4558">
        <v>973636538</v>
      </c>
      <c r="J4558" t="str">
        <f>INDEX(Auxiliar!B:B,MATCH(H4558,Auxiliar!A:A,0))</f>
        <v>Minas Gerais</v>
      </c>
      <c r="K4558" t="str">
        <f>INDEX(Auxiliar!C:C,MATCH(H4558,Auxiliar!A:A,0))</f>
        <v>Sudeste</v>
      </c>
    </row>
    <row r="4559" spans="1:11" x14ac:dyDescent="0.55000000000000004">
      <c r="A4559" s="5">
        <v>45273</v>
      </c>
      <c r="B4559" t="s">
        <v>7432</v>
      </c>
      <c r="C4559">
        <v>597</v>
      </c>
      <c r="D4559" t="s">
        <v>9</v>
      </c>
      <c r="E4559">
        <v>6</v>
      </c>
      <c r="F4559" t="s">
        <v>3219</v>
      </c>
      <c r="G4559" t="s">
        <v>4603</v>
      </c>
      <c r="H4559">
        <v>81</v>
      </c>
      <c r="I4559">
        <v>919955730</v>
      </c>
      <c r="J4559" t="str">
        <f>INDEX(Auxiliar!B:B,MATCH(H4559,Auxiliar!A:A,0))</f>
        <v>Pernambuco</v>
      </c>
      <c r="K4559" t="str">
        <f>INDEX(Auxiliar!C:C,MATCH(H4559,Auxiliar!A:A,0))</f>
        <v>Nordeste</v>
      </c>
    </row>
    <row r="4560" spans="1:11" x14ac:dyDescent="0.55000000000000004">
      <c r="A4560" s="5">
        <v>45273</v>
      </c>
      <c r="B4560" t="s">
        <v>7434</v>
      </c>
      <c r="C4560">
        <v>1997</v>
      </c>
      <c r="D4560" t="s">
        <v>9</v>
      </c>
      <c r="E4560">
        <v>1</v>
      </c>
      <c r="F4560" t="s">
        <v>1793</v>
      </c>
      <c r="G4560" t="s">
        <v>4604</v>
      </c>
      <c r="H4560">
        <v>21</v>
      </c>
      <c r="I4560">
        <v>971444458</v>
      </c>
      <c r="J4560" t="str">
        <f>INDEX(Auxiliar!B:B,MATCH(H4560,Auxiliar!A:A,0))</f>
        <v>Rio de Janeiro</v>
      </c>
      <c r="K4560" t="str">
        <f>INDEX(Auxiliar!C:C,MATCH(H4560,Auxiliar!A:A,0))</f>
        <v>Sudeste</v>
      </c>
    </row>
    <row r="4561" spans="1:11" x14ac:dyDescent="0.55000000000000004">
      <c r="A4561" s="5">
        <v>45273</v>
      </c>
      <c r="B4561" t="s">
        <v>7432</v>
      </c>
      <c r="C4561">
        <v>597</v>
      </c>
      <c r="D4561" t="s">
        <v>9</v>
      </c>
      <c r="E4561">
        <v>12</v>
      </c>
      <c r="F4561" t="s">
        <v>565</v>
      </c>
      <c r="G4561" t="s">
        <v>4605</v>
      </c>
      <c r="H4561">
        <v>91</v>
      </c>
      <c r="I4561">
        <v>996300029</v>
      </c>
      <c r="J4561" t="str">
        <f>INDEX(Auxiliar!B:B,MATCH(H4561,Auxiliar!A:A,0))</f>
        <v>Pará</v>
      </c>
      <c r="K4561" t="str">
        <f>INDEX(Auxiliar!C:C,MATCH(H4561,Auxiliar!A:A,0))</f>
        <v>Norte</v>
      </c>
    </row>
    <row r="4562" spans="1:11" x14ac:dyDescent="0.55000000000000004">
      <c r="A4562" s="5">
        <v>45273</v>
      </c>
      <c r="B4562" t="s">
        <v>7434</v>
      </c>
      <c r="C4562">
        <v>1997</v>
      </c>
      <c r="D4562" t="s">
        <v>9</v>
      </c>
      <c r="E4562">
        <v>1</v>
      </c>
      <c r="F4562" t="s">
        <v>1669</v>
      </c>
      <c r="G4562" t="s">
        <v>4606</v>
      </c>
      <c r="H4562">
        <v>21</v>
      </c>
      <c r="I4562">
        <v>989987997</v>
      </c>
      <c r="J4562" t="str">
        <f>INDEX(Auxiliar!B:B,MATCH(H4562,Auxiliar!A:A,0))</f>
        <v>Rio de Janeiro</v>
      </c>
      <c r="K4562" t="str">
        <f>INDEX(Auxiliar!C:C,MATCH(H4562,Auxiliar!A:A,0))</f>
        <v>Sudeste</v>
      </c>
    </row>
    <row r="4563" spans="1:11" x14ac:dyDescent="0.55000000000000004">
      <c r="A4563" s="5">
        <v>45274</v>
      </c>
      <c r="B4563" t="s">
        <v>7432</v>
      </c>
      <c r="C4563">
        <v>597</v>
      </c>
      <c r="D4563" t="s">
        <v>10</v>
      </c>
      <c r="E4563">
        <v>1</v>
      </c>
      <c r="F4563" t="s">
        <v>1908</v>
      </c>
      <c r="G4563" t="s">
        <v>4607</v>
      </c>
      <c r="H4563">
        <v>31</v>
      </c>
      <c r="I4563">
        <v>987318348</v>
      </c>
      <c r="J4563" t="str">
        <f>INDEX(Auxiliar!B:B,MATCH(H4563,Auxiliar!A:A,0))</f>
        <v>Minas Gerais</v>
      </c>
      <c r="K4563" t="str">
        <f>INDEX(Auxiliar!C:C,MATCH(H4563,Auxiliar!A:A,0))</f>
        <v>Sudeste</v>
      </c>
    </row>
    <row r="4564" spans="1:11" x14ac:dyDescent="0.55000000000000004">
      <c r="A4564" s="5">
        <v>45274</v>
      </c>
      <c r="B4564" t="s">
        <v>7433</v>
      </c>
      <c r="C4564">
        <v>997</v>
      </c>
      <c r="D4564" t="s">
        <v>9</v>
      </c>
      <c r="E4564">
        <v>12</v>
      </c>
      <c r="F4564" t="s">
        <v>1562</v>
      </c>
      <c r="G4564" t="s">
        <v>4608</v>
      </c>
      <c r="H4564">
        <v>67</v>
      </c>
      <c r="I4564">
        <v>932402105</v>
      </c>
      <c r="J4564" t="str">
        <f>INDEX(Auxiliar!B:B,MATCH(H4564,Auxiliar!A:A,0))</f>
        <v>Mato Grosso do Sul</v>
      </c>
      <c r="K4564" t="str">
        <f>INDEX(Auxiliar!C:C,MATCH(H4564,Auxiliar!A:A,0))</f>
        <v>Centro-Oeste</v>
      </c>
    </row>
    <row r="4565" spans="1:11" x14ac:dyDescent="0.55000000000000004">
      <c r="A4565" s="5">
        <v>45274</v>
      </c>
      <c r="B4565" t="s">
        <v>7434</v>
      </c>
      <c r="C4565">
        <v>1997</v>
      </c>
      <c r="D4565" t="s">
        <v>10</v>
      </c>
      <c r="E4565">
        <v>1</v>
      </c>
      <c r="F4565" t="s">
        <v>1202</v>
      </c>
      <c r="G4565" t="s">
        <v>4609</v>
      </c>
      <c r="H4565">
        <v>37</v>
      </c>
      <c r="I4565">
        <v>990130835</v>
      </c>
      <c r="J4565" t="str">
        <f>INDEX(Auxiliar!B:B,MATCH(H4565,Auxiliar!A:A,0))</f>
        <v>Minas Gerais</v>
      </c>
      <c r="K4565" t="str">
        <f>INDEX(Auxiliar!C:C,MATCH(H4565,Auxiliar!A:A,0))</f>
        <v>Sudeste</v>
      </c>
    </row>
    <row r="4566" spans="1:11" x14ac:dyDescent="0.55000000000000004">
      <c r="A4566" s="5">
        <v>45274</v>
      </c>
      <c r="B4566" t="s">
        <v>7432</v>
      </c>
      <c r="C4566">
        <v>597</v>
      </c>
      <c r="D4566" t="s">
        <v>9</v>
      </c>
      <c r="E4566">
        <v>8</v>
      </c>
      <c r="F4566" t="s">
        <v>369</v>
      </c>
      <c r="G4566" t="s">
        <v>4610</v>
      </c>
      <c r="H4566">
        <v>11</v>
      </c>
      <c r="I4566">
        <v>963565934</v>
      </c>
      <c r="J4566" t="str">
        <f>INDEX(Auxiliar!B:B,MATCH(H4566,Auxiliar!A:A,0))</f>
        <v>São Paulo</v>
      </c>
      <c r="K4566" t="str">
        <f>INDEX(Auxiliar!C:C,MATCH(H4566,Auxiliar!A:A,0))</f>
        <v>Sudeste</v>
      </c>
    </row>
    <row r="4567" spans="1:11" x14ac:dyDescent="0.55000000000000004">
      <c r="A4567" s="5">
        <v>45274</v>
      </c>
      <c r="B4567" t="s">
        <v>7432</v>
      </c>
      <c r="C4567">
        <v>597</v>
      </c>
      <c r="D4567" t="s">
        <v>9</v>
      </c>
      <c r="E4567">
        <v>10</v>
      </c>
      <c r="F4567" t="s">
        <v>3081</v>
      </c>
      <c r="G4567" t="s">
        <v>4611</v>
      </c>
      <c r="H4567">
        <v>61</v>
      </c>
      <c r="I4567">
        <v>915581535</v>
      </c>
      <c r="J4567" t="str">
        <f>INDEX(Auxiliar!B:B,MATCH(H4567,Auxiliar!A:A,0))</f>
        <v>Distrito Federal</v>
      </c>
      <c r="K4567" t="str">
        <f>INDEX(Auxiliar!C:C,MATCH(H4567,Auxiliar!A:A,0))</f>
        <v>Centro-Oeste</v>
      </c>
    </row>
    <row r="4568" spans="1:11" x14ac:dyDescent="0.55000000000000004">
      <c r="A4568" s="5">
        <v>45274</v>
      </c>
      <c r="B4568" t="s">
        <v>7432</v>
      </c>
      <c r="C4568">
        <v>597</v>
      </c>
      <c r="D4568" t="s">
        <v>9</v>
      </c>
      <c r="E4568">
        <v>12</v>
      </c>
      <c r="F4568" t="s">
        <v>3064</v>
      </c>
      <c r="G4568" t="s">
        <v>4612</v>
      </c>
      <c r="H4568">
        <v>16</v>
      </c>
      <c r="I4568">
        <v>943562690</v>
      </c>
      <c r="J4568" t="str">
        <f>INDEX(Auxiliar!B:B,MATCH(H4568,Auxiliar!A:A,0))</f>
        <v>São Paulo</v>
      </c>
      <c r="K4568" t="str">
        <f>INDEX(Auxiliar!C:C,MATCH(H4568,Auxiliar!A:A,0))</f>
        <v>Sudeste</v>
      </c>
    </row>
    <row r="4569" spans="1:11" x14ac:dyDescent="0.55000000000000004">
      <c r="A4569" s="5">
        <v>45275</v>
      </c>
      <c r="B4569" t="s">
        <v>7432</v>
      </c>
      <c r="C4569">
        <v>597</v>
      </c>
      <c r="D4569" t="s">
        <v>9</v>
      </c>
      <c r="E4569">
        <v>1</v>
      </c>
      <c r="F4569" t="s">
        <v>1554</v>
      </c>
      <c r="G4569" t="s">
        <v>4613</v>
      </c>
      <c r="H4569">
        <v>47</v>
      </c>
      <c r="I4569">
        <v>914224178</v>
      </c>
      <c r="J4569" t="str">
        <f>INDEX(Auxiliar!B:B,MATCH(H4569,Auxiliar!A:A,0))</f>
        <v>Santa Catarina</v>
      </c>
      <c r="K4569" t="str">
        <f>INDEX(Auxiliar!C:C,MATCH(H4569,Auxiliar!A:A,0))</f>
        <v>Sul</v>
      </c>
    </row>
    <row r="4570" spans="1:11" x14ac:dyDescent="0.55000000000000004">
      <c r="A4570" s="5">
        <v>45275</v>
      </c>
      <c r="B4570" t="s">
        <v>7433</v>
      </c>
      <c r="C4570">
        <v>997</v>
      </c>
      <c r="D4570" t="s">
        <v>9</v>
      </c>
      <c r="E4570">
        <v>1</v>
      </c>
      <c r="F4570" t="s">
        <v>1868</v>
      </c>
      <c r="G4570" t="s">
        <v>4614</v>
      </c>
      <c r="H4570">
        <v>14</v>
      </c>
      <c r="I4570">
        <v>984415898</v>
      </c>
      <c r="J4570" t="str">
        <f>INDEX(Auxiliar!B:B,MATCH(H4570,Auxiliar!A:A,0))</f>
        <v>São Paulo</v>
      </c>
      <c r="K4570" t="str">
        <f>INDEX(Auxiliar!C:C,MATCH(H4570,Auxiliar!A:A,0))</f>
        <v>Sudeste</v>
      </c>
    </row>
    <row r="4571" spans="1:11" x14ac:dyDescent="0.55000000000000004">
      <c r="A4571" s="5">
        <v>45275</v>
      </c>
      <c r="B4571" t="s">
        <v>7432</v>
      </c>
      <c r="C4571">
        <v>597</v>
      </c>
      <c r="D4571" t="s">
        <v>9</v>
      </c>
      <c r="E4571">
        <v>7</v>
      </c>
      <c r="F4571" t="s">
        <v>1924</v>
      </c>
      <c r="G4571" t="s">
        <v>4615</v>
      </c>
      <c r="H4571">
        <v>34</v>
      </c>
      <c r="I4571">
        <v>987797062</v>
      </c>
      <c r="J4571" t="str">
        <f>INDEX(Auxiliar!B:B,MATCH(H4571,Auxiliar!A:A,0))</f>
        <v>Minas Gerais</v>
      </c>
      <c r="K4571" t="str">
        <f>INDEX(Auxiliar!C:C,MATCH(H4571,Auxiliar!A:A,0))</f>
        <v>Sudeste</v>
      </c>
    </row>
    <row r="4572" spans="1:11" x14ac:dyDescent="0.55000000000000004">
      <c r="A4572" s="5">
        <v>45275</v>
      </c>
      <c r="B4572" t="s">
        <v>7433</v>
      </c>
      <c r="C4572">
        <v>997</v>
      </c>
      <c r="D4572" t="s">
        <v>9</v>
      </c>
      <c r="E4572">
        <v>12</v>
      </c>
      <c r="F4572" t="s">
        <v>1854</v>
      </c>
      <c r="G4572" t="s">
        <v>4616</v>
      </c>
      <c r="H4572">
        <v>24</v>
      </c>
      <c r="I4572">
        <v>938338572</v>
      </c>
      <c r="J4572" t="str">
        <f>INDEX(Auxiliar!B:B,MATCH(H4572,Auxiliar!A:A,0))</f>
        <v>Rio de Janeiro</v>
      </c>
      <c r="K4572" t="str">
        <f>INDEX(Auxiliar!C:C,MATCH(H4572,Auxiliar!A:A,0))</f>
        <v>Sudeste</v>
      </c>
    </row>
    <row r="4573" spans="1:11" x14ac:dyDescent="0.55000000000000004">
      <c r="A4573" s="5">
        <v>45275</v>
      </c>
      <c r="B4573" t="s">
        <v>7434</v>
      </c>
      <c r="C4573">
        <v>1997</v>
      </c>
      <c r="D4573" t="s">
        <v>9</v>
      </c>
      <c r="E4573">
        <v>12</v>
      </c>
      <c r="F4573" t="s">
        <v>1496</v>
      </c>
      <c r="G4573" t="s">
        <v>4617</v>
      </c>
      <c r="H4573">
        <v>31</v>
      </c>
      <c r="I4573">
        <v>917886767</v>
      </c>
      <c r="J4573" t="str">
        <f>INDEX(Auxiliar!B:B,MATCH(H4573,Auxiliar!A:A,0))</f>
        <v>Minas Gerais</v>
      </c>
      <c r="K4573" t="str">
        <f>INDEX(Auxiliar!C:C,MATCH(H4573,Auxiliar!A:A,0))</f>
        <v>Sudeste</v>
      </c>
    </row>
    <row r="4574" spans="1:11" x14ac:dyDescent="0.55000000000000004">
      <c r="A4574" s="5">
        <v>45275</v>
      </c>
      <c r="B4574" t="s">
        <v>7433</v>
      </c>
      <c r="C4574">
        <v>997</v>
      </c>
      <c r="D4574" t="s">
        <v>9</v>
      </c>
      <c r="E4574">
        <v>12</v>
      </c>
      <c r="F4574" t="s">
        <v>16</v>
      </c>
      <c r="G4574" t="s">
        <v>4618</v>
      </c>
      <c r="H4574">
        <v>43</v>
      </c>
      <c r="I4574">
        <v>949841850</v>
      </c>
      <c r="J4574" t="str">
        <f>INDEX(Auxiliar!B:B,MATCH(H4574,Auxiliar!A:A,0))</f>
        <v>Paraná</v>
      </c>
      <c r="K4574" t="str">
        <f>INDEX(Auxiliar!C:C,MATCH(H4574,Auxiliar!A:A,0))</f>
        <v>Sul</v>
      </c>
    </row>
    <row r="4575" spans="1:11" x14ac:dyDescent="0.55000000000000004">
      <c r="A4575" s="5">
        <v>45275</v>
      </c>
      <c r="B4575" t="s">
        <v>7434</v>
      </c>
      <c r="C4575">
        <v>1997</v>
      </c>
      <c r="D4575" t="s">
        <v>9</v>
      </c>
      <c r="E4575">
        <v>10</v>
      </c>
      <c r="F4575" t="s">
        <v>1131</v>
      </c>
      <c r="G4575" t="s">
        <v>4619</v>
      </c>
      <c r="H4575">
        <v>21</v>
      </c>
      <c r="I4575">
        <v>999885303</v>
      </c>
      <c r="J4575" t="str">
        <f>INDEX(Auxiliar!B:B,MATCH(H4575,Auxiliar!A:A,0))</f>
        <v>Rio de Janeiro</v>
      </c>
      <c r="K4575" t="str">
        <f>INDEX(Auxiliar!C:C,MATCH(H4575,Auxiliar!A:A,0))</f>
        <v>Sudeste</v>
      </c>
    </row>
    <row r="4576" spans="1:11" x14ac:dyDescent="0.55000000000000004">
      <c r="A4576" s="5">
        <v>45275</v>
      </c>
      <c r="B4576" t="s">
        <v>7434</v>
      </c>
      <c r="C4576">
        <v>1997</v>
      </c>
      <c r="D4576" t="s">
        <v>10</v>
      </c>
      <c r="E4576">
        <v>1</v>
      </c>
      <c r="F4576" t="s">
        <v>1221</v>
      </c>
      <c r="G4576" t="s">
        <v>4620</v>
      </c>
      <c r="H4576">
        <v>68</v>
      </c>
      <c r="I4576">
        <v>940152326</v>
      </c>
      <c r="J4576" t="str">
        <f>INDEX(Auxiliar!B:B,MATCH(H4576,Auxiliar!A:A,0))</f>
        <v>Acre</v>
      </c>
      <c r="K4576" t="str">
        <f>INDEX(Auxiliar!C:C,MATCH(H4576,Auxiliar!A:A,0))</f>
        <v>Norte</v>
      </c>
    </row>
    <row r="4577" spans="1:11" x14ac:dyDescent="0.55000000000000004">
      <c r="A4577" s="5">
        <v>45275</v>
      </c>
      <c r="B4577" t="s">
        <v>7432</v>
      </c>
      <c r="C4577">
        <v>597</v>
      </c>
      <c r="D4577" t="s">
        <v>9</v>
      </c>
      <c r="E4577">
        <v>2</v>
      </c>
      <c r="F4577" t="s">
        <v>620</v>
      </c>
      <c r="G4577" t="s">
        <v>4621</v>
      </c>
      <c r="H4577">
        <v>92</v>
      </c>
      <c r="I4577">
        <v>994249984</v>
      </c>
      <c r="J4577" t="str">
        <f>INDEX(Auxiliar!B:B,MATCH(H4577,Auxiliar!A:A,0))</f>
        <v>Amazonas</v>
      </c>
      <c r="K4577" t="str">
        <f>INDEX(Auxiliar!C:C,MATCH(H4577,Auxiliar!A:A,0))</f>
        <v>Norte</v>
      </c>
    </row>
    <row r="4578" spans="1:11" x14ac:dyDescent="0.55000000000000004">
      <c r="A4578" s="5">
        <v>45275</v>
      </c>
      <c r="B4578" t="s">
        <v>7434</v>
      </c>
      <c r="C4578">
        <v>1997</v>
      </c>
      <c r="D4578" t="s">
        <v>9</v>
      </c>
      <c r="E4578">
        <v>12</v>
      </c>
      <c r="F4578" t="s">
        <v>2225</v>
      </c>
      <c r="G4578" t="s">
        <v>4622</v>
      </c>
      <c r="H4578">
        <v>11</v>
      </c>
      <c r="I4578">
        <v>927460502</v>
      </c>
      <c r="J4578" t="str">
        <f>INDEX(Auxiliar!B:B,MATCH(H4578,Auxiliar!A:A,0))</f>
        <v>São Paulo</v>
      </c>
      <c r="K4578" t="str">
        <f>INDEX(Auxiliar!C:C,MATCH(H4578,Auxiliar!A:A,0))</f>
        <v>Sudeste</v>
      </c>
    </row>
    <row r="4579" spans="1:11" x14ac:dyDescent="0.55000000000000004">
      <c r="A4579" s="5">
        <v>45276</v>
      </c>
      <c r="B4579" t="s">
        <v>7432</v>
      </c>
      <c r="C4579">
        <v>597</v>
      </c>
      <c r="D4579" t="s">
        <v>9</v>
      </c>
      <c r="E4579">
        <v>10</v>
      </c>
      <c r="F4579" t="s">
        <v>1397</v>
      </c>
      <c r="G4579" t="s">
        <v>4623</v>
      </c>
      <c r="H4579">
        <v>71</v>
      </c>
      <c r="I4579">
        <v>921148983</v>
      </c>
      <c r="J4579" t="str">
        <f>INDEX(Auxiliar!B:B,MATCH(H4579,Auxiliar!A:A,0))</f>
        <v>Bahia</v>
      </c>
      <c r="K4579" t="str">
        <f>INDEX(Auxiliar!C:C,MATCH(H4579,Auxiliar!A:A,0))</f>
        <v>Nordeste</v>
      </c>
    </row>
    <row r="4580" spans="1:11" x14ac:dyDescent="0.55000000000000004">
      <c r="A4580" s="5">
        <v>45276</v>
      </c>
      <c r="B4580" t="s">
        <v>7432</v>
      </c>
      <c r="C4580">
        <v>597</v>
      </c>
      <c r="D4580" t="s">
        <v>9</v>
      </c>
      <c r="E4580">
        <v>1</v>
      </c>
      <c r="F4580" t="s">
        <v>2634</v>
      </c>
      <c r="G4580" t="s">
        <v>4624</v>
      </c>
      <c r="H4580">
        <v>21</v>
      </c>
      <c r="I4580">
        <v>916212672</v>
      </c>
      <c r="J4580" t="str">
        <f>INDEX(Auxiliar!B:B,MATCH(H4580,Auxiliar!A:A,0))</f>
        <v>Rio de Janeiro</v>
      </c>
      <c r="K4580" t="str">
        <f>INDEX(Auxiliar!C:C,MATCH(H4580,Auxiliar!A:A,0))</f>
        <v>Sudeste</v>
      </c>
    </row>
    <row r="4581" spans="1:11" x14ac:dyDescent="0.55000000000000004">
      <c r="A4581" s="5">
        <v>45277</v>
      </c>
      <c r="B4581" t="s">
        <v>7434</v>
      </c>
      <c r="C4581">
        <v>1997</v>
      </c>
      <c r="D4581" t="s">
        <v>9</v>
      </c>
      <c r="E4581">
        <v>12</v>
      </c>
      <c r="F4581" t="s">
        <v>958</v>
      </c>
      <c r="G4581" t="s">
        <v>4625</v>
      </c>
      <c r="H4581">
        <v>31</v>
      </c>
      <c r="I4581">
        <v>915202031</v>
      </c>
      <c r="J4581" t="str">
        <f>INDEX(Auxiliar!B:B,MATCH(H4581,Auxiliar!A:A,0))</f>
        <v>Minas Gerais</v>
      </c>
      <c r="K4581" t="str">
        <f>INDEX(Auxiliar!C:C,MATCH(H4581,Auxiliar!A:A,0))</f>
        <v>Sudeste</v>
      </c>
    </row>
    <row r="4582" spans="1:11" x14ac:dyDescent="0.55000000000000004">
      <c r="A4582" s="5">
        <v>45277</v>
      </c>
      <c r="B4582" t="s">
        <v>7432</v>
      </c>
      <c r="C4582">
        <v>597</v>
      </c>
      <c r="D4582" t="s">
        <v>9</v>
      </c>
      <c r="E4582">
        <v>10</v>
      </c>
      <c r="F4582" t="s">
        <v>1888</v>
      </c>
      <c r="G4582" t="s">
        <v>4626</v>
      </c>
      <c r="H4582">
        <v>42</v>
      </c>
      <c r="I4582">
        <v>964547059</v>
      </c>
      <c r="J4582" t="str">
        <f>INDEX(Auxiliar!B:B,MATCH(H4582,Auxiliar!A:A,0))</f>
        <v>Paraná</v>
      </c>
      <c r="K4582" t="str">
        <f>INDEX(Auxiliar!C:C,MATCH(H4582,Auxiliar!A:A,0))</f>
        <v>Sul</v>
      </c>
    </row>
    <row r="4583" spans="1:11" x14ac:dyDescent="0.55000000000000004">
      <c r="A4583" s="5">
        <v>45277</v>
      </c>
      <c r="B4583" t="s">
        <v>7433</v>
      </c>
      <c r="C4583">
        <v>997</v>
      </c>
      <c r="D4583" t="s">
        <v>9</v>
      </c>
      <c r="E4583">
        <v>12</v>
      </c>
      <c r="F4583" t="s">
        <v>1947</v>
      </c>
      <c r="G4583" t="s">
        <v>4627</v>
      </c>
      <c r="H4583">
        <v>11</v>
      </c>
      <c r="I4583">
        <v>945672703</v>
      </c>
      <c r="J4583" t="str">
        <f>INDEX(Auxiliar!B:B,MATCH(H4583,Auxiliar!A:A,0))</f>
        <v>São Paulo</v>
      </c>
      <c r="K4583" t="str">
        <f>INDEX(Auxiliar!C:C,MATCH(H4583,Auxiliar!A:A,0))</f>
        <v>Sudeste</v>
      </c>
    </row>
    <row r="4584" spans="1:11" x14ac:dyDescent="0.55000000000000004">
      <c r="A4584" s="5">
        <v>45277</v>
      </c>
      <c r="B4584" t="s">
        <v>7434</v>
      </c>
      <c r="C4584">
        <v>1997</v>
      </c>
      <c r="D4584" t="s">
        <v>9</v>
      </c>
      <c r="E4584">
        <v>12</v>
      </c>
      <c r="F4584" t="s">
        <v>1955</v>
      </c>
      <c r="G4584" t="s">
        <v>4628</v>
      </c>
      <c r="H4584">
        <v>61</v>
      </c>
      <c r="I4584">
        <v>933309728</v>
      </c>
      <c r="J4584" t="str">
        <f>INDEX(Auxiliar!B:B,MATCH(H4584,Auxiliar!A:A,0))</f>
        <v>Distrito Federal</v>
      </c>
      <c r="K4584" t="str">
        <f>INDEX(Auxiliar!C:C,MATCH(H4584,Auxiliar!A:A,0))</f>
        <v>Centro-Oeste</v>
      </c>
    </row>
    <row r="4585" spans="1:11" x14ac:dyDescent="0.55000000000000004">
      <c r="A4585" s="5">
        <v>45277</v>
      </c>
      <c r="B4585" t="s">
        <v>7432</v>
      </c>
      <c r="C4585">
        <v>597</v>
      </c>
      <c r="D4585" t="s">
        <v>9</v>
      </c>
      <c r="E4585">
        <v>12</v>
      </c>
      <c r="F4585" t="s">
        <v>1901</v>
      </c>
      <c r="G4585" t="s">
        <v>4629</v>
      </c>
      <c r="H4585">
        <v>42</v>
      </c>
      <c r="I4585">
        <v>936884180</v>
      </c>
      <c r="J4585" t="str">
        <f>INDEX(Auxiliar!B:B,MATCH(H4585,Auxiliar!A:A,0))</f>
        <v>Paraná</v>
      </c>
      <c r="K4585" t="str">
        <f>INDEX(Auxiliar!C:C,MATCH(H4585,Auxiliar!A:A,0))</f>
        <v>Sul</v>
      </c>
    </row>
    <row r="4586" spans="1:11" x14ac:dyDescent="0.55000000000000004">
      <c r="A4586" s="5">
        <v>45278</v>
      </c>
      <c r="B4586" t="s">
        <v>7432</v>
      </c>
      <c r="C4586">
        <v>597</v>
      </c>
      <c r="D4586" t="s">
        <v>9</v>
      </c>
      <c r="E4586">
        <v>1</v>
      </c>
      <c r="F4586" t="s">
        <v>2639</v>
      </c>
      <c r="G4586" t="s">
        <v>4630</v>
      </c>
      <c r="H4586">
        <v>11</v>
      </c>
      <c r="I4586">
        <v>947904389</v>
      </c>
      <c r="J4586" t="str">
        <f>INDEX(Auxiliar!B:B,MATCH(H4586,Auxiliar!A:A,0))</f>
        <v>São Paulo</v>
      </c>
      <c r="K4586" t="str">
        <f>INDEX(Auxiliar!C:C,MATCH(H4586,Auxiliar!A:A,0))</f>
        <v>Sudeste</v>
      </c>
    </row>
    <row r="4587" spans="1:11" x14ac:dyDescent="0.55000000000000004">
      <c r="A4587" s="5">
        <v>45278</v>
      </c>
      <c r="B4587" t="s">
        <v>7432</v>
      </c>
      <c r="C4587">
        <v>597</v>
      </c>
      <c r="D4587" t="s">
        <v>10</v>
      </c>
      <c r="E4587">
        <v>1</v>
      </c>
      <c r="F4587" t="s">
        <v>2374</v>
      </c>
      <c r="G4587" t="s">
        <v>4631</v>
      </c>
      <c r="H4587">
        <v>62</v>
      </c>
      <c r="I4587">
        <v>929430964</v>
      </c>
      <c r="J4587" t="str">
        <f>INDEX(Auxiliar!B:B,MATCH(H4587,Auxiliar!A:A,0))</f>
        <v>Goiás</v>
      </c>
      <c r="K4587" t="str">
        <f>INDEX(Auxiliar!C:C,MATCH(H4587,Auxiliar!A:A,0))</f>
        <v>Centro-Oeste</v>
      </c>
    </row>
    <row r="4588" spans="1:11" x14ac:dyDescent="0.55000000000000004">
      <c r="A4588" s="5">
        <v>45278</v>
      </c>
      <c r="B4588" t="s">
        <v>7433</v>
      </c>
      <c r="C4588">
        <v>997</v>
      </c>
      <c r="D4588" t="s">
        <v>10</v>
      </c>
      <c r="E4588">
        <v>1</v>
      </c>
      <c r="F4588" t="s">
        <v>267</v>
      </c>
      <c r="G4588" t="s">
        <v>4632</v>
      </c>
      <c r="H4588">
        <v>31</v>
      </c>
      <c r="I4588">
        <v>943694155</v>
      </c>
      <c r="J4588" t="str">
        <f>INDEX(Auxiliar!B:B,MATCH(H4588,Auxiliar!A:A,0))</f>
        <v>Minas Gerais</v>
      </c>
      <c r="K4588" t="str">
        <f>INDEX(Auxiliar!C:C,MATCH(H4588,Auxiliar!A:A,0))</f>
        <v>Sudeste</v>
      </c>
    </row>
    <row r="4589" spans="1:11" x14ac:dyDescent="0.55000000000000004">
      <c r="A4589" s="5">
        <v>45278</v>
      </c>
      <c r="B4589" t="s">
        <v>7433</v>
      </c>
      <c r="C4589">
        <v>997</v>
      </c>
      <c r="D4589" t="s">
        <v>9</v>
      </c>
      <c r="E4589">
        <v>7</v>
      </c>
      <c r="F4589" t="s">
        <v>2746</v>
      </c>
      <c r="G4589" t="s">
        <v>4633</v>
      </c>
      <c r="H4589">
        <v>16</v>
      </c>
      <c r="I4589">
        <v>952883690</v>
      </c>
      <c r="J4589" t="str">
        <f>INDEX(Auxiliar!B:B,MATCH(H4589,Auxiliar!A:A,0))</f>
        <v>São Paulo</v>
      </c>
      <c r="K4589" t="str">
        <f>INDEX(Auxiliar!C:C,MATCH(H4589,Auxiliar!A:A,0))</f>
        <v>Sudeste</v>
      </c>
    </row>
    <row r="4590" spans="1:11" x14ac:dyDescent="0.55000000000000004">
      <c r="A4590" s="5">
        <v>45278</v>
      </c>
      <c r="B4590" t="s">
        <v>7432</v>
      </c>
      <c r="C4590">
        <v>597</v>
      </c>
      <c r="D4590" t="s">
        <v>9</v>
      </c>
      <c r="E4590">
        <v>12</v>
      </c>
      <c r="F4590" t="s">
        <v>606</v>
      </c>
      <c r="G4590" t="s">
        <v>4634</v>
      </c>
      <c r="H4590">
        <v>21</v>
      </c>
      <c r="I4590">
        <v>955014303</v>
      </c>
      <c r="J4590" t="str">
        <f>INDEX(Auxiliar!B:B,MATCH(H4590,Auxiliar!A:A,0))</f>
        <v>Rio de Janeiro</v>
      </c>
      <c r="K4590" t="str">
        <f>INDEX(Auxiliar!C:C,MATCH(H4590,Auxiliar!A:A,0))</f>
        <v>Sudeste</v>
      </c>
    </row>
    <row r="4591" spans="1:11" x14ac:dyDescent="0.55000000000000004">
      <c r="A4591" s="5">
        <v>45278</v>
      </c>
      <c r="B4591" t="s">
        <v>7432</v>
      </c>
      <c r="C4591">
        <v>597</v>
      </c>
      <c r="D4591" t="s">
        <v>9</v>
      </c>
      <c r="E4591">
        <v>12</v>
      </c>
      <c r="F4591" t="s">
        <v>451</v>
      </c>
      <c r="G4591" t="s">
        <v>4635</v>
      </c>
      <c r="H4591">
        <v>11</v>
      </c>
      <c r="I4591">
        <v>998136228</v>
      </c>
      <c r="J4591" t="str">
        <f>INDEX(Auxiliar!B:B,MATCH(H4591,Auxiliar!A:A,0))</f>
        <v>São Paulo</v>
      </c>
      <c r="K4591" t="str">
        <f>INDEX(Auxiliar!C:C,MATCH(H4591,Auxiliar!A:A,0))</f>
        <v>Sudeste</v>
      </c>
    </row>
    <row r="4592" spans="1:11" x14ac:dyDescent="0.55000000000000004">
      <c r="A4592" s="5">
        <v>45279</v>
      </c>
      <c r="B4592" t="s">
        <v>7432</v>
      </c>
      <c r="C4592">
        <v>597</v>
      </c>
      <c r="D4592" t="s">
        <v>9</v>
      </c>
      <c r="E4592">
        <v>12</v>
      </c>
      <c r="F4592" t="s">
        <v>886</v>
      </c>
      <c r="G4592" t="s">
        <v>4636</v>
      </c>
      <c r="H4592">
        <v>12</v>
      </c>
      <c r="I4592">
        <v>916733518</v>
      </c>
      <c r="J4592" t="str">
        <f>INDEX(Auxiliar!B:B,MATCH(H4592,Auxiliar!A:A,0))</f>
        <v>São Paulo</v>
      </c>
      <c r="K4592" t="str">
        <f>INDEX(Auxiliar!C:C,MATCH(H4592,Auxiliar!A:A,0))</f>
        <v>Sudeste</v>
      </c>
    </row>
    <row r="4593" spans="1:11" x14ac:dyDescent="0.55000000000000004">
      <c r="A4593" s="5">
        <v>45279</v>
      </c>
      <c r="B4593" t="s">
        <v>7433</v>
      </c>
      <c r="C4593">
        <v>997</v>
      </c>
      <c r="D4593" t="s">
        <v>10</v>
      </c>
      <c r="E4593">
        <v>1</v>
      </c>
      <c r="F4593" t="s">
        <v>1437</v>
      </c>
      <c r="G4593" t="s">
        <v>4637</v>
      </c>
      <c r="H4593">
        <v>21</v>
      </c>
      <c r="I4593">
        <v>959992248</v>
      </c>
      <c r="J4593" t="str">
        <f>INDEX(Auxiliar!B:B,MATCH(H4593,Auxiliar!A:A,0))</f>
        <v>Rio de Janeiro</v>
      </c>
      <c r="K4593" t="str">
        <f>INDEX(Auxiliar!C:C,MATCH(H4593,Auxiliar!A:A,0))</f>
        <v>Sudeste</v>
      </c>
    </row>
    <row r="4594" spans="1:11" x14ac:dyDescent="0.55000000000000004">
      <c r="A4594" s="5">
        <v>45279</v>
      </c>
      <c r="B4594" t="s">
        <v>7432</v>
      </c>
      <c r="C4594">
        <v>597</v>
      </c>
      <c r="D4594" t="s">
        <v>9</v>
      </c>
      <c r="E4594">
        <v>2</v>
      </c>
      <c r="F4594" t="s">
        <v>2540</v>
      </c>
      <c r="G4594" t="s">
        <v>4638</v>
      </c>
      <c r="H4594">
        <v>21</v>
      </c>
      <c r="I4594">
        <v>994339734</v>
      </c>
      <c r="J4594" t="str">
        <f>INDEX(Auxiliar!B:B,MATCH(H4594,Auxiliar!A:A,0))</f>
        <v>Rio de Janeiro</v>
      </c>
      <c r="K4594" t="str">
        <f>INDEX(Auxiliar!C:C,MATCH(H4594,Auxiliar!A:A,0))</f>
        <v>Sudeste</v>
      </c>
    </row>
    <row r="4595" spans="1:11" x14ac:dyDescent="0.55000000000000004">
      <c r="A4595" s="5">
        <v>45279</v>
      </c>
      <c r="B4595" t="s">
        <v>7434</v>
      </c>
      <c r="C4595">
        <v>1997</v>
      </c>
      <c r="D4595" t="s">
        <v>9</v>
      </c>
      <c r="E4595">
        <v>4</v>
      </c>
      <c r="F4595" t="s">
        <v>3059</v>
      </c>
      <c r="G4595" t="s">
        <v>4639</v>
      </c>
      <c r="H4595">
        <v>11</v>
      </c>
      <c r="I4595">
        <v>938316811</v>
      </c>
      <c r="J4595" t="str">
        <f>INDEX(Auxiliar!B:B,MATCH(H4595,Auxiliar!A:A,0))</f>
        <v>São Paulo</v>
      </c>
      <c r="K4595" t="str">
        <f>INDEX(Auxiliar!C:C,MATCH(H4595,Auxiliar!A:A,0))</f>
        <v>Sudeste</v>
      </c>
    </row>
    <row r="4596" spans="1:11" x14ac:dyDescent="0.55000000000000004">
      <c r="A4596" s="5">
        <v>45279</v>
      </c>
      <c r="B4596" t="s">
        <v>7432</v>
      </c>
      <c r="C4596">
        <v>597</v>
      </c>
      <c r="D4596" t="s">
        <v>9</v>
      </c>
      <c r="E4596">
        <v>12</v>
      </c>
      <c r="F4596" t="s">
        <v>524</v>
      </c>
      <c r="G4596" t="s">
        <v>4640</v>
      </c>
      <c r="H4596">
        <v>16</v>
      </c>
      <c r="I4596">
        <v>939279424</v>
      </c>
      <c r="J4596" t="str">
        <f>INDEX(Auxiliar!B:B,MATCH(H4596,Auxiliar!A:A,0))</f>
        <v>São Paulo</v>
      </c>
      <c r="K4596" t="str">
        <f>INDEX(Auxiliar!C:C,MATCH(H4596,Auxiliar!A:A,0))</f>
        <v>Sudeste</v>
      </c>
    </row>
    <row r="4597" spans="1:11" x14ac:dyDescent="0.55000000000000004">
      <c r="A4597" s="5">
        <v>45280</v>
      </c>
      <c r="B4597" t="s">
        <v>7432</v>
      </c>
      <c r="C4597">
        <v>597</v>
      </c>
      <c r="D4597" t="s">
        <v>9</v>
      </c>
      <c r="E4597">
        <v>12</v>
      </c>
      <c r="F4597" t="s">
        <v>1569</v>
      </c>
      <c r="G4597" t="s">
        <v>4641</v>
      </c>
      <c r="H4597">
        <v>71</v>
      </c>
      <c r="I4597">
        <v>970882786</v>
      </c>
      <c r="J4597" t="str">
        <f>INDEX(Auxiliar!B:B,MATCH(H4597,Auxiliar!A:A,0))</f>
        <v>Bahia</v>
      </c>
      <c r="K4597" t="str">
        <f>INDEX(Auxiliar!C:C,MATCH(H4597,Auxiliar!A:A,0))</f>
        <v>Nordeste</v>
      </c>
    </row>
    <row r="4598" spans="1:11" x14ac:dyDescent="0.55000000000000004">
      <c r="A4598" s="5">
        <v>45280</v>
      </c>
      <c r="B4598" t="s">
        <v>7434</v>
      </c>
      <c r="C4598">
        <v>1997</v>
      </c>
      <c r="D4598" t="s">
        <v>9</v>
      </c>
      <c r="E4598">
        <v>12</v>
      </c>
      <c r="F4598" t="s">
        <v>1489</v>
      </c>
      <c r="G4598" t="s">
        <v>4642</v>
      </c>
      <c r="H4598">
        <v>11</v>
      </c>
      <c r="I4598">
        <v>996522749</v>
      </c>
      <c r="J4598" t="str">
        <f>INDEX(Auxiliar!B:B,MATCH(H4598,Auxiliar!A:A,0))</f>
        <v>São Paulo</v>
      </c>
      <c r="K4598" t="str">
        <f>INDEX(Auxiliar!C:C,MATCH(H4598,Auxiliar!A:A,0))</f>
        <v>Sudeste</v>
      </c>
    </row>
    <row r="4599" spans="1:11" x14ac:dyDescent="0.55000000000000004">
      <c r="A4599" s="5">
        <v>45280</v>
      </c>
      <c r="B4599" t="s">
        <v>7433</v>
      </c>
      <c r="C4599">
        <v>997</v>
      </c>
      <c r="D4599" t="s">
        <v>9</v>
      </c>
      <c r="E4599">
        <v>1</v>
      </c>
      <c r="F4599" t="s">
        <v>2776</v>
      </c>
      <c r="G4599" t="s">
        <v>4643</v>
      </c>
      <c r="H4599">
        <v>85</v>
      </c>
      <c r="I4599">
        <v>966944947</v>
      </c>
      <c r="J4599" t="str">
        <f>INDEX(Auxiliar!B:B,MATCH(H4599,Auxiliar!A:A,0))</f>
        <v>Ceará</v>
      </c>
      <c r="K4599" t="str">
        <f>INDEX(Auxiliar!C:C,MATCH(H4599,Auxiliar!A:A,0))</f>
        <v>Nordeste</v>
      </c>
    </row>
    <row r="4600" spans="1:11" x14ac:dyDescent="0.55000000000000004">
      <c r="A4600" s="5">
        <v>45280</v>
      </c>
      <c r="B4600" t="s">
        <v>7432</v>
      </c>
      <c r="C4600">
        <v>597</v>
      </c>
      <c r="D4600" t="s">
        <v>9</v>
      </c>
      <c r="E4600">
        <v>8</v>
      </c>
      <c r="F4600" t="s">
        <v>1272</v>
      </c>
      <c r="G4600" t="s">
        <v>4644</v>
      </c>
      <c r="H4600">
        <v>14</v>
      </c>
      <c r="I4600">
        <v>935401417</v>
      </c>
      <c r="J4600" t="str">
        <f>INDEX(Auxiliar!B:B,MATCH(H4600,Auxiliar!A:A,0))</f>
        <v>São Paulo</v>
      </c>
      <c r="K4600" t="str">
        <f>INDEX(Auxiliar!C:C,MATCH(H4600,Auxiliar!A:A,0))</f>
        <v>Sudeste</v>
      </c>
    </row>
    <row r="4601" spans="1:11" x14ac:dyDescent="0.55000000000000004">
      <c r="A4601" s="5">
        <v>45280</v>
      </c>
      <c r="B4601" t="s">
        <v>7432</v>
      </c>
      <c r="C4601">
        <v>597</v>
      </c>
      <c r="D4601" t="s">
        <v>9</v>
      </c>
      <c r="E4601">
        <v>1</v>
      </c>
      <c r="F4601" t="s">
        <v>1707</v>
      </c>
      <c r="G4601" t="s">
        <v>4645</v>
      </c>
      <c r="H4601">
        <v>85</v>
      </c>
      <c r="I4601">
        <v>925199112</v>
      </c>
      <c r="J4601" t="str">
        <f>INDEX(Auxiliar!B:B,MATCH(H4601,Auxiliar!A:A,0))</f>
        <v>Ceará</v>
      </c>
      <c r="K4601" t="str">
        <f>INDEX(Auxiliar!C:C,MATCH(H4601,Auxiliar!A:A,0))</f>
        <v>Nordeste</v>
      </c>
    </row>
    <row r="4602" spans="1:11" x14ac:dyDescent="0.55000000000000004">
      <c r="A4602" s="5">
        <v>45280</v>
      </c>
      <c r="B4602" t="s">
        <v>7432</v>
      </c>
      <c r="C4602">
        <v>597</v>
      </c>
      <c r="D4602" t="s">
        <v>9</v>
      </c>
      <c r="E4602">
        <v>4</v>
      </c>
      <c r="F4602" t="s">
        <v>2344</v>
      </c>
      <c r="G4602" t="s">
        <v>4646</v>
      </c>
      <c r="H4602">
        <v>11</v>
      </c>
      <c r="I4602">
        <v>927679744</v>
      </c>
      <c r="J4602" t="str">
        <f>INDEX(Auxiliar!B:B,MATCH(H4602,Auxiliar!A:A,0))</f>
        <v>São Paulo</v>
      </c>
      <c r="K4602" t="str">
        <f>INDEX(Auxiliar!C:C,MATCH(H4602,Auxiliar!A:A,0))</f>
        <v>Sudeste</v>
      </c>
    </row>
    <row r="4603" spans="1:11" x14ac:dyDescent="0.55000000000000004">
      <c r="A4603" s="5">
        <v>45280</v>
      </c>
      <c r="B4603" t="s">
        <v>7434</v>
      </c>
      <c r="C4603">
        <v>1997</v>
      </c>
      <c r="D4603" t="s">
        <v>9</v>
      </c>
      <c r="E4603">
        <v>1</v>
      </c>
      <c r="F4603" t="s">
        <v>2743</v>
      </c>
      <c r="G4603" t="s">
        <v>4647</v>
      </c>
      <c r="H4603">
        <v>67</v>
      </c>
      <c r="I4603">
        <v>924426060</v>
      </c>
      <c r="J4603" t="str">
        <f>INDEX(Auxiliar!B:B,MATCH(H4603,Auxiliar!A:A,0))</f>
        <v>Mato Grosso do Sul</v>
      </c>
      <c r="K4603" t="str">
        <f>INDEX(Auxiliar!C:C,MATCH(H4603,Auxiliar!A:A,0))</f>
        <v>Centro-Oeste</v>
      </c>
    </row>
    <row r="4604" spans="1:11" x14ac:dyDescent="0.55000000000000004">
      <c r="A4604" s="5">
        <v>45280</v>
      </c>
      <c r="B4604" t="s">
        <v>7433</v>
      </c>
      <c r="C4604">
        <v>997</v>
      </c>
      <c r="D4604" t="s">
        <v>9</v>
      </c>
      <c r="E4604">
        <v>12</v>
      </c>
      <c r="F4604" t="s">
        <v>458</v>
      </c>
      <c r="G4604" t="s">
        <v>4648</v>
      </c>
      <c r="H4604">
        <v>11</v>
      </c>
      <c r="I4604">
        <v>912319493</v>
      </c>
      <c r="J4604" t="str">
        <f>INDEX(Auxiliar!B:B,MATCH(H4604,Auxiliar!A:A,0))</f>
        <v>São Paulo</v>
      </c>
      <c r="K4604" t="str">
        <f>INDEX(Auxiliar!C:C,MATCH(H4604,Auxiliar!A:A,0))</f>
        <v>Sudeste</v>
      </c>
    </row>
    <row r="4605" spans="1:11" x14ac:dyDescent="0.55000000000000004">
      <c r="A4605" s="5">
        <v>45280</v>
      </c>
      <c r="B4605" t="s">
        <v>7433</v>
      </c>
      <c r="C4605">
        <v>997</v>
      </c>
      <c r="D4605" t="s">
        <v>9</v>
      </c>
      <c r="E4605">
        <v>12</v>
      </c>
      <c r="F4605" t="s">
        <v>2507</v>
      </c>
      <c r="G4605" t="s">
        <v>4649</v>
      </c>
      <c r="H4605">
        <v>16</v>
      </c>
      <c r="I4605">
        <v>967746401</v>
      </c>
      <c r="J4605" t="str">
        <f>INDEX(Auxiliar!B:B,MATCH(H4605,Auxiliar!A:A,0))</f>
        <v>São Paulo</v>
      </c>
      <c r="K4605" t="str">
        <f>INDEX(Auxiliar!C:C,MATCH(H4605,Auxiliar!A:A,0))</f>
        <v>Sudeste</v>
      </c>
    </row>
    <row r="4606" spans="1:11" x14ac:dyDescent="0.55000000000000004">
      <c r="A4606" s="5">
        <v>45281</v>
      </c>
      <c r="B4606" t="s">
        <v>7434</v>
      </c>
      <c r="C4606">
        <v>1997</v>
      </c>
      <c r="D4606" t="s">
        <v>9</v>
      </c>
      <c r="E4606">
        <v>1</v>
      </c>
      <c r="F4606" t="s">
        <v>869</v>
      </c>
      <c r="G4606" t="s">
        <v>4650</v>
      </c>
      <c r="H4606">
        <v>49</v>
      </c>
      <c r="I4606">
        <v>938429570</v>
      </c>
      <c r="J4606" t="str">
        <f>INDEX(Auxiliar!B:B,MATCH(H4606,Auxiliar!A:A,0))</f>
        <v>Santa Catarina</v>
      </c>
      <c r="K4606" t="str">
        <f>INDEX(Auxiliar!C:C,MATCH(H4606,Auxiliar!A:A,0))</f>
        <v>Sul</v>
      </c>
    </row>
    <row r="4607" spans="1:11" x14ac:dyDescent="0.55000000000000004">
      <c r="A4607" s="5">
        <v>45281</v>
      </c>
      <c r="B4607" t="s">
        <v>7434</v>
      </c>
      <c r="C4607">
        <v>1997</v>
      </c>
      <c r="D4607" t="s">
        <v>9</v>
      </c>
      <c r="E4607">
        <v>12</v>
      </c>
      <c r="F4607" t="s">
        <v>1306</v>
      </c>
      <c r="G4607" t="s">
        <v>4651</v>
      </c>
      <c r="H4607">
        <v>19</v>
      </c>
      <c r="I4607">
        <v>982626214</v>
      </c>
      <c r="J4607" t="str">
        <f>INDEX(Auxiliar!B:B,MATCH(H4607,Auxiliar!A:A,0))</f>
        <v>São Paulo</v>
      </c>
      <c r="K4607" t="str">
        <f>INDEX(Auxiliar!C:C,MATCH(H4607,Auxiliar!A:A,0))</f>
        <v>Sudeste</v>
      </c>
    </row>
    <row r="4608" spans="1:11" x14ac:dyDescent="0.55000000000000004">
      <c r="A4608" s="5">
        <v>45282</v>
      </c>
      <c r="B4608" t="s">
        <v>7434</v>
      </c>
      <c r="C4608">
        <v>1997</v>
      </c>
      <c r="D4608" t="s">
        <v>10</v>
      </c>
      <c r="E4608">
        <v>9</v>
      </c>
      <c r="F4608" t="s">
        <v>2791</v>
      </c>
      <c r="G4608" t="s">
        <v>4652</v>
      </c>
      <c r="H4608">
        <v>48</v>
      </c>
      <c r="I4608">
        <v>917660556</v>
      </c>
      <c r="J4608" t="str">
        <f>INDEX(Auxiliar!B:B,MATCH(H4608,Auxiliar!A:A,0))</f>
        <v>Santa Catarina</v>
      </c>
      <c r="K4608" t="str">
        <f>INDEX(Auxiliar!C:C,MATCH(H4608,Auxiliar!A:A,0))</f>
        <v>Sul</v>
      </c>
    </row>
    <row r="4609" spans="1:11" x14ac:dyDescent="0.55000000000000004">
      <c r="A4609" s="5">
        <v>45282</v>
      </c>
      <c r="B4609" t="s">
        <v>7434</v>
      </c>
      <c r="C4609">
        <v>1997</v>
      </c>
      <c r="D4609" t="s">
        <v>9</v>
      </c>
      <c r="E4609">
        <v>12</v>
      </c>
      <c r="F4609" t="s">
        <v>1679</v>
      </c>
      <c r="G4609" t="s">
        <v>4653</v>
      </c>
      <c r="H4609">
        <v>31</v>
      </c>
      <c r="I4609">
        <v>992615707</v>
      </c>
      <c r="J4609" t="str">
        <f>INDEX(Auxiliar!B:B,MATCH(H4609,Auxiliar!A:A,0))</f>
        <v>Minas Gerais</v>
      </c>
      <c r="K4609" t="str">
        <f>INDEX(Auxiliar!C:C,MATCH(H4609,Auxiliar!A:A,0))</f>
        <v>Sudeste</v>
      </c>
    </row>
    <row r="4610" spans="1:11" x14ac:dyDescent="0.55000000000000004">
      <c r="A4610" s="5">
        <v>45282</v>
      </c>
      <c r="B4610" t="s">
        <v>7434</v>
      </c>
      <c r="C4610">
        <v>1997</v>
      </c>
      <c r="D4610" t="s">
        <v>9</v>
      </c>
      <c r="E4610">
        <v>10</v>
      </c>
      <c r="F4610" t="s">
        <v>3182</v>
      </c>
      <c r="G4610" t="s">
        <v>4654</v>
      </c>
      <c r="H4610">
        <v>14</v>
      </c>
      <c r="I4610">
        <v>961552069</v>
      </c>
      <c r="J4610" t="str">
        <f>INDEX(Auxiliar!B:B,MATCH(H4610,Auxiliar!A:A,0))</f>
        <v>São Paulo</v>
      </c>
      <c r="K4610" t="str">
        <f>INDEX(Auxiliar!C:C,MATCH(H4610,Auxiliar!A:A,0))</f>
        <v>Sudeste</v>
      </c>
    </row>
    <row r="4611" spans="1:11" x14ac:dyDescent="0.55000000000000004">
      <c r="A4611" s="5">
        <v>45282</v>
      </c>
      <c r="B4611" t="s">
        <v>7434</v>
      </c>
      <c r="C4611">
        <v>1997</v>
      </c>
      <c r="D4611" t="s">
        <v>9</v>
      </c>
      <c r="E4611">
        <v>4</v>
      </c>
      <c r="F4611" t="s">
        <v>2016</v>
      </c>
      <c r="G4611" t="s">
        <v>4655</v>
      </c>
      <c r="H4611">
        <v>15</v>
      </c>
      <c r="I4611">
        <v>940571252</v>
      </c>
      <c r="J4611" t="str">
        <f>INDEX(Auxiliar!B:B,MATCH(H4611,Auxiliar!A:A,0))</f>
        <v>São Paulo</v>
      </c>
      <c r="K4611" t="str">
        <f>INDEX(Auxiliar!C:C,MATCH(H4611,Auxiliar!A:A,0))</f>
        <v>Sudeste</v>
      </c>
    </row>
    <row r="4612" spans="1:11" x14ac:dyDescent="0.55000000000000004">
      <c r="A4612" s="5">
        <v>45282</v>
      </c>
      <c r="B4612" t="s">
        <v>7434</v>
      </c>
      <c r="C4612">
        <v>1997</v>
      </c>
      <c r="D4612" t="s">
        <v>9</v>
      </c>
      <c r="E4612">
        <v>12</v>
      </c>
      <c r="F4612" t="s">
        <v>3164</v>
      </c>
      <c r="G4612" t="s">
        <v>4656</v>
      </c>
      <c r="H4612">
        <v>65</v>
      </c>
      <c r="I4612">
        <v>962373018</v>
      </c>
      <c r="J4612" t="str">
        <f>INDEX(Auxiliar!B:B,MATCH(H4612,Auxiliar!A:A,0))</f>
        <v>Mato Grosso</v>
      </c>
      <c r="K4612" t="str">
        <f>INDEX(Auxiliar!C:C,MATCH(H4612,Auxiliar!A:A,0))</f>
        <v>Centro-Oeste</v>
      </c>
    </row>
    <row r="4613" spans="1:11" x14ac:dyDescent="0.55000000000000004">
      <c r="A4613" s="5">
        <v>45282</v>
      </c>
      <c r="B4613" t="s">
        <v>7432</v>
      </c>
      <c r="C4613">
        <v>597</v>
      </c>
      <c r="D4613" t="s">
        <v>10</v>
      </c>
      <c r="E4613">
        <v>1</v>
      </c>
      <c r="F4613" t="s">
        <v>1882</v>
      </c>
      <c r="G4613" t="s">
        <v>4657</v>
      </c>
      <c r="H4613">
        <v>21</v>
      </c>
      <c r="I4613">
        <v>950887694</v>
      </c>
      <c r="J4613" t="str">
        <f>INDEX(Auxiliar!B:B,MATCH(H4613,Auxiliar!A:A,0))</f>
        <v>Rio de Janeiro</v>
      </c>
      <c r="K4613" t="str">
        <f>INDEX(Auxiliar!C:C,MATCH(H4613,Auxiliar!A:A,0))</f>
        <v>Sudeste</v>
      </c>
    </row>
    <row r="4614" spans="1:11" x14ac:dyDescent="0.55000000000000004">
      <c r="A4614" s="5">
        <v>45283</v>
      </c>
      <c r="B4614" t="s">
        <v>7433</v>
      </c>
      <c r="C4614">
        <v>997</v>
      </c>
      <c r="D4614" t="s">
        <v>9</v>
      </c>
      <c r="E4614">
        <v>1</v>
      </c>
      <c r="F4614" t="s">
        <v>211</v>
      </c>
      <c r="G4614" t="s">
        <v>4658</v>
      </c>
      <c r="H4614">
        <v>67</v>
      </c>
      <c r="I4614">
        <v>965986772</v>
      </c>
      <c r="J4614" t="str">
        <f>INDEX(Auxiliar!B:B,MATCH(H4614,Auxiliar!A:A,0))</f>
        <v>Mato Grosso do Sul</v>
      </c>
      <c r="K4614" t="str">
        <f>INDEX(Auxiliar!C:C,MATCH(H4614,Auxiliar!A:A,0))</f>
        <v>Centro-Oeste</v>
      </c>
    </row>
    <row r="4615" spans="1:11" x14ac:dyDescent="0.55000000000000004">
      <c r="A4615" s="5">
        <v>45283</v>
      </c>
      <c r="B4615" t="s">
        <v>7434</v>
      </c>
      <c r="C4615">
        <v>1997</v>
      </c>
      <c r="D4615" t="s">
        <v>9</v>
      </c>
      <c r="E4615">
        <v>12</v>
      </c>
      <c r="F4615" t="s">
        <v>2369</v>
      </c>
      <c r="G4615" t="s">
        <v>4659</v>
      </c>
      <c r="H4615">
        <v>65</v>
      </c>
      <c r="I4615">
        <v>960785669</v>
      </c>
      <c r="J4615" t="str">
        <f>INDEX(Auxiliar!B:B,MATCH(H4615,Auxiliar!A:A,0))</f>
        <v>Mato Grosso</v>
      </c>
      <c r="K4615" t="str">
        <f>INDEX(Auxiliar!C:C,MATCH(H4615,Auxiliar!A:A,0))</f>
        <v>Centro-Oeste</v>
      </c>
    </row>
    <row r="4616" spans="1:11" x14ac:dyDescent="0.55000000000000004">
      <c r="A4616" s="5">
        <v>45283</v>
      </c>
      <c r="B4616" t="s">
        <v>7432</v>
      </c>
      <c r="C4616">
        <v>597</v>
      </c>
      <c r="D4616" t="s">
        <v>9</v>
      </c>
      <c r="E4616">
        <v>12</v>
      </c>
      <c r="F4616" t="s">
        <v>1995</v>
      </c>
      <c r="G4616" t="s">
        <v>4660</v>
      </c>
      <c r="H4616">
        <v>31</v>
      </c>
      <c r="I4616">
        <v>929684718</v>
      </c>
      <c r="J4616" t="str">
        <f>INDEX(Auxiliar!B:B,MATCH(H4616,Auxiliar!A:A,0))</f>
        <v>Minas Gerais</v>
      </c>
      <c r="K4616" t="str">
        <f>INDEX(Auxiliar!C:C,MATCH(H4616,Auxiliar!A:A,0))</f>
        <v>Sudeste</v>
      </c>
    </row>
    <row r="4617" spans="1:11" x14ac:dyDescent="0.55000000000000004">
      <c r="A4617" s="5">
        <v>45283</v>
      </c>
      <c r="B4617" t="s">
        <v>7433</v>
      </c>
      <c r="C4617">
        <v>997</v>
      </c>
      <c r="D4617" t="s">
        <v>9</v>
      </c>
      <c r="E4617">
        <v>12</v>
      </c>
      <c r="F4617" t="s">
        <v>1269</v>
      </c>
      <c r="G4617" t="s">
        <v>4661</v>
      </c>
      <c r="H4617">
        <v>31</v>
      </c>
      <c r="I4617">
        <v>924897252</v>
      </c>
      <c r="J4617" t="str">
        <f>INDEX(Auxiliar!B:B,MATCH(H4617,Auxiliar!A:A,0))</f>
        <v>Minas Gerais</v>
      </c>
      <c r="K4617" t="str">
        <f>INDEX(Auxiliar!C:C,MATCH(H4617,Auxiliar!A:A,0))</f>
        <v>Sudeste</v>
      </c>
    </row>
    <row r="4618" spans="1:11" x14ac:dyDescent="0.55000000000000004">
      <c r="A4618" s="5">
        <v>45283</v>
      </c>
      <c r="B4618" t="s">
        <v>7433</v>
      </c>
      <c r="C4618">
        <v>997</v>
      </c>
      <c r="D4618" t="s">
        <v>9</v>
      </c>
      <c r="E4618">
        <v>1</v>
      </c>
      <c r="F4618" t="s">
        <v>2797</v>
      </c>
      <c r="G4618" t="s">
        <v>4662</v>
      </c>
      <c r="H4618">
        <v>11</v>
      </c>
      <c r="I4618">
        <v>913614442</v>
      </c>
      <c r="J4618" t="str">
        <f>INDEX(Auxiliar!B:B,MATCH(H4618,Auxiliar!A:A,0))</f>
        <v>São Paulo</v>
      </c>
      <c r="K4618" t="str">
        <f>INDEX(Auxiliar!C:C,MATCH(H4618,Auxiliar!A:A,0))</f>
        <v>Sudeste</v>
      </c>
    </row>
    <row r="4619" spans="1:11" x14ac:dyDescent="0.55000000000000004">
      <c r="A4619" s="5">
        <v>45283</v>
      </c>
      <c r="B4619" t="s">
        <v>7432</v>
      </c>
      <c r="C4619">
        <v>597</v>
      </c>
      <c r="D4619" t="s">
        <v>10</v>
      </c>
      <c r="E4619">
        <v>1</v>
      </c>
      <c r="F4619" t="s">
        <v>955</v>
      </c>
      <c r="G4619" t="s">
        <v>4663</v>
      </c>
      <c r="H4619">
        <v>15</v>
      </c>
      <c r="I4619">
        <v>917873869</v>
      </c>
      <c r="J4619" t="str">
        <f>INDEX(Auxiliar!B:B,MATCH(H4619,Auxiliar!A:A,0))</f>
        <v>São Paulo</v>
      </c>
      <c r="K4619" t="str">
        <f>INDEX(Auxiliar!C:C,MATCH(H4619,Auxiliar!A:A,0))</f>
        <v>Sudeste</v>
      </c>
    </row>
    <row r="4620" spans="1:11" x14ac:dyDescent="0.55000000000000004">
      <c r="A4620" s="5">
        <v>45283</v>
      </c>
      <c r="B4620" t="s">
        <v>7432</v>
      </c>
      <c r="C4620">
        <v>597</v>
      </c>
      <c r="D4620" t="s">
        <v>9</v>
      </c>
      <c r="E4620">
        <v>12</v>
      </c>
      <c r="F4620" t="s">
        <v>2038</v>
      </c>
      <c r="G4620" t="s">
        <v>4664</v>
      </c>
      <c r="H4620">
        <v>85</v>
      </c>
      <c r="I4620">
        <v>942937011</v>
      </c>
      <c r="J4620" t="str">
        <f>INDEX(Auxiliar!B:B,MATCH(H4620,Auxiliar!A:A,0))</f>
        <v>Ceará</v>
      </c>
      <c r="K4620" t="str">
        <f>INDEX(Auxiliar!C:C,MATCH(H4620,Auxiliar!A:A,0))</f>
        <v>Nordeste</v>
      </c>
    </row>
    <row r="4621" spans="1:11" x14ac:dyDescent="0.55000000000000004">
      <c r="A4621" s="5">
        <v>45283</v>
      </c>
      <c r="B4621" t="s">
        <v>7434</v>
      </c>
      <c r="C4621">
        <v>1997</v>
      </c>
      <c r="D4621" t="s">
        <v>9</v>
      </c>
      <c r="E4621">
        <v>1</v>
      </c>
      <c r="F4621" t="s">
        <v>1499</v>
      </c>
      <c r="G4621" t="s">
        <v>4665</v>
      </c>
      <c r="H4621">
        <v>48</v>
      </c>
      <c r="I4621">
        <v>940022098</v>
      </c>
      <c r="J4621" t="str">
        <f>INDEX(Auxiliar!B:B,MATCH(H4621,Auxiliar!A:A,0))</f>
        <v>Santa Catarina</v>
      </c>
      <c r="K4621" t="str">
        <f>INDEX(Auxiliar!C:C,MATCH(H4621,Auxiliar!A:A,0))</f>
        <v>Sul</v>
      </c>
    </row>
    <row r="4622" spans="1:11" x14ac:dyDescent="0.55000000000000004">
      <c r="A4622" s="5">
        <v>45283</v>
      </c>
      <c r="B4622" t="s">
        <v>7433</v>
      </c>
      <c r="C4622">
        <v>997</v>
      </c>
      <c r="D4622" t="s">
        <v>9</v>
      </c>
      <c r="E4622">
        <v>1</v>
      </c>
      <c r="F4622" t="s">
        <v>220</v>
      </c>
      <c r="G4622" t="s">
        <v>4666</v>
      </c>
      <c r="H4622">
        <v>11</v>
      </c>
      <c r="I4622">
        <v>921167389</v>
      </c>
      <c r="J4622" t="str">
        <f>INDEX(Auxiliar!B:B,MATCH(H4622,Auxiliar!A:A,0))</f>
        <v>São Paulo</v>
      </c>
      <c r="K4622" t="str">
        <f>INDEX(Auxiliar!C:C,MATCH(H4622,Auxiliar!A:A,0))</f>
        <v>Sudeste</v>
      </c>
    </row>
    <row r="4623" spans="1:11" x14ac:dyDescent="0.55000000000000004">
      <c r="A4623" s="5">
        <v>45283</v>
      </c>
      <c r="B4623" t="s">
        <v>7432</v>
      </c>
      <c r="C4623">
        <v>597</v>
      </c>
      <c r="D4623" t="s">
        <v>10</v>
      </c>
      <c r="E4623">
        <v>1</v>
      </c>
      <c r="F4623" t="s">
        <v>411</v>
      </c>
      <c r="G4623" t="s">
        <v>4667</v>
      </c>
      <c r="H4623">
        <v>11</v>
      </c>
      <c r="I4623">
        <v>961457598</v>
      </c>
      <c r="J4623" t="str">
        <f>INDEX(Auxiliar!B:B,MATCH(H4623,Auxiliar!A:A,0))</f>
        <v>São Paulo</v>
      </c>
      <c r="K4623" t="str">
        <f>INDEX(Auxiliar!C:C,MATCH(H4623,Auxiliar!A:A,0))</f>
        <v>Sudeste</v>
      </c>
    </row>
    <row r="4624" spans="1:11" x14ac:dyDescent="0.55000000000000004">
      <c r="A4624" s="5">
        <v>45283</v>
      </c>
      <c r="B4624" t="s">
        <v>7433</v>
      </c>
      <c r="C4624">
        <v>997</v>
      </c>
      <c r="D4624" t="s">
        <v>9</v>
      </c>
      <c r="E4624">
        <v>12</v>
      </c>
      <c r="F4624" t="s">
        <v>1666</v>
      </c>
      <c r="G4624" t="s">
        <v>4668</v>
      </c>
      <c r="H4624">
        <v>47</v>
      </c>
      <c r="I4624">
        <v>956016497</v>
      </c>
      <c r="J4624" t="str">
        <f>INDEX(Auxiliar!B:B,MATCH(H4624,Auxiliar!A:A,0))</f>
        <v>Santa Catarina</v>
      </c>
      <c r="K4624" t="str">
        <f>INDEX(Auxiliar!C:C,MATCH(H4624,Auxiliar!A:A,0))</f>
        <v>Sul</v>
      </c>
    </row>
    <row r="4625" spans="1:11" x14ac:dyDescent="0.55000000000000004">
      <c r="A4625" s="5">
        <v>45284</v>
      </c>
      <c r="B4625" t="s">
        <v>7432</v>
      </c>
      <c r="C4625">
        <v>597</v>
      </c>
      <c r="D4625" t="s">
        <v>9</v>
      </c>
      <c r="E4625">
        <v>12</v>
      </c>
      <c r="F4625" t="s">
        <v>983</v>
      </c>
      <c r="G4625" t="s">
        <v>4669</v>
      </c>
      <c r="H4625">
        <v>19</v>
      </c>
      <c r="I4625">
        <v>944401509</v>
      </c>
      <c r="J4625" t="str">
        <f>INDEX(Auxiliar!B:B,MATCH(H4625,Auxiliar!A:A,0))</f>
        <v>São Paulo</v>
      </c>
      <c r="K4625" t="str">
        <f>INDEX(Auxiliar!C:C,MATCH(H4625,Auxiliar!A:A,0))</f>
        <v>Sudeste</v>
      </c>
    </row>
    <row r="4626" spans="1:11" x14ac:dyDescent="0.55000000000000004">
      <c r="A4626" s="5">
        <v>45284</v>
      </c>
      <c r="B4626" t="s">
        <v>7432</v>
      </c>
      <c r="C4626">
        <v>597</v>
      </c>
      <c r="D4626" t="s">
        <v>9</v>
      </c>
      <c r="E4626">
        <v>12</v>
      </c>
      <c r="F4626" t="s">
        <v>381</v>
      </c>
      <c r="G4626" t="s">
        <v>4670</v>
      </c>
      <c r="H4626">
        <v>31</v>
      </c>
      <c r="I4626">
        <v>923810291</v>
      </c>
      <c r="J4626" t="str">
        <f>INDEX(Auxiliar!B:B,MATCH(H4626,Auxiliar!A:A,0))</f>
        <v>Minas Gerais</v>
      </c>
      <c r="K4626" t="str">
        <f>INDEX(Auxiliar!C:C,MATCH(H4626,Auxiliar!A:A,0))</f>
        <v>Sudeste</v>
      </c>
    </row>
    <row r="4627" spans="1:11" x14ac:dyDescent="0.55000000000000004">
      <c r="A4627" s="5">
        <v>45284</v>
      </c>
      <c r="B4627" t="s">
        <v>7433</v>
      </c>
      <c r="C4627">
        <v>997</v>
      </c>
      <c r="D4627" t="s">
        <v>10</v>
      </c>
      <c r="E4627">
        <v>12</v>
      </c>
      <c r="F4627" t="s">
        <v>1053</v>
      </c>
      <c r="G4627" t="s">
        <v>4671</v>
      </c>
      <c r="H4627">
        <v>85</v>
      </c>
      <c r="I4627">
        <v>941268650</v>
      </c>
      <c r="J4627" t="str">
        <f>INDEX(Auxiliar!B:B,MATCH(H4627,Auxiliar!A:A,0))</f>
        <v>Ceará</v>
      </c>
      <c r="K4627" t="str">
        <f>INDEX(Auxiliar!C:C,MATCH(H4627,Auxiliar!A:A,0))</f>
        <v>Nordeste</v>
      </c>
    </row>
    <row r="4628" spans="1:11" x14ac:dyDescent="0.55000000000000004">
      <c r="A4628" s="5">
        <v>45284</v>
      </c>
      <c r="B4628" t="s">
        <v>7432</v>
      </c>
      <c r="C4628">
        <v>597</v>
      </c>
      <c r="D4628" t="s">
        <v>10</v>
      </c>
      <c r="E4628">
        <v>1</v>
      </c>
      <c r="F4628" t="s">
        <v>456</v>
      </c>
      <c r="G4628" t="s">
        <v>4672</v>
      </c>
      <c r="H4628">
        <v>21</v>
      </c>
      <c r="I4628">
        <v>949608576</v>
      </c>
      <c r="J4628" t="str">
        <f>INDEX(Auxiliar!B:B,MATCH(H4628,Auxiliar!A:A,0))</f>
        <v>Rio de Janeiro</v>
      </c>
      <c r="K4628" t="str">
        <f>INDEX(Auxiliar!C:C,MATCH(H4628,Auxiliar!A:A,0))</f>
        <v>Sudeste</v>
      </c>
    </row>
    <row r="4629" spans="1:11" x14ac:dyDescent="0.55000000000000004">
      <c r="A4629" s="5">
        <v>45284</v>
      </c>
      <c r="B4629" t="s">
        <v>7433</v>
      </c>
      <c r="C4629">
        <v>997</v>
      </c>
      <c r="D4629" t="s">
        <v>9</v>
      </c>
      <c r="E4629">
        <v>12</v>
      </c>
      <c r="F4629" t="s">
        <v>1023</v>
      </c>
      <c r="G4629" t="s">
        <v>4673</v>
      </c>
      <c r="H4629">
        <v>12</v>
      </c>
      <c r="I4629">
        <v>953107120</v>
      </c>
      <c r="J4629" t="str">
        <f>INDEX(Auxiliar!B:B,MATCH(H4629,Auxiliar!A:A,0))</f>
        <v>São Paulo</v>
      </c>
      <c r="K4629" t="str">
        <f>INDEX(Auxiliar!C:C,MATCH(H4629,Auxiliar!A:A,0))</f>
        <v>Sudeste</v>
      </c>
    </row>
    <row r="4630" spans="1:11" x14ac:dyDescent="0.55000000000000004">
      <c r="A4630" s="5">
        <v>45284</v>
      </c>
      <c r="B4630" t="s">
        <v>7433</v>
      </c>
      <c r="C4630">
        <v>997</v>
      </c>
      <c r="D4630" t="s">
        <v>9</v>
      </c>
      <c r="E4630">
        <v>2</v>
      </c>
      <c r="F4630" t="s">
        <v>366</v>
      </c>
      <c r="G4630" t="s">
        <v>4674</v>
      </c>
      <c r="H4630">
        <v>47</v>
      </c>
      <c r="I4630">
        <v>950738885</v>
      </c>
      <c r="J4630" t="str">
        <f>INDEX(Auxiliar!B:B,MATCH(H4630,Auxiliar!A:A,0))</f>
        <v>Santa Catarina</v>
      </c>
      <c r="K4630" t="str">
        <f>INDEX(Auxiliar!C:C,MATCH(H4630,Auxiliar!A:A,0))</f>
        <v>Sul</v>
      </c>
    </row>
    <row r="4631" spans="1:11" x14ac:dyDescent="0.55000000000000004">
      <c r="A4631" s="5">
        <v>45284</v>
      </c>
      <c r="B4631" t="s">
        <v>7434</v>
      </c>
      <c r="C4631">
        <v>1997</v>
      </c>
      <c r="D4631" t="s">
        <v>9</v>
      </c>
      <c r="E4631">
        <v>12</v>
      </c>
      <c r="F4631" t="s">
        <v>1853</v>
      </c>
      <c r="G4631" t="s">
        <v>4675</v>
      </c>
      <c r="H4631">
        <v>16</v>
      </c>
      <c r="I4631">
        <v>921634855</v>
      </c>
      <c r="J4631" t="str">
        <f>INDEX(Auxiliar!B:B,MATCH(H4631,Auxiliar!A:A,0))</f>
        <v>São Paulo</v>
      </c>
      <c r="K4631" t="str">
        <f>INDEX(Auxiliar!C:C,MATCH(H4631,Auxiliar!A:A,0))</f>
        <v>Sudeste</v>
      </c>
    </row>
    <row r="4632" spans="1:11" x14ac:dyDescent="0.55000000000000004">
      <c r="A4632" s="5">
        <v>45285</v>
      </c>
      <c r="B4632" t="s">
        <v>7432</v>
      </c>
      <c r="C4632">
        <v>597</v>
      </c>
      <c r="D4632" t="s">
        <v>9</v>
      </c>
      <c r="E4632">
        <v>1</v>
      </c>
      <c r="F4632" t="s">
        <v>1816</v>
      </c>
      <c r="G4632" t="s">
        <v>4676</v>
      </c>
      <c r="H4632">
        <v>51</v>
      </c>
      <c r="I4632">
        <v>948876970</v>
      </c>
      <c r="J4632" t="str">
        <f>INDEX(Auxiliar!B:B,MATCH(H4632,Auxiliar!A:A,0))</f>
        <v>Rio Grande do Sul</v>
      </c>
      <c r="K4632" t="str">
        <f>INDEX(Auxiliar!C:C,MATCH(H4632,Auxiliar!A:A,0))</f>
        <v>Sul</v>
      </c>
    </row>
    <row r="4633" spans="1:11" x14ac:dyDescent="0.55000000000000004">
      <c r="A4633" s="5">
        <v>45285</v>
      </c>
      <c r="B4633" t="s">
        <v>7433</v>
      </c>
      <c r="C4633">
        <v>997</v>
      </c>
      <c r="D4633" t="s">
        <v>9</v>
      </c>
      <c r="E4633">
        <v>10</v>
      </c>
      <c r="F4633" t="s">
        <v>3017</v>
      </c>
      <c r="G4633" t="s">
        <v>4677</v>
      </c>
      <c r="H4633">
        <v>61</v>
      </c>
      <c r="I4633">
        <v>956191898</v>
      </c>
      <c r="J4633" t="str">
        <f>INDEX(Auxiliar!B:B,MATCH(H4633,Auxiliar!A:A,0))</f>
        <v>Distrito Federal</v>
      </c>
      <c r="K4633" t="str">
        <f>INDEX(Auxiliar!C:C,MATCH(H4633,Auxiliar!A:A,0))</f>
        <v>Centro-Oeste</v>
      </c>
    </row>
    <row r="4634" spans="1:11" x14ac:dyDescent="0.55000000000000004">
      <c r="A4634" s="5">
        <v>45285</v>
      </c>
      <c r="B4634" t="s">
        <v>7433</v>
      </c>
      <c r="C4634">
        <v>997</v>
      </c>
      <c r="D4634" t="s">
        <v>9</v>
      </c>
      <c r="E4634">
        <v>12</v>
      </c>
      <c r="F4634" t="s">
        <v>2220</v>
      </c>
      <c r="G4634" t="s">
        <v>4678</v>
      </c>
      <c r="H4634">
        <v>19</v>
      </c>
      <c r="I4634">
        <v>962475924</v>
      </c>
      <c r="J4634" t="str">
        <f>INDEX(Auxiliar!B:B,MATCH(H4634,Auxiliar!A:A,0))</f>
        <v>São Paulo</v>
      </c>
      <c r="K4634" t="str">
        <f>INDEX(Auxiliar!C:C,MATCH(H4634,Auxiliar!A:A,0))</f>
        <v>Sudeste</v>
      </c>
    </row>
    <row r="4635" spans="1:11" x14ac:dyDescent="0.55000000000000004">
      <c r="A4635" s="5">
        <v>45285</v>
      </c>
      <c r="B4635" t="s">
        <v>7432</v>
      </c>
      <c r="C4635">
        <v>597</v>
      </c>
      <c r="D4635" t="s">
        <v>9</v>
      </c>
      <c r="E4635">
        <v>1</v>
      </c>
      <c r="F4635" t="s">
        <v>288</v>
      </c>
      <c r="G4635" t="s">
        <v>4679</v>
      </c>
      <c r="H4635">
        <v>11</v>
      </c>
      <c r="I4635">
        <v>939038659</v>
      </c>
      <c r="J4635" t="str">
        <f>INDEX(Auxiliar!B:B,MATCH(H4635,Auxiliar!A:A,0))</f>
        <v>São Paulo</v>
      </c>
      <c r="K4635" t="str">
        <f>INDEX(Auxiliar!C:C,MATCH(H4635,Auxiliar!A:A,0))</f>
        <v>Sudeste</v>
      </c>
    </row>
    <row r="4636" spans="1:11" x14ac:dyDescent="0.55000000000000004">
      <c r="A4636" s="5">
        <v>45285</v>
      </c>
      <c r="B4636" t="s">
        <v>7433</v>
      </c>
      <c r="C4636">
        <v>997</v>
      </c>
      <c r="D4636" t="s">
        <v>9</v>
      </c>
      <c r="E4636">
        <v>12</v>
      </c>
      <c r="F4636" t="s">
        <v>2354</v>
      </c>
      <c r="G4636" t="s">
        <v>4680</v>
      </c>
      <c r="H4636">
        <v>11</v>
      </c>
      <c r="I4636">
        <v>955554093</v>
      </c>
      <c r="J4636" t="str">
        <f>INDEX(Auxiliar!B:B,MATCH(H4636,Auxiliar!A:A,0))</f>
        <v>São Paulo</v>
      </c>
      <c r="K4636" t="str">
        <f>INDEX(Auxiliar!C:C,MATCH(H4636,Auxiliar!A:A,0))</f>
        <v>Sudeste</v>
      </c>
    </row>
    <row r="4637" spans="1:11" x14ac:dyDescent="0.55000000000000004">
      <c r="A4637" s="5">
        <v>45285</v>
      </c>
      <c r="B4637" t="s">
        <v>7433</v>
      </c>
      <c r="C4637">
        <v>997</v>
      </c>
      <c r="D4637" t="s">
        <v>9</v>
      </c>
      <c r="E4637">
        <v>12</v>
      </c>
      <c r="F4637" t="s">
        <v>459</v>
      </c>
      <c r="G4637" t="s">
        <v>4681</v>
      </c>
      <c r="H4637">
        <v>19</v>
      </c>
      <c r="I4637">
        <v>945792646</v>
      </c>
      <c r="J4637" t="str">
        <f>INDEX(Auxiliar!B:B,MATCH(H4637,Auxiliar!A:A,0))</f>
        <v>São Paulo</v>
      </c>
      <c r="K4637" t="str">
        <f>INDEX(Auxiliar!C:C,MATCH(H4637,Auxiliar!A:A,0))</f>
        <v>Sudeste</v>
      </c>
    </row>
    <row r="4638" spans="1:11" x14ac:dyDescent="0.55000000000000004">
      <c r="A4638" s="5">
        <v>45285</v>
      </c>
      <c r="B4638" t="s">
        <v>7433</v>
      </c>
      <c r="C4638">
        <v>997</v>
      </c>
      <c r="D4638" t="s">
        <v>9</v>
      </c>
      <c r="E4638">
        <v>12</v>
      </c>
      <c r="F4638" t="s">
        <v>2531</v>
      </c>
      <c r="G4638" t="s">
        <v>4682</v>
      </c>
      <c r="H4638">
        <v>21</v>
      </c>
      <c r="I4638">
        <v>940401356</v>
      </c>
      <c r="J4638" t="str">
        <f>INDEX(Auxiliar!B:B,MATCH(H4638,Auxiliar!A:A,0))</f>
        <v>Rio de Janeiro</v>
      </c>
      <c r="K4638" t="str">
        <f>INDEX(Auxiliar!C:C,MATCH(H4638,Auxiliar!A:A,0))</f>
        <v>Sudeste</v>
      </c>
    </row>
    <row r="4639" spans="1:11" x14ac:dyDescent="0.55000000000000004">
      <c r="A4639" s="5">
        <v>45285</v>
      </c>
      <c r="B4639" t="s">
        <v>7433</v>
      </c>
      <c r="C4639">
        <v>997</v>
      </c>
      <c r="D4639" t="s">
        <v>9</v>
      </c>
      <c r="E4639">
        <v>12</v>
      </c>
      <c r="F4639" t="s">
        <v>160</v>
      </c>
      <c r="G4639" t="s">
        <v>4683</v>
      </c>
      <c r="H4639">
        <v>15</v>
      </c>
      <c r="I4639">
        <v>959947071</v>
      </c>
      <c r="J4639" t="str">
        <f>INDEX(Auxiliar!B:B,MATCH(H4639,Auxiliar!A:A,0))</f>
        <v>São Paulo</v>
      </c>
      <c r="K4639" t="str">
        <f>INDEX(Auxiliar!C:C,MATCH(H4639,Auxiliar!A:A,0))</f>
        <v>Sudeste</v>
      </c>
    </row>
    <row r="4640" spans="1:11" x14ac:dyDescent="0.55000000000000004">
      <c r="A4640" s="5">
        <v>45285</v>
      </c>
      <c r="B4640" t="s">
        <v>7433</v>
      </c>
      <c r="C4640">
        <v>997</v>
      </c>
      <c r="D4640" t="s">
        <v>9</v>
      </c>
      <c r="E4640">
        <v>1</v>
      </c>
      <c r="F4640" t="s">
        <v>2842</v>
      </c>
      <c r="G4640" t="s">
        <v>4684</v>
      </c>
      <c r="H4640">
        <v>71</v>
      </c>
      <c r="I4640">
        <v>994389256</v>
      </c>
      <c r="J4640" t="str">
        <f>INDEX(Auxiliar!B:B,MATCH(H4640,Auxiliar!A:A,0))</f>
        <v>Bahia</v>
      </c>
      <c r="K4640" t="str">
        <f>INDEX(Auxiliar!C:C,MATCH(H4640,Auxiliar!A:A,0))</f>
        <v>Nordeste</v>
      </c>
    </row>
    <row r="4641" spans="1:11" x14ac:dyDescent="0.55000000000000004">
      <c r="A4641" s="5">
        <v>45285</v>
      </c>
      <c r="B4641" t="s">
        <v>7433</v>
      </c>
      <c r="C4641">
        <v>997</v>
      </c>
      <c r="D4641" t="s">
        <v>9</v>
      </c>
      <c r="E4641">
        <v>12</v>
      </c>
      <c r="F4641" t="s">
        <v>1098</v>
      </c>
      <c r="G4641" t="s">
        <v>4685</v>
      </c>
      <c r="H4641">
        <v>21</v>
      </c>
      <c r="I4641">
        <v>913137542</v>
      </c>
      <c r="J4641" t="str">
        <f>INDEX(Auxiliar!B:B,MATCH(H4641,Auxiliar!A:A,0))</f>
        <v>Rio de Janeiro</v>
      </c>
      <c r="K4641" t="str">
        <f>INDEX(Auxiliar!C:C,MATCH(H4641,Auxiliar!A:A,0))</f>
        <v>Sudeste</v>
      </c>
    </row>
    <row r="4642" spans="1:11" x14ac:dyDescent="0.55000000000000004">
      <c r="A4642" s="5">
        <v>45285</v>
      </c>
      <c r="B4642" t="s">
        <v>7432</v>
      </c>
      <c r="C4642">
        <v>597</v>
      </c>
      <c r="D4642" t="s">
        <v>9</v>
      </c>
      <c r="E4642">
        <v>8</v>
      </c>
      <c r="F4642" t="s">
        <v>2891</v>
      </c>
      <c r="G4642" t="s">
        <v>4686</v>
      </c>
      <c r="H4642">
        <v>11</v>
      </c>
      <c r="I4642">
        <v>951650521</v>
      </c>
      <c r="J4642" t="str">
        <f>INDEX(Auxiliar!B:B,MATCH(H4642,Auxiliar!A:A,0))</f>
        <v>São Paulo</v>
      </c>
      <c r="K4642" t="str">
        <f>INDEX(Auxiliar!C:C,MATCH(H4642,Auxiliar!A:A,0))</f>
        <v>Sudeste</v>
      </c>
    </row>
    <row r="4643" spans="1:11" x14ac:dyDescent="0.55000000000000004">
      <c r="A4643" s="5">
        <v>45285</v>
      </c>
      <c r="B4643" t="s">
        <v>7434</v>
      </c>
      <c r="C4643">
        <v>1997</v>
      </c>
      <c r="D4643" t="s">
        <v>9</v>
      </c>
      <c r="E4643">
        <v>3</v>
      </c>
      <c r="F4643" t="s">
        <v>2246</v>
      </c>
      <c r="G4643" t="s">
        <v>4687</v>
      </c>
      <c r="H4643">
        <v>11</v>
      </c>
      <c r="I4643">
        <v>971939217</v>
      </c>
      <c r="J4643" t="str">
        <f>INDEX(Auxiliar!B:B,MATCH(H4643,Auxiliar!A:A,0))</f>
        <v>São Paulo</v>
      </c>
      <c r="K4643" t="str">
        <f>INDEX(Auxiliar!C:C,MATCH(H4643,Auxiliar!A:A,0))</f>
        <v>Sudeste</v>
      </c>
    </row>
    <row r="4644" spans="1:11" x14ac:dyDescent="0.55000000000000004">
      <c r="A4644" s="5">
        <v>45286</v>
      </c>
      <c r="B4644" t="s">
        <v>7433</v>
      </c>
      <c r="C4644">
        <v>997</v>
      </c>
      <c r="D4644" t="s">
        <v>9</v>
      </c>
      <c r="E4644">
        <v>1</v>
      </c>
      <c r="F4644" t="s">
        <v>3040</v>
      </c>
      <c r="G4644" t="s">
        <v>4688</v>
      </c>
      <c r="H4644">
        <v>61</v>
      </c>
      <c r="I4644">
        <v>975926527</v>
      </c>
      <c r="J4644" t="str">
        <f>INDEX(Auxiliar!B:B,MATCH(H4644,Auxiliar!A:A,0))</f>
        <v>Distrito Federal</v>
      </c>
      <c r="K4644" t="str">
        <f>INDEX(Auxiliar!C:C,MATCH(H4644,Auxiliar!A:A,0))</f>
        <v>Centro-Oeste</v>
      </c>
    </row>
    <row r="4645" spans="1:11" x14ac:dyDescent="0.55000000000000004">
      <c r="A4645" s="5">
        <v>45286</v>
      </c>
      <c r="B4645" t="s">
        <v>7433</v>
      </c>
      <c r="C4645">
        <v>997</v>
      </c>
      <c r="D4645" t="s">
        <v>9</v>
      </c>
      <c r="E4645">
        <v>6</v>
      </c>
      <c r="F4645" t="s">
        <v>1364</v>
      </c>
      <c r="G4645" t="s">
        <v>4689</v>
      </c>
      <c r="H4645">
        <v>21</v>
      </c>
      <c r="I4645">
        <v>930837270</v>
      </c>
      <c r="J4645" t="str">
        <f>INDEX(Auxiliar!B:B,MATCH(H4645,Auxiliar!A:A,0))</f>
        <v>Rio de Janeiro</v>
      </c>
      <c r="K4645" t="str">
        <f>INDEX(Auxiliar!C:C,MATCH(H4645,Auxiliar!A:A,0))</f>
        <v>Sudeste</v>
      </c>
    </row>
    <row r="4646" spans="1:11" x14ac:dyDescent="0.55000000000000004">
      <c r="A4646" s="5">
        <v>45286</v>
      </c>
      <c r="B4646" t="s">
        <v>7432</v>
      </c>
      <c r="C4646">
        <v>597</v>
      </c>
      <c r="D4646" t="s">
        <v>9</v>
      </c>
      <c r="E4646">
        <v>1</v>
      </c>
      <c r="F4646" t="s">
        <v>2331</v>
      </c>
      <c r="G4646" t="s">
        <v>4690</v>
      </c>
      <c r="H4646">
        <v>65</v>
      </c>
      <c r="I4646">
        <v>998339243</v>
      </c>
      <c r="J4646" t="str">
        <f>INDEX(Auxiliar!B:B,MATCH(H4646,Auxiliar!A:A,0))</f>
        <v>Mato Grosso</v>
      </c>
      <c r="K4646" t="str">
        <f>INDEX(Auxiliar!C:C,MATCH(H4646,Auxiliar!A:A,0))</f>
        <v>Centro-Oeste</v>
      </c>
    </row>
    <row r="4647" spans="1:11" x14ac:dyDescent="0.55000000000000004">
      <c r="A4647" s="5">
        <v>45286</v>
      </c>
      <c r="B4647" t="s">
        <v>7432</v>
      </c>
      <c r="C4647">
        <v>597</v>
      </c>
      <c r="D4647" t="s">
        <v>9</v>
      </c>
      <c r="E4647">
        <v>12</v>
      </c>
      <c r="F4647" t="s">
        <v>1073</v>
      </c>
      <c r="G4647" t="s">
        <v>4691</v>
      </c>
      <c r="H4647">
        <v>22</v>
      </c>
      <c r="I4647">
        <v>991533460</v>
      </c>
      <c r="J4647" t="str">
        <f>INDEX(Auxiliar!B:B,MATCH(H4647,Auxiliar!A:A,0))</f>
        <v>Rio de Janeiro</v>
      </c>
      <c r="K4647" t="str">
        <f>INDEX(Auxiliar!C:C,MATCH(H4647,Auxiliar!A:A,0))</f>
        <v>Sudeste</v>
      </c>
    </row>
    <row r="4648" spans="1:11" x14ac:dyDescent="0.55000000000000004">
      <c r="A4648" s="5">
        <v>45286</v>
      </c>
      <c r="B4648" t="s">
        <v>7434</v>
      </c>
      <c r="C4648">
        <v>1997</v>
      </c>
      <c r="D4648" t="s">
        <v>9</v>
      </c>
      <c r="E4648">
        <v>12</v>
      </c>
      <c r="F4648" t="s">
        <v>2621</v>
      </c>
      <c r="G4648" t="s">
        <v>4692</v>
      </c>
      <c r="H4648">
        <v>31</v>
      </c>
      <c r="I4648">
        <v>933863271</v>
      </c>
      <c r="J4648" t="str">
        <f>INDEX(Auxiliar!B:B,MATCH(H4648,Auxiliar!A:A,0))</f>
        <v>Minas Gerais</v>
      </c>
      <c r="K4648" t="str">
        <f>INDEX(Auxiliar!C:C,MATCH(H4648,Auxiliar!A:A,0))</f>
        <v>Sudeste</v>
      </c>
    </row>
    <row r="4649" spans="1:11" x14ac:dyDescent="0.55000000000000004">
      <c r="A4649" s="5">
        <v>45286</v>
      </c>
      <c r="B4649" t="s">
        <v>7432</v>
      </c>
      <c r="C4649">
        <v>597</v>
      </c>
      <c r="D4649" t="s">
        <v>9</v>
      </c>
      <c r="E4649">
        <v>2</v>
      </c>
      <c r="F4649" t="s">
        <v>1025</v>
      </c>
      <c r="G4649" t="s">
        <v>4693</v>
      </c>
      <c r="H4649">
        <v>22</v>
      </c>
      <c r="I4649">
        <v>958032306</v>
      </c>
      <c r="J4649" t="str">
        <f>INDEX(Auxiliar!B:B,MATCH(H4649,Auxiliar!A:A,0))</f>
        <v>Rio de Janeiro</v>
      </c>
      <c r="K4649" t="str">
        <f>INDEX(Auxiliar!C:C,MATCH(H4649,Auxiliar!A:A,0))</f>
        <v>Sudeste</v>
      </c>
    </row>
    <row r="4650" spans="1:11" x14ac:dyDescent="0.55000000000000004">
      <c r="A4650" s="5">
        <v>45286</v>
      </c>
      <c r="B4650" t="s">
        <v>7432</v>
      </c>
      <c r="C4650">
        <v>597</v>
      </c>
      <c r="D4650" t="s">
        <v>9</v>
      </c>
      <c r="E4650">
        <v>5</v>
      </c>
      <c r="F4650" t="s">
        <v>623</v>
      </c>
      <c r="G4650" t="s">
        <v>4694</v>
      </c>
      <c r="H4650">
        <v>22</v>
      </c>
      <c r="I4650">
        <v>915998475</v>
      </c>
      <c r="J4650" t="str">
        <f>INDEX(Auxiliar!B:B,MATCH(H4650,Auxiliar!A:A,0))</f>
        <v>Rio de Janeiro</v>
      </c>
      <c r="K4650" t="str">
        <f>INDEX(Auxiliar!C:C,MATCH(H4650,Auxiliar!A:A,0))</f>
        <v>Sudeste</v>
      </c>
    </row>
    <row r="4651" spans="1:11" x14ac:dyDescent="0.55000000000000004">
      <c r="A4651" s="5">
        <v>45287</v>
      </c>
      <c r="B4651" t="s">
        <v>7434</v>
      </c>
      <c r="C4651">
        <v>1997</v>
      </c>
      <c r="D4651" t="s">
        <v>9</v>
      </c>
      <c r="E4651">
        <v>12</v>
      </c>
      <c r="F4651" t="s">
        <v>933</v>
      </c>
      <c r="G4651" t="s">
        <v>4695</v>
      </c>
      <c r="H4651">
        <v>21</v>
      </c>
      <c r="I4651">
        <v>992250550</v>
      </c>
      <c r="J4651" t="str">
        <f>INDEX(Auxiliar!B:B,MATCH(H4651,Auxiliar!A:A,0))</f>
        <v>Rio de Janeiro</v>
      </c>
      <c r="K4651" t="str">
        <f>INDEX(Auxiliar!C:C,MATCH(H4651,Auxiliar!A:A,0))</f>
        <v>Sudeste</v>
      </c>
    </row>
    <row r="4652" spans="1:11" x14ac:dyDescent="0.55000000000000004">
      <c r="A4652" s="5">
        <v>45287</v>
      </c>
      <c r="B4652" t="s">
        <v>7432</v>
      </c>
      <c r="C4652">
        <v>597</v>
      </c>
      <c r="D4652" t="s">
        <v>9</v>
      </c>
      <c r="E4652">
        <v>12</v>
      </c>
      <c r="F4652" t="s">
        <v>2086</v>
      </c>
      <c r="G4652" t="s">
        <v>4696</v>
      </c>
      <c r="H4652">
        <v>24</v>
      </c>
      <c r="I4652">
        <v>922294750</v>
      </c>
      <c r="J4652" t="str">
        <f>INDEX(Auxiliar!B:B,MATCH(H4652,Auxiliar!A:A,0))</f>
        <v>Rio de Janeiro</v>
      </c>
      <c r="K4652" t="str">
        <f>INDEX(Auxiliar!C:C,MATCH(H4652,Auxiliar!A:A,0))</f>
        <v>Sudeste</v>
      </c>
    </row>
    <row r="4653" spans="1:11" x14ac:dyDescent="0.55000000000000004">
      <c r="A4653" s="5">
        <v>45287</v>
      </c>
      <c r="B4653" t="s">
        <v>7432</v>
      </c>
      <c r="C4653">
        <v>597</v>
      </c>
      <c r="D4653" t="s">
        <v>9</v>
      </c>
      <c r="E4653">
        <v>1</v>
      </c>
      <c r="F4653" t="s">
        <v>1927</v>
      </c>
      <c r="G4653" t="s">
        <v>4697</v>
      </c>
      <c r="H4653">
        <v>43</v>
      </c>
      <c r="I4653">
        <v>949319916</v>
      </c>
      <c r="J4653" t="str">
        <f>INDEX(Auxiliar!B:B,MATCH(H4653,Auxiliar!A:A,0))</f>
        <v>Paraná</v>
      </c>
      <c r="K4653" t="str">
        <f>INDEX(Auxiliar!C:C,MATCH(H4653,Auxiliar!A:A,0))</f>
        <v>Sul</v>
      </c>
    </row>
    <row r="4654" spans="1:11" x14ac:dyDescent="0.55000000000000004">
      <c r="A4654" s="5">
        <v>45287</v>
      </c>
      <c r="B4654" t="s">
        <v>7432</v>
      </c>
      <c r="C4654">
        <v>597</v>
      </c>
      <c r="D4654" t="s">
        <v>9</v>
      </c>
      <c r="E4654">
        <v>4</v>
      </c>
      <c r="F4654" t="s">
        <v>393</v>
      </c>
      <c r="G4654" t="s">
        <v>4698</v>
      </c>
      <c r="H4654">
        <v>62</v>
      </c>
      <c r="I4654">
        <v>933093055</v>
      </c>
      <c r="J4654" t="str">
        <f>INDEX(Auxiliar!B:B,MATCH(H4654,Auxiliar!A:A,0))</f>
        <v>Goiás</v>
      </c>
      <c r="K4654" t="str">
        <f>INDEX(Auxiliar!C:C,MATCH(H4654,Auxiliar!A:A,0))</f>
        <v>Centro-Oeste</v>
      </c>
    </row>
    <row r="4655" spans="1:11" x14ac:dyDescent="0.55000000000000004">
      <c r="A4655" s="5">
        <v>45287</v>
      </c>
      <c r="B4655" t="s">
        <v>7432</v>
      </c>
      <c r="C4655">
        <v>597</v>
      </c>
      <c r="D4655" t="s">
        <v>9</v>
      </c>
      <c r="E4655">
        <v>12</v>
      </c>
      <c r="F4655" t="s">
        <v>3039</v>
      </c>
      <c r="G4655" t="s">
        <v>4699</v>
      </c>
      <c r="H4655">
        <v>71</v>
      </c>
      <c r="I4655">
        <v>940454272</v>
      </c>
      <c r="J4655" t="str">
        <f>INDEX(Auxiliar!B:B,MATCH(H4655,Auxiliar!A:A,0))</f>
        <v>Bahia</v>
      </c>
      <c r="K4655" t="str">
        <f>INDEX(Auxiliar!C:C,MATCH(H4655,Auxiliar!A:A,0))</f>
        <v>Nordeste</v>
      </c>
    </row>
    <row r="4656" spans="1:11" x14ac:dyDescent="0.55000000000000004">
      <c r="A4656" s="5">
        <v>45287</v>
      </c>
      <c r="B4656" t="s">
        <v>7434</v>
      </c>
      <c r="C4656">
        <v>1997</v>
      </c>
      <c r="D4656" t="s">
        <v>10</v>
      </c>
      <c r="E4656">
        <v>5</v>
      </c>
      <c r="F4656" t="s">
        <v>3000</v>
      </c>
      <c r="G4656" t="s">
        <v>4700</v>
      </c>
      <c r="H4656">
        <v>22</v>
      </c>
      <c r="I4656">
        <v>948560661</v>
      </c>
      <c r="J4656" t="str">
        <f>INDEX(Auxiliar!B:B,MATCH(H4656,Auxiliar!A:A,0))</f>
        <v>Rio de Janeiro</v>
      </c>
      <c r="K4656" t="str">
        <f>INDEX(Auxiliar!C:C,MATCH(H4656,Auxiliar!A:A,0))</f>
        <v>Sudeste</v>
      </c>
    </row>
    <row r="4657" spans="1:11" x14ac:dyDescent="0.55000000000000004">
      <c r="A4657" s="5">
        <v>45288</v>
      </c>
      <c r="B4657" t="s">
        <v>7434</v>
      </c>
      <c r="C4657">
        <v>1997</v>
      </c>
      <c r="D4657" t="s">
        <v>9</v>
      </c>
      <c r="E4657">
        <v>12</v>
      </c>
      <c r="F4657" t="s">
        <v>279</v>
      </c>
      <c r="G4657" t="s">
        <v>4701</v>
      </c>
      <c r="H4657">
        <v>98</v>
      </c>
      <c r="I4657">
        <v>946890903</v>
      </c>
      <c r="J4657" t="str">
        <f>INDEX(Auxiliar!B:B,MATCH(H4657,Auxiliar!A:A,0))</f>
        <v>Maranhão</v>
      </c>
      <c r="K4657" t="str">
        <f>INDEX(Auxiliar!C:C,MATCH(H4657,Auxiliar!A:A,0))</f>
        <v>Nordeste</v>
      </c>
    </row>
    <row r="4658" spans="1:11" x14ac:dyDescent="0.55000000000000004">
      <c r="A4658" s="5">
        <v>45288</v>
      </c>
      <c r="B4658" t="s">
        <v>7432</v>
      </c>
      <c r="C4658">
        <v>597</v>
      </c>
      <c r="D4658" t="s">
        <v>9</v>
      </c>
      <c r="E4658">
        <v>12</v>
      </c>
      <c r="F4658" t="s">
        <v>2559</v>
      </c>
      <c r="G4658" t="s">
        <v>4702</v>
      </c>
      <c r="H4658">
        <v>11</v>
      </c>
      <c r="I4658">
        <v>997664724</v>
      </c>
      <c r="J4658" t="str">
        <f>INDEX(Auxiliar!B:B,MATCH(H4658,Auxiliar!A:A,0))</f>
        <v>São Paulo</v>
      </c>
      <c r="K4658" t="str">
        <f>INDEX(Auxiliar!C:C,MATCH(H4658,Auxiliar!A:A,0))</f>
        <v>Sudeste</v>
      </c>
    </row>
    <row r="4659" spans="1:11" x14ac:dyDescent="0.55000000000000004">
      <c r="A4659" s="5">
        <v>45288</v>
      </c>
      <c r="B4659" t="s">
        <v>7434</v>
      </c>
      <c r="C4659">
        <v>1997</v>
      </c>
      <c r="D4659" t="s">
        <v>9</v>
      </c>
      <c r="E4659">
        <v>4</v>
      </c>
      <c r="F4659" t="s">
        <v>1660</v>
      </c>
      <c r="G4659" t="s">
        <v>4703</v>
      </c>
      <c r="H4659">
        <v>11</v>
      </c>
      <c r="I4659">
        <v>982559727</v>
      </c>
      <c r="J4659" t="str">
        <f>INDEX(Auxiliar!B:B,MATCH(H4659,Auxiliar!A:A,0))</f>
        <v>São Paulo</v>
      </c>
      <c r="K4659" t="str">
        <f>INDEX(Auxiliar!C:C,MATCH(H4659,Auxiliar!A:A,0))</f>
        <v>Sudeste</v>
      </c>
    </row>
    <row r="4660" spans="1:11" x14ac:dyDescent="0.55000000000000004">
      <c r="A4660" s="5">
        <v>45288</v>
      </c>
      <c r="B4660" t="s">
        <v>7433</v>
      </c>
      <c r="C4660">
        <v>997</v>
      </c>
      <c r="D4660" t="s">
        <v>10</v>
      </c>
      <c r="E4660">
        <v>1</v>
      </c>
      <c r="F4660" t="s">
        <v>1428</v>
      </c>
      <c r="G4660" t="s">
        <v>4704</v>
      </c>
      <c r="H4660">
        <v>19</v>
      </c>
      <c r="I4660">
        <v>980796495</v>
      </c>
      <c r="J4660" t="str">
        <f>INDEX(Auxiliar!B:B,MATCH(H4660,Auxiliar!A:A,0))</f>
        <v>São Paulo</v>
      </c>
      <c r="K4660" t="str">
        <f>INDEX(Auxiliar!C:C,MATCH(H4660,Auxiliar!A:A,0))</f>
        <v>Sudeste</v>
      </c>
    </row>
    <row r="4661" spans="1:11" x14ac:dyDescent="0.55000000000000004">
      <c r="A4661" s="5">
        <v>45288</v>
      </c>
      <c r="B4661" t="s">
        <v>7432</v>
      </c>
      <c r="C4661">
        <v>597</v>
      </c>
      <c r="D4661" t="s">
        <v>9</v>
      </c>
      <c r="E4661">
        <v>6</v>
      </c>
      <c r="F4661" t="s">
        <v>1401</v>
      </c>
      <c r="G4661" t="s">
        <v>4705</v>
      </c>
      <c r="H4661">
        <v>27</v>
      </c>
      <c r="I4661">
        <v>993608951</v>
      </c>
      <c r="J4661" t="str">
        <f>INDEX(Auxiliar!B:B,MATCH(H4661,Auxiliar!A:A,0))</f>
        <v>Espírito Santo</v>
      </c>
      <c r="K4661" t="str">
        <f>INDEX(Auxiliar!C:C,MATCH(H4661,Auxiliar!A:A,0))</f>
        <v>Sudeste</v>
      </c>
    </row>
    <row r="4662" spans="1:11" x14ac:dyDescent="0.55000000000000004">
      <c r="A4662" s="5">
        <v>45288</v>
      </c>
      <c r="B4662" t="s">
        <v>7433</v>
      </c>
      <c r="C4662">
        <v>997</v>
      </c>
      <c r="D4662" t="s">
        <v>9</v>
      </c>
      <c r="E4662">
        <v>7</v>
      </c>
      <c r="F4662" t="s">
        <v>737</v>
      </c>
      <c r="G4662" t="s">
        <v>4706</v>
      </c>
      <c r="H4662">
        <v>84</v>
      </c>
      <c r="I4662">
        <v>920151801</v>
      </c>
      <c r="J4662" t="str">
        <f>INDEX(Auxiliar!B:B,MATCH(H4662,Auxiliar!A:A,0))</f>
        <v>Rio Grande do Norte</v>
      </c>
      <c r="K4662" t="str">
        <f>INDEX(Auxiliar!C:C,MATCH(H4662,Auxiliar!A:A,0))</f>
        <v>Nordeste</v>
      </c>
    </row>
    <row r="4663" spans="1:11" x14ac:dyDescent="0.55000000000000004">
      <c r="A4663" s="5">
        <v>45288</v>
      </c>
      <c r="B4663" t="s">
        <v>7434</v>
      </c>
      <c r="C4663">
        <v>1997</v>
      </c>
      <c r="D4663" t="s">
        <v>9</v>
      </c>
      <c r="E4663">
        <v>12</v>
      </c>
      <c r="F4663" t="s">
        <v>2548</v>
      </c>
      <c r="G4663" t="s">
        <v>4707</v>
      </c>
      <c r="H4663">
        <v>11</v>
      </c>
      <c r="I4663">
        <v>969944499</v>
      </c>
      <c r="J4663" t="str">
        <f>INDEX(Auxiliar!B:B,MATCH(H4663,Auxiliar!A:A,0))</f>
        <v>São Paulo</v>
      </c>
      <c r="K4663" t="str">
        <f>INDEX(Auxiliar!C:C,MATCH(H4663,Auxiliar!A:A,0))</f>
        <v>Sudeste</v>
      </c>
    </row>
    <row r="4664" spans="1:11" x14ac:dyDescent="0.55000000000000004">
      <c r="A4664" s="5">
        <v>45289</v>
      </c>
      <c r="B4664" t="s">
        <v>7434</v>
      </c>
      <c r="C4664">
        <v>1997</v>
      </c>
      <c r="D4664" t="s">
        <v>9</v>
      </c>
      <c r="E4664">
        <v>6</v>
      </c>
      <c r="F4664" t="s">
        <v>2862</v>
      </c>
      <c r="G4664" t="s">
        <v>4708</v>
      </c>
      <c r="H4664">
        <v>11</v>
      </c>
      <c r="I4664">
        <v>946891274</v>
      </c>
      <c r="J4664" t="str">
        <f>INDEX(Auxiliar!B:B,MATCH(H4664,Auxiliar!A:A,0))</f>
        <v>São Paulo</v>
      </c>
      <c r="K4664" t="str">
        <f>INDEX(Auxiliar!C:C,MATCH(H4664,Auxiliar!A:A,0))</f>
        <v>Sudeste</v>
      </c>
    </row>
    <row r="4665" spans="1:11" x14ac:dyDescent="0.55000000000000004">
      <c r="A4665" s="5">
        <v>45289</v>
      </c>
      <c r="B4665" t="s">
        <v>7432</v>
      </c>
      <c r="C4665">
        <v>597</v>
      </c>
      <c r="D4665" t="s">
        <v>9</v>
      </c>
      <c r="E4665">
        <v>12</v>
      </c>
      <c r="F4665" t="s">
        <v>1414</v>
      </c>
      <c r="G4665" t="s">
        <v>4709</v>
      </c>
      <c r="H4665">
        <v>92</v>
      </c>
      <c r="I4665">
        <v>972006923</v>
      </c>
      <c r="J4665" t="str">
        <f>INDEX(Auxiliar!B:B,MATCH(H4665,Auxiliar!A:A,0))</f>
        <v>Amazonas</v>
      </c>
      <c r="K4665" t="str">
        <f>INDEX(Auxiliar!C:C,MATCH(H4665,Auxiliar!A:A,0))</f>
        <v>Norte</v>
      </c>
    </row>
    <row r="4666" spans="1:11" x14ac:dyDescent="0.55000000000000004">
      <c r="A4666" s="5">
        <v>45289</v>
      </c>
      <c r="B4666" t="s">
        <v>7432</v>
      </c>
      <c r="C4666">
        <v>597</v>
      </c>
      <c r="D4666" t="s">
        <v>9</v>
      </c>
      <c r="E4666">
        <v>12</v>
      </c>
      <c r="F4666" t="s">
        <v>462</v>
      </c>
      <c r="G4666" t="s">
        <v>4710</v>
      </c>
      <c r="H4666">
        <v>67</v>
      </c>
      <c r="I4666">
        <v>992368134</v>
      </c>
      <c r="J4666" t="str">
        <f>INDEX(Auxiliar!B:B,MATCH(H4666,Auxiliar!A:A,0))</f>
        <v>Mato Grosso do Sul</v>
      </c>
      <c r="K4666" t="str">
        <f>INDEX(Auxiliar!C:C,MATCH(H4666,Auxiliar!A:A,0))</f>
        <v>Centro-Oeste</v>
      </c>
    </row>
    <row r="4667" spans="1:11" x14ac:dyDescent="0.55000000000000004">
      <c r="A4667" s="5">
        <v>45289</v>
      </c>
      <c r="B4667" t="s">
        <v>7432</v>
      </c>
      <c r="C4667">
        <v>597</v>
      </c>
      <c r="D4667" t="s">
        <v>9</v>
      </c>
      <c r="E4667">
        <v>1</v>
      </c>
      <c r="F4667" t="s">
        <v>37</v>
      </c>
      <c r="G4667" t="s">
        <v>4711</v>
      </c>
      <c r="H4667">
        <v>73</v>
      </c>
      <c r="I4667">
        <v>945564192</v>
      </c>
      <c r="J4667" t="str">
        <f>INDEX(Auxiliar!B:B,MATCH(H4667,Auxiliar!A:A,0))</f>
        <v>Bahia</v>
      </c>
      <c r="K4667" t="str">
        <f>INDEX(Auxiliar!C:C,MATCH(H4667,Auxiliar!A:A,0))</f>
        <v>Nordeste</v>
      </c>
    </row>
    <row r="4668" spans="1:11" x14ac:dyDescent="0.55000000000000004">
      <c r="A4668" s="5">
        <v>45289</v>
      </c>
      <c r="B4668" t="s">
        <v>7433</v>
      </c>
      <c r="C4668">
        <v>997</v>
      </c>
      <c r="D4668" t="s">
        <v>9</v>
      </c>
      <c r="E4668">
        <v>12</v>
      </c>
      <c r="F4668" t="s">
        <v>1792</v>
      </c>
      <c r="G4668" t="s">
        <v>4712</v>
      </c>
      <c r="H4668">
        <v>41</v>
      </c>
      <c r="I4668">
        <v>968718896</v>
      </c>
      <c r="J4668" t="str">
        <f>INDEX(Auxiliar!B:B,MATCH(H4668,Auxiliar!A:A,0))</f>
        <v>Paraná</v>
      </c>
      <c r="K4668" t="str">
        <f>INDEX(Auxiliar!C:C,MATCH(H4668,Auxiliar!A:A,0))</f>
        <v>Sul</v>
      </c>
    </row>
    <row r="4669" spans="1:11" x14ac:dyDescent="0.55000000000000004">
      <c r="A4669" s="5">
        <v>45289</v>
      </c>
      <c r="B4669" t="s">
        <v>7433</v>
      </c>
      <c r="C4669">
        <v>997</v>
      </c>
      <c r="D4669" t="s">
        <v>9</v>
      </c>
      <c r="E4669">
        <v>12</v>
      </c>
      <c r="F4669" t="s">
        <v>1176</v>
      </c>
      <c r="G4669" t="s">
        <v>4713</v>
      </c>
      <c r="H4669">
        <v>35</v>
      </c>
      <c r="I4669">
        <v>947193327</v>
      </c>
      <c r="J4669" t="str">
        <f>INDEX(Auxiliar!B:B,MATCH(H4669,Auxiliar!A:A,0))</f>
        <v>Minas Gerais</v>
      </c>
      <c r="K4669" t="str">
        <f>INDEX(Auxiliar!C:C,MATCH(H4669,Auxiliar!A:A,0))</f>
        <v>Sudeste</v>
      </c>
    </row>
    <row r="4670" spans="1:11" x14ac:dyDescent="0.55000000000000004">
      <c r="A4670" s="5">
        <v>45289</v>
      </c>
      <c r="B4670" t="s">
        <v>7433</v>
      </c>
      <c r="C4670">
        <v>997</v>
      </c>
      <c r="D4670" t="s">
        <v>9</v>
      </c>
      <c r="E4670">
        <v>1</v>
      </c>
      <c r="F4670" t="s">
        <v>1763</v>
      </c>
      <c r="G4670" t="s">
        <v>4714</v>
      </c>
      <c r="H4670">
        <v>21</v>
      </c>
      <c r="I4670">
        <v>946804989</v>
      </c>
      <c r="J4670" t="str">
        <f>INDEX(Auxiliar!B:B,MATCH(H4670,Auxiliar!A:A,0))</f>
        <v>Rio de Janeiro</v>
      </c>
      <c r="K4670" t="str">
        <f>INDEX(Auxiliar!C:C,MATCH(H4670,Auxiliar!A:A,0))</f>
        <v>Sudeste</v>
      </c>
    </row>
    <row r="4671" spans="1:11" x14ac:dyDescent="0.55000000000000004">
      <c r="A4671" s="5">
        <v>45289</v>
      </c>
      <c r="B4671" t="s">
        <v>7433</v>
      </c>
      <c r="C4671">
        <v>997</v>
      </c>
      <c r="D4671" t="s">
        <v>9</v>
      </c>
      <c r="E4671">
        <v>2</v>
      </c>
      <c r="F4671" t="s">
        <v>1777</v>
      </c>
      <c r="G4671" t="s">
        <v>4715</v>
      </c>
      <c r="H4671">
        <v>28</v>
      </c>
      <c r="I4671">
        <v>989126614</v>
      </c>
      <c r="J4671" t="str">
        <f>INDEX(Auxiliar!B:B,MATCH(H4671,Auxiliar!A:A,0))</f>
        <v>Espírito Santo</v>
      </c>
      <c r="K4671" t="str">
        <f>INDEX(Auxiliar!C:C,MATCH(H4671,Auxiliar!A:A,0))</f>
        <v>Sudeste</v>
      </c>
    </row>
    <row r="4672" spans="1:11" x14ac:dyDescent="0.55000000000000004">
      <c r="A4672" s="5">
        <v>45289</v>
      </c>
      <c r="B4672" t="s">
        <v>7434</v>
      </c>
      <c r="C4672">
        <v>1997</v>
      </c>
      <c r="D4672" t="s">
        <v>9</v>
      </c>
      <c r="E4672">
        <v>12</v>
      </c>
      <c r="F4672" t="s">
        <v>1303</v>
      </c>
      <c r="G4672" t="s">
        <v>4716</v>
      </c>
      <c r="H4672">
        <v>16</v>
      </c>
      <c r="I4672">
        <v>980837866</v>
      </c>
      <c r="J4672" t="str">
        <f>INDEX(Auxiliar!B:B,MATCH(H4672,Auxiliar!A:A,0))</f>
        <v>São Paulo</v>
      </c>
      <c r="K4672" t="str">
        <f>INDEX(Auxiliar!C:C,MATCH(H4672,Auxiliar!A:A,0))</f>
        <v>Sudeste</v>
      </c>
    </row>
    <row r="4673" spans="1:11" x14ac:dyDescent="0.55000000000000004">
      <c r="A4673" s="5">
        <v>45290</v>
      </c>
      <c r="B4673" t="s">
        <v>7432</v>
      </c>
      <c r="C4673">
        <v>597</v>
      </c>
      <c r="D4673" t="s">
        <v>9</v>
      </c>
      <c r="E4673">
        <v>1</v>
      </c>
      <c r="F4673" t="s">
        <v>3003</v>
      </c>
      <c r="G4673" t="s">
        <v>4717</v>
      </c>
      <c r="H4673">
        <v>27</v>
      </c>
      <c r="I4673">
        <v>946124817</v>
      </c>
      <c r="J4673" t="str">
        <f>INDEX(Auxiliar!B:B,MATCH(H4673,Auxiliar!A:A,0))</f>
        <v>Espírito Santo</v>
      </c>
      <c r="K4673" t="str">
        <f>INDEX(Auxiliar!C:C,MATCH(H4673,Auxiliar!A:A,0))</f>
        <v>Sudeste</v>
      </c>
    </row>
    <row r="4674" spans="1:11" x14ac:dyDescent="0.55000000000000004">
      <c r="A4674" s="5">
        <v>45290</v>
      </c>
      <c r="B4674" t="s">
        <v>7432</v>
      </c>
      <c r="C4674">
        <v>597</v>
      </c>
      <c r="D4674" t="s">
        <v>9</v>
      </c>
      <c r="E4674">
        <v>12</v>
      </c>
      <c r="F4674" t="s">
        <v>2922</v>
      </c>
      <c r="G4674" t="s">
        <v>4718</v>
      </c>
      <c r="H4674">
        <v>62</v>
      </c>
      <c r="I4674">
        <v>932811001</v>
      </c>
      <c r="J4674" t="str">
        <f>INDEX(Auxiliar!B:B,MATCH(H4674,Auxiliar!A:A,0))</f>
        <v>Goiás</v>
      </c>
      <c r="K4674" t="str">
        <f>INDEX(Auxiliar!C:C,MATCH(H4674,Auxiliar!A:A,0))</f>
        <v>Centro-Oeste</v>
      </c>
    </row>
    <row r="4675" spans="1:11" x14ac:dyDescent="0.55000000000000004">
      <c r="A4675" s="5">
        <v>45290</v>
      </c>
      <c r="B4675" t="s">
        <v>7433</v>
      </c>
      <c r="C4675">
        <v>997</v>
      </c>
      <c r="D4675" t="s">
        <v>9</v>
      </c>
      <c r="E4675">
        <v>12</v>
      </c>
      <c r="F4675" t="s">
        <v>874</v>
      </c>
      <c r="G4675" t="s">
        <v>4719</v>
      </c>
      <c r="H4675">
        <v>35</v>
      </c>
      <c r="I4675">
        <v>935959505</v>
      </c>
      <c r="J4675" t="str">
        <f>INDEX(Auxiliar!B:B,MATCH(H4675,Auxiliar!A:A,0))</f>
        <v>Minas Gerais</v>
      </c>
      <c r="K4675" t="str">
        <f>INDEX(Auxiliar!C:C,MATCH(H4675,Auxiliar!A:A,0))</f>
        <v>Sudeste</v>
      </c>
    </row>
    <row r="4676" spans="1:11" x14ac:dyDescent="0.55000000000000004">
      <c r="A4676" s="5">
        <v>45290</v>
      </c>
      <c r="B4676" t="s">
        <v>7432</v>
      </c>
      <c r="C4676">
        <v>597</v>
      </c>
      <c r="D4676" t="s">
        <v>9</v>
      </c>
      <c r="E4676">
        <v>1</v>
      </c>
      <c r="F4676" t="s">
        <v>2436</v>
      </c>
      <c r="G4676" t="s">
        <v>4720</v>
      </c>
      <c r="H4676">
        <v>22</v>
      </c>
      <c r="I4676">
        <v>921076793</v>
      </c>
      <c r="J4676" t="str">
        <f>INDEX(Auxiliar!B:B,MATCH(H4676,Auxiliar!A:A,0))</f>
        <v>Rio de Janeiro</v>
      </c>
      <c r="K4676" t="str">
        <f>INDEX(Auxiliar!C:C,MATCH(H4676,Auxiliar!A:A,0))</f>
        <v>Sudeste</v>
      </c>
    </row>
    <row r="4677" spans="1:11" x14ac:dyDescent="0.55000000000000004">
      <c r="A4677" s="5">
        <v>45290</v>
      </c>
      <c r="B4677" t="s">
        <v>7434</v>
      </c>
      <c r="C4677">
        <v>1997</v>
      </c>
      <c r="D4677" t="s">
        <v>9</v>
      </c>
      <c r="E4677">
        <v>12</v>
      </c>
      <c r="F4677" t="s">
        <v>2661</v>
      </c>
      <c r="G4677" t="s">
        <v>4721</v>
      </c>
      <c r="H4677">
        <v>61</v>
      </c>
      <c r="I4677">
        <v>933200592</v>
      </c>
      <c r="J4677" t="str">
        <f>INDEX(Auxiliar!B:B,MATCH(H4677,Auxiliar!A:A,0))</f>
        <v>Distrito Federal</v>
      </c>
      <c r="K4677" t="str">
        <f>INDEX(Auxiliar!C:C,MATCH(H4677,Auxiliar!A:A,0))</f>
        <v>Centro-Oeste</v>
      </c>
    </row>
    <row r="4678" spans="1:11" x14ac:dyDescent="0.55000000000000004">
      <c r="A4678" s="5">
        <v>45291</v>
      </c>
      <c r="B4678" t="s">
        <v>7433</v>
      </c>
      <c r="C4678">
        <v>997</v>
      </c>
      <c r="D4678" t="s">
        <v>9</v>
      </c>
      <c r="E4678">
        <v>1</v>
      </c>
      <c r="F4678" t="s">
        <v>2554</v>
      </c>
      <c r="G4678" t="s">
        <v>4722</v>
      </c>
      <c r="H4678">
        <v>61</v>
      </c>
      <c r="I4678">
        <v>992575972</v>
      </c>
      <c r="J4678" t="str">
        <f>INDEX(Auxiliar!B:B,MATCH(H4678,Auxiliar!A:A,0))</f>
        <v>Distrito Federal</v>
      </c>
      <c r="K4678" t="str">
        <f>INDEX(Auxiliar!C:C,MATCH(H4678,Auxiliar!A:A,0))</f>
        <v>Centro-Oeste</v>
      </c>
    </row>
    <row r="4679" spans="1:11" x14ac:dyDescent="0.55000000000000004">
      <c r="A4679" s="5">
        <v>45291</v>
      </c>
      <c r="B4679" t="s">
        <v>7433</v>
      </c>
      <c r="C4679">
        <v>997</v>
      </c>
      <c r="D4679" t="s">
        <v>9</v>
      </c>
      <c r="E4679">
        <v>12</v>
      </c>
      <c r="F4679" t="s">
        <v>253</v>
      </c>
      <c r="G4679" t="s">
        <v>4723</v>
      </c>
      <c r="H4679">
        <v>81</v>
      </c>
      <c r="I4679">
        <v>911407143</v>
      </c>
      <c r="J4679" t="str">
        <f>INDEX(Auxiliar!B:B,MATCH(H4679,Auxiliar!A:A,0))</f>
        <v>Pernambuco</v>
      </c>
      <c r="K4679" t="str">
        <f>INDEX(Auxiliar!C:C,MATCH(H4679,Auxiliar!A:A,0))</f>
        <v>Nordeste</v>
      </c>
    </row>
    <row r="4680" spans="1:11" x14ac:dyDescent="0.55000000000000004">
      <c r="A4680" s="5">
        <v>45291</v>
      </c>
      <c r="B4680" t="s">
        <v>7433</v>
      </c>
      <c r="C4680">
        <v>997</v>
      </c>
      <c r="D4680" t="s">
        <v>9</v>
      </c>
      <c r="E4680">
        <v>10</v>
      </c>
      <c r="F4680" t="s">
        <v>2460</v>
      </c>
      <c r="G4680" t="s">
        <v>4724</v>
      </c>
      <c r="H4680">
        <v>81</v>
      </c>
      <c r="I4680">
        <v>978995097</v>
      </c>
      <c r="J4680" t="str">
        <f>INDEX(Auxiliar!B:B,MATCH(H4680,Auxiliar!A:A,0))</f>
        <v>Pernambuco</v>
      </c>
      <c r="K4680" t="str">
        <f>INDEX(Auxiliar!C:C,MATCH(H4680,Auxiliar!A:A,0))</f>
        <v>Nordeste</v>
      </c>
    </row>
    <row r="4681" spans="1:11" x14ac:dyDescent="0.55000000000000004">
      <c r="A4681" s="5">
        <v>45291</v>
      </c>
      <c r="B4681" t="s">
        <v>7432</v>
      </c>
      <c r="C4681">
        <v>597</v>
      </c>
      <c r="D4681" t="s">
        <v>9</v>
      </c>
      <c r="E4681">
        <v>1</v>
      </c>
      <c r="F4681" t="s">
        <v>2709</v>
      </c>
      <c r="G4681" t="s">
        <v>4725</v>
      </c>
      <c r="H4681">
        <v>48</v>
      </c>
      <c r="I4681">
        <v>929061477</v>
      </c>
      <c r="J4681" t="str">
        <f>INDEX(Auxiliar!B:B,MATCH(H4681,Auxiliar!A:A,0))</f>
        <v>Santa Catarina</v>
      </c>
      <c r="K4681" t="str">
        <f>INDEX(Auxiliar!C:C,MATCH(H4681,Auxiliar!A:A,0))</f>
        <v>Sul</v>
      </c>
    </row>
    <row r="4682" spans="1:11" x14ac:dyDescent="0.55000000000000004">
      <c r="A4682" s="5">
        <v>45291</v>
      </c>
      <c r="B4682" t="s">
        <v>7432</v>
      </c>
      <c r="C4682">
        <v>597</v>
      </c>
      <c r="D4682" t="s">
        <v>9</v>
      </c>
      <c r="E4682">
        <v>12</v>
      </c>
      <c r="F4682" t="s">
        <v>1332</v>
      </c>
      <c r="G4682" t="s">
        <v>4726</v>
      </c>
      <c r="H4682">
        <v>51</v>
      </c>
      <c r="I4682">
        <v>973597263</v>
      </c>
      <c r="J4682" t="str">
        <f>INDEX(Auxiliar!B:B,MATCH(H4682,Auxiliar!A:A,0))</f>
        <v>Rio Grande do Sul</v>
      </c>
      <c r="K4682" t="str">
        <f>INDEX(Auxiliar!C:C,MATCH(H4682,Auxiliar!A:A,0))</f>
        <v>Sul</v>
      </c>
    </row>
    <row r="4683" spans="1:11" x14ac:dyDescent="0.55000000000000004">
      <c r="A4683" s="5">
        <v>45291</v>
      </c>
      <c r="B4683" t="s">
        <v>7433</v>
      </c>
      <c r="C4683">
        <v>997</v>
      </c>
      <c r="D4683" t="s">
        <v>9</v>
      </c>
      <c r="E4683">
        <v>8</v>
      </c>
      <c r="F4683" t="s">
        <v>2745</v>
      </c>
      <c r="G4683" t="s">
        <v>4727</v>
      </c>
      <c r="H4683">
        <v>98</v>
      </c>
      <c r="I4683">
        <v>954691590</v>
      </c>
      <c r="J4683" t="str">
        <f>INDEX(Auxiliar!B:B,MATCH(H4683,Auxiliar!A:A,0))</f>
        <v>Maranhão</v>
      </c>
      <c r="K4683" t="str">
        <f>INDEX(Auxiliar!C:C,MATCH(H4683,Auxiliar!A:A,0))</f>
        <v>Nordeste</v>
      </c>
    </row>
    <row r="4684" spans="1:11" x14ac:dyDescent="0.55000000000000004">
      <c r="A4684" s="5">
        <v>45291</v>
      </c>
      <c r="B4684" t="s">
        <v>7432</v>
      </c>
      <c r="C4684">
        <v>597</v>
      </c>
      <c r="D4684" t="s">
        <v>9</v>
      </c>
      <c r="E4684">
        <v>12</v>
      </c>
      <c r="F4684" t="s">
        <v>698</v>
      </c>
      <c r="G4684" t="s">
        <v>4728</v>
      </c>
      <c r="H4684">
        <v>11</v>
      </c>
      <c r="I4684">
        <v>969520761</v>
      </c>
      <c r="J4684" t="str">
        <f>INDEX(Auxiliar!B:B,MATCH(H4684,Auxiliar!A:A,0))</f>
        <v>São Paulo</v>
      </c>
      <c r="K4684" t="str">
        <f>INDEX(Auxiliar!C:C,MATCH(H4684,Auxiliar!A:A,0))</f>
        <v>Sudeste</v>
      </c>
    </row>
    <row r="4685" spans="1:11" x14ac:dyDescent="0.55000000000000004">
      <c r="A4685" s="5">
        <v>45291</v>
      </c>
      <c r="B4685" t="s">
        <v>7432</v>
      </c>
      <c r="C4685">
        <v>597</v>
      </c>
      <c r="D4685" t="s">
        <v>9</v>
      </c>
      <c r="E4685">
        <v>12</v>
      </c>
      <c r="F4685" t="s">
        <v>1462</v>
      </c>
      <c r="G4685" t="s">
        <v>4729</v>
      </c>
      <c r="H4685">
        <v>61</v>
      </c>
      <c r="I4685">
        <v>921229546</v>
      </c>
      <c r="J4685" t="str">
        <f>INDEX(Auxiliar!B:B,MATCH(H4685,Auxiliar!A:A,0))</f>
        <v>Distrito Federal</v>
      </c>
      <c r="K4685" t="str">
        <f>INDEX(Auxiliar!C:C,MATCH(H4685,Auxiliar!A:A,0))</f>
        <v>Centro-Oeste</v>
      </c>
    </row>
    <row r="4686" spans="1:11" x14ac:dyDescent="0.55000000000000004">
      <c r="A4686" s="5">
        <v>45291</v>
      </c>
      <c r="B4686" t="s">
        <v>7432</v>
      </c>
      <c r="C4686">
        <v>597</v>
      </c>
      <c r="D4686" t="s">
        <v>9</v>
      </c>
      <c r="E4686">
        <v>4</v>
      </c>
      <c r="F4686" t="s">
        <v>1842</v>
      </c>
      <c r="G4686" t="s">
        <v>4730</v>
      </c>
      <c r="H4686">
        <v>21</v>
      </c>
      <c r="I4686">
        <v>915634164</v>
      </c>
      <c r="J4686" t="str">
        <f>INDEX(Auxiliar!B:B,MATCH(H4686,Auxiliar!A:A,0))</f>
        <v>Rio de Janeiro</v>
      </c>
      <c r="K4686" t="str">
        <f>INDEX(Auxiliar!C:C,MATCH(H4686,Auxiliar!A:A,0))</f>
        <v>Sudeste</v>
      </c>
    </row>
    <row r="4687" spans="1:11" x14ac:dyDescent="0.55000000000000004">
      <c r="A4687" s="5">
        <v>45291</v>
      </c>
      <c r="B4687" t="s">
        <v>7432</v>
      </c>
      <c r="C4687">
        <v>597</v>
      </c>
      <c r="D4687" t="s">
        <v>9</v>
      </c>
      <c r="E4687">
        <v>6</v>
      </c>
      <c r="F4687" t="s">
        <v>609</v>
      </c>
      <c r="G4687" t="s">
        <v>4731</v>
      </c>
      <c r="H4687">
        <v>31</v>
      </c>
      <c r="I4687">
        <v>926308198</v>
      </c>
      <c r="J4687" t="str">
        <f>INDEX(Auxiliar!B:B,MATCH(H4687,Auxiliar!A:A,0))</f>
        <v>Minas Gerais</v>
      </c>
      <c r="K4687" t="str">
        <f>INDEX(Auxiliar!C:C,MATCH(H4687,Auxiliar!A:A,0))</f>
        <v>Sudeste</v>
      </c>
    </row>
    <row r="4688" spans="1:11" x14ac:dyDescent="0.55000000000000004">
      <c r="A4688" s="5">
        <v>45291</v>
      </c>
      <c r="B4688" t="s">
        <v>7433</v>
      </c>
      <c r="C4688">
        <v>997</v>
      </c>
      <c r="D4688" t="s">
        <v>9</v>
      </c>
      <c r="E4688">
        <v>10</v>
      </c>
      <c r="F4688" t="s">
        <v>517</v>
      </c>
      <c r="G4688" t="s">
        <v>4732</v>
      </c>
      <c r="H4688">
        <v>11</v>
      </c>
      <c r="I4688">
        <v>953019947</v>
      </c>
      <c r="J4688" t="str">
        <f>INDEX(Auxiliar!B:B,MATCH(H4688,Auxiliar!A:A,0))</f>
        <v>São Paulo</v>
      </c>
      <c r="K4688" t="str">
        <f>INDEX(Auxiliar!C:C,MATCH(H4688,Auxiliar!A:A,0))</f>
        <v>Sudeste</v>
      </c>
    </row>
    <row r="4689" spans="1:11" x14ac:dyDescent="0.55000000000000004">
      <c r="A4689" s="5">
        <v>45291</v>
      </c>
      <c r="B4689" t="s">
        <v>7432</v>
      </c>
      <c r="C4689">
        <v>597</v>
      </c>
      <c r="D4689" t="s">
        <v>9</v>
      </c>
      <c r="E4689">
        <v>1</v>
      </c>
      <c r="F4689" t="s">
        <v>1616</v>
      </c>
      <c r="G4689" t="s">
        <v>4733</v>
      </c>
      <c r="H4689">
        <v>11</v>
      </c>
      <c r="I4689">
        <v>951242502</v>
      </c>
      <c r="J4689" t="str">
        <f>INDEX(Auxiliar!B:B,MATCH(H4689,Auxiliar!A:A,0))</f>
        <v>São Paulo</v>
      </c>
      <c r="K4689" t="str">
        <f>INDEX(Auxiliar!C:C,MATCH(H4689,Auxiliar!A:A,0))</f>
        <v>Sudeste</v>
      </c>
    </row>
    <row r="4690" spans="1:11" x14ac:dyDescent="0.55000000000000004">
      <c r="A4690" s="5">
        <v>45291</v>
      </c>
      <c r="B4690" t="s">
        <v>7433</v>
      </c>
      <c r="C4690">
        <v>997</v>
      </c>
      <c r="D4690" t="s">
        <v>9</v>
      </c>
      <c r="E4690">
        <v>10</v>
      </c>
      <c r="F4690" t="s">
        <v>56</v>
      </c>
      <c r="G4690" t="s">
        <v>4734</v>
      </c>
      <c r="H4690">
        <v>14</v>
      </c>
      <c r="I4690">
        <v>990506832</v>
      </c>
      <c r="J4690" t="str">
        <f>INDEX(Auxiliar!B:B,MATCH(H4690,Auxiliar!A:A,0))</f>
        <v>São Paulo</v>
      </c>
      <c r="K4690" t="str">
        <f>INDEX(Auxiliar!C:C,MATCH(H4690,Auxiliar!A:A,0))</f>
        <v>Sudeste</v>
      </c>
    </row>
    <row r="4691" spans="1:11" x14ac:dyDescent="0.55000000000000004">
      <c r="A4691" s="5">
        <v>45292</v>
      </c>
      <c r="B4691" t="s">
        <v>7432</v>
      </c>
      <c r="C4691">
        <v>597</v>
      </c>
      <c r="D4691" t="s">
        <v>10</v>
      </c>
      <c r="E4691">
        <v>1</v>
      </c>
      <c r="F4691" t="s">
        <v>474</v>
      </c>
      <c r="G4691" t="s">
        <v>4735</v>
      </c>
      <c r="H4691">
        <v>11</v>
      </c>
      <c r="I4691">
        <v>919946384</v>
      </c>
      <c r="J4691" t="str">
        <f>INDEX(Auxiliar!B:B,MATCH(H4691,Auxiliar!A:A,0))</f>
        <v>São Paulo</v>
      </c>
      <c r="K4691" t="str">
        <f>INDEX(Auxiliar!C:C,MATCH(H4691,Auxiliar!A:A,0))</f>
        <v>Sudeste</v>
      </c>
    </row>
    <row r="4692" spans="1:11" x14ac:dyDescent="0.55000000000000004">
      <c r="A4692" s="5">
        <v>45292</v>
      </c>
      <c r="B4692" t="s">
        <v>7432</v>
      </c>
      <c r="C4692">
        <v>597</v>
      </c>
      <c r="D4692" t="s">
        <v>9</v>
      </c>
      <c r="E4692">
        <v>10</v>
      </c>
      <c r="F4692" t="s">
        <v>2081</v>
      </c>
      <c r="G4692" t="s">
        <v>4736</v>
      </c>
      <c r="H4692">
        <v>51</v>
      </c>
      <c r="I4692">
        <v>943588784</v>
      </c>
      <c r="J4692" t="str">
        <f>INDEX(Auxiliar!B:B,MATCH(H4692,Auxiliar!A:A,0))</f>
        <v>Rio Grande do Sul</v>
      </c>
      <c r="K4692" t="str">
        <f>INDEX(Auxiliar!C:C,MATCH(H4692,Auxiliar!A:A,0))</f>
        <v>Sul</v>
      </c>
    </row>
    <row r="4693" spans="1:11" x14ac:dyDescent="0.55000000000000004">
      <c r="A4693" s="5">
        <v>45292</v>
      </c>
      <c r="B4693" t="s">
        <v>7434</v>
      </c>
      <c r="C4693">
        <v>1997</v>
      </c>
      <c r="D4693" t="s">
        <v>9</v>
      </c>
      <c r="E4693">
        <v>12</v>
      </c>
      <c r="F4693" t="s">
        <v>263</v>
      </c>
      <c r="G4693" t="s">
        <v>4737</v>
      </c>
      <c r="H4693">
        <v>31</v>
      </c>
      <c r="I4693">
        <v>977928155</v>
      </c>
      <c r="J4693" t="str">
        <f>INDEX(Auxiliar!B:B,MATCH(H4693,Auxiliar!A:A,0))</f>
        <v>Minas Gerais</v>
      </c>
      <c r="K4693" t="str">
        <f>INDEX(Auxiliar!C:C,MATCH(H4693,Auxiliar!A:A,0))</f>
        <v>Sudeste</v>
      </c>
    </row>
    <row r="4694" spans="1:11" x14ac:dyDescent="0.55000000000000004">
      <c r="A4694" s="5">
        <v>45292</v>
      </c>
      <c r="B4694" t="s">
        <v>7432</v>
      </c>
      <c r="C4694">
        <v>597</v>
      </c>
      <c r="D4694" t="s">
        <v>9</v>
      </c>
      <c r="E4694">
        <v>12</v>
      </c>
      <c r="F4694" t="s">
        <v>3075</v>
      </c>
      <c r="G4694" t="s">
        <v>4738</v>
      </c>
      <c r="H4694">
        <v>85</v>
      </c>
      <c r="I4694">
        <v>942606197</v>
      </c>
      <c r="J4694" t="str">
        <f>INDEX(Auxiliar!B:B,MATCH(H4694,Auxiliar!A:A,0))</f>
        <v>Ceará</v>
      </c>
      <c r="K4694" t="str">
        <f>INDEX(Auxiliar!C:C,MATCH(H4694,Auxiliar!A:A,0))</f>
        <v>Nordeste</v>
      </c>
    </row>
    <row r="4695" spans="1:11" x14ac:dyDescent="0.55000000000000004">
      <c r="A4695" s="5">
        <v>45292</v>
      </c>
      <c r="B4695" t="s">
        <v>7434</v>
      </c>
      <c r="C4695">
        <v>1997</v>
      </c>
      <c r="D4695" t="s">
        <v>9</v>
      </c>
      <c r="E4695">
        <v>2</v>
      </c>
      <c r="F4695" t="s">
        <v>894</v>
      </c>
      <c r="G4695" t="s">
        <v>4739</v>
      </c>
      <c r="H4695">
        <v>84</v>
      </c>
      <c r="I4695">
        <v>993247397</v>
      </c>
      <c r="J4695" t="str">
        <f>INDEX(Auxiliar!B:B,MATCH(H4695,Auxiliar!A:A,0))</f>
        <v>Rio Grande do Norte</v>
      </c>
      <c r="K4695" t="str">
        <f>INDEX(Auxiliar!C:C,MATCH(H4695,Auxiliar!A:A,0))</f>
        <v>Nordeste</v>
      </c>
    </row>
    <row r="4696" spans="1:11" x14ac:dyDescent="0.55000000000000004">
      <c r="A4696" s="5">
        <v>45292</v>
      </c>
      <c r="B4696" t="s">
        <v>7433</v>
      </c>
      <c r="C4696">
        <v>997</v>
      </c>
      <c r="D4696" t="s">
        <v>9</v>
      </c>
      <c r="E4696">
        <v>1</v>
      </c>
      <c r="F4696" t="s">
        <v>553</v>
      </c>
      <c r="G4696" t="s">
        <v>4740</v>
      </c>
      <c r="H4696">
        <v>41</v>
      </c>
      <c r="I4696">
        <v>921505508</v>
      </c>
      <c r="J4696" t="str">
        <f>INDEX(Auxiliar!B:B,MATCH(H4696,Auxiliar!A:A,0))</f>
        <v>Paraná</v>
      </c>
      <c r="K4696" t="str">
        <f>INDEX(Auxiliar!C:C,MATCH(H4696,Auxiliar!A:A,0))</f>
        <v>Sul</v>
      </c>
    </row>
    <row r="4697" spans="1:11" x14ac:dyDescent="0.55000000000000004">
      <c r="A4697" s="5">
        <v>45292</v>
      </c>
      <c r="B4697" t="s">
        <v>7433</v>
      </c>
      <c r="C4697">
        <v>997</v>
      </c>
      <c r="D4697" t="s">
        <v>9</v>
      </c>
      <c r="E4697">
        <v>12</v>
      </c>
      <c r="F4697" t="s">
        <v>1155</v>
      </c>
      <c r="G4697" t="s">
        <v>4741</v>
      </c>
      <c r="H4697">
        <v>21</v>
      </c>
      <c r="I4697">
        <v>980470654</v>
      </c>
      <c r="J4697" t="str">
        <f>INDEX(Auxiliar!B:B,MATCH(H4697,Auxiliar!A:A,0))</f>
        <v>Rio de Janeiro</v>
      </c>
      <c r="K4697" t="str">
        <f>INDEX(Auxiliar!C:C,MATCH(H4697,Auxiliar!A:A,0))</f>
        <v>Sudeste</v>
      </c>
    </row>
    <row r="4698" spans="1:11" x14ac:dyDescent="0.55000000000000004">
      <c r="A4698" s="5">
        <v>45292</v>
      </c>
      <c r="B4698" t="s">
        <v>7432</v>
      </c>
      <c r="C4698">
        <v>597</v>
      </c>
      <c r="D4698" t="s">
        <v>9</v>
      </c>
      <c r="E4698">
        <v>10</v>
      </c>
      <c r="F4698" t="s">
        <v>2237</v>
      </c>
      <c r="G4698" t="s">
        <v>4742</v>
      </c>
      <c r="H4698">
        <v>99</v>
      </c>
      <c r="I4698">
        <v>938703086</v>
      </c>
      <c r="J4698" t="str">
        <f>INDEX(Auxiliar!B:B,MATCH(H4698,Auxiliar!A:A,0))</f>
        <v>Maranhão</v>
      </c>
      <c r="K4698" t="str">
        <f>INDEX(Auxiliar!C:C,MATCH(H4698,Auxiliar!A:A,0))</f>
        <v>Nordeste</v>
      </c>
    </row>
    <row r="4699" spans="1:11" x14ac:dyDescent="0.55000000000000004">
      <c r="A4699" s="5">
        <v>45292</v>
      </c>
      <c r="B4699" t="s">
        <v>7433</v>
      </c>
      <c r="C4699">
        <v>997</v>
      </c>
      <c r="D4699" t="s">
        <v>9</v>
      </c>
      <c r="E4699">
        <v>5</v>
      </c>
      <c r="F4699" t="s">
        <v>2836</v>
      </c>
      <c r="G4699" t="s">
        <v>4743</v>
      </c>
      <c r="H4699">
        <v>81</v>
      </c>
      <c r="I4699">
        <v>923519153</v>
      </c>
      <c r="J4699" t="str">
        <f>INDEX(Auxiliar!B:B,MATCH(H4699,Auxiliar!A:A,0))</f>
        <v>Pernambuco</v>
      </c>
      <c r="K4699" t="str">
        <f>INDEX(Auxiliar!C:C,MATCH(H4699,Auxiliar!A:A,0))</f>
        <v>Nordeste</v>
      </c>
    </row>
    <row r="4700" spans="1:11" x14ac:dyDescent="0.55000000000000004">
      <c r="A4700" s="5">
        <v>45293</v>
      </c>
      <c r="B4700" t="s">
        <v>7434</v>
      </c>
      <c r="C4700">
        <v>1997</v>
      </c>
      <c r="D4700" t="s">
        <v>9</v>
      </c>
      <c r="E4700">
        <v>1</v>
      </c>
      <c r="F4700" t="s">
        <v>2157</v>
      </c>
      <c r="G4700" t="s">
        <v>4744</v>
      </c>
      <c r="H4700">
        <v>37</v>
      </c>
      <c r="I4700">
        <v>918265149</v>
      </c>
      <c r="J4700" t="str">
        <f>INDEX(Auxiliar!B:B,MATCH(H4700,Auxiliar!A:A,0))</f>
        <v>Minas Gerais</v>
      </c>
      <c r="K4700" t="str">
        <f>INDEX(Auxiliar!C:C,MATCH(H4700,Auxiliar!A:A,0))</f>
        <v>Sudeste</v>
      </c>
    </row>
    <row r="4701" spans="1:11" x14ac:dyDescent="0.55000000000000004">
      <c r="A4701" s="5">
        <v>45293</v>
      </c>
      <c r="B4701" t="s">
        <v>7433</v>
      </c>
      <c r="C4701">
        <v>997</v>
      </c>
      <c r="D4701" t="s">
        <v>9</v>
      </c>
      <c r="E4701">
        <v>12</v>
      </c>
      <c r="F4701" t="s">
        <v>1458</v>
      </c>
      <c r="G4701" t="s">
        <v>4745</v>
      </c>
      <c r="H4701">
        <v>37</v>
      </c>
      <c r="I4701">
        <v>921023945</v>
      </c>
      <c r="J4701" t="str">
        <f>INDEX(Auxiliar!B:B,MATCH(H4701,Auxiliar!A:A,0))</f>
        <v>Minas Gerais</v>
      </c>
      <c r="K4701" t="str">
        <f>INDEX(Auxiliar!C:C,MATCH(H4701,Auxiliar!A:A,0))</f>
        <v>Sudeste</v>
      </c>
    </row>
    <row r="4702" spans="1:11" x14ac:dyDescent="0.55000000000000004">
      <c r="A4702" s="5">
        <v>45293</v>
      </c>
      <c r="B4702" t="s">
        <v>7432</v>
      </c>
      <c r="C4702">
        <v>597</v>
      </c>
      <c r="D4702" t="s">
        <v>9</v>
      </c>
      <c r="E4702">
        <v>3</v>
      </c>
      <c r="F4702" t="s">
        <v>3068</v>
      </c>
      <c r="G4702" t="s">
        <v>4746</v>
      </c>
      <c r="H4702">
        <v>31</v>
      </c>
      <c r="I4702">
        <v>989044368</v>
      </c>
      <c r="J4702" t="str">
        <f>INDEX(Auxiliar!B:B,MATCH(H4702,Auxiliar!A:A,0))</f>
        <v>Minas Gerais</v>
      </c>
      <c r="K4702" t="str">
        <f>INDEX(Auxiliar!C:C,MATCH(H4702,Auxiliar!A:A,0))</f>
        <v>Sudeste</v>
      </c>
    </row>
    <row r="4703" spans="1:11" x14ac:dyDescent="0.55000000000000004">
      <c r="A4703" s="5">
        <v>45294</v>
      </c>
      <c r="B4703" t="s">
        <v>7434</v>
      </c>
      <c r="C4703">
        <v>1997</v>
      </c>
      <c r="D4703" t="s">
        <v>9</v>
      </c>
      <c r="E4703">
        <v>12</v>
      </c>
      <c r="F4703" t="s">
        <v>1807</v>
      </c>
      <c r="G4703" t="s">
        <v>4747</v>
      </c>
      <c r="H4703">
        <v>11</v>
      </c>
      <c r="I4703">
        <v>972728939</v>
      </c>
      <c r="J4703" t="str">
        <f>INDEX(Auxiliar!B:B,MATCH(H4703,Auxiliar!A:A,0))</f>
        <v>São Paulo</v>
      </c>
      <c r="K4703" t="str">
        <f>INDEX(Auxiliar!C:C,MATCH(H4703,Auxiliar!A:A,0))</f>
        <v>Sudeste</v>
      </c>
    </row>
    <row r="4704" spans="1:11" x14ac:dyDescent="0.55000000000000004">
      <c r="A4704" s="5">
        <v>45294</v>
      </c>
      <c r="B4704" t="s">
        <v>7433</v>
      </c>
      <c r="C4704">
        <v>997</v>
      </c>
      <c r="D4704" t="s">
        <v>9</v>
      </c>
      <c r="E4704">
        <v>6</v>
      </c>
      <c r="F4704" t="s">
        <v>995</v>
      </c>
      <c r="G4704" t="s">
        <v>4748</v>
      </c>
      <c r="H4704">
        <v>32</v>
      </c>
      <c r="I4704">
        <v>959729112</v>
      </c>
      <c r="J4704" t="str">
        <f>INDEX(Auxiliar!B:B,MATCH(H4704,Auxiliar!A:A,0))</f>
        <v>Minas Gerais</v>
      </c>
      <c r="K4704" t="str">
        <f>INDEX(Auxiliar!C:C,MATCH(H4704,Auxiliar!A:A,0))</f>
        <v>Sudeste</v>
      </c>
    </row>
    <row r="4705" spans="1:11" x14ac:dyDescent="0.55000000000000004">
      <c r="A4705" s="5">
        <v>45294</v>
      </c>
      <c r="B4705" t="s">
        <v>7433</v>
      </c>
      <c r="C4705">
        <v>997</v>
      </c>
      <c r="D4705" t="s">
        <v>9</v>
      </c>
      <c r="E4705">
        <v>1</v>
      </c>
      <c r="F4705" t="s">
        <v>2467</v>
      </c>
      <c r="G4705" t="s">
        <v>4749</v>
      </c>
      <c r="H4705">
        <v>21</v>
      </c>
      <c r="I4705">
        <v>980148047</v>
      </c>
      <c r="J4705" t="str">
        <f>INDEX(Auxiliar!B:B,MATCH(H4705,Auxiliar!A:A,0))</f>
        <v>Rio de Janeiro</v>
      </c>
      <c r="K4705" t="str">
        <f>INDEX(Auxiliar!C:C,MATCH(H4705,Auxiliar!A:A,0))</f>
        <v>Sudeste</v>
      </c>
    </row>
    <row r="4706" spans="1:11" x14ac:dyDescent="0.55000000000000004">
      <c r="A4706" s="5">
        <v>45294</v>
      </c>
      <c r="B4706" t="s">
        <v>7434</v>
      </c>
      <c r="C4706">
        <v>1997</v>
      </c>
      <c r="D4706" t="s">
        <v>9</v>
      </c>
      <c r="E4706">
        <v>2</v>
      </c>
      <c r="F4706" t="s">
        <v>3236</v>
      </c>
      <c r="G4706" t="s">
        <v>4750</v>
      </c>
      <c r="H4706">
        <v>21</v>
      </c>
      <c r="I4706">
        <v>939123861</v>
      </c>
      <c r="J4706" t="str">
        <f>INDEX(Auxiliar!B:B,MATCH(H4706,Auxiliar!A:A,0))</f>
        <v>Rio de Janeiro</v>
      </c>
      <c r="K4706" t="str">
        <f>INDEX(Auxiliar!C:C,MATCH(H4706,Auxiliar!A:A,0))</f>
        <v>Sudeste</v>
      </c>
    </row>
    <row r="4707" spans="1:11" x14ac:dyDescent="0.55000000000000004">
      <c r="A4707" s="5">
        <v>45294</v>
      </c>
      <c r="B4707" t="s">
        <v>7433</v>
      </c>
      <c r="C4707">
        <v>997</v>
      </c>
      <c r="D4707" t="s">
        <v>9</v>
      </c>
      <c r="E4707">
        <v>10</v>
      </c>
      <c r="F4707" t="s">
        <v>964</v>
      </c>
      <c r="G4707" t="s">
        <v>4751</v>
      </c>
      <c r="H4707">
        <v>11</v>
      </c>
      <c r="I4707">
        <v>934618402</v>
      </c>
      <c r="J4707" t="str">
        <f>INDEX(Auxiliar!B:B,MATCH(H4707,Auxiliar!A:A,0))</f>
        <v>São Paulo</v>
      </c>
      <c r="K4707" t="str">
        <f>INDEX(Auxiliar!C:C,MATCH(H4707,Auxiliar!A:A,0))</f>
        <v>Sudeste</v>
      </c>
    </row>
    <row r="4708" spans="1:11" x14ac:dyDescent="0.55000000000000004">
      <c r="A4708" s="5">
        <v>45294</v>
      </c>
      <c r="B4708" t="s">
        <v>7432</v>
      </c>
      <c r="C4708">
        <v>597</v>
      </c>
      <c r="D4708" t="s">
        <v>9</v>
      </c>
      <c r="E4708">
        <v>1</v>
      </c>
      <c r="F4708" t="s">
        <v>150</v>
      </c>
      <c r="G4708" t="s">
        <v>4752</v>
      </c>
      <c r="H4708">
        <v>11</v>
      </c>
      <c r="I4708">
        <v>912221611</v>
      </c>
      <c r="J4708" t="str">
        <f>INDEX(Auxiliar!B:B,MATCH(H4708,Auxiliar!A:A,0))</f>
        <v>São Paulo</v>
      </c>
      <c r="K4708" t="str">
        <f>INDEX(Auxiliar!C:C,MATCH(H4708,Auxiliar!A:A,0))</f>
        <v>Sudeste</v>
      </c>
    </row>
    <row r="4709" spans="1:11" x14ac:dyDescent="0.55000000000000004">
      <c r="A4709" s="5">
        <v>45295</v>
      </c>
      <c r="B4709" t="s">
        <v>7433</v>
      </c>
      <c r="C4709">
        <v>997</v>
      </c>
      <c r="D4709" t="s">
        <v>9</v>
      </c>
      <c r="E4709">
        <v>12</v>
      </c>
      <c r="F4709" t="s">
        <v>2169</v>
      </c>
      <c r="G4709" t="s">
        <v>4753</v>
      </c>
      <c r="H4709">
        <v>21</v>
      </c>
      <c r="I4709">
        <v>978708699</v>
      </c>
      <c r="J4709" t="str">
        <f>INDEX(Auxiliar!B:B,MATCH(H4709,Auxiliar!A:A,0))</f>
        <v>Rio de Janeiro</v>
      </c>
      <c r="K4709" t="str">
        <f>INDEX(Auxiliar!C:C,MATCH(H4709,Auxiliar!A:A,0))</f>
        <v>Sudeste</v>
      </c>
    </row>
    <row r="4710" spans="1:11" x14ac:dyDescent="0.55000000000000004">
      <c r="A4710" s="5">
        <v>45296</v>
      </c>
      <c r="B4710" t="s">
        <v>7433</v>
      </c>
      <c r="C4710">
        <v>997</v>
      </c>
      <c r="D4710" t="s">
        <v>10</v>
      </c>
      <c r="E4710">
        <v>1</v>
      </c>
      <c r="F4710" t="s">
        <v>382</v>
      </c>
      <c r="G4710" t="s">
        <v>4754</v>
      </c>
      <c r="H4710">
        <v>41</v>
      </c>
      <c r="I4710">
        <v>939587812</v>
      </c>
      <c r="J4710" t="str">
        <f>INDEX(Auxiliar!B:B,MATCH(H4710,Auxiliar!A:A,0))</f>
        <v>Paraná</v>
      </c>
      <c r="K4710" t="str">
        <f>INDEX(Auxiliar!C:C,MATCH(H4710,Auxiliar!A:A,0))</f>
        <v>Sul</v>
      </c>
    </row>
    <row r="4711" spans="1:11" x14ac:dyDescent="0.55000000000000004">
      <c r="A4711" s="5">
        <v>45296</v>
      </c>
      <c r="B4711" t="s">
        <v>7434</v>
      </c>
      <c r="C4711">
        <v>1997</v>
      </c>
      <c r="D4711" t="s">
        <v>10</v>
      </c>
      <c r="E4711">
        <v>8</v>
      </c>
      <c r="F4711" t="s">
        <v>1159</v>
      </c>
      <c r="G4711" t="s">
        <v>4755</v>
      </c>
      <c r="H4711">
        <v>21</v>
      </c>
      <c r="I4711">
        <v>986603935</v>
      </c>
      <c r="J4711" t="str">
        <f>INDEX(Auxiliar!B:B,MATCH(H4711,Auxiliar!A:A,0))</f>
        <v>Rio de Janeiro</v>
      </c>
      <c r="K4711" t="str">
        <f>INDEX(Auxiliar!C:C,MATCH(H4711,Auxiliar!A:A,0))</f>
        <v>Sudeste</v>
      </c>
    </row>
    <row r="4712" spans="1:11" x14ac:dyDescent="0.55000000000000004">
      <c r="A4712" s="5">
        <v>45296</v>
      </c>
      <c r="B4712" t="s">
        <v>7434</v>
      </c>
      <c r="C4712">
        <v>1997</v>
      </c>
      <c r="D4712" t="s">
        <v>9</v>
      </c>
      <c r="E4712">
        <v>6</v>
      </c>
      <c r="F4712" t="s">
        <v>185</v>
      </c>
      <c r="G4712" t="s">
        <v>4756</v>
      </c>
      <c r="H4712">
        <v>86</v>
      </c>
      <c r="I4712">
        <v>965311341</v>
      </c>
      <c r="J4712" t="str">
        <f>INDEX(Auxiliar!B:B,MATCH(H4712,Auxiliar!A:A,0))</f>
        <v>Piauí</v>
      </c>
      <c r="K4712" t="str">
        <f>INDEX(Auxiliar!C:C,MATCH(H4712,Auxiliar!A:A,0))</f>
        <v>Nordeste</v>
      </c>
    </row>
    <row r="4713" spans="1:11" x14ac:dyDescent="0.55000000000000004">
      <c r="A4713" s="5">
        <v>45296</v>
      </c>
      <c r="B4713" t="s">
        <v>7434</v>
      </c>
      <c r="C4713">
        <v>1997</v>
      </c>
      <c r="D4713" t="s">
        <v>9</v>
      </c>
      <c r="E4713">
        <v>12</v>
      </c>
      <c r="F4713" t="s">
        <v>2309</v>
      </c>
      <c r="G4713" t="s">
        <v>4757</v>
      </c>
      <c r="H4713">
        <v>65</v>
      </c>
      <c r="I4713">
        <v>931713163</v>
      </c>
      <c r="J4713" t="str">
        <f>INDEX(Auxiliar!B:B,MATCH(H4713,Auxiliar!A:A,0))</f>
        <v>Mato Grosso</v>
      </c>
      <c r="K4713" t="str">
        <f>INDEX(Auxiliar!C:C,MATCH(H4713,Auxiliar!A:A,0))</f>
        <v>Centro-Oeste</v>
      </c>
    </row>
    <row r="4714" spans="1:11" x14ac:dyDescent="0.55000000000000004">
      <c r="A4714" s="5">
        <v>45297</v>
      </c>
      <c r="B4714" t="s">
        <v>7432</v>
      </c>
      <c r="C4714">
        <v>597</v>
      </c>
      <c r="D4714" t="s">
        <v>9</v>
      </c>
      <c r="E4714">
        <v>3</v>
      </c>
      <c r="F4714" t="s">
        <v>921</v>
      </c>
      <c r="G4714" t="s">
        <v>4758</v>
      </c>
      <c r="H4714">
        <v>16</v>
      </c>
      <c r="I4714">
        <v>938893568</v>
      </c>
      <c r="J4714" t="str">
        <f>INDEX(Auxiliar!B:B,MATCH(H4714,Auxiliar!A:A,0))</f>
        <v>São Paulo</v>
      </c>
      <c r="K4714" t="str">
        <f>INDEX(Auxiliar!C:C,MATCH(H4714,Auxiliar!A:A,0))</f>
        <v>Sudeste</v>
      </c>
    </row>
    <row r="4715" spans="1:11" x14ac:dyDescent="0.55000000000000004">
      <c r="A4715" s="5">
        <v>45297</v>
      </c>
      <c r="B4715" t="s">
        <v>7433</v>
      </c>
      <c r="C4715">
        <v>997</v>
      </c>
      <c r="D4715" t="s">
        <v>9</v>
      </c>
      <c r="E4715">
        <v>10</v>
      </c>
      <c r="F4715" t="s">
        <v>2190</v>
      </c>
      <c r="G4715" t="s">
        <v>4759</v>
      </c>
      <c r="H4715">
        <v>11</v>
      </c>
      <c r="I4715">
        <v>926951356</v>
      </c>
      <c r="J4715" t="str">
        <f>INDEX(Auxiliar!B:B,MATCH(H4715,Auxiliar!A:A,0))</f>
        <v>São Paulo</v>
      </c>
      <c r="K4715" t="str">
        <f>INDEX(Auxiliar!C:C,MATCH(H4715,Auxiliar!A:A,0))</f>
        <v>Sudeste</v>
      </c>
    </row>
    <row r="4716" spans="1:11" x14ac:dyDescent="0.55000000000000004">
      <c r="A4716" s="5">
        <v>45297</v>
      </c>
      <c r="B4716" t="s">
        <v>7432</v>
      </c>
      <c r="C4716">
        <v>597</v>
      </c>
      <c r="D4716" t="s">
        <v>9</v>
      </c>
      <c r="E4716">
        <v>12</v>
      </c>
      <c r="F4716" t="s">
        <v>1260</v>
      </c>
      <c r="G4716" t="s">
        <v>4760</v>
      </c>
      <c r="H4716">
        <v>81</v>
      </c>
      <c r="I4716">
        <v>928211082</v>
      </c>
      <c r="J4716" t="str">
        <f>INDEX(Auxiliar!B:B,MATCH(H4716,Auxiliar!A:A,0))</f>
        <v>Pernambuco</v>
      </c>
      <c r="K4716" t="str">
        <f>INDEX(Auxiliar!C:C,MATCH(H4716,Auxiliar!A:A,0))</f>
        <v>Nordeste</v>
      </c>
    </row>
    <row r="4717" spans="1:11" x14ac:dyDescent="0.55000000000000004">
      <c r="A4717" s="5">
        <v>45298</v>
      </c>
      <c r="B4717" t="s">
        <v>7434</v>
      </c>
      <c r="C4717">
        <v>1997</v>
      </c>
      <c r="D4717" t="s">
        <v>9</v>
      </c>
      <c r="E4717">
        <v>6</v>
      </c>
      <c r="F4717" t="s">
        <v>878</v>
      </c>
      <c r="G4717" t="s">
        <v>4761</v>
      </c>
      <c r="H4717">
        <v>51</v>
      </c>
      <c r="I4717">
        <v>944817610</v>
      </c>
      <c r="J4717" t="str">
        <f>INDEX(Auxiliar!B:B,MATCH(H4717,Auxiliar!A:A,0))</f>
        <v>Rio Grande do Sul</v>
      </c>
      <c r="K4717" t="str">
        <f>INDEX(Auxiliar!C:C,MATCH(H4717,Auxiliar!A:A,0))</f>
        <v>Sul</v>
      </c>
    </row>
    <row r="4718" spans="1:11" x14ac:dyDescent="0.55000000000000004">
      <c r="A4718" s="5">
        <v>45298</v>
      </c>
      <c r="B4718" t="s">
        <v>7433</v>
      </c>
      <c r="C4718">
        <v>997</v>
      </c>
      <c r="D4718" t="s">
        <v>10</v>
      </c>
      <c r="E4718">
        <v>1</v>
      </c>
      <c r="F4718" t="s">
        <v>194</v>
      </c>
      <c r="G4718" t="s">
        <v>4762</v>
      </c>
      <c r="H4718">
        <v>82</v>
      </c>
      <c r="I4718">
        <v>997052168</v>
      </c>
      <c r="J4718" t="str">
        <f>INDEX(Auxiliar!B:B,MATCH(H4718,Auxiliar!A:A,0))</f>
        <v>Alagoas</v>
      </c>
      <c r="K4718" t="str">
        <f>INDEX(Auxiliar!C:C,MATCH(H4718,Auxiliar!A:A,0))</f>
        <v>Nordeste</v>
      </c>
    </row>
    <row r="4719" spans="1:11" x14ac:dyDescent="0.55000000000000004">
      <c r="A4719" s="5">
        <v>45298</v>
      </c>
      <c r="B4719" t="s">
        <v>7433</v>
      </c>
      <c r="C4719">
        <v>997</v>
      </c>
      <c r="D4719" t="s">
        <v>9</v>
      </c>
      <c r="E4719">
        <v>4</v>
      </c>
      <c r="F4719" t="s">
        <v>752</v>
      </c>
      <c r="G4719" t="s">
        <v>4763</v>
      </c>
      <c r="H4719">
        <v>11</v>
      </c>
      <c r="I4719">
        <v>994473932</v>
      </c>
      <c r="J4719" t="str">
        <f>INDEX(Auxiliar!B:B,MATCH(H4719,Auxiliar!A:A,0))</f>
        <v>São Paulo</v>
      </c>
      <c r="K4719" t="str">
        <f>INDEX(Auxiliar!C:C,MATCH(H4719,Auxiliar!A:A,0))</f>
        <v>Sudeste</v>
      </c>
    </row>
    <row r="4720" spans="1:11" x14ac:dyDescent="0.55000000000000004">
      <c r="A4720" s="5">
        <v>45298</v>
      </c>
      <c r="B4720" t="s">
        <v>7433</v>
      </c>
      <c r="C4720">
        <v>997</v>
      </c>
      <c r="D4720" t="s">
        <v>9</v>
      </c>
      <c r="E4720">
        <v>12</v>
      </c>
      <c r="F4720" t="s">
        <v>2280</v>
      </c>
      <c r="G4720" t="s">
        <v>4764</v>
      </c>
      <c r="H4720">
        <v>64</v>
      </c>
      <c r="I4720">
        <v>962029049</v>
      </c>
      <c r="J4720" t="str">
        <f>INDEX(Auxiliar!B:B,MATCH(H4720,Auxiliar!A:A,0))</f>
        <v>Goiás</v>
      </c>
      <c r="K4720" t="str">
        <f>INDEX(Auxiliar!C:C,MATCH(H4720,Auxiliar!A:A,0))</f>
        <v>Centro-Oeste</v>
      </c>
    </row>
    <row r="4721" spans="1:11" x14ac:dyDescent="0.55000000000000004">
      <c r="A4721" s="5">
        <v>45298</v>
      </c>
      <c r="B4721" t="s">
        <v>7434</v>
      </c>
      <c r="C4721">
        <v>1997</v>
      </c>
      <c r="D4721" t="s">
        <v>9</v>
      </c>
      <c r="E4721">
        <v>3</v>
      </c>
      <c r="F4721" t="s">
        <v>754</v>
      </c>
      <c r="G4721" t="s">
        <v>4765</v>
      </c>
      <c r="H4721">
        <v>11</v>
      </c>
      <c r="I4721">
        <v>964515717</v>
      </c>
      <c r="J4721" t="str">
        <f>INDEX(Auxiliar!B:B,MATCH(H4721,Auxiliar!A:A,0))</f>
        <v>São Paulo</v>
      </c>
      <c r="K4721" t="str">
        <f>INDEX(Auxiliar!C:C,MATCH(H4721,Auxiliar!A:A,0))</f>
        <v>Sudeste</v>
      </c>
    </row>
    <row r="4722" spans="1:11" x14ac:dyDescent="0.55000000000000004">
      <c r="A4722" s="5">
        <v>45298</v>
      </c>
      <c r="B4722" t="s">
        <v>7432</v>
      </c>
      <c r="C4722">
        <v>597</v>
      </c>
      <c r="D4722" t="s">
        <v>9</v>
      </c>
      <c r="E4722">
        <v>12</v>
      </c>
      <c r="F4722" t="s">
        <v>302</v>
      </c>
      <c r="G4722" t="s">
        <v>4766</v>
      </c>
      <c r="H4722">
        <v>61</v>
      </c>
      <c r="I4722">
        <v>915037496</v>
      </c>
      <c r="J4722" t="str">
        <f>INDEX(Auxiliar!B:B,MATCH(H4722,Auxiliar!A:A,0))</f>
        <v>Distrito Federal</v>
      </c>
      <c r="K4722" t="str">
        <f>INDEX(Auxiliar!C:C,MATCH(H4722,Auxiliar!A:A,0))</f>
        <v>Centro-Oeste</v>
      </c>
    </row>
    <row r="4723" spans="1:11" x14ac:dyDescent="0.55000000000000004">
      <c r="A4723" s="5">
        <v>45299</v>
      </c>
      <c r="B4723" t="s">
        <v>7434</v>
      </c>
      <c r="C4723">
        <v>1997</v>
      </c>
      <c r="D4723" t="s">
        <v>10</v>
      </c>
      <c r="E4723">
        <v>1</v>
      </c>
      <c r="F4723" t="s">
        <v>842</v>
      </c>
      <c r="G4723" t="s">
        <v>4767</v>
      </c>
      <c r="H4723">
        <v>21</v>
      </c>
      <c r="I4723">
        <v>926297945</v>
      </c>
      <c r="J4723" t="str">
        <f>INDEX(Auxiliar!B:B,MATCH(H4723,Auxiliar!A:A,0))</f>
        <v>Rio de Janeiro</v>
      </c>
      <c r="K4723" t="str">
        <f>INDEX(Auxiliar!C:C,MATCH(H4723,Auxiliar!A:A,0))</f>
        <v>Sudeste</v>
      </c>
    </row>
    <row r="4724" spans="1:11" x14ac:dyDescent="0.55000000000000004">
      <c r="A4724" s="5">
        <v>45299</v>
      </c>
      <c r="B4724" t="s">
        <v>7434</v>
      </c>
      <c r="C4724">
        <v>1997</v>
      </c>
      <c r="D4724" t="s">
        <v>9</v>
      </c>
      <c r="E4724">
        <v>7</v>
      </c>
      <c r="F4724" t="s">
        <v>2191</v>
      </c>
      <c r="G4724" t="s">
        <v>4768</v>
      </c>
      <c r="H4724">
        <v>91</v>
      </c>
      <c r="I4724">
        <v>959353789</v>
      </c>
      <c r="J4724" t="str">
        <f>INDEX(Auxiliar!B:B,MATCH(H4724,Auxiliar!A:A,0))</f>
        <v>Pará</v>
      </c>
      <c r="K4724" t="str">
        <f>INDEX(Auxiliar!C:C,MATCH(H4724,Auxiliar!A:A,0))</f>
        <v>Norte</v>
      </c>
    </row>
    <row r="4725" spans="1:11" x14ac:dyDescent="0.55000000000000004">
      <c r="A4725" s="5">
        <v>45299</v>
      </c>
      <c r="B4725" t="s">
        <v>7432</v>
      </c>
      <c r="C4725">
        <v>597</v>
      </c>
      <c r="D4725" t="s">
        <v>10</v>
      </c>
      <c r="E4725">
        <v>1</v>
      </c>
      <c r="F4725" t="s">
        <v>2567</v>
      </c>
      <c r="G4725" t="s">
        <v>4769</v>
      </c>
      <c r="H4725">
        <v>31</v>
      </c>
      <c r="I4725">
        <v>968625303</v>
      </c>
      <c r="J4725" t="str">
        <f>INDEX(Auxiliar!B:B,MATCH(H4725,Auxiliar!A:A,0))</f>
        <v>Minas Gerais</v>
      </c>
      <c r="K4725" t="str">
        <f>INDEX(Auxiliar!C:C,MATCH(H4725,Auxiliar!A:A,0))</f>
        <v>Sudeste</v>
      </c>
    </row>
    <row r="4726" spans="1:11" x14ac:dyDescent="0.55000000000000004">
      <c r="A4726" s="5">
        <v>45299</v>
      </c>
      <c r="B4726" t="s">
        <v>7433</v>
      </c>
      <c r="C4726">
        <v>997</v>
      </c>
      <c r="D4726" t="s">
        <v>9</v>
      </c>
      <c r="E4726">
        <v>12</v>
      </c>
      <c r="F4726" t="s">
        <v>949</v>
      </c>
      <c r="G4726" t="s">
        <v>4770</v>
      </c>
      <c r="H4726">
        <v>11</v>
      </c>
      <c r="I4726">
        <v>997750080</v>
      </c>
      <c r="J4726" t="str">
        <f>INDEX(Auxiliar!B:B,MATCH(H4726,Auxiliar!A:A,0))</f>
        <v>São Paulo</v>
      </c>
      <c r="K4726" t="str">
        <f>INDEX(Auxiliar!C:C,MATCH(H4726,Auxiliar!A:A,0))</f>
        <v>Sudeste</v>
      </c>
    </row>
    <row r="4727" spans="1:11" x14ac:dyDescent="0.55000000000000004">
      <c r="A4727" s="5">
        <v>45299</v>
      </c>
      <c r="B4727" t="s">
        <v>7434</v>
      </c>
      <c r="C4727">
        <v>1997</v>
      </c>
      <c r="D4727" t="s">
        <v>9</v>
      </c>
      <c r="E4727">
        <v>12</v>
      </c>
      <c r="F4727" t="s">
        <v>2818</v>
      </c>
      <c r="G4727" t="s">
        <v>4771</v>
      </c>
      <c r="H4727">
        <v>51</v>
      </c>
      <c r="I4727">
        <v>997104460</v>
      </c>
      <c r="J4727" t="str">
        <f>INDEX(Auxiliar!B:B,MATCH(H4727,Auxiliar!A:A,0))</f>
        <v>Rio Grande do Sul</v>
      </c>
      <c r="K4727" t="str">
        <f>INDEX(Auxiliar!C:C,MATCH(H4727,Auxiliar!A:A,0))</f>
        <v>Sul</v>
      </c>
    </row>
    <row r="4728" spans="1:11" x14ac:dyDescent="0.55000000000000004">
      <c r="A4728" s="5">
        <v>45299</v>
      </c>
      <c r="B4728" t="s">
        <v>7432</v>
      </c>
      <c r="C4728">
        <v>597</v>
      </c>
      <c r="D4728" t="s">
        <v>9</v>
      </c>
      <c r="E4728">
        <v>1</v>
      </c>
      <c r="F4728" t="s">
        <v>1802</v>
      </c>
      <c r="G4728" t="s">
        <v>4772</v>
      </c>
      <c r="H4728">
        <v>21</v>
      </c>
      <c r="I4728">
        <v>913766283</v>
      </c>
      <c r="J4728" t="str">
        <f>INDEX(Auxiliar!B:B,MATCH(H4728,Auxiliar!A:A,0))</f>
        <v>Rio de Janeiro</v>
      </c>
      <c r="K4728" t="str">
        <f>INDEX(Auxiliar!C:C,MATCH(H4728,Auxiliar!A:A,0))</f>
        <v>Sudeste</v>
      </c>
    </row>
    <row r="4729" spans="1:11" x14ac:dyDescent="0.55000000000000004">
      <c r="A4729" s="5">
        <v>45299</v>
      </c>
      <c r="B4729" t="s">
        <v>7432</v>
      </c>
      <c r="C4729">
        <v>597</v>
      </c>
      <c r="D4729" t="s">
        <v>9</v>
      </c>
      <c r="E4729">
        <v>2</v>
      </c>
      <c r="F4729" t="s">
        <v>2353</v>
      </c>
      <c r="G4729" t="s">
        <v>4773</v>
      </c>
      <c r="H4729">
        <v>84</v>
      </c>
      <c r="I4729">
        <v>991829226</v>
      </c>
      <c r="J4729" t="str">
        <f>INDEX(Auxiliar!B:B,MATCH(H4729,Auxiliar!A:A,0))</f>
        <v>Rio Grande do Norte</v>
      </c>
      <c r="K4729" t="str">
        <f>INDEX(Auxiliar!C:C,MATCH(H4729,Auxiliar!A:A,0))</f>
        <v>Nordeste</v>
      </c>
    </row>
    <row r="4730" spans="1:11" x14ac:dyDescent="0.55000000000000004">
      <c r="A4730" s="5">
        <v>45300</v>
      </c>
      <c r="B4730" t="s">
        <v>7433</v>
      </c>
      <c r="C4730">
        <v>997</v>
      </c>
      <c r="D4730" t="s">
        <v>9</v>
      </c>
      <c r="E4730">
        <v>1</v>
      </c>
      <c r="F4730" t="s">
        <v>2123</v>
      </c>
      <c r="G4730" t="s">
        <v>4774</v>
      </c>
      <c r="H4730">
        <v>48</v>
      </c>
      <c r="I4730">
        <v>984694967</v>
      </c>
      <c r="J4730" t="str">
        <f>INDEX(Auxiliar!B:B,MATCH(H4730,Auxiliar!A:A,0))</f>
        <v>Santa Catarina</v>
      </c>
      <c r="K4730" t="str">
        <f>INDEX(Auxiliar!C:C,MATCH(H4730,Auxiliar!A:A,0))</f>
        <v>Sul</v>
      </c>
    </row>
    <row r="4731" spans="1:11" x14ac:dyDescent="0.55000000000000004">
      <c r="A4731" s="5">
        <v>45300</v>
      </c>
      <c r="B4731" t="s">
        <v>7434</v>
      </c>
      <c r="C4731">
        <v>1997</v>
      </c>
      <c r="D4731" t="s">
        <v>9</v>
      </c>
      <c r="E4731">
        <v>2</v>
      </c>
      <c r="F4731" t="s">
        <v>510</v>
      </c>
      <c r="G4731" t="s">
        <v>4775</v>
      </c>
      <c r="H4731">
        <v>21</v>
      </c>
      <c r="I4731">
        <v>959427716</v>
      </c>
      <c r="J4731" t="str">
        <f>INDEX(Auxiliar!B:B,MATCH(H4731,Auxiliar!A:A,0))</f>
        <v>Rio de Janeiro</v>
      </c>
      <c r="K4731" t="str">
        <f>INDEX(Auxiliar!C:C,MATCH(H4731,Auxiliar!A:A,0))</f>
        <v>Sudeste</v>
      </c>
    </row>
    <row r="4732" spans="1:11" x14ac:dyDescent="0.55000000000000004">
      <c r="A4732" s="5">
        <v>45301</v>
      </c>
      <c r="B4732" t="s">
        <v>7433</v>
      </c>
      <c r="C4732">
        <v>997</v>
      </c>
      <c r="D4732" t="s">
        <v>10</v>
      </c>
      <c r="E4732">
        <v>1</v>
      </c>
      <c r="F4732" t="s">
        <v>3120</v>
      </c>
      <c r="G4732" t="s">
        <v>4776</v>
      </c>
      <c r="H4732">
        <v>19</v>
      </c>
      <c r="I4732">
        <v>967611475</v>
      </c>
      <c r="J4732" t="str">
        <f>INDEX(Auxiliar!B:B,MATCH(H4732,Auxiliar!A:A,0))</f>
        <v>São Paulo</v>
      </c>
      <c r="K4732" t="str">
        <f>INDEX(Auxiliar!C:C,MATCH(H4732,Auxiliar!A:A,0))</f>
        <v>Sudeste</v>
      </c>
    </row>
    <row r="4733" spans="1:11" x14ac:dyDescent="0.55000000000000004">
      <c r="A4733" s="5">
        <v>45301</v>
      </c>
      <c r="B4733" t="s">
        <v>7433</v>
      </c>
      <c r="C4733">
        <v>997</v>
      </c>
      <c r="D4733" t="s">
        <v>9</v>
      </c>
      <c r="E4733">
        <v>1</v>
      </c>
      <c r="F4733" t="s">
        <v>222</v>
      </c>
      <c r="G4733" t="s">
        <v>4777</v>
      </c>
      <c r="H4733">
        <v>11</v>
      </c>
      <c r="I4733">
        <v>948381044</v>
      </c>
      <c r="J4733" t="str">
        <f>INDEX(Auxiliar!B:B,MATCH(H4733,Auxiliar!A:A,0))</f>
        <v>São Paulo</v>
      </c>
      <c r="K4733" t="str">
        <f>INDEX(Auxiliar!C:C,MATCH(H4733,Auxiliar!A:A,0))</f>
        <v>Sudeste</v>
      </c>
    </row>
    <row r="4734" spans="1:11" x14ac:dyDescent="0.55000000000000004">
      <c r="A4734" s="5">
        <v>45301</v>
      </c>
      <c r="B4734" t="s">
        <v>7433</v>
      </c>
      <c r="C4734">
        <v>997</v>
      </c>
      <c r="D4734" t="s">
        <v>9</v>
      </c>
      <c r="E4734">
        <v>12</v>
      </c>
      <c r="F4734" t="s">
        <v>257</v>
      </c>
      <c r="G4734" t="s">
        <v>4778</v>
      </c>
      <c r="H4734">
        <v>69</v>
      </c>
      <c r="I4734">
        <v>914355546</v>
      </c>
      <c r="J4734" t="str">
        <f>INDEX(Auxiliar!B:B,MATCH(H4734,Auxiliar!A:A,0))</f>
        <v>Rondônia</v>
      </c>
      <c r="K4734" t="str">
        <f>INDEX(Auxiliar!C:C,MATCH(H4734,Auxiliar!A:A,0))</f>
        <v>Norte</v>
      </c>
    </row>
    <row r="4735" spans="1:11" x14ac:dyDescent="0.55000000000000004">
      <c r="A4735" s="5">
        <v>45301</v>
      </c>
      <c r="B4735" t="s">
        <v>7433</v>
      </c>
      <c r="C4735">
        <v>997</v>
      </c>
      <c r="D4735" t="s">
        <v>9</v>
      </c>
      <c r="E4735">
        <v>1</v>
      </c>
      <c r="F4735" t="s">
        <v>2124</v>
      </c>
      <c r="G4735" t="s">
        <v>4779</v>
      </c>
      <c r="H4735">
        <v>34</v>
      </c>
      <c r="I4735">
        <v>974378353</v>
      </c>
      <c r="J4735" t="str">
        <f>INDEX(Auxiliar!B:B,MATCH(H4735,Auxiliar!A:A,0))</f>
        <v>Minas Gerais</v>
      </c>
      <c r="K4735" t="str">
        <f>INDEX(Auxiliar!C:C,MATCH(H4735,Auxiliar!A:A,0))</f>
        <v>Sudeste</v>
      </c>
    </row>
    <row r="4736" spans="1:11" x14ac:dyDescent="0.55000000000000004">
      <c r="A4736" s="5">
        <v>45301</v>
      </c>
      <c r="B4736" t="s">
        <v>7433</v>
      </c>
      <c r="C4736">
        <v>997</v>
      </c>
      <c r="D4736" t="s">
        <v>10</v>
      </c>
      <c r="E4736">
        <v>1</v>
      </c>
      <c r="F4736" t="s">
        <v>218</v>
      </c>
      <c r="G4736" t="s">
        <v>4780</v>
      </c>
      <c r="H4736">
        <v>11</v>
      </c>
      <c r="I4736">
        <v>987178811</v>
      </c>
      <c r="J4736" t="str">
        <f>INDEX(Auxiliar!B:B,MATCH(H4736,Auxiliar!A:A,0))</f>
        <v>São Paulo</v>
      </c>
      <c r="K4736" t="str">
        <f>INDEX(Auxiliar!C:C,MATCH(H4736,Auxiliar!A:A,0))</f>
        <v>Sudeste</v>
      </c>
    </row>
    <row r="4737" spans="1:11" x14ac:dyDescent="0.55000000000000004">
      <c r="A4737" s="5">
        <v>45301</v>
      </c>
      <c r="B4737" t="s">
        <v>7432</v>
      </c>
      <c r="C4737">
        <v>597</v>
      </c>
      <c r="D4737" t="s">
        <v>9</v>
      </c>
      <c r="E4737">
        <v>12</v>
      </c>
      <c r="F4737" t="s">
        <v>800</v>
      </c>
      <c r="G4737" t="s">
        <v>4781</v>
      </c>
      <c r="H4737">
        <v>19</v>
      </c>
      <c r="I4737">
        <v>977391778</v>
      </c>
      <c r="J4737" t="str">
        <f>INDEX(Auxiliar!B:B,MATCH(H4737,Auxiliar!A:A,0))</f>
        <v>São Paulo</v>
      </c>
      <c r="K4737" t="str">
        <f>INDEX(Auxiliar!C:C,MATCH(H4737,Auxiliar!A:A,0))</f>
        <v>Sudeste</v>
      </c>
    </row>
    <row r="4738" spans="1:11" x14ac:dyDescent="0.55000000000000004">
      <c r="A4738" s="5">
        <v>45301</v>
      </c>
      <c r="B4738" t="s">
        <v>7433</v>
      </c>
      <c r="C4738">
        <v>997</v>
      </c>
      <c r="D4738" t="s">
        <v>9</v>
      </c>
      <c r="E4738">
        <v>5</v>
      </c>
      <c r="F4738" t="s">
        <v>2294</v>
      </c>
      <c r="G4738" t="s">
        <v>4782</v>
      </c>
      <c r="H4738">
        <v>21</v>
      </c>
      <c r="I4738">
        <v>942912365</v>
      </c>
      <c r="J4738" t="str">
        <f>INDEX(Auxiliar!B:B,MATCH(H4738,Auxiliar!A:A,0))</f>
        <v>Rio de Janeiro</v>
      </c>
      <c r="K4738" t="str">
        <f>INDEX(Auxiliar!C:C,MATCH(H4738,Auxiliar!A:A,0))</f>
        <v>Sudeste</v>
      </c>
    </row>
    <row r="4739" spans="1:11" x14ac:dyDescent="0.55000000000000004">
      <c r="A4739" s="5">
        <v>45302</v>
      </c>
      <c r="B4739" t="s">
        <v>7433</v>
      </c>
      <c r="C4739">
        <v>997</v>
      </c>
      <c r="D4739" t="s">
        <v>9</v>
      </c>
      <c r="E4739">
        <v>6</v>
      </c>
      <c r="F4739" t="s">
        <v>1954</v>
      </c>
      <c r="G4739" t="s">
        <v>4783</v>
      </c>
      <c r="H4739">
        <v>61</v>
      </c>
      <c r="I4739">
        <v>965346828</v>
      </c>
      <c r="J4739" t="str">
        <f>INDEX(Auxiliar!B:B,MATCH(H4739,Auxiliar!A:A,0))</f>
        <v>Distrito Federal</v>
      </c>
      <c r="K4739" t="str">
        <f>INDEX(Auxiliar!C:C,MATCH(H4739,Auxiliar!A:A,0))</f>
        <v>Centro-Oeste</v>
      </c>
    </row>
    <row r="4740" spans="1:11" x14ac:dyDescent="0.55000000000000004">
      <c r="A4740" s="5">
        <v>45302</v>
      </c>
      <c r="B4740" t="s">
        <v>7434</v>
      </c>
      <c r="C4740">
        <v>1997</v>
      </c>
      <c r="D4740" t="s">
        <v>9</v>
      </c>
      <c r="E4740">
        <v>5</v>
      </c>
      <c r="F4740" t="s">
        <v>2774</v>
      </c>
      <c r="G4740" t="s">
        <v>4784</v>
      </c>
      <c r="H4740">
        <v>27</v>
      </c>
      <c r="I4740">
        <v>984650030</v>
      </c>
      <c r="J4740" t="str">
        <f>INDEX(Auxiliar!B:B,MATCH(H4740,Auxiliar!A:A,0))</f>
        <v>Espírito Santo</v>
      </c>
      <c r="K4740" t="str">
        <f>INDEX(Auxiliar!C:C,MATCH(H4740,Auxiliar!A:A,0))</f>
        <v>Sudeste</v>
      </c>
    </row>
    <row r="4741" spans="1:11" x14ac:dyDescent="0.55000000000000004">
      <c r="A4741" s="5">
        <v>45302</v>
      </c>
      <c r="B4741" t="s">
        <v>7432</v>
      </c>
      <c r="C4741">
        <v>597</v>
      </c>
      <c r="D4741" t="s">
        <v>9</v>
      </c>
      <c r="E4741">
        <v>5</v>
      </c>
      <c r="F4741" t="s">
        <v>2976</v>
      </c>
      <c r="G4741" t="s">
        <v>4785</v>
      </c>
      <c r="H4741">
        <v>31</v>
      </c>
      <c r="I4741">
        <v>966137888</v>
      </c>
      <c r="J4741" t="str">
        <f>INDEX(Auxiliar!B:B,MATCH(H4741,Auxiliar!A:A,0))</f>
        <v>Minas Gerais</v>
      </c>
      <c r="K4741" t="str">
        <f>INDEX(Auxiliar!C:C,MATCH(H4741,Auxiliar!A:A,0))</f>
        <v>Sudeste</v>
      </c>
    </row>
    <row r="4742" spans="1:11" x14ac:dyDescent="0.55000000000000004">
      <c r="A4742" s="5">
        <v>45302</v>
      </c>
      <c r="B4742" t="s">
        <v>7433</v>
      </c>
      <c r="C4742">
        <v>997</v>
      </c>
      <c r="D4742" t="s">
        <v>9</v>
      </c>
      <c r="E4742">
        <v>10</v>
      </c>
      <c r="F4742" t="s">
        <v>1503</v>
      </c>
      <c r="G4742" t="s">
        <v>4786</v>
      </c>
      <c r="H4742">
        <v>11</v>
      </c>
      <c r="I4742">
        <v>950419154</v>
      </c>
      <c r="J4742" t="str">
        <f>INDEX(Auxiliar!B:B,MATCH(H4742,Auxiliar!A:A,0))</f>
        <v>São Paulo</v>
      </c>
      <c r="K4742" t="str">
        <f>INDEX(Auxiliar!C:C,MATCH(H4742,Auxiliar!A:A,0))</f>
        <v>Sudeste</v>
      </c>
    </row>
    <row r="4743" spans="1:11" x14ac:dyDescent="0.55000000000000004">
      <c r="A4743" s="5">
        <v>45302</v>
      </c>
      <c r="B4743" t="s">
        <v>7433</v>
      </c>
      <c r="C4743">
        <v>997</v>
      </c>
      <c r="D4743" t="s">
        <v>9</v>
      </c>
      <c r="E4743">
        <v>12</v>
      </c>
      <c r="F4743" t="s">
        <v>2558</v>
      </c>
      <c r="G4743" t="s">
        <v>4787</v>
      </c>
      <c r="H4743">
        <v>12</v>
      </c>
      <c r="I4743">
        <v>955425329</v>
      </c>
      <c r="J4743" t="str">
        <f>INDEX(Auxiliar!B:B,MATCH(H4743,Auxiliar!A:A,0))</f>
        <v>São Paulo</v>
      </c>
      <c r="K4743" t="str">
        <f>INDEX(Auxiliar!C:C,MATCH(H4743,Auxiliar!A:A,0))</f>
        <v>Sudeste</v>
      </c>
    </row>
    <row r="4744" spans="1:11" x14ac:dyDescent="0.55000000000000004">
      <c r="A4744" s="5">
        <v>45302</v>
      </c>
      <c r="B4744" t="s">
        <v>7433</v>
      </c>
      <c r="C4744">
        <v>997</v>
      </c>
      <c r="D4744" t="s">
        <v>9</v>
      </c>
      <c r="E4744">
        <v>12</v>
      </c>
      <c r="F4744" t="s">
        <v>2643</v>
      </c>
      <c r="G4744" t="s">
        <v>4788</v>
      </c>
      <c r="H4744">
        <v>21</v>
      </c>
      <c r="I4744">
        <v>941108504</v>
      </c>
      <c r="J4744" t="str">
        <f>INDEX(Auxiliar!B:B,MATCH(H4744,Auxiliar!A:A,0))</f>
        <v>Rio de Janeiro</v>
      </c>
      <c r="K4744" t="str">
        <f>INDEX(Auxiliar!C:C,MATCH(H4744,Auxiliar!A:A,0))</f>
        <v>Sudeste</v>
      </c>
    </row>
    <row r="4745" spans="1:11" x14ac:dyDescent="0.55000000000000004">
      <c r="A4745" s="5">
        <v>45303</v>
      </c>
      <c r="B4745" t="s">
        <v>7433</v>
      </c>
      <c r="C4745">
        <v>997</v>
      </c>
      <c r="D4745" t="s">
        <v>9</v>
      </c>
      <c r="E4745">
        <v>12</v>
      </c>
      <c r="F4745" t="s">
        <v>509</v>
      </c>
      <c r="G4745" t="s">
        <v>4789</v>
      </c>
      <c r="H4745">
        <v>11</v>
      </c>
      <c r="I4745">
        <v>914684867</v>
      </c>
      <c r="J4745" t="str">
        <f>INDEX(Auxiliar!B:B,MATCH(H4745,Auxiliar!A:A,0))</f>
        <v>São Paulo</v>
      </c>
      <c r="K4745" t="str">
        <f>INDEX(Auxiliar!C:C,MATCH(H4745,Auxiliar!A:A,0))</f>
        <v>Sudeste</v>
      </c>
    </row>
    <row r="4746" spans="1:11" x14ac:dyDescent="0.55000000000000004">
      <c r="A4746" s="5">
        <v>45303</v>
      </c>
      <c r="B4746" t="s">
        <v>7432</v>
      </c>
      <c r="C4746">
        <v>597</v>
      </c>
      <c r="D4746" t="s">
        <v>10</v>
      </c>
      <c r="E4746">
        <v>1</v>
      </c>
      <c r="F4746" t="s">
        <v>1222</v>
      </c>
      <c r="G4746" t="s">
        <v>4790</v>
      </c>
      <c r="H4746">
        <v>21</v>
      </c>
      <c r="I4746">
        <v>981465128</v>
      </c>
      <c r="J4746" t="str">
        <f>INDEX(Auxiliar!B:B,MATCH(H4746,Auxiliar!A:A,0))</f>
        <v>Rio de Janeiro</v>
      </c>
      <c r="K4746" t="str">
        <f>INDEX(Auxiliar!C:C,MATCH(H4746,Auxiliar!A:A,0))</f>
        <v>Sudeste</v>
      </c>
    </row>
    <row r="4747" spans="1:11" x14ac:dyDescent="0.55000000000000004">
      <c r="A4747" s="5">
        <v>45303</v>
      </c>
      <c r="B4747" t="s">
        <v>7432</v>
      </c>
      <c r="C4747">
        <v>597</v>
      </c>
      <c r="D4747" t="s">
        <v>9</v>
      </c>
      <c r="E4747">
        <v>2</v>
      </c>
      <c r="F4747" t="s">
        <v>1182</v>
      </c>
      <c r="G4747" t="s">
        <v>4791</v>
      </c>
      <c r="H4747">
        <v>81</v>
      </c>
      <c r="I4747">
        <v>928174844</v>
      </c>
      <c r="J4747" t="str">
        <f>INDEX(Auxiliar!B:B,MATCH(H4747,Auxiliar!A:A,0))</f>
        <v>Pernambuco</v>
      </c>
      <c r="K4747" t="str">
        <f>INDEX(Auxiliar!C:C,MATCH(H4747,Auxiliar!A:A,0))</f>
        <v>Nordeste</v>
      </c>
    </row>
    <row r="4748" spans="1:11" x14ac:dyDescent="0.55000000000000004">
      <c r="A4748" s="5">
        <v>45303</v>
      </c>
      <c r="B4748" t="s">
        <v>7432</v>
      </c>
      <c r="C4748">
        <v>597</v>
      </c>
      <c r="D4748" t="s">
        <v>9</v>
      </c>
      <c r="E4748">
        <v>6</v>
      </c>
      <c r="F4748" t="s">
        <v>378</v>
      </c>
      <c r="G4748" t="s">
        <v>4792</v>
      </c>
      <c r="H4748">
        <v>83</v>
      </c>
      <c r="I4748">
        <v>982424333</v>
      </c>
      <c r="J4748" t="str">
        <f>INDEX(Auxiliar!B:B,MATCH(H4748,Auxiliar!A:A,0))</f>
        <v>Paraíba</v>
      </c>
      <c r="K4748" t="str">
        <f>INDEX(Auxiliar!C:C,MATCH(H4748,Auxiliar!A:A,0))</f>
        <v>Nordeste</v>
      </c>
    </row>
    <row r="4749" spans="1:11" x14ac:dyDescent="0.55000000000000004">
      <c r="A4749" s="5">
        <v>45303</v>
      </c>
      <c r="B4749" t="s">
        <v>7434</v>
      </c>
      <c r="C4749">
        <v>1997</v>
      </c>
      <c r="D4749" t="s">
        <v>9</v>
      </c>
      <c r="E4749">
        <v>4</v>
      </c>
      <c r="F4749" t="s">
        <v>2943</v>
      </c>
      <c r="G4749" t="s">
        <v>4793</v>
      </c>
      <c r="H4749">
        <v>17</v>
      </c>
      <c r="I4749">
        <v>959698164</v>
      </c>
      <c r="J4749" t="str">
        <f>INDEX(Auxiliar!B:B,MATCH(H4749,Auxiliar!A:A,0))</f>
        <v>São Paulo</v>
      </c>
      <c r="K4749" t="str">
        <f>INDEX(Auxiliar!C:C,MATCH(H4749,Auxiliar!A:A,0))</f>
        <v>Sudeste</v>
      </c>
    </row>
    <row r="4750" spans="1:11" x14ac:dyDescent="0.55000000000000004">
      <c r="A4750" s="5">
        <v>45303</v>
      </c>
      <c r="B4750" t="s">
        <v>7433</v>
      </c>
      <c r="C4750">
        <v>997</v>
      </c>
      <c r="D4750" t="s">
        <v>10</v>
      </c>
      <c r="E4750">
        <v>1</v>
      </c>
      <c r="F4750" t="s">
        <v>1877</v>
      </c>
      <c r="G4750" t="s">
        <v>4794</v>
      </c>
      <c r="H4750">
        <v>79</v>
      </c>
      <c r="I4750">
        <v>917737931</v>
      </c>
      <c r="J4750" t="str">
        <f>INDEX(Auxiliar!B:B,MATCH(H4750,Auxiliar!A:A,0))</f>
        <v>Sergipe</v>
      </c>
      <c r="K4750" t="str">
        <f>INDEX(Auxiliar!C:C,MATCH(H4750,Auxiliar!A:A,0))</f>
        <v>Nordeste</v>
      </c>
    </row>
    <row r="4751" spans="1:11" x14ac:dyDescent="0.55000000000000004">
      <c r="A4751" s="5">
        <v>45304</v>
      </c>
      <c r="B4751" t="s">
        <v>7433</v>
      </c>
      <c r="C4751">
        <v>997</v>
      </c>
      <c r="D4751" t="s">
        <v>10</v>
      </c>
      <c r="E4751">
        <v>1</v>
      </c>
      <c r="F4751" t="s">
        <v>2411</v>
      </c>
      <c r="G4751" t="s">
        <v>4795</v>
      </c>
      <c r="H4751">
        <v>41</v>
      </c>
      <c r="I4751">
        <v>983337782</v>
      </c>
      <c r="J4751" t="str">
        <f>INDEX(Auxiliar!B:B,MATCH(H4751,Auxiliar!A:A,0))</f>
        <v>Paraná</v>
      </c>
      <c r="K4751" t="str">
        <f>INDEX(Auxiliar!C:C,MATCH(H4751,Auxiliar!A:A,0))</f>
        <v>Sul</v>
      </c>
    </row>
    <row r="4752" spans="1:11" x14ac:dyDescent="0.55000000000000004">
      <c r="A4752" s="5">
        <v>45304</v>
      </c>
      <c r="B4752" t="s">
        <v>7433</v>
      </c>
      <c r="C4752">
        <v>997</v>
      </c>
      <c r="D4752" t="s">
        <v>9</v>
      </c>
      <c r="E4752">
        <v>8</v>
      </c>
      <c r="F4752" t="s">
        <v>47</v>
      </c>
      <c r="G4752" t="s">
        <v>4796</v>
      </c>
      <c r="H4752">
        <v>14</v>
      </c>
      <c r="I4752">
        <v>993474755</v>
      </c>
      <c r="J4752" t="str">
        <f>INDEX(Auxiliar!B:B,MATCH(H4752,Auxiliar!A:A,0))</f>
        <v>São Paulo</v>
      </c>
      <c r="K4752" t="str">
        <f>INDEX(Auxiliar!C:C,MATCH(H4752,Auxiliar!A:A,0))</f>
        <v>Sudeste</v>
      </c>
    </row>
    <row r="4753" spans="1:11" x14ac:dyDescent="0.55000000000000004">
      <c r="A4753" s="5">
        <v>45304</v>
      </c>
      <c r="B4753" t="s">
        <v>7432</v>
      </c>
      <c r="C4753">
        <v>597</v>
      </c>
      <c r="D4753" t="s">
        <v>9</v>
      </c>
      <c r="E4753">
        <v>12</v>
      </c>
      <c r="F4753" t="s">
        <v>851</v>
      </c>
      <c r="G4753" t="s">
        <v>4797</v>
      </c>
      <c r="H4753">
        <v>21</v>
      </c>
      <c r="I4753">
        <v>953632159</v>
      </c>
      <c r="J4753" t="str">
        <f>INDEX(Auxiliar!B:B,MATCH(H4753,Auxiliar!A:A,0))</f>
        <v>Rio de Janeiro</v>
      </c>
      <c r="K4753" t="str">
        <f>INDEX(Auxiliar!C:C,MATCH(H4753,Auxiliar!A:A,0))</f>
        <v>Sudeste</v>
      </c>
    </row>
    <row r="4754" spans="1:11" x14ac:dyDescent="0.55000000000000004">
      <c r="A4754" s="5">
        <v>45304</v>
      </c>
      <c r="B4754" t="s">
        <v>7432</v>
      </c>
      <c r="C4754">
        <v>597</v>
      </c>
      <c r="D4754" t="s">
        <v>9</v>
      </c>
      <c r="E4754">
        <v>1</v>
      </c>
      <c r="F4754" t="s">
        <v>2131</v>
      </c>
      <c r="G4754" t="s">
        <v>4798</v>
      </c>
      <c r="H4754">
        <v>51</v>
      </c>
      <c r="I4754">
        <v>916851488</v>
      </c>
      <c r="J4754" t="str">
        <f>INDEX(Auxiliar!B:B,MATCH(H4754,Auxiliar!A:A,0))</f>
        <v>Rio Grande do Sul</v>
      </c>
      <c r="K4754" t="str">
        <f>INDEX(Auxiliar!C:C,MATCH(H4754,Auxiliar!A:A,0))</f>
        <v>Sul</v>
      </c>
    </row>
    <row r="4755" spans="1:11" x14ac:dyDescent="0.55000000000000004">
      <c r="A4755" s="5">
        <v>45304</v>
      </c>
      <c r="B4755" t="s">
        <v>7434</v>
      </c>
      <c r="C4755">
        <v>1997</v>
      </c>
      <c r="D4755" t="s">
        <v>9</v>
      </c>
      <c r="E4755">
        <v>12</v>
      </c>
      <c r="F4755" t="s">
        <v>746</v>
      </c>
      <c r="G4755" t="s">
        <v>4799</v>
      </c>
      <c r="H4755">
        <v>16</v>
      </c>
      <c r="I4755">
        <v>973220979</v>
      </c>
      <c r="J4755" t="str">
        <f>INDEX(Auxiliar!B:B,MATCH(H4755,Auxiliar!A:A,0))</f>
        <v>São Paulo</v>
      </c>
      <c r="K4755" t="str">
        <f>INDEX(Auxiliar!C:C,MATCH(H4755,Auxiliar!A:A,0))</f>
        <v>Sudeste</v>
      </c>
    </row>
    <row r="4756" spans="1:11" x14ac:dyDescent="0.55000000000000004">
      <c r="A4756" s="5">
        <v>45304</v>
      </c>
      <c r="B4756" t="s">
        <v>7433</v>
      </c>
      <c r="C4756">
        <v>997</v>
      </c>
      <c r="D4756" t="s">
        <v>9</v>
      </c>
      <c r="E4756">
        <v>12</v>
      </c>
      <c r="F4756" t="s">
        <v>1471</v>
      </c>
      <c r="G4756" t="s">
        <v>4800</v>
      </c>
      <c r="H4756">
        <v>31</v>
      </c>
      <c r="I4756">
        <v>991535177</v>
      </c>
      <c r="J4756" t="str">
        <f>INDEX(Auxiliar!B:B,MATCH(H4756,Auxiliar!A:A,0))</f>
        <v>Minas Gerais</v>
      </c>
      <c r="K4756" t="str">
        <f>INDEX(Auxiliar!C:C,MATCH(H4756,Auxiliar!A:A,0))</f>
        <v>Sudeste</v>
      </c>
    </row>
    <row r="4757" spans="1:11" x14ac:dyDescent="0.55000000000000004">
      <c r="A4757" s="5">
        <v>45305</v>
      </c>
      <c r="B4757" t="s">
        <v>7434</v>
      </c>
      <c r="C4757">
        <v>1997</v>
      </c>
      <c r="D4757" t="s">
        <v>9</v>
      </c>
      <c r="E4757">
        <v>12</v>
      </c>
      <c r="F4757" t="s">
        <v>2966</v>
      </c>
      <c r="G4757" t="s">
        <v>4801</v>
      </c>
      <c r="H4757">
        <v>71</v>
      </c>
      <c r="I4757">
        <v>975585785</v>
      </c>
      <c r="J4757" t="str">
        <f>INDEX(Auxiliar!B:B,MATCH(H4757,Auxiliar!A:A,0))</f>
        <v>Bahia</v>
      </c>
      <c r="K4757" t="str">
        <f>INDEX(Auxiliar!C:C,MATCH(H4757,Auxiliar!A:A,0))</f>
        <v>Nordeste</v>
      </c>
    </row>
    <row r="4758" spans="1:11" x14ac:dyDescent="0.55000000000000004">
      <c r="A4758" s="5">
        <v>45305</v>
      </c>
      <c r="B4758" t="s">
        <v>7432</v>
      </c>
      <c r="C4758">
        <v>597</v>
      </c>
      <c r="D4758" t="s">
        <v>10</v>
      </c>
      <c r="E4758">
        <v>1</v>
      </c>
      <c r="F4758" t="s">
        <v>1141</v>
      </c>
      <c r="G4758" t="s">
        <v>4802</v>
      </c>
      <c r="H4758">
        <v>85</v>
      </c>
      <c r="I4758">
        <v>924987563</v>
      </c>
      <c r="J4758" t="str">
        <f>INDEX(Auxiliar!B:B,MATCH(H4758,Auxiliar!A:A,0))</f>
        <v>Ceará</v>
      </c>
      <c r="K4758" t="str">
        <f>INDEX(Auxiliar!C:C,MATCH(H4758,Auxiliar!A:A,0))</f>
        <v>Nordeste</v>
      </c>
    </row>
    <row r="4759" spans="1:11" x14ac:dyDescent="0.55000000000000004">
      <c r="A4759" s="5">
        <v>45305</v>
      </c>
      <c r="B4759" t="s">
        <v>7432</v>
      </c>
      <c r="C4759">
        <v>597</v>
      </c>
      <c r="D4759" t="s">
        <v>9</v>
      </c>
      <c r="E4759">
        <v>12</v>
      </c>
      <c r="F4759" t="s">
        <v>2284</v>
      </c>
      <c r="G4759" t="s">
        <v>4803</v>
      </c>
      <c r="H4759">
        <v>22</v>
      </c>
      <c r="I4759">
        <v>935658592</v>
      </c>
      <c r="J4759" t="str">
        <f>INDEX(Auxiliar!B:B,MATCH(H4759,Auxiliar!A:A,0))</f>
        <v>Rio de Janeiro</v>
      </c>
      <c r="K4759" t="str">
        <f>INDEX(Auxiliar!C:C,MATCH(H4759,Auxiliar!A:A,0))</f>
        <v>Sudeste</v>
      </c>
    </row>
    <row r="4760" spans="1:11" x14ac:dyDescent="0.55000000000000004">
      <c r="A4760" s="5">
        <v>45305</v>
      </c>
      <c r="B4760" t="s">
        <v>7432</v>
      </c>
      <c r="C4760">
        <v>597</v>
      </c>
      <c r="D4760" t="s">
        <v>9</v>
      </c>
      <c r="E4760">
        <v>12</v>
      </c>
      <c r="F4760" t="s">
        <v>1766</v>
      </c>
      <c r="G4760" t="s">
        <v>4804</v>
      </c>
      <c r="H4760">
        <v>11</v>
      </c>
      <c r="I4760">
        <v>991561370</v>
      </c>
      <c r="J4760" t="str">
        <f>INDEX(Auxiliar!B:B,MATCH(H4760,Auxiliar!A:A,0))</f>
        <v>São Paulo</v>
      </c>
      <c r="K4760" t="str">
        <f>INDEX(Auxiliar!C:C,MATCH(H4760,Auxiliar!A:A,0))</f>
        <v>Sudeste</v>
      </c>
    </row>
    <row r="4761" spans="1:11" x14ac:dyDescent="0.55000000000000004">
      <c r="A4761" s="5">
        <v>45306</v>
      </c>
      <c r="B4761" t="s">
        <v>7433</v>
      </c>
      <c r="C4761">
        <v>997</v>
      </c>
      <c r="D4761" t="s">
        <v>9</v>
      </c>
      <c r="E4761">
        <v>1</v>
      </c>
      <c r="F4761" t="s">
        <v>2489</v>
      </c>
      <c r="G4761" t="s">
        <v>4805</v>
      </c>
      <c r="H4761">
        <v>21</v>
      </c>
      <c r="I4761">
        <v>990272848</v>
      </c>
      <c r="J4761" t="str">
        <f>INDEX(Auxiliar!B:B,MATCH(H4761,Auxiliar!A:A,0))</f>
        <v>Rio de Janeiro</v>
      </c>
      <c r="K4761" t="str">
        <f>INDEX(Auxiliar!C:C,MATCH(H4761,Auxiliar!A:A,0))</f>
        <v>Sudeste</v>
      </c>
    </row>
    <row r="4762" spans="1:11" x14ac:dyDescent="0.55000000000000004">
      <c r="A4762" s="5">
        <v>45306</v>
      </c>
      <c r="B4762" t="s">
        <v>7434</v>
      </c>
      <c r="C4762">
        <v>1997</v>
      </c>
      <c r="D4762" t="s">
        <v>9</v>
      </c>
      <c r="E4762">
        <v>12</v>
      </c>
      <c r="F4762" t="s">
        <v>464</v>
      </c>
      <c r="G4762" t="s">
        <v>4806</v>
      </c>
      <c r="H4762">
        <v>48</v>
      </c>
      <c r="I4762">
        <v>912947541</v>
      </c>
      <c r="J4762" t="str">
        <f>INDEX(Auxiliar!B:B,MATCH(H4762,Auxiliar!A:A,0))</f>
        <v>Santa Catarina</v>
      </c>
      <c r="K4762" t="str">
        <f>INDEX(Auxiliar!C:C,MATCH(H4762,Auxiliar!A:A,0))</f>
        <v>Sul</v>
      </c>
    </row>
    <row r="4763" spans="1:11" x14ac:dyDescent="0.55000000000000004">
      <c r="A4763" s="5">
        <v>45306</v>
      </c>
      <c r="B4763" t="s">
        <v>7432</v>
      </c>
      <c r="C4763">
        <v>597</v>
      </c>
      <c r="D4763" t="s">
        <v>9</v>
      </c>
      <c r="E4763">
        <v>1</v>
      </c>
      <c r="F4763" t="s">
        <v>1663</v>
      </c>
      <c r="G4763" t="s">
        <v>4807</v>
      </c>
      <c r="H4763">
        <v>11</v>
      </c>
      <c r="I4763">
        <v>942494771</v>
      </c>
      <c r="J4763" t="str">
        <f>INDEX(Auxiliar!B:B,MATCH(H4763,Auxiliar!A:A,0))</f>
        <v>São Paulo</v>
      </c>
      <c r="K4763" t="str">
        <f>INDEX(Auxiliar!C:C,MATCH(H4763,Auxiliar!A:A,0))</f>
        <v>Sudeste</v>
      </c>
    </row>
    <row r="4764" spans="1:11" x14ac:dyDescent="0.55000000000000004">
      <c r="A4764" s="5">
        <v>45306</v>
      </c>
      <c r="B4764" t="s">
        <v>7432</v>
      </c>
      <c r="C4764">
        <v>597</v>
      </c>
      <c r="D4764" t="s">
        <v>9</v>
      </c>
      <c r="E4764">
        <v>12</v>
      </c>
      <c r="F4764" t="s">
        <v>1702</v>
      </c>
      <c r="G4764" t="s">
        <v>4808</v>
      </c>
      <c r="H4764">
        <v>11</v>
      </c>
      <c r="I4764">
        <v>981199464</v>
      </c>
      <c r="J4764" t="str">
        <f>INDEX(Auxiliar!B:B,MATCH(H4764,Auxiliar!A:A,0))</f>
        <v>São Paulo</v>
      </c>
      <c r="K4764" t="str">
        <f>INDEX(Auxiliar!C:C,MATCH(H4764,Auxiliar!A:A,0))</f>
        <v>Sudeste</v>
      </c>
    </row>
    <row r="4765" spans="1:11" x14ac:dyDescent="0.55000000000000004">
      <c r="A4765" s="5">
        <v>45306</v>
      </c>
      <c r="B4765" t="s">
        <v>7432</v>
      </c>
      <c r="C4765">
        <v>597</v>
      </c>
      <c r="D4765" t="s">
        <v>9</v>
      </c>
      <c r="E4765">
        <v>12</v>
      </c>
      <c r="F4765" t="s">
        <v>1194</v>
      </c>
      <c r="G4765" t="s">
        <v>4809</v>
      </c>
      <c r="H4765">
        <v>11</v>
      </c>
      <c r="I4765">
        <v>937005810</v>
      </c>
      <c r="J4765" t="str">
        <f>INDEX(Auxiliar!B:B,MATCH(H4765,Auxiliar!A:A,0))</f>
        <v>São Paulo</v>
      </c>
      <c r="K4765" t="str">
        <f>INDEX(Auxiliar!C:C,MATCH(H4765,Auxiliar!A:A,0))</f>
        <v>Sudeste</v>
      </c>
    </row>
    <row r="4766" spans="1:11" x14ac:dyDescent="0.55000000000000004">
      <c r="A4766" s="5">
        <v>45306</v>
      </c>
      <c r="B4766" t="s">
        <v>7432</v>
      </c>
      <c r="C4766">
        <v>597</v>
      </c>
      <c r="D4766" t="s">
        <v>9</v>
      </c>
      <c r="E4766">
        <v>4</v>
      </c>
      <c r="F4766" t="s">
        <v>686</v>
      </c>
      <c r="G4766" t="s">
        <v>4810</v>
      </c>
      <c r="H4766">
        <v>11</v>
      </c>
      <c r="I4766">
        <v>925281708</v>
      </c>
      <c r="J4766" t="str">
        <f>INDEX(Auxiliar!B:B,MATCH(H4766,Auxiliar!A:A,0))</f>
        <v>São Paulo</v>
      </c>
      <c r="K4766" t="str">
        <f>INDEX(Auxiliar!C:C,MATCH(H4766,Auxiliar!A:A,0))</f>
        <v>Sudeste</v>
      </c>
    </row>
    <row r="4767" spans="1:11" x14ac:dyDescent="0.55000000000000004">
      <c r="A4767" s="5">
        <v>45307</v>
      </c>
      <c r="B4767" t="s">
        <v>7433</v>
      </c>
      <c r="C4767">
        <v>997</v>
      </c>
      <c r="D4767" t="s">
        <v>9</v>
      </c>
      <c r="E4767">
        <v>1</v>
      </c>
      <c r="F4767" t="s">
        <v>960</v>
      </c>
      <c r="G4767" t="s">
        <v>4811</v>
      </c>
      <c r="H4767">
        <v>61</v>
      </c>
      <c r="I4767">
        <v>963178920</v>
      </c>
      <c r="J4767" t="str">
        <f>INDEX(Auxiliar!B:B,MATCH(H4767,Auxiliar!A:A,0))</f>
        <v>Distrito Federal</v>
      </c>
      <c r="K4767" t="str">
        <f>INDEX(Auxiliar!C:C,MATCH(H4767,Auxiliar!A:A,0))</f>
        <v>Centro-Oeste</v>
      </c>
    </row>
    <row r="4768" spans="1:11" x14ac:dyDescent="0.55000000000000004">
      <c r="A4768" s="5">
        <v>45307</v>
      </c>
      <c r="B4768" t="s">
        <v>7433</v>
      </c>
      <c r="C4768">
        <v>997</v>
      </c>
      <c r="D4768" t="s">
        <v>9</v>
      </c>
      <c r="E4768">
        <v>1</v>
      </c>
      <c r="F4768" t="s">
        <v>13</v>
      </c>
      <c r="G4768" t="s">
        <v>4812</v>
      </c>
      <c r="H4768">
        <v>21</v>
      </c>
      <c r="I4768">
        <v>930686510</v>
      </c>
      <c r="J4768" t="str">
        <f>INDEX(Auxiliar!B:B,MATCH(H4768,Auxiliar!A:A,0))</f>
        <v>Rio de Janeiro</v>
      </c>
      <c r="K4768" t="str">
        <f>INDEX(Auxiliar!C:C,MATCH(H4768,Auxiliar!A:A,0))</f>
        <v>Sudeste</v>
      </c>
    </row>
    <row r="4769" spans="1:11" x14ac:dyDescent="0.55000000000000004">
      <c r="A4769" s="5">
        <v>45307</v>
      </c>
      <c r="B4769" t="s">
        <v>7434</v>
      </c>
      <c r="C4769">
        <v>1997</v>
      </c>
      <c r="D4769" t="s">
        <v>9</v>
      </c>
      <c r="E4769">
        <v>4</v>
      </c>
      <c r="F4769" t="s">
        <v>3007</v>
      </c>
      <c r="G4769" t="s">
        <v>4813</v>
      </c>
      <c r="H4769">
        <v>61</v>
      </c>
      <c r="I4769">
        <v>934649227</v>
      </c>
      <c r="J4769" t="str">
        <f>INDEX(Auxiliar!B:B,MATCH(H4769,Auxiliar!A:A,0))</f>
        <v>Distrito Federal</v>
      </c>
      <c r="K4769" t="str">
        <f>INDEX(Auxiliar!C:C,MATCH(H4769,Auxiliar!A:A,0))</f>
        <v>Centro-Oeste</v>
      </c>
    </row>
    <row r="4770" spans="1:11" x14ac:dyDescent="0.55000000000000004">
      <c r="A4770" s="5">
        <v>45307</v>
      </c>
      <c r="B4770" t="s">
        <v>7433</v>
      </c>
      <c r="C4770">
        <v>997</v>
      </c>
      <c r="D4770" t="s">
        <v>9</v>
      </c>
      <c r="E4770">
        <v>1</v>
      </c>
      <c r="F4770" t="s">
        <v>2642</v>
      </c>
      <c r="G4770" t="s">
        <v>4814</v>
      </c>
      <c r="H4770">
        <v>11</v>
      </c>
      <c r="I4770">
        <v>999882198</v>
      </c>
      <c r="J4770" t="str">
        <f>INDEX(Auxiliar!B:B,MATCH(H4770,Auxiliar!A:A,0))</f>
        <v>São Paulo</v>
      </c>
      <c r="K4770" t="str">
        <f>INDEX(Auxiliar!C:C,MATCH(H4770,Auxiliar!A:A,0))</f>
        <v>Sudeste</v>
      </c>
    </row>
    <row r="4771" spans="1:11" x14ac:dyDescent="0.55000000000000004">
      <c r="A4771" s="5">
        <v>45307</v>
      </c>
      <c r="B4771" t="s">
        <v>7433</v>
      </c>
      <c r="C4771">
        <v>997</v>
      </c>
      <c r="D4771" t="s">
        <v>9</v>
      </c>
      <c r="E4771">
        <v>3</v>
      </c>
      <c r="F4771" t="s">
        <v>2837</v>
      </c>
      <c r="G4771" t="s">
        <v>4815</v>
      </c>
      <c r="H4771">
        <v>81</v>
      </c>
      <c r="I4771">
        <v>944634171</v>
      </c>
      <c r="J4771" t="str">
        <f>INDEX(Auxiliar!B:B,MATCH(H4771,Auxiliar!A:A,0))</f>
        <v>Pernambuco</v>
      </c>
      <c r="K4771" t="str">
        <f>INDEX(Auxiliar!C:C,MATCH(H4771,Auxiliar!A:A,0))</f>
        <v>Nordeste</v>
      </c>
    </row>
    <row r="4772" spans="1:11" x14ac:dyDescent="0.55000000000000004">
      <c r="A4772" s="5">
        <v>45307</v>
      </c>
      <c r="B4772" t="s">
        <v>7433</v>
      </c>
      <c r="C4772">
        <v>997</v>
      </c>
      <c r="D4772" t="s">
        <v>9</v>
      </c>
      <c r="E4772">
        <v>4</v>
      </c>
      <c r="F4772" t="s">
        <v>2985</v>
      </c>
      <c r="G4772" t="s">
        <v>4816</v>
      </c>
      <c r="H4772">
        <v>31</v>
      </c>
      <c r="I4772">
        <v>992429905</v>
      </c>
      <c r="J4772" t="str">
        <f>INDEX(Auxiliar!B:B,MATCH(H4772,Auxiliar!A:A,0))</f>
        <v>Minas Gerais</v>
      </c>
      <c r="K4772" t="str">
        <f>INDEX(Auxiliar!C:C,MATCH(H4772,Auxiliar!A:A,0))</f>
        <v>Sudeste</v>
      </c>
    </row>
    <row r="4773" spans="1:11" x14ac:dyDescent="0.55000000000000004">
      <c r="A4773" s="5">
        <v>45308</v>
      </c>
      <c r="B4773" t="s">
        <v>7432</v>
      </c>
      <c r="C4773">
        <v>597</v>
      </c>
      <c r="D4773" t="s">
        <v>9</v>
      </c>
      <c r="E4773">
        <v>10</v>
      </c>
      <c r="F4773" t="s">
        <v>3137</v>
      </c>
      <c r="G4773" t="s">
        <v>4817</v>
      </c>
      <c r="H4773">
        <v>62</v>
      </c>
      <c r="I4773">
        <v>940486697</v>
      </c>
      <c r="J4773" t="str">
        <f>INDEX(Auxiliar!B:B,MATCH(H4773,Auxiliar!A:A,0))</f>
        <v>Goiás</v>
      </c>
      <c r="K4773" t="str">
        <f>INDEX(Auxiliar!C:C,MATCH(H4773,Auxiliar!A:A,0))</f>
        <v>Centro-Oeste</v>
      </c>
    </row>
    <row r="4774" spans="1:11" x14ac:dyDescent="0.55000000000000004">
      <c r="A4774" s="5">
        <v>45308</v>
      </c>
      <c r="B4774" t="s">
        <v>7432</v>
      </c>
      <c r="C4774">
        <v>597</v>
      </c>
      <c r="D4774" t="s">
        <v>9</v>
      </c>
      <c r="E4774">
        <v>1</v>
      </c>
      <c r="F4774" t="s">
        <v>1806</v>
      </c>
      <c r="G4774" t="s">
        <v>4818</v>
      </c>
      <c r="H4774">
        <v>61</v>
      </c>
      <c r="I4774">
        <v>969122036</v>
      </c>
      <c r="J4774" t="str">
        <f>INDEX(Auxiliar!B:B,MATCH(H4774,Auxiliar!A:A,0))</f>
        <v>Distrito Federal</v>
      </c>
      <c r="K4774" t="str">
        <f>INDEX(Auxiliar!C:C,MATCH(H4774,Auxiliar!A:A,0))</f>
        <v>Centro-Oeste</v>
      </c>
    </row>
    <row r="4775" spans="1:11" x14ac:dyDescent="0.55000000000000004">
      <c r="A4775" s="5">
        <v>45308</v>
      </c>
      <c r="B4775" t="s">
        <v>7433</v>
      </c>
      <c r="C4775">
        <v>997</v>
      </c>
      <c r="D4775" t="s">
        <v>9</v>
      </c>
      <c r="E4775">
        <v>3</v>
      </c>
      <c r="F4775" t="s">
        <v>2655</v>
      </c>
      <c r="G4775" t="s">
        <v>4819</v>
      </c>
      <c r="H4775">
        <v>61</v>
      </c>
      <c r="I4775">
        <v>971188459</v>
      </c>
      <c r="J4775" t="str">
        <f>INDEX(Auxiliar!B:B,MATCH(H4775,Auxiliar!A:A,0))</f>
        <v>Distrito Federal</v>
      </c>
      <c r="K4775" t="str">
        <f>INDEX(Auxiliar!C:C,MATCH(H4775,Auxiliar!A:A,0))</f>
        <v>Centro-Oeste</v>
      </c>
    </row>
    <row r="4776" spans="1:11" x14ac:dyDescent="0.55000000000000004">
      <c r="A4776" s="5">
        <v>45308</v>
      </c>
      <c r="B4776" t="s">
        <v>7432</v>
      </c>
      <c r="C4776">
        <v>597</v>
      </c>
      <c r="D4776" t="s">
        <v>9</v>
      </c>
      <c r="E4776">
        <v>1</v>
      </c>
      <c r="F4776" t="s">
        <v>3128</v>
      </c>
      <c r="G4776" t="s">
        <v>4820</v>
      </c>
      <c r="H4776">
        <v>11</v>
      </c>
      <c r="I4776">
        <v>956857794</v>
      </c>
      <c r="J4776" t="str">
        <f>INDEX(Auxiliar!B:B,MATCH(H4776,Auxiliar!A:A,0))</f>
        <v>São Paulo</v>
      </c>
      <c r="K4776" t="str">
        <f>INDEX(Auxiliar!C:C,MATCH(H4776,Auxiliar!A:A,0))</f>
        <v>Sudeste</v>
      </c>
    </row>
    <row r="4777" spans="1:11" x14ac:dyDescent="0.55000000000000004">
      <c r="A4777" s="5">
        <v>45308</v>
      </c>
      <c r="B4777" t="s">
        <v>7432</v>
      </c>
      <c r="C4777">
        <v>597</v>
      </c>
      <c r="D4777" t="s">
        <v>9</v>
      </c>
      <c r="E4777">
        <v>1</v>
      </c>
      <c r="F4777" t="s">
        <v>1449</v>
      </c>
      <c r="G4777" t="s">
        <v>4821</v>
      </c>
      <c r="H4777">
        <v>82</v>
      </c>
      <c r="I4777">
        <v>953425439</v>
      </c>
      <c r="J4777" t="str">
        <f>INDEX(Auxiliar!B:B,MATCH(H4777,Auxiliar!A:A,0))</f>
        <v>Alagoas</v>
      </c>
      <c r="K4777" t="str">
        <f>INDEX(Auxiliar!C:C,MATCH(H4777,Auxiliar!A:A,0))</f>
        <v>Nordeste</v>
      </c>
    </row>
    <row r="4778" spans="1:11" x14ac:dyDescent="0.55000000000000004">
      <c r="A4778" s="5">
        <v>45308</v>
      </c>
      <c r="B4778" t="s">
        <v>7433</v>
      </c>
      <c r="C4778">
        <v>997</v>
      </c>
      <c r="D4778" t="s">
        <v>9</v>
      </c>
      <c r="E4778">
        <v>1</v>
      </c>
      <c r="F4778" t="s">
        <v>1891</v>
      </c>
      <c r="G4778" t="s">
        <v>4822</v>
      </c>
      <c r="H4778">
        <v>27</v>
      </c>
      <c r="I4778">
        <v>977818225</v>
      </c>
      <c r="J4778" t="str">
        <f>INDEX(Auxiliar!B:B,MATCH(H4778,Auxiliar!A:A,0))</f>
        <v>Espírito Santo</v>
      </c>
      <c r="K4778" t="str">
        <f>INDEX(Auxiliar!C:C,MATCH(H4778,Auxiliar!A:A,0))</f>
        <v>Sudeste</v>
      </c>
    </row>
    <row r="4779" spans="1:11" x14ac:dyDescent="0.55000000000000004">
      <c r="A4779" s="5">
        <v>45309</v>
      </c>
      <c r="B4779" t="s">
        <v>7433</v>
      </c>
      <c r="C4779">
        <v>997</v>
      </c>
      <c r="D4779" t="s">
        <v>9</v>
      </c>
      <c r="E4779">
        <v>12</v>
      </c>
      <c r="F4779" t="s">
        <v>968</v>
      </c>
      <c r="G4779" t="s">
        <v>4823</v>
      </c>
      <c r="H4779">
        <v>11</v>
      </c>
      <c r="I4779">
        <v>961795355</v>
      </c>
      <c r="J4779" t="str">
        <f>INDEX(Auxiliar!B:B,MATCH(H4779,Auxiliar!A:A,0))</f>
        <v>São Paulo</v>
      </c>
      <c r="K4779" t="str">
        <f>INDEX(Auxiliar!C:C,MATCH(H4779,Auxiliar!A:A,0))</f>
        <v>Sudeste</v>
      </c>
    </row>
    <row r="4780" spans="1:11" x14ac:dyDescent="0.55000000000000004">
      <c r="A4780" s="5">
        <v>45309</v>
      </c>
      <c r="B4780" t="s">
        <v>7433</v>
      </c>
      <c r="C4780">
        <v>997</v>
      </c>
      <c r="D4780" t="s">
        <v>10</v>
      </c>
      <c r="E4780">
        <v>1</v>
      </c>
      <c r="F4780" t="s">
        <v>2975</v>
      </c>
      <c r="G4780" t="s">
        <v>4824</v>
      </c>
      <c r="H4780">
        <v>86</v>
      </c>
      <c r="I4780">
        <v>935223487</v>
      </c>
      <c r="J4780" t="str">
        <f>INDEX(Auxiliar!B:B,MATCH(H4780,Auxiliar!A:A,0))</f>
        <v>Piauí</v>
      </c>
      <c r="K4780" t="str">
        <f>INDEX(Auxiliar!C:C,MATCH(H4780,Auxiliar!A:A,0))</f>
        <v>Nordeste</v>
      </c>
    </row>
    <row r="4781" spans="1:11" x14ac:dyDescent="0.55000000000000004">
      <c r="A4781" s="5">
        <v>45309</v>
      </c>
      <c r="B4781" t="s">
        <v>7432</v>
      </c>
      <c r="C4781">
        <v>597</v>
      </c>
      <c r="D4781" t="s">
        <v>10</v>
      </c>
      <c r="E4781">
        <v>1</v>
      </c>
      <c r="F4781" t="s">
        <v>163</v>
      </c>
      <c r="G4781" t="s">
        <v>4825</v>
      </c>
      <c r="H4781">
        <v>22</v>
      </c>
      <c r="I4781">
        <v>921933391</v>
      </c>
      <c r="J4781" t="str">
        <f>INDEX(Auxiliar!B:B,MATCH(H4781,Auxiliar!A:A,0))</f>
        <v>Rio de Janeiro</v>
      </c>
      <c r="K4781" t="str">
        <f>INDEX(Auxiliar!C:C,MATCH(H4781,Auxiliar!A:A,0))</f>
        <v>Sudeste</v>
      </c>
    </row>
    <row r="4782" spans="1:11" x14ac:dyDescent="0.55000000000000004">
      <c r="A4782" s="5">
        <v>45309</v>
      </c>
      <c r="B4782" t="s">
        <v>7434</v>
      </c>
      <c r="C4782">
        <v>1997</v>
      </c>
      <c r="D4782" t="s">
        <v>9</v>
      </c>
      <c r="E4782">
        <v>4</v>
      </c>
      <c r="F4782" t="s">
        <v>3190</v>
      </c>
      <c r="G4782" t="s">
        <v>4826</v>
      </c>
      <c r="H4782">
        <v>21</v>
      </c>
      <c r="I4782">
        <v>927200548</v>
      </c>
      <c r="J4782" t="str">
        <f>INDEX(Auxiliar!B:B,MATCH(H4782,Auxiliar!A:A,0))</f>
        <v>Rio de Janeiro</v>
      </c>
      <c r="K4782" t="str">
        <f>INDEX(Auxiliar!C:C,MATCH(H4782,Auxiliar!A:A,0))</f>
        <v>Sudeste</v>
      </c>
    </row>
    <row r="4783" spans="1:11" x14ac:dyDescent="0.55000000000000004">
      <c r="A4783" s="5">
        <v>45309</v>
      </c>
      <c r="B4783" t="s">
        <v>7434</v>
      </c>
      <c r="C4783">
        <v>1997</v>
      </c>
      <c r="D4783" t="s">
        <v>9</v>
      </c>
      <c r="E4783">
        <v>12</v>
      </c>
      <c r="F4783" t="s">
        <v>2311</v>
      </c>
      <c r="G4783" t="s">
        <v>4827</v>
      </c>
      <c r="H4783">
        <v>96</v>
      </c>
      <c r="I4783">
        <v>911415397</v>
      </c>
      <c r="J4783" t="str">
        <f>INDEX(Auxiliar!B:B,MATCH(H4783,Auxiliar!A:A,0))</f>
        <v>Amapá</v>
      </c>
      <c r="K4783" t="str">
        <f>INDEX(Auxiliar!C:C,MATCH(H4783,Auxiliar!A:A,0))</f>
        <v>Norte</v>
      </c>
    </row>
    <row r="4784" spans="1:11" x14ac:dyDescent="0.55000000000000004">
      <c r="A4784" s="5">
        <v>45309</v>
      </c>
      <c r="B4784" t="s">
        <v>7433</v>
      </c>
      <c r="C4784">
        <v>997</v>
      </c>
      <c r="D4784" t="s">
        <v>10</v>
      </c>
      <c r="E4784">
        <v>1</v>
      </c>
      <c r="F4784" t="s">
        <v>2049</v>
      </c>
      <c r="G4784" t="s">
        <v>4828</v>
      </c>
      <c r="H4784">
        <v>21</v>
      </c>
      <c r="I4784">
        <v>979904315</v>
      </c>
      <c r="J4784" t="str">
        <f>INDEX(Auxiliar!B:B,MATCH(H4784,Auxiliar!A:A,0))</f>
        <v>Rio de Janeiro</v>
      </c>
      <c r="K4784" t="str">
        <f>INDEX(Auxiliar!C:C,MATCH(H4784,Auxiliar!A:A,0))</f>
        <v>Sudeste</v>
      </c>
    </row>
    <row r="4785" spans="1:11" x14ac:dyDescent="0.55000000000000004">
      <c r="A4785" s="5">
        <v>45309</v>
      </c>
      <c r="B4785" t="s">
        <v>7432</v>
      </c>
      <c r="C4785">
        <v>597</v>
      </c>
      <c r="D4785" t="s">
        <v>10</v>
      </c>
      <c r="E4785">
        <v>1</v>
      </c>
      <c r="F4785" t="s">
        <v>2402</v>
      </c>
      <c r="G4785" t="s">
        <v>4829</v>
      </c>
      <c r="H4785">
        <v>82</v>
      </c>
      <c r="I4785">
        <v>983382901</v>
      </c>
      <c r="J4785" t="str">
        <f>INDEX(Auxiliar!B:B,MATCH(H4785,Auxiliar!A:A,0))</f>
        <v>Alagoas</v>
      </c>
      <c r="K4785" t="str">
        <f>INDEX(Auxiliar!C:C,MATCH(H4785,Auxiliar!A:A,0))</f>
        <v>Nordeste</v>
      </c>
    </row>
    <row r="4786" spans="1:11" x14ac:dyDescent="0.55000000000000004">
      <c r="A4786" s="5">
        <v>45310</v>
      </c>
      <c r="B4786" t="s">
        <v>7433</v>
      </c>
      <c r="C4786">
        <v>997</v>
      </c>
      <c r="D4786" t="s">
        <v>9</v>
      </c>
      <c r="E4786">
        <v>7</v>
      </c>
      <c r="F4786" t="s">
        <v>1991</v>
      </c>
      <c r="G4786" t="s">
        <v>4830</v>
      </c>
      <c r="H4786">
        <v>92</v>
      </c>
      <c r="I4786">
        <v>987158478</v>
      </c>
      <c r="J4786" t="str">
        <f>INDEX(Auxiliar!B:B,MATCH(H4786,Auxiliar!A:A,0))</f>
        <v>Amazonas</v>
      </c>
      <c r="K4786" t="str">
        <f>INDEX(Auxiliar!C:C,MATCH(H4786,Auxiliar!A:A,0))</f>
        <v>Norte</v>
      </c>
    </row>
    <row r="4787" spans="1:11" x14ac:dyDescent="0.55000000000000004">
      <c r="A4787" s="5">
        <v>45310</v>
      </c>
      <c r="B4787" t="s">
        <v>7434</v>
      </c>
      <c r="C4787">
        <v>1997</v>
      </c>
      <c r="D4787" t="s">
        <v>9</v>
      </c>
      <c r="E4787">
        <v>1</v>
      </c>
      <c r="F4787" t="s">
        <v>1241</v>
      </c>
      <c r="G4787" t="s">
        <v>4831</v>
      </c>
      <c r="H4787">
        <v>11</v>
      </c>
      <c r="I4787">
        <v>987950690</v>
      </c>
      <c r="J4787" t="str">
        <f>INDEX(Auxiliar!B:B,MATCH(H4787,Auxiliar!A:A,0))</f>
        <v>São Paulo</v>
      </c>
      <c r="K4787" t="str">
        <f>INDEX(Auxiliar!C:C,MATCH(H4787,Auxiliar!A:A,0))</f>
        <v>Sudeste</v>
      </c>
    </row>
    <row r="4788" spans="1:11" x14ac:dyDescent="0.55000000000000004">
      <c r="A4788" s="5">
        <v>45310</v>
      </c>
      <c r="B4788" t="s">
        <v>7432</v>
      </c>
      <c r="C4788">
        <v>597</v>
      </c>
      <c r="D4788" t="s">
        <v>9</v>
      </c>
      <c r="E4788">
        <v>4</v>
      </c>
      <c r="F4788" t="s">
        <v>2571</v>
      </c>
      <c r="G4788" t="s">
        <v>4832</v>
      </c>
      <c r="H4788">
        <v>16</v>
      </c>
      <c r="I4788">
        <v>917468562</v>
      </c>
      <c r="J4788" t="str">
        <f>INDEX(Auxiliar!B:B,MATCH(H4788,Auxiliar!A:A,0))</f>
        <v>São Paulo</v>
      </c>
      <c r="K4788" t="str">
        <f>INDEX(Auxiliar!C:C,MATCH(H4788,Auxiliar!A:A,0))</f>
        <v>Sudeste</v>
      </c>
    </row>
    <row r="4789" spans="1:11" x14ac:dyDescent="0.55000000000000004">
      <c r="A4789" s="5">
        <v>45310</v>
      </c>
      <c r="B4789" t="s">
        <v>7433</v>
      </c>
      <c r="C4789">
        <v>997</v>
      </c>
      <c r="D4789" t="s">
        <v>10</v>
      </c>
      <c r="E4789">
        <v>1</v>
      </c>
      <c r="F4789" t="s">
        <v>3116</v>
      </c>
      <c r="G4789" t="s">
        <v>4833</v>
      </c>
      <c r="H4789">
        <v>61</v>
      </c>
      <c r="I4789">
        <v>977063411</v>
      </c>
      <c r="J4789" t="str">
        <f>INDEX(Auxiliar!B:B,MATCH(H4789,Auxiliar!A:A,0))</f>
        <v>Distrito Federal</v>
      </c>
      <c r="K4789" t="str">
        <f>INDEX(Auxiliar!C:C,MATCH(H4789,Auxiliar!A:A,0))</f>
        <v>Centro-Oeste</v>
      </c>
    </row>
    <row r="4790" spans="1:11" x14ac:dyDescent="0.55000000000000004">
      <c r="A4790" s="5">
        <v>45310</v>
      </c>
      <c r="B4790" t="s">
        <v>7433</v>
      </c>
      <c r="C4790">
        <v>997</v>
      </c>
      <c r="D4790" t="s">
        <v>9</v>
      </c>
      <c r="E4790">
        <v>5</v>
      </c>
      <c r="F4790" t="s">
        <v>1427</v>
      </c>
      <c r="G4790" t="s">
        <v>4834</v>
      </c>
      <c r="H4790">
        <v>19</v>
      </c>
      <c r="I4790">
        <v>918385087</v>
      </c>
      <c r="J4790" t="str">
        <f>INDEX(Auxiliar!B:B,MATCH(H4790,Auxiliar!A:A,0))</f>
        <v>São Paulo</v>
      </c>
      <c r="K4790" t="str">
        <f>INDEX(Auxiliar!C:C,MATCH(H4790,Auxiliar!A:A,0))</f>
        <v>Sudeste</v>
      </c>
    </row>
    <row r="4791" spans="1:11" x14ac:dyDescent="0.55000000000000004">
      <c r="A4791" s="5">
        <v>45311</v>
      </c>
      <c r="B4791" t="s">
        <v>7432</v>
      </c>
      <c r="C4791">
        <v>597</v>
      </c>
      <c r="D4791" t="s">
        <v>9</v>
      </c>
      <c r="E4791">
        <v>4</v>
      </c>
      <c r="F4791" t="s">
        <v>1061</v>
      </c>
      <c r="G4791" t="s">
        <v>4835</v>
      </c>
      <c r="H4791">
        <v>31</v>
      </c>
      <c r="I4791">
        <v>976461652</v>
      </c>
      <c r="J4791" t="str">
        <f>INDEX(Auxiliar!B:B,MATCH(H4791,Auxiliar!A:A,0))</f>
        <v>Minas Gerais</v>
      </c>
      <c r="K4791" t="str">
        <f>INDEX(Auxiliar!C:C,MATCH(H4791,Auxiliar!A:A,0))</f>
        <v>Sudeste</v>
      </c>
    </row>
    <row r="4792" spans="1:11" x14ac:dyDescent="0.55000000000000004">
      <c r="A4792" s="5">
        <v>45311</v>
      </c>
      <c r="B4792" t="s">
        <v>7432</v>
      </c>
      <c r="C4792">
        <v>597</v>
      </c>
      <c r="D4792" t="s">
        <v>9</v>
      </c>
      <c r="E4792">
        <v>12</v>
      </c>
      <c r="F4792" t="s">
        <v>3023</v>
      </c>
      <c r="G4792" t="s">
        <v>4836</v>
      </c>
      <c r="H4792">
        <v>31</v>
      </c>
      <c r="I4792">
        <v>949443432</v>
      </c>
      <c r="J4792" t="str">
        <f>INDEX(Auxiliar!B:B,MATCH(H4792,Auxiliar!A:A,0))</f>
        <v>Minas Gerais</v>
      </c>
      <c r="K4792" t="str">
        <f>INDEX(Auxiliar!C:C,MATCH(H4792,Auxiliar!A:A,0))</f>
        <v>Sudeste</v>
      </c>
    </row>
    <row r="4793" spans="1:11" x14ac:dyDescent="0.55000000000000004">
      <c r="A4793" s="5">
        <v>45311</v>
      </c>
      <c r="B4793" t="s">
        <v>7433</v>
      </c>
      <c r="C4793">
        <v>997</v>
      </c>
      <c r="D4793" t="s">
        <v>9</v>
      </c>
      <c r="E4793">
        <v>1</v>
      </c>
      <c r="F4793" t="s">
        <v>2610</v>
      </c>
      <c r="G4793" t="s">
        <v>4837</v>
      </c>
      <c r="H4793">
        <v>51</v>
      </c>
      <c r="I4793">
        <v>983800658</v>
      </c>
      <c r="J4793" t="str">
        <f>INDEX(Auxiliar!B:B,MATCH(H4793,Auxiliar!A:A,0))</f>
        <v>Rio Grande do Sul</v>
      </c>
      <c r="K4793" t="str">
        <f>INDEX(Auxiliar!C:C,MATCH(H4793,Auxiliar!A:A,0))</f>
        <v>Sul</v>
      </c>
    </row>
    <row r="4794" spans="1:11" x14ac:dyDescent="0.55000000000000004">
      <c r="A4794" s="5">
        <v>45311</v>
      </c>
      <c r="B4794" t="s">
        <v>7433</v>
      </c>
      <c r="C4794">
        <v>997</v>
      </c>
      <c r="D4794" t="s">
        <v>9</v>
      </c>
      <c r="E4794">
        <v>12</v>
      </c>
      <c r="F4794" t="s">
        <v>571</v>
      </c>
      <c r="G4794" t="s">
        <v>4838</v>
      </c>
      <c r="H4794">
        <v>92</v>
      </c>
      <c r="I4794">
        <v>945094959</v>
      </c>
      <c r="J4794" t="str">
        <f>INDEX(Auxiliar!B:B,MATCH(H4794,Auxiliar!A:A,0))</f>
        <v>Amazonas</v>
      </c>
      <c r="K4794" t="str">
        <f>INDEX(Auxiliar!C:C,MATCH(H4794,Auxiliar!A:A,0))</f>
        <v>Norte</v>
      </c>
    </row>
    <row r="4795" spans="1:11" x14ac:dyDescent="0.55000000000000004">
      <c r="A4795" s="5">
        <v>45311</v>
      </c>
      <c r="B4795" t="s">
        <v>7434</v>
      </c>
      <c r="C4795">
        <v>1997</v>
      </c>
      <c r="D4795" t="s">
        <v>9</v>
      </c>
      <c r="E4795">
        <v>1</v>
      </c>
      <c r="F4795" t="s">
        <v>2704</v>
      </c>
      <c r="G4795" t="s">
        <v>4839</v>
      </c>
      <c r="H4795">
        <v>11</v>
      </c>
      <c r="I4795">
        <v>937583368</v>
      </c>
      <c r="J4795" t="str">
        <f>INDEX(Auxiliar!B:B,MATCH(H4795,Auxiliar!A:A,0))</f>
        <v>São Paulo</v>
      </c>
      <c r="K4795" t="str">
        <f>INDEX(Auxiliar!C:C,MATCH(H4795,Auxiliar!A:A,0))</f>
        <v>Sudeste</v>
      </c>
    </row>
    <row r="4796" spans="1:11" x14ac:dyDescent="0.55000000000000004">
      <c r="A4796" s="5">
        <v>45312</v>
      </c>
      <c r="B4796" t="s">
        <v>7434</v>
      </c>
      <c r="C4796">
        <v>1997</v>
      </c>
      <c r="D4796" t="s">
        <v>10</v>
      </c>
      <c r="E4796">
        <v>1</v>
      </c>
      <c r="F4796" t="s">
        <v>2062</v>
      </c>
      <c r="G4796" t="s">
        <v>4840</v>
      </c>
      <c r="H4796">
        <v>11</v>
      </c>
      <c r="I4796">
        <v>935375264</v>
      </c>
      <c r="J4796" t="str">
        <f>INDEX(Auxiliar!B:B,MATCH(H4796,Auxiliar!A:A,0))</f>
        <v>São Paulo</v>
      </c>
      <c r="K4796" t="str">
        <f>INDEX(Auxiliar!C:C,MATCH(H4796,Auxiliar!A:A,0))</f>
        <v>Sudeste</v>
      </c>
    </row>
    <row r="4797" spans="1:11" x14ac:dyDescent="0.55000000000000004">
      <c r="A4797" s="5">
        <v>45312</v>
      </c>
      <c r="B4797" t="s">
        <v>7434</v>
      </c>
      <c r="C4797">
        <v>1997</v>
      </c>
      <c r="D4797" t="s">
        <v>9</v>
      </c>
      <c r="E4797">
        <v>12</v>
      </c>
      <c r="F4797" t="s">
        <v>2911</v>
      </c>
      <c r="G4797" t="s">
        <v>4841</v>
      </c>
      <c r="H4797">
        <v>16</v>
      </c>
      <c r="I4797">
        <v>995032729</v>
      </c>
      <c r="J4797" t="str">
        <f>INDEX(Auxiliar!B:B,MATCH(H4797,Auxiliar!A:A,0))</f>
        <v>São Paulo</v>
      </c>
      <c r="K4797" t="str">
        <f>INDEX(Auxiliar!C:C,MATCH(H4797,Auxiliar!A:A,0))</f>
        <v>Sudeste</v>
      </c>
    </row>
    <row r="4798" spans="1:11" x14ac:dyDescent="0.55000000000000004">
      <c r="A4798" s="5">
        <v>45312</v>
      </c>
      <c r="B4798" t="s">
        <v>7433</v>
      </c>
      <c r="C4798">
        <v>997</v>
      </c>
      <c r="D4798" t="s">
        <v>10</v>
      </c>
      <c r="E4798">
        <v>1</v>
      </c>
      <c r="F4798" t="s">
        <v>646</v>
      </c>
      <c r="G4798" t="s">
        <v>4842</v>
      </c>
      <c r="H4798">
        <v>21</v>
      </c>
      <c r="I4798">
        <v>924468252</v>
      </c>
      <c r="J4798" t="str">
        <f>INDEX(Auxiliar!B:B,MATCH(H4798,Auxiliar!A:A,0))</f>
        <v>Rio de Janeiro</v>
      </c>
      <c r="K4798" t="str">
        <f>INDEX(Auxiliar!C:C,MATCH(H4798,Auxiliar!A:A,0))</f>
        <v>Sudeste</v>
      </c>
    </row>
    <row r="4799" spans="1:11" x14ac:dyDescent="0.55000000000000004">
      <c r="A4799" s="5">
        <v>45312</v>
      </c>
      <c r="B4799" t="s">
        <v>7432</v>
      </c>
      <c r="C4799">
        <v>597</v>
      </c>
      <c r="D4799" t="s">
        <v>9</v>
      </c>
      <c r="E4799">
        <v>1</v>
      </c>
      <c r="F4799" t="s">
        <v>2421</v>
      </c>
      <c r="G4799" t="s">
        <v>4843</v>
      </c>
      <c r="H4799">
        <v>31</v>
      </c>
      <c r="I4799">
        <v>972621076</v>
      </c>
      <c r="J4799" t="str">
        <f>INDEX(Auxiliar!B:B,MATCH(H4799,Auxiliar!A:A,0))</f>
        <v>Minas Gerais</v>
      </c>
      <c r="K4799" t="str">
        <f>INDEX(Auxiliar!C:C,MATCH(H4799,Auxiliar!A:A,0))</f>
        <v>Sudeste</v>
      </c>
    </row>
    <row r="4800" spans="1:11" x14ac:dyDescent="0.55000000000000004">
      <c r="A4800" s="5">
        <v>45313</v>
      </c>
      <c r="B4800" t="s">
        <v>7432</v>
      </c>
      <c r="C4800">
        <v>597</v>
      </c>
      <c r="D4800" t="s">
        <v>9</v>
      </c>
      <c r="E4800">
        <v>6</v>
      </c>
      <c r="F4800" t="s">
        <v>3009</v>
      </c>
      <c r="G4800" t="s">
        <v>4844</v>
      </c>
      <c r="H4800">
        <v>11</v>
      </c>
      <c r="I4800">
        <v>957704941</v>
      </c>
      <c r="J4800" t="str">
        <f>INDEX(Auxiliar!B:B,MATCH(H4800,Auxiliar!A:A,0))</f>
        <v>São Paulo</v>
      </c>
      <c r="K4800" t="str">
        <f>INDEX(Auxiliar!C:C,MATCH(H4800,Auxiliar!A:A,0))</f>
        <v>Sudeste</v>
      </c>
    </row>
    <row r="4801" spans="1:11" x14ac:dyDescent="0.55000000000000004">
      <c r="A4801" s="5">
        <v>45313</v>
      </c>
      <c r="B4801" t="s">
        <v>7432</v>
      </c>
      <c r="C4801">
        <v>597</v>
      </c>
      <c r="D4801" t="s">
        <v>10</v>
      </c>
      <c r="E4801">
        <v>1</v>
      </c>
      <c r="F4801" t="s">
        <v>2802</v>
      </c>
      <c r="G4801" t="s">
        <v>4845</v>
      </c>
      <c r="H4801">
        <v>92</v>
      </c>
      <c r="I4801">
        <v>971405066</v>
      </c>
      <c r="J4801" t="str">
        <f>INDEX(Auxiliar!B:B,MATCH(H4801,Auxiliar!A:A,0))</f>
        <v>Amazonas</v>
      </c>
      <c r="K4801" t="str">
        <f>INDEX(Auxiliar!C:C,MATCH(H4801,Auxiliar!A:A,0))</f>
        <v>Norte</v>
      </c>
    </row>
    <row r="4802" spans="1:11" x14ac:dyDescent="0.55000000000000004">
      <c r="A4802" s="5">
        <v>45313</v>
      </c>
      <c r="B4802" t="s">
        <v>7433</v>
      </c>
      <c r="C4802">
        <v>997</v>
      </c>
      <c r="D4802" t="s">
        <v>9</v>
      </c>
      <c r="E4802">
        <v>12</v>
      </c>
      <c r="F4802" t="s">
        <v>1867</v>
      </c>
      <c r="G4802" t="s">
        <v>4846</v>
      </c>
      <c r="H4802">
        <v>11</v>
      </c>
      <c r="I4802">
        <v>990097711</v>
      </c>
      <c r="J4802" t="str">
        <f>INDEX(Auxiliar!B:B,MATCH(H4802,Auxiliar!A:A,0))</f>
        <v>São Paulo</v>
      </c>
      <c r="K4802" t="str">
        <f>INDEX(Auxiliar!C:C,MATCH(H4802,Auxiliar!A:A,0))</f>
        <v>Sudeste</v>
      </c>
    </row>
    <row r="4803" spans="1:11" x14ac:dyDescent="0.55000000000000004">
      <c r="A4803" s="5">
        <v>45313</v>
      </c>
      <c r="B4803" t="s">
        <v>7434</v>
      </c>
      <c r="C4803">
        <v>1997</v>
      </c>
      <c r="D4803" t="s">
        <v>9</v>
      </c>
      <c r="E4803">
        <v>12</v>
      </c>
      <c r="F4803" t="s">
        <v>822</v>
      </c>
      <c r="G4803" t="s">
        <v>4847</v>
      </c>
      <c r="H4803">
        <v>21</v>
      </c>
      <c r="I4803">
        <v>930262551</v>
      </c>
      <c r="J4803" t="str">
        <f>INDEX(Auxiliar!B:B,MATCH(H4803,Auxiliar!A:A,0))</f>
        <v>Rio de Janeiro</v>
      </c>
      <c r="K4803" t="str">
        <f>INDEX(Auxiliar!C:C,MATCH(H4803,Auxiliar!A:A,0))</f>
        <v>Sudeste</v>
      </c>
    </row>
    <row r="4804" spans="1:11" x14ac:dyDescent="0.55000000000000004">
      <c r="A4804" s="5">
        <v>45313</v>
      </c>
      <c r="B4804" t="s">
        <v>7433</v>
      </c>
      <c r="C4804">
        <v>997</v>
      </c>
      <c r="D4804" t="s">
        <v>9</v>
      </c>
      <c r="E4804">
        <v>3</v>
      </c>
      <c r="F4804" t="s">
        <v>175</v>
      </c>
      <c r="G4804" t="s">
        <v>4848</v>
      </c>
      <c r="H4804">
        <v>83</v>
      </c>
      <c r="I4804">
        <v>990692906</v>
      </c>
      <c r="J4804" t="str">
        <f>INDEX(Auxiliar!B:B,MATCH(H4804,Auxiliar!A:A,0))</f>
        <v>Paraíba</v>
      </c>
      <c r="K4804" t="str">
        <f>INDEX(Auxiliar!C:C,MATCH(H4804,Auxiliar!A:A,0))</f>
        <v>Nordeste</v>
      </c>
    </row>
    <row r="4805" spans="1:11" x14ac:dyDescent="0.55000000000000004">
      <c r="A4805" s="5">
        <v>45313</v>
      </c>
      <c r="B4805" t="s">
        <v>7433</v>
      </c>
      <c r="C4805">
        <v>997</v>
      </c>
      <c r="D4805" t="s">
        <v>10</v>
      </c>
      <c r="E4805">
        <v>1</v>
      </c>
      <c r="F4805" t="s">
        <v>776</v>
      </c>
      <c r="G4805" t="s">
        <v>4849</v>
      </c>
      <c r="H4805">
        <v>13</v>
      </c>
      <c r="I4805">
        <v>988834770</v>
      </c>
      <c r="J4805" t="str">
        <f>INDEX(Auxiliar!B:B,MATCH(H4805,Auxiliar!A:A,0))</f>
        <v>São Paulo</v>
      </c>
      <c r="K4805" t="str">
        <f>INDEX(Auxiliar!C:C,MATCH(H4805,Auxiliar!A:A,0))</f>
        <v>Sudeste</v>
      </c>
    </row>
    <row r="4806" spans="1:11" x14ac:dyDescent="0.55000000000000004">
      <c r="A4806" s="5">
        <v>45313</v>
      </c>
      <c r="B4806" t="s">
        <v>7432</v>
      </c>
      <c r="C4806">
        <v>597</v>
      </c>
      <c r="D4806" t="s">
        <v>9</v>
      </c>
      <c r="E4806">
        <v>6</v>
      </c>
      <c r="F4806" t="s">
        <v>2637</v>
      </c>
      <c r="G4806" t="s">
        <v>4850</v>
      </c>
      <c r="H4806">
        <v>11</v>
      </c>
      <c r="I4806">
        <v>957600812</v>
      </c>
      <c r="J4806" t="str">
        <f>INDEX(Auxiliar!B:B,MATCH(H4806,Auxiliar!A:A,0))</f>
        <v>São Paulo</v>
      </c>
      <c r="K4806" t="str">
        <f>INDEX(Auxiliar!C:C,MATCH(H4806,Auxiliar!A:A,0))</f>
        <v>Sudeste</v>
      </c>
    </row>
    <row r="4807" spans="1:11" x14ac:dyDescent="0.55000000000000004">
      <c r="A4807" s="5">
        <v>45313</v>
      </c>
      <c r="B4807" t="s">
        <v>7432</v>
      </c>
      <c r="C4807">
        <v>597</v>
      </c>
      <c r="D4807" t="s">
        <v>9</v>
      </c>
      <c r="E4807">
        <v>2</v>
      </c>
      <c r="F4807" t="s">
        <v>2557</v>
      </c>
      <c r="G4807" t="s">
        <v>4851</v>
      </c>
      <c r="H4807">
        <v>11</v>
      </c>
      <c r="I4807">
        <v>991085100</v>
      </c>
      <c r="J4807" t="str">
        <f>INDEX(Auxiliar!B:B,MATCH(H4807,Auxiliar!A:A,0))</f>
        <v>São Paulo</v>
      </c>
      <c r="K4807" t="str">
        <f>INDEX(Auxiliar!C:C,MATCH(H4807,Auxiliar!A:A,0))</f>
        <v>Sudeste</v>
      </c>
    </row>
    <row r="4808" spans="1:11" x14ac:dyDescent="0.55000000000000004">
      <c r="A4808" s="5">
        <v>45313</v>
      </c>
      <c r="B4808" t="s">
        <v>7433</v>
      </c>
      <c r="C4808">
        <v>997</v>
      </c>
      <c r="D4808" t="s">
        <v>9</v>
      </c>
      <c r="E4808">
        <v>1</v>
      </c>
      <c r="F4808" t="s">
        <v>208</v>
      </c>
      <c r="G4808" t="s">
        <v>4852</v>
      </c>
      <c r="H4808">
        <v>51</v>
      </c>
      <c r="I4808">
        <v>969179001</v>
      </c>
      <c r="J4808" t="str">
        <f>INDEX(Auxiliar!B:B,MATCH(H4808,Auxiliar!A:A,0))</f>
        <v>Rio Grande do Sul</v>
      </c>
      <c r="K4808" t="str">
        <f>INDEX(Auxiliar!C:C,MATCH(H4808,Auxiliar!A:A,0))</f>
        <v>Sul</v>
      </c>
    </row>
    <row r="4809" spans="1:11" x14ac:dyDescent="0.55000000000000004">
      <c r="A4809" s="5">
        <v>45314</v>
      </c>
      <c r="B4809" t="s">
        <v>7432</v>
      </c>
      <c r="C4809">
        <v>597</v>
      </c>
      <c r="D4809" t="s">
        <v>10</v>
      </c>
      <c r="E4809">
        <v>1</v>
      </c>
      <c r="F4809" t="s">
        <v>2412</v>
      </c>
      <c r="G4809" t="s">
        <v>4853</v>
      </c>
      <c r="H4809">
        <v>31</v>
      </c>
      <c r="I4809">
        <v>996596887</v>
      </c>
      <c r="J4809" t="str">
        <f>INDEX(Auxiliar!B:B,MATCH(H4809,Auxiliar!A:A,0))</f>
        <v>Minas Gerais</v>
      </c>
      <c r="K4809" t="str">
        <f>INDEX(Auxiliar!C:C,MATCH(H4809,Auxiliar!A:A,0))</f>
        <v>Sudeste</v>
      </c>
    </row>
    <row r="4810" spans="1:11" x14ac:dyDescent="0.55000000000000004">
      <c r="A4810" s="5">
        <v>45314</v>
      </c>
      <c r="B4810" t="s">
        <v>7433</v>
      </c>
      <c r="C4810">
        <v>997</v>
      </c>
      <c r="D4810" t="s">
        <v>10</v>
      </c>
      <c r="E4810">
        <v>1</v>
      </c>
      <c r="F4810" t="s">
        <v>2658</v>
      </c>
      <c r="G4810" t="s">
        <v>4854</v>
      </c>
      <c r="H4810">
        <v>75</v>
      </c>
      <c r="I4810">
        <v>931683510</v>
      </c>
      <c r="J4810" t="str">
        <f>INDEX(Auxiliar!B:B,MATCH(H4810,Auxiliar!A:A,0))</f>
        <v>Bahia</v>
      </c>
      <c r="K4810" t="str">
        <f>INDEX(Auxiliar!C:C,MATCH(H4810,Auxiliar!A:A,0))</f>
        <v>Nordeste</v>
      </c>
    </row>
    <row r="4811" spans="1:11" x14ac:dyDescent="0.55000000000000004">
      <c r="A4811" s="5">
        <v>45314</v>
      </c>
      <c r="B4811" t="s">
        <v>7433</v>
      </c>
      <c r="C4811">
        <v>997</v>
      </c>
      <c r="D4811" t="s">
        <v>9</v>
      </c>
      <c r="E4811">
        <v>1</v>
      </c>
      <c r="F4811" t="s">
        <v>766</v>
      </c>
      <c r="G4811" t="s">
        <v>4855</v>
      </c>
      <c r="H4811">
        <v>11</v>
      </c>
      <c r="I4811">
        <v>950281682</v>
      </c>
      <c r="J4811" t="str">
        <f>INDEX(Auxiliar!B:B,MATCH(H4811,Auxiliar!A:A,0))</f>
        <v>São Paulo</v>
      </c>
      <c r="K4811" t="str">
        <f>INDEX(Auxiliar!C:C,MATCH(H4811,Auxiliar!A:A,0))</f>
        <v>Sudeste</v>
      </c>
    </row>
    <row r="4812" spans="1:11" x14ac:dyDescent="0.55000000000000004">
      <c r="A4812" s="5">
        <v>45314</v>
      </c>
      <c r="B4812" t="s">
        <v>7433</v>
      </c>
      <c r="C4812">
        <v>997</v>
      </c>
      <c r="D4812" t="s">
        <v>9</v>
      </c>
      <c r="E4812">
        <v>12</v>
      </c>
      <c r="F4812" t="s">
        <v>1872</v>
      </c>
      <c r="G4812" t="s">
        <v>4856</v>
      </c>
      <c r="H4812">
        <v>21</v>
      </c>
      <c r="I4812">
        <v>974778925</v>
      </c>
      <c r="J4812" t="str">
        <f>INDEX(Auxiliar!B:B,MATCH(H4812,Auxiliar!A:A,0))</f>
        <v>Rio de Janeiro</v>
      </c>
      <c r="K4812" t="str">
        <f>INDEX(Auxiliar!C:C,MATCH(H4812,Auxiliar!A:A,0))</f>
        <v>Sudeste</v>
      </c>
    </row>
    <row r="4813" spans="1:11" x14ac:dyDescent="0.55000000000000004">
      <c r="A4813" s="5">
        <v>45314</v>
      </c>
      <c r="B4813" t="s">
        <v>7432</v>
      </c>
      <c r="C4813">
        <v>597</v>
      </c>
      <c r="D4813" t="s">
        <v>9</v>
      </c>
      <c r="E4813">
        <v>10</v>
      </c>
      <c r="F4813" t="s">
        <v>2717</v>
      </c>
      <c r="G4813" t="s">
        <v>4857</v>
      </c>
      <c r="H4813">
        <v>47</v>
      </c>
      <c r="I4813">
        <v>962894022</v>
      </c>
      <c r="J4813" t="str">
        <f>INDEX(Auxiliar!B:B,MATCH(H4813,Auxiliar!A:A,0))</f>
        <v>Santa Catarina</v>
      </c>
      <c r="K4813" t="str">
        <f>INDEX(Auxiliar!C:C,MATCH(H4813,Auxiliar!A:A,0))</f>
        <v>Sul</v>
      </c>
    </row>
    <row r="4814" spans="1:11" x14ac:dyDescent="0.55000000000000004">
      <c r="A4814" s="5">
        <v>45315</v>
      </c>
      <c r="B4814" t="s">
        <v>7433</v>
      </c>
      <c r="C4814">
        <v>997</v>
      </c>
      <c r="D4814" t="s">
        <v>9</v>
      </c>
      <c r="E4814">
        <v>1</v>
      </c>
      <c r="F4814" t="s">
        <v>2203</v>
      </c>
      <c r="G4814" t="s">
        <v>4858</v>
      </c>
      <c r="H4814">
        <v>11</v>
      </c>
      <c r="I4814">
        <v>982296561</v>
      </c>
      <c r="J4814" t="str">
        <f>INDEX(Auxiliar!B:B,MATCH(H4814,Auxiliar!A:A,0))</f>
        <v>São Paulo</v>
      </c>
      <c r="K4814" t="str">
        <f>INDEX(Auxiliar!C:C,MATCH(H4814,Auxiliar!A:A,0))</f>
        <v>Sudeste</v>
      </c>
    </row>
    <row r="4815" spans="1:11" x14ac:dyDescent="0.55000000000000004">
      <c r="A4815" s="5">
        <v>45315</v>
      </c>
      <c r="B4815" t="s">
        <v>7433</v>
      </c>
      <c r="C4815">
        <v>997</v>
      </c>
      <c r="D4815" t="s">
        <v>9</v>
      </c>
      <c r="E4815">
        <v>1</v>
      </c>
      <c r="F4815" t="s">
        <v>165</v>
      </c>
      <c r="G4815" t="s">
        <v>4859</v>
      </c>
      <c r="H4815">
        <v>14</v>
      </c>
      <c r="I4815">
        <v>977641631</v>
      </c>
      <c r="J4815" t="str">
        <f>INDEX(Auxiliar!B:B,MATCH(H4815,Auxiliar!A:A,0))</f>
        <v>São Paulo</v>
      </c>
      <c r="K4815" t="str">
        <f>INDEX(Auxiliar!C:C,MATCH(H4815,Auxiliar!A:A,0))</f>
        <v>Sudeste</v>
      </c>
    </row>
    <row r="4816" spans="1:11" x14ac:dyDescent="0.55000000000000004">
      <c r="A4816" s="5">
        <v>45315</v>
      </c>
      <c r="B4816" t="s">
        <v>7433</v>
      </c>
      <c r="C4816">
        <v>997</v>
      </c>
      <c r="D4816" t="s">
        <v>9</v>
      </c>
      <c r="E4816">
        <v>4</v>
      </c>
      <c r="F4816" t="s">
        <v>3055</v>
      </c>
      <c r="G4816" t="s">
        <v>4860</v>
      </c>
      <c r="H4816">
        <v>11</v>
      </c>
      <c r="I4816">
        <v>962133737</v>
      </c>
      <c r="J4816" t="str">
        <f>INDEX(Auxiliar!B:B,MATCH(H4816,Auxiliar!A:A,0))</f>
        <v>São Paulo</v>
      </c>
      <c r="K4816" t="str">
        <f>INDEX(Auxiliar!C:C,MATCH(H4816,Auxiliar!A:A,0))</f>
        <v>Sudeste</v>
      </c>
    </row>
    <row r="4817" spans="1:11" x14ac:dyDescent="0.55000000000000004">
      <c r="A4817" s="5">
        <v>45315</v>
      </c>
      <c r="B4817" t="s">
        <v>7433</v>
      </c>
      <c r="C4817">
        <v>997</v>
      </c>
      <c r="D4817" t="s">
        <v>9</v>
      </c>
      <c r="E4817">
        <v>1</v>
      </c>
      <c r="F4817" t="s">
        <v>384</v>
      </c>
      <c r="G4817" t="s">
        <v>4861</v>
      </c>
      <c r="H4817">
        <v>41</v>
      </c>
      <c r="I4817">
        <v>911260615</v>
      </c>
      <c r="J4817" t="str">
        <f>INDEX(Auxiliar!B:B,MATCH(H4817,Auxiliar!A:A,0))</f>
        <v>Paraná</v>
      </c>
      <c r="K4817" t="str">
        <f>INDEX(Auxiliar!C:C,MATCH(H4817,Auxiliar!A:A,0))</f>
        <v>Sul</v>
      </c>
    </row>
    <row r="4818" spans="1:11" x14ac:dyDescent="0.55000000000000004">
      <c r="A4818" s="5">
        <v>45315</v>
      </c>
      <c r="B4818" t="s">
        <v>7434</v>
      </c>
      <c r="C4818">
        <v>1997</v>
      </c>
      <c r="D4818" t="s">
        <v>9</v>
      </c>
      <c r="E4818">
        <v>12</v>
      </c>
      <c r="F4818" t="s">
        <v>797</v>
      </c>
      <c r="G4818" t="s">
        <v>4862</v>
      </c>
      <c r="H4818">
        <v>11</v>
      </c>
      <c r="I4818">
        <v>977850132</v>
      </c>
      <c r="J4818" t="str">
        <f>INDEX(Auxiliar!B:B,MATCH(H4818,Auxiliar!A:A,0))</f>
        <v>São Paulo</v>
      </c>
      <c r="K4818" t="str">
        <f>INDEX(Auxiliar!C:C,MATCH(H4818,Auxiliar!A:A,0))</f>
        <v>Sudeste</v>
      </c>
    </row>
    <row r="4819" spans="1:11" x14ac:dyDescent="0.55000000000000004">
      <c r="A4819" s="5">
        <v>45315</v>
      </c>
      <c r="B4819" t="s">
        <v>7433</v>
      </c>
      <c r="C4819">
        <v>997</v>
      </c>
      <c r="D4819" t="s">
        <v>9</v>
      </c>
      <c r="E4819">
        <v>12</v>
      </c>
      <c r="F4819" t="s">
        <v>1559</v>
      </c>
      <c r="G4819" t="s">
        <v>4863</v>
      </c>
      <c r="H4819">
        <v>34</v>
      </c>
      <c r="I4819">
        <v>984167587</v>
      </c>
      <c r="J4819" t="str">
        <f>INDEX(Auxiliar!B:B,MATCH(H4819,Auxiliar!A:A,0))</f>
        <v>Minas Gerais</v>
      </c>
      <c r="K4819" t="str">
        <f>INDEX(Auxiliar!C:C,MATCH(H4819,Auxiliar!A:A,0))</f>
        <v>Sudeste</v>
      </c>
    </row>
    <row r="4820" spans="1:11" x14ac:dyDescent="0.55000000000000004">
      <c r="A4820" s="5">
        <v>45315</v>
      </c>
      <c r="B4820" t="s">
        <v>7432</v>
      </c>
      <c r="C4820">
        <v>597</v>
      </c>
      <c r="D4820" t="s">
        <v>9</v>
      </c>
      <c r="E4820">
        <v>3</v>
      </c>
      <c r="F4820" t="s">
        <v>575</v>
      </c>
      <c r="G4820" t="s">
        <v>4864</v>
      </c>
      <c r="H4820">
        <v>21</v>
      </c>
      <c r="I4820">
        <v>925128211</v>
      </c>
      <c r="J4820" t="str">
        <f>INDEX(Auxiliar!B:B,MATCH(H4820,Auxiliar!A:A,0))</f>
        <v>Rio de Janeiro</v>
      </c>
      <c r="K4820" t="str">
        <f>INDEX(Auxiliar!C:C,MATCH(H4820,Auxiliar!A:A,0))</f>
        <v>Sudeste</v>
      </c>
    </row>
    <row r="4821" spans="1:11" x14ac:dyDescent="0.55000000000000004">
      <c r="A4821" s="5">
        <v>45315</v>
      </c>
      <c r="B4821" t="s">
        <v>7433</v>
      </c>
      <c r="C4821">
        <v>997</v>
      </c>
      <c r="D4821" t="s">
        <v>9</v>
      </c>
      <c r="E4821">
        <v>11</v>
      </c>
      <c r="F4821" t="s">
        <v>2613</v>
      </c>
      <c r="G4821" t="s">
        <v>4865</v>
      </c>
      <c r="H4821">
        <v>81</v>
      </c>
      <c r="I4821">
        <v>933344092</v>
      </c>
      <c r="J4821" t="str">
        <f>INDEX(Auxiliar!B:B,MATCH(H4821,Auxiliar!A:A,0))</f>
        <v>Pernambuco</v>
      </c>
      <c r="K4821" t="str">
        <f>INDEX(Auxiliar!C:C,MATCH(H4821,Auxiliar!A:A,0))</f>
        <v>Nordeste</v>
      </c>
    </row>
    <row r="4822" spans="1:11" x14ac:dyDescent="0.55000000000000004">
      <c r="A4822" s="5">
        <v>45315</v>
      </c>
      <c r="B4822" t="s">
        <v>7433</v>
      </c>
      <c r="C4822">
        <v>997</v>
      </c>
      <c r="D4822" t="s">
        <v>9</v>
      </c>
      <c r="E4822">
        <v>12</v>
      </c>
      <c r="F4822" t="s">
        <v>1600</v>
      </c>
      <c r="G4822" t="s">
        <v>4866</v>
      </c>
      <c r="H4822">
        <v>21</v>
      </c>
      <c r="I4822">
        <v>933841916</v>
      </c>
      <c r="J4822" t="str">
        <f>INDEX(Auxiliar!B:B,MATCH(H4822,Auxiliar!A:A,0))</f>
        <v>Rio de Janeiro</v>
      </c>
      <c r="K4822" t="str">
        <f>INDEX(Auxiliar!C:C,MATCH(H4822,Auxiliar!A:A,0))</f>
        <v>Sudeste</v>
      </c>
    </row>
    <row r="4823" spans="1:11" x14ac:dyDescent="0.55000000000000004">
      <c r="A4823" s="5">
        <v>45316</v>
      </c>
      <c r="B4823" t="s">
        <v>7434</v>
      </c>
      <c r="C4823">
        <v>1997</v>
      </c>
      <c r="D4823" t="s">
        <v>9</v>
      </c>
      <c r="E4823">
        <v>5</v>
      </c>
      <c r="F4823" t="s">
        <v>1837</v>
      </c>
      <c r="G4823" t="s">
        <v>4867</v>
      </c>
      <c r="H4823">
        <v>21</v>
      </c>
      <c r="I4823">
        <v>933950900</v>
      </c>
      <c r="J4823" t="str">
        <f>INDEX(Auxiliar!B:B,MATCH(H4823,Auxiliar!A:A,0))</f>
        <v>Rio de Janeiro</v>
      </c>
      <c r="K4823" t="str">
        <f>INDEX(Auxiliar!C:C,MATCH(H4823,Auxiliar!A:A,0))</f>
        <v>Sudeste</v>
      </c>
    </row>
    <row r="4824" spans="1:11" x14ac:dyDescent="0.55000000000000004">
      <c r="A4824" s="5">
        <v>45316</v>
      </c>
      <c r="B4824" t="s">
        <v>7434</v>
      </c>
      <c r="C4824">
        <v>1997</v>
      </c>
      <c r="D4824" t="s">
        <v>9</v>
      </c>
      <c r="E4824">
        <v>12</v>
      </c>
      <c r="F4824" t="s">
        <v>2189</v>
      </c>
      <c r="G4824" t="s">
        <v>4868</v>
      </c>
      <c r="H4824">
        <v>31</v>
      </c>
      <c r="I4824">
        <v>928001385</v>
      </c>
      <c r="J4824" t="str">
        <f>INDEX(Auxiliar!B:B,MATCH(H4824,Auxiliar!A:A,0))</f>
        <v>Minas Gerais</v>
      </c>
      <c r="K4824" t="str">
        <f>INDEX(Auxiliar!C:C,MATCH(H4824,Auxiliar!A:A,0))</f>
        <v>Sudeste</v>
      </c>
    </row>
    <row r="4825" spans="1:11" x14ac:dyDescent="0.55000000000000004">
      <c r="A4825" s="5">
        <v>45316</v>
      </c>
      <c r="B4825" t="s">
        <v>7433</v>
      </c>
      <c r="C4825">
        <v>997</v>
      </c>
      <c r="D4825" t="s">
        <v>10</v>
      </c>
      <c r="E4825">
        <v>12</v>
      </c>
      <c r="F4825" t="s">
        <v>239</v>
      </c>
      <c r="G4825" t="s">
        <v>4869</v>
      </c>
      <c r="H4825">
        <v>91</v>
      </c>
      <c r="I4825">
        <v>964490315</v>
      </c>
      <c r="J4825" t="str">
        <f>INDEX(Auxiliar!B:B,MATCH(H4825,Auxiliar!A:A,0))</f>
        <v>Pará</v>
      </c>
      <c r="K4825" t="str">
        <f>INDEX(Auxiliar!C:C,MATCH(H4825,Auxiliar!A:A,0))</f>
        <v>Norte</v>
      </c>
    </row>
    <row r="4826" spans="1:11" x14ac:dyDescent="0.55000000000000004">
      <c r="A4826" s="5">
        <v>45316</v>
      </c>
      <c r="B4826" t="s">
        <v>7432</v>
      </c>
      <c r="C4826">
        <v>597</v>
      </c>
      <c r="D4826" t="s">
        <v>10</v>
      </c>
      <c r="E4826">
        <v>1</v>
      </c>
      <c r="F4826" t="s">
        <v>2851</v>
      </c>
      <c r="G4826" t="s">
        <v>4870</v>
      </c>
      <c r="H4826">
        <v>11</v>
      </c>
      <c r="I4826">
        <v>957631854</v>
      </c>
      <c r="J4826" t="str">
        <f>INDEX(Auxiliar!B:B,MATCH(H4826,Auxiliar!A:A,0))</f>
        <v>São Paulo</v>
      </c>
      <c r="K4826" t="str">
        <f>INDEX(Auxiliar!C:C,MATCH(H4826,Auxiliar!A:A,0))</f>
        <v>Sudeste</v>
      </c>
    </row>
    <row r="4827" spans="1:11" x14ac:dyDescent="0.55000000000000004">
      <c r="A4827" s="5">
        <v>45316</v>
      </c>
      <c r="B4827" t="s">
        <v>7434</v>
      </c>
      <c r="C4827">
        <v>1997</v>
      </c>
      <c r="D4827" t="s">
        <v>9</v>
      </c>
      <c r="E4827">
        <v>2</v>
      </c>
      <c r="F4827" t="s">
        <v>2995</v>
      </c>
      <c r="G4827" t="s">
        <v>4871</v>
      </c>
      <c r="H4827">
        <v>31</v>
      </c>
      <c r="I4827">
        <v>995562299</v>
      </c>
      <c r="J4827" t="str">
        <f>INDEX(Auxiliar!B:B,MATCH(H4827,Auxiliar!A:A,0))</f>
        <v>Minas Gerais</v>
      </c>
      <c r="K4827" t="str">
        <f>INDEX(Auxiliar!C:C,MATCH(H4827,Auxiliar!A:A,0))</f>
        <v>Sudeste</v>
      </c>
    </row>
    <row r="4828" spans="1:11" x14ac:dyDescent="0.55000000000000004">
      <c r="A4828" s="5">
        <v>45316</v>
      </c>
      <c r="B4828" t="s">
        <v>7432</v>
      </c>
      <c r="C4828">
        <v>597</v>
      </c>
      <c r="D4828" t="s">
        <v>9</v>
      </c>
      <c r="E4828">
        <v>4</v>
      </c>
      <c r="F4828" t="s">
        <v>692</v>
      </c>
      <c r="G4828" t="s">
        <v>4872</v>
      </c>
      <c r="H4828">
        <v>11</v>
      </c>
      <c r="I4828">
        <v>999110509</v>
      </c>
      <c r="J4828" t="str">
        <f>INDEX(Auxiliar!B:B,MATCH(H4828,Auxiliar!A:A,0))</f>
        <v>São Paulo</v>
      </c>
      <c r="K4828" t="str">
        <f>INDEX(Auxiliar!C:C,MATCH(H4828,Auxiliar!A:A,0))</f>
        <v>Sudeste</v>
      </c>
    </row>
    <row r="4829" spans="1:11" x14ac:dyDescent="0.55000000000000004">
      <c r="A4829" s="5">
        <v>45317</v>
      </c>
      <c r="B4829" t="s">
        <v>7433</v>
      </c>
      <c r="C4829">
        <v>997</v>
      </c>
      <c r="D4829" t="s">
        <v>9</v>
      </c>
      <c r="E4829">
        <v>1</v>
      </c>
      <c r="F4829" t="s">
        <v>1412</v>
      </c>
      <c r="G4829" t="s">
        <v>4873</v>
      </c>
      <c r="H4829">
        <v>11</v>
      </c>
      <c r="I4829">
        <v>938165320</v>
      </c>
      <c r="J4829" t="str">
        <f>INDEX(Auxiliar!B:B,MATCH(H4829,Auxiliar!A:A,0))</f>
        <v>São Paulo</v>
      </c>
      <c r="K4829" t="str">
        <f>INDEX(Auxiliar!C:C,MATCH(H4829,Auxiliar!A:A,0))</f>
        <v>Sudeste</v>
      </c>
    </row>
    <row r="4830" spans="1:11" x14ac:dyDescent="0.55000000000000004">
      <c r="A4830" s="5">
        <v>45317</v>
      </c>
      <c r="B4830" t="s">
        <v>7434</v>
      </c>
      <c r="C4830">
        <v>1997</v>
      </c>
      <c r="D4830" t="s">
        <v>9</v>
      </c>
      <c r="E4830">
        <v>12</v>
      </c>
      <c r="F4830" t="s">
        <v>1665</v>
      </c>
      <c r="G4830" t="s">
        <v>4874</v>
      </c>
      <c r="H4830">
        <v>21</v>
      </c>
      <c r="I4830">
        <v>925662738</v>
      </c>
      <c r="J4830" t="str">
        <f>INDEX(Auxiliar!B:B,MATCH(H4830,Auxiliar!A:A,0))</f>
        <v>Rio de Janeiro</v>
      </c>
      <c r="K4830" t="str">
        <f>INDEX(Auxiliar!C:C,MATCH(H4830,Auxiliar!A:A,0))</f>
        <v>Sudeste</v>
      </c>
    </row>
    <row r="4831" spans="1:11" x14ac:dyDescent="0.55000000000000004">
      <c r="A4831" s="5">
        <v>45317</v>
      </c>
      <c r="B4831" t="s">
        <v>7433</v>
      </c>
      <c r="C4831">
        <v>997</v>
      </c>
      <c r="D4831" t="s">
        <v>9</v>
      </c>
      <c r="E4831">
        <v>6</v>
      </c>
      <c r="F4831" t="s">
        <v>269</v>
      </c>
      <c r="G4831" t="s">
        <v>4875</v>
      </c>
      <c r="H4831">
        <v>21</v>
      </c>
      <c r="I4831">
        <v>995849925</v>
      </c>
      <c r="J4831" t="str">
        <f>INDEX(Auxiliar!B:B,MATCH(H4831,Auxiliar!A:A,0))</f>
        <v>Rio de Janeiro</v>
      </c>
      <c r="K4831" t="str">
        <f>INDEX(Auxiliar!C:C,MATCH(H4831,Auxiliar!A:A,0))</f>
        <v>Sudeste</v>
      </c>
    </row>
    <row r="4832" spans="1:11" x14ac:dyDescent="0.55000000000000004">
      <c r="A4832" s="5">
        <v>45317</v>
      </c>
      <c r="B4832" t="s">
        <v>7433</v>
      </c>
      <c r="C4832">
        <v>997</v>
      </c>
      <c r="D4832" t="s">
        <v>10</v>
      </c>
      <c r="E4832">
        <v>1</v>
      </c>
      <c r="F4832" t="s">
        <v>1993</v>
      </c>
      <c r="G4832" t="s">
        <v>4876</v>
      </c>
      <c r="H4832">
        <v>35</v>
      </c>
      <c r="I4832">
        <v>931589269</v>
      </c>
      <c r="J4832" t="str">
        <f>INDEX(Auxiliar!B:B,MATCH(H4832,Auxiliar!A:A,0))</f>
        <v>Minas Gerais</v>
      </c>
      <c r="K4832" t="str">
        <f>INDEX(Auxiliar!C:C,MATCH(H4832,Auxiliar!A:A,0))</f>
        <v>Sudeste</v>
      </c>
    </row>
    <row r="4833" spans="1:11" x14ac:dyDescent="0.55000000000000004">
      <c r="A4833" s="5">
        <v>45317</v>
      </c>
      <c r="B4833" t="s">
        <v>7432</v>
      </c>
      <c r="C4833">
        <v>597</v>
      </c>
      <c r="D4833" t="s">
        <v>9</v>
      </c>
      <c r="E4833">
        <v>12</v>
      </c>
      <c r="F4833" t="s">
        <v>1639</v>
      </c>
      <c r="G4833" t="s">
        <v>4877</v>
      </c>
      <c r="H4833">
        <v>11</v>
      </c>
      <c r="I4833">
        <v>998982901</v>
      </c>
      <c r="J4833" t="str">
        <f>INDEX(Auxiliar!B:B,MATCH(H4833,Auxiliar!A:A,0))</f>
        <v>São Paulo</v>
      </c>
      <c r="K4833" t="str">
        <f>INDEX(Auxiliar!C:C,MATCH(H4833,Auxiliar!A:A,0))</f>
        <v>Sudeste</v>
      </c>
    </row>
    <row r="4834" spans="1:11" x14ac:dyDescent="0.55000000000000004">
      <c r="A4834" s="5">
        <v>45317</v>
      </c>
      <c r="B4834" t="s">
        <v>7432</v>
      </c>
      <c r="C4834">
        <v>597</v>
      </c>
      <c r="D4834" t="s">
        <v>9</v>
      </c>
      <c r="E4834">
        <v>12</v>
      </c>
      <c r="F4834" t="s">
        <v>1797</v>
      </c>
      <c r="G4834" t="s">
        <v>4878</v>
      </c>
      <c r="H4834">
        <v>31</v>
      </c>
      <c r="I4834">
        <v>974091229</v>
      </c>
      <c r="J4834" t="str">
        <f>INDEX(Auxiliar!B:B,MATCH(H4834,Auxiliar!A:A,0))</f>
        <v>Minas Gerais</v>
      </c>
      <c r="K4834" t="str">
        <f>INDEX(Auxiliar!C:C,MATCH(H4834,Auxiliar!A:A,0))</f>
        <v>Sudeste</v>
      </c>
    </row>
    <row r="4835" spans="1:11" x14ac:dyDescent="0.55000000000000004">
      <c r="A4835" s="5">
        <v>45317</v>
      </c>
      <c r="B4835" t="s">
        <v>7432</v>
      </c>
      <c r="C4835">
        <v>597</v>
      </c>
      <c r="D4835" t="s">
        <v>9</v>
      </c>
      <c r="E4835">
        <v>12</v>
      </c>
      <c r="F4835" t="s">
        <v>2770</v>
      </c>
      <c r="G4835" t="s">
        <v>4879</v>
      </c>
      <c r="H4835">
        <v>62</v>
      </c>
      <c r="I4835">
        <v>966415373</v>
      </c>
      <c r="J4835" t="str">
        <f>INDEX(Auxiliar!B:B,MATCH(H4835,Auxiliar!A:A,0))</f>
        <v>Goiás</v>
      </c>
      <c r="K4835" t="str">
        <f>INDEX(Auxiliar!C:C,MATCH(H4835,Auxiliar!A:A,0))</f>
        <v>Centro-Oeste</v>
      </c>
    </row>
    <row r="4836" spans="1:11" x14ac:dyDescent="0.55000000000000004">
      <c r="A4836" s="5">
        <v>45317</v>
      </c>
      <c r="B4836" t="s">
        <v>7432</v>
      </c>
      <c r="C4836">
        <v>597</v>
      </c>
      <c r="D4836" t="s">
        <v>9</v>
      </c>
      <c r="E4836">
        <v>12</v>
      </c>
      <c r="F4836" t="s">
        <v>1749</v>
      </c>
      <c r="G4836" t="s">
        <v>4880</v>
      </c>
      <c r="H4836">
        <v>13</v>
      </c>
      <c r="I4836">
        <v>933134931</v>
      </c>
      <c r="J4836" t="str">
        <f>INDEX(Auxiliar!B:B,MATCH(H4836,Auxiliar!A:A,0))</f>
        <v>São Paulo</v>
      </c>
      <c r="K4836" t="str">
        <f>INDEX(Auxiliar!C:C,MATCH(H4836,Auxiliar!A:A,0))</f>
        <v>Sudeste</v>
      </c>
    </row>
    <row r="4837" spans="1:11" x14ac:dyDescent="0.55000000000000004">
      <c r="A4837" s="5">
        <v>45317</v>
      </c>
      <c r="B4837" t="s">
        <v>7432</v>
      </c>
      <c r="C4837">
        <v>597</v>
      </c>
      <c r="D4837" t="s">
        <v>9</v>
      </c>
      <c r="E4837">
        <v>12</v>
      </c>
      <c r="F4837" t="s">
        <v>2347</v>
      </c>
      <c r="G4837" t="s">
        <v>4881</v>
      </c>
      <c r="H4837">
        <v>81</v>
      </c>
      <c r="I4837">
        <v>950590169</v>
      </c>
      <c r="J4837" t="str">
        <f>INDEX(Auxiliar!B:B,MATCH(H4837,Auxiliar!A:A,0))</f>
        <v>Pernambuco</v>
      </c>
      <c r="K4837" t="str">
        <f>INDEX(Auxiliar!C:C,MATCH(H4837,Auxiliar!A:A,0))</f>
        <v>Nordeste</v>
      </c>
    </row>
    <row r="4838" spans="1:11" x14ac:dyDescent="0.55000000000000004">
      <c r="A4838" s="5">
        <v>45318</v>
      </c>
      <c r="B4838" t="s">
        <v>7434</v>
      </c>
      <c r="C4838">
        <v>1997</v>
      </c>
      <c r="D4838" t="s">
        <v>9</v>
      </c>
      <c r="E4838">
        <v>1</v>
      </c>
      <c r="F4838" t="s">
        <v>1094</v>
      </c>
      <c r="G4838" t="s">
        <v>4882</v>
      </c>
      <c r="H4838">
        <v>81</v>
      </c>
      <c r="I4838">
        <v>916870155</v>
      </c>
      <c r="J4838" t="str">
        <f>INDEX(Auxiliar!B:B,MATCH(H4838,Auxiliar!A:A,0))</f>
        <v>Pernambuco</v>
      </c>
      <c r="K4838" t="str">
        <f>INDEX(Auxiliar!C:C,MATCH(H4838,Auxiliar!A:A,0))</f>
        <v>Nordeste</v>
      </c>
    </row>
    <row r="4839" spans="1:11" x14ac:dyDescent="0.55000000000000004">
      <c r="A4839" s="5">
        <v>45318</v>
      </c>
      <c r="B4839" t="s">
        <v>7432</v>
      </c>
      <c r="C4839">
        <v>597</v>
      </c>
      <c r="D4839" t="s">
        <v>10</v>
      </c>
      <c r="E4839">
        <v>1</v>
      </c>
      <c r="F4839" t="s">
        <v>3186</v>
      </c>
      <c r="G4839" t="s">
        <v>4883</v>
      </c>
      <c r="H4839">
        <v>85</v>
      </c>
      <c r="I4839">
        <v>980840826</v>
      </c>
      <c r="J4839" t="str">
        <f>INDEX(Auxiliar!B:B,MATCH(H4839,Auxiliar!A:A,0))</f>
        <v>Ceará</v>
      </c>
      <c r="K4839" t="str">
        <f>INDEX(Auxiliar!C:C,MATCH(H4839,Auxiliar!A:A,0))</f>
        <v>Nordeste</v>
      </c>
    </row>
    <row r="4840" spans="1:11" x14ac:dyDescent="0.55000000000000004">
      <c r="A4840" s="5">
        <v>45318</v>
      </c>
      <c r="B4840" t="s">
        <v>7432</v>
      </c>
      <c r="C4840">
        <v>597</v>
      </c>
      <c r="D4840" t="s">
        <v>9</v>
      </c>
      <c r="E4840">
        <v>12</v>
      </c>
      <c r="F4840" t="s">
        <v>926</v>
      </c>
      <c r="G4840" t="s">
        <v>4884</v>
      </c>
      <c r="H4840">
        <v>89</v>
      </c>
      <c r="I4840">
        <v>984563874</v>
      </c>
      <c r="J4840" t="str">
        <f>INDEX(Auxiliar!B:B,MATCH(H4840,Auxiliar!A:A,0))</f>
        <v>Piauí</v>
      </c>
      <c r="K4840" t="str">
        <f>INDEX(Auxiliar!C:C,MATCH(H4840,Auxiliar!A:A,0))</f>
        <v>Nordeste</v>
      </c>
    </row>
    <row r="4841" spans="1:11" x14ac:dyDescent="0.55000000000000004">
      <c r="A4841" s="5">
        <v>45318</v>
      </c>
      <c r="B4841" t="s">
        <v>7434</v>
      </c>
      <c r="C4841">
        <v>1997</v>
      </c>
      <c r="D4841" t="s">
        <v>9</v>
      </c>
      <c r="E4841">
        <v>12</v>
      </c>
      <c r="F4841" t="s">
        <v>1390</v>
      </c>
      <c r="G4841" t="s">
        <v>4885</v>
      </c>
      <c r="H4841">
        <v>16</v>
      </c>
      <c r="I4841">
        <v>931659182</v>
      </c>
      <c r="J4841" t="str">
        <f>INDEX(Auxiliar!B:B,MATCH(H4841,Auxiliar!A:A,0))</f>
        <v>São Paulo</v>
      </c>
      <c r="K4841" t="str">
        <f>INDEX(Auxiliar!C:C,MATCH(H4841,Auxiliar!A:A,0))</f>
        <v>Sudeste</v>
      </c>
    </row>
    <row r="4842" spans="1:11" x14ac:dyDescent="0.55000000000000004">
      <c r="A4842" s="5">
        <v>45318</v>
      </c>
      <c r="B4842" t="s">
        <v>7432</v>
      </c>
      <c r="C4842">
        <v>597</v>
      </c>
      <c r="D4842" t="s">
        <v>9</v>
      </c>
      <c r="E4842">
        <v>10</v>
      </c>
      <c r="F4842" t="s">
        <v>1754</v>
      </c>
      <c r="G4842" t="s">
        <v>4886</v>
      </c>
      <c r="H4842">
        <v>62</v>
      </c>
      <c r="I4842">
        <v>986599942</v>
      </c>
      <c r="J4842" t="str">
        <f>INDEX(Auxiliar!B:B,MATCH(H4842,Auxiliar!A:A,0))</f>
        <v>Goiás</v>
      </c>
      <c r="K4842" t="str">
        <f>INDEX(Auxiliar!C:C,MATCH(H4842,Auxiliar!A:A,0))</f>
        <v>Centro-Oeste</v>
      </c>
    </row>
    <row r="4843" spans="1:11" x14ac:dyDescent="0.55000000000000004">
      <c r="A4843" s="5">
        <v>45319</v>
      </c>
      <c r="B4843" t="s">
        <v>7432</v>
      </c>
      <c r="C4843">
        <v>597</v>
      </c>
      <c r="D4843" t="s">
        <v>10</v>
      </c>
      <c r="E4843">
        <v>1</v>
      </c>
      <c r="F4843" t="s">
        <v>1315</v>
      </c>
      <c r="G4843" t="s">
        <v>4887</v>
      </c>
      <c r="H4843">
        <v>91</v>
      </c>
      <c r="I4843">
        <v>923359827</v>
      </c>
      <c r="J4843" t="str">
        <f>INDEX(Auxiliar!B:B,MATCH(H4843,Auxiliar!A:A,0))</f>
        <v>Pará</v>
      </c>
      <c r="K4843" t="str">
        <f>INDEX(Auxiliar!C:C,MATCH(H4843,Auxiliar!A:A,0))</f>
        <v>Norte</v>
      </c>
    </row>
    <row r="4844" spans="1:11" x14ac:dyDescent="0.55000000000000004">
      <c r="A4844" s="5">
        <v>45319</v>
      </c>
      <c r="B4844" t="s">
        <v>7433</v>
      </c>
      <c r="C4844">
        <v>997</v>
      </c>
      <c r="D4844" t="s">
        <v>9</v>
      </c>
      <c r="E4844">
        <v>12</v>
      </c>
      <c r="F4844" t="s">
        <v>694</v>
      </c>
      <c r="G4844" t="s">
        <v>4888</v>
      </c>
      <c r="H4844">
        <v>51</v>
      </c>
      <c r="I4844">
        <v>968529881</v>
      </c>
      <c r="J4844" t="str">
        <f>INDEX(Auxiliar!B:B,MATCH(H4844,Auxiliar!A:A,0))</f>
        <v>Rio Grande do Sul</v>
      </c>
      <c r="K4844" t="str">
        <f>INDEX(Auxiliar!C:C,MATCH(H4844,Auxiliar!A:A,0))</f>
        <v>Sul</v>
      </c>
    </row>
    <row r="4845" spans="1:11" x14ac:dyDescent="0.55000000000000004">
      <c r="A4845" s="5">
        <v>45320</v>
      </c>
      <c r="B4845" t="s">
        <v>7432</v>
      </c>
      <c r="C4845">
        <v>597</v>
      </c>
      <c r="D4845" t="s">
        <v>9</v>
      </c>
      <c r="E4845">
        <v>9</v>
      </c>
      <c r="F4845" t="s">
        <v>2778</v>
      </c>
      <c r="G4845" t="s">
        <v>4889</v>
      </c>
      <c r="H4845">
        <v>34</v>
      </c>
      <c r="I4845">
        <v>919821217</v>
      </c>
      <c r="J4845" t="str">
        <f>INDEX(Auxiliar!B:B,MATCH(H4845,Auxiliar!A:A,0))</f>
        <v>Minas Gerais</v>
      </c>
      <c r="K4845" t="str">
        <f>INDEX(Auxiliar!C:C,MATCH(H4845,Auxiliar!A:A,0))</f>
        <v>Sudeste</v>
      </c>
    </row>
    <row r="4846" spans="1:11" x14ac:dyDescent="0.55000000000000004">
      <c r="A4846" s="5">
        <v>45320</v>
      </c>
      <c r="B4846" t="s">
        <v>7433</v>
      </c>
      <c r="C4846">
        <v>997</v>
      </c>
      <c r="D4846" t="s">
        <v>9</v>
      </c>
      <c r="E4846">
        <v>3</v>
      </c>
      <c r="F4846" t="s">
        <v>659</v>
      </c>
      <c r="G4846" t="s">
        <v>4890</v>
      </c>
      <c r="H4846">
        <v>21</v>
      </c>
      <c r="I4846">
        <v>986434643</v>
      </c>
      <c r="J4846" t="str">
        <f>INDEX(Auxiliar!B:B,MATCH(H4846,Auxiliar!A:A,0))</f>
        <v>Rio de Janeiro</v>
      </c>
      <c r="K4846" t="str">
        <f>INDEX(Auxiliar!C:C,MATCH(H4846,Auxiliar!A:A,0))</f>
        <v>Sudeste</v>
      </c>
    </row>
    <row r="4847" spans="1:11" x14ac:dyDescent="0.55000000000000004">
      <c r="A4847" s="5">
        <v>45320</v>
      </c>
      <c r="B4847" t="s">
        <v>7433</v>
      </c>
      <c r="C4847">
        <v>997</v>
      </c>
      <c r="D4847" t="s">
        <v>9</v>
      </c>
      <c r="E4847">
        <v>12</v>
      </c>
      <c r="F4847" t="s">
        <v>1413</v>
      </c>
      <c r="G4847" t="s">
        <v>4891</v>
      </c>
      <c r="H4847">
        <v>98</v>
      </c>
      <c r="I4847">
        <v>965506113</v>
      </c>
      <c r="J4847" t="str">
        <f>INDEX(Auxiliar!B:B,MATCH(H4847,Auxiliar!A:A,0))</f>
        <v>Maranhão</v>
      </c>
      <c r="K4847" t="str">
        <f>INDEX(Auxiliar!C:C,MATCH(H4847,Auxiliar!A:A,0))</f>
        <v>Nordeste</v>
      </c>
    </row>
    <row r="4848" spans="1:11" x14ac:dyDescent="0.55000000000000004">
      <c r="A4848" s="5">
        <v>45320</v>
      </c>
      <c r="B4848" t="s">
        <v>7433</v>
      </c>
      <c r="C4848">
        <v>997</v>
      </c>
      <c r="D4848" t="s">
        <v>10</v>
      </c>
      <c r="E4848">
        <v>12</v>
      </c>
      <c r="F4848" t="s">
        <v>672</v>
      </c>
      <c r="G4848" t="s">
        <v>4892</v>
      </c>
      <c r="H4848">
        <v>11</v>
      </c>
      <c r="I4848">
        <v>924778560</v>
      </c>
      <c r="J4848" t="str">
        <f>INDEX(Auxiliar!B:B,MATCH(H4848,Auxiliar!A:A,0))</f>
        <v>São Paulo</v>
      </c>
      <c r="K4848" t="str">
        <f>INDEX(Auxiliar!C:C,MATCH(H4848,Auxiliar!A:A,0))</f>
        <v>Sudeste</v>
      </c>
    </row>
    <row r="4849" spans="1:11" x14ac:dyDescent="0.55000000000000004">
      <c r="A4849" s="5">
        <v>45320</v>
      </c>
      <c r="B4849" t="s">
        <v>7433</v>
      </c>
      <c r="C4849">
        <v>997</v>
      </c>
      <c r="D4849" t="s">
        <v>9</v>
      </c>
      <c r="E4849">
        <v>7</v>
      </c>
      <c r="F4849" t="s">
        <v>1526</v>
      </c>
      <c r="G4849" t="s">
        <v>4893</v>
      </c>
      <c r="H4849">
        <v>11</v>
      </c>
      <c r="I4849">
        <v>971130453</v>
      </c>
      <c r="J4849" t="str">
        <f>INDEX(Auxiliar!B:B,MATCH(H4849,Auxiliar!A:A,0))</f>
        <v>São Paulo</v>
      </c>
      <c r="K4849" t="str">
        <f>INDEX(Auxiliar!C:C,MATCH(H4849,Auxiliar!A:A,0))</f>
        <v>Sudeste</v>
      </c>
    </row>
    <row r="4850" spans="1:11" x14ac:dyDescent="0.55000000000000004">
      <c r="A4850" s="5">
        <v>45320</v>
      </c>
      <c r="B4850" t="s">
        <v>7434</v>
      </c>
      <c r="C4850">
        <v>1997</v>
      </c>
      <c r="D4850" t="s">
        <v>9</v>
      </c>
      <c r="E4850">
        <v>1</v>
      </c>
      <c r="F4850" t="s">
        <v>2316</v>
      </c>
      <c r="G4850" t="s">
        <v>4894</v>
      </c>
      <c r="H4850">
        <v>81</v>
      </c>
      <c r="I4850">
        <v>939970221</v>
      </c>
      <c r="J4850" t="str">
        <f>INDEX(Auxiliar!B:B,MATCH(H4850,Auxiliar!A:A,0))</f>
        <v>Pernambuco</v>
      </c>
      <c r="K4850" t="str">
        <f>INDEX(Auxiliar!C:C,MATCH(H4850,Auxiliar!A:A,0))</f>
        <v>Nordeste</v>
      </c>
    </row>
    <row r="4851" spans="1:11" x14ac:dyDescent="0.55000000000000004">
      <c r="A4851" s="5">
        <v>45320</v>
      </c>
      <c r="B4851" t="s">
        <v>7434</v>
      </c>
      <c r="C4851">
        <v>1997</v>
      </c>
      <c r="D4851" t="s">
        <v>10</v>
      </c>
      <c r="E4851">
        <v>1</v>
      </c>
      <c r="F4851" t="s">
        <v>1501</v>
      </c>
      <c r="G4851" t="s">
        <v>4895</v>
      </c>
      <c r="H4851">
        <v>98</v>
      </c>
      <c r="I4851">
        <v>969385169</v>
      </c>
      <c r="J4851" t="str">
        <f>INDEX(Auxiliar!B:B,MATCH(H4851,Auxiliar!A:A,0))</f>
        <v>Maranhão</v>
      </c>
      <c r="K4851" t="str">
        <f>INDEX(Auxiliar!C:C,MATCH(H4851,Auxiliar!A:A,0))</f>
        <v>Nordeste</v>
      </c>
    </row>
    <row r="4852" spans="1:11" x14ac:dyDescent="0.55000000000000004">
      <c r="A4852" s="5">
        <v>45321</v>
      </c>
      <c r="B4852" t="s">
        <v>7433</v>
      </c>
      <c r="C4852">
        <v>997</v>
      </c>
      <c r="D4852" t="s">
        <v>9</v>
      </c>
      <c r="E4852">
        <v>1</v>
      </c>
      <c r="F4852" t="s">
        <v>3197</v>
      </c>
      <c r="G4852" t="s">
        <v>4896</v>
      </c>
      <c r="H4852">
        <v>21</v>
      </c>
      <c r="I4852">
        <v>945070517</v>
      </c>
      <c r="J4852" t="str">
        <f>INDEX(Auxiliar!B:B,MATCH(H4852,Auxiliar!A:A,0))</f>
        <v>Rio de Janeiro</v>
      </c>
      <c r="K4852" t="str">
        <f>INDEX(Auxiliar!C:C,MATCH(H4852,Auxiliar!A:A,0))</f>
        <v>Sudeste</v>
      </c>
    </row>
    <row r="4853" spans="1:11" x14ac:dyDescent="0.55000000000000004">
      <c r="A4853" s="5">
        <v>45321</v>
      </c>
      <c r="B4853" t="s">
        <v>7432</v>
      </c>
      <c r="C4853">
        <v>597</v>
      </c>
      <c r="D4853" t="s">
        <v>9</v>
      </c>
      <c r="E4853">
        <v>1</v>
      </c>
      <c r="F4853" t="s">
        <v>2162</v>
      </c>
      <c r="G4853" t="s">
        <v>4897</v>
      </c>
      <c r="H4853">
        <v>21</v>
      </c>
      <c r="I4853">
        <v>963244388</v>
      </c>
      <c r="J4853" t="str">
        <f>INDEX(Auxiliar!B:B,MATCH(H4853,Auxiliar!A:A,0))</f>
        <v>Rio de Janeiro</v>
      </c>
      <c r="K4853" t="str">
        <f>INDEX(Auxiliar!C:C,MATCH(H4853,Auxiliar!A:A,0))</f>
        <v>Sudeste</v>
      </c>
    </row>
    <row r="4854" spans="1:11" x14ac:dyDescent="0.55000000000000004">
      <c r="A4854" s="5">
        <v>45321</v>
      </c>
      <c r="B4854" t="s">
        <v>7432</v>
      </c>
      <c r="C4854">
        <v>597</v>
      </c>
      <c r="D4854" t="s">
        <v>9</v>
      </c>
      <c r="E4854">
        <v>12</v>
      </c>
      <c r="F4854" t="s">
        <v>724</v>
      </c>
      <c r="G4854" t="s">
        <v>4898</v>
      </c>
      <c r="H4854">
        <v>11</v>
      </c>
      <c r="I4854">
        <v>963953957</v>
      </c>
      <c r="J4854" t="str">
        <f>INDEX(Auxiliar!B:B,MATCH(H4854,Auxiliar!A:A,0))</f>
        <v>São Paulo</v>
      </c>
      <c r="K4854" t="str">
        <f>INDEX(Auxiliar!C:C,MATCH(H4854,Auxiliar!A:A,0))</f>
        <v>Sudeste</v>
      </c>
    </row>
    <row r="4855" spans="1:11" x14ac:dyDescent="0.55000000000000004">
      <c r="A4855" s="5">
        <v>45321</v>
      </c>
      <c r="B4855" t="s">
        <v>7433</v>
      </c>
      <c r="C4855">
        <v>997</v>
      </c>
      <c r="D4855" t="s">
        <v>10</v>
      </c>
      <c r="E4855">
        <v>1</v>
      </c>
      <c r="F4855" t="s">
        <v>2517</v>
      </c>
      <c r="G4855" t="s">
        <v>4899</v>
      </c>
      <c r="H4855">
        <v>31</v>
      </c>
      <c r="I4855">
        <v>981642301</v>
      </c>
      <c r="J4855" t="str">
        <f>INDEX(Auxiliar!B:B,MATCH(H4855,Auxiliar!A:A,0))</f>
        <v>Minas Gerais</v>
      </c>
      <c r="K4855" t="str">
        <f>INDEX(Auxiliar!C:C,MATCH(H4855,Auxiliar!A:A,0))</f>
        <v>Sudeste</v>
      </c>
    </row>
    <row r="4856" spans="1:11" x14ac:dyDescent="0.55000000000000004">
      <c r="A4856" s="5">
        <v>45321</v>
      </c>
      <c r="B4856" t="s">
        <v>7433</v>
      </c>
      <c r="C4856">
        <v>997</v>
      </c>
      <c r="D4856" t="s">
        <v>9</v>
      </c>
      <c r="E4856">
        <v>7</v>
      </c>
      <c r="F4856" t="s">
        <v>1904</v>
      </c>
      <c r="G4856" t="s">
        <v>4900</v>
      </c>
      <c r="H4856">
        <v>21</v>
      </c>
      <c r="I4856">
        <v>968054890</v>
      </c>
      <c r="J4856" t="str">
        <f>INDEX(Auxiliar!B:B,MATCH(H4856,Auxiliar!A:A,0))</f>
        <v>Rio de Janeiro</v>
      </c>
      <c r="K4856" t="str">
        <f>INDEX(Auxiliar!C:C,MATCH(H4856,Auxiliar!A:A,0))</f>
        <v>Sudeste</v>
      </c>
    </row>
    <row r="4857" spans="1:11" x14ac:dyDescent="0.55000000000000004">
      <c r="A4857" s="5">
        <v>45321</v>
      </c>
      <c r="B4857" t="s">
        <v>7433</v>
      </c>
      <c r="C4857">
        <v>997</v>
      </c>
      <c r="D4857" t="s">
        <v>10</v>
      </c>
      <c r="E4857">
        <v>1</v>
      </c>
      <c r="F4857" t="s">
        <v>2729</v>
      </c>
      <c r="G4857" t="s">
        <v>4901</v>
      </c>
      <c r="H4857">
        <v>49</v>
      </c>
      <c r="I4857">
        <v>962123806</v>
      </c>
      <c r="J4857" t="str">
        <f>INDEX(Auxiliar!B:B,MATCH(H4857,Auxiliar!A:A,0))</f>
        <v>Santa Catarina</v>
      </c>
      <c r="K4857" t="str">
        <f>INDEX(Auxiliar!C:C,MATCH(H4857,Auxiliar!A:A,0))</f>
        <v>Sul</v>
      </c>
    </row>
    <row r="4858" spans="1:11" x14ac:dyDescent="0.55000000000000004">
      <c r="A4858" s="5">
        <v>45321</v>
      </c>
      <c r="B4858" t="s">
        <v>7433</v>
      </c>
      <c r="C4858">
        <v>997</v>
      </c>
      <c r="D4858" t="s">
        <v>9</v>
      </c>
      <c r="E4858">
        <v>12</v>
      </c>
      <c r="F4858" t="s">
        <v>2847</v>
      </c>
      <c r="G4858" t="s">
        <v>4902</v>
      </c>
      <c r="H4858">
        <v>11</v>
      </c>
      <c r="I4858">
        <v>923220311</v>
      </c>
      <c r="J4858" t="str">
        <f>INDEX(Auxiliar!B:B,MATCH(H4858,Auxiliar!A:A,0))</f>
        <v>São Paulo</v>
      </c>
      <c r="K4858" t="str">
        <f>INDEX(Auxiliar!C:C,MATCH(H4858,Auxiliar!A:A,0))</f>
        <v>Sudeste</v>
      </c>
    </row>
    <row r="4859" spans="1:11" x14ac:dyDescent="0.55000000000000004">
      <c r="A4859" s="5">
        <v>45322</v>
      </c>
      <c r="B4859" t="s">
        <v>7432</v>
      </c>
      <c r="C4859">
        <v>597</v>
      </c>
      <c r="D4859" t="s">
        <v>10</v>
      </c>
      <c r="E4859">
        <v>1</v>
      </c>
      <c r="F4859" t="s">
        <v>992</v>
      </c>
      <c r="G4859" t="s">
        <v>4903</v>
      </c>
      <c r="H4859">
        <v>16</v>
      </c>
      <c r="I4859">
        <v>961015167</v>
      </c>
      <c r="J4859" t="str">
        <f>INDEX(Auxiliar!B:B,MATCH(H4859,Auxiliar!A:A,0))</f>
        <v>São Paulo</v>
      </c>
      <c r="K4859" t="str">
        <f>INDEX(Auxiliar!C:C,MATCH(H4859,Auxiliar!A:A,0))</f>
        <v>Sudeste</v>
      </c>
    </row>
    <row r="4860" spans="1:11" x14ac:dyDescent="0.55000000000000004">
      <c r="A4860" s="5">
        <v>45322</v>
      </c>
      <c r="B4860" t="s">
        <v>7433</v>
      </c>
      <c r="C4860">
        <v>997</v>
      </c>
      <c r="D4860" t="s">
        <v>9</v>
      </c>
      <c r="E4860">
        <v>12</v>
      </c>
      <c r="F4860" t="s">
        <v>909</v>
      </c>
      <c r="G4860" t="s">
        <v>4904</v>
      </c>
      <c r="H4860">
        <v>31</v>
      </c>
      <c r="I4860">
        <v>944134429</v>
      </c>
      <c r="J4860" t="str">
        <f>INDEX(Auxiliar!B:B,MATCH(H4860,Auxiliar!A:A,0))</f>
        <v>Minas Gerais</v>
      </c>
      <c r="K4860" t="str">
        <f>INDEX(Auxiliar!C:C,MATCH(H4860,Auxiliar!A:A,0))</f>
        <v>Sudeste</v>
      </c>
    </row>
    <row r="4861" spans="1:11" x14ac:dyDescent="0.55000000000000004">
      <c r="A4861" s="5">
        <v>45322</v>
      </c>
      <c r="B4861" t="s">
        <v>7432</v>
      </c>
      <c r="C4861">
        <v>597</v>
      </c>
      <c r="D4861" t="s">
        <v>9</v>
      </c>
      <c r="E4861">
        <v>12</v>
      </c>
      <c r="F4861" t="s">
        <v>3004</v>
      </c>
      <c r="G4861" t="s">
        <v>4905</v>
      </c>
      <c r="H4861">
        <v>84</v>
      </c>
      <c r="I4861">
        <v>998829348</v>
      </c>
      <c r="J4861" t="str">
        <f>INDEX(Auxiliar!B:B,MATCH(H4861,Auxiliar!A:A,0))</f>
        <v>Rio Grande do Norte</v>
      </c>
      <c r="K4861" t="str">
        <f>INDEX(Auxiliar!C:C,MATCH(H4861,Auxiliar!A:A,0))</f>
        <v>Nordeste</v>
      </c>
    </row>
    <row r="4862" spans="1:11" x14ac:dyDescent="0.55000000000000004">
      <c r="A4862" s="5">
        <v>45322</v>
      </c>
      <c r="B4862" t="s">
        <v>7432</v>
      </c>
      <c r="C4862">
        <v>597</v>
      </c>
      <c r="D4862" t="s">
        <v>9</v>
      </c>
      <c r="E4862">
        <v>8</v>
      </c>
      <c r="F4862" t="s">
        <v>755</v>
      </c>
      <c r="G4862" t="s">
        <v>4906</v>
      </c>
      <c r="H4862">
        <v>11</v>
      </c>
      <c r="I4862">
        <v>974102972</v>
      </c>
      <c r="J4862" t="str">
        <f>INDEX(Auxiliar!B:B,MATCH(H4862,Auxiliar!A:A,0))</f>
        <v>São Paulo</v>
      </c>
      <c r="K4862" t="str">
        <f>INDEX(Auxiliar!C:C,MATCH(H4862,Auxiliar!A:A,0))</f>
        <v>Sudeste</v>
      </c>
    </row>
    <row r="4863" spans="1:11" x14ac:dyDescent="0.55000000000000004">
      <c r="A4863" s="5">
        <v>45322</v>
      </c>
      <c r="B4863" t="s">
        <v>7432</v>
      </c>
      <c r="C4863">
        <v>597</v>
      </c>
      <c r="D4863" t="s">
        <v>9</v>
      </c>
      <c r="E4863">
        <v>3</v>
      </c>
      <c r="F4863" t="s">
        <v>438</v>
      </c>
      <c r="G4863" t="s">
        <v>4907</v>
      </c>
      <c r="H4863">
        <v>91</v>
      </c>
      <c r="I4863">
        <v>964252806</v>
      </c>
      <c r="J4863" t="str">
        <f>INDEX(Auxiliar!B:B,MATCH(H4863,Auxiliar!A:A,0))</f>
        <v>Pará</v>
      </c>
      <c r="K4863" t="str">
        <f>INDEX(Auxiliar!C:C,MATCH(H4863,Auxiliar!A:A,0))</f>
        <v>Norte</v>
      </c>
    </row>
    <row r="4864" spans="1:11" x14ac:dyDescent="0.55000000000000004">
      <c r="A4864" s="5">
        <v>45322</v>
      </c>
      <c r="B4864" t="s">
        <v>7432</v>
      </c>
      <c r="C4864">
        <v>597</v>
      </c>
      <c r="D4864" t="s">
        <v>9</v>
      </c>
      <c r="E4864">
        <v>10</v>
      </c>
      <c r="F4864" t="s">
        <v>2459</v>
      </c>
      <c r="G4864" t="s">
        <v>4908</v>
      </c>
      <c r="H4864">
        <v>93</v>
      </c>
      <c r="I4864">
        <v>993085926</v>
      </c>
      <c r="J4864" t="str">
        <f>INDEX(Auxiliar!B:B,MATCH(H4864,Auxiliar!A:A,0))</f>
        <v>Pará</v>
      </c>
      <c r="K4864" t="str">
        <f>INDEX(Auxiliar!C:C,MATCH(H4864,Auxiliar!A:A,0))</f>
        <v>Norte</v>
      </c>
    </row>
    <row r="4865" spans="1:11" x14ac:dyDescent="0.55000000000000004">
      <c r="A4865" s="5">
        <v>45322</v>
      </c>
      <c r="B4865" t="s">
        <v>7433</v>
      </c>
      <c r="C4865">
        <v>997</v>
      </c>
      <c r="D4865" t="s">
        <v>9</v>
      </c>
      <c r="E4865">
        <v>4</v>
      </c>
      <c r="F4865" t="s">
        <v>291</v>
      </c>
      <c r="G4865" t="s">
        <v>4909</v>
      </c>
      <c r="H4865">
        <v>88</v>
      </c>
      <c r="I4865">
        <v>990105543</v>
      </c>
      <c r="J4865" t="str">
        <f>INDEX(Auxiliar!B:B,MATCH(H4865,Auxiliar!A:A,0))</f>
        <v>Ceará</v>
      </c>
      <c r="K4865" t="str">
        <f>INDEX(Auxiliar!C:C,MATCH(H4865,Auxiliar!A:A,0))</f>
        <v>Nordeste</v>
      </c>
    </row>
    <row r="4866" spans="1:11" x14ac:dyDescent="0.55000000000000004">
      <c r="A4866" s="5">
        <v>45322</v>
      </c>
      <c r="B4866" t="s">
        <v>7433</v>
      </c>
      <c r="C4866">
        <v>997</v>
      </c>
      <c r="D4866" t="s">
        <v>9</v>
      </c>
      <c r="E4866">
        <v>6</v>
      </c>
      <c r="F4866" t="s">
        <v>29</v>
      </c>
      <c r="G4866" t="s">
        <v>4910</v>
      </c>
      <c r="H4866">
        <v>14</v>
      </c>
      <c r="I4866">
        <v>989348704</v>
      </c>
      <c r="J4866" t="str">
        <f>INDEX(Auxiliar!B:B,MATCH(H4866,Auxiliar!A:A,0))</f>
        <v>São Paulo</v>
      </c>
      <c r="K4866" t="str">
        <f>INDEX(Auxiliar!C:C,MATCH(H4866,Auxiliar!A:A,0))</f>
        <v>Sudeste</v>
      </c>
    </row>
    <row r="4867" spans="1:11" x14ac:dyDescent="0.55000000000000004">
      <c r="A4867" s="5">
        <v>45322</v>
      </c>
      <c r="B4867" t="s">
        <v>7434</v>
      </c>
      <c r="C4867">
        <v>1997</v>
      </c>
      <c r="D4867" t="s">
        <v>9</v>
      </c>
      <c r="E4867">
        <v>8</v>
      </c>
      <c r="F4867" t="s">
        <v>3090</v>
      </c>
      <c r="G4867" t="s">
        <v>4911</v>
      </c>
      <c r="H4867">
        <v>69</v>
      </c>
      <c r="I4867">
        <v>971494101</v>
      </c>
      <c r="J4867" t="str">
        <f>INDEX(Auxiliar!B:B,MATCH(H4867,Auxiliar!A:A,0))</f>
        <v>Rondônia</v>
      </c>
      <c r="K4867" t="str">
        <f>INDEX(Auxiliar!C:C,MATCH(H4867,Auxiliar!A:A,0))</f>
        <v>Norte</v>
      </c>
    </row>
    <row r="4868" spans="1:11" x14ac:dyDescent="0.55000000000000004">
      <c r="A4868" s="5">
        <v>45323</v>
      </c>
      <c r="B4868" t="s">
        <v>7432</v>
      </c>
      <c r="C4868">
        <v>597</v>
      </c>
      <c r="D4868" t="s">
        <v>9</v>
      </c>
      <c r="E4868">
        <v>12</v>
      </c>
      <c r="F4868" t="s">
        <v>873</v>
      </c>
      <c r="G4868" t="s">
        <v>4912</v>
      </c>
      <c r="H4868">
        <v>16</v>
      </c>
      <c r="I4868">
        <v>972438029</v>
      </c>
      <c r="J4868" t="str">
        <f>INDEX(Auxiliar!B:B,MATCH(H4868,Auxiliar!A:A,0))</f>
        <v>São Paulo</v>
      </c>
      <c r="K4868" t="str">
        <f>INDEX(Auxiliar!C:C,MATCH(H4868,Auxiliar!A:A,0))</f>
        <v>Sudeste</v>
      </c>
    </row>
    <row r="4869" spans="1:11" x14ac:dyDescent="0.55000000000000004">
      <c r="A4869" s="5">
        <v>45324</v>
      </c>
      <c r="B4869" t="s">
        <v>7433</v>
      </c>
      <c r="C4869">
        <v>997</v>
      </c>
      <c r="D4869" t="s">
        <v>9</v>
      </c>
      <c r="E4869">
        <v>12</v>
      </c>
      <c r="F4869" t="s">
        <v>1252</v>
      </c>
      <c r="G4869" t="s">
        <v>4913</v>
      </c>
      <c r="H4869">
        <v>85</v>
      </c>
      <c r="I4869">
        <v>939018521</v>
      </c>
      <c r="J4869" t="str">
        <f>INDEX(Auxiliar!B:B,MATCH(H4869,Auxiliar!A:A,0))</f>
        <v>Ceará</v>
      </c>
      <c r="K4869" t="str">
        <f>INDEX(Auxiliar!C:C,MATCH(H4869,Auxiliar!A:A,0))</f>
        <v>Nordeste</v>
      </c>
    </row>
    <row r="4870" spans="1:11" x14ac:dyDescent="0.55000000000000004">
      <c r="A4870" s="5">
        <v>45324</v>
      </c>
      <c r="B4870" t="s">
        <v>7432</v>
      </c>
      <c r="C4870">
        <v>597</v>
      </c>
      <c r="D4870" t="s">
        <v>9</v>
      </c>
      <c r="E4870">
        <v>12</v>
      </c>
      <c r="F4870" t="s">
        <v>375</v>
      </c>
      <c r="G4870" t="s">
        <v>4914</v>
      </c>
      <c r="H4870">
        <v>19</v>
      </c>
      <c r="I4870">
        <v>987406733</v>
      </c>
      <c r="J4870" t="str">
        <f>INDEX(Auxiliar!B:B,MATCH(H4870,Auxiliar!A:A,0))</f>
        <v>São Paulo</v>
      </c>
      <c r="K4870" t="str">
        <f>INDEX(Auxiliar!C:C,MATCH(H4870,Auxiliar!A:A,0))</f>
        <v>Sudeste</v>
      </c>
    </row>
    <row r="4871" spans="1:11" x14ac:dyDescent="0.55000000000000004">
      <c r="A4871" s="5">
        <v>45324</v>
      </c>
      <c r="B4871" t="s">
        <v>7432</v>
      </c>
      <c r="C4871">
        <v>597</v>
      </c>
      <c r="D4871" t="s">
        <v>9</v>
      </c>
      <c r="E4871">
        <v>12</v>
      </c>
      <c r="F4871" t="s">
        <v>1059</v>
      </c>
      <c r="G4871" t="s">
        <v>4915</v>
      </c>
      <c r="H4871">
        <v>32</v>
      </c>
      <c r="I4871">
        <v>933594674</v>
      </c>
      <c r="J4871" t="str">
        <f>INDEX(Auxiliar!B:B,MATCH(H4871,Auxiliar!A:A,0))</f>
        <v>Minas Gerais</v>
      </c>
      <c r="K4871" t="str">
        <f>INDEX(Auxiliar!C:C,MATCH(H4871,Auxiliar!A:A,0))</f>
        <v>Sudeste</v>
      </c>
    </row>
    <row r="4872" spans="1:11" x14ac:dyDescent="0.55000000000000004">
      <c r="A4872" s="5">
        <v>45324</v>
      </c>
      <c r="B4872" t="s">
        <v>7432</v>
      </c>
      <c r="C4872">
        <v>597</v>
      </c>
      <c r="D4872" t="s">
        <v>9</v>
      </c>
      <c r="E4872">
        <v>1</v>
      </c>
      <c r="F4872" t="s">
        <v>1855</v>
      </c>
      <c r="G4872" t="s">
        <v>4916</v>
      </c>
      <c r="H4872">
        <v>51</v>
      </c>
      <c r="I4872">
        <v>959766483</v>
      </c>
      <c r="J4872" t="str">
        <f>INDEX(Auxiliar!B:B,MATCH(H4872,Auxiliar!A:A,0))</f>
        <v>Rio Grande do Sul</v>
      </c>
      <c r="K4872" t="str">
        <f>INDEX(Auxiliar!C:C,MATCH(H4872,Auxiliar!A:A,0))</f>
        <v>Sul</v>
      </c>
    </row>
    <row r="4873" spans="1:11" x14ac:dyDescent="0.55000000000000004">
      <c r="A4873" s="5">
        <v>45324</v>
      </c>
      <c r="B4873" t="s">
        <v>7433</v>
      </c>
      <c r="C4873">
        <v>997</v>
      </c>
      <c r="D4873" t="s">
        <v>10</v>
      </c>
      <c r="E4873">
        <v>1</v>
      </c>
      <c r="F4873" t="s">
        <v>334</v>
      </c>
      <c r="G4873" t="s">
        <v>4917</v>
      </c>
      <c r="H4873">
        <v>62</v>
      </c>
      <c r="I4873">
        <v>989727995</v>
      </c>
      <c r="J4873" t="str">
        <f>INDEX(Auxiliar!B:B,MATCH(H4873,Auxiliar!A:A,0))</f>
        <v>Goiás</v>
      </c>
      <c r="K4873" t="str">
        <f>INDEX(Auxiliar!C:C,MATCH(H4873,Auxiliar!A:A,0))</f>
        <v>Centro-Oeste</v>
      </c>
    </row>
    <row r="4874" spans="1:11" x14ac:dyDescent="0.55000000000000004">
      <c r="A4874" s="5">
        <v>45324</v>
      </c>
      <c r="B4874" t="s">
        <v>7433</v>
      </c>
      <c r="C4874">
        <v>997</v>
      </c>
      <c r="D4874" t="s">
        <v>9</v>
      </c>
      <c r="E4874">
        <v>12</v>
      </c>
      <c r="F4874" t="s">
        <v>501</v>
      </c>
      <c r="G4874" t="s">
        <v>4918</v>
      </c>
      <c r="H4874">
        <v>17</v>
      </c>
      <c r="I4874">
        <v>989899586</v>
      </c>
      <c r="J4874" t="str">
        <f>INDEX(Auxiliar!B:B,MATCH(H4874,Auxiliar!A:A,0))</f>
        <v>São Paulo</v>
      </c>
      <c r="K4874" t="str">
        <f>INDEX(Auxiliar!C:C,MATCH(H4874,Auxiliar!A:A,0))</f>
        <v>Sudeste</v>
      </c>
    </row>
    <row r="4875" spans="1:11" x14ac:dyDescent="0.55000000000000004">
      <c r="A4875" s="5">
        <v>45325</v>
      </c>
      <c r="B4875" t="s">
        <v>7433</v>
      </c>
      <c r="C4875">
        <v>997</v>
      </c>
      <c r="D4875" t="s">
        <v>9</v>
      </c>
      <c r="E4875">
        <v>12</v>
      </c>
      <c r="F4875" t="s">
        <v>2917</v>
      </c>
      <c r="G4875" t="s">
        <v>4919</v>
      </c>
      <c r="H4875">
        <v>14</v>
      </c>
      <c r="I4875">
        <v>948248828</v>
      </c>
      <c r="J4875" t="str">
        <f>INDEX(Auxiliar!B:B,MATCH(H4875,Auxiliar!A:A,0))</f>
        <v>São Paulo</v>
      </c>
      <c r="K4875" t="str">
        <f>INDEX(Auxiliar!C:C,MATCH(H4875,Auxiliar!A:A,0))</f>
        <v>Sudeste</v>
      </c>
    </row>
    <row r="4876" spans="1:11" x14ac:dyDescent="0.55000000000000004">
      <c r="A4876" s="5">
        <v>45325</v>
      </c>
      <c r="B4876" t="s">
        <v>7434</v>
      </c>
      <c r="C4876">
        <v>1997</v>
      </c>
      <c r="D4876" t="s">
        <v>10</v>
      </c>
      <c r="E4876">
        <v>1</v>
      </c>
      <c r="F4876" t="s">
        <v>1525</v>
      </c>
      <c r="G4876" t="s">
        <v>4920</v>
      </c>
      <c r="H4876">
        <v>88</v>
      </c>
      <c r="I4876">
        <v>965492622</v>
      </c>
      <c r="J4876" t="str">
        <f>INDEX(Auxiliar!B:B,MATCH(H4876,Auxiliar!A:A,0))</f>
        <v>Ceará</v>
      </c>
      <c r="K4876" t="str">
        <f>INDEX(Auxiliar!C:C,MATCH(H4876,Auxiliar!A:A,0))</f>
        <v>Nordeste</v>
      </c>
    </row>
    <row r="4877" spans="1:11" x14ac:dyDescent="0.55000000000000004">
      <c r="A4877" s="5">
        <v>45325</v>
      </c>
      <c r="B4877" t="s">
        <v>7434</v>
      </c>
      <c r="C4877">
        <v>1997</v>
      </c>
      <c r="D4877" t="s">
        <v>9</v>
      </c>
      <c r="E4877">
        <v>2</v>
      </c>
      <c r="F4877" t="s">
        <v>941</v>
      </c>
      <c r="G4877" t="s">
        <v>4921</v>
      </c>
      <c r="H4877">
        <v>37</v>
      </c>
      <c r="I4877">
        <v>994589474</v>
      </c>
      <c r="J4877" t="str">
        <f>INDEX(Auxiliar!B:B,MATCH(H4877,Auxiliar!A:A,0))</f>
        <v>Minas Gerais</v>
      </c>
      <c r="K4877" t="str">
        <f>INDEX(Auxiliar!C:C,MATCH(H4877,Auxiliar!A:A,0))</f>
        <v>Sudeste</v>
      </c>
    </row>
    <row r="4878" spans="1:11" x14ac:dyDescent="0.55000000000000004">
      <c r="A4878" s="5">
        <v>45326</v>
      </c>
      <c r="B4878" t="s">
        <v>7434</v>
      </c>
      <c r="C4878">
        <v>1997</v>
      </c>
      <c r="D4878" t="s">
        <v>9</v>
      </c>
      <c r="E4878">
        <v>1</v>
      </c>
      <c r="F4878" t="s">
        <v>2302</v>
      </c>
      <c r="G4878" t="s">
        <v>4922</v>
      </c>
      <c r="H4878">
        <v>42</v>
      </c>
      <c r="I4878">
        <v>959402839</v>
      </c>
      <c r="J4878" t="str">
        <f>INDEX(Auxiliar!B:B,MATCH(H4878,Auxiliar!A:A,0))</f>
        <v>Paraná</v>
      </c>
      <c r="K4878" t="str">
        <f>INDEX(Auxiliar!C:C,MATCH(H4878,Auxiliar!A:A,0))</f>
        <v>Sul</v>
      </c>
    </row>
    <row r="4879" spans="1:11" x14ac:dyDescent="0.55000000000000004">
      <c r="A4879" s="5">
        <v>45326</v>
      </c>
      <c r="B4879" t="s">
        <v>7433</v>
      </c>
      <c r="C4879">
        <v>997</v>
      </c>
      <c r="D4879" t="s">
        <v>9</v>
      </c>
      <c r="E4879">
        <v>12</v>
      </c>
      <c r="F4879" t="s">
        <v>2260</v>
      </c>
      <c r="G4879" t="s">
        <v>4923</v>
      </c>
      <c r="H4879">
        <v>11</v>
      </c>
      <c r="I4879">
        <v>986512870</v>
      </c>
      <c r="J4879" t="str">
        <f>INDEX(Auxiliar!B:B,MATCH(H4879,Auxiliar!A:A,0))</f>
        <v>São Paulo</v>
      </c>
      <c r="K4879" t="str">
        <f>INDEX(Auxiliar!C:C,MATCH(H4879,Auxiliar!A:A,0))</f>
        <v>Sudeste</v>
      </c>
    </row>
    <row r="4880" spans="1:11" x14ac:dyDescent="0.55000000000000004">
      <c r="A4880" s="5">
        <v>45326</v>
      </c>
      <c r="B4880" t="s">
        <v>7432</v>
      </c>
      <c r="C4880">
        <v>597</v>
      </c>
      <c r="D4880" t="s">
        <v>9</v>
      </c>
      <c r="E4880">
        <v>12</v>
      </c>
      <c r="F4880" t="s">
        <v>1964</v>
      </c>
      <c r="G4880" t="s">
        <v>4924</v>
      </c>
      <c r="H4880">
        <v>62</v>
      </c>
      <c r="I4880">
        <v>956115625</v>
      </c>
      <c r="J4880" t="str">
        <f>INDEX(Auxiliar!B:B,MATCH(H4880,Auxiliar!A:A,0))</f>
        <v>Goiás</v>
      </c>
      <c r="K4880" t="str">
        <f>INDEX(Auxiliar!C:C,MATCH(H4880,Auxiliar!A:A,0))</f>
        <v>Centro-Oeste</v>
      </c>
    </row>
    <row r="4881" spans="1:11" x14ac:dyDescent="0.55000000000000004">
      <c r="A4881" s="5">
        <v>45326</v>
      </c>
      <c r="B4881" t="s">
        <v>7432</v>
      </c>
      <c r="C4881">
        <v>597</v>
      </c>
      <c r="D4881" t="s">
        <v>9</v>
      </c>
      <c r="E4881">
        <v>12</v>
      </c>
      <c r="F4881" t="s">
        <v>1358</v>
      </c>
      <c r="G4881" t="s">
        <v>4925</v>
      </c>
      <c r="H4881">
        <v>11</v>
      </c>
      <c r="I4881">
        <v>984612612</v>
      </c>
      <c r="J4881" t="str">
        <f>INDEX(Auxiliar!B:B,MATCH(H4881,Auxiliar!A:A,0))</f>
        <v>São Paulo</v>
      </c>
      <c r="K4881" t="str">
        <f>INDEX(Auxiliar!C:C,MATCH(H4881,Auxiliar!A:A,0))</f>
        <v>Sudeste</v>
      </c>
    </row>
    <row r="4882" spans="1:11" x14ac:dyDescent="0.55000000000000004">
      <c r="A4882" s="5">
        <v>45326</v>
      </c>
      <c r="B4882" t="s">
        <v>7432</v>
      </c>
      <c r="C4882">
        <v>597</v>
      </c>
      <c r="D4882" t="s">
        <v>9</v>
      </c>
      <c r="E4882">
        <v>1</v>
      </c>
      <c r="F4882" t="s">
        <v>2886</v>
      </c>
      <c r="G4882" t="s">
        <v>4926</v>
      </c>
      <c r="H4882">
        <v>11</v>
      </c>
      <c r="I4882">
        <v>932299997</v>
      </c>
      <c r="J4882" t="str">
        <f>INDEX(Auxiliar!B:B,MATCH(H4882,Auxiliar!A:A,0))</f>
        <v>São Paulo</v>
      </c>
      <c r="K4882" t="str">
        <f>INDEX(Auxiliar!C:C,MATCH(H4882,Auxiliar!A:A,0))</f>
        <v>Sudeste</v>
      </c>
    </row>
    <row r="4883" spans="1:11" x14ac:dyDescent="0.55000000000000004">
      <c r="A4883" s="5">
        <v>45326</v>
      </c>
      <c r="B4883" t="s">
        <v>7432</v>
      </c>
      <c r="C4883">
        <v>597</v>
      </c>
      <c r="D4883" t="s">
        <v>9</v>
      </c>
      <c r="E4883">
        <v>2</v>
      </c>
      <c r="F4883" t="s">
        <v>2994</v>
      </c>
      <c r="G4883" t="s">
        <v>4927</v>
      </c>
      <c r="H4883">
        <v>11</v>
      </c>
      <c r="I4883">
        <v>949357940</v>
      </c>
      <c r="J4883" t="str">
        <f>INDEX(Auxiliar!B:B,MATCH(H4883,Auxiliar!A:A,0))</f>
        <v>São Paulo</v>
      </c>
      <c r="K4883" t="str">
        <f>INDEX(Auxiliar!C:C,MATCH(H4883,Auxiliar!A:A,0))</f>
        <v>Sudeste</v>
      </c>
    </row>
    <row r="4884" spans="1:11" x14ac:dyDescent="0.55000000000000004">
      <c r="A4884" s="5">
        <v>45326</v>
      </c>
      <c r="B4884" t="s">
        <v>7433</v>
      </c>
      <c r="C4884">
        <v>997</v>
      </c>
      <c r="D4884" t="s">
        <v>9</v>
      </c>
      <c r="E4884">
        <v>1</v>
      </c>
      <c r="F4884" t="s">
        <v>2512</v>
      </c>
      <c r="G4884" t="s">
        <v>4928</v>
      </c>
      <c r="H4884">
        <v>19</v>
      </c>
      <c r="I4884">
        <v>941030756</v>
      </c>
      <c r="J4884" t="str">
        <f>INDEX(Auxiliar!B:B,MATCH(H4884,Auxiliar!A:A,0))</f>
        <v>São Paulo</v>
      </c>
      <c r="K4884" t="str">
        <f>INDEX(Auxiliar!C:C,MATCH(H4884,Auxiliar!A:A,0))</f>
        <v>Sudeste</v>
      </c>
    </row>
    <row r="4885" spans="1:11" x14ac:dyDescent="0.55000000000000004">
      <c r="A4885" s="5">
        <v>45326</v>
      </c>
      <c r="B4885" t="s">
        <v>7432</v>
      </c>
      <c r="C4885">
        <v>597</v>
      </c>
      <c r="D4885" t="s">
        <v>9</v>
      </c>
      <c r="E4885">
        <v>12</v>
      </c>
      <c r="F4885" t="s">
        <v>1453</v>
      </c>
      <c r="G4885" t="s">
        <v>4929</v>
      </c>
      <c r="H4885">
        <v>11</v>
      </c>
      <c r="I4885">
        <v>972764653</v>
      </c>
      <c r="J4885" t="str">
        <f>INDEX(Auxiliar!B:B,MATCH(H4885,Auxiliar!A:A,0))</f>
        <v>São Paulo</v>
      </c>
      <c r="K4885" t="str">
        <f>INDEX(Auxiliar!C:C,MATCH(H4885,Auxiliar!A:A,0))</f>
        <v>Sudeste</v>
      </c>
    </row>
    <row r="4886" spans="1:11" x14ac:dyDescent="0.55000000000000004">
      <c r="A4886" s="5">
        <v>45327</v>
      </c>
      <c r="B4886" t="s">
        <v>7434</v>
      </c>
      <c r="C4886">
        <v>1997</v>
      </c>
      <c r="D4886" t="s">
        <v>10</v>
      </c>
      <c r="E4886">
        <v>1</v>
      </c>
      <c r="F4886" t="s">
        <v>2949</v>
      </c>
      <c r="G4886" t="s">
        <v>4930</v>
      </c>
      <c r="H4886">
        <v>21</v>
      </c>
      <c r="I4886">
        <v>922643926</v>
      </c>
      <c r="J4886" t="str">
        <f>INDEX(Auxiliar!B:B,MATCH(H4886,Auxiliar!A:A,0))</f>
        <v>Rio de Janeiro</v>
      </c>
      <c r="K4886" t="str">
        <f>INDEX(Auxiliar!C:C,MATCH(H4886,Auxiliar!A:A,0))</f>
        <v>Sudeste</v>
      </c>
    </row>
    <row r="4887" spans="1:11" x14ac:dyDescent="0.55000000000000004">
      <c r="A4887" s="5">
        <v>45327</v>
      </c>
      <c r="B4887" t="s">
        <v>7433</v>
      </c>
      <c r="C4887">
        <v>997</v>
      </c>
      <c r="D4887" t="s">
        <v>9</v>
      </c>
      <c r="E4887">
        <v>12</v>
      </c>
      <c r="F4887" t="s">
        <v>2404</v>
      </c>
      <c r="G4887" t="s">
        <v>4931</v>
      </c>
      <c r="H4887">
        <v>47</v>
      </c>
      <c r="I4887">
        <v>999034205</v>
      </c>
      <c r="J4887" t="str">
        <f>INDEX(Auxiliar!B:B,MATCH(H4887,Auxiliar!A:A,0))</f>
        <v>Santa Catarina</v>
      </c>
      <c r="K4887" t="str">
        <f>INDEX(Auxiliar!C:C,MATCH(H4887,Auxiliar!A:A,0))</f>
        <v>Sul</v>
      </c>
    </row>
    <row r="4888" spans="1:11" x14ac:dyDescent="0.55000000000000004">
      <c r="A4888" s="5">
        <v>45327</v>
      </c>
      <c r="B4888" t="s">
        <v>7434</v>
      </c>
      <c r="C4888">
        <v>1997</v>
      </c>
      <c r="D4888" t="s">
        <v>9</v>
      </c>
      <c r="E4888">
        <v>2</v>
      </c>
      <c r="F4888" t="s">
        <v>1359</v>
      </c>
      <c r="G4888" t="s">
        <v>4932</v>
      </c>
      <c r="H4888">
        <v>84</v>
      </c>
      <c r="I4888">
        <v>977444519</v>
      </c>
      <c r="J4888" t="str">
        <f>INDEX(Auxiliar!B:B,MATCH(H4888,Auxiliar!A:A,0))</f>
        <v>Rio Grande do Norte</v>
      </c>
      <c r="K4888" t="str">
        <f>INDEX(Auxiliar!C:C,MATCH(H4888,Auxiliar!A:A,0))</f>
        <v>Nordeste</v>
      </c>
    </row>
    <row r="4889" spans="1:11" x14ac:dyDescent="0.55000000000000004">
      <c r="A4889" s="5">
        <v>45327</v>
      </c>
      <c r="B4889" t="s">
        <v>7432</v>
      </c>
      <c r="C4889">
        <v>597</v>
      </c>
      <c r="D4889" t="s">
        <v>10</v>
      </c>
      <c r="E4889">
        <v>1</v>
      </c>
      <c r="F4889" t="s">
        <v>1125</v>
      </c>
      <c r="G4889" t="s">
        <v>4933</v>
      </c>
      <c r="H4889">
        <v>71</v>
      </c>
      <c r="I4889">
        <v>986222826</v>
      </c>
      <c r="J4889" t="str">
        <f>INDEX(Auxiliar!B:B,MATCH(H4889,Auxiliar!A:A,0))</f>
        <v>Bahia</v>
      </c>
      <c r="K4889" t="str">
        <f>INDEX(Auxiliar!C:C,MATCH(H4889,Auxiliar!A:A,0))</f>
        <v>Nordeste</v>
      </c>
    </row>
    <row r="4890" spans="1:11" x14ac:dyDescent="0.55000000000000004">
      <c r="A4890" s="5">
        <v>45327</v>
      </c>
      <c r="B4890" t="s">
        <v>7432</v>
      </c>
      <c r="C4890">
        <v>597</v>
      </c>
      <c r="D4890" t="s">
        <v>9</v>
      </c>
      <c r="E4890">
        <v>12</v>
      </c>
      <c r="F4890" t="s">
        <v>2032</v>
      </c>
      <c r="G4890" t="s">
        <v>4934</v>
      </c>
      <c r="H4890">
        <v>33</v>
      </c>
      <c r="I4890">
        <v>956253939</v>
      </c>
      <c r="J4890" t="str">
        <f>INDEX(Auxiliar!B:B,MATCH(H4890,Auxiliar!A:A,0))</f>
        <v>Minas Gerais</v>
      </c>
      <c r="K4890" t="str">
        <f>INDEX(Auxiliar!C:C,MATCH(H4890,Auxiliar!A:A,0))</f>
        <v>Sudeste</v>
      </c>
    </row>
    <row r="4891" spans="1:11" x14ac:dyDescent="0.55000000000000004">
      <c r="A4891" s="5">
        <v>45327</v>
      </c>
      <c r="B4891" t="s">
        <v>7434</v>
      </c>
      <c r="C4891">
        <v>1997</v>
      </c>
      <c r="D4891" t="s">
        <v>9</v>
      </c>
      <c r="E4891">
        <v>1</v>
      </c>
      <c r="F4891" t="s">
        <v>946</v>
      </c>
      <c r="G4891" t="s">
        <v>4935</v>
      </c>
      <c r="H4891">
        <v>31</v>
      </c>
      <c r="I4891">
        <v>982383692</v>
      </c>
      <c r="J4891" t="str">
        <f>INDEX(Auxiliar!B:B,MATCH(H4891,Auxiliar!A:A,0))</f>
        <v>Minas Gerais</v>
      </c>
      <c r="K4891" t="str">
        <f>INDEX(Auxiliar!C:C,MATCH(H4891,Auxiliar!A:A,0))</f>
        <v>Sudeste</v>
      </c>
    </row>
    <row r="4892" spans="1:11" x14ac:dyDescent="0.55000000000000004">
      <c r="A4892" s="5">
        <v>45327</v>
      </c>
      <c r="B4892" t="s">
        <v>7432</v>
      </c>
      <c r="C4892">
        <v>597</v>
      </c>
      <c r="D4892" t="s">
        <v>10</v>
      </c>
      <c r="E4892">
        <v>1</v>
      </c>
      <c r="F4892" t="s">
        <v>1231</v>
      </c>
      <c r="G4892" t="s">
        <v>4936</v>
      </c>
      <c r="H4892">
        <v>41</v>
      </c>
      <c r="I4892">
        <v>958128038</v>
      </c>
      <c r="J4892" t="str">
        <f>INDEX(Auxiliar!B:B,MATCH(H4892,Auxiliar!A:A,0))</f>
        <v>Paraná</v>
      </c>
      <c r="K4892" t="str">
        <f>INDEX(Auxiliar!C:C,MATCH(H4892,Auxiliar!A:A,0))</f>
        <v>Sul</v>
      </c>
    </row>
    <row r="4893" spans="1:11" x14ac:dyDescent="0.55000000000000004">
      <c r="A4893" s="5">
        <v>45328</v>
      </c>
      <c r="B4893" t="s">
        <v>7432</v>
      </c>
      <c r="C4893">
        <v>597</v>
      </c>
      <c r="D4893" t="s">
        <v>9</v>
      </c>
      <c r="E4893">
        <v>5</v>
      </c>
      <c r="F4893" t="s">
        <v>3183</v>
      </c>
      <c r="G4893" t="s">
        <v>4937</v>
      </c>
      <c r="H4893">
        <v>21</v>
      </c>
      <c r="I4893">
        <v>981933457</v>
      </c>
      <c r="J4893" t="str">
        <f>INDEX(Auxiliar!B:B,MATCH(H4893,Auxiliar!A:A,0))</f>
        <v>Rio de Janeiro</v>
      </c>
      <c r="K4893" t="str">
        <f>INDEX(Auxiliar!C:C,MATCH(H4893,Auxiliar!A:A,0))</f>
        <v>Sudeste</v>
      </c>
    </row>
    <row r="4894" spans="1:11" x14ac:dyDescent="0.55000000000000004">
      <c r="A4894" s="5">
        <v>45328</v>
      </c>
      <c r="B4894" t="s">
        <v>7432</v>
      </c>
      <c r="C4894">
        <v>597</v>
      </c>
      <c r="D4894" t="s">
        <v>10</v>
      </c>
      <c r="E4894">
        <v>1</v>
      </c>
      <c r="F4894" t="s">
        <v>1682</v>
      </c>
      <c r="G4894" t="s">
        <v>4938</v>
      </c>
      <c r="H4894">
        <v>61</v>
      </c>
      <c r="I4894">
        <v>999369735</v>
      </c>
      <c r="J4894" t="str">
        <f>INDEX(Auxiliar!B:B,MATCH(H4894,Auxiliar!A:A,0))</f>
        <v>Distrito Federal</v>
      </c>
      <c r="K4894" t="str">
        <f>INDEX(Auxiliar!C:C,MATCH(H4894,Auxiliar!A:A,0))</f>
        <v>Centro-Oeste</v>
      </c>
    </row>
    <row r="4895" spans="1:11" x14ac:dyDescent="0.55000000000000004">
      <c r="A4895" s="5">
        <v>45328</v>
      </c>
      <c r="B4895" t="s">
        <v>7432</v>
      </c>
      <c r="C4895">
        <v>597</v>
      </c>
      <c r="D4895" t="s">
        <v>10</v>
      </c>
      <c r="E4895">
        <v>1</v>
      </c>
      <c r="F4895" t="s">
        <v>2234</v>
      </c>
      <c r="G4895" t="s">
        <v>4939</v>
      </c>
      <c r="H4895">
        <v>11</v>
      </c>
      <c r="I4895">
        <v>924450311</v>
      </c>
      <c r="J4895" t="str">
        <f>INDEX(Auxiliar!B:B,MATCH(H4895,Auxiliar!A:A,0))</f>
        <v>São Paulo</v>
      </c>
      <c r="K4895" t="str">
        <f>INDEX(Auxiliar!C:C,MATCH(H4895,Auxiliar!A:A,0))</f>
        <v>Sudeste</v>
      </c>
    </row>
    <row r="4896" spans="1:11" x14ac:dyDescent="0.55000000000000004">
      <c r="A4896" s="5">
        <v>45328</v>
      </c>
      <c r="B4896" t="s">
        <v>7433</v>
      </c>
      <c r="C4896">
        <v>997</v>
      </c>
      <c r="D4896" t="s">
        <v>9</v>
      </c>
      <c r="E4896">
        <v>3</v>
      </c>
      <c r="F4896" t="s">
        <v>280</v>
      </c>
      <c r="G4896" t="s">
        <v>4940</v>
      </c>
      <c r="H4896">
        <v>31</v>
      </c>
      <c r="I4896">
        <v>949118364</v>
      </c>
      <c r="J4896" t="str">
        <f>INDEX(Auxiliar!B:B,MATCH(H4896,Auxiliar!A:A,0))</f>
        <v>Minas Gerais</v>
      </c>
      <c r="K4896" t="str">
        <f>INDEX(Auxiliar!C:C,MATCH(H4896,Auxiliar!A:A,0))</f>
        <v>Sudeste</v>
      </c>
    </row>
    <row r="4897" spans="1:11" x14ac:dyDescent="0.55000000000000004">
      <c r="A4897" s="5">
        <v>45329</v>
      </c>
      <c r="B4897" t="s">
        <v>7432</v>
      </c>
      <c r="C4897">
        <v>597</v>
      </c>
      <c r="D4897" t="s">
        <v>9</v>
      </c>
      <c r="E4897">
        <v>10</v>
      </c>
      <c r="F4897" t="s">
        <v>1638</v>
      </c>
      <c r="G4897" t="s">
        <v>4941</v>
      </c>
      <c r="H4897">
        <v>11</v>
      </c>
      <c r="I4897">
        <v>946224163</v>
      </c>
      <c r="J4897" t="str">
        <f>INDEX(Auxiliar!B:B,MATCH(H4897,Auxiliar!A:A,0))</f>
        <v>São Paulo</v>
      </c>
      <c r="K4897" t="str">
        <f>INDEX(Auxiliar!C:C,MATCH(H4897,Auxiliar!A:A,0))</f>
        <v>Sudeste</v>
      </c>
    </row>
    <row r="4898" spans="1:11" x14ac:dyDescent="0.55000000000000004">
      <c r="A4898" s="5">
        <v>45329</v>
      </c>
      <c r="B4898" t="s">
        <v>7432</v>
      </c>
      <c r="C4898">
        <v>597</v>
      </c>
      <c r="D4898" t="s">
        <v>9</v>
      </c>
      <c r="E4898">
        <v>12</v>
      </c>
      <c r="F4898" t="s">
        <v>2291</v>
      </c>
      <c r="G4898" t="s">
        <v>4942</v>
      </c>
      <c r="H4898">
        <v>11</v>
      </c>
      <c r="I4898">
        <v>968628237</v>
      </c>
      <c r="J4898" t="str">
        <f>INDEX(Auxiliar!B:B,MATCH(H4898,Auxiliar!A:A,0))</f>
        <v>São Paulo</v>
      </c>
      <c r="K4898" t="str">
        <f>INDEX(Auxiliar!C:C,MATCH(H4898,Auxiliar!A:A,0))</f>
        <v>Sudeste</v>
      </c>
    </row>
    <row r="4899" spans="1:11" x14ac:dyDescent="0.55000000000000004">
      <c r="A4899" s="5">
        <v>45329</v>
      </c>
      <c r="B4899" t="s">
        <v>7432</v>
      </c>
      <c r="C4899">
        <v>597</v>
      </c>
      <c r="D4899" t="s">
        <v>10</v>
      </c>
      <c r="E4899">
        <v>1</v>
      </c>
      <c r="F4899" t="s">
        <v>193</v>
      </c>
      <c r="G4899" t="s">
        <v>4943</v>
      </c>
      <c r="H4899">
        <v>83</v>
      </c>
      <c r="I4899">
        <v>990600362</v>
      </c>
      <c r="J4899" t="str">
        <f>INDEX(Auxiliar!B:B,MATCH(H4899,Auxiliar!A:A,0))</f>
        <v>Paraíba</v>
      </c>
      <c r="K4899" t="str">
        <f>INDEX(Auxiliar!C:C,MATCH(H4899,Auxiliar!A:A,0))</f>
        <v>Nordeste</v>
      </c>
    </row>
    <row r="4900" spans="1:11" x14ac:dyDescent="0.55000000000000004">
      <c r="A4900" s="5">
        <v>45329</v>
      </c>
      <c r="B4900" t="s">
        <v>7432</v>
      </c>
      <c r="C4900">
        <v>597</v>
      </c>
      <c r="D4900" t="s">
        <v>10</v>
      </c>
      <c r="E4900">
        <v>1</v>
      </c>
      <c r="F4900" t="s">
        <v>140</v>
      </c>
      <c r="G4900" t="s">
        <v>4944</v>
      </c>
      <c r="H4900">
        <v>86</v>
      </c>
      <c r="I4900">
        <v>963923756</v>
      </c>
      <c r="J4900" t="str">
        <f>INDEX(Auxiliar!B:B,MATCH(H4900,Auxiliar!A:A,0))</f>
        <v>Piauí</v>
      </c>
      <c r="K4900" t="str">
        <f>INDEX(Auxiliar!C:C,MATCH(H4900,Auxiliar!A:A,0))</f>
        <v>Nordeste</v>
      </c>
    </row>
    <row r="4901" spans="1:11" x14ac:dyDescent="0.55000000000000004">
      <c r="A4901" s="5">
        <v>45329</v>
      </c>
      <c r="B4901" t="s">
        <v>7433</v>
      </c>
      <c r="C4901">
        <v>997</v>
      </c>
      <c r="D4901" t="s">
        <v>9</v>
      </c>
      <c r="E4901">
        <v>3</v>
      </c>
      <c r="F4901" t="s">
        <v>396</v>
      </c>
      <c r="G4901" t="s">
        <v>4945</v>
      </c>
      <c r="H4901">
        <v>13</v>
      </c>
      <c r="I4901">
        <v>992988856</v>
      </c>
      <c r="J4901" t="str">
        <f>INDEX(Auxiliar!B:B,MATCH(H4901,Auxiliar!A:A,0))</f>
        <v>São Paulo</v>
      </c>
      <c r="K4901" t="str">
        <f>INDEX(Auxiliar!C:C,MATCH(H4901,Auxiliar!A:A,0))</f>
        <v>Sudeste</v>
      </c>
    </row>
    <row r="4902" spans="1:11" x14ac:dyDescent="0.55000000000000004">
      <c r="A4902" s="5">
        <v>45329</v>
      </c>
      <c r="B4902" t="s">
        <v>7432</v>
      </c>
      <c r="C4902">
        <v>597</v>
      </c>
      <c r="D4902" t="s">
        <v>10</v>
      </c>
      <c r="E4902">
        <v>1</v>
      </c>
      <c r="F4902" t="s">
        <v>798</v>
      </c>
      <c r="G4902" t="s">
        <v>4946</v>
      </c>
      <c r="H4902">
        <v>11</v>
      </c>
      <c r="I4902">
        <v>942233705</v>
      </c>
      <c r="J4902" t="str">
        <f>INDEX(Auxiliar!B:B,MATCH(H4902,Auxiliar!A:A,0))</f>
        <v>São Paulo</v>
      </c>
      <c r="K4902" t="str">
        <f>INDEX(Auxiliar!C:C,MATCH(H4902,Auxiliar!A:A,0))</f>
        <v>Sudeste</v>
      </c>
    </row>
    <row r="4903" spans="1:11" x14ac:dyDescent="0.55000000000000004">
      <c r="A4903" s="5">
        <v>45329</v>
      </c>
      <c r="B4903" t="s">
        <v>7433</v>
      </c>
      <c r="C4903">
        <v>997</v>
      </c>
      <c r="D4903" t="s">
        <v>9</v>
      </c>
      <c r="E4903">
        <v>12</v>
      </c>
      <c r="F4903" t="s">
        <v>1827</v>
      </c>
      <c r="G4903" t="s">
        <v>4947</v>
      </c>
      <c r="H4903">
        <v>21</v>
      </c>
      <c r="I4903">
        <v>919763930</v>
      </c>
      <c r="J4903" t="str">
        <f>INDEX(Auxiliar!B:B,MATCH(H4903,Auxiliar!A:A,0))</f>
        <v>Rio de Janeiro</v>
      </c>
      <c r="K4903" t="str">
        <f>INDEX(Auxiliar!C:C,MATCH(H4903,Auxiliar!A:A,0))</f>
        <v>Sudeste</v>
      </c>
    </row>
    <row r="4904" spans="1:11" x14ac:dyDescent="0.55000000000000004">
      <c r="A4904" s="5">
        <v>45329</v>
      </c>
      <c r="B4904" t="s">
        <v>7432</v>
      </c>
      <c r="C4904">
        <v>597</v>
      </c>
      <c r="D4904" t="s">
        <v>9</v>
      </c>
      <c r="E4904">
        <v>12</v>
      </c>
      <c r="F4904" t="s">
        <v>247</v>
      </c>
      <c r="G4904" t="s">
        <v>4948</v>
      </c>
      <c r="H4904">
        <v>41</v>
      </c>
      <c r="I4904">
        <v>962206157</v>
      </c>
      <c r="J4904" t="str">
        <f>INDEX(Auxiliar!B:B,MATCH(H4904,Auxiliar!A:A,0))</f>
        <v>Paraná</v>
      </c>
      <c r="K4904" t="str">
        <f>INDEX(Auxiliar!C:C,MATCH(H4904,Auxiliar!A:A,0))</f>
        <v>Sul</v>
      </c>
    </row>
    <row r="4905" spans="1:11" x14ac:dyDescent="0.55000000000000004">
      <c r="A4905" s="5">
        <v>45330</v>
      </c>
      <c r="B4905" t="s">
        <v>7432</v>
      </c>
      <c r="C4905">
        <v>597</v>
      </c>
      <c r="D4905" t="s">
        <v>9</v>
      </c>
      <c r="E4905">
        <v>1</v>
      </c>
      <c r="F4905" t="s">
        <v>1940</v>
      </c>
      <c r="G4905" t="s">
        <v>4949</v>
      </c>
      <c r="H4905">
        <v>21</v>
      </c>
      <c r="I4905">
        <v>921817248</v>
      </c>
      <c r="J4905" t="str">
        <f>INDEX(Auxiliar!B:B,MATCH(H4905,Auxiliar!A:A,0))</f>
        <v>Rio de Janeiro</v>
      </c>
      <c r="K4905" t="str">
        <f>INDEX(Auxiliar!C:C,MATCH(H4905,Auxiliar!A:A,0))</f>
        <v>Sudeste</v>
      </c>
    </row>
    <row r="4906" spans="1:11" x14ac:dyDescent="0.55000000000000004">
      <c r="A4906" s="5">
        <v>45330</v>
      </c>
      <c r="B4906" t="s">
        <v>7434</v>
      </c>
      <c r="C4906">
        <v>1997</v>
      </c>
      <c r="D4906" t="s">
        <v>9</v>
      </c>
      <c r="E4906">
        <v>6</v>
      </c>
      <c r="F4906" t="s">
        <v>2069</v>
      </c>
      <c r="G4906" t="s">
        <v>4950</v>
      </c>
      <c r="H4906">
        <v>11</v>
      </c>
      <c r="I4906">
        <v>913674887</v>
      </c>
      <c r="J4906" t="str">
        <f>INDEX(Auxiliar!B:B,MATCH(H4906,Auxiliar!A:A,0))</f>
        <v>São Paulo</v>
      </c>
      <c r="K4906" t="str">
        <f>INDEX(Auxiliar!C:C,MATCH(H4906,Auxiliar!A:A,0))</f>
        <v>Sudeste</v>
      </c>
    </row>
    <row r="4907" spans="1:11" x14ac:dyDescent="0.55000000000000004">
      <c r="A4907" s="5">
        <v>45330</v>
      </c>
      <c r="B4907" t="s">
        <v>7434</v>
      </c>
      <c r="C4907">
        <v>1997</v>
      </c>
      <c r="D4907" t="s">
        <v>10</v>
      </c>
      <c r="E4907">
        <v>1</v>
      </c>
      <c r="F4907" t="s">
        <v>1704</v>
      </c>
      <c r="G4907" t="s">
        <v>4951</v>
      </c>
      <c r="H4907">
        <v>45</v>
      </c>
      <c r="I4907">
        <v>998138333</v>
      </c>
      <c r="J4907" t="str">
        <f>INDEX(Auxiliar!B:B,MATCH(H4907,Auxiliar!A:A,0))</f>
        <v>Paraná</v>
      </c>
      <c r="K4907" t="str">
        <f>INDEX(Auxiliar!C:C,MATCH(H4907,Auxiliar!A:A,0))</f>
        <v>Sul</v>
      </c>
    </row>
    <row r="4908" spans="1:11" x14ac:dyDescent="0.55000000000000004">
      <c r="A4908" s="5">
        <v>45330</v>
      </c>
      <c r="B4908" t="s">
        <v>7433</v>
      </c>
      <c r="C4908">
        <v>997</v>
      </c>
      <c r="D4908" t="s">
        <v>9</v>
      </c>
      <c r="E4908">
        <v>12</v>
      </c>
      <c r="F4908" t="s">
        <v>1048</v>
      </c>
      <c r="G4908" t="s">
        <v>4952</v>
      </c>
      <c r="H4908">
        <v>21</v>
      </c>
      <c r="I4908">
        <v>994302557</v>
      </c>
      <c r="J4908" t="str">
        <f>INDEX(Auxiliar!B:B,MATCH(H4908,Auxiliar!A:A,0))</f>
        <v>Rio de Janeiro</v>
      </c>
      <c r="K4908" t="str">
        <f>INDEX(Auxiliar!C:C,MATCH(H4908,Auxiliar!A:A,0))</f>
        <v>Sudeste</v>
      </c>
    </row>
    <row r="4909" spans="1:11" x14ac:dyDescent="0.55000000000000004">
      <c r="A4909" s="5">
        <v>45330</v>
      </c>
      <c r="B4909" t="s">
        <v>7432</v>
      </c>
      <c r="C4909">
        <v>597</v>
      </c>
      <c r="D4909" t="s">
        <v>10</v>
      </c>
      <c r="E4909">
        <v>12</v>
      </c>
      <c r="F4909" t="s">
        <v>392</v>
      </c>
      <c r="G4909" t="s">
        <v>4953</v>
      </c>
      <c r="H4909">
        <v>27</v>
      </c>
      <c r="I4909">
        <v>914593777</v>
      </c>
      <c r="J4909" t="str">
        <f>INDEX(Auxiliar!B:B,MATCH(H4909,Auxiliar!A:A,0))</f>
        <v>Espírito Santo</v>
      </c>
      <c r="K4909" t="str">
        <f>INDEX(Auxiliar!C:C,MATCH(H4909,Auxiliar!A:A,0))</f>
        <v>Sudeste</v>
      </c>
    </row>
    <row r="4910" spans="1:11" x14ac:dyDescent="0.55000000000000004">
      <c r="A4910" s="5">
        <v>45330</v>
      </c>
      <c r="B4910" t="s">
        <v>7433</v>
      </c>
      <c r="C4910">
        <v>997</v>
      </c>
      <c r="D4910" t="s">
        <v>9</v>
      </c>
      <c r="E4910">
        <v>12</v>
      </c>
      <c r="F4910" t="s">
        <v>889</v>
      </c>
      <c r="G4910" t="s">
        <v>4954</v>
      </c>
      <c r="H4910">
        <v>79</v>
      </c>
      <c r="I4910">
        <v>988057158</v>
      </c>
      <c r="J4910" t="str">
        <f>INDEX(Auxiliar!B:B,MATCH(H4910,Auxiliar!A:A,0))</f>
        <v>Sergipe</v>
      </c>
      <c r="K4910" t="str">
        <f>INDEX(Auxiliar!C:C,MATCH(H4910,Auxiliar!A:A,0))</f>
        <v>Nordeste</v>
      </c>
    </row>
    <row r="4911" spans="1:11" x14ac:dyDescent="0.55000000000000004">
      <c r="A4911" s="5">
        <v>45330</v>
      </c>
      <c r="B4911" t="s">
        <v>7434</v>
      </c>
      <c r="C4911">
        <v>1997</v>
      </c>
      <c r="D4911" t="s">
        <v>9</v>
      </c>
      <c r="E4911">
        <v>12</v>
      </c>
      <c r="F4911" t="s">
        <v>945</v>
      </c>
      <c r="G4911" t="s">
        <v>4955</v>
      </c>
      <c r="H4911">
        <v>31</v>
      </c>
      <c r="I4911">
        <v>946712440</v>
      </c>
      <c r="J4911" t="str">
        <f>INDEX(Auxiliar!B:B,MATCH(H4911,Auxiliar!A:A,0))</f>
        <v>Minas Gerais</v>
      </c>
      <c r="K4911" t="str">
        <f>INDEX(Auxiliar!C:C,MATCH(H4911,Auxiliar!A:A,0))</f>
        <v>Sudeste</v>
      </c>
    </row>
    <row r="4912" spans="1:11" x14ac:dyDescent="0.55000000000000004">
      <c r="A4912" s="5">
        <v>45330</v>
      </c>
      <c r="B4912" t="s">
        <v>7433</v>
      </c>
      <c r="C4912">
        <v>997</v>
      </c>
      <c r="D4912" t="s">
        <v>9</v>
      </c>
      <c r="E4912">
        <v>12</v>
      </c>
      <c r="F4912" t="s">
        <v>2902</v>
      </c>
      <c r="G4912" t="s">
        <v>4956</v>
      </c>
      <c r="H4912">
        <v>11</v>
      </c>
      <c r="I4912">
        <v>971089361</v>
      </c>
      <c r="J4912" t="str">
        <f>INDEX(Auxiliar!B:B,MATCH(H4912,Auxiliar!A:A,0))</f>
        <v>São Paulo</v>
      </c>
      <c r="K4912" t="str">
        <f>INDEX(Auxiliar!C:C,MATCH(H4912,Auxiliar!A:A,0))</f>
        <v>Sudeste</v>
      </c>
    </row>
    <row r="4913" spans="1:11" x14ac:dyDescent="0.55000000000000004">
      <c r="A4913" s="5">
        <v>45330</v>
      </c>
      <c r="B4913" t="s">
        <v>7433</v>
      </c>
      <c r="C4913">
        <v>997</v>
      </c>
      <c r="D4913" t="s">
        <v>9</v>
      </c>
      <c r="E4913">
        <v>12</v>
      </c>
      <c r="F4913" t="s">
        <v>2018</v>
      </c>
      <c r="G4913" t="s">
        <v>4957</v>
      </c>
      <c r="H4913">
        <v>47</v>
      </c>
      <c r="I4913">
        <v>956230384</v>
      </c>
      <c r="J4913" t="str">
        <f>INDEX(Auxiliar!B:B,MATCH(H4913,Auxiliar!A:A,0))</f>
        <v>Santa Catarina</v>
      </c>
      <c r="K4913" t="str">
        <f>INDEX(Auxiliar!C:C,MATCH(H4913,Auxiliar!A:A,0))</f>
        <v>Sul</v>
      </c>
    </row>
    <row r="4914" spans="1:11" x14ac:dyDescent="0.55000000000000004">
      <c r="A4914" s="5">
        <v>45331</v>
      </c>
      <c r="B4914" t="s">
        <v>7433</v>
      </c>
      <c r="C4914">
        <v>997</v>
      </c>
      <c r="D4914" t="s">
        <v>10</v>
      </c>
      <c r="E4914">
        <v>1</v>
      </c>
      <c r="F4914" t="s">
        <v>1104</v>
      </c>
      <c r="G4914" t="s">
        <v>4958</v>
      </c>
      <c r="H4914">
        <v>44</v>
      </c>
      <c r="I4914">
        <v>977320346</v>
      </c>
      <c r="J4914" t="str">
        <f>INDEX(Auxiliar!B:B,MATCH(H4914,Auxiliar!A:A,0))</f>
        <v>Paraná</v>
      </c>
      <c r="K4914" t="str">
        <f>INDEX(Auxiliar!C:C,MATCH(H4914,Auxiliar!A:A,0))</f>
        <v>Sul</v>
      </c>
    </row>
    <row r="4915" spans="1:11" x14ac:dyDescent="0.55000000000000004">
      <c r="A4915" s="5">
        <v>45331</v>
      </c>
      <c r="B4915" t="s">
        <v>7432</v>
      </c>
      <c r="C4915">
        <v>597</v>
      </c>
      <c r="D4915" t="s">
        <v>9</v>
      </c>
      <c r="E4915">
        <v>12</v>
      </c>
      <c r="F4915" t="s">
        <v>1944</v>
      </c>
      <c r="G4915" t="s">
        <v>4959</v>
      </c>
      <c r="H4915">
        <v>15</v>
      </c>
      <c r="I4915">
        <v>948961965</v>
      </c>
      <c r="J4915" t="str">
        <f>INDEX(Auxiliar!B:B,MATCH(H4915,Auxiliar!A:A,0))</f>
        <v>São Paulo</v>
      </c>
      <c r="K4915" t="str">
        <f>INDEX(Auxiliar!C:C,MATCH(H4915,Auxiliar!A:A,0))</f>
        <v>Sudeste</v>
      </c>
    </row>
    <row r="4916" spans="1:11" x14ac:dyDescent="0.55000000000000004">
      <c r="A4916" s="5">
        <v>45331</v>
      </c>
      <c r="B4916" t="s">
        <v>7432</v>
      </c>
      <c r="C4916">
        <v>597</v>
      </c>
      <c r="D4916" t="s">
        <v>9</v>
      </c>
      <c r="E4916">
        <v>12</v>
      </c>
      <c r="F4916" t="s">
        <v>2881</v>
      </c>
      <c r="G4916" t="s">
        <v>4960</v>
      </c>
      <c r="H4916">
        <v>21</v>
      </c>
      <c r="I4916">
        <v>937200100</v>
      </c>
      <c r="J4916" t="str">
        <f>INDEX(Auxiliar!B:B,MATCH(H4916,Auxiliar!A:A,0))</f>
        <v>Rio de Janeiro</v>
      </c>
      <c r="K4916" t="str">
        <f>INDEX(Auxiliar!C:C,MATCH(H4916,Auxiliar!A:A,0))</f>
        <v>Sudeste</v>
      </c>
    </row>
    <row r="4917" spans="1:11" x14ac:dyDescent="0.55000000000000004">
      <c r="A4917" s="5">
        <v>45331</v>
      </c>
      <c r="B4917" t="s">
        <v>7432</v>
      </c>
      <c r="C4917">
        <v>597</v>
      </c>
      <c r="D4917" t="s">
        <v>9</v>
      </c>
      <c r="E4917">
        <v>12</v>
      </c>
      <c r="F4917" t="s">
        <v>1878</v>
      </c>
      <c r="G4917" t="s">
        <v>4961</v>
      </c>
      <c r="H4917">
        <v>21</v>
      </c>
      <c r="I4917">
        <v>973484272</v>
      </c>
      <c r="J4917" t="str">
        <f>INDEX(Auxiliar!B:B,MATCH(H4917,Auxiliar!A:A,0))</f>
        <v>Rio de Janeiro</v>
      </c>
      <c r="K4917" t="str">
        <f>INDEX(Auxiliar!C:C,MATCH(H4917,Auxiliar!A:A,0))</f>
        <v>Sudeste</v>
      </c>
    </row>
    <row r="4918" spans="1:11" x14ac:dyDescent="0.55000000000000004">
      <c r="A4918" s="5">
        <v>45331</v>
      </c>
      <c r="B4918" t="s">
        <v>7433</v>
      </c>
      <c r="C4918">
        <v>997</v>
      </c>
      <c r="D4918" t="s">
        <v>9</v>
      </c>
      <c r="E4918">
        <v>12</v>
      </c>
      <c r="F4918" t="s">
        <v>2188</v>
      </c>
      <c r="G4918" t="s">
        <v>4962</v>
      </c>
      <c r="H4918">
        <v>71</v>
      </c>
      <c r="I4918">
        <v>945545528</v>
      </c>
      <c r="J4918" t="str">
        <f>INDEX(Auxiliar!B:B,MATCH(H4918,Auxiliar!A:A,0))</f>
        <v>Bahia</v>
      </c>
      <c r="K4918" t="str">
        <f>INDEX(Auxiliar!C:C,MATCH(H4918,Auxiliar!A:A,0))</f>
        <v>Nordeste</v>
      </c>
    </row>
    <row r="4919" spans="1:11" x14ac:dyDescent="0.55000000000000004">
      <c r="A4919" s="5">
        <v>45331</v>
      </c>
      <c r="B4919" t="s">
        <v>7434</v>
      </c>
      <c r="C4919">
        <v>1997</v>
      </c>
      <c r="D4919" t="s">
        <v>9</v>
      </c>
      <c r="E4919">
        <v>12</v>
      </c>
      <c r="F4919" t="s">
        <v>2722</v>
      </c>
      <c r="G4919" t="s">
        <v>4963</v>
      </c>
      <c r="H4919">
        <v>11</v>
      </c>
      <c r="I4919">
        <v>977298856</v>
      </c>
      <c r="J4919" t="str">
        <f>INDEX(Auxiliar!B:B,MATCH(H4919,Auxiliar!A:A,0))</f>
        <v>São Paulo</v>
      </c>
      <c r="K4919" t="str">
        <f>INDEX(Auxiliar!C:C,MATCH(H4919,Auxiliar!A:A,0))</f>
        <v>Sudeste</v>
      </c>
    </row>
    <row r="4920" spans="1:11" x14ac:dyDescent="0.55000000000000004">
      <c r="A4920" s="5">
        <v>45331</v>
      </c>
      <c r="B4920" t="s">
        <v>7432</v>
      </c>
      <c r="C4920">
        <v>597</v>
      </c>
      <c r="D4920" t="s">
        <v>9</v>
      </c>
      <c r="E4920">
        <v>12</v>
      </c>
      <c r="F4920" t="s">
        <v>270</v>
      </c>
      <c r="G4920" t="s">
        <v>4964</v>
      </c>
      <c r="H4920">
        <v>51</v>
      </c>
      <c r="I4920">
        <v>915094195</v>
      </c>
      <c r="J4920" t="str">
        <f>INDEX(Auxiliar!B:B,MATCH(H4920,Auxiliar!A:A,0))</f>
        <v>Rio Grande do Sul</v>
      </c>
      <c r="K4920" t="str">
        <f>INDEX(Auxiliar!C:C,MATCH(H4920,Auxiliar!A:A,0))</f>
        <v>Sul</v>
      </c>
    </row>
    <row r="4921" spans="1:11" x14ac:dyDescent="0.55000000000000004">
      <c r="A4921" s="5">
        <v>45331</v>
      </c>
      <c r="B4921" t="s">
        <v>7432</v>
      </c>
      <c r="C4921">
        <v>597</v>
      </c>
      <c r="D4921" t="s">
        <v>9</v>
      </c>
      <c r="E4921">
        <v>1</v>
      </c>
      <c r="F4921" t="s">
        <v>2535</v>
      </c>
      <c r="G4921" t="s">
        <v>4965</v>
      </c>
      <c r="H4921">
        <v>21</v>
      </c>
      <c r="I4921">
        <v>935662993</v>
      </c>
      <c r="J4921" t="str">
        <f>INDEX(Auxiliar!B:B,MATCH(H4921,Auxiliar!A:A,0))</f>
        <v>Rio de Janeiro</v>
      </c>
      <c r="K4921" t="str">
        <f>INDEX(Auxiliar!C:C,MATCH(H4921,Auxiliar!A:A,0))</f>
        <v>Sudeste</v>
      </c>
    </row>
    <row r="4922" spans="1:11" x14ac:dyDescent="0.55000000000000004">
      <c r="A4922" s="5">
        <v>45331</v>
      </c>
      <c r="B4922" t="s">
        <v>7432</v>
      </c>
      <c r="C4922">
        <v>597</v>
      </c>
      <c r="D4922" t="s">
        <v>9</v>
      </c>
      <c r="E4922">
        <v>12</v>
      </c>
      <c r="F4922" t="s">
        <v>2200</v>
      </c>
      <c r="G4922" t="s">
        <v>4966</v>
      </c>
      <c r="H4922">
        <v>21</v>
      </c>
      <c r="I4922">
        <v>919848617</v>
      </c>
      <c r="J4922" t="str">
        <f>INDEX(Auxiliar!B:B,MATCH(H4922,Auxiliar!A:A,0))</f>
        <v>Rio de Janeiro</v>
      </c>
      <c r="K4922" t="str">
        <f>INDEX(Auxiliar!C:C,MATCH(H4922,Auxiliar!A:A,0))</f>
        <v>Sudeste</v>
      </c>
    </row>
    <row r="4923" spans="1:11" x14ac:dyDescent="0.55000000000000004">
      <c r="A4923" s="5">
        <v>45331</v>
      </c>
      <c r="B4923" t="s">
        <v>7434</v>
      </c>
      <c r="C4923">
        <v>1997</v>
      </c>
      <c r="D4923" t="s">
        <v>9</v>
      </c>
      <c r="E4923">
        <v>12</v>
      </c>
      <c r="F4923" t="s">
        <v>1113</v>
      </c>
      <c r="G4923" t="s">
        <v>4967</v>
      </c>
      <c r="H4923">
        <v>11</v>
      </c>
      <c r="I4923">
        <v>993531329</v>
      </c>
      <c r="J4923" t="str">
        <f>INDEX(Auxiliar!B:B,MATCH(H4923,Auxiliar!A:A,0))</f>
        <v>São Paulo</v>
      </c>
      <c r="K4923" t="str">
        <f>INDEX(Auxiliar!C:C,MATCH(H4923,Auxiliar!A:A,0))</f>
        <v>Sudeste</v>
      </c>
    </row>
    <row r="4924" spans="1:11" x14ac:dyDescent="0.55000000000000004">
      <c r="A4924" s="5">
        <v>45331</v>
      </c>
      <c r="B4924" t="s">
        <v>7434</v>
      </c>
      <c r="C4924">
        <v>1997</v>
      </c>
      <c r="D4924" t="s">
        <v>9</v>
      </c>
      <c r="E4924">
        <v>4</v>
      </c>
      <c r="F4924" t="s">
        <v>1972</v>
      </c>
      <c r="G4924" t="s">
        <v>4968</v>
      </c>
      <c r="H4924">
        <v>61</v>
      </c>
      <c r="I4924">
        <v>954608717</v>
      </c>
      <c r="J4924" t="str">
        <f>INDEX(Auxiliar!B:B,MATCH(H4924,Auxiliar!A:A,0))</f>
        <v>Distrito Federal</v>
      </c>
      <c r="K4924" t="str">
        <f>INDEX(Auxiliar!C:C,MATCH(H4924,Auxiliar!A:A,0))</f>
        <v>Centro-Oeste</v>
      </c>
    </row>
    <row r="4925" spans="1:11" x14ac:dyDescent="0.55000000000000004">
      <c r="A4925" s="5">
        <v>45332</v>
      </c>
      <c r="B4925" t="s">
        <v>7433</v>
      </c>
      <c r="C4925">
        <v>997</v>
      </c>
      <c r="D4925" t="s">
        <v>9</v>
      </c>
      <c r="E4925">
        <v>12</v>
      </c>
      <c r="F4925" t="s">
        <v>2177</v>
      </c>
      <c r="G4925" t="s">
        <v>4969</v>
      </c>
      <c r="H4925">
        <v>21</v>
      </c>
      <c r="I4925">
        <v>961870376</v>
      </c>
      <c r="J4925" t="str">
        <f>INDEX(Auxiliar!B:B,MATCH(H4925,Auxiliar!A:A,0))</f>
        <v>Rio de Janeiro</v>
      </c>
      <c r="K4925" t="str">
        <f>INDEX(Auxiliar!C:C,MATCH(H4925,Auxiliar!A:A,0))</f>
        <v>Sudeste</v>
      </c>
    </row>
    <row r="4926" spans="1:11" x14ac:dyDescent="0.55000000000000004">
      <c r="A4926" s="5">
        <v>45332</v>
      </c>
      <c r="B4926" t="s">
        <v>7434</v>
      </c>
      <c r="C4926">
        <v>1997</v>
      </c>
      <c r="D4926" t="s">
        <v>9</v>
      </c>
      <c r="E4926">
        <v>12</v>
      </c>
      <c r="F4926" t="s">
        <v>397</v>
      </c>
      <c r="G4926" t="s">
        <v>4970</v>
      </c>
      <c r="H4926">
        <v>71</v>
      </c>
      <c r="I4926">
        <v>969726353</v>
      </c>
      <c r="J4926" t="str">
        <f>INDEX(Auxiliar!B:B,MATCH(H4926,Auxiliar!A:A,0))</f>
        <v>Bahia</v>
      </c>
      <c r="K4926" t="str">
        <f>INDEX(Auxiliar!C:C,MATCH(H4926,Auxiliar!A:A,0))</f>
        <v>Nordeste</v>
      </c>
    </row>
    <row r="4927" spans="1:11" x14ac:dyDescent="0.55000000000000004">
      <c r="A4927" s="5">
        <v>45332</v>
      </c>
      <c r="B4927" t="s">
        <v>7432</v>
      </c>
      <c r="C4927">
        <v>597</v>
      </c>
      <c r="D4927" t="s">
        <v>9</v>
      </c>
      <c r="E4927">
        <v>12</v>
      </c>
      <c r="F4927" t="s">
        <v>957</v>
      </c>
      <c r="G4927" t="s">
        <v>4971</v>
      </c>
      <c r="H4927">
        <v>11</v>
      </c>
      <c r="I4927">
        <v>965072753</v>
      </c>
      <c r="J4927" t="str">
        <f>INDEX(Auxiliar!B:B,MATCH(H4927,Auxiliar!A:A,0))</f>
        <v>São Paulo</v>
      </c>
      <c r="K4927" t="str">
        <f>INDEX(Auxiliar!C:C,MATCH(H4927,Auxiliar!A:A,0))</f>
        <v>Sudeste</v>
      </c>
    </row>
    <row r="4928" spans="1:11" x14ac:dyDescent="0.55000000000000004">
      <c r="A4928" s="5">
        <v>45332</v>
      </c>
      <c r="B4928" t="s">
        <v>7432</v>
      </c>
      <c r="C4928">
        <v>597</v>
      </c>
      <c r="D4928" t="s">
        <v>9</v>
      </c>
      <c r="E4928">
        <v>1</v>
      </c>
      <c r="F4928" t="s">
        <v>340</v>
      </c>
      <c r="G4928" t="s">
        <v>4972</v>
      </c>
      <c r="H4928">
        <v>51</v>
      </c>
      <c r="I4928">
        <v>948002419</v>
      </c>
      <c r="J4928" t="str">
        <f>INDEX(Auxiliar!B:B,MATCH(H4928,Auxiliar!A:A,0))</f>
        <v>Rio Grande do Sul</v>
      </c>
      <c r="K4928" t="str">
        <f>INDEX(Auxiliar!C:C,MATCH(H4928,Auxiliar!A:A,0))</f>
        <v>Sul</v>
      </c>
    </row>
    <row r="4929" spans="1:11" x14ac:dyDescent="0.55000000000000004">
      <c r="A4929" s="5">
        <v>45332</v>
      </c>
      <c r="B4929" t="s">
        <v>7432</v>
      </c>
      <c r="C4929">
        <v>597</v>
      </c>
      <c r="D4929" t="s">
        <v>10</v>
      </c>
      <c r="E4929">
        <v>1</v>
      </c>
      <c r="F4929" t="s">
        <v>2125</v>
      </c>
      <c r="G4929" t="s">
        <v>4973</v>
      </c>
      <c r="H4929">
        <v>21</v>
      </c>
      <c r="I4929">
        <v>975714951</v>
      </c>
      <c r="J4929" t="str">
        <f>INDEX(Auxiliar!B:B,MATCH(H4929,Auxiliar!A:A,0))</f>
        <v>Rio de Janeiro</v>
      </c>
      <c r="K4929" t="str">
        <f>INDEX(Auxiliar!C:C,MATCH(H4929,Auxiliar!A:A,0))</f>
        <v>Sudeste</v>
      </c>
    </row>
    <row r="4930" spans="1:11" x14ac:dyDescent="0.55000000000000004">
      <c r="A4930" s="5">
        <v>45332</v>
      </c>
      <c r="B4930" t="s">
        <v>7432</v>
      </c>
      <c r="C4930">
        <v>597</v>
      </c>
      <c r="D4930" t="s">
        <v>9</v>
      </c>
      <c r="E4930">
        <v>2</v>
      </c>
      <c r="F4930" t="s">
        <v>2265</v>
      </c>
      <c r="G4930" t="s">
        <v>4974</v>
      </c>
      <c r="H4930">
        <v>11</v>
      </c>
      <c r="I4930">
        <v>944561291</v>
      </c>
      <c r="J4930" t="str">
        <f>INDEX(Auxiliar!B:B,MATCH(H4930,Auxiliar!A:A,0))</f>
        <v>São Paulo</v>
      </c>
      <c r="K4930" t="str">
        <f>INDEX(Auxiliar!C:C,MATCH(H4930,Auxiliar!A:A,0))</f>
        <v>Sudeste</v>
      </c>
    </row>
    <row r="4931" spans="1:11" x14ac:dyDescent="0.55000000000000004">
      <c r="A4931" s="5">
        <v>45332</v>
      </c>
      <c r="B4931" t="s">
        <v>7434</v>
      </c>
      <c r="C4931">
        <v>1997</v>
      </c>
      <c r="D4931" t="s">
        <v>9</v>
      </c>
      <c r="E4931">
        <v>10</v>
      </c>
      <c r="F4931" t="s">
        <v>2005</v>
      </c>
      <c r="G4931" t="s">
        <v>4975</v>
      </c>
      <c r="H4931">
        <v>31</v>
      </c>
      <c r="I4931">
        <v>913047867</v>
      </c>
      <c r="J4931" t="str">
        <f>INDEX(Auxiliar!B:B,MATCH(H4931,Auxiliar!A:A,0))</f>
        <v>Minas Gerais</v>
      </c>
      <c r="K4931" t="str">
        <f>INDEX(Auxiliar!C:C,MATCH(H4931,Auxiliar!A:A,0))</f>
        <v>Sudeste</v>
      </c>
    </row>
    <row r="4932" spans="1:11" x14ac:dyDescent="0.55000000000000004">
      <c r="A4932" s="5">
        <v>45332</v>
      </c>
      <c r="B4932" t="s">
        <v>7434</v>
      </c>
      <c r="C4932">
        <v>1997</v>
      </c>
      <c r="D4932" t="s">
        <v>9</v>
      </c>
      <c r="E4932">
        <v>6</v>
      </c>
      <c r="F4932" t="s">
        <v>232</v>
      </c>
      <c r="G4932" t="s">
        <v>4976</v>
      </c>
      <c r="H4932">
        <v>67</v>
      </c>
      <c r="I4932">
        <v>938454630</v>
      </c>
      <c r="J4932" t="str">
        <f>INDEX(Auxiliar!B:B,MATCH(H4932,Auxiliar!A:A,0))</f>
        <v>Mato Grosso do Sul</v>
      </c>
      <c r="K4932" t="str">
        <f>INDEX(Auxiliar!C:C,MATCH(H4932,Auxiliar!A:A,0))</f>
        <v>Centro-Oeste</v>
      </c>
    </row>
    <row r="4933" spans="1:11" x14ac:dyDescent="0.55000000000000004">
      <c r="A4933" s="5">
        <v>45333</v>
      </c>
      <c r="B4933" t="s">
        <v>7432</v>
      </c>
      <c r="C4933">
        <v>597</v>
      </c>
      <c r="D4933" t="s">
        <v>9</v>
      </c>
      <c r="E4933">
        <v>12</v>
      </c>
      <c r="F4933" t="s">
        <v>1236</v>
      </c>
      <c r="G4933" t="s">
        <v>4977</v>
      </c>
      <c r="H4933">
        <v>11</v>
      </c>
      <c r="I4933">
        <v>955582392</v>
      </c>
      <c r="J4933" t="str">
        <f>INDEX(Auxiliar!B:B,MATCH(H4933,Auxiliar!A:A,0))</f>
        <v>São Paulo</v>
      </c>
      <c r="K4933" t="str">
        <f>INDEX(Auxiliar!C:C,MATCH(H4933,Auxiliar!A:A,0))</f>
        <v>Sudeste</v>
      </c>
    </row>
    <row r="4934" spans="1:11" x14ac:dyDescent="0.55000000000000004">
      <c r="A4934" s="5">
        <v>45333</v>
      </c>
      <c r="B4934" t="s">
        <v>7433</v>
      </c>
      <c r="C4934">
        <v>997</v>
      </c>
      <c r="D4934" t="s">
        <v>9</v>
      </c>
      <c r="E4934">
        <v>12</v>
      </c>
      <c r="F4934" t="s">
        <v>823</v>
      </c>
      <c r="G4934" t="s">
        <v>4978</v>
      </c>
      <c r="H4934">
        <v>81</v>
      </c>
      <c r="I4934">
        <v>944308624</v>
      </c>
      <c r="J4934" t="str">
        <f>INDEX(Auxiliar!B:B,MATCH(H4934,Auxiliar!A:A,0))</f>
        <v>Pernambuco</v>
      </c>
      <c r="K4934" t="str">
        <f>INDEX(Auxiliar!C:C,MATCH(H4934,Auxiliar!A:A,0))</f>
        <v>Nordeste</v>
      </c>
    </row>
    <row r="4935" spans="1:11" x14ac:dyDescent="0.55000000000000004">
      <c r="A4935" s="5">
        <v>45333</v>
      </c>
      <c r="B4935" t="s">
        <v>7434</v>
      </c>
      <c r="C4935">
        <v>1997</v>
      </c>
      <c r="D4935" t="s">
        <v>9</v>
      </c>
      <c r="E4935">
        <v>1</v>
      </c>
      <c r="F4935" t="s">
        <v>551</v>
      </c>
      <c r="G4935" t="s">
        <v>4979</v>
      </c>
      <c r="H4935">
        <v>84</v>
      </c>
      <c r="I4935">
        <v>935765848</v>
      </c>
      <c r="J4935" t="str">
        <f>INDEX(Auxiliar!B:B,MATCH(H4935,Auxiliar!A:A,0))</f>
        <v>Rio Grande do Norte</v>
      </c>
      <c r="K4935" t="str">
        <f>INDEX(Auxiliar!C:C,MATCH(H4935,Auxiliar!A:A,0))</f>
        <v>Nordeste</v>
      </c>
    </row>
    <row r="4936" spans="1:11" x14ac:dyDescent="0.55000000000000004">
      <c r="A4936" s="5">
        <v>45333</v>
      </c>
      <c r="B4936" t="s">
        <v>7432</v>
      </c>
      <c r="C4936">
        <v>597</v>
      </c>
      <c r="D4936" t="s">
        <v>9</v>
      </c>
      <c r="E4936">
        <v>12</v>
      </c>
      <c r="F4936" t="s">
        <v>1111</v>
      </c>
      <c r="G4936" t="s">
        <v>4980</v>
      </c>
      <c r="H4936">
        <v>19</v>
      </c>
      <c r="I4936">
        <v>974682527</v>
      </c>
      <c r="J4936" t="str">
        <f>INDEX(Auxiliar!B:B,MATCH(H4936,Auxiliar!A:A,0))</f>
        <v>São Paulo</v>
      </c>
      <c r="K4936" t="str">
        <f>INDEX(Auxiliar!C:C,MATCH(H4936,Auxiliar!A:A,0))</f>
        <v>Sudeste</v>
      </c>
    </row>
    <row r="4937" spans="1:11" x14ac:dyDescent="0.55000000000000004">
      <c r="A4937" s="5">
        <v>45333</v>
      </c>
      <c r="B4937" t="s">
        <v>7432</v>
      </c>
      <c r="C4937">
        <v>597</v>
      </c>
      <c r="D4937" t="s">
        <v>9</v>
      </c>
      <c r="E4937">
        <v>12</v>
      </c>
      <c r="F4937" t="s">
        <v>749</v>
      </c>
      <c r="G4937" t="s">
        <v>4981</v>
      </c>
      <c r="H4937">
        <v>31</v>
      </c>
      <c r="I4937">
        <v>952120449</v>
      </c>
      <c r="J4937" t="str">
        <f>INDEX(Auxiliar!B:B,MATCH(H4937,Auxiliar!A:A,0))</f>
        <v>Minas Gerais</v>
      </c>
      <c r="K4937" t="str">
        <f>INDEX(Auxiliar!C:C,MATCH(H4937,Auxiliar!A:A,0))</f>
        <v>Sudeste</v>
      </c>
    </row>
    <row r="4938" spans="1:11" x14ac:dyDescent="0.55000000000000004">
      <c r="A4938" s="5">
        <v>45334</v>
      </c>
      <c r="B4938" t="s">
        <v>7434</v>
      </c>
      <c r="C4938">
        <v>1997</v>
      </c>
      <c r="D4938" t="s">
        <v>10</v>
      </c>
      <c r="E4938">
        <v>1</v>
      </c>
      <c r="F4938" t="s">
        <v>2444</v>
      </c>
      <c r="G4938" t="s">
        <v>4982</v>
      </c>
      <c r="H4938">
        <v>21</v>
      </c>
      <c r="I4938">
        <v>927175312</v>
      </c>
      <c r="J4938" t="str">
        <f>INDEX(Auxiliar!B:B,MATCH(H4938,Auxiliar!A:A,0))</f>
        <v>Rio de Janeiro</v>
      </c>
      <c r="K4938" t="str">
        <f>INDEX(Auxiliar!C:C,MATCH(H4938,Auxiliar!A:A,0))</f>
        <v>Sudeste</v>
      </c>
    </row>
    <row r="4939" spans="1:11" x14ac:dyDescent="0.55000000000000004">
      <c r="A4939" s="5">
        <v>45334</v>
      </c>
      <c r="B4939" t="s">
        <v>7434</v>
      </c>
      <c r="C4939">
        <v>1997</v>
      </c>
      <c r="D4939" t="s">
        <v>9</v>
      </c>
      <c r="E4939">
        <v>6</v>
      </c>
      <c r="F4939" t="s">
        <v>1608</v>
      </c>
      <c r="G4939" t="s">
        <v>4983</v>
      </c>
      <c r="H4939">
        <v>11</v>
      </c>
      <c r="I4939">
        <v>924974250</v>
      </c>
      <c r="J4939" t="str">
        <f>INDEX(Auxiliar!B:B,MATCH(H4939,Auxiliar!A:A,0))</f>
        <v>São Paulo</v>
      </c>
      <c r="K4939" t="str">
        <f>INDEX(Auxiliar!C:C,MATCH(H4939,Auxiliar!A:A,0))</f>
        <v>Sudeste</v>
      </c>
    </row>
    <row r="4940" spans="1:11" x14ac:dyDescent="0.55000000000000004">
      <c r="A4940" s="5">
        <v>45334</v>
      </c>
      <c r="B4940" t="s">
        <v>7432</v>
      </c>
      <c r="C4940">
        <v>597</v>
      </c>
      <c r="D4940" t="s">
        <v>9</v>
      </c>
      <c r="E4940">
        <v>12</v>
      </c>
      <c r="F4940" t="s">
        <v>1736</v>
      </c>
      <c r="G4940" t="s">
        <v>4984</v>
      </c>
      <c r="H4940">
        <v>81</v>
      </c>
      <c r="I4940">
        <v>952836538</v>
      </c>
      <c r="J4940" t="str">
        <f>INDEX(Auxiliar!B:B,MATCH(H4940,Auxiliar!A:A,0))</f>
        <v>Pernambuco</v>
      </c>
      <c r="K4940" t="str">
        <f>INDEX(Auxiliar!C:C,MATCH(H4940,Auxiliar!A:A,0))</f>
        <v>Nordeste</v>
      </c>
    </row>
    <row r="4941" spans="1:11" x14ac:dyDescent="0.55000000000000004">
      <c r="A4941" s="5">
        <v>45334</v>
      </c>
      <c r="B4941" t="s">
        <v>7432</v>
      </c>
      <c r="C4941">
        <v>597</v>
      </c>
      <c r="D4941" t="s">
        <v>9</v>
      </c>
      <c r="E4941">
        <v>12</v>
      </c>
      <c r="F4941" t="s">
        <v>1697</v>
      </c>
      <c r="G4941" t="s">
        <v>4985</v>
      </c>
      <c r="H4941">
        <v>11</v>
      </c>
      <c r="I4941">
        <v>922618234</v>
      </c>
      <c r="J4941" t="str">
        <f>INDEX(Auxiliar!B:B,MATCH(H4941,Auxiliar!A:A,0))</f>
        <v>São Paulo</v>
      </c>
      <c r="K4941" t="str">
        <f>INDEX(Auxiliar!C:C,MATCH(H4941,Auxiliar!A:A,0))</f>
        <v>Sudeste</v>
      </c>
    </row>
    <row r="4942" spans="1:11" x14ac:dyDescent="0.55000000000000004">
      <c r="A4942" s="5">
        <v>45334</v>
      </c>
      <c r="B4942" t="s">
        <v>7432</v>
      </c>
      <c r="C4942">
        <v>597</v>
      </c>
      <c r="D4942" t="s">
        <v>10</v>
      </c>
      <c r="E4942">
        <v>1</v>
      </c>
      <c r="F4942" t="s">
        <v>1659</v>
      </c>
      <c r="G4942" t="s">
        <v>4986</v>
      </c>
      <c r="H4942">
        <v>61</v>
      </c>
      <c r="I4942">
        <v>912528381</v>
      </c>
      <c r="J4942" t="str">
        <f>INDEX(Auxiliar!B:B,MATCH(H4942,Auxiliar!A:A,0))</f>
        <v>Distrito Federal</v>
      </c>
      <c r="K4942" t="str">
        <f>INDEX(Auxiliar!C:C,MATCH(H4942,Auxiliar!A:A,0))</f>
        <v>Centro-Oeste</v>
      </c>
    </row>
    <row r="4943" spans="1:11" x14ac:dyDescent="0.55000000000000004">
      <c r="A4943" s="5">
        <v>45334</v>
      </c>
      <c r="B4943" t="s">
        <v>7433</v>
      </c>
      <c r="C4943">
        <v>997</v>
      </c>
      <c r="D4943" t="s">
        <v>9</v>
      </c>
      <c r="E4943">
        <v>7</v>
      </c>
      <c r="F4943" t="s">
        <v>2580</v>
      </c>
      <c r="G4943" t="s">
        <v>4987</v>
      </c>
      <c r="H4943">
        <v>81</v>
      </c>
      <c r="I4943">
        <v>969042953</v>
      </c>
      <c r="J4943" t="str">
        <f>INDEX(Auxiliar!B:B,MATCH(H4943,Auxiliar!A:A,0))</f>
        <v>Pernambuco</v>
      </c>
      <c r="K4943" t="str">
        <f>INDEX(Auxiliar!C:C,MATCH(H4943,Auxiliar!A:A,0))</f>
        <v>Nordeste</v>
      </c>
    </row>
    <row r="4944" spans="1:11" x14ac:dyDescent="0.55000000000000004">
      <c r="A4944" s="5">
        <v>45334</v>
      </c>
      <c r="B4944" t="s">
        <v>7433</v>
      </c>
      <c r="C4944">
        <v>997</v>
      </c>
      <c r="D4944" t="s">
        <v>9</v>
      </c>
      <c r="E4944">
        <v>12</v>
      </c>
      <c r="F4944" t="s">
        <v>1874</v>
      </c>
      <c r="G4944" t="s">
        <v>4988</v>
      </c>
      <c r="H4944">
        <v>75</v>
      </c>
      <c r="I4944">
        <v>925476624</v>
      </c>
      <c r="J4944" t="str">
        <f>INDEX(Auxiliar!B:B,MATCH(H4944,Auxiliar!A:A,0))</f>
        <v>Bahia</v>
      </c>
      <c r="K4944" t="str">
        <f>INDEX(Auxiliar!C:C,MATCH(H4944,Auxiliar!A:A,0))</f>
        <v>Nordeste</v>
      </c>
    </row>
    <row r="4945" spans="1:11" x14ac:dyDescent="0.55000000000000004">
      <c r="A4945" s="5">
        <v>45334</v>
      </c>
      <c r="B4945" t="s">
        <v>7433</v>
      </c>
      <c r="C4945">
        <v>997</v>
      </c>
      <c r="D4945" t="s">
        <v>10</v>
      </c>
      <c r="E4945">
        <v>12</v>
      </c>
      <c r="F4945" t="s">
        <v>2822</v>
      </c>
      <c r="G4945" t="s">
        <v>4989</v>
      </c>
      <c r="H4945">
        <v>21</v>
      </c>
      <c r="I4945">
        <v>950766105</v>
      </c>
      <c r="J4945" t="str">
        <f>INDEX(Auxiliar!B:B,MATCH(H4945,Auxiliar!A:A,0))</f>
        <v>Rio de Janeiro</v>
      </c>
      <c r="K4945" t="str">
        <f>INDEX(Auxiliar!C:C,MATCH(H4945,Auxiliar!A:A,0))</f>
        <v>Sudeste</v>
      </c>
    </row>
    <row r="4946" spans="1:11" x14ac:dyDescent="0.55000000000000004">
      <c r="A4946" s="5">
        <v>45335</v>
      </c>
      <c r="B4946" t="s">
        <v>7433</v>
      </c>
      <c r="C4946">
        <v>997</v>
      </c>
      <c r="D4946" t="s">
        <v>10</v>
      </c>
      <c r="E4946">
        <v>1</v>
      </c>
      <c r="F4946" t="s">
        <v>2328</v>
      </c>
      <c r="G4946" t="s">
        <v>4990</v>
      </c>
      <c r="H4946">
        <v>31</v>
      </c>
      <c r="I4946">
        <v>988113569</v>
      </c>
      <c r="J4946" t="str">
        <f>INDEX(Auxiliar!B:B,MATCH(H4946,Auxiliar!A:A,0))</f>
        <v>Minas Gerais</v>
      </c>
      <c r="K4946" t="str">
        <f>INDEX(Auxiliar!C:C,MATCH(H4946,Auxiliar!A:A,0))</f>
        <v>Sudeste</v>
      </c>
    </row>
    <row r="4947" spans="1:11" x14ac:dyDescent="0.55000000000000004">
      <c r="A4947" s="5">
        <v>45335</v>
      </c>
      <c r="B4947" t="s">
        <v>7434</v>
      </c>
      <c r="C4947">
        <v>1997</v>
      </c>
      <c r="D4947" t="s">
        <v>9</v>
      </c>
      <c r="E4947">
        <v>12</v>
      </c>
      <c r="F4947" t="s">
        <v>2458</v>
      </c>
      <c r="G4947" t="s">
        <v>4991</v>
      </c>
      <c r="H4947">
        <v>21</v>
      </c>
      <c r="I4947">
        <v>932847458</v>
      </c>
      <c r="J4947" t="str">
        <f>INDEX(Auxiliar!B:B,MATCH(H4947,Auxiliar!A:A,0))</f>
        <v>Rio de Janeiro</v>
      </c>
      <c r="K4947" t="str">
        <f>INDEX(Auxiliar!C:C,MATCH(H4947,Auxiliar!A:A,0))</f>
        <v>Sudeste</v>
      </c>
    </row>
    <row r="4948" spans="1:11" x14ac:dyDescent="0.55000000000000004">
      <c r="A4948" s="5">
        <v>45335</v>
      </c>
      <c r="B4948" t="s">
        <v>7433</v>
      </c>
      <c r="C4948">
        <v>997</v>
      </c>
      <c r="D4948" t="s">
        <v>9</v>
      </c>
      <c r="E4948">
        <v>6</v>
      </c>
      <c r="F4948" t="s">
        <v>3100</v>
      </c>
      <c r="G4948" t="s">
        <v>4992</v>
      </c>
      <c r="H4948">
        <v>81</v>
      </c>
      <c r="I4948">
        <v>999475890</v>
      </c>
      <c r="J4948" t="str">
        <f>INDEX(Auxiliar!B:B,MATCH(H4948,Auxiliar!A:A,0))</f>
        <v>Pernambuco</v>
      </c>
      <c r="K4948" t="str">
        <f>INDEX(Auxiliar!C:C,MATCH(H4948,Auxiliar!A:A,0))</f>
        <v>Nordeste</v>
      </c>
    </row>
    <row r="4949" spans="1:11" x14ac:dyDescent="0.55000000000000004">
      <c r="A4949" s="5">
        <v>45335</v>
      </c>
      <c r="B4949" t="s">
        <v>7432</v>
      </c>
      <c r="C4949">
        <v>597</v>
      </c>
      <c r="D4949" t="s">
        <v>10</v>
      </c>
      <c r="E4949">
        <v>1</v>
      </c>
      <c r="F4949" t="s">
        <v>2476</v>
      </c>
      <c r="G4949" t="s">
        <v>4993</v>
      </c>
      <c r="H4949">
        <v>31</v>
      </c>
      <c r="I4949">
        <v>938311327</v>
      </c>
      <c r="J4949" t="str">
        <f>INDEX(Auxiliar!B:B,MATCH(H4949,Auxiliar!A:A,0))</f>
        <v>Minas Gerais</v>
      </c>
      <c r="K4949" t="str">
        <f>INDEX(Auxiliar!C:C,MATCH(H4949,Auxiliar!A:A,0))</f>
        <v>Sudeste</v>
      </c>
    </row>
    <row r="4950" spans="1:11" x14ac:dyDescent="0.55000000000000004">
      <c r="A4950" s="5">
        <v>45335</v>
      </c>
      <c r="B4950" t="s">
        <v>7434</v>
      </c>
      <c r="C4950">
        <v>1997</v>
      </c>
      <c r="D4950" t="s">
        <v>9</v>
      </c>
      <c r="E4950">
        <v>12</v>
      </c>
      <c r="F4950" t="s">
        <v>750</v>
      </c>
      <c r="G4950" t="s">
        <v>4994</v>
      </c>
      <c r="H4950">
        <v>16</v>
      </c>
      <c r="I4950">
        <v>996272666</v>
      </c>
      <c r="J4950" t="str">
        <f>INDEX(Auxiliar!B:B,MATCH(H4950,Auxiliar!A:A,0))</f>
        <v>São Paulo</v>
      </c>
      <c r="K4950" t="str">
        <f>INDEX(Auxiliar!C:C,MATCH(H4950,Auxiliar!A:A,0))</f>
        <v>Sudeste</v>
      </c>
    </row>
    <row r="4951" spans="1:11" x14ac:dyDescent="0.55000000000000004">
      <c r="A4951" s="5">
        <v>45335</v>
      </c>
      <c r="B4951" t="s">
        <v>7432</v>
      </c>
      <c r="C4951">
        <v>597</v>
      </c>
      <c r="D4951" t="s">
        <v>9</v>
      </c>
      <c r="E4951">
        <v>12</v>
      </c>
      <c r="F4951" t="s">
        <v>3210</v>
      </c>
      <c r="G4951" t="s">
        <v>4995</v>
      </c>
      <c r="H4951">
        <v>85</v>
      </c>
      <c r="I4951">
        <v>939157354</v>
      </c>
      <c r="J4951" t="str">
        <f>INDEX(Auxiliar!B:B,MATCH(H4951,Auxiliar!A:A,0))</f>
        <v>Ceará</v>
      </c>
      <c r="K4951" t="str">
        <f>INDEX(Auxiliar!C:C,MATCH(H4951,Auxiliar!A:A,0))</f>
        <v>Nordeste</v>
      </c>
    </row>
    <row r="4952" spans="1:11" x14ac:dyDescent="0.55000000000000004">
      <c r="A4952" s="5">
        <v>45335</v>
      </c>
      <c r="B4952" t="s">
        <v>7432</v>
      </c>
      <c r="C4952">
        <v>597</v>
      </c>
      <c r="D4952" t="s">
        <v>9</v>
      </c>
      <c r="E4952">
        <v>12</v>
      </c>
      <c r="F4952" t="s">
        <v>2752</v>
      </c>
      <c r="G4952" t="s">
        <v>4996</v>
      </c>
      <c r="H4952">
        <v>51</v>
      </c>
      <c r="I4952">
        <v>911259567</v>
      </c>
      <c r="J4952" t="str">
        <f>INDEX(Auxiliar!B:B,MATCH(H4952,Auxiliar!A:A,0))</f>
        <v>Rio Grande do Sul</v>
      </c>
      <c r="K4952" t="str">
        <f>INDEX(Auxiliar!C:C,MATCH(H4952,Auxiliar!A:A,0))</f>
        <v>Sul</v>
      </c>
    </row>
    <row r="4953" spans="1:11" x14ac:dyDescent="0.55000000000000004">
      <c r="A4953" s="5">
        <v>45336</v>
      </c>
      <c r="B4953" t="s">
        <v>7433</v>
      </c>
      <c r="C4953">
        <v>997</v>
      </c>
      <c r="D4953" t="s">
        <v>9</v>
      </c>
      <c r="E4953">
        <v>12</v>
      </c>
      <c r="F4953" t="s">
        <v>1778</v>
      </c>
      <c r="G4953" t="s">
        <v>4997</v>
      </c>
      <c r="H4953">
        <v>11</v>
      </c>
      <c r="I4953">
        <v>958767194</v>
      </c>
      <c r="J4953" t="str">
        <f>INDEX(Auxiliar!B:B,MATCH(H4953,Auxiliar!A:A,0))</f>
        <v>São Paulo</v>
      </c>
      <c r="K4953" t="str">
        <f>INDEX(Auxiliar!C:C,MATCH(H4953,Auxiliar!A:A,0))</f>
        <v>Sudeste</v>
      </c>
    </row>
    <row r="4954" spans="1:11" x14ac:dyDescent="0.55000000000000004">
      <c r="A4954" s="5">
        <v>45336</v>
      </c>
      <c r="B4954" t="s">
        <v>7434</v>
      </c>
      <c r="C4954">
        <v>1997</v>
      </c>
      <c r="D4954" t="s">
        <v>9</v>
      </c>
      <c r="E4954">
        <v>12</v>
      </c>
      <c r="F4954" t="s">
        <v>2443</v>
      </c>
      <c r="G4954" t="s">
        <v>4998</v>
      </c>
      <c r="H4954">
        <v>31</v>
      </c>
      <c r="I4954">
        <v>921210140</v>
      </c>
      <c r="J4954" t="str">
        <f>INDEX(Auxiliar!B:B,MATCH(H4954,Auxiliar!A:A,0))</f>
        <v>Minas Gerais</v>
      </c>
      <c r="K4954" t="str">
        <f>INDEX(Auxiliar!C:C,MATCH(H4954,Auxiliar!A:A,0))</f>
        <v>Sudeste</v>
      </c>
    </row>
    <row r="4955" spans="1:11" x14ac:dyDescent="0.55000000000000004">
      <c r="A4955" s="5">
        <v>45336</v>
      </c>
      <c r="B4955" t="s">
        <v>7433</v>
      </c>
      <c r="C4955">
        <v>997</v>
      </c>
      <c r="D4955" t="s">
        <v>9</v>
      </c>
      <c r="E4955">
        <v>6</v>
      </c>
      <c r="F4955" t="s">
        <v>1052</v>
      </c>
      <c r="G4955" t="s">
        <v>4999</v>
      </c>
      <c r="H4955">
        <v>16</v>
      </c>
      <c r="I4955">
        <v>928476513</v>
      </c>
      <c r="J4955" t="str">
        <f>INDEX(Auxiliar!B:B,MATCH(H4955,Auxiliar!A:A,0))</f>
        <v>São Paulo</v>
      </c>
      <c r="K4955" t="str">
        <f>INDEX(Auxiliar!C:C,MATCH(H4955,Auxiliar!A:A,0))</f>
        <v>Sudeste</v>
      </c>
    </row>
    <row r="4956" spans="1:11" x14ac:dyDescent="0.55000000000000004">
      <c r="A4956" s="5">
        <v>45336</v>
      </c>
      <c r="B4956" t="s">
        <v>7432</v>
      </c>
      <c r="C4956">
        <v>597</v>
      </c>
      <c r="D4956" t="s">
        <v>10</v>
      </c>
      <c r="E4956">
        <v>1</v>
      </c>
      <c r="F4956" t="s">
        <v>1435</v>
      </c>
      <c r="G4956" t="s">
        <v>5000</v>
      </c>
      <c r="H4956">
        <v>98</v>
      </c>
      <c r="I4956">
        <v>912555558</v>
      </c>
      <c r="J4956" t="str">
        <f>INDEX(Auxiliar!B:B,MATCH(H4956,Auxiliar!A:A,0))</f>
        <v>Maranhão</v>
      </c>
      <c r="K4956" t="str">
        <f>INDEX(Auxiliar!C:C,MATCH(H4956,Auxiliar!A:A,0))</f>
        <v>Nordeste</v>
      </c>
    </row>
    <row r="4957" spans="1:11" x14ac:dyDescent="0.55000000000000004">
      <c r="A4957" s="5">
        <v>45336</v>
      </c>
      <c r="B4957" t="s">
        <v>7433</v>
      </c>
      <c r="C4957">
        <v>997</v>
      </c>
      <c r="D4957" t="s">
        <v>9</v>
      </c>
      <c r="E4957">
        <v>1</v>
      </c>
      <c r="F4957" t="s">
        <v>2844</v>
      </c>
      <c r="G4957" t="s">
        <v>5001</v>
      </c>
      <c r="H4957">
        <v>11</v>
      </c>
      <c r="I4957">
        <v>996750197</v>
      </c>
      <c r="J4957" t="str">
        <f>INDEX(Auxiliar!B:B,MATCH(H4957,Auxiliar!A:A,0))</f>
        <v>São Paulo</v>
      </c>
      <c r="K4957" t="str">
        <f>INDEX(Auxiliar!C:C,MATCH(H4957,Auxiliar!A:A,0))</f>
        <v>Sudeste</v>
      </c>
    </row>
    <row r="4958" spans="1:11" x14ac:dyDescent="0.55000000000000004">
      <c r="A4958" s="5">
        <v>45336</v>
      </c>
      <c r="B4958" t="s">
        <v>7432</v>
      </c>
      <c r="C4958">
        <v>597</v>
      </c>
      <c r="D4958" t="s">
        <v>9</v>
      </c>
      <c r="E4958">
        <v>5</v>
      </c>
      <c r="F4958" t="s">
        <v>2136</v>
      </c>
      <c r="G4958" t="s">
        <v>5002</v>
      </c>
      <c r="H4958">
        <v>79</v>
      </c>
      <c r="I4958">
        <v>938067815</v>
      </c>
      <c r="J4958" t="str">
        <f>INDEX(Auxiliar!B:B,MATCH(H4958,Auxiliar!A:A,0))</f>
        <v>Sergipe</v>
      </c>
      <c r="K4958" t="str">
        <f>INDEX(Auxiliar!C:C,MATCH(H4958,Auxiliar!A:A,0))</f>
        <v>Nordeste</v>
      </c>
    </row>
    <row r="4959" spans="1:11" x14ac:dyDescent="0.55000000000000004">
      <c r="A4959" s="5">
        <v>45336</v>
      </c>
      <c r="B4959" t="s">
        <v>7433</v>
      </c>
      <c r="C4959">
        <v>997</v>
      </c>
      <c r="D4959" t="s">
        <v>9</v>
      </c>
      <c r="E4959">
        <v>1</v>
      </c>
      <c r="F4959" t="s">
        <v>3237</v>
      </c>
      <c r="G4959" t="s">
        <v>5003</v>
      </c>
      <c r="H4959">
        <v>11</v>
      </c>
      <c r="I4959">
        <v>927777866</v>
      </c>
      <c r="J4959" t="str">
        <f>INDEX(Auxiliar!B:B,MATCH(H4959,Auxiliar!A:A,0))</f>
        <v>São Paulo</v>
      </c>
      <c r="K4959" t="str">
        <f>INDEX(Auxiliar!C:C,MATCH(H4959,Auxiliar!A:A,0))</f>
        <v>Sudeste</v>
      </c>
    </row>
    <row r="4960" spans="1:11" x14ac:dyDescent="0.55000000000000004">
      <c r="A4960" s="5">
        <v>45336</v>
      </c>
      <c r="B4960" t="s">
        <v>7433</v>
      </c>
      <c r="C4960">
        <v>997</v>
      </c>
      <c r="D4960" t="s">
        <v>9</v>
      </c>
      <c r="E4960">
        <v>12</v>
      </c>
      <c r="F4960" t="s">
        <v>1326</v>
      </c>
      <c r="G4960" t="s">
        <v>5004</v>
      </c>
      <c r="H4960">
        <v>31</v>
      </c>
      <c r="I4960">
        <v>992650032</v>
      </c>
      <c r="J4960" t="str">
        <f>INDEX(Auxiliar!B:B,MATCH(H4960,Auxiliar!A:A,0))</f>
        <v>Minas Gerais</v>
      </c>
      <c r="K4960" t="str">
        <f>INDEX(Auxiliar!C:C,MATCH(H4960,Auxiliar!A:A,0))</f>
        <v>Sudeste</v>
      </c>
    </row>
    <row r="4961" spans="1:11" x14ac:dyDescent="0.55000000000000004">
      <c r="A4961" s="5">
        <v>45337</v>
      </c>
      <c r="B4961" t="s">
        <v>7432</v>
      </c>
      <c r="C4961">
        <v>597</v>
      </c>
      <c r="D4961" t="s">
        <v>9</v>
      </c>
      <c r="E4961">
        <v>12</v>
      </c>
      <c r="F4961" t="s">
        <v>1050</v>
      </c>
      <c r="G4961" t="s">
        <v>5005</v>
      </c>
      <c r="H4961">
        <v>19</v>
      </c>
      <c r="I4961">
        <v>940831134</v>
      </c>
      <c r="J4961" t="str">
        <f>INDEX(Auxiliar!B:B,MATCH(H4961,Auxiliar!A:A,0))</f>
        <v>São Paulo</v>
      </c>
      <c r="K4961" t="str">
        <f>INDEX(Auxiliar!C:C,MATCH(H4961,Auxiliar!A:A,0))</f>
        <v>Sudeste</v>
      </c>
    </row>
    <row r="4962" spans="1:11" x14ac:dyDescent="0.55000000000000004">
      <c r="A4962" s="5">
        <v>45337</v>
      </c>
      <c r="B4962" t="s">
        <v>7434</v>
      </c>
      <c r="C4962">
        <v>1997</v>
      </c>
      <c r="D4962" t="s">
        <v>9</v>
      </c>
      <c r="E4962">
        <v>10</v>
      </c>
      <c r="F4962" t="s">
        <v>2119</v>
      </c>
      <c r="G4962" t="s">
        <v>5006</v>
      </c>
      <c r="H4962">
        <v>21</v>
      </c>
      <c r="I4962">
        <v>972871449</v>
      </c>
      <c r="J4962" t="str">
        <f>INDEX(Auxiliar!B:B,MATCH(H4962,Auxiliar!A:A,0))</f>
        <v>Rio de Janeiro</v>
      </c>
      <c r="K4962" t="str">
        <f>INDEX(Auxiliar!C:C,MATCH(H4962,Auxiliar!A:A,0))</f>
        <v>Sudeste</v>
      </c>
    </row>
    <row r="4963" spans="1:11" x14ac:dyDescent="0.55000000000000004">
      <c r="A4963" s="5">
        <v>45337</v>
      </c>
      <c r="B4963" t="s">
        <v>7432</v>
      </c>
      <c r="C4963">
        <v>597</v>
      </c>
      <c r="D4963" t="s">
        <v>9</v>
      </c>
      <c r="E4963">
        <v>12</v>
      </c>
      <c r="F4963" t="s">
        <v>2348</v>
      </c>
      <c r="G4963" t="s">
        <v>5007</v>
      </c>
      <c r="H4963">
        <v>21</v>
      </c>
      <c r="I4963">
        <v>948248517</v>
      </c>
      <c r="J4963" t="str">
        <f>INDEX(Auxiliar!B:B,MATCH(H4963,Auxiliar!A:A,0))</f>
        <v>Rio de Janeiro</v>
      </c>
      <c r="K4963" t="str">
        <f>INDEX(Auxiliar!C:C,MATCH(H4963,Auxiliar!A:A,0))</f>
        <v>Sudeste</v>
      </c>
    </row>
    <row r="4964" spans="1:11" x14ac:dyDescent="0.55000000000000004">
      <c r="A4964" s="5">
        <v>45337</v>
      </c>
      <c r="B4964" t="s">
        <v>7433</v>
      </c>
      <c r="C4964">
        <v>997</v>
      </c>
      <c r="D4964" t="s">
        <v>9</v>
      </c>
      <c r="E4964">
        <v>12</v>
      </c>
      <c r="F4964" t="s">
        <v>1580</v>
      </c>
      <c r="G4964" t="s">
        <v>5008</v>
      </c>
      <c r="H4964">
        <v>11</v>
      </c>
      <c r="I4964">
        <v>932064903</v>
      </c>
      <c r="J4964" t="str">
        <f>INDEX(Auxiliar!B:B,MATCH(H4964,Auxiliar!A:A,0))</f>
        <v>São Paulo</v>
      </c>
      <c r="K4964" t="str">
        <f>INDEX(Auxiliar!C:C,MATCH(H4964,Auxiliar!A:A,0))</f>
        <v>Sudeste</v>
      </c>
    </row>
    <row r="4965" spans="1:11" x14ac:dyDescent="0.55000000000000004">
      <c r="A4965" s="5">
        <v>45337</v>
      </c>
      <c r="B4965" t="s">
        <v>7432</v>
      </c>
      <c r="C4965">
        <v>597</v>
      </c>
      <c r="D4965" t="s">
        <v>9</v>
      </c>
      <c r="E4965">
        <v>6</v>
      </c>
      <c r="F4965" t="s">
        <v>339</v>
      </c>
      <c r="G4965" t="s">
        <v>5009</v>
      </c>
      <c r="H4965">
        <v>61</v>
      </c>
      <c r="I4965">
        <v>939533925</v>
      </c>
      <c r="J4965" t="str">
        <f>INDEX(Auxiliar!B:B,MATCH(H4965,Auxiliar!A:A,0))</f>
        <v>Distrito Federal</v>
      </c>
      <c r="K4965" t="str">
        <f>INDEX(Auxiliar!C:C,MATCH(H4965,Auxiliar!A:A,0))</f>
        <v>Centro-Oeste</v>
      </c>
    </row>
    <row r="4966" spans="1:11" x14ac:dyDescent="0.55000000000000004">
      <c r="A4966" s="5">
        <v>45337</v>
      </c>
      <c r="B4966" t="s">
        <v>7433</v>
      </c>
      <c r="C4966">
        <v>997</v>
      </c>
      <c r="D4966" t="s">
        <v>9</v>
      </c>
      <c r="E4966">
        <v>12</v>
      </c>
      <c r="F4966" t="s">
        <v>2342</v>
      </c>
      <c r="G4966" t="s">
        <v>5010</v>
      </c>
      <c r="H4966">
        <v>33</v>
      </c>
      <c r="I4966">
        <v>940629685</v>
      </c>
      <c r="J4966" t="str">
        <f>INDEX(Auxiliar!B:B,MATCH(H4966,Auxiliar!A:A,0))</f>
        <v>Minas Gerais</v>
      </c>
      <c r="K4966" t="str">
        <f>INDEX(Auxiliar!C:C,MATCH(H4966,Auxiliar!A:A,0))</f>
        <v>Sudeste</v>
      </c>
    </row>
    <row r="4967" spans="1:11" x14ac:dyDescent="0.55000000000000004">
      <c r="A4967" s="5">
        <v>45337</v>
      </c>
      <c r="B4967" t="s">
        <v>7432</v>
      </c>
      <c r="C4967">
        <v>597</v>
      </c>
      <c r="D4967" t="s">
        <v>9</v>
      </c>
      <c r="E4967">
        <v>12</v>
      </c>
      <c r="F4967" t="s">
        <v>2529</v>
      </c>
      <c r="G4967" t="s">
        <v>5011</v>
      </c>
      <c r="H4967">
        <v>21</v>
      </c>
      <c r="I4967">
        <v>995985020</v>
      </c>
      <c r="J4967" t="str">
        <f>INDEX(Auxiliar!B:B,MATCH(H4967,Auxiliar!A:A,0))</f>
        <v>Rio de Janeiro</v>
      </c>
      <c r="K4967" t="str">
        <f>INDEX(Auxiliar!C:C,MATCH(H4967,Auxiliar!A:A,0))</f>
        <v>Sudeste</v>
      </c>
    </row>
    <row r="4968" spans="1:11" x14ac:dyDescent="0.55000000000000004">
      <c r="A4968" s="5">
        <v>45338</v>
      </c>
      <c r="B4968" t="s">
        <v>7434</v>
      </c>
      <c r="C4968">
        <v>1997</v>
      </c>
      <c r="D4968" t="s">
        <v>9</v>
      </c>
      <c r="E4968">
        <v>12</v>
      </c>
      <c r="F4968" t="s">
        <v>607</v>
      </c>
      <c r="G4968" t="s">
        <v>5012</v>
      </c>
      <c r="H4968">
        <v>11</v>
      </c>
      <c r="I4968">
        <v>917203291</v>
      </c>
      <c r="J4968" t="str">
        <f>INDEX(Auxiliar!B:B,MATCH(H4968,Auxiliar!A:A,0))</f>
        <v>São Paulo</v>
      </c>
      <c r="K4968" t="str">
        <f>INDEX(Auxiliar!C:C,MATCH(H4968,Auxiliar!A:A,0))</f>
        <v>Sudeste</v>
      </c>
    </row>
    <row r="4969" spans="1:11" x14ac:dyDescent="0.55000000000000004">
      <c r="A4969" s="5">
        <v>45338</v>
      </c>
      <c r="B4969" t="s">
        <v>7433</v>
      </c>
      <c r="C4969">
        <v>997</v>
      </c>
      <c r="D4969" t="s">
        <v>9</v>
      </c>
      <c r="E4969">
        <v>12</v>
      </c>
      <c r="F4969" t="s">
        <v>1502</v>
      </c>
      <c r="G4969" t="s">
        <v>5013</v>
      </c>
      <c r="H4969">
        <v>31</v>
      </c>
      <c r="I4969">
        <v>912263475</v>
      </c>
      <c r="J4969" t="str">
        <f>INDEX(Auxiliar!B:B,MATCH(H4969,Auxiliar!A:A,0))</f>
        <v>Minas Gerais</v>
      </c>
      <c r="K4969" t="str">
        <f>INDEX(Auxiliar!C:C,MATCH(H4969,Auxiliar!A:A,0))</f>
        <v>Sudeste</v>
      </c>
    </row>
    <row r="4970" spans="1:11" x14ac:dyDescent="0.55000000000000004">
      <c r="A4970" s="5">
        <v>45338</v>
      </c>
      <c r="B4970" t="s">
        <v>7434</v>
      </c>
      <c r="C4970">
        <v>1997</v>
      </c>
      <c r="D4970" t="s">
        <v>9</v>
      </c>
      <c r="E4970">
        <v>10</v>
      </c>
      <c r="F4970" t="s">
        <v>2632</v>
      </c>
      <c r="G4970" t="s">
        <v>5014</v>
      </c>
      <c r="H4970">
        <v>81</v>
      </c>
      <c r="I4970">
        <v>952377838</v>
      </c>
      <c r="J4970" t="str">
        <f>INDEX(Auxiliar!B:B,MATCH(H4970,Auxiliar!A:A,0))</f>
        <v>Pernambuco</v>
      </c>
      <c r="K4970" t="str">
        <f>INDEX(Auxiliar!C:C,MATCH(H4970,Auxiliar!A:A,0))</f>
        <v>Nordeste</v>
      </c>
    </row>
    <row r="4971" spans="1:11" x14ac:dyDescent="0.55000000000000004">
      <c r="A4971" s="5">
        <v>45338</v>
      </c>
      <c r="B4971" t="s">
        <v>7433</v>
      </c>
      <c r="C4971">
        <v>997</v>
      </c>
      <c r="D4971" t="s">
        <v>9</v>
      </c>
      <c r="E4971">
        <v>12</v>
      </c>
      <c r="F4971" t="s">
        <v>2108</v>
      </c>
      <c r="G4971" t="s">
        <v>5015</v>
      </c>
      <c r="H4971">
        <v>11</v>
      </c>
      <c r="I4971">
        <v>983467439</v>
      </c>
      <c r="J4971" t="str">
        <f>INDEX(Auxiliar!B:B,MATCH(H4971,Auxiliar!A:A,0))</f>
        <v>São Paulo</v>
      </c>
      <c r="K4971" t="str">
        <f>INDEX(Auxiliar!C:C,MATCH(H4971,Auxiliar!A:A,0))</f>
        <v>Sudeste</v>
      </c>
    </row>
    <row r="4972" spans="1:11" x14ac:dyDescent="0.55000000000000004">
      <c r="A4972" s="5">
        <v>45338</v>
      </c>
      <c r="B4972" t="s">
        <v>7433</v>
      </c>
      <c r="C4972">
        <v>997</v>
      </c>
      <c r="D4972" t="s">
        <v>9</v>
      </c>
      <c r="E4972">
        <v>1</v>
      </c>
      <c r="F4972" t="s">
        <v>2003</v>
      </c>
      <c r="G4972" t="s">
        <v>5016</v>
      </c>
      <c r="H4972">
        <v>21</v>
      </c>
      <c r="I4972">
        <v>951411836</v>
      </c>
      <c r="J4972" t="str">
        <f>INDEX(Auxiliar!B:B,MATCH(H4972,Auxiliar!A:A,0))</f>
        <v>Rio de Janeiro</v>
      </c>
      <c r="K4972" t="str">
        <f>INDEX(Auxiliar!C:C,MATCH(H4972,Auxiliar!A:A,0))</f>
        <v>Sudeste</v>
      </c>
    </row>
    <row r="4973" spans="1:11" x14ac:dyDescent="0.55000000000000004">
      <c r="A4973" s="5">
        <v>45338</v>
      </c>
      <c r="B4973" t="s">
        <v>7433</v>
      </c>
      <c r="C4973">
        <v>997</v>
      </c>
      <c r="D4973" t="s">
        <v>9</v>
      </c>
      <c r="E4973">
        <v>1</v>
      </c>
      <c r="F4973" t="s">
        <v>2953</v>
      </c>
      <c r="G4973" t="s">
        <v>5017</v>
      </c>
      <c r="H4973">
        <v>69</v>
      </c>
      <c r="I4973">
        <v>978509701</v>
      </c>
      <c r="J4973" t="str">
        <f>INDEX(Auxiliar!B:B,MATCH(H4973,Auxiliar!A:A,0))</f>
        <v>Rondônia</v>
      </c>
      <c r="K4973" t="str">
        <f>INDEX(Auxiliar!C:C,MATCH(H4973,Auxiliar!A:A,0))</f>
        <v>Norte</v>
      </c>
    </row>
    <row r="4974" spans="1:11" x14ac:dyDescent="0.55000000000000004">
      <c r="A4974" s="5">
        <v>45338</v>
      </c>
      <c r="B4974" t="s">
        <v>7432</v>
      </c>
      <c r="C4974">
        <v>597</v>
      </c>
      <c r="D4974" t="s">
        <v>9</v>
      </c>
      <c r="E4974">
        <v>1</v>
      </c>
      <c r="F4974" t="s">
        <v>2095</v>
      </c>
      <c r="G4974" t="s">
        <v>5018</v>
      </c>
      <c r="H4974">
        <v>11</v>
      </c>
      <c r="I4974">
        <v>921741685</v>
      </c>
      <c r="J4974" t="str">
        <f>INDEX(Auxiliar!B:B,MATCH(H4974,Auxiliar!A:A,0))</f>
        <v>São Paulo</v>
      </c>
      <c r="K4974" t="str">
        <f>INDEX(Auxiliar!C:C,MATCH(H4974,Auxiliar!A:A,0))</f>
        <v>Sudeste</v>
      </c>
    </row>
    <row r="4975" spans="1:11" x14ac:dyDescent="0.55000000000000004">
      <c r="A4975" s="5">
        <v>45339</v>
      </c>
      <c r="B4975" t="s">
        <v>7434</v>
      </c>
      <c r="C4975">
        <v>1997</v>
      </c>
      <c r="D4975" t="s">
        <v>9</v>
      </c>
      <c r="E4975">
        <v>12</v>
      </c>
      <c r="F4975" t="s">
        <v>380</v>
      </c>
      <c r="G4975" t="s">
        <v>5019</v>
      </c>
      <c r="H4975">
        <v>63</v>
      </c>
      <c r="I4975">
        <v>943788970</v>
      </c>
      <c r="J4975" t="str">
        <f>INDEX(Auxiliar!B:B,MATCH(H4975,Auxiliar!A:A,0))</f>
        <v>Tocantins</v>
      </c>
      <c r="K4975" t="str">
        <f>INDEX(Auxiliar!C:C,MATCH(H4975,Auxiliar!A:A,0))</f>
        <v>Norte</v>
      </c>
    </row>
    <row r="4976" spans="1:11" x14ac:dyDescent="0.55000000000000004">
      <c r="A4976" s="5">
        <v>45339</v>
      </c>
      <c r="B4976" t="s">
        <v>7433</v>
      </c>
      <c r="C4976">
        <v>997</v>
      </c>
      <c r="D4976" t="s">
        <v>9</v>
      </c>
      <c r="E4976">
        <v>5</v>
      </c>
      <c r="F4976" t="s">
        <v>3140</v>
      </c>
      <c r="G4976" t="s">
        <v>5020</v>
      </c>
      <c r="H4976">
        <v>11</v>
      </c>
      <c r="I4976">
        <v>926075434</v>
      </c>
      <c r="J4976" t="str">
        <f>INDEX(Auxiliar!B:B,MATCH(H4976,Auxiliar!A:A,0))</f>
        <v>São Paulo</v>
      </c>
      <c r="K4976" t="str">
        <f>INDEX(Auxiliar!C:C,MATCH(H4976,Auxiliar!A:A,0))</f>
        <v>Sudeste</v>
      </c>
    </row>
    <row r="4977" spans="1:11" x14ac:dyDescent="0.55000000000000004">
      <c r="A4977" s="5">
        <v>45339</v>
      </c>
      <c r="B4977" t="s">
        <v>7434</v>
      </c>
      <c r="C4977">
        <v>1997</v>
      </c>
      <c r="D4977" t="s">
        <v>9</v>
      </c>
      <c r="E4977">
        <v>12</v>
      </c>
      <c r="F4977" t="s">
        <v>1274</v>
      </c>
      <c r="G4977" t="s">
        <v>5021</v>
      </c>
      <c r="H4977">
        <v>51</v>
      </c>
      <c r="I4977">
        <v>969575280</v>
      </c>
      <c r="J4977" t="str">
        <f>INDEX(Auxiliar!B:B,MATCH(H4977,Auxiliar!A:A,0))</f>
        <v>Rio Grande do Sul</v>
      </c>
      <c r="K4977" t="str">
        <f>INDEX(Auxiliar!C:C,MATCH(H4977,Auxiliar!A:A,0))</f>
        <v>Sul</v>
      </c>
    </row>
    <row r="4978" spans="1:11" x14ac:dyDescent="0.55000000000000004">
      <c r="A4978" s="5">
        <v>45339</v>
      </c>
      <c r="B4978" t="s">
        <v>7432</v>
      </c>
      <c r="C4978">
        <v>597</v>
      </c>
      <c r="D4978" t="s">
        <v>9</v>
      </c>
      <c r="E4978">
        <v>12</v>
      </c>
      <c r="F4978" t="s">
        <v>2875</v>
      </c>
      <c r="G4978" t="s">
        <v>5022</v>
      </c>
      <c r="H4978">
        <v>11</v>
      </c>
      <c r="I4978">
        <v>918394843</v>
      </c>
      <c r="J4978" t="str">
        <f>INDEX(Auxiliar!B:B,MATCH(H4978,Auxiliar!A:A,0))</f>
        <v>São Paulo</v>
      </c>
      <c r="K4978" t="str">
        <f>INDEX(Auxiliar!C:C,MATCH(H4978,Auxiliar!A:A,0))</f>
        <v>Sudeste</v>
      </c>
    </row>
    <row r="4979" spans="1:11" x14ac:dyDescent="0.55000000000000004">
      <c r="A4979" s="5">
        <v>45340</v>
      </c>
      <c r="B4979" t="s">
        <v>7432</v>
      </c>
      <c r="C4979">
        <v>597</v>
      </c>
      <c r="D4979" t="s">
        <v>9</v>
      </c>
      <c r="E4979">
        <v>12</v>
      </c>
      <c r="F4979" t="s">
        <v>2926</v>
      </c>
      <c r="G4979" t="s">
        <v>5023</v>
      </c>
      <c r="H4979">
        <v>21</v>
      </c>
      <c r="I4979">
        <v>949836081</v>
      </c>
      <c r="J4979" t="str">
        <f>INDEX(Auxiliar!B:B,MATCH(H4979,Auxiliar!A:A,0))</f>
        <v>Rio de Janeiro</v>
      </c>
      <c r="K4979" t="str">
        <f>INDEX(Auxiliar!C:C,MATCH(H4979,Auxiliar!A:A,0))</f>
        <v>Sudeste</v>
      </c>
    </row>
    <row r="4980" spans="1:11" x14ac:dyDescent="0.55000000000000004">
      <c r="A4980" s="5">
        <v>45340</v>
      </c>
      <c r="B4980" t="s">
        <v>7432</v>
      </c>
      <c r="C4980">
        <v>597</v>
      </c>
      <c r="D4980" t="s">
        <v>9</v>
      </c>
      <c r="E4980">
        <v>12</v>
      </c>
      <c r="F4980" t="s">
        <v>2718</v>
      </c>
      <c r="G4980" t="s">
        <v>5024</v>
      </c>
      <c r="H4980">
        <v>19</v>
      </c>
      <c r="I4980">
        <v>957436255</v>
      </c>
      <c r="J4980" t="str">
        <f>INDEX(Auxiliar!B:B,MATCH(H4980,Auxiliar!A:A,0))</f>
        <v>São Paulo</v>
      </c>
      <c r="K4980" t="str">
        <f>INDEX(Auxiliar!C:C,MATCH(H4980,Auxiliar!A:A,0))</f>
        <v>Sudeste</v>
      </c>
    </row>
    <row r="4981" spans="1:11" x14ac:dyDescent="0.55000000000000004">
      <c r="A4981" s="5">
        <v>45340</v>
      </c>
      <c r="B4981" t="s">
        <v>7432</v>
      </c>
      <c r="C4981">
        <v>597</v>
      </c>
      <c r="D4981" t="s">
        <v>10</v>
      </c>
      <c r="E4981">
        <v>1</v>
      </c>
      <c r="F4981" t="s">
        <v>3048</v>
      </c>
      <c r="G4981" t="s">
        <v>5025</v>
      </c>
      <c r="H4981">
        <v>21</v>
      </c>
      <c r="I4981">
        <v>933243488</v>
      </c>
      <c r="J4981" t="str">
        <f>INDEX(Auxiliar!B:B,MATCH(H4981,Auxiliar!A:A,0))</f>
        <v>Rio de Janeiro</v>
      </c>
      <c r="K4981" t="str">
        <f>INDEX(Auxiliar!C:C,MATCH(H4981,Auxiliar!A:A,0))</f>
        <v>Sudeste</v>
      </c>
    </row>
    <row r="4982" spans="1:11" x14ac:dyDescent="0.55000000000000004">
      <c r="A4982" s="5">
        <v>45340</v>
      </c>
      <c r="B4982" t="s">
        <v>7433</v>
      </c>
      <c r="C4982">
        <v>997</v>
      </c>
      <c r="D4982" t="s">
        <v>10</v>
      </c>
      <c r="E4982">
        <v>1</v>
      </c>
      <c r="F4982" t="s">
        <v>859</v>
      </c>
      <c r="G4982" t="s">
        <v>5026</v>
      </c>
      <c r="H4982">
        <v>21</v>
      </c>
      <c r="I4982">
        <v>970528400</v>
      </c>
      <c r="J4982" t="str">
        <f>INDEX(Auxiliar!B:B,MATCH(H4982,Auxiliar!A:A,0))</f>
        <v>Rio de Janeiro</v>
      </c>
      <c r="K4982" t="str">
        <f>INDEX(Auxiliar!C:C,MATCH(H4982,Auxiliar!A:A,0))</f>
        <v>Sudeste</v>
      </c>
    </row>
    <row r="4983" spans="1:11" x14ac:dyDescent="0.55000000000000004">
      <c r="A4983" s="5">
        <v>45340</v>
      </c>
      <c r="B4983" t="s">
        <v>7432</v>
      </c>
      <c r="C4983">
        <v>597</v>
      </c>
      <c r="D4983" t="s">
        <v>9</v>
      </c>
      <c r="E4983">
        <v>1</v>
      </c>
      <c r="F4983" t="s">
        <v>2524</v>
      </c>
      <c r="G4983" t="s">
        <v>5027</v>
      </c>
      <c r="H4983">
        <v>11</v>
      </c>
      <c r="I4983">
        <v>968932941</v>
      </c>
      <c r="J4983" t="str">
        <f>INDEX(Auxiliar!B:B,MATCH(H4983,Auxiliar!A:A,0))</f>
        <v>São Paulo</v>
      </c>
      <c r="K4983" t="str">
        <f>INDEX(Auxiliar!C:C,MATCH(H4983,Auxiliar!A:A,0))</f>
        <v>Sudeste</v>
      </c>
    </row>
    <row r="4984" spans="1:11" x14ac:dyDescent="0.55000000000000004">
      <c r="A4984" s="5">
        <v>45340</v>
      </c>
      <c r="B4984" t="s">
        <v>7432</v>
      </c>
      <c r="C4984">
        <v>597</v>
      </c>
      <c r="D4984" t="s">
        <v>9</v>
      </c>
      <c r="E4984">
        <v>1</v>
      </c>
      <c r="F4984" t="s">
        <v>2536</v>
      </c>
      <c r="G4984" t="s">
        <v>5028</v>
      </c>
      <c r="H4984">
        <v>11</v>
      </c>
      <c r="I4984">
        <v>951699723</v>
      </c>
      <c r="J4984" t="str">
        <f>INDEX(Auxiliar!B:B,MATCH(H4984,Auxiliar!A:A,0))</f>
        <v>São Paulo</v>
      </c>
      <c r="K4984" t="str">
        <f>INDEX(Auxiliar!C:C,MATCH(H4984,Auxiliar!A:A,0))</f>
        <v>Sudeste</v>
      </c>
    </row>
    <row r="4985" spans="1:11" x14ac:dyDescent="0.55000000000000004">
      <c r="A4985" s="5">
        <v>45340</v>
      </c>
      <c r="B4985" t="s">
        <v>7434</v>
      </c>
      <c r="C4985">
        <v>1997</v>
      </c>
      <c r="D4985" t="s">
        <v>10</v>
      </c>
      <c r="E4985">
        <v>12</v>
      </c>
      <c r="F4985" t="s">
        <v>2751</v>
      </c>
      <c r="G4985" t="s">
        <v>5029</v>
      </c>
      <c r="H4985">
        <v>63</v>
      </c>
      <c r="I4985">
        <v>917376578</v>
      </c>
      <c r="J4985" t="str">
        <f>INDEX(Auxiliar!B:B,MATCH(H4985,Auxiliar!A:A,0))</f>
        <v>Tocantins</v>
      </c>
      <c r="K4985" t="str">
        <f>INDEX(Auxiliar!C:C,MATCH(H4985,Auxiliar!A:A,0))</f>
        <v>Norte</v>
      </c>
    </row>
    <row r="4986" spans="1:11" x14ac:dyDescent="0.55000000000000004">
      <c r="A4986" s="5">
        <v>45341</v>
      </c>
      <c r="B4986" t="s">
        <v>7433</v>
      </c>
      <c r="C4986">
        <v>997</v>
      </c>
      <c r="D4986" t="s">
        <v>9</v>
      </c>
      <c r="E4986">
        <v>12</v>
      </c>
      <c r="F4986" t="s">
        <v>870</v>
      </c>
      <c r="G4986" t="s">
        <v>5030</v>
      </c>
      <c r="H4986">
        <v>49</v>
      </c>
      <c r="I4986">
        <v>929662246</v>
      </c>
      <c r="J4986" t="str">
        <f>INDEX(Auxiliar!B:B,MATCH(H4986,Auxiliar!A:A,0))</f>
        <v>Santa Catarina</v>
      </c>
      <c r="K4986" t="str">
        <f>INDEX(Auxiliar!C:C,MATCH(H4986,Auxiliar!A:A,0))</f>
        <v>Sul</v>
      </c>
    </row>
    <row r="4987" spans="1:11" x14ac:dyDescent="0.55000000000000004">
      <c r="A4987" s="5">
        <v>45341</v>
      </c>
      <c r="B4987" t="s">
        <v>7433</v>
      </c>
      <c r="C4987">
        <v>997</v>
      </c>
      <c r="D4987" t="s">
        <v>9</v>
      </c>
      <c r="E4987">
        <v>10</v>
      </c>
      <c r="F4987" t="s">
        <v>727</v>
      </c>
      <c r="G4987" t="s">
        <v>5031</v>
      </c>
      <c r="H4987">
        <v>35</v>
      </c>
      <c r="I4987">
        <v>989997386</v>
      </c>
      <c r="J4987" t="str">
        <f>INDEX(Auxiliar!B:B,MATCH(H4987,Auxiliar!A:A,0))</f>
        <v>Minas Gerais</v>
      </c>
      <c r="K4987" t="str">
        <f>INDEX(Auxiliar!C:C,MATCH(H4987,Auxiliar!A:A,0))</f>
        <v>Sudeste</v>
      </c>
    </row>
    <row r="4988" spans="1:11" x14ac:dyDescent="0.55000000000000004">
      <c r="A4988" s="5">
        <v>45341</v>
      </c>
      <c r="B4988" t="s">
        <v>7432</v>
      </c>
      <c r="C4988">
        <v>597</v>
      </c>
      <c r="D4988" t="s">
        <v>9</v>
      </c>
      <c r="E4988">
        <v>12</v>
      </c>
      <c r="F4988" t="s">
        <v>584</v>
      </c>
      <c r="G4988" t="s">
        <v>5032</v>
      </c>
      <c r="H4988">
        <v>21</v>
      </c>
      <c r="I4988">
        <v>995741202</v>
      </c>
      <c r="J4988" t="str">
        <f>INDEX(Auxiliar!B:B,MATCH(H4988,Auxiliar!A:A,0))</f>
        <v>Rio de Janeiro</v>
      </c>
      <c r="K4988" t="str">
        <f>INDEX(Auxiliar!C:C,MATCH(H4988,Auxiliar!A:A,0))</f>
        <v>Sudeste</v>
      </c>
    </row>
    <row r="4989" spans="1:11" x14ac:dyDescent="0.55000000000000004">
      <c r="A4989" s="5">
        <v>45341</v>
      </c>
      <c r="B4989" t="s">
        <v>7433</v>
      </c>
      <c r="C4989">
        <v>997</v>
      </c>
      <c r="D4989" t="s">
        <v>9</v>
      </c>
      <c r="E4989">
        <v>12</v>
      </c>
      <c r="F4989" t="s">
        <v>1021</v>
      </c>
      <c r="G4989" t="s">
        <v>5033</v>
      </c>
      <c r="H4989">
        <v>16</v>
      </c>
      <c r="I4989">
        <v>972807029</v>
      </c>
      <c r="J4989" t="str">
        <f>INDEX(Auxiliar!B:B,MATCH(H4989,Auxiliar!A:A,0))</f>
        <v>São Paulo</v>
      </c>
      <c r="K4989" t="str">
        <f>INDEX(Auxiliar!C:C,MATCH(H4989,Auxiliar!A:A,0))</f>
        <v>Sudeste</v>
      </c>
    </row>
    <row r="4990" spans="1:11" x14ac:dyDescent="0.55000000000000004">
      <c r="A4990" s="5">
        <v>45341</v>
      </c>
      <c r="B4990" t="s">
        <v>7432</v>
      </c>
      <c r="C4990">
        <v>597</v>
      </c>
      <c r="D4990" t="s">
        <v>10</v>
      </c>
      <c r="E4990">
        <v>1</v>
      </c>
      <c r="F4990" t="s">
        <v>922</v>
      </c>
      <c r="G4990" t="s">
        <v>5034</v>
      </c>
      <c r="H4990">
        <v>11</v>
      </c>
      <c r="I4990">
        <v>966342649</v>
      </c>
      <c r="J4990" t="str">
        <f>INDEX(Auxiliar!B:B,MATCH(H4990,Auxiliar!A:A,0))</f>
        <v>São Paulo</v>
      </c>
      <c r="K4990" t="str">
        <f>INDEX(Auxiliar!C:C,MATCH(H4990,Auxiliar!A:A,0))</f>
        <v>Sudeste</v>
      </c>
    </row>
    <row r="4991" spans="1:11" x14ac:dyDescent="0.55000000000000004">
      <c r="A4991" s="5">
        <v>45341</v>
      </c>
      <c r="B4991" t="s">
        <v>7433</v>
      </c>
      <c r="C4991">
        <v>997</v>
      </c>
      <c r="D4991" t="s">
        <v>9</v>
      </c>
      <c r="E4991">
        <v>12</v>
      </c>
      <c r="F4991" t="s">
        <v>2047</v>
      </c>
      <c r="G4991" t="s">
        <v>5035</v>
      </c>
      <c r="H4991">
        <v>41</v>
      </c>
      <c r="I4991">
        <v>953839130</v>
      </c>
      <c r="J4991" t="str">
        <f>INDEX(Auxiliar!B:B,MATCH(H4991,Auxiliar!A:A,0))</f>
        <v>Paraná</v>
      </c>
      <c r="K4991" t="str">
        <f>INDEX(Auxiliar!C:C,MATCH(H4991,Auxiliar!A:A,0))</f>
        <v>Sul</v>
      </c>
    </row>
    <row r="4992" spans="1:11" x14ac:dyDescent="0.55000000000000004">
      <c r="A4992" s="5">
        <v>45341</v>
      </c>
      <c r="B4992" t="s">
        <v>7434</v>
      </c>
      <c r="C4992">
        <v>1997</v>
      </c>
      <c r="D4992" t="s">
        <v>9</v>
      </c>
      <c r="E4992">
        <v>1</v>
      </c>
      <c r="F4992" t="s">
        <v>465</v>
      </c>
      <c r="G4992" t="s">
        <v>5036</v>
      </c>
      <c r="H4992">
        <v>61</v>
      </c>
      <c r="I4992">
        <v>979313025</v>
      </c>
      <c r="J4992" t="str">
        <f>INDEX(Auxiliar!B:B,MATCH(H4992,Auxiliar!A:A,0))</f>
        <v>Distrito Federal</v>
      </c>
      <c r="K4992" t="str">
        <f>INDEX(Auxiliar!C:C,MATCH(H4992,Auxiliar!A:A,0))</f>
        <v>Centro-Oeste</v>
      </c>
    </row>
    <row r="4993" spans="1:11" x14ac:dyDescent="0.55000000000000004">
      <c r="A4993" s="5">
        <v>45341</v>
      </c>
      <c r="B4993" t="s">
        <v>7433</v>
      </c>
      <c r="C4993">
        <v>997</v>
      </c>
      <c r="D4993" t="s">
        <v>9</v>
      </c>
      <c r="E4993">
        <v>4</v>
      </c>
      <c r="F4993" t="s">
        <v>2809</v>
      </c>
      <c r="G4993" t="s">
        <v>5037</v>
      </c>
      <c r="H4993">
        <v>19</v>
      </c>
      <c r="I4993">
        <v>961045313</v>
      </c>
      <c r="J4993" t="str">
        <f>INDEX(Auxiliar!B:B,MATCH(H4993,Auxiliar!A:A,0))</f>
        <v>São Paulo</v>
      </c>
      <c r="K4993" t="str">
        <f>INDEX(Auxiliar!C:C,MATCH(H4993,Auxiliar!A:A,0))</f>
        <v>Sudeste</v>
      </c>
    </row>
    <row r="4994" spans="1:11" x14ac:dyDescent="0.55000000000000004">
      <c r="A4994" s="5">
        <v>45342</v>
      </c>
      <c r="B4994" t="s">
        <v>7432</v>
      </c>
      <c r="C4994">
        <v>597</v>
      </c>
      <c r="D4994" t="s">
        <v>9</v>
      </c>
      <c r="E4994">
        <v>6</v>
      </c>
      <c r="F4994" t="s">
        <v>114</v>
      </c>
      <c r="G4994" t="s">
        <v>5038</v>
      </c>
      <c r="H4994">
        <v>75</v>
      </c>
      <c r="I4994">
        <v>944427336</v>
      </c>
      <c r="J4994" t="str">
        <f>INDEX(Auxiliar!B:B,MATCH(H4994,Auxiliar!A:A,0))</f>
        <v>Bahia</v>
      </c>
      <c r="K4994" t="str">
        <f>INDEX(Auxiliar!C:C,MATCH(H4994,Auxiliar!A:A,0))</f>
        <v>Nordeste</v>
      </c>
    </row>
    <row r="4995" spans="1:11" x14ac:dyDescent="0.55000000000000004">
      <c r="A4995" s="5">
        <v>45342</v>
      </c>
      <c r="B4995" t="s">
        <v>7432</v>
      </c>
      <c r="C4995">
        <v>597</v>
      </c>
      <c r="D4995" t="s">
        <v>9</v>
      </c>
      <c r="E4995">
        <v>1</v>
      </c>
      <c r="F4995" t="s">
        <v>1452</v>
      </c>
      <c r="G4995" t="s">
        <v>5039</v>
      </c>
      <c r="H4995">
        <v>17</v>
      </c>
      <c r="I4995">
        <v>917503999</v>
      </c>
      <c r="J4995" t="str">
        <f>INDEX(Auxiliar!B:B,MATCH(H4995,Auxiliar!A:A,0))</f>
        <v>São Paulo</v>
      </c>
      <c r="K4995" t="str">
        <f>INDEX(Auxiliar!C:C,MATCH(H4995,Auxiliar!A:A,0))</f>
        <v>Sudeste</v>
      </c>
    </row>
    <row r="4996" spans="1:11" x14ac:dyDescent="0.55000000000000004">
      <c r="A4996" s="5">
        <v>45342</v>
      </c>
      <c r="B4996" t="s">
        <v>7432</v>
      </c>
      <c r="C4996">
        <v>597</v>
      </c>
      <c r="D4996" t="s">
        <v>9</v>
      </c>
      <c r="E4996">
        <v>1</v>
      </c>
      <c r="F4996" t="s">
        <v>2187</v>
      </c>
      <c r="G4996" t="s">
        <v>5040</v>
      </c>
      <c r="H4996">
        <v>71</v>
      </c>
      <c r="I4996">
        <v>933349389</v>
      </c>
      <c r="J4996" t="str">
        <f>INDEX(Auxiliar!B:B,MATCH(H4996,Auxiliar!A:A,0))</f>
        <v>Bahia</v>
      </c>
      <c r="K4996" t="str">
        <f>INDEX(Auxiliar!C:C,MATCH(H4996,Auxiliar!A:A,0))</f>
        <v>Nordeste</v>
      </c>
    </row>
    <row r="4997" spans="1:11" x14ac:dyDescent="0.55000000000000004">
      <c r="A4997" s="5">
        <v>45342</v>
      </c>
      <c r="B4997" t="s">
        <v>7434</v>
      </c>
      <c r="C4997">
        <v>1997</v>
      </c>
      <c r="D4997" t="s">
        <v>9</v>
      </c>
      <c r="E4997">
        <v>12</v>
      </c>
      <c r="F4997" t="s">
        <v>920</v>
      </c>
      <c r="G4997" t="s">
        <v>5041</v>
      </c>
      <c r="H4997">
        <v>51</v>
      </c>
      <c r="I4997">
        <v>923397204</v>
      </c>
      <c r="J4997" t="str">
        <f>INDEX(Auxiliar!B:B,MATCH(H4997,Auxiliar!A:A,0))</f>
        <v>Rio Grande do Sul</v>
      </c>
      <c r="K4997" t="str">
        <f>INDEX(Auxiliar!C:C,MATCH(H4997,Auxiliar!A:A,0))</f>
        <v>Sul</v>
      </c>
    </row>
    <row r="4998" spans="1:11" x14ac:dyDescent="0.55000000000000004">
      <c r="A4998" s="5">
        <v>45342</v>
      </c>
      <c r="B4998" t="s">
        <v>7432</v>
      </c>
      <c r="C4998">
        <v>597</v>
      </c>
      <c r="D4998" t="s">
        <v>9</v>
      </c>
      <c r="E4998">
        <v>3</v>
      </c>
      <c r="F4998" t="s">
        <v>385</v>
      </c>
      <c r="G4998" t="s">
        <v>5042</v>
      </c>
      <c r="H4998">
        <v>51</v>
      </c>
      <c r="I4998">
        <v>962786896</v>
      </c>
      <c r="J4998" t="str">
        <f>INDEX(Auxiliar!B:B,MATCH(H4998,Auxiliar!A:A,0))</f>
        <v>Rio Grande do Sul</v>
      </c>
      <c r="K4998" t="str">
        <f>INDEX(Auxiliar!C:C,MATCH(H4998,Auxiliar!A:A,0))</f>
        <v>Sul</v>
      </c>
    </row>
    <row r="4999" spans="1:11" x14ac:dyDescent="0.55000000000000004">
      <c r="A4999" s="5">
        <v>45342</v>
      </c>
      <c r="B4999" t="s">
        <v>7433</v>
      </c>
      <c r="C4999">
        <v>997</v>
      </c>
      <c r="D4999" t="s">
        <v>9</v>
      </c>
      <c r="E4999">
        <v>1</v>
      </c>
      <c r="F4999" t="s">
        <v>2694</v>
      </c>
      <c r="G4999" t="s">
        <v>5043</v>
      </c>
      <c r="H4999">
        <v>21</v>
      </c>
      <c r="I4999">
        <v>931774732</v>
      </c>
      <c r="J4999" t="str">
        <f>INDEX(Auxiliar!B:B,MATCH(H4999,Auxiliar!A:A,0))</f>
        <v>Rio de Janeiro</v>
      </c>
      <c r="K4999" t="str">
        <f>INDEX(Auxiliar!C:C,MATCH(H4999,Auxiliar!A:A,0))</f>
        <v>Sudeste</v>
      </c>
    </row>
    <row r="5000" spans="1:11" x14ac:dyDescent="0.55000000000000004">
      <c r="A5000" s="5">
        <v>45343</v>
      </c>
      <c r="B5000" t="s">
        <v>7432</v>
      </c>
      <c r="C5000">
        <v>597</v>
      </c>
      <c r="D5000" t="s">
        <v>9</v>
      </c>
      <c r="E5000">
        <v>1</v>
      </c>
      <c r="F5000" t="s">
        <v>1195</v>
      </c>
      <c r="G5000" t="s">
        <v>5044</v>
      </c>
      <c r="H5000">
        <v>21</v>
      </c>
      <c r="I5000">
        <v>993124877</v>
      </c>
      <c r="J5000" t="str">
        <f>INDEX(Auxiliar!B:B,MATCH(H5000,Auxiliar!A:A,0))</f>
        <v>Rio de Janeiro</v>
      </c>
      <c r="K5000" t="str">
        <f>INDEX(Auxiliar!C:C,MATCH(H5000,Auxiliar!A:A,0))</f>
        <v>Sudeste</v>
      </c>
    </row>
    <row r="5001" spans="1:11" x14ac:dyDescent="0.55000000000000004">
      <c r="A5001" s="5">
        <v>45343</v>
      </c>
      <c r="B5001" t="s">
        <v>7432</v>
      </c>
      <c r="C5001">
        <v>597</v>
      </c>
      <c r="D5001" t="s">
        <v>9</v>
      </c>
      <c r="E5001">
        <v>12</v>
      </c>
      <c r="F5001" t="s">
        <v>2084</v>
      </c>
      <c r="G5001" t="s">
        <v>5045</v>
      </c>
      <c r="H5001">
        <v>21</v>
      </c>
      <c r="I5001">
        <v>938961167</v>
      </c>
      <c r="J5001" t="str">
        <f>INDEX(Auxiliar!B:B,MATCH(H5001,Auxiliar!A:A,0))</f>
        <v>Rio de Janeiro</v>
      </c>
      <c r="K5001" t="str">
        <f>INDEX(Auxiliar!C:C,MATCH(H5001,Auxiliar!A:A,0))</f>
        <v>Sudeste</v>
      </c>
    </row>
    <row r="5002" spans="1:11" x14ac:dyDescent="0.55000000000000004">
      <c r="A5002" s="5">
        <v>45343</v>
      </c>
      <c r="B5002" t="s">
        <v>7434</v>
      </c>
      <c r="C5002">
        <v>1997</v>
      </c>
      <c r="D5002" t="s">
        <v>10</v>
      </c>
      <c r="E5002">
        <v>1</v>
      </c>
      <c r="F5002" t="s">
        <v>2090</v>
      </c>
      <c r="G5002" t="s">
        <v>5046</v>
      </c>
      <c r="H5002">
        <v>11</v>
      </c>
      <c r="I5002">
        <v>996864604</v>
      </c>
      <c r="J5002" t="str">
        <f>INDEX(Auxiliar!B:B,MATCH(H5002,Auxiliar!A:A,0))</f>
        <v>São Paulo</v>
      </c>
      <c r="K5002" t="str">
        <f>INDEX(Auxiliar!C:C,MATCH(H5002,Auxiliar!A:A,0))</f>
        <v>Sudeste</v>
      </c>
    </row>
    <row r="5003" spans="1:11" x14ac:dyDescent="0.55000000000000004">
      <c r="A5003" s="5">
        <v>45343</v>
      </c>
      <c r="B5003" t="s">
        <v>7432</v>
      </c>
      <c r="C5003">
        <v>597</v>
      </c>
      <c r="D5003" t="s">
        <v>9</v>
      </c>
      <c r="E5003">
        <v>5</v>
      </c>
      <c r="F5003" t="s">
        <v>1494</v>
      </c>
      <c r="G5003" t="s">
        <v>5047</v>
      </c>
      <c r="H5003">
        <v>11</v>
      </c>
      <c r="I5003">
        <v>934540117</v>
      </c>
      <c r="J5003" t="str">
        <f>INDEX(Auxiliar!B:B,MATCH(H5003,Auxiliar!A:A,0))</f>
        <v>São Paulo</v>
      </c>
      <c r="K5003" t="str">
        <f>INDEX(Auxiliar!C:C,MATCH(H5003,Auxiliar!A:A,0))</f>
        <v>Sudeste</v>
      </c>
    </row>
    <row r="5004" spans="1:11" x14ac:dyDescent="0.55000000000000004">
      <c r="A5004" s="5">
        <v>45343</v>
      </c>
      <c r="B5004" t="s">
        <v>7432</v>
      </c>
      <c r="C5004">
        <v>597</v>
      </c>
      <c r="D5004" t="s">
        <v>9</v>
      </c>
      <c r="E5004">
        <v>9</v>
      </c>
      <c r="F5004" t="s">
        <v>314</v>
      </c>
      <c r="G5004" t="s">
        <v>5048</v>
      </c>
      <c r="H5004">
        <v>91</v>
      </c>
      <c r="I5004">
        <v>964626173</v>
      </c>
      <c r="J5004" t="str">
        <f>INDEX(Auxiliar!B:B,MATCH(H5004,Auxiliar!A:A,0))</f>
        <v>Pará</v>
      </c>
      <c r="K5004" t="str">
        <f>INDEX(Auxiliar!C:C,MATCH(H5004,Auxiliar!A:A,0))</f>
        <v>Norte</v>
      </c>
    </row>
    <row r="5005" spans="1:11" x14ac:dyDescent="0.55000000000000004">
      <c r="A5005" s="5">
        <v>45343</v>
      </c>
      <c r="B5005" t="s">
        <v>7433</v>
      </c>
      <c r="C5005">
        <v>997</v>
      </c>
      <c r="D5005" t="s">
        <v>9</v>
      </c>
      <c r="E5005">
        <v>12</v>
      </c>
      <c r="F5005" t="s">
        <v>1757</v>
      </c>
      <c r="G5005" t="s">
        <v>5049</v>
      </c>
      <c r="H5005">
        <v>83</v>
      </c>
      <c r="I5005">
        <v>984019326</v>
      </c>
      <c r="J5005" t="str">
        <f>INDEX(Auxiliar!B:B,MATCH(H5005,Auxiliar!A:A,0))</f>
        <v>Paraíba</v>
      </c>
      <c r="K5005" t="str">
        <f>INDEX(Auxiliar!C:C,MATCH(H5005,Auxiliar!A:A,0))</f>
        <v>Nordeste</v>
      </c>
    </row>
    <row r="5006" spans="1:11" x14ac:dyDescent="0.55000000000000004">
      <c r="A5006" s="5">
        <v>45343</v>
      </c>
      <c r="B5006" t="s">
        <v>7433</v>
      </c>
      <c r="C5006">
        <v>997</v>
      </c>
      <c r="D5006" t="s">
        <v>9</v>
      </c>
      <c r="E5006">
        <v>5</v>
      </c>
      <c r="F5006" t="s">
        <v>46</v>
      </c>
      <c r="G5006" t="s">
        <v>5050</v>
      </c>
      <c r="H5006">
        <v>98</v>
      </c>
      <c r="I5006">
        <v>961688664</v>
      </c>
      <c r="J5006" t="str">
        <f>INDEX(Auxiliar!B:B,MATCH(H5006,Auxiliar!A:A,0))</f>
        <v>Maranhão</v>
      </c>
      <c r="K5006" t="str">
        <f>INDEX(Auxiliar!C:C,MATCH(H5006,Auxiliar!A:A,0))</f>
        <v>Nordeste</v>
      </c>
    </row>
    <row r="5007" spans="1:11" x14ac:dyDescent="0.55000000000000004">
      <c r="A5007" s="5">
        <v>45344</v>
      </c>
      <c r="B5007" t="s">
        <v>7432</v>
      </c>
      <c r="C5007">
        <v>597</v>
      </c>
      <c r="D5007" t="s">
        <v>9</v>
      </c>
      <c r="E5007">
        <v>12</v>
      </c>
      <c r="F5007" t="s">
        <v>840</v>
      </c>
      <c r="G5007" t="s">
        <v>5051</v>
      </c>
      <c r="H5007">
        <v>21</v>
      </c>
      <c r="I5007">
        <v>945697292</v>
      </c>
      <c r="J5007" t="str">
        <f>INDEX(Auxiliar!B:B,MATCH(H5007,Auxiliar!A:A,0))</f>
        <v>Rio de Janeiro</v>
      </c>
      <c r="K5007" t="str">
        <f>INDEX(Auxiliar!C:C,MATCH(H5007,Auxiliar!A:A,0))</f>
        <v>Sudeste</v>
      </c>
    </row>
    <row r="5008" spans="1:11" x14ac:dyDescent="0.55000000000000004">
      <c r="A5008" s="5">
        <v>45344</v>
      </c>
      <c r="B5008" t="s">
        <v>7432</v>
      </c>
      <c r="C5008">
        <v>597</v>
      </c>
      <c r="D5008" t="s">
        <v>9</v>
      </c>
      <c r="E5008">
        <v>5</v>
      </c>
      <c r="F5008" t="s">
        <v>1442</v>
      </c>
      <c r="G5008" t="s">
        <v>5052</v>
      </c>
      <c r="H5008">
        <v>91</v>
      </c>
      <c r="I5008">
        <v>972254894</v>
      </c>
      <c r="J5008" t="str">
        <f>INDEX(Auxiliar!B:B,MATCH(H5008,Auxiliar!A:A,0))</f>
        <v>Pará</v>
      </c>
      <c r="K5008" t="str">
        <f>INDEX(Auxiliar!C:C,MATCH(H5008,Auxiliar!A:A,0))</f>
        <v>Norte</v>
      </c>
    </row>
    <row r="5009" spans="1:11" x14ac:dyDescent="0.55000000000000004">
      <c r="A5009" s="5">
        <v>45344</v>
      </c>
      <c r="B5009" t="s">
        <v>7433</v>
      </c>
      <c r="C5009">
        <v>997</v>
      </c>
      <c r="D5009" t="s">
        <v>9</v>
      </c>
      <c r="E5009">
        <v>12</v>
      </c>
      <c r="F5009" t="s">
        <v>361</v>
      </c>
      <c r="G5009" t="s">
        <v>5053</v>
      </c>
      <c r="H5009">
        <v>65</v>
      </c>
      <c r="I5009">
        <v>957131786</v>
      </c>
      <c r="J5009" t="str">
        <f>INDEX(Auxiliar!B:B,MATCH(H5009,Auxiliar!A:A,0))</f>
        <v>Mato Grosso</v>
      </c>
      <c r="K5009" t="str">
        <f>INDEX(Auxiliar!C:C,MATCH(H5009,Auxiliar!A:A,0))</f>
        <v>Centro-Oeste</v>
      </c>
    </row>
    <row r="5010" spans="1:11" x14ac:dyDescent="0.55000000000000004">
      <c r="A5010" s="5">
        <v>45344</v>
      </c>
      <c r="B5010" t="s">
        <v>7432</v>
      </c>
      <c r="C5010">
        <v>597</v>
      </c>
      <c r="D5010" t="s">
        <v>9</v>
      </c>
      <c r="E5010">
        <v>6</v>
      </c>
      <c r="F5010" t="s">
        <v>3106</v>
      </c>
      <c r="G5010" t="s">
        <v>5054</v>
      </c>
      <c r="H5010">
        <v>11</v>
      </c>
      <c r="I5010">
        <v>951132437</v>
      </c>
      <c r="J5010" t="str">
        <f>INDEX(Auxiliar!B:B,MATCH(H5010,Auxiliar!A:A,0))</f>
        <v>São Paulo</v>
      </c>
      <c r="K5010" t="str">
        <f>INDEX(Auxiliar!C:C,MATCH(H5010,Auxiliar!A:A,0))</f>
        <v>Sudeste</v>
      </c>
    </row>
    <row r="5011" spans="1:11" x14ac:dyDescent="0.55000000000000004">
      <c r="A5011" s="5">
        <v>45344</v>
      </c>
      <c r="B5011" t="s">
        <v>7432</v>
      </c>
      <c r="C5011">
        <v>597</v>
      </c>
      <c r="D5011" t="s">
        <v>10</v>
      </c>
      <c r="E5011">
        <v>1</v>
      </c>
      <c r="F5011" t="s">
        <v>2799</v>
      </c>
      <c r="G5011" t="s">
        <v>5055</v>
      </c>
      <c r="H5011">
        <v>19</v>
      </c>
      <c r="I5011">
        <v>968812098</v>
      </c>
      <c r="J5011" t="str">
        <f>INDEX(Auxiliar!B:B,MATCH(H5011,Auxiliar!A:A,0))</f>
        <v>São Paulo</v>
      </c>
      <c r="K5011" t="str">
        <f>INDEX(Auxiliar!C:C,MATCH(H5011,Auxiliar!A:A,0))</f>
        <v>Sudeste</v>
      </c>
    </row>
    <row r="5012" spans="1:11" x14ac:dyDescent="0.55000000000000004">
      <c r="A5012" s="5">
        <v>45344</v>
      </c>
      <c r="B5012" t="s">
        <v>7434</v>
      </c>
      <c r="C5012">
        <v>1997</v>
      </c>
      <c r="D5012" t="s">
        <v>9</v>
      </c>
      <c r="E5012">
        <v>12</v>
      </c>
      <c r="F5012" t="s">
        <v>2101</v>
      </c>
      <c r="G5012" t="s">
        <v>5056</v>
      </c>
      <c r="H5012">
        <v>61</v>
      </c>
      <c r="I5012">
        <v>995085168</v>
      </c>
      <c r="J5012" t="str">
        <f>INDEX(Auxiliar!B:B,MATCH(H5012,Auxiliar!A:A,0))</f>
        <v>Distrito Federal</v>
      </c>
      <c r="K5012" t="str">
        <f>INDEX(Auxiliar!C:C,MATCH(H5012,Auxiliar!A:A,0))</f>
        <v>Centro-Oeste</v>
      </c>
    </row>
    <row r="5013" spans="1:11" x14ac:dyDescent="0.55000000000000004">
      <c r="A5013" s="5">
        <v>45344</v>
      </c>
      <c r="B5013" t="s">
        <v>7433</v>
      </c>
      <c r="C5013">
        <v>997</v>
      </c>
      <c r="D5013" t="s">
        <v>10</v>
      </c>
      <c r="E5013">
        <v>1</v>
      </c>
      <c r="F5013" t="s">
        <v>283</v>
      </c>
      <c r="G5013" t="s">
        <v>5057</v>
      </c>
      <c r="H5013">
        <v>31</v>
      </c>
      <c r="I5013">
        <v>944831275</v>
      </c>
      <c r="J5013" t="str">
        <f>INDEX(Auxiliar!B:B,MATCH(H5013,Auxiliar!A:A,0))</f>
        <v>Minas Gerais</v>
      </c>
      <c r="K5013" t="str">
        <f>INDEX(Auxiliar!C:C,MATCH(H5013,Auxiliar!A:A,0))</f>
        <v>Sudeste</v>
      </c>
    </row>
    <row r="5014" spans="1:11" x14ac:dyDescent="0.55000000000000004">
      <c r="A5014" s="5">
        <v>45345</v>
      </c>
      <c r="B5014" t="s">
        <v>7433</v>
      </c>
      <c r="C5014">
        <v>997</v>
      </c>
      <c r="D5014" t="s">
        <v>10</v>
      </c>
      <c r="E5014">
        <v>1</v>
      </c>
      <c r="F5014" t="s">
        <v>155</v>
      </c>
      <c r="G5014" t="s">
        <v>5058</v>
      </c>
      <c r="H5014">
        <v>11</v>
      </c>
      <c r="I5014">
        <v>996872591</v>
      </c>
      <c r="J5014" t="str">
        <f>INDEX(Auxiliar!B:B,MATCH(H5014,Auxiliar!A:A,0))</f>
        <v>São Paulo</v>
      </c>
      <c r="K5014" t="str">
        <f>INDEX(Auxiliar!C:C,MATCH(H5014,Auxiliar!A:A,0))</f>
        <v>Sudeste</v>
      </c>
    </row>
    <row r="5015" spans="1:11" x14ac:dyDescent="0.55000000000000004">
      <c r="A5015" s="5">
        <v>45345</v>
      </c>
      <c r="B5015" t="s">
        <v>7433</v>
      </c>
      <c r="C5015">
        <v>997</v>
      </c>
      <c r="D5015" t="s">
        <v>9</v>
      </c>
      <c r="E5015">
        <v>12</v>
      </c>
      <c r="F5015" t="s">
        <v>969</v>
      </c>
      <c r="G5015" t="s">
        <v>5059</v>
      </c>
      <c r="H5015">
        <v>31</v>
      </c>
      <c r="I5015">
        <v>921885070</v>
      </c>
      <c r="J5015" t="str">
        <f>INDEX(Auxiliar!B:B,MATCH(H5015,Auxiliar!A:A,0))</f>
        <v>Minas Gerais</v>
      </c>
      <c r="K5015" t="str">
        <f>INDEX(Auxiliar!C:C,MATCH(H5015,Auxiliar!A:A,0))</f>
        <v>Sudeste</v>
      </c>
    </row>
    <row r="5016" spans="1:11" x14ac:dyDescent="0.55000000000000004">
      <c r="A5016" s="5">
        <v>45345</v>
      </c>
      <c r="B5016" t="s">
        <v>7434</v>
      </c>
      <c r="C5016">
        <v>1997</v>
      </c>
      <c r="D5016" t="s">
        <v>9</v>
      </c>
      <c r="E5016">
        <v>1</v>
      </c>
      <c r="F5016" t="s">
        <v>2400</v>
      </c>
      <c r="G5016" t="s">
        <v>5060</v>
      </c>
      <c r="H5016">
        <v>34</v>
      </c>
      <c r="I5016">
        <v>986276896</v>
      </c>
      <c r="J5016" t="str">
        <f>INDEX(Auxiliar!B:B,MATCH(H5016,Auxiliar!A:A,0))</f>
        <v>Minas Gerais</v>
      </c>
      <c r="K5016" t="str">
        <f>INDEX(Auxiliar!C:C,MATCH(H5016,Auxiliar!A:A,0))</f>
        <v>Sudeste</v>
      </c>
    </row>
    <row r="5017" spans="1:11" x14ac:dyDescent="0.55000000000000004">
      <c r="A5017" s="5">
        <v>45345</v>
      </c>
      <c r="B5017" t="s">
        <v>7433</v>
      </c>
      <c r="C5017">
        <v>997</v>
      </c>
      <c r="D5017" t="s">
        <v>10</v>
      </c>
      <c r="E5017">
        <v>1</v>
      </c>
      <c r="F5017" t="s">
        <v>819</v>
      </c>
      <c r="G5017" t="s">
        <v>5061</v>
      </c>
      <c r="H5017">
        <v>11</v>
      </c>
      <c r="I5017">
        <v>972987865</v>
      </c>
      <c r="J5017" t="str">
        <f>INDEX(Auxiliar!B:B,MATCH(H5017,Auxiliar!A:A,0))</f>
        <v>São Paulo</v>
      </c>
      <c r="K5017" t="str">
        <f>INDEX(Auxiliar!C:C,MATCH(H5017,Auxiliar!A:A,0))</f>
        <v>Sudeste</v>
      </c>
    </row>
    <row r="5018" spans="1:11" x14ac:dyDescent="0.55000000000000004">
      <c r="A5018" s="5">
        <v>45345</v>
      </c>
      <c r="B5018" t="s">
        <v>7432</v>
      </c>
      <c r="C5018">
        <v>597</v>
      </c>
      <c r="D5018" t="s">
        <v>9</v>
      </c>
      <c r="E5018">
        <v>1</v>
      </c>
      <c r="F5018" t="s">
        <v>2773</v>
      </c>
      <c r="G5018" t="s">
        <v>5062</v>
      </c>
      <c r="H5018">
        <v>31</v>
      </c>
      <c r="I5018">
        <v>915011137</v>
      </c>
      <c r="J5018" t="str">
        <f>INDEX(Auxiliar!B:B,MATCH(H5018,Auxiliar!A:A,0))</f>
        <v>Minas Gerais</v>
      </c>
      <c r="K5018" t="str">
        <f>INDEX(Auxiliar!C:C,MATCH(H5018,Auxiliar!A:A,0))</f>
        <v>Sudeste</v>
      </c>
    </row>
    <row r="5019" spans="1:11" x14ac:dyDescent="0.55000000000000004">
      <c r="A5019" s="5">
        <v>45345</v>
      </c>
      <c r="B5019" t="s">
        <v>7432</v>
      </c>
      <c r="C5019">
        <v>597</v>
      </c>
      <c r="D5019" t="s">
        <v>10</v>
      </c>
      <c r="E5019">
        <v>1</v>
      </c>
      <c r="F5019" t="s">
        <v>2552</v>
      </c>
      <c r="G5019" t="s">
        <v>5063</v>
      </c>
      <c r="H5019">
        <v>91</v>
      </c>
      <c r="I5019">
        <v>990633076</v>
      </c>
      <c r="J5019" t="str">
        <f>INDEX(Auxiliar!B:B,MATCH(H5019,Auxiliar!A:A,0))</f>
        <v>Pará</v>
      </c>
      <c r="K5019" t="str">
        <f>INDEX(Auxiliar!C:C,MATCH(H5019,Auxiliar!A:A,0))</f>
        <v>Norte</v>
      </c>
    </row>
    <row r="5020" spans="1:11" x14ac:dyDescent="0.55000000000000004">
      <c r="A5020" s="5">
        <v>45345</v>
      </c>
      <c r="B5020" t="s">
        <v>7432</v>
      </c>
      <c r="C5020">
        <v>597</v>
      </c>
      <c r="D5020" t="s">
        <v>9</v>
      </c>
      <c r="E5020">
        <v>3</v>
      </c>
      <c r="F5020" t="s">
        <v>989</v>
      </c>
      <c r="G5020" t="s">
        <v>5064</v>
      </c>
      <c r="H5020">
        <v>47</v>
      </c>
      <c r="I5020">
        <v>953050583</v>
      </c>
      <c r="J5020" t="str">
        <f>INDEX(Auxiliar!B:B,MATCH(H5020,Auxiliar!A:A,0))</f>
        <v>Santa Catarina</v>
      </c>
      <c r="K5020" t="str">
        <f>INDEX(Auxiliar!C:C,MATCH(H5020,Auxiliar!A:A,0))</f>
        <v>Sul</v>
      </c>
    </row>
    <row r="5021" spans="1:11" x14ac:dyDescent="0.55000000000000004">
      <c r="A5021" s="5">
        <v>45345</v>
      </c>
      <c r="B5021" t="s">
        <v>7432</v>
      </c>
      <c r="C5021">
        <v>597</v>
      </c>
      <c r="D5021" t="s">
        <v>9</v>
      </c>
      <c r="E5021">
        <v>12</v>
      </c>
      <c r="F5021" t="s">
        <v>913</v>
      </c>
      <c r="G5021" t="s">
        <v>5065</v>
      </c>
      <c r="H5021">
        <v>11</v>
      </c>
      <c r="I5021">
        <v>937751718</v>
      </c>
      <c r="J5021" t="str">
        <f>INDEX(Auxiliar!B:B,MATCH(H5021,Auxiliar!A:A,0))</f>
        <v>São Paulo</v>
      </c>
      <c r="K5021" t="str">
        <f>INDEX(Auxiliar!C:C,MATCH(H5021,Auxiliar!A:A,0))</f>
        <v>Sudeste</v>
      </c>
    </row>
    <row r="5022" spans="1:11" x14ac:dyDescent="0.55000000000000004">
      <c r="A5022" s="5">
        <v>45345</v>
      </c>
      <c r="B5022" t="s">
        <v>7433</v>
      </c>
      <c r="C5022">
        <v>997</v>
      </c>
      <c r="D5022" t="s">
        <v>9</v>
      </c>
      <c r="E5022">
        <v>12</v>
      </c>
      <c r="F5022" t="s">
        <v>1640</v>
      </c>
      <c r="G5022" t="s">
        <v>5066</v>
      </c>
      <c r="H5022">
        <v>31</v>
      </c>
      <c r="I5022">
        <v>920048542</v>
      </c>
      <c r="J5022" t="str">
        <f>INDEX(Auxiliar!B:B,MATCH(H5022,Auxiliar!A:A,0))</f>
        <v>Minas Gerais</v>
      </c>
      <c r="K5022" t="str">
        <f>INDEX(Auxiliar!C:C,MATCH(H5022,Auxiliar!A:A,0))</f>
        <v>Sudeste</v>
      </c>
    </row>
    <row r="5023" spans="1:11" x14ac:dyDescent="0.55000000000000004">
      <c r="A5023" s="5">
        <v>45346</v>
      </c>
      <c r="B5023" t="s">
        <v>7434</v>
      </c>
      <c r="C5023">
        <v>1997</v>
      </c>
      <c r="D5023" t="s">
        <v>9</v>
      </c>
      <c r="E5023">
        <v>12</v>
      </c>
      <c r="F5023" t="s">
        <v>2539</v>
      </c>
      <c r="G5023" t="s">
        <v>5067</v>
      </c>
      <c r="H5023">
        <v>41</v>
      </c>
      <c r="I5023">
        <v>993589554</v>
      </c>
      <c r="J5023" t="str">
        <f>INDEX(Auxiliar!B:B,MATCH(H5023,Auxiliar!A:A,0))</f>
        <v>Paraná</v>
      </c>
      <c r="K5023" t="str">
        <f>INDEX(Auxiliar!C:C,MATCH(H5023,Auxiliar!A:A,0))</f>
        <v>Sul</v>
      </c>
    </row>
    <row r="5024" spans="1:11" x14ac:dyDescent="0.55000000000000004">
      <c r="A5024" s="5">
        <v>45346</v>
      </c>
      <c r="B5024" t="s">
        <v>7432</v>
      </c>
      <c r="C5024">
        <v>597</v>
      </c>
      <c r="D5024" t="s">
        <v>9</v>
      </c>
      <c r="E5024">
        <v>12</v>
      </c>
      <c r="F5024" t="s">
        <v>435</v>
      </c>
      <c r="G5024" t="s">
        <v>5068</v>
      </c>
      <c r="H5024">
        <v>62</v>
      </c>
      <c r="I5024">
        <v>976061960</v>
      </c>
      <c r="J5024" t="str">
        <f>INDEX(Auxiliar!B:B,MATCH(H5024,Auxiliar!A:A,0))</f>
        <v>Goiás</v>
      </c>
      <c r="K5024" t="str">
        <f>INDEX(Auxiliar!C:C,MATCH(H5024,Auxiliar!A:A,0))</f>
        <v>Centro-Oeste</v>
      </c>
    </row>
    <row r="5025" spans="1:11" x14ac:dyDescent="0.55000000000000004">
      <c r="A5025" s="5">
        <v>45346</v>
      </c>
      <c r="B5025" t="s">
        <v>7432</v>
      </c>
      <c r="C5025">
        <v>597</v>
      </c>
      <c r="D5025" t="s">
        <v>10</v>
      </c>
      <c r="E5025">
        <v>1</v>
      </c>
      <c r="F5025" t="s">
        <v>2990</v>
      </c>
      <c r="G5025" t="s">
        <v>5069</v>
      </c>
      <c r="H5025">
        <v>84</v>
      </c>
      <c r="I5025">
        <v>984728865</v>
      </c>
      <c r="J5025" t="str">
        <f>INDEX(Auxiliar!B:B,MATCH(H5025,Auxiliar!A:A,0))</f>
        <v>Rio Grande do Norte</v>
      </c>
      <c r="K5025" t="str">
        <f>INDEX(Auxiliar!C:C,MATCH(H5025,Auxiliar!A:A,0))</f>
        <v>Nordeste</v>
      </c>
    </row>
    <row r="5026" spans="1:11" x14ac:dyDescent="0.55000000000000004">
      <c r="A5026" s="5">
        <v>45346</v>
      </c>
      <c r="B5026" t="s">
        <v>7433</v>
      </c>
      <c r="C5026">
        <v>997</v>
      </c>
      <c r="D5026" t="s">
        <v>9</v>
      </c>
      <c r="E5026">
        <v>1</v>
      </c>
      <c r="F5026" t="s">
        <v>1017</v>
      </c>
      <c r="G5026" t="s">
        <v>5070</v>
      </c>
      <c r="H5026">
        <v>85</v>
      </c>
      <c r="I5026">
        <v>915392082</v>
      </c>
      <c r="J5026" t="str">
        <f>INDEX(Auxiliar!B:B,MATCH(H5026,Auxiliar!A:A,0))</f>
        <v>Ceará</v>
      </c>
      <c r="K5026" t="str">
        <f>INDEX(Auxiliar!C:C,MATCH(H5026,Auxiliar!A:A,0))</f>
        <v>Nordeste</v>
      </c>
    </row>
    <row r="5027" spans="1:11" x14ac:dyDescent="0.55000000000000004">
      <c r="A5027" s="5">
        <v>45347</v>
      </c>
      <c r="B5027" t="s">
        <v>7432</v>
      </c>
      <c r="C5027">
        <v>597</v>
      </c>
      <c r="D5027" t="s">
        <v>9</v>
      </c>
      <c r="E5027">
        <v>12</v>
      </c>
      <c r="F5027" t="s">
        <v>2428</v>
      </c>
      <c r="G5027" t="s">
        <v>5071</v>
      </c>
      <c r="H5027">
        <v>71</v>
      </c>
      <c r="I5027">
        <v>984954601</v>
      </c>
      <c r="J5027" t="str">
        <f>INDEX(Auxiliar!B:B,MATCH(H5027,Auxiliar!A:A,0))</f>
        <v>Bahia</v>
      </c>
      <c r="K5027" t="str">
        <f>INDEX(Auxiliar!C:C,MATCH(H5027,Auxiliar!A:A,0))</f>
        <v>Nordeste</v>
      </c>
    </row>
    <row r="5028" spans="1:11" x14ac:dyDescent="0.55000000000000004">
      <c r="A5028" s="5">
        <v>45347</v>
      </c>
      <c r="B5028" t="s">
        <v>7433</v>
      </c>
      <c r="C5028">
        <v>997</v>
      </c>
      <c r="D5028" t="s">
        <v>10</v>
      </c>
      <c r="E5028">
        <v>1</v>
      </c>
      <c r="F5028" t="s">
        <v>1731</v>
      </c>
      <c r="G5028" t="s">
        <v>5072</v>
      </c>
      <c r="H5028">
        <v>88</v>
      </c>
      <c r="I5028">
        <v>956073716</v>
      </c>
      <c r="J5028" t="str">
        <f>INDEX(Auxiliar!B:B,MATCH(H5028,Auxiliar!A:A,0))</f>
        <v>Ceará</v>
      </c>
      <c r="K5028" t="str">
        <f>INDEX(Auxiliar!C:C,MATCH(H5028,Auxiliar!A:A,0))</f>
        <v>Nordeste</v>
      </c>
    </row>
    <row r="5029" spans="1:11" x14ac:dyDescent="0.55000000000000004">
      <c r="A5029" s="5">
        <v>45347</v>
      </c>
      <c r="B5029" t="s">
        <v>7434</v>
      </c>
      <c r="C5029">
        <v>1997</v>
      </c>
      <c r="D5029" t="s">
        <v>9</v>
      </c>
      <c r="E5029">
        <v>1</v>
      </c>
      <c r="F5029" t="s">
        <v>1857</v>
      </c>
      <c r="G5029" t="s">
        <v>5073</v>
      </c>
      <c r="H5029">
        <v>55</v>
      </c>
      <c r="I5029">
        <v>945514819</v>
      </c>
      <c r="J5029" t="str">
        <f>INDEX(Auxiliar!B:B,MATCH(H5029,Auxiliar!A:A,0))</f>
        <v>Rio Grande do Sul</v>
      </c>
      <c r="K5029" t="str">
        <f>INDEX(Auxiliar!C:C,MATCH(H5029,Auxiliar!A:A,0))</f>
        <v>Sul</v>
      </c>
    </row>
    <row r="5030" spans="1:11" x14ac:dyDescent="0.55000000000000004">
      <c r="A5030" s="5">
        <v>45347</v>
      </c>
      <c r="B5030" t="s">
        <v>7432</v>
      </c>
      <c r="C5030">
        <v>597</v>
      </c>
      <c r="D5030" t="s">
        <v>9</v>
      </c>
      <c r="E5030">
        <v>12</v>
      </c>
      <c r="F5030" t="s">
        <v>1013</v>
      </c>
      <c r="G5030" t="s">
        <v>5074</v>
      </c>
      <c r="H5030">
        <v>86</v>
      </c>
      <c r="I5030">
        <v>955994151</v>
      </c>
      <c r="J5030" t="str">
        <f>INDEX(Auxiliar!B:B,MATCH(H5030,Auxiliar!A:A,0))</f>
        <v>Piauí</v>
      </c>
      <c r="K5030" t="str">
        <f>INDEX(Auxiliar!C:C,MATCH(H5030,Auxiliar!A:A,0))</f>
        <v>Nordeste</v>
      </c>
    </row>
    <row r="5031" spans="1:11" x14ac:dyDescent="0.55000000000000004">
      <c r="A5031" s="5">
        <v>45347</v>
      </c>
      <c r="B5031" t="s">
        <v>7432</v>
      </c>
      <c r="C5031">
        <v>597</v>
      </c>
      <c r="D5031" t="s">
        <v>9</v>
      </c>
      <c r="E5031">
        <v>12</v>
      </c>
      <c r="F5031" t="s">
        <v>896</v>
      </c>
      <c r="G5031" t="s">
        <v>5075</v>
      </c>
      <c r="H5031">
        <v>11</v>
      </c>
      <c r="I5031">
        <v>911112111</v>
      </c>
      <c r="J5031" t="str">
        <f>INDEX(Auxiliar!B:B,MATCH(H5031,Auxiliar!A:A,0))</f>
        <v>São Paulo</v>
      </c>
      <c r="K5031" t="str">
        <f>INDEX(Auxiliar!C:C,MATCH(H5031,Auxiliar!A:A,0))</f>
        <v>Sudeste</v>
      </c>
    </row>
    <row r="5032" spans="1:11" x14ac:dyDescent="0.55000000000000004">
      <c r="A5032" s="5">
        <v>45347</v>
      </c>
      <c r="B5032" t="s">
        <v>7432</v>
      </c>
      <c r="C5032">
        <v>597</v>
      </c>
      <c r="D5032" t="s">
        <v>9</v>
      </c>
      <c r="E5032">
        <v>1</v>
      </c>
      <c r="F5032" t="s">
        <v>1129</v>
      </c>
      <c r="G5032" t="s">
        <v>5076</v>
      </c>
      <c r="H5032">
        <v>84</v>
      </c>
      <c r="I5032">
        <v>957838660</v>
      </c>
      <c r="J5032" t="str">
        <f>INDEX(Auxiliar!B:B,MATCH(H5032,Auxiliar!A:A,0))</f>
        <v>Rio Grande do Norte</v>
      </c>
      <c r="K5032" t="str">
        <f>INDEX(Auxiliar!C:C,MATCH(H5032,Auxiliar!A:A,0))</f>
        <v>Nordeste</v>
      </c>
    </row>
    <row r="5033" spans="1:11" x14ac:dyDescent="0.55000000000000004">
      <c r="A5033" s="5">
        <v>45347</v>
      </c>
      <c r="B5033" t="s">
        <v>7433</v>
      </c>
      <c r="C5033">
        <v>997</v>
      </c>
      <c r="D5033" t="s">
        <v>9</v>
      </c>
      <c r="E5033">
        <v>12</v>
      </c>
      <c r="F5033" t="s">
        <v>2029</v>
      </c>
      <c r="G5033" t="s">
        <v>5077</v>
      </c>
      <c r="H5033">
        <v>11</v>
      </c>
      <c r="I5033">
        <v>971639549</v>
      </c>
      <c r="J5033" t="str">
        <f>INDEX(Auxiliar!B:B,MATCH(H5033,Auxiliar!A:A,0))</f>
        <v>São Paulo</v>
      </c>
      <c r="K5033" t="str">
        <f>INDEX(Auxiliar!C:C,MATCH(H5033,Auxiliar!A:A,0))</f>
        <v>Sudeste</v>
      </c>
    </row>
    <row r="5034" spans="1:11" x14ac:dyDescent="0.55000000000000004">
      <c r="A5034" s="5">
        <v>45347</v>
      </c>
      <c r="B5034" t="s">
        <v>7432</v>
      </c>
      <c r="C5034">
        <v>597</v>
      </c>
      <c r="D5034" t="s">
        <v>10</v>
      </c>
      <c r="E5034">
        <v>1</v>
      </c>
      <c r="F5034" t="s">
        <v>1469</v>
      </c>
      <c r="G5034" t="s">
        <v>5078</v>
      </c>
      <c r="H5034">
        <v>11</v>
      </c>
      <c r="I5034">
        <v>973660486</v>
      </c>
      <c r="J5034" t="str">
        <f>INDEX(Auxiliar!B:B,MATCH(H5034,Auxiliar!A:A,0))</f>
        <v>São Paulo</v>
      </c>
      <c r="K5034" t="str">
        <f>INDEX(Auxiliar!C:C,MATCH(H5034,Auxiliar!A:A,0))</f>
        <v>Sudeste</v>
      </c>
    </row>
    <row r="5035" spans="1:11" x14ac:dyDescent="0.55000000000000004">
      <c r="A5035" s="5">
        <v>45347</v>
      </c>
      <c r="B5035" t="s">
        <v>7433</v>
      </c>
      <c r="C5035">
        <v>997</v>
      </c>
      <c r="D5035" t="s">
        <v>9</v>
      </c>
      <c r="E5035">
        <v>12</v>
      </c>
      <c r="F5035" t="s">
        <v>174</v>
      </c>
      <c r="G5035" t="s">
        <v>5079</v>
      </c>
      <c r="H5035">
        <v>67</v>
      </c>
      <c r="I5035">
        <v>956369004</v>
      </c>
      <c r="J5035" t="str">
        <f>INDEX(Auxiliar!B:B,MATCH(H5035,Auxiliar!A:A,0))</f>
        <v>Mato Grosso do Sul</v>
      </c>
      <c r="K5035" t="str">
        <f>INDEX(Auxiliar!C:C,MATCH(H5035,Auxiliar!A:A,0))</f>
        <v>Centro-Oeste</v>
      </c>
    </row>
    <row r="5036" spans="1:11" x14ac:dyDescent="0.55000000000000004">
      <c r="A5036" s="5">
        <v>45348</v>
      </c>
      <c r="B5036" t="s">
        <v>7433</v>
      </c>
      <c r="C5036">
        <v>997</v>
      </c>
      <c r="D5036" t="s">
        <v>10</v>
      </c>
      <c r="E5036">
        <v>1</v>
      </c>
      <c r="F5036" t="s">
        <v>625</v>
      </c>
      <c r="G5036" t="s">
        <v>5080</v>
      </c>
      <c r="H5036">
        <v>61</v>
      </c>
      <c r="I5036">
        <v>911381278</v>
      </c>
      <c r="J5036" t="str">
        <f>INDEX(Auxiliar!B:B,MATCH(H5036,Auxiliar!A:A,0))</f>
        <v>Distrito Federal</v>
      </c>
      <c r="K5036" t="str">
        <f>INDEX(Auxiliar!C:C,MATCH(H5036,Auxiliar!A:A,0))</f>
        <v>Centro-Oeste</v>
      </c>
    </row>
    <row r="5037" spans="1:11" x14ac:dyDescent="0.55000000000000004">
      <c r="A5037" s="5">
        <v>45348</v>
      </c>
      <c r="B5037" t="s">
        <v>7432</v>
      </c>
      <c r="C5037">
        <v>597</v>
      </c>
      <c r="D5037" t="s">
        <v>9</v>
      </c>
      <c r="E5037">
        <v>3</v>
      </c>
      <c r="F5037" t="s">
        <v>1830</v>
      </c>
      <c r="G5037" t="s">
        <v>5081</v>
      </c>
      <c r="H5037">
        <v>11</v>
      </c>
      <c r="I5037">
        <v>924018634</v>
      </c>
      <c r="J5037" t="str">
        <f>INDEX(Auxiliar!B:B,MATCH(H5037,Auxiliar!A:A,0))</f>
        <v>São Paulo</v>
      </c>
      <c r="K5037" t="str">
        <f>INDEX(Auxiliar!C:C,MATCH(H5037,Auxiliar!A:A,0))</f>
        <v>Sudeste</v>
      </c>
    </row>
    <row r="5038" spans="1:11" x14ac:dyDescent="0.55000000000000004">
      <c r="A5038" s="5">
        <v>45348</v>
      </c>
      <c r="B5038" t="s">
        <v>7434</v>
      </c>
      <c r="C5038">
        <v>1997</v>
      </c>
      <c r="D5038" t="s">
        <v>9</v>
      </c>
      <c r="E5038">
        <v>1</v>
      </c>
      <c r="F5038" t="s">
        <v>706</v>
      </c>
      <c r="G5038" t="s">
        <v>5082</v>
      </c>
      <c r="H5038">
        <v>21</v>
      </c>
      <c r="I5038">
        <v>946238560</v>
      </c>
      <c r="J5038" t="str">
        <f>INDEX(Auxiliar!B:B,MATCH(H5038,Auxiliar!A:A,0))</f>
        <v>Rio de Janeiro</v>
      </c>
      <c r="K5038" t="str">
        <f>INDEX(Auxiliar!C:C,MATCH(H5038,Auxiliar!A:A,0))</f>
        <v>Sudeste</v>
      </c>
    </row>
    <row r="5039" spans="1:11" x14ac:dyDescent="0.55000000000000004">
      <c r="A5039" s="5">
        <v>45348</v>
      </c>
      <c r="B5039" t="s">
        <v>7434</v>
      </c>
      <c r="C5039">
        <v>1997</v>
      </c>
      <c r="D5039" t="s">
        <v>10</v>
      </c>
      <c r="E5039">
        <v>1</v>
      </c>
      <c r="F5039" t="s">
        <v>1563</v>
      </c>
      <c r="G5039" t="s">
        <v>5083</v>
      </c>
      <c r="H5039">
        <v>41</v>
      </c>
      <c r="I5039">
        <v>975471452</v>
      </c>
      <c r="J5039" t="str">
        <f>INDEX(Auxiliar!B:B,MATCH(H5039,Auxiliar!A:A,0))</f>
        <v>Paraná</v>
      </c>
      <c r="K5039" t="str">
        <f>INDEX(Auxiliar!C:C,MATCH(H5039,Auxiliar!A:A,0))</f>
        <v>Sul</v>
      </c>
    </row>
    <row r="5040" spans="1:11" x14ac:dyDescent="0.55000000000000004">
      <c r="A5040" s="5">
        <v>45349</v>
      </c>
      <c r="B5040" t="s">
        <v>7433</v>
      </c>
      <c r="C5040">
        <v>997</v>
      </c>
      <c r="D5040" t="s">
        <v>9</v>
      </c>
      <c r="E5040">
        <v>2</v>
      </c>
      <c r="F5040" t="s">
        <v>2792</v>
      </c>
      <c r="G5040" t="s">
        <v>5084</v>
      </c>
      <c r="H5040">
        <v>27</v>
      </c>
      <c r="I5040">
        <v>994196076</v>
      </c>
      <c r="J5040" t="str">
        <f>INDEX(Auxiliar!B:B,MATCH(H5040,Auxiliar!A:A,0))</f>
        <v>Espírito Santo</v>
      </c>
      <c r="K5040" t="str">
        <f>INDEX(Auxiliar!C:C,MATCH(H5040,Auxiliar!A:A,0))</f>
        <v>Sudeste</v>
      </c>
    </row>
    <row r="5041" spans="1:11" x14ac:dyDescent="0.55000000000000004">
      <c r="A5041" s="5">
        <v>45349</v>
      </c>
      <c r="B5041" t="s">
        <v>7434</v>
      </c>
      <c r="C5041">
        <v>1997</v>
      </c>
      <c r="D5041" t="s">
        <v>9</v>
      </c>
      <c r="E5041">
        <v>12</v>
      </c>
      <c r="F5041" t="s">
        <v>1646</v>
      </c>
      <c r="G5041" t="s">
        <v>5085</v>
      </c>
      <c r="H5041">
        <v>31</v>
      </c>
      <c r="I5041">
        <v>915632406</v>
      </c>
      <c r="J5041" t="str">
        <f>INDEX(Auxiliar!B:B,MATCH(H5041,Auxiliar!A:A,0))</f>
        <v>Minas Gerais</v>
      </c>
      <c r="K5041" t="str">
        <f>INDEX(Auxiliar!C:C,MATCH(H5041,Auxiliar!A:A,0))</f>
        <v>Sudeste</v>
      </c>
    </row>
    <row r="5042" spans="1:11" x14ac:dyDescent="0.55000000000000004">
      <c r="A5042" s="5">
        <v>45349</v>
      </c>
      <c r="B5042" t="s">
        <v>7432</v>
      </c>
      <c r="C5042">
        <v>597</v>
      </c>
      <c r="D5042" t="s">
        <v>9</v>
      </c>
      <c r="E5042">
        <v>1</v>
      </c>
      <c r="F5042" t="s">
        <v>2164</v>
      </c>
      <c r="G5042" t="s">
        <v>5086</v>
      </c>
      <c r="H5042">
        <v>14</v>
      </c>
      <c r="I5042">
        <v>932099827</v>
      </c>
      <c r="J5042" t="str">
        <f>INDEX(Auxiliar!B:B,MATCH(H5042,Auxiliar!A:A,0))</f>
        <v>São Paulo</v>
      </c>
      <c r="K5042" t="str">
        <f>INDEX(Auxiliar!C:C,MATCH(H5042,Auxiliar!A:A,0))</f>
        <v>Sudeste</v>
      </c>
    </row>
    <row r="5043" spans="1:11" x14ac:dyDescent="0.55000000000000004">
      <c r="A5043" s="5">
        <v>45349</v>
      </c>
      <c r="B5043" t="s">
        <v>7432</v>
      </c>
      <c r="C5043">
        <v>597</v>
      </c>
      <c r="D5043" t="s">
        <v>9</v>
      </c>
      <c r="E5043">
        <v>1</v>
      </c>
      <c r="F5043" t="s">
        <v>1402</v>
      </c>
      <c r="G5043" t="s">
        <v>5087</v>
      </c>
      <c r="H5043">
        <v>21</v>
      </c>
      <c r="I5043">
        <v>993918675</v>
      </c>
      <c r="J5043" t="str">
        <f>INDEX(Auxiliar!B:B,MATCH(H5043,Auxiliar!A:A,0))</f>
        <v>Rio de Janeiro</v>
      </c>
      <c r="K5043" t="str">
        <f>INDEX(Auxiliar!C:C,MATCH(H5043,Auxiliar!A:A,0))</f>
        <v>Sudeste</v>
      </c>
    </row>
    <row r="5044" spans="1:11" x14ac:dyDescent="0.55000000000000004">
      <c r="A5044" s="5">
        <v>45349</v>
      </c>
      <c r="B5044" t="s">
        <v>7433</v>
      </c>
      <c r="C5044">
        <v>997</v>
      </c>
      <c r="D5044" t="s">
        <v>9</v>
      </c>
      <c r="E5044">
        <v>12</v>
      </c>
      <c r="F5044" t="s">
        <v>732</v>
      </c>
      <c r="G5044" t="s">
        <v>5088</v>
      </c>
      <c r="H5044">
        <v>84</v>
      </c>
      <c r="I5044">
        <v>943402792</v>
      </c>
      <c r="J5044" t="str">
        <f>INDEX(Auxiliar!B:B,MATCH(H5044,Auxiliar!A:A,0))</f>
        <v>Rio Grande do Norte</v>
      </c>
      <c r="K5044" t="str">
        <f>INDEX(Auxiliar!C:C,MATCH(H5044,Auxiliar!A:A,0))</f>
        <v>Nordeste</v>
      </c>
    </row>
    <row r="5045" spans="1:11" x14ac:dyDescent="0.55000000000000004">
      <c r="A5045" s="5">
        <v>45349</v>
      </c>
      <c r="B5045" t="s">
        <v>7433</v>
      </c>
      <c r="C5045">
        <v>997</v>
      </c>
      <c r="D5045" t="s">
        <v>10</v>
      </c>
      <c r="E5045">
        <v>1</v>
      </c>
      <c r="F5045" t="s">
        <v>3060</v>
      </c>
      <c r="G5045" t="s">
        <v>5089</v>
      </c>
      <c r="H5045">
        <v>13</v>
      </c>
      <c r="I5045">
        <v>939507783</v>
      </c>
      <c r="J5045" t="str">
        <f>INDEX(Auxiliar!B:B,MATCH(H5045,Auxiliar!A:A,0))</f>
        <v>São Paulo</v>
      </c>
      <c r="K5045" t="str">
        <f>INDEX(Auxiliar!C:C,MATCH(H5045,Auxiliar!A:A,0))</f>
        <v>Sudeste</v>
      </c>
    </row>
    <row r="5046" spans="1:11" x14ac:dyDescent="0.55000000000000004">
      <c r="A5046" s="5">
        <v>45349</v>
      </c>
      <c r="B5046" t="s">
        <v>7434</v>
      </c>
      <c r="C5046">
        <v>1997</v>
      </c>
      <c r="D5046" t="s">
        <v>9</v>
      </c>
      <c r="E5046">
        <v>6</v>
      </c>
      <c r="F5046" t="s">
        <v>923</v>
      </c>
      <c r="G5046" t="s">
        <v>5090</v>
      </c>
      <c r="H5046">
        <v>21</v>
      </c>
      <c r="I5046">
        <v>957048710</v>
      </c>
      <c r="J5046" t="str">
        <f>INDEX(Auxiliar!B:B,MATCH(H5046,Auxiliar!A:A,0))</f>
        <v>Rio de Janeiro</v>
      </c>
      <c r="K5046" t="str">
        <f>INDEX(Auxiliar!C:C,MATCH(H5046,Auxiliar!A:A,0))</f>
        <v>Sudeste</v>
      </c>
    </row>
    <row r="5047" spans="1:11" x14ac:dyDescent="0.55000000000000004">
      <c r="A5047" s="5">
        <v>45350</v>
      </c>
      <c r="B5047" t="s">
        <v>7434</v>
      </c>
      <c r="C5047">
        <v>1997</v>
      </c>
      <c r="D5047" t="s">
        <v>9</v>
      </c>
      <c r="E5047">
        <v>12</v>
      </c>
      <c r="F5047" t="s">
        <v>2409</v>
      </c>
      <c r="G5047" t="s">
        <v>5091</v>
      </c>
      <c r="H5047">
        <v>94</v>
      </c>
      <c r="I5047">
        <v>988265651</v>
      </c>
      <c r="J5047" t="str">
        <f>INDEX(Auxiliar!B:B,MATCH(H5047,Auxiliar!A:A,0))</f>
        <v>Pará</v>
      </c>
      <c r="K5047" t="str">
        <f>INDEX(Auxiliar!C:C,MATCH(H5047,Auxiliar!A:A,0))</f>
        <v>Norte</v>
      </c>
    </row>
    <row r="5048" spans="1:11" x14ac:dyDescent="0.55000000000000004">
      <c r="A5048" s="5">
        <v>45350</v>
      </c>
      <c r="B5048" t="s">
        <v>7434</v>
      </c>
      <c r="C5048">
        <v>1997</v>
      </c>
      <c r="D5048" t="s">
        <v>9</v>
      </c>
      <c r="E5048">
        <v>1</v>
      </c>
      <c r="F5048" t="s">
        <v>931</v>
      </c>
      <c r="G5048" t="s">
        <v>5092</v>
      </c>
      <c r="H5048">
        <v>11</v>
      </c>
      <c r="I5048">
        <v>979781703</v>
      </c>
      <c r="J5048" t="str">
        <f>INDEX(Auxiliar!B:B,MATCH(H5048,Auxiliar!A:A,0))</f>
        <v>São Paulo</v>
      </c>
      <c r="K5048" t="str">
        <f>INDEX(Auxiliar!C:C,MATCH(H5048,Auxiliar!A:A,0))</f>
        <v>Sudeste</v>
      </c>
    </row>
    <row r="5049" spans="1:11" x14ac:dyDescent="0.55000000000000004">
      <c r="A5049" s="5">
        <v>45350</v>
      </c>
      <c r="B5049" t="s">
        <v>7433</v>
      </c>
      <c r="C5049">
        <v>997</v>
      </c>
      <c r="D5049" t="s">
        <v>9</v>
      </c>
      <c r="E5049">
        <v>12</v>
      </c>
      <c r="F5049" t="s">
        <v>2314</v>
      </c>
      <c r="G5049" t="s">
        <v>5093</v>
      </c>
      <c r="H5049">
        <v>12</v>
      </c>
      <c r="I5049">
        <v>946938901</v>
      </c>
      <c r="J5049" t="str">
        <f>INDEX(Auxiliar!B:B,MATCH(H5049,Auxiliar!A:A,0))</f>
        <v>São Paulo</v>
      </c>
      <c r="K5049" t="str">
        <f>INDEX(Auxiliar!C:C,MATCH(H5049,Auxiliar!A:A,0))</f>
        <v>Sudeste</v>
      </c>
    </row>
    <row r="5050" spans="1:11" x14ac:dyDescent="0.55000000000000004">
      <c r="A5050" s="5">
        <v>45350</v>
      </c>
      <c r="B5050" t="s">
        <v>7432</v>
      </c>
      <c r="C5050">
        <v>597</v>
      </c>
      <c r="D5050" t="s">
        <v>9</v>
      </c>
      <c r="E5050">
        <v>12</v>
      </c>
      <c r="F5050" t="s">
        <v>919</v>
      </c>
      <c r="G5050" t="s">
        <v>5094</v>
      </c>
      <c r="H5050">
        <v>17</v>
      </c>
      <c r="I5050">
        <v>993038866</v>
      </c>
      <c r="J5050" t="str">
        <f>INDEX(Auxiliar!B:B,MATCH(H5050,Auxiliar!A:A,0))</f>
        <v>São Paulo</v>
      </c>
      <c r="K5050" t="str">
        <f>INDEX(Auxiliar!C:C,MATCH(H5050,Auxiliar!A:A,0))</f>
        <v>Sudeste</v>
      </c>
    </row>
    <row r="5051" spans="1:11" x14ac:dyDescent="0.55000000000000004">
      <c r="A5051" s="5">
        <v>45350</v>
      </c>
      <c r="B5051" t="s">
        <v>7433</v>
      </c>
      <c r="C5051">
        <v>997</v>
      </c>
      <c r="D5051" t="s">
        <v>9</v>
      </c>
      <c r="E5051">
        <v>10</v>
      </c>
      <c r="F5051" t="s">
        <v>1977</v>
      </c>
      <c r="G5051" t="s">
        <v>5095</v>
      </c>
      <c r="H5051">
        <v>61</v>
      </c>
      <c r="I5051">
        <v>944878421</v>
      </c>
      <c r="J5051" t="str">
        <f>INDEX(Auxiliar!B:B,MATCH(H5051,Auxiliar!A:A,0))</f>
        <v>Distrito Federal</v>
      </c>
      <c r="K5051" t="str">
        <f>INDEX(Auxiliar!C:C,MATCH(H5051,Auxiliar!A:A,0))</f>
        <v>Centro-Oeste</v>
      </c>
    </row>
    <row r="5052" spans="1:11" x14ac:dyDescent="0.55000000000000004">
      <c r="A5052" s="5">
        <v>45350</v>
      </c>
      <c r="B5052" t="s">
        <v>7433</v>
      </c>
      <c r="C5052">
        <v>997</v>
      </c>
      <c r="D5052" t="s">
        <v>9</v>
      </c>
      <c r="E5052">
        <v>12</v>
      </c>
      <c r="F5052" t="s">
        <v>598</v>
      </c>
      <c r="G5052" t="s">
        <v>5096</v>
      </c>
      <c r="H5052">
        <v>92</v>
      </c>
      <c r="I5052">
        <v>987324352</v>
      </c>
      <c r="J5052" t="str">
        <f>INDEX(Auxiliar!B:B,MATCH(H5052,Auxiliar!A:A,0))</f>
        <v>Amazonas</v>
      </c>
      <c r="K5052" t="str">
        <f>INDEX(Auxiliar!C:C,MATCH(H5052,Auxiliar!A:A,0))</f>
        <v>Norte</v>
      </c>
    </row>
    <row r="5053" spans="1:11" x14ac:dyDescent="0.55000000000000004">
      <c r="A5053" s="5">
        <v>45350</v>
      </c>
      <c r="B5053" t="s">
        <v>7433</v>
      </c>
      <c r="C5053">
        <v>997</v>
      </c>
      <c r="D5053" t="s">
        <v>9</v>
      </c>
      <c r="E5053">
        <v>12</v>
      </c>
      <c r="F5053" t="s">
        <v>1584</v>
      </c>
      <c r="G5053" t="s">
        <v>5097</v>
      </c>
      <c r="H5053">
        <v>11</v>
      </c>
      <c r="I5053">
        <v>971461747</v>
      </c>
      <c r="J5053" t="str">
        <f>INDEX(Auxiliar!B:B,MATCH(H5053,Auxiliar!A:A,0))</f>
        <v>São Paulo</v>
      </c>
      <c r="K5053" t="str">
        <f>INDEX(Auxiliar!C:C,MATCH(H5053,Auxiliar!A:A,0))</f>
        <v>Sudeste</v>
      </c>
    </row>
    <row r="5054" spans="1:11" x14ac:dyDescent="0.55000000000000004">
      <c r="A5054" s="5">
        <v>45350</v>
      </c>
      <c r="B5054" t="s">
        <v>7432</v>
      </c>
      <c r="C5054">
        <v>597</v>
      </c>
      <c r="D5054" t="s">
        <v>9</v>
      </c>
      <c r="E5054">
        <v>12</v>
      </c>
      <c r="F5054" t="s">
        <v>1885</v>
      </c>
      <c r="G5054" t="s">
        <v>5098</v>
      </c>
      <c r="H5054">
        <v>42</v>
      </c>
      <c r="I5054">
        <v>943974372</v>
      </c>
      <c r="J5054" t="str">
        <f>INDEX(Auxiliar!B:B,MATCH(H5054,Auxiliar!A:A,0))</f>
        <v>Paraná</v>
      </c>
      <c r="K5054" t="str">
        <f>INDEX(Auxiliar!C:C,MATCH(H5054,Auxiliar!A:A,0))</f>
        <v>Sul</v>
      </c>
    </row>
    <row r="5055" spans="1:11" x14ac:dyDescent="0.55000000000000004">
      <c r="A5055" s="5">
        <v>45351</v>
      </c>
      <c r="B5055" t="s">
        <v>7434</v>
      </c>
      <c r="C5055">
        <v>1997</v>
      </c>
      <c r="D5055" t="s">
        <v>9</v>
      </c>
      <c r="E5055">
        <v>2</v>
      </c>
      <c r="F5055" t="s">
        <v>2654</v>
      </c>
      <c r="G5055" t="s">
        <v>5099</v>
      </c>
      <c r="H5055">
        <v>82</v>
      </c>
      <c r="I5055">
        <v>976805146</v>
      </c>
      <c r="J5055" t="str">
        <f>INDEX(Auxiliar!B:B,MATCH(H5055,Auxiliar!A:A,0))</f>
        <v>Alagoas</v>
      </c>
      <c r="K5055" t="str">
        <f>INDEX(Auxiliar!C:C,MATCH(H5055,Auxiliar!A:A,0))</f>
        <v>Nordeste</v>
      </c>
    </row>
    <row r="5056" spans="1:11" x14ac:dyDescent="0.55000000000000004">
      <c r="A5056" s="5">
        <v>45351</v>
      </c>
      <c r="B5056" t="s">
        <v>7434</v>
      </c>
      <c r="C5056">
        <v>1997</v>
      </c>
      <c r="D5056" t="s">
        <v>9</v>
      </c>
      <c r="E5056">
        <v>1</v>
      </c>
      <c r="F5056" t="s">
        <v>3096</v>
      </c>
      <c r="G5056" t="s">
        <v>5100</v>
      </c>
      <c r="H5056">
        <v>33</v>
      </c>
      <c r="I5056">
        <v>958769789</v>
      </c>
      <c r="J5056" t="str">
        <f>INDEX(Auxiliar!B:B,MATCH(H5056,Auxiliar!A:A,0))</f>
        <v>Minas Gerais</v>
      </c>
      <c r="K5056" t="str">
        <f>INDEX(Auxiliar!C:C,MATCH(H5056,Auxiliar!A:A,0))</f>
        <v>Sudeste</v>
      </c>
    </row>
    <row r="5057" spans="1:11" x14ac:dyDescent="0.55000000000000004">
      <c r="A5057" s="5">
        <v>45351</v>
      </c>
      <c r="B5057" t="s">
        <v>7432</v>
      </c>
      <c r="C5057">
        <v>597</v>
      </c>
      <c r="D5057" t="s">
        <v>9</v>
      </c>
      <c r="E5057">
        <v>12</v>
      </c>
      <c r="F5057" t="s">
        <v>3022</v>
      </c>
      <c r="G5057" t="s">
        <v>5101</v>
      </c>
      <c r="H5057">
        <v>11</v>
      </c>
      <c r="I5057">
        <v>983683781</v>
      </c>
      <c r="J5057" t="str">
        <f>INDEX(Auxiliar!B:B,MATCH(H5057,Auxiliar!A:A,0))</f>
        <v>São Paulo</v>
      </c>
      <c r="K5057" t="str">
        <f>INDEX(Auxiliar!C:C,MATCH(H5057,Auxiliar!A:A,0))</f>
        <v>Sudeste</v>
      </c>
    </row>
    <row r="5058" spans="1:11" x14ac:dyDescent="0.55000000000000004">
      <c r="A5058" s="5">
        <v>45351</v>
      </c>
      <c r="B5058" t="s">
        <v>7432</v>
      </c>
      <c r="C5058">
        <v>597</v>
      </c>
      <c r="D5058" t="s">
        <v>9</v>
      </c>
      <c r="E5058">
        <v>1</v>
      </c>
      <c r="F5058" t="s">
        <v>246</v>
      </c>
      <c r="G5058" t="s">
        <v>5102</v>
      </c>
      <c r="H5058">
        <v>12</v>
      </c>
      <c r="I5058">
        <v>990915204</v>
      </c>
      <c r="J5058" t="str">
        <f>INDEX(Auxiliar!B:B,MATCH(H5058,Auxiliar!A:A,0))</f>
        <v>São Paulo</v>
      </c>
      <c r="K5058" t="str">
        <f>INDEX(Auxiliar!C:C,MATCH(H5058,Auxiliar!A:A,0))</f>
        <v>Sudeste</v>
      </c>
    </row>
    <row r="5059" spans="1:11" x14ac:dyDescent="0.55000000000000004">
      <c r="A5059" s="5">
        <v>45351</v>
      </c>
      <c r="B5059" t="s">
        <v>7432</v>
      </c>
      <c r="C5059">
        <v>597</v>
      </c>
      <c r="D5059" t="s">
        <v>9</v>
      </c>
      <c r="E5059">
        <v>1</v>
      </c>
      <c r="F5059" t="s">
        <v>3193</v>
      </c>
      <c r="G5059" t="s">
        <v>5103</v>
      </c>
      <c r="H5059">
        <v>11</v>
      </c>
      <c r="I5059">
        <v>982688648</v>
      </c>
      <c r="J5059" t="str">
        <f>INDEX(Auxiliar!B:B,MATCH(H5059,Auxiliar!A:A,0))</f>
        <v>São Paulo</v>
      </c>
      <c r="K5059" t="str">
        <f>INDEX(Auxiliar!C:C,MATCH(H5059,Auxiliar!A:A,0))</f>
        <v>Sudeste</v>
      </c>
    </row>
    <row r="5060" spans="1:11" x14ac:dyDescent="0.55000000000000004">
      <c r="A5060" s="5">
        <v>45352</v>
      </c>
      <c r="B5060" t="s">
        <v>7432</v>
      </c>
      <c r="C5060">
        <v>597</v>
      </c>
      <c r="D5060" t="s">
        <v>9</v>
      </c>
      <c r="E5060">
        <v>10</v>
      </c>
      <c r="F5060" t="s">
        <v>2332</v>
      </c>
      <c r="G5060" t="s">
        <v>5104</v>
      </c>
      <c r="H5060">
        <v>62</v>
      </c>
      <c r="I5060">
        <v>981036488</v>
      </c>
      <c r="J5060" t="str">
        <f>INDEX(Auxiliar!B:B,MATCH(H5060,Auxiliar!A:A,0))</f>
        <v>Goiás</v>
      </c>
      <c r="K5060" t="str">
        <f>INDEX(Auxiliar!C:C,MATCH(H5060,Auxiliar!A:A,0))</f>
        <v>Centro-Oeste</v>
      </c>
    </row>
    <row r="5061" spans="1:11" x14ac:dyDescent="0.55000000000000004">
      <c r="A5061" s="5">
        <v>45352</v>
      </c>
      <c r="B5061" t="s">
        <v>7433</v>
      </c>
      <c r="C5061">
        <v>997</v>
      </c>
      <c r="D5061" t="s">
        <v>10</v>
      </c>
      <c r="E5061">
        <v>1</v>
      </c>
      <c r="F5061" t="s">
        <v>1347</v>
      </c>
      <c r="G5061" t="s">
        <v>5105</v>
      </c>
      <c r="H5061">
        <v>85</v>
      </c>
      <c r="I5061">
        <v>950308111</v>
      </c>
      <c r="J5061" t="str">
        <f>INDEX(Auxiliar!B:B,MATCH(H5061,Auxiliar!A:A,0))</f>
        <v>Ceará</v>
      </c>
      <c r="K5061" t="str">
        <f>INDEX(Auxiliar!C:C,MATCH(H5061,Auxiliar!A:A,0))</f>
        <v>Nordeste</v>
      </c>
    </row>
    <row r="5062" spans="1:11" x14ac:dyDescent="0.55000000000000004">
      <c r="A5062" s="5">
        <v>45352</v>
      </c>
      <c r="B5062" t="s">
        <v>7433</v>
      </c>
      <c r="C5062">
        <v>997</v>
      </c>
      <c r="D5062" t="s">
        <v>9</v>
      </c>
      <c r="E5062">
        <v>12</v>
      </c>
      <c r="F5062" t="s">
        <v>1036</v>
      </c>
      <c r="G5062" t="s">
        <v>5106</v>
      </c>
      <c r="H5062">
        <v>75</v>
      </c>
      <c r="I5062">
        <v>958758345</v>
      </c>
      <c r="J5062" t="str">
        <f>INDEX(Auxiliar!B:B,MATCH(H5062,Auxiliar!A:A,0))</f>
        <v>Bahia</v>
      </c>
      <c r="K5062" t="str">
        <f>INDEX(Auxiliar!C:C,MATCH(H5062,Auxiliar!A:A,0))</f>
        <v>Nordeste</v>
      </c>
    </row>
    <row r="5063" spans="1:11" x14ac:dyDescent="0.55000000000000004">
      <c r="A5063" s="5">
        <v>45352</v>
      </c>
      <c r="B5063" t="s">
        <v>7432</v>
      </c>
      <c r="C5063">
        <v>597</v>
      </c>
      <c r="D5063" t="s">
        <v>10</v>
      </c>
      <c r="E5063">
        <v>1</v>
      </c>
      <c r="F5063" t="s">
        <v>1911</v>
      </c>
      <c r="G5063" t="s">
        <v>5107</v>
      </c>
      <c r="H5063">
        <v>67</v>
      </c>
      <c r="I5063">
        <v>960321283</v>
      </c>
      <c r="J5063" t="str">
        <f>INDEX(Auxiliar!B:B,MATCH(H5063,Auxiliar!A:A,0))</f>
        <v>Mato Grosso do Sul</v>
      </c>
      <c r="K5063" t="str">
        <f>INDEX(Auxiliar!C:C,MATCH(H5063,Auxiliar!A:A,0))</f>
        <v>Centro-Oeste</v>
      </c>
    </row>
    <row r="5064" spans="1:11" x14ac:dyDescent="0.55000000000000004">
      <c r="A5064" s="5">
        <v>45352</v>
      </c>
      <c r="B5064" t="s">
        <v>7434</v>
      </c>
      <c r="C5064">
        <v>1997</v>
      </c>
      <c r="D5064" t="s">
        <v>9</v>
      </c>
      <c r="E5064">
        <v>12</v>
      </c>
      <c r="F5064" t="s">
        <v>205</v>
      </c>
      <c r="G5064" t="s">
        <v>5108</v>
      </c>
      <c r="H5064">
        <v>31</v>
      </c>
      <c r="I5064">
        <v>984177922</v>
      </c>
      <c r="J5064" t="str">
        <f>INDEX(Auxiliar!B:B,MATCH(H5064,Auxiliar!A:A,0))</f>
        <v>Minas Gerais</v>
      </c>
      <c r="K5064" t="str">
        <f>INDEX(Auxiliar!C:C,MATCH(H5064,Auxiliar!A:A,0))</f>
        <v>Sudeste</v>
      </c>
    </row>
    <row r="5065" spans="1:11" x14ac:dyDescent="0.55000000000000004">
      <c r="A5065" s="5">
        <v>45352</v>
      </c>
      <c r="B5065" t="s">
        <v>7432</v>
      </c>
      <c r="C5065">
        <v>597</v>
      </c>
      <c r="D5065" t="s">
        <v>9</v>
      </c>
      <c r="E5065">
        <v>1</v>
      </c>
      <c r="F5065" t="s">
        <v>2111</v>
      </c>
      <c r="G5065" t="s">
        <v>5109</v>
      </c>
      <c r="H5065">
        <v>13</v>
      </c>
      <c r="I5065">
        <v>955338947</v>
      </c>
      <c r="J5065" t="str">
        <f>INDEX(Auxiliar!B:B,MATCH(H5065,Auxiliar!A:A,0))</f>
        <v>São Paulo</v>
      </c>
      <c r="K5065" t="str">
        <f>INDEX(Auxiliar!C:C,MATCH(H5065,Auxiliar!A:A,0))</f>
        <v>Sudeste</v>
      </c>
    </row>
    <row r="5066" spans="1:11" x14ac:dyDescent="0.55000000000000004">
      <c r="A5066" s="5">
        <v>45353</v>
      </c>
      <c r="B5066" t="s">
        <v>7434</v>
      </c>
      <c r="C5066">
        <v>1997</v>
      </c>
      <c r="D5066" t="s">
        <v>9</v>
      </c>
      <c r="E5066">
        <v>6</v>
      </c>
      <c r="F5066" t="s">
        <v>704</v>
      </c>
      <c r="G5066" t="s">
        <v>5110</v>
      </c>
      <c r="H5066">
        <v>98</v>
      </c>
      <c r="I5066">
        <v>977179926</v>
      </c>
      <c r="J5066" t="str">
        <f>INDEX(Auxiliar!B:B,MATCH(H5066,Auxiliar!A:A,0))</f>
        <v>Maranhão</v>
      </c>
      <c r="K5066" t="str">
        <f>INDEX(Auxiliar!C:C,MATCH(H5066,Auxiliar!A:A,0))</f>
        <v>Nordeste</v>
      </c>
    </row>
    <row r="5067" spans="1:11" x14ac:dyDescent="0.55000000000000004">
      <c r="A5067" s="5">
        <v>45353</v>
      </c>
      <c r="B5067" t="s">
        <v>7432</v>
      </c>
      <c r="C5067">
        <v>597</v>
      </c>
      <c r="D5067" t="s">
        <v>9</v>
      </c>
      <c r="E5067">
        <v>12</v>
      </c>
      <c r="F5067" t="s">
        <v>1879</v>
      </c>
      <c r="G5067" t="s">
        <v>5111</v>
      </c>
      <c r="H5067">
        <v>62</v>
      </c>
      <c r="I5067">
        <v>913009945</v>
      </c>
      <c r="J5067" t="str">
        <f>INDEX(Auxiliar!B:B,MATCH(H5067,Auxiliar!A:A,0))</f>
        <v>Goiás</v>
      </c>
      <c r="K5067" t="str">
        <f>INDEX(Auxiliar!C:C,MATCH(H5067,Auxiliar!A:A,0))</f>
        <v>Centro-Oeste</v>
      </c>
    </row>
    <row r="5068" spans="1:11" x14ac:dyDescent="0.55000000000000004">
      <c r="A5068" s="5">
        <v>45353</v>
      </c>
      <c r="B5068" t="s">
        <v>7433</v>
      </c>
      <c r="C5068">
        <v>997</v>
      </c>
      <c r="D5068" t="s">
        <v>9</v>
      </c>
      <c r="E5068">
        <v>1</v>
      </c>
      <c r="F5068" t="s">
        <v>1769</v>
      </c>
      <c r="G5068" t="s">
        <v>5112</v>
      </c>
      <c r="H5068">
        <v>11</v>
      </c>
      <c r="I5068">
        <v>977460058</v>
      </c>
      <c r="J5068" t="str">
        <f>INDEX(Auxiliar!B:B,MATCH(H5068,Auxiliar!A:A,0))</f>
        <v>São Paulo</v>
      </c>
      <c r="K5068" t="str">
        <f>INDEX(Auxiliar!C:C,MATCH(H5068,Auxiliar!A:A,0))</f>
        <v>Sudeste</v>
      </c>
    </row>
    <row r="5069" spans="1:11" x14ac:dyDescent="0.55000000000000004">
      <c r="A5069" s="5">
        <v>45354</v>
      </c>
      <c r="B5069" t="s">
        <v>7432</v>
      </c>
      <c r="C5069">
        <v>597</v>
      </c>
      <c r="D5069" t="s">
        <v>9</v>
      </c>
      <c r="E5069">
        <v>12</v>
      </c>
      <c r="F5069" t="s">
        <v>1983</v>
      </c>
      <c r="G5069" t="s">
        <v>5113</v>
      </c>
      <c r="H5069">
        <v>79</v>
      </c>
      <c r="I5069">
        <v>981794519</v>
      </c>
      <c r="J5069" t="str">
        <f>INDEX(Auxiliar!B:B,MATCH(H5069,Auxiliar!A:A,0))</f>
        <v>Sergipe</v>
      </c>
      <c r="K5069" t="str">
        <f>INDEX(Auxiliar!C:C,MATCH(H5069,Auxiliar!A:A,0))</f>
        <v>Nordeste</v>
      </c>
    </row>
    <row r="5070" spans="1:11" x14ac:dyDescent="0.55000000000000004">
      <c r="A5070" s="5">
        <v>45354</v>
      </c>
      <c r="B5070" t="s">
        <v>7432</v>
      </c>
      <c r="C5070">
        <v>597</v>
      </c>
      <c r="D5070" t="s">
        <v>9</v>
      </c>
      <c r="E5070">
        <v>12</v>
      </c>
      <c r="F5070" t="s">
        <v>2668</v>
      </c>
      <c r="G5070" t="s">
        <v>5114</v>
      </c>
      <c r="H5070">
        <v>11</v>
      </c>
      <c r="I5070">
        <v>996893582</v>
      </c>
      <c r="J5070" t="str">
        <f>INDEX(Auxiliar!B:B,MATCH(H5070,Auxiliar!A:A,0))</f>
        <v>São Paulo</v>
      </c>
      <c r="K5070" t="str">
        <f>INDEX(Auxiliar!C:C,MATCH(H5070,Auxiliar!A:A,0))</f>
        <v>Sudeste</v>
      </c>
    </row>
    <row r="5071" spans="1:11" x14ac:dyDescent="0.55000000000000004">
      <c r="A5071" s="5">
        <v>45354</v>
      </c>
      <c r="B5071" t="s">
        <v>7432</v>
      </c>
      <c r="C5071">
        <v>597</v>
      </c>
      <c r="D5071" t="s">
        <v>9</v>
      </c>
      <c r="E5071">
        <v>1</v>
      </c>
      <c r="F5071" t="s">
        <v>1667</v>
      </c>
      <c r="G5071" t="s">
        <v>5115</v>
      </c>
      <c r="H5071">
        <v>92</v>
      </c>
      <c r="I5071">
        <v>920554753</v>
      </c>
      <c r="J5071" t="str">
        <f>INDEX(Auxiliar!B:B,MATCH(H5071,Auxiliar!A:A,0))</f>
        <v>Amazonas</v>
      </c>
      <c r="K5071" t="str">
        <f>INDEX(Auxiliar!C:C,MATCH(H5071,Auxiliar!A:A,0))</f>
        <v>Norte</v>
      </c>
    </row>
    <row r="5072" spans="1:11" x14ac:dyDescent="0.55000000000000004">
      <c r="A5072" s="5">
        <v>45355</v>
      </c>
      <c r="B5072" t="s">
        <v>7432</v>
      </c>
      <c r="C5072">
        <v>597</v>
      </c>
      <c r="D5072" t="s">
        <v>9</v>
      </c>
      <c r="E5072">
        <v>12</v>
      </c>
      <c r="F5072" t="s">
        <v>499</v>
      </c>
      <c r="G5072" t="s">
        <v>5116</v>
      </c>
      <c r="H5072">
        <v>11</v>
      </c>
      <c r="I5072">
        <v>937433259</v>
      </c>
      <c r="J5072" t="str">
        <f>INDEX(Auxiliar!B:B,MATCH(H5072,Auxiliar!A:A,0))</f>
        <v>São Paulo</v>
      </c>
      <c r="K5072" t="str">
        <f>INDEX(Auxiliar!C:C,MATCH(H5072,Auxiliar!A:A,0))</f>
        <v>Sudeste</v>
      </c>
    </row>
    <row r="5073" spans="1:11" x14ac:dyDescent="0.55000000000000004">
      <c r="A5073" s="5">
        <v>45355</v>
      </c>
      <c r="B5073" t="s">
        <v>7433</v>
      </c>
      <c r="C5073">
        <v>997</v>
      </c>
      <c r="D5073" t="s">
        <v>9</v>
      </c>
      <c r="E5073">
        <v>6</v>
      </c>
      <c r="F5073" t="s">
        <v>1005</v>
      </c>
      <c r="G5073" t="s">
        <v>5117</v>
      </c>
      <c r="H5073">
        <v>11</v>
      </c>
      <c r="I5073">
        <v>922201682</v>
      </c>
      <c r="J5073" t="str">
        <f>INDEX(Auxiliar!B:B,MATCH(H5073,Auxiliar!A:A,0))</f>
        <v>São Paulo</v>
      </c>
      <c r="K5073" t="str">
        <f>INDEX(Auxiliar!C:C,MATCH(H5073,Auxiliar!A:A,0))</f>
        <v>Sudeste</v>
      </c>
    </row>
    <row r="5074" spans="1:11" x14ac:dyDescent="0.55000000000000004">
      <c r="A5074" s="5">
        <v>45355</v>
      </c>
      <c r="B5074" t="s">
        <v>7434</v>
      </c>
      <c r="C5074">
        <v>1997</v>
      </c>
      <c r="D5074" t="s">
        <v>9</v>
      </c>
      <c r="E5074">
        <v>1</v>
      </c>
      <c r="F5074" t="s">
        <v>123</v>
      </c>
      <c r="G5074" t="s">
        <v>5118</v>
      </c>
      <c r="H5074">
        <v>11</v>
      </c>
      <c r="I5074">
        <v>988683438</v>
      </c>
      <c r="J5074" t="str">
        <f>INDEX(Auxiliar!B:B,MATCH(H5074,Auxiliar!A:A,0))</f>
        <v>São Paulo</v>
      </c>
      <c r="K5074" t="str">
        <f>INDEX(Auxiliar!C:C,MATCH(H5074,Auxiliar!A:A,0))</f>
        <v>Sudeste</v>
      </c>
    </row>
    <row r="5075" spans="1:11" x14ac:dyDescent="0.55000000000000004">
      <c r="A5075" s="5">
        <v>45355</v>
      </c>
      <c r="B5075" t="s">
        <v>7433</v>
      </c>
      <c r="C5075">
        <v>997</v>
      </c>
      <c r="D5075" t="s">
        <v>9</v>
      </c>
      <c r="E5075">
        <v>12</v>
      </c>
      <c r="F5075" t="s">
        <v>2600</v>
      </c>
      <c r="G5075" t="s">
        <v>5119</v>
      </c>
      <c r="H5075">
        <v>21</v>
      </c>
      <c r="I5075">
        <v>950979455</v>
      </c>
      <c r="J5075" t="str">
        <f>INDEX(Auxiliar!B:B,MATCH(H5075,Auxiliar!A:A,0))</f>
        <v>Rio de Janeiro</v>
      </c>
      <c r="K5075" t="str">
        <f>INDEX(Auxiliar!C:C,MATCH(H5075,Auxiliar!A:A,0))</f>
        <v>Sudeste</v>
      </c>
    </row>
    <row r="5076" spans="1:11" x14ac:dyDescent="0.55000000000000004">
      <c r="A5076" s="5">
        <v>45356</v>
      </c>
      <c r="B5076" t="s">
        <v>7432</v>
      </c>
      <c r="C5076">
        <v>597</v>
      </c>
      <c r="D5076" t="s">
        <v>9</v>
      </c>
      <c r="E5076">
        <v>12</v>
      </c>
      <c r="F5076" t="s">
        <v>2356</v>
      </c>
      <c r="G5076" t="s">
        <v>5120</v>
      </c>
      <c r="H5076">
        <v>41</v>
      </c>
      <c r="I5076">
        <v>926939270</v>
      </c>
      <c r="J5076" t="str">
        <f>INDEX(Auxiliar!B:B,MATCH(H5076,Auxiliar!A:A,0))</f>
        <v>Paraná</v>
      </c>
      <c r="K5076" t="str">
        <f>INDEX(Auxiliar!C:C,MATCH(H5076,Auxiliar!A:A,0))</f>
        <v>Sul</v>
      </c>
    </row>
    <row r="5077" spans="1:11" x14ac:dyDescent="0.55000000000000004">
      <c r="A5077" s="5">
        <v>45356</v>
      </c>
      <c r="B5077" t="s">
        <v>7432</v>
      </c>
      <c r="C5077">
        <v>597</v>
      </c>
      <c r="D5077" t="s">
        <v>9</v>
      </c>
      <c r="E5077">
        <v>12</v>
      </c>
      <c r="F5077" t="s">
        <v>2205</v>
      </c>
      <c r="G5077" t="s">
        <v>5121</v>
      </c>
      <c r="H5077">
        <v>84</v>
      </c>
      <c r="I5077">
        <v>956563358</v>
      </c>
      <c r="J5077" t="str">
        <f>INDEX(Auxiliar!B:B,MATCH(H5077,Auxiliar!A:A,0))</f>
        <v>Rio Grande do Norte</v>
      </c>
      <c r="K5077" t="str">
        <f>INDEX(Auxiliar!C:C,MATCH(H5077,Auxiliar!A:A,0))</f>
        <v>Nordeste</v>
      </c>
    </row>
    <row r="5078" spans="1:11" x14ac:dyDescent="0.55000000000000004">
      <c r="A5078" s="5">
        <v>45356</v>
      </c>
      <c r="B5078" t="s">
        <v>7433</v>
      </c>
      <c r="C5078">
        <v>997</v>
      </c>
      <c r="D5078" t="s">
        <v>9</v>
      </c>
      <c r="E5078">
        <v>12</v>
      </c>
      <c r="F5078" t="s">
        <v>887</v>
      </c>
      <c r="G5078" t="s">
        <v>5122</v>
      </c>
      <c r="H5078">
        <v>93</v>
      </c>
      <c r="I5078">
        <v>967440607</v>
      </c>
      <c r="J5078" t="str">
        <f>INDEX(Auxiliar!B:B,MATCH(H5078,Auxiliar!A:A,0))</f>
        <v>Pará</v>
      </c>
      <c r="K5078" t="str">
        <f>INDEX(Auxiliar!C:C,MATCH(H5078,Auxiliar!A:A,0))</f>
        <v>Norte</v>
      </c>
    </row>
    <row r="5079" spans="1:11" x14ac:dyDescent="0.55000000000000004">
      <c r="A5079" s="5">
        <v>45356</v>
      </c>
      <c r="B5079" t="s">
        <v>7432</v>
      </c>
      <c r="C5079">
        <v>597</v>
      </c>
      <c r="D5079" t="s">
        <v>9</v>
      </c>
      <c r="E5079">
        <v>12</v>
      </c>
      <c r="F5079" t="s">
        <v>325</v>
      </c>
      <c r="G5079" t="s">
        <v>5123</v>
      </c>
      <c r="H5079">
        <v>11</v>
      </c>
      <c r="I5079">
        <v>914209772</v>
      </c>
      <c r="J5079" t="str">
        <f>INDEX(Auxiliar!B:B,MATCH(H5079,Auxiliar!A:A,0))</f>
        <v>São Paulo</v>
      </c>
      <c r="K5079" t="str">
        <f>INDEX(Auxiliar!C:C,MATCH(H5079,Auxiliar!A:A,0))</f>
        <v>Sudeste</v>
      </c>
    </row>
    <row r="5080" spans="1:11" x14ac:dyDescent="0.55000000000000004">
      <c r="A5080" s="5">
        <v>45356</v>
      </c>
      <c r="B5080" t="s">
        <v>7434</v>
      </c>
      <c r="C5080">
        <v>1997</v>
      </c>
      <c r="D5080" t="s">
        <v>9</v>
      </c>
      <c r="E5080">
        <v>12</v>
      </c>
      <c r="F5080" t="s">
        <v>780</v>
      </c>
      <c r="G5080" t="s">
        <v>5124</v>
      </c>
      <c r="H5080">
        <v>21</v>
      </c>
      <c r="I5080">
        <v>932549458</v>
      </c>
      <c r="J5080" t="str">
        <f>INDEX(Auxiliar!B:B,MATCH(H5080,Auxiliar!A:A,0))</f>
        <v>Rio de Janeiro</v>
      </c>
      <c r="K5080" t="str">
        <f>INDEX(Auxiliar!C:C,MATCH(H5080,Auxiliar!A:A,0))</f>
        <v>Sudeste</v>
      </c>
    </row>
    <row r="5081" spans="1:11" x14ac:dyDescent="0.55000000000000004">
      <c r="A5081" s="5">
        <v>45356</v>
      </c>
      <c r="B5081" t="s">
        <v>7433</v>
      </c>
      <c r="C5081">
        <v>997</v>
      </c>
      <c r="D5081" t="s">
        <v>9</v>
      </c>
      <c r="E5081">
        <v>12</v>
      </c>
      <c r="F5081" t="s">
        <v>2053</v>
      </c>
      <c r="G5081" t="s">
        <v>5125</v>
      </c>
      <c r="H5081">
        <v>16</v>
      </c>
      <c r="I5081">
        <v>918286915</v>
      </c>
      <c r="J5081" t="str">
        <f>INDEX(Auxiliar!B:B,MATCH(H5081,Auxiliar!A:A,0))</f>
        <v>São Paulo</v>
      </c>
      <c r="K5081" t="str">
        <f>INDEX(Auxiliar!C:C,MATCH(H5081,Auxiliar!A:A,0))</f>
        <v>Sudeste</v>
      </c>
    </row>
    <row r="5082" spans="1:11" x14ac:dyDescent="0.55000000000000004">
      <c r="A5082" s="5">
        <v>45356</v>
      </c>
      <c r="B5082" t="s">
        <v>7432</v>
      </c>
      <c r="C5082">
        <v>597</v>
      </c>
      <c r="D5082" t="s">
        <v>9</v>
      </c>
      <c r="E5082">
        <v>8</v>
      </c>
      <c r="F5082" t="s">
        <v>1690</v>
      </c>
      <c r="G5082" t="s">
        <v>5126</v>
      </c>
      <c r="H5082">
        <v>82</v>
      </c>
      <c r="I5082">
        <v>914238301</v>
      </c>
      <c r="J5082" t="str">
        <f>INDEX(Auxiliar!B:B,MATCH(H5082,Auxiliar!A:A,0))</f>
        <v>Alagoas</v>
      </c>
      <c r="K5082" t="str">
        <f>INDEX(Auxiliar!C:C,MATCH(H5082,Auxiliar!A:A,0))</f>
        <v>Nordeste</v>
      </c>
    </row>
    <row r="5083" spans="1:11" x14ac:dyDescent="0.55000000000000004">
      <c r="A5083" s="5">
        <v>45357</v>
      </c>
      <c r="B5083" t="s">
        <v>7433</v>
      </c>
      <c r="C5083">
        <v>997</v>
      </c>
      <c r="D5083" t="s">
        <v>9</v>
      </c>
      <c r="E5083">
        <v>12</v>
      </c>
      <c r="F5083" t="s">
        <v>473</v>
      </c>
      <c r="G5083" t="s">
        <v>5127</v>
      </c>
      <c r="H5083">
        <v>21</v>
      </c>
      <c r="I5083">
        <v>954040385</v>
      </c>
      <c r="J5083" t="str">
        <f>INDEX(Auxiliar!B:B,MATCH(H5083,Auxiliar!A:A,0))</f>
        <v>Rio de Janeiro</v>
      </c>
      <c r="K5083" t="str">
        <f>INDEX(Auxiliar!C:C,MATCH(H5083,Auxiliar!A:A,0))</f>
        <v>Sudeste</v>
      </c>
    </row>
    <row r="5084" spans="1:11" x14ac:dyDescent="0.55000000000000004">
      <c r="A5084" s="5">
        <v>45357</v>
      </c>
      <c r="B5084" t="s">
        <v>7433</v>
      </c>
      <c r="C5084">
        <v>997</v>
      </c>
      <c r="D5084" t="s">
        <v>9</v>
      </c>
      <c r="E5084">
        <v>1</v>
      </c>
      <c r="F5084" t="s">
        <v>1633</v>
      </c>
      <c r="G5084" t="s">
        <v>5128</v>
      </c>
      <c r="H5084">
        <v>21</v>
      </c>
      <c r="I5084">
        <v>981637346</v>
      </c>
      <c r="J5084" t="str">
        <f>INDEX(Auxiliar!B:B,MATCH(H5084,Auxiliar!A:A,0))</f>
        <v>Rio de Janeiro</v>
      </c>
      <c r="K5084" t="str">
        <f>INDEX(Auxiliar!C:C,MATCH(H5084,Auxiliar!A:A,0))</f>
        <v>Sudeste</v>
      </c>
    </row>
    <row r="5085" spans="1:11" x14ac:dyDescent="0.55000000000000004">
      <c r="A5085" s="5">
        <v>45357</v>
      </c>
      <c r="B5085" t="s">
        <v>7434</v>
      </c>
      <c r="C5085">
        <v>1997</v>
      </c>
      <c r="D5085" t="s">
        <v>9</v>
      </c>
      <c r="E5085">
        <v>3</v>
      </c>
      <c r="F5085" t="s">
        <v>663</v>
      </c>
      <c r="G5085" t="s">
        <v>5129</v>
      </c>
      <c r="H5085">
        <v>31</v>
      </c>
      <c r="I5085">
        <v>912236273</v>
      </c>
      <c r="J5085" t="str">
        <f>INDEX(Auxiliar!B:B,MATCH(H5085,Auxiliar!A:A,0))</f>
        <v>Minas Gerais</v>
      </c>
      <c r="K5085" t="str">
        <f>INDEX(Auxiliar!C:C,MATCH(H5085,Auxiliar!A:A,0))</f>
        <v>Sudeste</v>
      </c>
    </row>
    <row r="5086" spans="1:11" x14ac:dyDescent="0.55000000000000004">
      <c r="A5086" s="5">
        <v>45357</v>
      </c>
      <c r="B5086" t="s">
        <v>7433</v>
      </c>
      <c r="C5086">
        <v>997</v>
      </c>
      <c r="D5086" t="s">
        <v>9</v>
      </c>
      <c r="E5086">
        <v>1</v>
      </c>
      <c r="F5086" t="s">
        <v>1493</v>
      </c>
      <c r="G5086" t="s">
        <v>5130</v>
      </c>
      <c r="H5086">
        <v>21</v>
      </c>
      <c r="I5086">
        <v>982094599</v>
      </c>
      <c r="J5086" t="str">
        <f>INDEX(Auxiliar!B:B,MATCH(H5086,Auxiliar!A:A,0))</f>
        <v>Rio de Janeiro</v>
      </c>
      <c r="K5086" t="str">
        <f>INDEX(Auxiliar!C:C,MATCH(H5086,Auxiliar!A:A,0))</f>
        <v>Sudeste</v>
      </c>
    </row>
    <row r="5087" spans="1:11" x14ac:dyDescent="0.55000000000000004">
      <c r="A5087" s="5">
        <v>45357</v>
      </c>
      <c r="B5087" t="s">
        <v>7433</v>
      </c>
      <c r="C5087">
        <v>997</v>
      </c>
      <c r="D5087" t="s">
        <v>9</v>
      </c>
      <c r="E5087">
        <v>12</v>
      </c>
      <c r="F5087" t="s">
        <v>2811</v>
      </c>
      <c r="G5087" t="s">
        <v>5131</v>
      </c>
      <c r="H5087">
        <v>11</v>
      </c>
      <c r="I5087">
        <v>928933360</v>
      </c>
      <c r="J5087" t="str">
        <f>INDEX(Auxiliar!B:B,MATCH(H5087,Auxiliar!A:A,0))</f>
        <v>São Paulo</v>
      </c>
      <c r="K5087" t="str">
        <f>INDEX(Auxiliar!C:C,MATCH(H5087,Auxiliar!A:A,0))</f>
        <v>Sudeste</v>
      </c>
    </row>
    <row r="5088" spans="1:11" x14ac:dyDescent="0.55000000000000004">
      <c r="A5088" s="5">
        <v>45358</v>
      </c>
      <c r="B5088" t="s">
        <v>7432</v>
      </c>
      <c r="C5088">
        <v>597</v>
      </c>
      <c r="D5088" t="s">
        <v>9</v>
      </c>
      <c r="E5088">
        <v>12</v>
      </c>
      <c r="F5088" t="s">
        <v>1240</v>
      </c>
      <c r="G5088" t="s">
        <v>5132</v>
      </c>
      <c r="H5088">
        <v>81</v>
      </c>
      <c r="I5088">
        <v>918284561</v>
      </c>
      <c r="J5088" t="str">
        <f>INDEX(Auxiliar!B:B,MATCH(H5088,Auxiliar!A:A,0))</f>
        <v>Pernambuco</v>
      </c>
      <c r="K5088" t="str">
        <f>INDEX(Auxiliar!C:C,MATCH(H5088,Auxiliar!A:A,0))</f>
        <v>Nordeste</v>
      </c>
    </row>
    <row r="5089" spans="1:11" x14ac:dyDescent="0.55000000000000004">
      <c r="A5089" s="5">
        <v>45358</v>
      </c>
      <c r="B5089" t="s">
        <v>7432</v>
      </c>
      <c r="C5089">
        <v>597</v>
      </c>
      <c r="D5089" t="s">
        <v>9</v>
      </c>
      <c r="E5089">
        <v>12</v>
      </c>
      <c r="F5089" t="s">
        <v>562</v>
      </c>
      <c r="G5089" t="s">
        <v>5133</v>
      </c>
      <c r="H5089">
        <v>55</v>
      </c>
      <c r="I5089">
        <v>960615208</v>
      </c>
      <c r="J5089" t="str">
        <f>INDEX(Auxiliar!B:B,MATCH(H5089,Auxiliar!A:A,0))</f>
        <v>Rio Grande do Sul</v>
      </c>
      <c r="K5089" t="str">
        <f>INDEX(Auxiliar!C:C,MATCH(H5089,Auxiliar!A:A,0))</f>
        <v>Sul</v>
      </c>
    </row>
    <row r="5090" spans="1:11" x14ac:dyDescent="0.55000000000000004">
      <c r="A5090" s="5">
        <v>45358</v>
      </c>
      <c r="B5090" t="s">
        <v>7432</v>
      </c>
      <c r="C5090">
        <v>597</v>
      </c>
      <c r="D5090" t="s">
        <v>9</v>
      </c>
      <c r="E5090">
        <v>1</v>
      </c>
      <c r="F5090" t="s">
        <v>2438</v>
      </c>
      <c r="G5090" t="s">
        <v>5134</v>
      </c>
      <c r="H5090">
        <v>65</v>
      </c>
      <c r="I5090">
        <v>932072899</v>
      </c>
      <c r="J5090" t="str">
        <f>INDEX(Auxiliar!B:B,MATCH(H5090,Auxiliar!A:A,0))</f>
        <v>Mato Grosso</v>
      </c>
      <c r="K5090" t="str">
        <f>INDEX(Auxiliar!C:C,MATCH(H5090,Auxiliar!A:A,0))</f>
        <v>Centro-Oeste</v>
      </c>
    </row>
    <row r="5091" spans="1:11" x14ac:dyDescent="0.55000000000000004">
      <c r="A5091" s="5">
        <v>45358</v>
      </c>
      <c r="B5091" t="s">
        <v>7434</v>
      </c>
      <c r="C5091">
        <v>1997</v>
      </c>
      <c r="D5091" t="s">
        <v>9</v>
      </c>
      <c r="E5091">
        <v>10</v>
      </c>
      <c r="F5091" t="s">
        <v>2247</v>
      </c>
      <c r="G5091" t="s">
        <v>5135</v>
      </c>
      <c r="H5091">
        <v>71</v>
      </c>
      <c r="I5091">
        <v>984109743</v>
      </c>
      <c r="J5091" t="str">
        <f>INDEX(Auxiliar!B:B,MATCH(H5091,Auxiliar!A:A,0))</f>
        <v>Bahia</v>
      </c>
      <c r="K5091" t="str">
        <f>INDEX(Auxiliar!C:C,MATCH(H5091,Auxiliar!A:A,0))</f>
        <v>Nordeste</v>
      </c>
    </row>
    <row r="5092" spans="1:11" x14ac:dyDescent="0.55000000000000004">
      <c r="A5092" s="5">
        <v>45358</v>
      </c>
      <c r="B5092" t="s">
        <v>7432</v>
      </c>
      <c r="C5092">
        <v>597</v>
      </c>
      <c r="D5092" t="s">
        <v>9</v>
      </c>
      <c r="E5092">
        <v>6</v>
      </c>
      <c r="F5092" t="s">
        <v>3015</v>
      </c>
      <c r="G5092" t="s">
        <v>5136</v>
      </c>
      <c r="H5092">
        <v>32</v>
      </c>
      <c r="I5092">
        <v>930876645</v>
      </c>
      <c r="J5092" t="str">
        <f>INDEX(Auxiliar!B:B,MATCH(H5092,Auxiliar!A:A,0))</f>
        <v>Minas Gerais</v>
      </c>
      <c r="K5092" t="str">
        <f>INDEX(Auxiliar!C:C,MATCH(H5092,Auxiliar!A:A,0))</f>
        <v>Sudeste</v>
      </c>
    </row>
    <row r="5093" spans="1:11" x14ac:dyDescent="0.55000000000000004">
      <c r="A5093" s="5">
        <v>45358</v>
      </c>
      <c r="B5093" t="s">
        <v>7432</v>
      </c>
      <c r="C5093">
        <v>597</v>
      </c>
      <c r="D5093" t="s">
        <v>9</v>
      </c>
      <c r="E5093">
        <v>12</v>
      </c>
      <c r="F5093" t="s">
        <v>634</v>
      </c>
      <c r="G5093" t="s">
        <v>5137</v>
      </c>
      <c r="H5093">
        <v>21</v>
      </c>
      <c r="I5093">
        <v>949513763</v>
      </c>
      <c r="J5093" t="str">
        <f>INDEX(Auxiliar!B:B,MATCH(H5093,Auxiliar!A:A,0))</f>
        <v>Rio de Janeiro</v>
      </c>
      <c r="K5093" t="str">
        <f>INDEX(Auxiliar!C:C,MATCH(H5093,Auxiliar!A:A,0))</f>
        <v>Sudeste</v>
      </c>
    </row>
    <row r="5094" spans="1:11" x14ac:dyDescent="0.55000000000000004">
      <c r="A5094" s="5">
        <v>45358</v>
      </c>
      <c r="B5094" t="s">
        <v>7433</v>
      </c>
      <c r="C5094">
        <v>997</v>
      </c>
      <c r="D5094" t="s">
        <v>9</v>
      </c>
      <c r="E5094">
        <v>12</v>
      </c>
      <c r="F5094" t="s">
        <v>3118</v>
      </c>
      <c r="G5094" t="s">
        <v>5138</v>
      </c>
      <c r="H5094">
        <v>81</v>
      </c>
      <c r="I5094">
        <v>984437654</v>
      </c>
      <c r="J5094" t="str">
        <f>INDEX(Auxiliar!B:B,MATCH(H5094,Auxiliar!A:A,0))</f>
        <v>Pernambuco</v>
      </c>
      <c r="K5094" t="str">
        <f>INDEX(Auxiliar!C:C,MATCH(H5094,Auxiliar!A:A,0))</f>
        <v>Nordeste</v>
      </c>
    </row>
    <row r="5095" spans="1:11" x14ac:dyDescent="0.55000000000000004">
      <c r="A5095" s="5">
        <v>45358</v>
      </c>
      <c r="B5095" t="s">
        <v>7432</v>
      </c>
      <c r="C5095">
        <v>597</v>
      </c>
      <c r="D5095" t="s">
        <v>9</v>
      </c>
      <c r="E5095">
        <v>1</v>
      </c>
      <c r="F5095" t="s">
        <v>1418</v>
      </c>
      <c r="G5095" t="s">
        <v>5139</v>
      </c>
      <c r="H5095">
        <v>11</v>
      </c>
      <c r="I5095">
        <v>968636246</v>
      </c>
      <c r="J5095" t="str">
        <f>INDEX(Auxiliar!B:B,MATCH(H5095,Auxiliar!A:A,0))</f>
        <v>São Paulo</v>
      </c>
      <c r="K5095" t="str">
        <f>INDEX(Auxiliar!C:C,MATCH(H5095,Auxiliar!A:A,0))</f>
        <v>Sudeste</v>
      </c>
    </row>
    <row r="5096" spans="1:11" x14ac:dyDescent="0.55000000000000004">
      <c r="A5096" s="5">
        <v>45359</v>
      </c>
      <c r="B5096" t="s">
        <v>7434</v>
      </c>
      <c r="C5096">
        <v>1997</v>
      </c>
      <c r="D5096" t="s">
        <v>9</v>
      </c>
      <c r="E5096">
        <v>12</v>
      </c>
      <c r="F5096" t="s">
        <v>601</v>
      </c>
      <c r="G5096" t="s">
        <v>5140</v>
      </c>
      <c r="H5096">
        <v>41</v>
      </c>
      <c r="I5096">
        <v>941169929</v>
      </c>
      <c r="J5096" t="str">
        <f>INDEX(Auxiliar!B:B,MATCH(H5096,Auxiliar!A:A,0))</f>
        <v>Paraná</v>
      </c>
      <c r="K5096" t="str">
        <f>INDEX(Auxiliar!C:C,MATCH(H5096,Auxiliar!A:A,0))</f>
        <v>Sul</v>
      </c>
    </row>
    <row r="5097" spans="1:11" x14ac:dyDescent="0.55000000000000004">
      <c r="A5097" s="5">
        <v>45359</v>
      </c>
      <c r="B5097" t="s">
        <v>7433</v>
      </c>
      <c r="C5097">
        <v>997</v>
      </c>
      <c r="D5097" t="s">
        <v>9</v>
      </c>
      <c r="E5097">
        <v>12</v>
      </c>
      <c r="F5097" t="s">
        <v>2533</v>
      </c>
      <c r="G5097" t="s">
        <v>5141</v>
      </c>
      <c r="H5097">
        <v>21</v>
      </c>
      <c r="I5097">
        <v>941301087</v>
      </c>
      <c r="J5097" t="str">
        <f>INDEX(Auxiliar!B:B,MATCH(H5097,Auxiliar!A:A,0))</f>
        <v>Rio de Janeiro</v>
      </c>
      <c r="K5097" t="str">
        <f>INDEX(Auxiliar!C:C,MATCH(H5097,Auxiliar!A:A,0))</f>
        <v>Sudeste</v>
      </c>
    </row>
    <row r="5098" spans="1:11" x14ac:dyDescent="0.55000000000000004">
      <c r="A5098" s="5">
        <v>45359</v>
      </c>
      <c r="B5098" t="s">
        <v>7433</v>
      </c>
      <c r="C5098">
        <v>997</v>
      </c>
      <c r="D5098" t="s">
        <v>9</v>
      </c>
      <c r="E5098">
        <v>12</v>
      </c>
      <c r="F5098" t="s">
        <v>1570</v>
      </c>
      <c r="G5098" t="s">
        <v>5142</v>
      </c>
      <c r="H5098">
        <v>31</v>
      </c>
      <c r="I5098">
        <v>912593784</v>
      </c>
      <c r="J5098" t="str">
        <f>INDEX(Auxiliar!B:B,MATCH(H5098,Auxiliar!A:A,0))</f>
        <v>Minas Gerais</v>
      </c>
      <c r="K5098" t="str">
        <f>INDEX(Auxiliar!C:C,MATCH(H5098,Auxiliar!A:A,0))</f>
        <v>Sudeste</v>
      </c>
    </row>
    <row r="5099" spans="1:11" x14ac:dyDescent="0.55000000000000004">
      <c r="A5099" s="5">
        <v>45359</v>
      </c>
      <c r="B5099" t="s">
        <v>7433</v>
      </c>
      <c r="C5099">
        <v>997</v>
      </c>
      <c r="D5099" t="s">
        <v>9</v>
      </c>
      <c r="E5099">
        <v>4</v>
      </c>
      <c r="F5099" t="s">
        <v>2721</v>
      </c>
      <c r="G5099" t="s">
        <v>5143</v>
      </c>
      <c r="H5099">
        <v>19</v>
      </c>
      <c r="I5099">
        <v>985537606</v>
      </c>
      <c r="J5099" t="str">
        <f>INDEX(Auxiliar!B:B,MATCH(H5099,Auxiliar!A:A,0))</f>
        <v>São Paulo</v>
      </c>
      <c r="K5099" t="str">
        <f>INDEX(Auxiliar!C:C,MATCH(H5099,Auxiliar!A:A,0))</f>
        <v>Sudeste</v>
      </c>
    </row>
    <row r="5100" spans="1:11" x14ac:dyDescent="0.55000000000000004">
      <c r="A5100" s="5">
        <v>45359</v>
      </c>
      <c r="B5100" t="s">
        <v>7433</v>
      </c>
      <c r="C5100">
        <v>997</v>
      </c>
      <c r="D5100" t="s">
        <v>9</v>
      </c>
      <c r="E5100">
        <v>12</v>
      </c>
      <c r="F5100" t="s">
        <v>128</v>
      </c>
      <c r="G5100" t="s">
        <v>5144</v>
      </c>
      <c r="H5100">
        <v>21</v>
      </c>
      <c r="I5100">
        <v>993258567</v>
      </c>
      <c r="J5100" t="str">
        <f>INDEX(Auxiliar!B:B,MATCH(H5100,Auxiliar!A:A,0))</f>
        <v>Rio de Janeiro</v>
      </c>
      <c r="K5100" t="str">
        <f>INDEX(Auxiliar!C:C,MATCH(H5100,Auxiliar!A:A,0))</f>
        <v>Sudeste</v>
      </c>
    </row>
    <row r="5101" spans="1:11" x14ac:dyDescent="0.55000000000000004">
      <c r="A5101" s="5">
        <v>45359</v>
      </c>
      <c r="B5101" t="s">
        <v>7432</v>
      </c>
      <c r="C5101">
        <v>597</v>
      </c>
      <c r="D5101" t="s">
        <v>9</v>
      </c>
      <c r="E5101">
        <v>4</v>
      </c>
      <c r="F5101" t="s">
        <v>569</v>
      </c>
      <c r="G5101" t="s">
        <v>5145</v>
      </c>
      <c r="H5101">
        <v>31</v>
      </c>
      <c r="I5101">
        <v>961519514</v>
      </c>
      <c r="J5101" t="str">
        <f>INDEX(Auxiliar!B:B,MATCH(H5101,Auxiliar!A:A,0))</f>
        <v>Minas Gerais</v>
      </c>
      <c r="K5101" t="str">
        <f>INDEX(Auxiliar!C:C,MATCH(H5101,Auxiliar!A:A,0))</f>
        <v>Sudeste</v>
      </c>
    </row>
    <row r="5102" spans="1:11" x14ac:dyDescent="0.55000000000000004">
      <c r="A5102" s="5">
        <v>45359</v>
      </c>
      <c r="B5102" t="s">
        <v>7433</v>
      </c>
      <c r="C5102">
        <v>997</v>
      </c>
      <c r="D5102" t="s">
        <v>9</v>
      </c>
      <c r="E5102">
        <v>5</v>
      </c>
      <c r="F5102" t="s">
        <v>1528</v>
      </c>
      <c r="G5102" t="s">
        <v>5146</v>
      </c>
      <c r="H5102">
        <v>22</v>
      </c>
      <c r="I5102">
        <v>983797885</v>
      </c>
      <c r="J5102" t="str">
        <f>INDEX(Auxiliar!B:B,MATCH(H5102,Auxiliar!A:A,0))</f>
        <v>Rio de Janeiro</v>
      </c>
      <c r="K5102" t="str">
        <f>INDEX(Auxiliar!C:C,MATCH(H5102,Auxiliar!A:A,0))</f>
        <v>Sudeste</v>
      </c>
    </row>
    <row r="5103" spans="1:11" x14ac:dyDescent="0.55000000000000004">
      <c r="A5103" s="5">
        <v>45359</v>
      </c>
      <c r="B5103" t="s">
        <v>7434</v>
      </c>
      <c r="C5103">
        <v>1997</v>
      </c>
      <c r="D5103" t="s">
        <v>9</v>
      </c>
      <c r="E5103">
        <v>1</v>
      </c>
      <c r="F5103" t="s">
        <v>556</v>
      </c>
      <c r="G5103" t="s">
        <v>5147</v>
      </c>
      <c r="H5103">
        <v>11</v>
      </c>
      <c r="I5103">
        <v>978496453</v>
      </c>
      <c r="J5103" t="str">
        <f>INDEX(Auxiliar!B:B,MATCH(H5103,Auxiliar!A:A,0))</f>
        <v>São Paulo</v>
      </c>
      <c r="K5103" t="str">
        <f>INDEX(Auxiliar!C:C,MATCH(H5103,Auxiliar!A:A,0))</f>
        <v>Sudeste</v>
      </c>
    </row>
    <row r="5104" spans="1:11" x14ac:dyDescent="0.55000000000000004">
      <c r="A5104" s="5">
        <v>45360</v>
      </c>
      <c r="B5104" t="s">
        <v>7432</v>
      </c>
      <c r="C5104">
        <v>597</v>
      </c>
      <c r="D5104" t="s">
        <v>10</v>
      </c>
      <c r="E5104">
        <v>1</v>
      </c>
      <c r="F5104" t="s">
        <v>2341</v>
      </c>
      <c r="G5104" t="s">
        <v>5148</v>
      </c>
      <c r="H5104">
        <v>11</v>
      </c>
      <c r="I5104">
        <v>999619652</v>
      </c>
      <c r="J5104" t="str">
        <f>INDEX(Auxiliar!B:B,MATCH(H5104,Auxiliar!A:A,0))</f>
        <v>São Paulo</v>
      </c>
      <c r="K5104" t="str">
        <f>INDEX(Auxiliar!C:C,MATCH(H5104,Auxiliar!A:A,0))</f>
        <v>Sudeste</v>
      </c>
    </row>
    <row r="5105" spans="1:11" x14ac:dyDescent="0.55000000000000004">
      <c r="A5105" s="5">
        <v>45360</v>
      </c>
      <c r="B5105" t="s">
        <v>7433</v>
      </c>
      <c r="C5105">
        <v>997</v>
      </c>
      <c r="D5105" t="s">
        <v>9</v>
      </c>
      <c r="E5105">
        <v>5</v>
      </c>
      <c r="F5105" t="s">
        <v>1997</v>
      </c>
      <c r="G5105" t="s">
        <v>5149</v>
      </c>
      <c r="H5105">
        <v>83</v>
      </c>
      <c r="I5105">
        <v>917459682</v>
      </c>
      <c r="J5105" t="str">
        <f>INDEX(Auxiliar!B:B,MATCH(H5105,Auxiliar!A:A,0))</f>
        <v>Paraíba</v>
      </c>
      <c r="K5105" t="str">
        <f>INDEX(Auxiliar!C:C,MATCH(H5105,Auxiliar!A:A,0))</f>
        <v>Nordeste</v>
      </c>
    </row>
    <row r="5106" spans="1:11" x14ac:dyDescent="0.55000000000000004">
      <c r="A5106" s="5">
        <v>45360</v>
      </c>
      <c r="B5106" t="s">
        <v>7433</v>
      </c>
      <c r="C5106">
        <v>997</v>
      </c>
      <c r="D5106" t="s">
        <v>9</v>
      </c>
      <c r="E5106">
        <v>12</v>
      </c>
      <c r="F5106" t="s">
        <v>3188</v>
      </c>
      <c r="G5106" t="s">
        <v>5150</v>
      </c>
      <c r="H5106">
        <v>61</v>
      </c>
      <c r="I5106">
        <v>983635154</v>
      </c>
      <c r="J5106" t="str">
        <f>INDEX(Auxiliar!B:B,MATCH(H5106,Auxiliar!A:A,0))</f>
        <v>Distrito Federal</v>
      </c>
      <c r="K5106" t="str">
        <f>INDEX(Auxiliar!C:C,MATCH(H5106,Auxiliar!A:A,0))</f>
        <v>Centro-Oeste</v>
      </c>
    </row>
    <row r="5107" spans="1:11" x14ac:dyDescent="0.55000000000000004">
      <c r="A5107" s="5">
        <v>45360</v>
      </c>
      <c r="B5107" t="s">
        <v>7432</v>
      </c>
      <c r="C5107">
        <v>597</v>
      </c>
      <c r="D5107" t="s">
        <v>9</v>
      </c>
      <c r="E5107">
        <v>3</v>
      </c>
      <c r="F5107" t="s">
        <v>2924</v>
      </c>
      <c r="G5107" t="s">
        <v>5151</v>
      </c>
      <c r="H5107">
        <v>47</v>
      </c>
      <c r="I5107">
        <v>979755813</v>
      </c>
      <c r="J5107" t="str">
        <f>INDEX(Auxiliar!B:B,MATCH(H5107,Auxiliar!A:A,0))</f>
        <v>Santa Catarina</v>
      </c>
      <c r="K5107" t="str">
        <f>INDEX(Auxiliar!C:C,MATCH(H5107,Auxiliar!A:A,0))</f>
        <v>Sul</v>
      </c>
    </row>
    <row r="5108" spans="1:11" x14ac:dyDescent="0.55000000000000004">
      <c r="A5108" s="5">
        <v>45360</v>
      </c>
      <c r="B5108" t="s">
        <v>7434</v>
      </c>
      <c r="C5108">
        <v>1997</v>
      </c>
      <c r="D5108" t="s">
        <v>9</v>
      </c>
      <c r="E5108">
        <v>4</v>
      </c>
      <c r="F5108" t="s">
        <v>2894</v>
      </c>
      <c r="G5108" t="s">
        <v>5152</v>
      </c>
      <c r="H5108">
        <v>44</v>
      </c>
      <c r="I5108">
        <v>973881443</v>
      </c>
      <c r="J5108" t="str">
        <f>INDEX(Auxiliar!B:B,MATCH(H5108,Auxiliar!A:A,0))</f>
        <v>Paraná</v>
      </c>
      <c r="K5108" t="str">
        <f>INDEX(Auxiliar!C:C,MATCH(H5108,Auxiliar!A:A,0))</f>
        <v>Sul</v>
      </c>
    </row>
    <row r="5109" spans="1:11" x14ac:dyDescent="0.55000000000000004">
      <c r="A5109" s="5">
        <v>45360</v>
      </c>
      <c r="B5109" t="s">
        <v>7433</v>
      </c>
      <c r="C5109">
        <v>997</v>
      </c>
      <c r="D5109" t="s">
        <v>9</v>
      </c>
      <c r="E5109">
        <v>1</v>
      </c>
      <c r="F5109" t="s">
        <v>2456</v>
      </c>
      <c r="G5109" t="s">
        <v>5153</v>
      </c>
      <c r="H5109">
        <v>18</v>
      </c>
      <c r="I5109">
        <v>936904409</v>
      </c>
      <c r="J5109" t="str">
        <f>INDEX(Auxiliar!B:B,MATCH(H5109,Auxiliar!A:A,0))</f>
        <v>São Paulo</v>
      </c>
      <c r="K5109" t="str">
        <f>INDEX(Auxiliar!C:C,MATCH(H5109,Auxiliar!A:A,0))</f>
        <v>Sudeste</v>
      </c>
    </row>
    <row r="5110" spans="1:11" x14ac:dyDescent="0.55000000000000004">
      <c r="A5110" s="5">
        <v>45360</v>
      </c>
      <c r="B5110" t="s">
        <v>7432</v>
      </c>
      <c r="C5110">
        <v>597</v>
      </c>
      <c r="D5110" t="s">
        <v>9</v>
      </c>
      <c r="E5110">
        <v>1</v>
      </c>
      <c r="F5110" t="s">
        <v>2365</v>
      </c>
      <c r="G5110" t="s">
        <v>5154</v>
      </c>
      <c r="H5110">
        <v>31</v>
      </c>
      <c r="I5110">
        <v>931504940</v>
      </c>
      <c r="J5110" t="str">
        <f>INDEX(Auxiliar!B:B,MATCH(H5110,Auxiliar!A:A,0))</f>
        <v>Minas Gerais</v>
      </c>
      <c r="K5110" t="str">
        <f>INDEX(Auxiliar!C:C,MATCH(H5110,Auxiliar!A:A,0))</f>
        <v>Sudeste</v>
      </c>
    </row>
    <row r="5111" spans="1:11" x14ac:dyDescent="0.55000000000000004">
      <c r="A5111" s="5">
        <v>45361</v>
      </c>
      <c r="B5111" t="s">
        <v>7433</v>
      </c>
      <c r="C5111">
        <v>997</v>
      </c>
      <c r="D5111" t="s">
        <v>9</v>
      </c>
      <c r="E5111">
        <v>1</v>
      </c>
      <c r="F5111" t="s">
        <v>3204</v>
      </c>
      <c r="G5111" t="s">
        <v>5155</v>
      </c>
      <c r="H5111">
        <v>11</v>
      </c>
      <c r="I5111">
        <v>974071919</v>
      </c>
      <c r="J5111" t="str">
        <f>INDEX(Auxiliar!B:B,MATCH(H5111,Auxiliar!A:A,0))</f>
        <v>São Paulo</v>
      </c>
      <c r="K5111" t="str">
        <f>INDEX(Auxiliar!C:C,MATCH(H5111,Auxiliar!A:A,0))</f>
        <v>Sudeste</v>
      </c>
    </row>
    <row r="5112" spans="1:11" x14ac:dyDescent="0.55000000000000004">
      <c r="A5112" s="5">
        <v>45361</v>
      </c>
      <c r="B5112" t="s">
        <v>7432</v>
      </c>
      <c r="C5112">
        <v>597</v>
      </c>
      <c r="D5112" t="s">
        <v>9</v>
      </c>
      <c r="E5112">
        <v>12</v>
      </c>
      <c r="F5112" t="s">
        <v>2254</v>
      </c>
      <c r="G5112" t="s">
        <v>5156</v>
      </c>
      <c r="H5112">
        <v>11</v>
      </c>
      <c r="I5112">
        <v>930490590</v>
      </c>
      <c r="J5112" t="str">
        <f>INDEX(Auxiliar!B:B,MATCH(H5112,Auxiliar!A:A,0))</f>
        <v>São Paulo</v>
      </c>
      <c r="K5112" t="str">
        <f>INDEX(Auxiliar!C:C,MATCH(H5112,Auxiliar!A:A,0))</f>
        <v>Sudeste</v>
      </c>
    </row>
    <row r="5113" spans="1:11" x14ac:dyDescent="0.55000000000000004">
      <c r="A5113" s="5">
        <v>45361</v>
      </c>
      <c r="B5113" t="s">
        <v>7434</v>
      </c>
      <c r="C5113">
        <v>1997</v>
      </c>
      <c r="D5113" t="s">
        <v>10</v>
      </c>
      <c r="E5113">
        <v>1</v>
      </c>
      <c r="F5113" t="s">
        <v>1841</v>
      </c>
      <c r="G5113" t="s">
        <v>5157</v>
      </c>
      <c r="H5113">
        <v>41</v>
      </c>
      <c r="I5113">
        <v>930350964</v>
      </c>
      <c r="J5113" t="str">
        <f>INDEX(Auxiliar!B:B,MATCH(H5113,Auxiliar!A:A,0))</f>
        <v>Paraná</v>
      </c>
      <c r="K5113" t="str">
        <f>INDEX(Auxiliar!C:C,MATCH(H5113,Auxiliar!A:A,0))</f>
        <v>Sul</v>
      </c>
    </row>
    <row r="5114" spans="1:11" x14ac:dyDescent="0.55000000000000004">
      <c r="A5114" s="5">
        <v>45361</v>
      </c>
      <c r="B5114" t="s">
        <v>7432</v>
      </c>
      <c r="C5114">
        <v>597</v>
      </c>
      <c r="D5114" t="s">
        <v>9</v>
      </c>
      <c r="E5114">
        <v>6</v>
      </c>
      <c r="F5114" t="s">
        <v>146</v>
      </c>
      <c r="G5114" t="s">
        <v>5158</v>
      </c>
      <c r="H5114">
        <v>81</v>
      </c>
      <c r="I5114">
        <v>919535285</v>
      </c>
      <c r="J5114" t="str">
        <f>INDEX(Auxiliar!B:B,MATCH(H5114,Auxiliar!A:A,0))</f>
        <v>Pernambuco</v>
      </c>
      <c r="K5114" t="str">
        <f>INDEX(Auxiliar!C:C,MATCH(H5114,Auxiliar!A:A,0))</f>
        <v>Nordeste</v>
      </c>
    </row>
    <row r="5115" spans="1:11" x14ac:dyDescent="0.55000000000000004">
      <c r="A5115" s="5">
        <v>45361</v>
      </c>
      <c r="B5115" t="s">
        <v>7434</v>
      </c>
      <c r="C5115">
        <v>1997</v>
      </c>
      <c r="D5115" t="s">
        <v>9</v>
      </c>
      <c r="E5115">
        <v>3</v>
      </c>
      <c r="F5115" t="s">
        <v>783</v>
      </c>
      <c r="G5115" t="s">
        <v>5159</v>
      </c>
      <c r="H5115">
        <v>81</v>
      </c>
      <c r="I5115">
        <v>911113366</v>
      </c>
      <c r="J5115" t="str">
        <f>INDEX(Auxiliar!B:B,MATCH(H5115,Auxiliar!A:A,0))</f>
        <v>Pernambuco</v>
      </c>
      <c r="K5115" t="str">
        <f>INDEX(Auxiliar!C:C,MATCH(H5115,Auxiliar!A:A,0))</f>
        <v>Nordeste</v>
      </c>
    </row>
    <row r="5116" spans="1:11" x14ac:dyDescent="0.55000000000000004">
      <c r="A5116" s="5">
        <v>45362</v>
      </c>
      <c r="B5116" t="s">
        <v>7434</v>
      </c>
      <c r="C5116">
        <v>1997</v>
      </c>
      <c r="D5116" t="s">
        <v>9</v>
      </c>
      <c r="E5116">
        <v>8</v>
      </c>
      <c r="F5116" t="s">
        <v>2537</v>
      </c>
      <c r="G5116" t="s">
        <v>5160</v>
      </c>
      <c r="H5116">
        <v>98</v>
      </c>
      <c r="I5116">
        <v>959447002</v>
      </c>
      <c r="J5116" t="str">
        <f>INDEX(Auxiliar!B:B,MATCH(H5116,Auxiliar!A:A,0))</f>
        <v>Maranhão</v>
      </c>
      <c r="K5116" t="str">
        <f>INDEX(Auxiliar!C:C,MATCH(H5116,Auxiliar!A:A,0))</f>
        <v>Nordeste</v>
      </c>
    </row>
    <row r="5117" spans="1:11" x14ac:dyDescent="0.55000000000000004">
      <c r="A5117" s="5">
        <v>45362</v>
      </c>
      <c r="B5117" t="s">
        <v>7433</v>
      </c>
      <c r="C5117">
        <v>997</v>
      </c>
      <c r="D5117" t="s">
        <v>9</v>
      </c>
      <c r="E5117">
        <v>5</v>
      </c>
      <c r="F5117" t="s">
        <v>3132</v>
      </c>
      <c r="G5117" t="s">
        <v>5161</v>
      </c>
      <c r="H5117">
        <v>51</v>
      </c>
      <c r="I5117">
        <v>974505408</v>
      </c>
      <c r="J5117" t="str">
        <f>INDEX(Auxiliar!B:B,MATCH(H5117,Auxiliar!A:A,0))</f>
        <v>Rio Grande do Sul</v>
      </c>
      <c r="K5117" t="str">
        <f>INDEX(Auxiliar!C:C,MATCH(H5117,Auxiliar!A:A,0))</f>
        <v>Sul</v>
      </c>
    </row>
    <row r="5118" spans="1:11" x14ac:dyDescent="0.55000000000000004">
      <c r="A5118" s="5">
        <v>45362</v>
      </c>
      <c r="B5118" t="s">
        <v>7432</v>
      </c>
      <c r="C5118">
        <v>597</v>
      </c>
      <c r="D5118" t="s">
        <v>9</v>
      </c>
      <c r="E5118">
        <v>1</v>
      </c>
      <c r="F5118" t="s">
        <v>2693</v>
      </c>
      <c r="G5118" t="s">
        <v>5162</v>
      </c>
      <c r="H5118">
        <v>11</v>
      </c>
      <c r="I5118">
        <v>912450807</v>
      </c>
      <c r="J5118" t="str">
        <f>INDEX(Auxiliar!B:B,MATCH(H5118,Auxiliar!A:A,0))</f>
        <v>São Paulo</v>
      </c>
      <c r="K5118" t="str">
        <f>INDEX(Auxiliar!C:C,MATCH(H5118,Auxiliar!A:A,0))</f>
        <v>Sudeste</v>
      </c>
    </row>
    <row r="5119" spans="1:11" x14ac:dyDescent="0.55000000000000004">
      <c r="A5119" s="5">
        <v>45362</v>
      </c>
      <c r="B5119" t="s">
        <v>7433</v>
      </c>
      <c r="C5119">
        <v>997</v>
      </c>
      <c r="D5119" t="s">
        <v>9</v>
      </c>
      <c r="E5119">
        <v>12</v>
      </c>
      <c r="F5119" t="s">
        <v>728</v>
      </c>
      <c r="G5119" t="s">
        <v>5163</v>
      </c>
      <c r="H5119">
        <v>27</v>
      </c>
      <c r="I5119">
        <v>943209482</v>
      </c>
      <c r="J5119" t="str">
        <f>INDEX(Auxiliar!B:B,MATCH(H5119,Auxiliar!A:A,0))</f>
        <v>Espírito Santo</v>
      </c>
      <c r="K5119" t="str">
        <f>INDEX(Auxiliar!C:C,MATCH(H5119,Auxiliar!A:A,0))</f>
        <v>Sudeste</v>
      </c>
    </row>
    <row r="5120" spans="1:11" x14ac:dyDescent="0.55000000000000004">
      <c r="A5120" s="5">
        <v>45362</v>
      </c>
      <c r="B5120" t="s">
        <v>7432</v>
      </c>
      <c r="C5120">
        <v>597</v>
      </c>
      <c r="D5120" t="s">
        <v>9</v>
      </c>
      <c r="E5120">
        <v>5</v>
      </c>
      <c r="F5120" t="s">
        <v>1258</v>
      </c>
      <c r="G5120" t="s">
        <v>5164</v>
      </c>
      <c r="H5120">
        <v>81</v>
      </c>
      <c r="I5120">
        <v>970264252</v>
      </c>
      <c r="J5120" t="str">
        <f>INDEX(Auxiliar!B:B,MATCH(H5120,Auxiliar!A:A,0))</f>
        <v>Pernambuco</v>
      </c>
      <c r="K5120" t="str">
        <f>INDEX(Auxiliar!C:C,MATCH(H5120,Auxiliar!A:A,0))</f>
        <v>Nordeste</v>
      </c>
    </row>
    <row r="5121" spans="1:11" x14ac:dyDescent="0.55000000000000004">
      <c r="A5121" s="5">
        <v>45362</v>
      </c>
      <c r="B5121" t="s">
        <v>7433</v>
      </c>
      <c r="C5121">
        <v>997</v>
      </c>
      <c r="D5121" t="s">
        <v>9</v>
      </c>
      <c r="E5121">
        <v>1</v>
      </c>
      <c r="F5121" t="s">
        <v>2312</v>
      </c>
      <c r="G5121" t="s">
        <v>5165</v>
      </c>
      <c r="H5121">
        <v>48</v>
      </c>
      <c r="I5121">
        <v>963959601</v>
      </c>
      <c r="J5121" t="str">
        <f>INDEX(Auxiliar!B:B,MATCH(H5121,Auxiliar!A:A,0))</f>
        <v>Santa Catarina</v>
      </c>
      <c r="K5121" t="str">
        <f>INDEX(Auxiliar!C:C,MATCH(H5121,Auxiliar!A:A,0))</f>
        <v>Sul</v>
      </c>
    </row>
    <row r="5122" spans="1:11" x14ac:dyDescent="0.55000000000000004">
      <c r="A5122" s="5">
        <v>45362</v>
      </c>
      <c r="B5122" t="s">
        <v>7434</v>
      </c>
      <c r="C5122">
        <v>1997</v>
      </c>
      <c r="D5122" t="s">
        <v>9</v>
      </c>
      <c r="E5122">
        <v>1</v>
      </c>
      <c r="F5122" t="s">
        <v>2916</v>
      </c>
      <c r="G5122" t="s">
        <v>5166</v>
      </c>
      <c r="H5122">
        <v>61</v>
      </c>
      <c r="I5122">
        <v>921954497</v>
      </c>
      <c r="J5122" t="str">
        <f>INDEX(Auxiliar!B:B,MATCH(H5122,Auxiliar!A:A,0))</f>
        <v>Distrito Federal</v>
      </c>
      <c r="K5122" t="str">
        <f>INDEX(Auxiliar!C:C,MATCH(H5122,Auxiliar!A:A,0))</f>
        <v>Centro-Oeste</v>
      </c>
    </row>
    <row r="5123" spans="1:11" x14ac:dyDescent="0.55000000000000004">
      <c r="A5123" s="5">
        <v>45362</v>
      </c>
      <c r="B5123" t="s">
        <v>7434</v>
      </c>
      <c r="C5123">
        <v>1997</v>
      </c>
      <c r="D5123" t="s">
        <v>9</v>
      </c>
      <c r="E5123">
        <v>4</v>
      </c>
      <c r="F5123" t="s">
        <v>1692</v>
      </c>
      <c r="G5123" t="s">
        <v>5167</v>
      </c>
      <c r="H5123">
        <v>71</v>
      </c>
      <c r="I5123">
        <v>921003245</v>
      </c>
      <c r="J5123" t="str">
        <f>INDEX(Auxiliar!B:B,MATCH(H5123,Auxiliar!A:A,0))</f>
        <v>Bahia</v>
      </c>
      <c r="K5123" t="str">
        <f>INDEX(Auxiliar!C:C,MATCH(H5123,Auxiliar!A:A,0))</f>
        <v>Nordeste</v>
      </c>
    </row>
    <row r="5124" spans="1:11" x14ac:dyDescent="0.55000000000000004">
      <c r="A5124" s="5">
        <v>45363</v>
      </c>
      <c r="B5124" t="s">
        <v>7433</v>
      </c>
      <c r="C5124">
        <v>997</v>
      </c>
      <c r="D5124" t="s">
        <v>10</v>
      </c>
      <c r="E5124">
        <v>1</v>
      </c>
      <c r="F5124" t="s">
        <v>1890</v>
      </c>
      <c r="G5124" t="s">
        <v>5168</v>
      </c>
      <c r="H5124">
        <v>86</v>
      </c>
      <c r="I5124">
        <v>962938542</v>
      </c>
      <c r="J5124" t="str">
        <f>INDEX(Auxiliar!B:B,MATCH(H5124,Auxiliar!A:A,0))</f>
        <v>Piauí</v>
      </c>
      <c r="K5124" t="str">
        <f>INDEX(Auxiliar!C:C,MATCH(H5124,Auxiliar!A:A,0))</f>
        <v>Nordeste</v>
      </c>
    </row>
    <row r="5125" spans="1:11" x14ac:dyDescent="0.55000000000000004">
      <c r="A5125" s="5">
        <v>45363</v>
      </c>
      <c r="B5125" t="s">
        <v>7432</v>
      </c>
      <c r="C5125">
        <v>597</v>
      </c>
      <c r="D5125" t="s">
        <v>9</v>
      </c>
      <c r="E5125">
        <v>12</v>
      </c>
      <c r="F5125" t="s">
        <v>2906</v>
      </c>
      <c r="G5125" t="s">
        <v>5169</v>
      </c>
      <c r="H5125">
        <v>11</v>
      </c>
      <c r="I5125">
        <v>930352191</v>
      </c>
      <c r="J5125" t="str">
        <f>INDEX(Auxiliar!B:B,MATCH(H5125,Auxiliar!A:A,0))</f>
        <v>São Paulo</v>
      </c>
      <c r="K5125" t="str">
        <f>INDEX(Auxiliar!C:C,MATCH(H5125,Auxiliar!A:A,0))</f>
        <v>Sudeste</v>
      </c>
    </row>
    <row r="5126" spans="1:11" x14ac:dyDescent="0.55000000000000004">
      <c r="A5126" s="5">
        <v>45363</v>
      </c>
      <c r="B5126" t="s">
        <v>7433</v>
      </c>
      <c r="C5126">
        <v>997</v>
      </c>
      <c r="D5126" t="s">
        <v>9</v>
      </c>
      <c r="E5126">
        <v>12</v>
      </c>
      <c r="F5126" t="s">
        <v>1516</v>
      </c>
      <c r="G5126" t="s">
        <v>5170</v>
      </c>
      <c r="H5126">
        <v>88</v>
      </c>
      <c r="I5126">
        <v>917671637</v>
      </c>
      <c r="J5126" t="str">
        <f>INDEX(Auxiliar!B:B,MATCH(H5126,Auxiliar!A:A,0))</f>
        <v>Ceará</v>
      </c>
      <c r="K5126" t="str">
        <f>INDEX(Auxiliar!C:C,MATCH(H5126,Auxiliar!A:A,0))</f>
        <v>Nordeste</v>
      </c>
    </row>
    <row r="5127" spans="1:11" x14ac:dyDescent="0.55000000000000004">
      <c r="A5127" s="5">
        <v>45363</v>
      </c>
      <c r="B5127" t="s">
        <v>7433</v>
      </c>
      <c r="C5127">
        <v>997</v>
      </c>
      <c r="D5127" t="s">
        <v>9</v>
      </c>
      <c r="E5127">
        <v>2</v>
      </c>
      <c r="F5127" t="s">
        <v>2118</v>
      </c>
      <c r="G5127" t="s">
        <v>5171</v>
      </c>
      <c r="H5127">
        <v>98</v>
      </c>
      <c r="I5127">
        <v>946472195</v>
      </c>
      <c r="J5127" t="str">
        <f>INDEX(Auxiliar!B:B,MATCH(H5127,Auxiliar!A:A,0))</f>
        <v>Maranhão</v>
      </c>
      <c r="K5127" t="str">
        <f>INDEX(Auxiliar!C:C,MATCH(H5127,Auxiliar!A:A,0))</f>
        <v>Nordeste</v>
      </c>
    </row>
    <row r="5128" spans="1:11" x14ac:dyDescent="0.55000000000000004">
      <c r="A5128" s="5">
        <v>45364</v>
      </c>
      <c r="B5128" t="s">
        <v>7432</v>
      </c>
      <c r="C5128">
        <v>597</v>
      </c>
      <c r="D5128" t="s">
        <v>9</v>
      </c>
      <c r="E5128">
        <v>12</v>
      </c>
      <c r="F5128" t="s">
        <v>1091</v>
      </c>
      <c r="G5128" t="s">
        <v>5172</v>
      </c>
      <c r="H5128">
        <v>84</v>
      </c>
      <c r="I5128">
        <v>983288263</v>
      </c>
      <c r="J5128" t="str">
        <f>INDEX(Auxiliar!B:B,MATCH(H5128,Auxiliar!A:A,0))</f>
        <v>Rio Grande do Norte</v>
      </c>
      <c r="K5128" t="str">
        <f>INDEX(Auxiliar!C:C,MATCH(H5128,Auxiliar!A:A,0))</f>
        <v>Nordeste</v>
      </c>
    </row>
    <row r="5129" spans="1:11" x14ac:dyDescent="0.55000000000000004">
      <c r="A5129" s="5">
        <v>45364</v>
      </c>
      <c r="B5129" t="s">
        <v>7434</v>
      </c>
      <c r="C5129">
        <v>1997</v>
      </c>
      <c r="D5129" t="s">
        <v>9</v>
      </c>
      <c r="E5129">
        <v>6</v>
      </c>
      <c r="F5129" t="s">
        <v>1301</v>
      </c>
      <c r="G5129" t="s">
        <v>5173</v>
      </c>
      <c r="H5129">
        <v>21</v>
      </c>
      <c r="I5129">
        <v>966164646</v>
      </c>
      <c r="J5129" t="str">
        <f>INDEX(Auxiliar!B:B,MATCH(H5129,Auxiliar!A:A,0))</f>
        <v>Rio de Janeiro</v>
      </c>
      <c r="K5129" t="str">
        <f>INDEX(Auxiliar!C:C,MATCH(H5129,Auxiliar!A:A,0))</f>
        <v>Sudeste</v>
      </c>
    </row>
    <row r="5130" spans="1:11" x14ac:dyDescent="0.55000000000000004">
      <c r="A5130" s="5">
        <v>45365</v>
      </c>
      <c r="B5130" t="s">
        <v>7432</v>
      </c>
      <c r="C5130">
        <v>597</v>
      </c>
      <c r="D5130" t="s">
        <v>9</v>
      </c>
      <c r="E5130">
        <v>12</v>
      </c>
      <c r="F5130" t="s">
        <v>1388</v>
      </c>
      <c r="G5130" t="s">
        <v>5174</v>
      </c>
      <c r="H5130">
        <v>48</v>
      </c>
      <c r="I5130">
        <v>914209622</v>
      </c>
      <c r="J5130" t="str">
        <f>INDEX(Auxiliar!B:B,MATCH(H5130,Auxiliar!A:A,0))</f>
        <v>Santa Catarina</v>
      </c>
      <c r="K5130" t="str">
        <f>INDEX(Auxiliar!C:C,MATCH(H5130,Auxiliar!A:A,0))</f>
        <v>Sul</v>
      </c>
    </row>
    <row r="5131" spans="1:11" x14ac:dyDescent="0.55000000000000004">
      <c r="A5131" s="5">
        <v>45365</v>
      </c>
      <c r="B5131" t="s">
        <v>7434</v>
      </c>
      <c r="C5131">
        <v>1997</v>
      </c>
      <c r="D5131" t="s">
        <v>9</v>
      </c>
      <c r="E5131">
        <v>1</v>
      </c>
      <c r="F5131" t="s">
        <v>664</v>
      </c>
      <c r="G5131" t="s">
        <v>5175</v>
      </c>
      <c r="H5131">
        <v>11</v>
      </c>
      <c r="I5131">
        <v>988326689</v>
      </c>
      <c r="J5131" t="str">
        <f>INDEX(Auxiliar!B:B,MATCH(H5131,Auxiliar!A:A,0))</f>
        <v>São Paulo</v>
      </c>
      <c r="K5131" t="str">
        <f>INDEX(Auxiliar!C:C,MATCH(H5131,Auxiliar!A:A,0))</f>
        <v>Sudeste</v>
      </c>
    </row>
    <row r="5132" spans="1:11" x14ac:dyDescent="0.55000000000000004">
      <c r="A5132" s="5">
        <v>45365</v>
      </c>
      <c r="B5132" t="s">
        <v>7432</v>
      </c>
      <c r="C5132">
        <v>597</v>
      </c>
      <c r="D5132" t="s">
        <v>9</v>
      </c>
      <c r="E5132">
        <v>6</v>
      </c>
      <c r="F5132" t="s">
        <v>2726</v>
      </c>
      <c r="G5132" t="s">
        <v>5176</v>
      </c>
      <c r="H5132">
        <v>19</v>
      </c>
      <c r="I5132">
        <v>918832352</v>
      </c>
      <c r="J5132" t="str">
        <f>INDEX(Auxiliar!B:B,MATCH(H5132,Auxiliar!A:A,0))</f>
        <v>São Paulo</v>
      </c>
      <c r="K5132" t="str">
        <f>INDEX(Auxiliar!C:C,MATCH(H5132,Auxiliar!A:A,0))</f>
        <v>Sudeste</v>
      </c>
    </row>
    <row r="5133" spans="1:11" x14ac:dyDescent="0.55000000000000004">
      <c r="A5133" s="5">
        <v>45366</v>
      </c>
      <c r="B5133" t="s">
        <v>7432</v>
      </c>
      <c r="C5133">
        <v>597</v>
      </c>
      <c r="D5133" t="s">
        <v>9</v>
      </c>
      <c r="E5133">
        <v>1</v>
      </c>
      <c r="F5133" t="s">
        <v>1198</v>
      </c>
      <c r="G5133" t="s">
        <v>5177</v>
      </c>
      <c r="H5133">
        <v>11</v>
      </c>
      <c r="I5133">
        <v>925345310</v>
      </c>
      <c r="J5133" t="str">
        <f>INDEX(Auxiliar!B:B,MATCH(H5133,Auxiliar!A:A,0))</f>
        <v>São Paulo</v>
      </c>
      <c r="K5133" t="str">
        <f>INDEX(Auxiliar!C:C,MATCH(H5133,Auxiliar!A:A,0))</f>
        <v>Sudeste</v>
      </c>
    </row>
    <row r="5134" spans="1:11" x14ac:dyDescent="0.55000000000000004">
      <c r="A5134" s="5">
        <v>45366</v>
      </c>
      <c r="B5134" t="s">
        <v>7434</v>
      </c>
      <c r="C5134">
        <v>1997</v>
      </c>
      <c r="D5134" t="s">
        <v>9</v>
      </c>
      <c r="E5134">
        <v>12</v>
      </c>
      <c r="F5134" t="s">
        <v>980</v>
      </c>
      <c r="G5134" t="s">
        <v>5178</v>
      </c>
      <c r="H5134">
        <v>99</v>
      </c>
      <c r="I5134">
        <v>924021701</v>
      </c>
      <c r="J5134" t="str">
        <f>INDEX(Auxiliar!B:B,MATCH(H5134,Auxiliar!A:A,0))</f>
        <v>Maranhão</v>
      </c>
      <c r="K5134" t="str">
        <f>INDEX(Auxiliar!C:C,MATCH(H5134,Auxiliar!A:A,0))</f>
        <v>Nordeste</v>
      </c>
    </row>
    <row r="5135" spans="1:11" x14ac:dyDescent="0.55000000000000004">
      <c r="A5135" s="5">
        <v>45366</v>
      </c>
      <c r="B5135" t="s">
        <v>7432</v>
      </c>
      <c r="C5135">
        <v>597</v>
      </c>
      <c r="D5135" t="s">
        <v>9</v>
      </c>
      <c r="E5135">
        <v>12</v>
      </c>
      <c r="F5135" t="s">
        <v>44</v>
      </c>
      <c r="G5135" t="s">
        <v>5179</v>
      </c>
      <c r="H5135">
        <v>81</v>
      </c>
      <c r="I5135">
        <v>914228462</v>
      </c>
      <c r="J5135" t="str">
        <f>INDEX(Auxiliar!B:B,MATCH(H5135,Auxiliar!A:A,0))</f>
        <v>Pernambuco</v>
      </c>
      <c r="K5135" t="str">
        <f>INDEX(Auxiliar!C:C,MATCH(H5135,Auxiliar!A:A,0))</f>
        <v>Nordeste</v>
      </c>
    </row>
    <row r="5136" spans="1:11" x14ac:dyDescent="0.55000000000000004">
      <c r="A5136" s="5">
        <v>45366</v>
      </c>
      <c r="B5136" t="s">
        <v>7432</v>
      </c>
      <c r="C5136">
        <v>597</v>
      </c>
      <c r="D5136" t="s">
        <v>9</v>
      </c>
      <c r="E5136">
        <v>12</v>
      </c>
      <c r="F5136" t="s">
        <v>3097</v>
      </c>
      <c r="G5136" t="s">
        <v>5180</v>
      </c>
      <c r="H5136">
        <v>99</v>
      </c>
      <c r="I5136">
        <v>957727747</v>
      </c>
      <c r="J5136" t="str">
        <f>INDEX(Auxiliar!B:B,MATCH(H5136,Auxiliar!A:A,0))</f>
        <v>Maranhão</v>
      </c>
      <c r="K5136" t="str">
        <f>INDEX(Auxiliar!C:C,MATCH(H5136,Auxiliar!A:A,0))</f>
        <v>Nordeste</v>
      </c>
    </row>
    <row r="5137" spans="1:11" x14ac:dyDescent="0.55000000000000004">
      <c r="A5137" s="5">
        <v>45366</v>
      </c>
      <c r="B5137" t="s">
        <v>7432</v>
      </c>
      <c r="C5137">
        <v>597</v>
      </c>
      <c r="D5137" t="s">
        <v>9</v>
      </c>
      <c r="E5137">
        <v>12</v>
      </c>
      <c r="F5137" t="s">
        <v>1858</v>
      </c>
      <c r="G5137" t="s">
        <v>5181</v>
      </c>
      <c r="H5137">
        <v>65</v>
      </c>
      <c r="I5137">
        <v>991843925</v>
      </c>
      <c r="J5137" t="str">
        <f>INDEX(Auxiliar!B:B,MATCH(H5137,Auxiliar!A:A,0))</f>
        <v>Mato Grosso</v>
      </c>
      <c r="K5137" t="str">
        <f>INDEX(Auxiliar!C:C,MATCH(H5137,Auxiliar!A:A,0))</f>
        <v>Centro-Oeste</v>
      </c>
    </row>
    <row r="5138" spans="1:11" x14ac:dyDescent="0.55000000000000004">
      <c r="A5138" s="5">
        <v>45366</v>
      </c>
      <c r="B5138" t="s">
        <v>7432</v>
      </c>
      <c r="C5138">
        <v>597</v>
      </c>
      <c r="D5138" t="s">
        <v>10</v>
      </c>
      <c r="E5138">
        <v>1</v>
      </c>
      <c r="F5138" t="s">
        <v>3085</v>
      </c>
      <c r="G5138" t="s">
        <v>5182</v>
      </c>
      <c r="H5138">
        <v>91</v>
      </c>
      <c r="I5138">
        <v>996389988</v>
      </c>
      <c r="J5138" t="str">
        <f>INDEX(Auxiliar!B:B,MATCH(H5138,Auxiliar!A:A,0))</f>
        <v>Pará</v>
      </c>
      <c r="K5138" t="str">
        <f>INDEX(Auxiliar!C:C,MATCH(H5138,Auxiliar!A:A,0))</f>
        <v>Norte</v>
      </c>
    </row>
    <row r="5139" spans="1:11" x14ac:dyDescent="0.55000000000000004">
      <c r="A5139" s="5">
        <v>45366</v>
      </c>
      <c r="B5139" t="s">
        <v>7434</v>
      </c>
      <c r="C5139">
        <v>1997</v>
      </c>
      <c r="D5139" t="s">
        <v>9</v>
      </c>
      <c r="E5139">
        <v>12</v>
      </c>
      <c r="F5139" t="s">
        <v>321</v>
      </c>
      <c r="G5139" t="s">
        <v>5183</v>
      </c>
      <c r="H5139">
        <v>11</v>
      </c>
      <c r="I5139">
        <v>956595745</v>
      </c>
      <c r="J5139" t="str">
        <f>INDEX(Auxiliar!B:B,MATCH(H5139,Auxiliar!A:A,0))</f>
        <v>São Paulo</v>
      </c>
      <c r="K5139" t="str">
        <f>INDEX(Auxiliar!C:C,MATCH(H5139,Auxiliar!A:A,0))</f>
        <v>Sudeste</v>
      </c>
    </row>
    <row r="5140" spans="1:11" x14ac:dyDescent="0.55000000000000004">
      <c r="A5140" s="5">
        <v>45367</v>
      </c>
      <c r="B5140" t="s">
        <v>7432</v>
      </c>
      <c r="C5140">
        <v>597</v>
      </c>
      <c r="D5140" t="s">
        <v>9</v>
      </c>
      <c r="E5140">
        <v>12</v>
      </c>
      <c r="F5140" t="s">
        <v>3200</v>
      </c>
      <c r="G5140" t="s">
        <v>5184</v>
      </c>
      <c r="H5140">
        <v>41</v>
      </c>
      <c r="I5140">
        <v>999040178</v>
      </c>
      <c r="J5140" t="str">
        <f>INDEX(Auxiliar!B:B,MATCH(H5140,Auxiliar!A:A,0))</f>
        <v>Paraná</v>
      </c>
      <c r="K5140" t="str">
        <f>INDEX(Auxiliar!C:C,MATCH(H5140,Auxiliar!A:A,0))</f>
        <v>Sul</v>
      </c>
    </row>
    <row r="5141" spans="1:11" x14ac:dyDescent="0.55000000000000004">
      <c r="A5141" s="5">
        <v>45367</v>
      </c>
      <c r="B5141" t="s">
        <v>7433</v>
      </c>
      <c r="C5141">
        <v>997</v>
      </c>
      <c r="D5141" t="s">
        <v>9</v>
      </c>
      <c r="E5141">
        <v>6</v>
      </c>
      <c r="F5141" t="s">
        <v>599</v>
      </c>
      <c r="G5141" t="s">
        <v>5185</v>
      </c>
      <c r="H5141">
        <v>11</v>
      </c>
      <c r="I5141">
        <v>913528261</v>
      </c>
      <c r="J5141" t="str">
        <f>INDEX(Auxiliar!B:B,MATCH(H5141,Auxiliar!A:A,0))</f>
        <v>São Paulo</v>
      </c>
      <c r="K5141" t="str">
        <f>INDEX(Auxiliar!C:C,MATCH(H5141,Auxiliar!A:A,0))</f>
        <v>Sudeste</v>
      </c>
    </row>
    <row r="5142" spans="1:11" x14ac:dyDescent="0.55000000000000004">
      <c r="A5142" s="5">
        <v>45367</v>
      </c>
      <c r="B5142" t="s">
        <v>7434</v>
      </c>
      <c r="C5142">
        <v>1997</v>
      </c>
      <c r="D5142" t="s">
        <v>9</v>
      </c>
      <c r="E5142">
        <v>12</v>
      </c>
      <c r="F5142" t="s">
        <v>1650</v>
      </c>
      <c r="G5142" t="s">
        <v>5186</v>
      </c>
      <c r="H5142">
        <v>19</v>
      </c>
      <c r="I5142">
        <v>986099878</v>
      </c>
      <c r="J5142" t="str">
        <f>INDEX(Auxiliar!B:B,MATCH(H5142,Auxiliar!A:A,0))</f>
        <v>São Paulo</v>
      </c>
      <c r="K5142" t="str">
        <f>INDEX(Auxiliar!C:C,MATCH(H5142,Auxiliar!A:A,0))</f>
        <v>Sudeste</v>
      </c>
    </row>
    <row r="5143" spans="1:11" x14ac:dyDescent="0.55000000000000004">
      <c r="A5143" s="5">
        <v>45368</v>
      </c>
      <c r="B5143" t="s">
        <v>7434</v>
      </c>
      <c r="C5143">
        <v>1997</v>
      </c>
      <c r="D5143" t="s">
        <v>10</v>
      </c>
      <c r="E5143">
        <v>1</v>
      </c>
      <c r="F5143" t="s">
        <v>231</v>
      </c>
      <c r="G5143" t="s">
        <v>5187</v>
      </c>
      <c r="H5143">
        <v>85</v>
      </c>
      <c r="I5143">
        <v>945129234</v>
      </c>
      <c r="J5143" t="str">
        <f>INDEX(Auxiliar!B:B,MATCH(H5143,Auxiliar!A:A,0))</f>
        <v>Ceará</v>
      </c>
      <c r="K5143" t="str">
        <f>INDEX(Auxiliar!C:C,MATCH(H5143,Auxiliar!A:A,0))</f>
        <v>Nordeste</v>
      </c>
    </row>
    <row r="5144" spans="1:11" x14ac:dyDescent="0.55000000000000004">
      <c r="A5144" s="5">
        <v>45368</v>
      </c>
      <c r="B5144" t="s">
        <v>7432</v>
      </c>
      <c r="C5144">
        <v>597</v>
      </c>
      <c r="D5144" t="s">
        <v>9</v>
      </c>
      <c r="E5144">
        <v>12</v>
      </c>
      <c r="F5144" t="s">
        <v>1307</v>
      </c>
      <c r="G5144" t="s">
        <v>5188</v>
      </c>
      <c r="H5144">
        <v>41</v>
      </c>
      <c r="I5144">
        <v>982774153</v>
      </c>
      <c r="J5144" t="str">
        <f>INDEX(Auxiliar!B:B,MATCH(H5144,Auxiliar!A:A,0))</f>
        <v>Paraná</v>
      </c>
      <c r="K5144" t="str">
        <f>INDEX(Auxiliar!C:C,MATCH(H5144,Auxiliar!A:A,0))</f>
        <v>Sul</v>
      </c>
    </row>
    <row r="5145" spans="1:11" x14ac:dyDescent="0.55000000000000004">
      <c r="A5145" s="5">
        <v>45368</v>
      </c>
      <c r="B5145" t="s">
        <v>7432</v>
      </c>
      <c r="C5145">
        <v>597</v>
      </c>
      <c r="D5145" t="s">
        <v>9</v>
      </c>
      <c r="E5145">
        <v>1</v>
      </c>
      <c r="F5145" t="s">
        <v>2504</v>
      </c>
      <c r="G5145" t="s">
        <v>5189</v>
      </c>
      <c r="H5145">
        <v>19</v>
      </c>
      <c r="I5145">
        <v>913874109</v>
      </c>
      <c r="J5145" t="str">
        <f>INDEX(Auxiliar!B:B,MATCH(H5145,Auxiliar!A:A,0))</f>
        <v>São Paulo</v>
      </c>
      <c r="K5145" t="str">
        <f>INDEX(Auxiliar!C:C,MATCH(H5145,Auxiliar!A:A,0))</f>
        <v>Sudeste</v>
      </c>
    </row>
    <row r="5146" spans="1:11" x14ac:dyDescent="0.55000000000000004">
      <c r="A5146" s="5">
        <v>45368</v>
      </c>
      <c r="B5146" t="s">
        <v>7432</v>
      </c>
      <c r="C5146">
        <v>597</v>
      </c>
      <c r="D5146" t="s">
        <v>9</v>
      </c>
      <c r="E5146">
        <v>10</v>
      </c>
      <c r="F5146" t="s">
        <v>1403</v>
      </c>
      <c r="G5146" t="s">
        <v>5190</v>
      </c>
      <c r="H5146">
        <v>48</v>
      </c>
      <c r="I5146">
        <v>950249081</v>
      </c>
      <c r="J5146" t="str">
        <f>INDEX(Auxiliar!B:B,MATCH(H5146,Auxiliar!A:A,0))</f>
        <v>Santa Catarina</v>
      </c>
      <c r="K5146" t="str">
        <f>INDEX(Auxiliar!C:C,MATCH(H5146,Auxiliar!A:A,0))</f>
        <v>Sul</v>
      </c>
    </row>
    <row r="5147" spans="1:11" x14ac:dyDescent="0.55000000000000004">
      <c r="A5147" s="5">
        <v>45368</v>
      </c>
      <c r="B5147" t="s">
        <v>7432</v>
      </c>
      <c r="C5147">
        <v>597</v>
      </c>
      <c r="D5147" t="s">
        <v>9</v>
      </c>
      <c r="E5147">
        <v>5</v>
      </c>
      <c r="F5147" t="s">
        <v>133</v>
      </c>
      <c r="G5147" t="s">
        <v>5191</v>
      </c>
      <c r="H5147">
        <v>85</v>
      </c>
      <c r="I5147">
        <v>982318845</v>
      </c>
      <c r="J5147" t="str">
        <f>INDEX(Auxiliar!B:B,MATCH(H5147,Auxiliar!A:A,0))</f>
        <v>Ceará</v>
      </c>
      <c r="K5147" t="str">
        <f>INDEX(Auxiliar!C:C,MATCH(H5147,Auxiliar!A:A,0))</f>
        <v>Nordeste</v>
      </c>
    </row>
    <row r="5148" spans="1:11" x14ac:dyDescent="0.55000000000000004">
      <c r="A5148" s="5">
        <v>45368</v>
      </c>
      <c r="B5148" t="s">
        <v>7432</v>
      </c>
      <c r="C5148">
        <v>597</v>
      </c>
      <c r="D5148" t="s">
        <v>10</v>
      </c>
      <c r="E5148">
        <v>1</v>
      </c>
      <c r="F5148" t="s">
        <v>1728</v>
      </c>
      <c r="G5148" t="s">
        <v>5192</v>
      </c>
      <c r="H5148">
        <v>11</v>
      </c>
      <c r="I5148">
        <v>961022901</v>
      </c>
      <c r="J5148" t="str">
        <f>INDEX(Auxiliar!B:B,MATCH(H5148,Auxiliar!A:A,0))</f>
        <v>São Paulo</v>
      </c>
      <c r="K5148" t="str">
        <f>INDEX(Auxiliar!C:C,MATCH(H5148,Auxiliar!A:A,0))</f>
        <v>Sudeste</v>
      </c>
    </row>
    <row r="5149" spans="1:11" x14ac:dyDescent="0.55000000000000004">
      <c r="A5149" s="5">
        <v>45368</v>
      </c>
      <c r="B5149" t="s">
        <v>7432</v>
      </c>
      <c r="C5149">
        <v>597</v>
      </c>
      <c r="D5149" t="s">
        <v>10</v>
      </c>
      <c r="E5149">
        <v>1</v>
      </c>
      <c r="F5149" t="s">
        <v>2235</v>
      </c>
      <c r="G5149" t="s">
        <v>5193</v>
      </c>
      <c r="H5149">
        <v>15</v>
      </c>
      <c r="I5149">
        <v>952592645</v>
      </c>
      <c r="J5149" t="str">
        <f>INDEX(Auxiliar!B:B,MATCH(H5149,Auxiliar!A:A,0))</f>
        <v>São Paulo</v>
      </c>
      <c r="K5149" t="str">
        <f>INDEX(Auxiliar!C:C,MATCH(H5149,Auxiliar!A:A,0))</f>
        <v>Sudeste</v>
      </c>
    </row>
    <row r="5150" spans="1:11" x14ac:dyDescent="0.55000000000000004">
      <c r="A5150" s="5">
        <v>45368</v>
      </c>
      <c r="B5150" t="s">
        <v>7434</v>
      </c>
      <c r="C5150">
        <v>1997</v>
      </c>
      <c r="D5150" t="s">
        <v>9</v>
      </c>
      <c r="E5150">
        <v>10</v>
      </c>
      <c r="F5150" t="s">
        <v>530</v>
      </c>
      <c r="G5150" t="s">
        <v>5194</v>
      </c>
      <c r="H5150">
        <v>27</v>
      </c>
      <c r="I5150">
        <v>953527146</v>
      </c>
      <c r="J5150" t="str">
        <f>INDEX(Auxiliar!B:B,MATCH(H5150,Auxiliar!A:A,0))</f>
        <v>Espírito Santo</v>
      </c>
      <c r="K5150" t="str">
        <f>INDEX(Auxiliar!C:C,MATCH(H5150,Auxiliar!A:A,0))</f>
        <v>Sudeste</v>
      </c>
    </row>
    <row r="5151" spans="1:11" x14ac:dyDescent="0.55000000000000004">
      <c r="A5151" s="5">
        <v>45368</v>
      </c>
      <c r="B5151" t="s">
        <v>7433</v>
      </c>
      <c r="C5151">
        <v>997</v>
      </c>
      <c r="D5151" t="s">
        <v>9</v>
      </c>
      <c r="E5151">
        <v>1</v>
      </c>
      <c r="F5151" t="s">
        <v>1255</v>
      </c>
      <c r="G5151" t="s">
        <v>5195</v>
      </c>
      <c r="H5151">
        <v>11</v>
      </c>
      <c r="I5151">
        <v>983407730</v>
      </c>
      <c r="J5151" t="str">
        <f>INDEX(Auxiliar!B:B,MATCH(H5151,Auxiliar!A:A,0))</f>
        <v>São Paulo</v>
      </c>
      <c r="K5151" t="str">
        <f>INDEX(Auxiliar!C:C,MATCH(H5151,Auxiliar!A:A,0))</f>
        <v>Sudeste</v>
      </c>
    </row>
    <row r="5152" spans="1:11" x14ac:dyDescent="0.55000000000000004">
      <c r="A5152" s="5">
        <v>45368</v>
      </c>
      <c r="B5152" t="s">
        <v>7433</v>
      </c>
      <c r="C5152">
        <v>997</v>
      </c>
      <c r="D5152" t="s">
        <v>9</v>
      </c>
      <c r="E5152">
        <v>7</v>
      </c>
      <c r="F5152" t="s">
        <v>2210</v>
      </c>
      <c r="G5152" t="s">
        <v>5196</v>
      </c>
      <c r="H5152">
        <v>34</v>
      </c>
      <c r="I5152">
        <v>940103261</v>
      </c>
      <c r="J5152" t="str">
        <f>INDEX(Auxiliar!B:B,MATCH(H5152,Auxiliar!A:A,0))</f>
        <v>Minas Gerais</v>
      </c>
      <c r="K5152" t="str">
        <f>INDEX(Auxiliar!C:C,MATCH(H5152,Auxiliar!A:A,0))</f>
        <v>Sudeste</v>
      </c>
    </row>
    <row r="5153" spans="1:11" x14ac:dyDescent="0.55000000000000004">
      <c r="A5153" s="5">
        <v>45368</v>
      </c>
      <c r="B5153" t="s">
        <v>7434</v>
      </c>
      <c r="C5153">
        <v>1997</v>
      </c>
      <c r="D5153" t="s">
        <v>9</v>
      </c>
      <c r="E5153">
        <v>10</v>
      </c>
      <c r="F5153" t="s">
        <v>1719</v>
      </c>
      <c r="G5153" t="s">
        <v>5197</v>
      </c>
      <c r="H5153">
        <v>31</v>
      </c>
      <c r="I5153">
        <v>984794192</v>
      </c>
      <c r="J5153" t="str">
        <f>INDEX(Auxiliar!B:B,MATCH(H5153,Auxiliar!A:A,0))</f>
        <v>Minas Gerais</v>
      </c>
      <c r="K5153" t="str">
        <f>INDEX(Auxiliar!C:C,MATCH(H5153,Auxiliar!A:A,0))</f>
        <v>Sudeste</v>
      </c>
    </row>
    <row r="5154" spans="1:11" x14ac:dyDescent="0.55000000000000004">
      <c r="A5154" s="5">
        <v>45368</v>
      </c>
      <c r="B5154" t="s">
        <v>7433</v>
      </c>
      <c r="C5154">
        <v>997</v>
      </c>
      <c r="D5154" t="s">
        <v>9</v>
      </c>
      <c r="E5154">
        <v>10</v>
      </c>
      <c r="F5154" t="s">
        <v>3099</v>
      </c>
      <c r="G5154" t="s">
        <v>5198</v>
      </c>
      <c r="H5154">
        <v>21</v>
      </c>
      <c r="I5154">
        <v>927170125</v>
      </c>
      <c r="J5154" t="str">
        <f>INDEX(Auxiliar!B:B,MATCH(H5154,Auxiliar!A:A,0))</f>
        <v>Rio de Janeiro</v>
      </c>
      <c r="K5154" t="str">
        <f>INDEX(Auxiliar!C:C,MATCH(H5154,Auxiliar!A:A,0))</f>
        <v>Sudeste</v>
      </c>
    </row>
    <row r="5155" spans="1:11" x14ac:dyDescent="0.55000000000000004">
      <c r="A5155" s="5">
        <v>45369</v>
      </c>
      <c r="B5155" t="s">
        <v>7434</v>
      </c>
      <c r="C5155">
        <v>1997</v>
      </c>
      <c r="D5155" t="s">
        <v>10</v>
      </c>
      <c r="E5155">
        <v>1</v>
      </c>
      <c r="F5155" t="s">
        <v>645</v>
      </c>
      <c r="G5155" t="s">
        <v>5199</v>
      </c>
      <c r="H5155">
        <v>49</v>
      </c>
      <c r="I5155">
        <v>998712978</v>
      </c>
      <c r="J5155" t="str">
        <f>INDEX(Auxiliar!B:B,MATCH(H5155,Auxiliar!A:A,0))</f>
        <v>Santa Catarina</v>
      </c>
      <c r="K5155" t="str">
        <f>INDEX(Auxiliar!C:C,MATCH(H5155,Auxiliar!A:A,0))</f>
        <v>Sul</v>
      </c>
    </row>
    <row r="5156" spans="1:11" x14ac:dyDescent="0.55000000000000004">
      <c r="A5156" s="5">
        <v>45369</v>
      </c>
      <c r="B5156" t="s">
        <v>7432</v>
      </c>
      <c r="C5156">
        <v>597</v>
      </c>
      <c r="D5156" t="s">
        <v>9</v>
      </c>
      <c r="E5156">
        <v>12</v>
      </c>
      <c r="F5156" t="s">
        <v>391</v>
      </c>
      <c r="G5156" t="s">
        <v>5200</v>
      </c>
      <c r="H5156">
        <v>21</v>
      </c>
      <c r="I5156">
        <v>985105161</v>
      </c>
      <c r="J5156" t="str">
        <f>INDEX(Auxiliar!B:B,MATCH(H5156,Auxiliar!A:A,0))</f>
        <v>Rio de Janeiro</v>
      </c>
      <c r="K5156" t="str">
        <f>INDEX(Auxiliar!C:C,MATCH(H5156,Auxiliar!A:A,0))</f>
        <v>Sudeste</v>
      </c>
    </row>
    <row r="5157" spans="1:11" x14ac:dyDescent="0.55000000000000004">
      <c r="A5157" s="5">
        <v>45369</v>
      </c>
      <c r="B5157" t="s">
        <v>7433</v>
      </c>
      <c r="C5157">
        <v>997</v>
      </c>
      <c r="D5157" t="s">
        <v>9</v>
      </c>
      <c r="E5157">
        <v>12</v>
      </c>
      <c r="F5157" t="s">
        <v>1227</v>
      </c>
      <c r="G5157" t="s">
        <v>5201</v>
      </c>
      <c r="H5157">
        <v>49</v>
      </c>
      <c r="I5157">
        <v>999923686</v>
      </c>
      <c r="J5157" t="str">
        <f>INDEX(Auxiliar!B:B,MATCH(H5157,Auxiliar!A:A,0))</f>
        <v>Santa Catarina</v>
      </c>
      <c r="K5157" t="str">
        <f>INDEX(Auxiliar!C:C,MATCH(H5157,Auxiliar!A:A,0))</f>
        <v>Sul</v>
      </c>
    </row>
    <row r="5158" spans="1:11" x14ac:dyDescent="0.55000000000000004">
      <c r="A5158" s="5">
        <v>45369</v>
      </c>
      <c r="B5158" t="s">
        <v>7434</v>
      </c>
      <c r="C5158">
        <v>1997</v>
      </c>
      <c r="D5158" t="s">
        <v>10</v>
      </c>
      <c r="E5158">
        <v>1</v>
      </c>
      <c r="F5158" t="s">
        <v>1917</v>
      </c>
      <c r="G5158" t="s">
        <v>5202</v>
      </c>
      <c r="H5158">
        <v>11</v>
      </c>
      <c r="I5158">
        <v>927704713</v>
      </c>
      <c r="J5158" t="str">
        <f>INDEX(Auxiliar!B:B,MATCH(H5158,Auxiliar!A:A,0))</f>
        <v>São Paulo</v>
      </c>
      <c r="K5158" t="str">
        <f>INDEX(Auxiliar!C:C,MATCH(H5158,Auxiliar!A:A,0))</f>
        <v>Sudeste</v>
      </c>
    </row>
    <row r="5159" spans="1:11" x14ac:dyDescent="0.55000000000000004">
      <c r="A5159" s="5">
        <v>45369</v>
      </c>
      <c r="B5159" t="s">
        <v>7432</v>
      </c>
      <c r="C5159">
        <v>597</v>
      </c>
      <c r="D5159" t="s">
        <v>9</v>
      </c>
      <c r="E5159">
        <v>10</v>
      </c>
      <c r="F5159" t="s">
        <v>586</v>
      </c>
      <c r="G5159" t="s">
        <v>5203</v>
      </c>
      <c r="H5159">
        <v>92</v>
      </c>
      <c r="I5159">
        <v>928284777</v>
      </c>
      <c r="J5159" t="str">
        <f>INDEX(Auxiliar!B:B,MATCH(H5159,Auxiliar!A:A,0))</f>
        <v>Amazonas</v>
      </c>
      <c r="K5159" t="str">
        <f>INDEX(Auxiliar!C:C,MATCH(H5159,Auxiliar!A:A,0))</f>
        <v>Norte</v>
      </c>
    </row>
    <row r="5160" spans="1:11" x14ac:dyDescent="0.55000000000000004">
      <c r="A5160" s="5">
        <v>45369</v>
      </c>
      <c r="B5160" t="s">
        <v>7432</v>
      </c>
      <c r="C5160">
        <v>597</v>
      </c>
      <c r="D5160" t="s">
        <v>9</v>
      </c>
      <c r="E5160">
        <v>10</v>
      </c>
      <c r="F5160" t="s">
        <v>152</v>
      </c>
      <c r="G5160" t="s">
        <v>5204</v>
      </c>
      <c r="H5160">
        <v>21</v>
      </c>
      <c r="I5160">
        <v>967541095</v>
      </c>
      <c r="J5160" t="str">
        <f>INDEX(Auxiliar!B:B,MATCH(H5160,Auxiliar!A:A,0))</f>
        <v>Rio de Janeiro</v>
      </c>
      <c r="K5160" t="str">
        <f>INDEX(Auxiliar!C:C,MATCH(H5160,Auxiliar!A:A,0))</f>
        <v>Sudeste</v>
      </c>
    </row>
    <row r="5161" spans="1:11" x14ac:dyDescent="0.55000000000000004">
      <c r="A5161" s="5">
        <v>45369</v>
      </c>
      <c r="B5161" t="s">
        <v>7434</v>
      </c>
      <c r="C5161">
        <v>1997</v>
      </c>
      <c r="D5161" t="s">
        <v>9</v>
      </c>
      <c r="E5161">
        <v>12</v>
      </c>
      <c r="F5161" t="s">
        <v>120</v>
      </c>
      <c r="G5161" t="s">
        <v>5205</v>
      </c>
      <c r="H5161">
        <v>31</v>
      </c>
      <c r="I5161">
        <v>973043213</v>
      </c>
      <c r="J5161" t="str">
        <f>INDEX(Auxiliar!B:B,MATCH(H5161,Auxiliar!A:A,0))</f>
        <v>Minas Gerais</v>
      </c>
      <c r="K5161" t="str">
        <f>INDEX(Auxiliar!C:C,MATCH(H5161,Auxiliar!A:A,0))</f>
        <v>Sudeste</v>
      </c>
    </row>
    <row r="5162" spans="1:11" x14ac:dyDescent="0.55000000000000004">
      <c r="A5162" s="5">
        <v>45369</v>
      </c>
      <c r="B5162" t="s">
        <v>7432</v>
      </c>
      <c r="C5162">
        <v>597</v>
      </c>
      <c r="D5162" t="s">
        <v>9</v>
      </c>
      <c r="E5162">
        <v>5</v>
      </c>
      <c r="F5162" t="s">
        <v>2581</v>
      </c>
      <c r="G5162" t="s">
        <v>5206</v>
      </c>
      <c r="H5162">
        <v>41</v>
      </c>
      <c r="I5162">
        <v>984969926</v>
      </c>
      <c r="J5162" t="str">
        <f>INDEX(Auxiliar!B:B,MATCH(H5162,Auxiliar!A:A,0))</f>
        <v>Paraná</v>
      </c>
      <c r="K5162" t="str">
        <f>INDEX(Auxiliar!C:C,MATCH(H5162,Auxiliar!A:A,0))</f>
        <v>Sul</v>
      </c>
    </row>
    <row r="5163" spans="1:11" x14ac:dyDescent="0.55000000000000004">
      <c r="A5163" s="5">
        <v>45370</v>
      </c>
      <c r="B5163" t="s">
        <v>7434</v>
      </c>
      <c r="C5163">
        <v>1997</v>
      </c>
      <c r="D5163" t="s">
        <v>9</v>
      </c>
      <c r="E5163">
        <v>12</v>
      </c>
      <c r="F5163" t="s">
        <v>335</v>
      </c>
      <c r="G5163" t="s">
        <v>5207</v>
      </c>
      <c r="H5163">
        <v>11</v>
      </c>
      <c r="I5163">
        <v>940890528</v>
      </c>
      <c r="J5163" t="str">
        <f>INDEX(Auxiliar!B:B,MATCH(H5163,Auxiliar!A:A,0))</f>
        <v>São Paulo</v>
      </c>
      <c r="K5163" t="str">
        <f>INDEX(Auxiliar!C:C,MATCH(H5163,Auxiliar!A:A,0))</f>
        <v>Sudeste</v>
      </c>
    </row>
    <row r="5164" spans="1:11" x14ac:dyDescent="0.55000000000000004">
      <c r="A5164" s="5">
        <v>45370</v>
      </c>
      <c r="B5164" t="s">
        <v>7433</v>
      </c>
      <c r="C5164">
        <v>997</v>
      </c>
      <c r="D5164" t="s">
        <v>9</v>
      </c>
      <c r="E5164">
        <v>1</v>
      </c>
      <c r="F5164" t="s">
        <v>2383</v>
      </c>
      <c r="G5164" t="s">
        <v>5208</v>
      </c>
      <c r="H5164">
        <v>11</v>
      </c>
      <c r="I5164">
        <v>976410394</v>
      </c>
      <c r="J5164" t="str">
        <f>INDEX(Auxiliar!B:B,MATCH(H5164,Auxiliar!A:A,0))</f>
        <v>São Paulo</v>
      </c>
      <c r="K5164" t="str">
        <f>INDEX(Auxiliar!C:C,MATCH(H5164,Auxiliar!A:A,0))</f>
        <v>Sudeste</v>
      </c>
    </row>
    <row r="5165" spans="1:11" x14ac:dyDescent="0.55000000000000004">
      <c r="A5165" s="5">
        <v>45370</v>
      </c>
      <c r="B5165" t="s">
        <v>7432</v>
      </c>
      <c r="C5165">
        <v>597</v>
      </c>
      <c r="D5165" t="s">
        <v>9</v>
      </c>
      <c r="E5165">
        <v>12</v>
      </c>
      <c r="F5165" t="s">
        <v>2820</v>
      </c>
      <c r="G5165" t="s">
        <v>5209</v>
      </c>
      <c r="H5165">
        <v>15</v>
      </c>
      <c r="I5165">
        <v>985075706</v>
      </c>
      <c r="J5165" t="str">
        <f>INDEX(Auxiliar!B:B,MATCH(H5165,Auxiliar!A:A,0))</f>
        <v>São Paulo</v>
      </c>
      <c r="K5165" t="str">
        <f>INDEX(Auxiliar!C:C,MATCH(H5165,Auxiliar!A:A,0))</f>
        <v>Sudeste</v>
      </c>
    </row>
    <row r="5166" spans="1:11" x14ac:dyDescent="0.55000000000000004">
      <c r="A5166" s="5">
        <v>45370</v>
      </c>
      <c r="B5166" t="s">
        <v>7434</v>
      </c>
      <c r="C5166">
        <v>1997</v>
      </c>
      <c r="D5166" t="s">
        <v>9</v>
      </c>
      <c r="E5166">
        <v>3</v>
      </c>
      <c r="F5166" t="s">
        <v>1003</v>
      </c>
      <c r="G5166" t="s">
        <v>5210</v>
      </c>
      <c r="H5166">
        <v>86</v>
      </c>
      <c r="I5166">
        <v>920296331</v>
      </c>
      <c r="J5166" t="str">
        <f>INDEX(Auxiliar!B:B,MATCH(H5166,Auxiliar!A:A,0))</f>
        <v>Piauí</v>
      </c>
      <c r="K5166" t="str">
        <f>INDEX(Auxiliar!C:C,MATCH(H5166,Auxiliar!A:A,0))</f>
        <v>Nordeste</v>
      </c>
    </row>
    <row r="5167" spans="1:11" x14ac:dyDescent="0.55000000000000004">
      <c r="A5167" s="5">
        <v>45370</v>
      </c>
      <c r="B5167" t="s">
        <v>7434</v>
      </c>
      <c r="C5167">
        <v>1997</v>
      </c>
      <c r="D5167" t="s">
        <v>9</v>
      </c>
      <c r="E5167">
        <v>6</v>
      </c>
      <c r="F5167" t="s">
        <v>1424</v>
      </c>
      <c r="G5167" t="s">
        <v>5211</v>
      </c>
      <c r="H5167">
        <v>61</v>
      </c>
      <c r="I5167">
        <v>947433271</v>
      </c>
      <c r="J5167" t="str">
        <f>INDEX(Auxiliar!B:B,MATCH(H5167,Auxiliar!A:A,0))</f>
        <v>Distrito Federal</v>
      </c>
      <c r="K5167" t="str">
        <f>INDEX(Auxiliar!C:C,MATCH(H5167,Auxiliar!A:A,0))</f>
        <v>Centro-Oeste</v>
      </c>
    </row>
    <row r="5168" spans="1:11" x14ac:dyDescent="0.55000000000000004">
      <c r="A5168" s="5">
        <v>45370</v>
      </c>
      <c r="B5168" t="s">
        <v>7434</v>
      </c>
      <c r="C5168">
        <v>1997</v>
      </c>
      <c r="D5168" t="s">
        <v>9</v>
      </c>
      <c r="E5168">
        <v>1</v>
      </c>
      <c r="F5168" t="s">
        <v>1317</v>
      </c>
      <c r="G5168" t="s">
        <v>5212</v>
      </c>
      <c r="H5168">
        <v>21</v>
      </c>
      <c r="I5168">
        <v>927532754</v>
      </c>
      <c r="J5168" t="str">
        <f>INDEX(Auxiliar!B:B,MATCH(H5168,Auxiliar!A:A,0))</f>
        <v>Rio de Janeiro</v>
      </c>
      <c r="K5168" t="str">
        <f>INDEX(Auxiliar!C:C,MATCH(H5168,Auxiliar!A:A,0))</f>
        <v>Sudeste</v>
      </c>
    </row>
    <row r="5169" spans="1:11" x14ac:dyDescent="0.55000000000000004">
      <c r="A5169" s="5">
        <v>45370</v>
      </c>
      <c r="B5169" t="s">
        <v>7432</v>
      </c>
      <c r="C5169">
        <v>597</v>
      </c>
      <c r="D5169" t="s">
        <v>9</v>
      </c>
      <c r="E5169">
        <v>3</v>
      </c>
      <c r="F5169" t="s">
        <v>224</v>
      </c>
      <c r="G5169" t="s">
        <v>5213</v>
      </c>
      <c r="H5169">
        <v>27</v>
      </c>
      <c r="I5169">
        <v>966074162</v>
      </c>
      <c r="J5169" t="str">
        <f>INDEX(Auxiliar!B:B,MATCH(H5169,Auxiliar!A:A,0))</f>
        <v>Espírito Santo</v>
      </c>
      <c r="K5169" t="str">
        <f>INDEX(Auxiliar!C:C,MATCH(H5169,Auxiliar!A:A,0))</f>
        <v>Sudeste</v>
      </c>
    </row>
    <row r="5170" spans="1:11" x14ac:dyDescent="0.55000000000000004">
      <c r="A5170" s="5">
        <v>45371</v>
      </c>
      <c r="B5170" t="s">
        <v>7432</v>
      </c>
      <c r="C5170">
        <v>597</v>
      </c>
      <c r="D5170" t="s">
        <v>10</v>
      </c>
      <c r="E5170">
        <v>1</v>
      </c>
      <c r="F5170" t="s">
        <v>1727</v>
      </c>
      <c r="G5170" t="s">
        <v>5214</v>
      </c>
      <c r="H5170">
        <v>11</v>
      </c>
      <c r="I5170">
        <v>945731862</v>
      </c>
      <c r="J5170" t="str">
        <f>INDEX(Auxiliar!B:B,MATCH(H5170,Auxiliar!A:A,0))</f>
        <v>São Paulo</v>
      </c>
      <c r="K5170" t="str">
        <f>INDEX(Auxiliar!C:C,MATCH(H5170,Auxiliar!A:A,0))</f>
        <v>Sudeste</v>
      </c>
    </row>
    <row r="5171" spans="1:11" x14ac:dyDescent="0.55000000000000004">
      <c r="A5171" s="5">
        <v>45371</v>
      </c>
      <c r="B5171" t="s">
        <v>7432</v>
      </c>
      <c r="C5171">
        <v>597</v>
      </c>
      <c r="D5171" t="s">
        <v>10</v>
      </c>
      <c r="E5171">
        <v>1</v>
      </c>
      <c r="F5171" t="s">
        <v>1579</v>
      </c>
      <c r="G5171" t="s">
        <v>5215</v>
      </c>
      <c r="H5171">
        <v>63</v>
      </c>
      <c r="I5171">
        <v>931050000</v>
      </c>
      <c r="J5171" t="str">
        <f>INDEX(Auxiliar!B:B,MATCH(H5171,Auxiliar!A:A,0))</f>
        <v>Tocantins</v>
      </c>
      <c r="K5171" t="str">
        <f>INDEX(Auxiliar!C:C,MATCH(H5171,Auxiliar!A:A,0))</f>
        <v>Norte</v>
      </c>
    </row>
    <row r="5172" spans="1:11" x14ac:dyDescent="0.55000000000000004">
      <c r="A5172" s="5">
        <v>45371</v>
      </c>
      <c r="B5172" t="s">
        <v>7432</v>
      </c>
      <c r="C5172">
        <v>597</v>
      </c>
      <c r="D5172" t="s">
        <v>9</v>
      </c>
      <c r="E5172">
        <v>1</v>
      </c>
      <c r="F5172" t="s">
        <v>2172</v>
      </c>
      <c r="G5172" t="s">
        <v>5216</v>
      </c>
      <c r="H5172">
        <v>11</v>
      </c>
      <c r="I5172">
        <v>971089035</v>
      </c>
      <c r="J5172" t="str">
        <f>INDEX(Auxiliar!B:B,MATCH(H5172,Auxiliar!A:A,0))</f>
        <v>São Paulo</v>
      </c>
      <c r="K5172" t="str">
        <f>INDEX(Auxiliar!C:C,MATCH(H5172,Auxiliar!A:A,0))</f>
        <v>Sudeste</v>
      </c>
    </row>
    <row r="5173" spans="1:11" x14ac:dyDescent="0.55000000000000004">
      <c r="A5173" s="5">
        <v>45371</v>
      </c>
      <c r="B5173" t="s">
        <v>7432</v>
      </c>
      <c r="C5173">
        <v>597</v>
      </c>
      <c r="D5173" t="s">
        <v>9</v>
      </c>
      <c r="E5173">
        <v>1</v>
      </c>
      <c r="F5173" t="s">
        <v>1820</v>
      </c>
      <c r="G5173" t="s">
        <v>5217</v>
      </c>
      <c r="H5173">
        <v>82</v>
      </c>
      <c r="I5173">
        <v>933314216</v>
      </c>
      <c r="J5173" t="str">
        <f>INDEX(Auxiliar!B:B,MATCH(H5173,Auxiliar!A:A,0))</f>
        <v>Alagoas</v>
      </c>
      <c r="K5173" t="str">
        <f>INDEX(Auxiliar!C:C,MATCH(H5173,Auxiliar!A:A,0))</f>
        <v>Nordeste</v>
      </c>
    </row>
    <row r="5174" spans="1:11" x14ac:dyDescent="0.55000000000000004">
      <c r="A5174" s="5">
        <v>45371</v>
      </c>
      <c r="B5174" t="s">
        <v>7432</v>
      </c>
      <c r="C5174">
        <v>597</v>
      </c>
      <c r="D5174" t="s">
        <v>9</v>
      </c>
      <c r="E5174">
        <v>12</v>
      </c>
      <c r="F5174" t="s">
        <v>1467</v>
      </c>
      <c r="G5174" t="s">
        <v>5218</v>
      </c>
      <c r="H5174">
        <v>31</v>
      </c>
      <c r="I5174">
        <v>989373086</v>
      </c>
      <c r="J5174" t="str">
        <f>INDEX(Auxiliar!B:B,MATCH(H5174,Auxiliar!A:A,0))</f>
        <v>Minas Gerais</v>
      </c>
      <c r="K5174" t="str">
        <f>INDEX(Auxiliar!C:C,MATCH(H5174,Auxiliar!A:A,0))</f>
        <v>Sudeste</v>
      </c>
    </row>
    <row r="5175" spans="1:11" x14ac:dyDescent="0.55000000000000004">
      <c r="A5175" s="5">
        <v>45371</v>
      </c>
      <c r="B5175" t="s">
        <v>7432</v>
      </c>
      <c r="C5175">
        <v>597</v>
      </c>
      <c r="D5175" t="s">
        <v>9</v>
      </c>
      <c r="E5175">
        <v>1</v>
      </c>
      <c r="F5175" t="s">
        <v>1270</v>
      </c>
      <c r="G5175" t="s">
        <v>5219</v>
      </c>
      <c r="H5175">
        <v>91</v>
      </c>
      <c r="I5175">
        <v>979416924</v>
      </c>
      <c r="J5175" t="str">
        <f>INDEX(Auxiliar!B:B,MATCH(H5175,Auxiliar!A:A,0))</f>
        <v>Pará</v>
      </c>
      <c r="K5175" t="str">
        <f>INDEX(Auxiliar!C:C,MATCH(H5175,Auxiliar!A:A,0))</f>
        <v>Norte</v>
      </c>
    </row>
    <row r="5176" spans="1:11" x14ac:dyDescent="0.55000000000000004">
      <c r="A5176" s="5">
        <v>45372</v>
      </c>
      <c r="B5176" t="s">
        <v>7434</v>
      </c>
      <c r="C5176">
        <v>1997</v>
      </c>
      <c r="D5176" t="s">
        <v>9</v>
      </c>
      <c r="E5176">
        <v>12</v>
      </c>
      <c r="F5176" t="s">
        <v>2919</v>
      </c>
      <c r="G5176" t="s">
        <v>5220</v>
      </c>
      <c r="H5176">
        <v>21</v>
      </c>
      <c r="I5176">
        <v>957217029</v>
      </c>
      <c r="J5176" t="str">
        <f>INDEX(Auxiliar!B:B,MATCH(H5176,Auxiliar!A:A,0))</f>
        <v>Rio de Janeiro</v>
      </c>
      <c r="K5176" t="str">
        <f>INDEX(Auxiliar!C:C,MATCH(H5176,Auxiliar!A:A,0))</f>
        <v>Sudeste</v>
      </c>
    </row>
    <row r="5177" spans="1:11" x14ac:dyDescent="0.55000000000000004">
      <c r="A5177" s="5">
        <v>45372</v>
      </c>
      <c r="B5177" t="s">
        <v>7433</v>
      </c>
      <c r="C5177">
        <v>997</v>
      </c>
      <c r="D5177" t="s">
        <v>9</v>
      </c>
      <c r="E5177">
        <v>1</v>
      </c>
      <c r="F5177" t="s">
        <v>2775</v>
      </c>
      <c r="G5177" t="s">
        <v>5221</v>
      </c>
      <c r="H5177">
        <v>31</v>
      </c>
      <c r="I5177">
        <v>927195094</v>
      </c>
      <c r="J5177" t="str">
        <f>INDEX(Auxiliar!B:B,MATCH(H5177,Auxiliar!A:A,0))</f>
        <v>Minas Gerais</v>
      </c>
      <c r="K5177" t="str">
        <f>INDEX(Auxiliar!C:C,MATCH(H5177,Auxiliar!A:A,0))</f>
        <v>Sudeste</v>
      </c>
    </row>
    <row r="5178" spans="1:11" x14ac:dyDescent="0.55000000000000004">
      <c r="A5178" s="5">
        <v>45372</v>
      </c>
      <c r="B5178" t="s">
        <v>7432</v>
      </c>
      <c r="C5178">
        <v>597</v>
      </c>
      <c r="D5178" t="s">
        <v>9</v>
      </c>
      <c r="E5178">
        <v>10</v>
      </c>
      <c r="F5178" t="s">
        <v>2340</v>
      </c>
      <c r="G5178" t="s">
        <v>5222</v>
      </c>
      <c r="H5178">
        <v>51</v>
      </c>
      <c r="I5178">
        <v>965523330</v>
      </c>
      <c r="J5178" t="str">
        <f>INDEX(Auxiliar!B:B,MATCH(H5178,Auxiliar!A:A,0))</f>
        <v>Rio Grande do Sul</v>
      </c>
      <c r="K5178" t="str">
        <f>INDEX(Auxiliar!C:C,MATCH(H5178,Auxiliar!A:A,0))</f>
        <v>Sul</v>
      </c>
    </row>
    <row r="5179" spans="1:11" x14ac:dyDescent="0.55000000000000004">
      <c r="A5179" s="5">
        <v>45373</v>
      </c>
      <c r="B5179" t="s">
        <v>7432</v>
      </c>
      <c r="C5179">
        <v>597</v>
      </c>
      <c r="D5179" t="s">
        <v>10</v>
      </c>
      <c r="E5179">
        <v>1</v>
      </c>
      <c r="F5179" t="s">
        <v>1623</v>
      </c>
      <c r="G5179" t="s">
        <v>5223</v>
      </c>
      <c r="H5179">
        <v>77</v>
      </c>
      <c r="I5179">
        <v>986008682</v>
      </c>
      <c r="J5179" t="str">
        <f>INDEX(Auxiliar!B:B,MATCH(H5179,Auxiliar!A:A,0))</f>
        <v>Bahia</v>
      </c>
      <c r="K5179" t="str">
        <f>INDEX(Auxiliar!C:C,MATCH(H5179,Auxiliar!A:A,0))</f>
        <v>Nordeste</v>
      </c>
    </row>
    <row r="5180" spans="1:11" x14ac:dyDescent="0.55000000000000004">
      <c r="A5180" s="5">
        <v>45373</v>
      </c>
      <c r="B5180" t="s">
        <v>7433</v>
      </c>
      <c r="C5180">
        <v>997</v>
      </c>
      <c r="D5180" t="s">
        <v>9</v>
      </c>
      <c r="E5180">
        <v>1</v>
      </c>
      <c r="F5180" t="s">
        <v>117</v>
      </c>
      <c r="G5180" t="s">
        <v>5224</v>
      </c>
      <c r="H5180">
        <v>41</v>
      </c>
      <c r="I5180">
        <v>921861899</v>
      </c>
      <c r="J5180" t="str">
        <f>INDEX(Auxiliar!B:B,MATCH(H5180,Auxiliar!A:A,0))</f>
        <v>Paraná</v>
      </c>
      <c r="K5180" t="str">
        <f>INDEX(Auxiliar!C:C,MATCH(H5180,Auxiliar!A:A,0))</f>
        <v>Sul</v>
      </c>
    </row>
    <row r="5181" spans="1:11" x14ac:dyDescent="0.55000000000000004">
      <c r="A5181" s="5">
        <v>45373</v>
      </c>
      <c r="B5181" t="s">
        <v>7433</v>
      </c>
      <c r="C5181">
        <v>997</v>
      </c>
      <c r="D5181" t="s">
        <v>9</v>
      </c>
      <c r="E5181">
        <v>2</v>
      </c>
      <c r="F5181" t="s">
        <v>2561</v>
      </c>
      <c r="G5181" t="s">
        <v>5225</v>
      </c>
      <c r="H5181">
        <v>11</v>
      </c>
      <c r="I5181">
        <v>973266030</v>
      </c>
      <c r="J5181" t="str">
        <f>INDEX(Auxiliar!B:B,MATCH(H5181,Auxiliar!A:A,0))</f>
        <v>São Paulo</v>
      </c>
      <c r="K5181" t="str">
        <f>INDEX(Auxiliar!C:C,MATCH(H5181,Auxiliar!A:A,0))</f>
        <v>Sudeste</v>
      </c>
    </row>
    <row r="5182" spans="1:11" x14ac:dyDescent="0.55000000000000004">
      <c r="A5182" s="5">
        <v>45373</v>
      </c>
      <c r="B5182" t="s">
        <v>7434</v>
      </c>
      <c r="C5182">
        <v>1997</v>
      </c>
      <c r="D5182" t="s">
        <v>10</v>
      </c>
      <c r="E5182">
        <v>1</v>
      </c>
      <c r="F5182" t="s">
        <v>2998</v>
      </c>
      <c r="G5182" t="s">
        <v>5226</v>
      </c>
      <c r="H5182">
        <v>66</v>
      </c>
      <c r="I5182">
        <v>926481214</v>
      </c>
      <c r="J5182" t="str">
        <f>INDEX(Auxiliar!B:B,MATCH(H5182,Auxiliar!A:A,0))</f>
        <v>Mato Grosso</v>
      </c>
      <c r="K5182" t="str">
        <f>INDEX(Auxiliar!C:C,MATCH(H5182,Auxiliar!A:A,0))</f>
        <v>Centro-Oeste</v>
      </c>
    </row>
    <row r="5183" spans="1:11" x14ac:dyDescent="0.55000000000000004">
      <c r="A5183" s="5">
        <v>45373</v>
      </c>
      <c r="B5183" t="s">
        <v>7433</v>
      </c>
      <c r="C5183">
        <v>997</v>
      </c>
      <c r="D5183" t="s">
        <v>9</v>
      </c>
      <c r="E5183">
        <v>10</v>
      </c>
      <c r="F5183" t="s">
        <v>2920</v>
      </c>
      <c r="G5183" t="s">
        <v>5227</v>
      </c>
      <c r="H5183">
        <v>44</v>
      </c>
      <c r="I5183">
        <v>978799517</v>
      </c>
      <c r="J5183" t="str">
        <f>INDEX(Auxiliar!B:B,MATCH(H5183,Auxiliar!A:A,0))</f>
        <v>Paraná</v>
      </c>
      <c r="K5183" t="str">
        <f>INDEX(Auxiliar!C:C,MATCH(H5183,Auxiliar!A:A,0))</f>
        <v>Sul</v>
      </c>
    </row>
    <row r="5184" spans="1:11" x14ac:dyDescent="0.55000000000000004">
      <c r="A5184" s="5">
        <v>45373</v>
      </c>
      <c r="B5184" t="s">
        <v>7432</v>
      </c>
      <c r="C5184">
        <v>597</v>
      </c>
      <c r="D5184" t="s">
        <v>9</v>
      </c>
      <c r="E5184">
        <v>12</v>
      </c>
      <c r="F5184" t="s">
        <v>650</v>
      </c>
      <c r="G5184" t="s">
        <v>5228</v>
      </c>
      <c r="H5184">
        <v>11</v>
      </c>
      <c r="I5184">
        <v>914013955</v>
      </c>
      <c r="J5184" t="str">
        <f>INDEX(Auxiliar!B:B,MATCH(H5184,Auxiliar!A:A,0))</f>
        <v>São Paulo</v>
      </c>
      <c r="K5184" t="str">
        <f>INDEX(Auxiliar!C:C,MATCH(H5184,Auxiliar!A:A,0))</f>
        <v>Sudeste</v>
      </c>
    </row>
    <row r="5185" spans="1:11" x14ac:dyDescent="0.55000000000000004">
      <c r="A5185" s="5">
        <v>45373</v>
      </c>
      <c r="B5185" t="s">
        <v>7433</v>
      </c>
      <c r="C5185">
        <v>997</v>
      </c>
      <c r="D5185" t="s">
        <v>9</v>
      </c>
      <c r="E5185">
        <v>12</v>
      </c>
      <c r="F5185" t="s">
        <v>2965</v>
      </c>
      <c r="G5185" t="s">
        <v>5229</v>
      </c>
      <c r="H5185">
        <v>41</v>
      </c>
      <c r="I5185">
        <v>941254851</v>
      </c>
      <c r="J5185" t="str">
        <f>INDEX(Auxiliar!B:B,MATCH(H5185,Auxiliar!A:A,0))</f>
        <v>Paraná</v>
      </c>
      <c r="K5185" t="str">
        <f>INDEX(Auxiliar!C:C,MATCH(H5185,Auxiliar!A:A,0))</f>
        <v>Sul</v>
      </c>
    </row>
    <row r="5186" spans="1:11" x14ac:dyDescent="0.55000000000000004">
      <c r="A5186" s="5">
        <v>45374</v>
      </c>
      <c r="B5186" t="s">
        <v>7434</v>
      </c>
      <c r="C5186">
        <v>1997</v>
      </c>
      <c r="D5186" t="s">
        <v>9</v>
      </c>
      <c r="E5186">
        <v>12</v>
      </c>
      <c r="F5186" t="s">
        <v>1475</v>
      </c>
      <c r="G5186" t="s">
        <v>5230</v>
      </c>
      <c r="H5186">
        <v>35</v>
      </c>
      <c r="I5186">
        <v>918145966</v>
      </c>
      <c r="J5186" t="str">
        <f>INDEX(Auxiliar!B:B,MATCH(H5186,Auxiliar!A:A,0))</f>
        <v>Minas Gerais</v>
      </c>
      <c r="K5186" t="str">
        <f>INDEX(Auxiliar!C:C,MATCH(H5186,Auxiliar!A:A,0))</f>
        <v>Sudeste</v>
      </c>
    </row>
    <row r="5187" spans="1:11" x14ac:dyDescent="0.55000000000000004">
      <c r="A5187" s="5">
        <v>45374</v>
      </c>
      <c r="B5187" t="s">
        <v>7434</v>
      </c>
      <c r="C5187">
        <v>1997</v>
      </c>
      <c r="D5187" t="s">
        <v>9</v>
      </c>
      <c r="E5187">
        <v>3</v>
      </c>
      <c r="F5187" t="s">
        <v>1720</v>
      </c>
      <c r="G5187" t="s">
        <v>5231</v>
      </c>
      <c r="H5187">
        <v>21</v>
      </c>
      <c r="I5187">
        <v>972901822</v>
      </c>
      <c r="J5187" t="str">
        <f>INDEX(Auxiliar!B:B,MATCH(H5187,Auxiliar!A:A,0))</f>
        <v>Rio de Janeiro</v>
      </c>
      <c r="K5187" t="str">
        <f>INDEX(Auxiliar!C:C,MATCH(H5187,Auxiliar!A:A,0))</f>
        <v>Sudeste</v>
      </c>
    </row>
    <row r="5188" spans="1:11" x14ac:dyDescent="0.55000000000000004">
      <c r="A5188" s="5">
        <v>45374</v>
      </c>
      <c r="B5188" t="s">
        <v>7434</v>
      </c>
      <c r="C5188">
        <v>1997</v>
      </c>
      <c r="D5188" t="s">
        <v>9</v>
      </c>
      <c r="E5188">
        <v>4</v>
      </c>
      <c r="F5188" t="s">
        <v>1348</v>
      </c>
      <c r="G5188" t="s">
        <v>5232</v>
      </c>
      <c r="H5188">
        <v>24</v>
      </c>
      <c r="I5188">
        <v>921850136</v>
      </c>
      <c r="J5188" t="str">
        <f>INDEX(Auxiliar!B:B,MATCH(H5188,Auxiliar!A:A,0))</f>
        <v>Rio de Janeiro</v>
      </c>
      <c r="K5188" t="str">
        <f>INDEX(Auxiliar!C:C,MATCH(H5188,Auxiliar!A:A,0))</f>
        <v>Sudeste</v>
      </c>
    </row>
    <row r="5189" spans="1:11" x14ac:dyDescent="0.55000000000000004">
      <c r="A5189" s="5">
        <v>45375</v>
      </c>
      <c r="B5189" t="s">
        <v>7432</v>
      </c>
      <c r="C5189">
        <v>597</v>
      </c>
      <c r="D5189" t="s">
        <v>9</v>
      </c>
      <c r="E5189">
        <v>5</v>
      </c>
      <c r="F5189" t="s">
        <v>1746</v>
      </c>
      <c r="G5189" t="s">
        <v>5233</v>
      </c>
      <c r="H5189">
        <v>35</v>
      </c>
      <c r="I5189">
        <v>912048474</v>
      </c>
      <c r="J5189" t="str">
        <f>INDEX(Auxiliar!B:B,MATCH(H5189,Auxiliar!A:A,0))</f>
        <v>Minas Gerais</v>
      </c>
      <c r="K5189" t="str">
        <f>INDEX(Auxiliar!C:C,MATCH(H5189,Auxiliar!A:A,0))</f>
        <v>Sudeste</v>
      </c>
    </row>
    <row r="5190" spans="1:11" x14ac:dyDescent="0.55000000000000004">
      <c r="A5190" s="5">
        <v>45375</v>
      </c>
      <c r="B5190" t="s">
        <v>7432</v>
      </c>
      <c r="C5190">
        <v>597</v>
      </c>
      <c r="D5190" t="s">
        <v>10</v>
      </c>
      <c r="E5190">
        <v>1</v>
      </c>
      <c r="F5190" t="s">
        <v>2041</v>
      </c>
      <c r="G5190" t="s">
        <v>5234</v>
      </c>
      <c r="H5190">
        <v>11</v>
      </c>
      <c r="I5190">
        <v>993310827</v>
      </c>
      <c r="J5190" t="str">
        <f>INDEX(Auxiliar!B:B,MATCH(H5190,Auxiliar!A:A,0))</f>
        <v>São Paulo</v>
      </c>
      <c r="K5190" t="str">
        <f>INDEX(Auxiliar!C:C,MATCH(H5190,Auxiliar!A:A,0))</f>
        <v>Sudeste</v>
      </c>
    </row>
    <row r="5191" spans="1:11" x14ac:dyDescent="0.55000000000000004">
      <c r="A5191" s="5">
        <v>45375</v>
      </c>
      <c r="B5191" t="s">
        <v>7432</v>
      </c>
      <c r="C5191">
        <v>597</v>
      </c>
      <c r="D5191" t="s">
        <v>9</v>
      </c>
      <c r="E5191">
        <v>12</v>
      </c>
      <c r="F5191" t="s">
        <v>2662</v>
      </c>
      <c r="G5191" t="s">
        <v>5235</v>
      </c>
      <c r="H5191">
        <v>21</v>
      </c>
      <c r="I5191">
        <v>935220534</v>
      </c>
      <c r="J5191" t="str">
        <f>INDEX(Auxiliar!B:B,MATCH(H5191,Auxiliar!A:A,0))</f>
        <v>Rio de Janeiro</v>
      </c>
      <c r="K5191" t="str">
        <f>INDEX(Auxiliar!C:C,MATCH(H5191,Auxiliar!A:A,0))</f>
        <v>Sudeste</v>
      </c>
    </row>
    <row r="5192" spans="1:11" x14ac:dyDescent="0.55000000000000004">
      <c r="A5192" s="5">
        <v>45375</v>
      </c>
      <c r="B5192" t="s">
        <v>7432</v>
      </c>
      <c r="C5192">
        <v>597</v>
      </c>
      <c r="D5192" t="s">
        <v>10</v>
      </c>
      <c r="E5192">
        <v>1</v>
      </c>
      <c r="F5192" t="s">
        <v>2551</v>
      </c>
      <c r="G5192" t="s">
        <v>5236</v>
      </c>
      <c r="H5192">
        <v>49</v>
      </c>
      <c r="I5192">
        <v>992782421</v>
      </c>
      <c r="J5192" t="str">
        <f>INDEX(Auxiliar!B:B,MATCH(H5192,Auxiliar!A:A,0))</f>
        <v>Santa Catarina</v>
      </c>
      <c r="K5192" t="str">
        <f>INDEX(Auxiliar!C:C,MATCH(H5192,Auxiliar!A:A,0))</f>
        <v>Sul</v>
      </c>
    </row>
    <row r="5193" spans="1:11" x14ac:dyDescent="0.55000000000000004">
      <c r="A5193" s="5">
        <v>45375</v>
      </c>
      <c r="B5193" t="s">
        <v>7432</v>
      </c>
      <c r="C5193">
        <v>597</v>
      </c>
      <c r="D5193" t="s">
        <v>10</v>
      </c>
      <c r="E5193">
        <v>1</v>
      </c>
      <c r="F5193" t="s">
        <v>1606</v>
      </c>
      <c r="G5193" t="s">
        <v>5237</v>
      </c>
      <c r="H5193">
        <v>48</v>
      </c>
      <c r="I5193">
        <v>974184830</v>
      </c>
      <c r="J5193" t="str">
        <f>INDEX(Auxiliar!B:B,MATCH(H5193,Auxiliar!A:A,0))</f>
        <v>Santa Catarina</v>
      </c>
      <c r="K5193" t="str">
        <f>INDEX(Auxiliar!C:C,MATCH(H5193,Auxiliar!A:A,0))</f>
        <v>Sul</v>
      </c>
    </row>
    <row r="5194" spans="1:11" x14ac:dyDescent="0.55000000000000004">
      <c r="A5194" s="5">
        <v>45375</v>
      </c>
      <c r="B5194" t="s">
        <v>7434</v>
      </c>
      <c r="C5194">
        <v>1997</v>
      </c>
      <c r="D5194" t="s">
        <v>9</v>
      </c>
      <c r="E5194">
        <v>9</v>
      </c>
      <c r="F5194" t="s">
        <v>2955</v>
      </c>
      <c r="G5194" t="s">
        <v>5238</v>
      </c>
      <c r="H5194">
        <v>33</v>
      </c>
      <c r="I5194">
        <v>955670781</v>
      </c>
      <c r="J5194" t="str">
        <f>INDEX(Auxiliar!B:B,MATCH(H5194,Auxiliar!A:A,0))</f>
        <v>Minas Gerais</v>
      </c>
      <c r="K5194" t="str">
        <f>INDEX(Auxiliar!C:C,MATCH(H5194,Auxiliar!A:A,0))</f>
        <v>Sudeste</v>
      </c>
    </row>
    <row r="5195" spans="1:11" x14ac:dyDescent="0.55000000000000004">
      <c r="A5195" s="5">
        <v>45375</v>
      </c>
      <c r="B5195" t="s">
        <v>7432</v>
      </c>
      <c r="C5195">
        <v>597</v>
      </c>
      <c r="D5195" t="s">
        <v>9</v>
      </c>
      <c r="E5195">
        <v>2</v>
      </c>
      <c r="F5195" t="s">
        <v>2625</v>
      </c>
      <c r="G5195" t="s">
        <v>5239</v>
      </c>
      <c r="H5195">
        <v>41</v>
      </c>
      <c r="I5195">
        <v>947827686</v>
      </c>
      <c r="J5195" t="str">
        <f>INDEX(Auxiliar!B:B,MATCH(H5195,Auxiliar!A:A,0))</f>
        <v>Paraná</v>
      </c>
      <c r="K5195" t="str">
        <f>INDEX(Auxiliar!C:C,MATCH(H5195,Auxiliar!A:A,0))</f>
        <v>Sul</v>
      </c>
    </row>
    <row r="5196" spans="1:11" x14ac:dyDescent="0.55000000000000004">
      <c r="A5196" s="5">
        <v>45375</v>
      </c>
      <c r="B5196" t="s">
        <v>7433</v>
      </c>
      <c r="C5196">
        <v>997</v>
      </c>
      <c r="D5196" t="s">
        <v>9</v>
      </c>
      <c r="E5196">
        <v>12</v>
      </c>
      <c r="F5196" t="s">
        <v>1408</v>
      </c>
      <c r="G5196" t="s">
        <v>5240</v>
      </c>
      <c r="H5196">
        <v>21</v>
      </c>
      <c r="I5196">
        <v>932023816</v>
      </c>
      <c r="J5196" t="str">
        <f>INDEX(Auxiliar!B:B,MATCH(H5196,Auxiliar!A:A,0))</f>
        <v>Rio de Janeiro</v>
      </c>
      <c r="K5196" t="str">
        <f>INDEX(Auxiliar!C:C,MATCH(H5196,Auxiliar!A:A,0))</f>
        <v>Sudeste</v>
      </c>
    </row>
    <row r="5197" spans="1:11" x14ac:dyDescent="0.55000000000000004">
      <c r="A5197" s="5">
        <v>45375</v>
      </c>
      <c r="B5197" t="s">
        <v>7433</v>
      </c>
      <c r="C5197">
        <v>997</v>
      </c>
      <c r="D5197" t="s">
        <v>9</v>
      </c>
      <c r="E5197">
        <v>12</v>
      </c>
      <c r="F5197" t="s">
        <v>1594</v>
      </c>
      <c r="G5197" t="s">
        <v>5241</v>
      </c>
      <c r="H5197">
        <v>79</v>
      </c>
      <c r="I5197">
        <v>969093007</v>
      </c>
      <c r="J5197" t="str">
        <f>INDEX(Auxiliar!B:B,MATCH(H5197,Auxiliar!A:A,0))</f>
        <v>Sergipe</v>
      </c>
      <c r="K5197" t="str">
        <f>INDEX(Auxiliar!C:C,MATCH(H5197,Auxiliar!A:A,0))</f>
        <v>Nordeste</v>
      </c>
    </row>
    <row r="5198" spans="1:11" x14ac:dyDescent="0.55000000000000004">
      <c r="A5198" s="5">
        <v>45376</v>
      </c>
      <c r="B5198" t="s">
        <v>7432</v>
      </c>
      <c r="C5198">
        <v>597</v>
      </c>
      <c r="D5198" t="s">
        <v>9</v>
      </c>
      <c r="E5198">
        <v>12</v>
      </c>
      <c r="F5198" t="s">
        <v>824</v>
      </c>
      <c r="G5198" t="s">
        <v>5242</v>
      </c>
      <c r="H5198">
        <v>79</v>
      </c>
      <c r="I5198">
        <v>998429666</v>
      </c>
      <c r="J5198" t="str">
        <f>INDEX(Auxiliar!B:B,MATCH(H5198,Auxiliar!A:A,0))</f>
        <v>Sergipe</v>
      </c>
      <c r="K5198" t="str">
        <f>INDEX(Auxiliar!C:C,MATCH(H5198,Auxiliar!A:A,0))</f>
        <v>Nordeste</v>
      </c>
    </row>
    <row r="5199" spans="1:11" x14ac:dyDescent="0.55000000000000004">
      <c r="A5199" s="5">
        <v>45376</v>
      </c>
      <c r="B5199" t="s">
        <v>7434</v>
      </c>
      <c r="C5199">
        <v>1997</v>
      </c>
      <c r="D5199" t="s">
        <v>9</v>
      </c>
      <c r="E5199">
        <v>1</v>
      </c>
      <c r="F5199" t="s">
        <v>1978</v>
      </c>
      <c r="G5199" t="s">
        <v>5243</v>
      </c>
      <c r="H5199">
        <v>55</v>
      </c>
      <c r="I5199">
        <v>974570474</v>
      </c>
      <c r="J5199" t="str">
        <f>INDEX(Auxiliar!B:B,MATCH(H5199,Auxiliar!A:A,0))</f>
        <v>Rio Grande do Sul</v>
      </c>
      <c r="K5199" t="str">
        <f>INDEX(Auxiliar!C:C,MATCH(H5199,Auxiliar!A:A,0))</f>
        <v>Sul</v>
      </c>
    </row>
    <row r="5200" spans="1:11" x14ac:dyDescent="0.55000000000000004">
      <c r="A5200" s="5">
        <v>45376</v>
      </c>
      <c r="B5200" t="s">
        <v>7433</v>
      </c>
      <c r="C5200">
        <v>997</v>
      </c>
      <c r="D5200" t="s">
        <v>9</v>
      </c>
      <c r="E5200">
        <v>12</v>
      </c>
      <c r="F5200" t="s">
        <v>505</v>
      </c>
      <c r="G5200" t="s">
        <v>5244</v>
      </c>
      <c r="H5200">
        <v>75</v>
      </c>
      <c r="I5200">
        <v>962052855</v>
      </c>
      <c r="J5200" t="str">
        <f>INDEX(Auxiliar!B:B,MATCH(H5200,Auxiliar!A:A,0))</f>
        <v>Bahia</v>
      </c>
      <c r="K5200" t="str">
        <f>INDEX(Auxiliar!C:C,MATCH(H5200,Auxiliar!A:A,0))</f>
        <v>Nordeste</v>
      </c>
    </row>
    <row r="5201" spans="1:11" x14ac:dyDescent="0.55000000000000004">
      <c r="A5201" s="5">
        <v>45376</v>
      </c>
      <c r="B5201" t="s">
        <v>7432</v>
      </c>
      <c r="C5201">
        <v>597</v>
      </c>
      <c r="D5201" t="s">
        <v>9</v>
      </c>
      <c r="E5201">
        <v>12</v>
      </c>
      <c r="F5201" t="s">
        <v>2163</v>
      </c>
      <c r="G5201" t="s">
        <v>5245</v>
      </c>
      <c r="H5201">
        <v>11</v>
      </c>
      <c r="I5201">
        <v>952518560</v>
      </c>
      <c r="J5201" t="str">
        <f>INDEX(Auxiliar!B:B,MATCH(H5201,Auxiliar!A:A,0))</f>
        <v>São Paulo</v>
      </c>
      <c r="K5201" t="str">
        <f>INDEX(Auxiliar!C:C,MATCH(H5201,Auxiliar!A:A,0))</f>
        <v>Sudeste</v>
      </c>
    </row>
    <row r="5202" spans="1:11" x14ac:dyDescent="0.55000000000000004">
      <c r="A5202" s="5">
        <v>45376</v>
      </c>
      <c r="B5202" t="s">
        <v>7432</v>
      </c>
      <c r="C5202">
        <v>597</v>
      </c>
      <c r="D5202" t="s">
        <v>9</v>
      </c>
      <c r="E5202">
        <v>7</v>
      </c>
      <c r="F5202" t="s">
        <v>3012</v>
      </c>
      <c r="G5202" t="s">
        <v>5246</v>
      </c>
      <c r="H5202">
        <v>11</v>
      </c>
      <c r="I5202">
        <v>926185244</v>
      </c>
      <c r="J5202" t="str">
        <f>INDEX(Auxiliar!B:B,MATCH(H5202,Auxiliar!A:A,0))</f>
        <v>São Paulo</v>
      </c>
      <c r="K5202" t="str">
        <f>INDEX(Auxiliar!C:C,MATCH(H5202,Auxiliar!A:A,0))</f>
        <v>Sudeste</v>
      </c>
    </row>
    <row r="5203" spans="1:11" x14ac:dyDescent="0.55000000000000004">
      <c r="A5203" s="5">
        <v>45377</v>
      </c>
      <c r="B5203" t="s">
        <v>7433</v>
      </c>
      <c r="C5203">
        <v>997</v>
      </c>
      <c r="D5203" t="s">
        <v>9</v>
      </c>
      <c r="E5203">
        <v>10</v>
      </c>
      <c r="F5203" t="s">
        <v>149</v>
      </c>
      <c r="G5203" t="s">
        <v>5247</v>
      </c>
      <c r="H5203">
        <v>21</v>
      </c>
      <c r="I5203">
        <v>920192928</v>
      </c>
      <c r="J5203" t="str">
        <f>INDEX(Auxiliar!B:B,MATCH(H5203,Auxiliar!A:A,0))</f>
        <v>Rio de Janeiro</v>
      </c>
      <c r="K5203" t="str">
        <f>INDEX(Auxiliar!C:C,MATCH(H5203,Auxiliar!A:A,0))</f>
        <v>Sudeste</v>
      </c>
    </row>
    <row r="5204" spans="1:11" x14ac:dyDescent="0.55000000000000004">
      <c r="A5204" s="5">
        <v>45377</v>
      </c>
      <c r="B5204" t="s">
        <v>7432</v>
      </c>
      <c r="C5204">
        <v>597</v>
      </c>
      <c r="D5204" t="s">
        <v>10</v>
      </c>
      <c r="E5204">
        <v>1</v>
      </c>
      <c r="F5204" t="s">
        <v>2154</v>
      </c>
      <c r="G5204" t="s">
        <v>5248</v>
      </c>
      <c r="H5204">
        <v>41</v>
      </c>
      <c r="I5204">
        <v>938649486</v>
      </c>
      <c r="J5204" t="str">
        <f>INDEX(Auxiliar!B:B,MATCH(H5204,Auxiliar!A:A,0))</f>
        <v>Paraná</v>
      </c>
      <c r="K5204" t="str">
        <f>INDEX(Auxiliar!C:C,MATCH(H5204,Auxiliar!A:A,0))</f>
        <v>Sul</v>
      </c>
    </row>
    <row r="5205" spans="1:11" x14ac:dyDescent="0.55000000000000004">
      <c r="A5205" s="5">
        <v>45377</v>
      </c>
      <c r="B5205" t="s">
        <v>7432</v>
      </c>
      <c r="C5205">
        <v>597</v>
      </c>
      <c r="D5205" t="s">
        <v>10</v>
      </c>
      <c r="E5205">
        <v>1</v>
      </c>
      <c r="F5205" t="s">
        <v>1691</v>
      </c>
      <c r="G5205" t="s">
        <v>5249</v>
      </c>
      <c r="H5205">
        <v>34</v>
      </c>
      <c r="I5205">
        <v>973799437</v>
      </c>
      <c r="J5205" t="str">
        <f>INDEX(Auxiliar!B:B,MATCH(H5205,Auxiliar!A:A,0))</f>
        <v>Minas Gerais</v>
      </c>
      <c r="K5205" t="str">
        <f>INDEX(Auxiliar!C:C,MATCH(H5205,Auxiliar!A:A,0))</f>
        <v>Sudeste</v>
      </c>
    </row>
    <row r="5206" spans="1:11" x14ac:dyDescent="0.55000000000000004">
      <c r="A5206" s="5">
        <v>45377</v>
      </c>
      <c r="B5206" t="s">
        <v>7434</v>
      </c>
      <c r="C5206">
        <v>1997</v>
      </c>
      <c r="D5206" t="s">
        <v>9</v>
      </c>
      <c r="E5206">
        <v>12</v>
      </c>
      <c r="F5206" t="s">
        <v>581</v>
      </c>
      <c r="G5206" t="s">
        <v>5250</v>
      </c>
      <c r="H5206">
        <v>11</v>
      </c>
      <c r="I5206">
        <v>947490827</v>
      </c>
      <c r="J5206" t="str">
        <f>INDEX(Auxiliar!B:B,MATCH(H5206,Auxiliar!A:A,0))</f>
        <v>São Paulo</v>
      </c>
      <c r="K5206" t="str">
        <f>INDEX(Auxiliar!C:C,MATCH(H5206,Auxiliar!A:A,0))</f>
        <v>Sudeste</v>
      </c>
    </row>
    <row r="5207" spans="1:11" x14ac:dyDescent="0.55000000000000004">
      <c r="A5207" s="5">
        <v>45377</v>
      </c>
      <c r="B5207" t="s">
        <v>7434</v>
      </c>
      <c r="C5207">
        <v>1997</v>
      </c>
      <c r="D5207" t="s">
        <v>9</v>
      </c>
      <c r="E5207">
        <v>9</v>
      </c>
      <c r="F5207" t="s">
        <v>1723</v>
      </c>
      <c r="G5207" t="s">
        <v>5251</v>
      </c>
      <c r="H5207">
        <v>14</v>
      </c>
      <c r="I5207">
        <v>947070797</v>
      </c>
      <c r="J5207" t="str">
        <f>INDEX(Auxiliar!B:B,MATCH(H5207,Auxiliar!A:A,0))</f>
        <v>São Paulo</v>
      </c>
      <c r="K5207" t="str">
        <f>INDEX(Auxiliar!C:C,MATCH(H5207,Auxiliar!A:A,0))</f>
        <v>Sudeste</v>
      </c>
    </row>
    <row r="5208" spans="1:11" x14ac:dyDescent="0.55000000000000004">
      <c r="A5208" s="5">
        <v>45377</v>
      </c>
      <c r="B5208" t="s">
        <v>7433</v>
      </c>
      <c r="C5208">
        <v>997</v>
      </c>
      <c r="D5208" t="s">
        <v>10</v>
      </c>
      <c r="E5208">
        <v>1</v>
      </c>
      <c r="F5208" t="s">
        <v>2786</v>
      </c>
      <c r="G5208" t="s">
        <v>5252</v>
      </c>
      <c r="H5208">
        <v>41</v>
      </c>
      <c r="I5208">
        <v>983276137</v>
      </c>
      <c r="J5208" t="str">
        <f>INDEX(Auxiliar!B:B,MATCH(H5208,Auxiliar!A:A,0))</f>
        <v>Paraná</v>
      </c>
      <c r="K5208" t="str">
        <f>INDEX(Auxiliar!C:C,MATCH(H5208,Auxiliar!A:A,0))</f>
        <v>Sul</v>
      </c>
    </row>
    <row r="5209" spans="1:11" x14ac:dyDescent="0.55000000000000004">
      <c r="A5209" s="5">
        <v>45378</v>
      </c>
      <c r="B5209" t="s">
        <v>7433</v>
      </c>
      <c r="C5209">
        <v>997</v>
      </c>
      <c r="D5209" t="s">
        <v>9</v>
      </c>
      <c r="E5209">
        <v>1</v>
      </c>
      <c r="F5209" t="s">
        <v>2900</v>
      </c>
      <c r="G5209" t="s">
        <v>5253</v>
      </c>
      <c r="H5209">
        <v>11</v>
      </c>
      <c r="I5209">
        <v>978914418</v>
      </c>
      <c r="J5209" t="str">
        <f>INDEX(Auxiliar!B:B,MATCH(H5209,Auxiliar!A:A,0))</f>
        <v>São Paulo</v>
      </c>
      <c r="K5209" t="str">
        <f>INDEX(Auxiliar!C:C,MATCH(H5209,Auxiliar!A:A,0))</f>
        <v>Sudeste</v>
      </c>
    </row>
    <row r="5210" spans="1:11" x14ac:dyDescent="0.55000000000000004">
      <c r="A5210" s="5">
        <v>45378</v>
      </c>
      <c r="B5210" t="s">
        <v>7433</v>
      </c>
      <c r="C5210">
        <v>997</v>
      </c>
      <c r="D5210" t="s">
        <v>9</v>
      </c>
      <c r="E5210">
        <v>12</v>
      </c>
      <c r="F5210" t="s">
        <v>608</v>
      </c>
      <c r="G5210" t="s">
        <v>5254</v>
      </c>
      <c r="H5210">
        <v>31</v>
      </c>
      <c r="I5210">
        <v>972757640</v>
      </c>
      <c r="J5210" t="str">
        <f>INDEX(Auxiliar!B:B,MATCH(H5210,Auxiliar!A:A,0))</f>
        <v>Minas Gerais</v>
      </c>
      <c r="K5210" t="str">
        <f>INDEX(Auxiliar!C:C,MATCH(H5210,Auxiliar!A:A,0))</f>
        <v>Sudeste</v>
      </c>
    </row>
    <row r="5211" spans="1:11" x14ac:dyDescent="0.55000000000000004">
      <c r="A5211" s="5">
        <v>45378</v>
      </c>
      <c r="B5211" t="s">
        <v>7432</v>
      </c>
      <c r="C5211">
        <v>597</v>
      </c>
      <c r="D5211" t="s">
        <v>9</v>
      </c>
      <c r="E5211">
        <v>12</v>
      </c>
      <c r="F5211" t="s">
        <v>1595</v>
      </c>
      <c r="G5211" t="s">
        <v>5255</v>
      </c>
      <c r="H5211">
        <v>81</v>
      </c>
      <c r="I5211">
        <v>980470867</v>
      </c>
      <c r="J5211" t="str">
        <f>INDEX(Auxiliar!B:B,MATCH(H5211,Auxiliar!A:A,0))</f>
        <v>Pernambuco</v>
      </c>
      <c r="K5211" t="str">
        <f>INDEX(Auxiliar!C:C,MATCH(H5211,Auxiliar!A:A,0))</f>
        <v>Nordeste</v>
      </c>
    </row>
    <row r="5212" spans="1:11" x14ac:dyDescent="0.55000000000000004">
      <c r="A5212" s="5">
        <v>45378</v>
      </c>
      <c r="B5212" t="s">
        <v>7433</v>
      </c>
      <c r="C5212">
        <v>997</v>
      </c>
      <c r="D5212" t="s">
        <v>9</v>
      </c>
      <c r="E5212">
        <v>12</v>
      </c>
      <c r="F5212" t="s">
        <v>3010</v>
      </c>
      <c r="G5212" t="s">
        <v>5256</v>
      </c>
      <c r="H5212">
        <v>11</v>
      </c>
      <c r="I5212">
        <v>966571578</v>
      </c>
      <c r="J5212" t="str">
        <f>INDEX(Auxiliar!B:B,MATCH(H5212,Auxiliar!A:A,0))</f>
        <v>São Paulo</v>
      </c>
      <c r="K5212" t="str">
        <f>INDEX(Auxiliar!C:C,MATCH(H5212,Auxiliar!A:A,0))</f>
        <v>Sudeste</v>
      </c>
    </row>
    <row r="5213" spans="1:11" x14ac:dyDescent="0.55000000000000004">
      <c r="A5213" s="5">
        <v>45378</v>
      </c>
      <c r="B5213" t="s">
        <v>7432</v>
      </c>
      <c r="C5213">
        <v>597</v>
      </c>
      <c r="D5213" t="s">
        <v>9</v>
      </c>
      <c r="E5213">
        <v>1</v>
      </c>
      <c r="F5213" t="s">
        <v>1866</v>
      </c>
      <c r="G5213" t="s">
        <v>5257</v>
      </c>
      <c r="H5213">
        <v>31</v>
      </c>
      <c r="I5213">
        <v>967363072</v>
      </c>
      <c r="J5213" t="str">
        <f>INDEX(Auxiliar!B:B,MATCH(H5213,Auxiliar!A:A,0))</f>
        <v>Minas Gerais</v>
      </c>
      <c r="K5213" t="str">
        <f>INDEX(Auxiliar!C:C,MATCH(H5213,Auxiliar!A:A,0))</f>
        <v>Sudeste</v>
      </c>
    </row>
    <row r="5214" spans="1:11" x14ac:dyDescent="0.55000000000000004">
      <c r="A5214" s="5">
        <v>45378</v>
      </c>
      <c r="B5214" t="s">
        <v>7433</v>
      </c>
      <c r="C5214">
        <v>997</v>
      </c>
      <c r="D5214" t="s">
        <v>9</v>
      </c>
      <c r="E5214">
        <v>12</v>
      </c>
      <c r="F5214" t="s">
        <v>2215</v>
      </c>
      <c r="G5214" t="s">
        <v>5258</v>
      </c>
      <c r="H5214">
        <v>35</v>
      </c>
      <c r="I5214">
        <v>972289286</v>
      </c>
      <c r="J5214" t="str">
        <f>INDEX(Auxiliar!B:B,MATCH(H5214,Auxiliar!A:A,0))</f>
        <v>Minas Gerais</v>
      </c>
      <c r="K5214" t="str">
        <f>INDEX(Auxiliar!C:C,MATCH(H5214,Auxiliar!A:A,0))</f>
        <v>Sudeste</v>
      </c>
    </row>
    <row r="5215" spans="1:11" x14ac:dyDescent="0.55000000000000004">
      <c r="A5215" s="5">
        <v>45378</v>
      </c>
      <c r="B5215" t="s">
        <v>7433</v>
      </c>
      <c r="C5215">
        <v>997</v>
      </c>
      <c r="D5215" t="s">
        <v>9</v>
      </c>
      <c r="E5215">
        <v>12</v>
      </c>
      <c r="F5215" t="s">
        <v>2026</v>
      </c>
      <c r="G5215" t="s">
        <v>5259</v>
      </c>
      <c r="H5215">
        <v>41</v>
      </c>
      <c r="I5215">
        <v>961598575</v>
      </c>
      <c r="J5215" t="str">
        <f>INDEX(Auxiliar!B:B,MATCH(H5215,Auxiliar!A:A,0))</f>
        <v>Paraná</v>
      </c>
      <c r="K5215" t="str">
        <f>INDEX(Auxiliar!C:C,MATCH(H5215,Auxiliar!A:A,0))</f>
        <v>Sul</v>
      </c>
    </row>
    <row r="5216" spans="1:11" x14ac:dyDescent="0.55000000000000004">
      <c r="A5216" s="5">
        <v>45378</v>
      </c>
      <c r="B5216" t="s">
        <v>7432</v>
      </c>
      <c r="C5216">
        <v>597</v>
      </c>
      <c r="D5216" t="s">
        <v>9</v>
      </c>
      <c r="E5216">
        <v>12</v>
      </c>
      <c r="F5216" t="s">
        <v>1328</v>
      </c>
      <c r="G5216" t="s">
        <v>5260</v>
      </c>
      <c r="H5216">
        <v>21</v>
      </c>
      <c r="I5216">
        <v>926182992</v>
      </c>
      <c r="J5216" t="str">
        <f>INDEX(Auxiliar!B:B,MATCH(H5216,Auxiliar!A:A,0))</f>
        <v>Rio de Janeiro</v>
      </c>
      <c r="K5216" t="str">
        <f>INDEX(Auxiliar!C:C,MATCH(H5216,Auxiliar!A:A,0))</f>
        <v>Sudeste</v>
      </c>
    </row>
    <row r="5217" spans="1:11" x14ac:dyDescent="0.55000000000000004">
      <c r="A5217" s="5">
        <v>45379</v>
      </c>
      <c r="B5217" t="s">
        <v>7432</v>
      </c>
      <c r="C5217">
        <v>597</v>
      </c>
      <c r="D5217" t="s">
        <v>9</v>
      </c>
      <c r="E5217">
        <v>1</v>
      </c>
      <c r="F5217" t="s">
        <v>1389</v>
      </c>
      <c r="G5217" t="s">
        <v>5261</v>
      </c>
      <c r="H5217">
        <v>92</v>
      </c>
      <c r="I5217">
        <v>945394965</v>
      </c>
      <c r="J5217" t="str">
        <f>INDEX(Auxiliar!B:B,MATCH(H5217,Auxiliar!A:A,0))</f>
        <v>Amazonas</v>
      </c>
      <c r="K5217" t="str">
        <f>INDEX(Auxiliar!C:C,MATCH(H5217,Auxiliar!A:A,0))</f>
        <v>Norte</v>
      </c>
    </row>
    <row r="5218" spans="1:11" x14ac:dyDescent="0.55000000000000004">
      <c r="A5218" s="5">
        <v>45380</v>
      </c>
      <c r="B5218" t="s">
        <v>7434</v>
      </c>
      <c r="C5218">
        <v>1997</v>
      </c>
      <c r="D5218" t="s">
        <v>9</v>
      </c>
      <c r="E5218">
        <v>12</v>
      </c>
      <c r="F5218" t="s">
        <v>2080</v>
      </c>
      <c r="G5218" t="s">
        <v>5262</v>
      </c>
      <c r="H5218">
        <v>64</v>
      </c>
      <c r="I5218">
        <v>929131831</v>
      </c>
      <c r="J5218" t="str">
        <f>INDEX(Auxiliar!B:B,MATCH(H5218,Auxiliar!A:A,0))</f>
        <v>Goiás</v>
      </c>
      <c r="K5218" t="str">
        <f>INDEX(Auxiliar!C:C,MATCH(H5218,Auxiliar!A:A,0))</f>
        <v>Centro-Oeste</v>
      </c>
    </row>
    <row r="5219" spans="1:11" x14ac:dyDescent="0.55000000000000004">
      <c r="A5219" s="5">
        <v>45380</v>
      </c>
      <c r="B5219" t="s">
        <v>7434</v>
      </c>
      <c r="C5219">
        <v>1997</v>
      </c>
      <c r="D5219" t="s">
        <v>9</v>
      </c>
      <c r="E5219">
        <v>12</v>
      </c>
      <c r="F5219" t="s">
        <v>1910</v>
      </c>
      <c r="G5219" t="s">
        <v>5263</v>
      </c>
      <c r="H5219">
        <v>21</v>
      </c>
      <c r="I5219">
        <v>998037079</v>
      </c>
      <c r="J5219" t="str">
        <f>INDEX(Auxiliar!B:B,MATCH(H5219,Auxiliar!A:A,0))</f>
        <v>Rio de Janeiro</v>
      </c>
      <c r="K5219" t="str">
        <f>INDEX(Auxiliar!C:C,MATCH(H5219,Auxiliar!A:A,0))</f>
        <v>Sudeste</v>
      </c>
    </row>
    <row r="5220" spans="1:11" x14ac:dyDescent="0.55000000000000004">
      <c r="A5220" s="5">
        <v>45380</v>
      </c>
      <c r="B5220" t="s">
        <v>7432</v>
      </c>
      <c r="C5220">
        <v>597</v>
      </c>
      <c r="D5220" t="s">
        <v>9</v>
      </c>
      <c r="E5220">
        <v>12</v>
      </c>
      <c r="F5220" t="s">
        <v>1085</v>
      </c>
      <c r="G5220" t="s">
        <v>5264</v>
      </c>
      <c r="H5220">
        <v>11</v>
      </c>
      <c r="I5220">
        <v>938275858</v>
      </c>
      <c r="J5220" t="str">
        <f>INDEX(Auxiliar!B:B,MATCH(H5220,Auxiliar!A:A,0))</f>
        <v>São Paulo</v>
      </c>
      <c r="K5220" t="str">
        <f>INDEX(Auxiliar!C:C,MATCH(H5220,Auxiliar!A:A,0))</f>
        <v>Sudeste</v>
      </c>
    </row>
    <row r="5221" spans="1:11" x14ac:dyDescent="0.55000000000000004">
      <c r="A5221" s="5">
        <v>45380</v>
      </c>
      <c r="B5221" t="s">
        <v>7432</v>
      </c>
      <c r="C5221">
        <v>597</v>
      </c>
      <c r="D5221" t="s">
        <v>9</v>
      </c>
      <c r="E5221">
        <v>12</v>
      </c>
      <c r="F5221" t="s">
        <v>3208</v>
      </c>
      <c r="G5221" t="s">
        <v>5265</v>
      </c>
      <c r="H5221">
        <v>83</v>
      </c>
      <c r="I5221">
        <v>921366998</v>
      </c>
      <c r="J5221" t="str">
        <f>INDEX(Auxiliar!B:B,MATCH(H5221,Auxiliar!A:A,0))</f>
        <v>Paraíba</v>
      </c>
      <c r="K5221" t="str">
        <f>INDEX(Auxiliar!C:C,MATCH(H5221,Auxiliar!A:A,0))</f>
        <v>Nordeste</v>
      </c>
    </row>
    <row r="5222" spans="1:11" x14ac:dyDescent="0.55000000000000004">
      <c r="A5222" s="5">
        <v>45380</v>
      </c>
      <c r="B5222" t="s">
        <v>7433</v>
      </c>
      <c r="C5222">
        <v>997</v>
      </c>
      <c r="D5222" t="s">
        <v>10</v>
      </c>
      <c r="E5222">
        <v>1</v>
      </c>
      <c r="F5222" t="s">
        <v>1976</v>
      </c>
      <c r="G5222" t="s">
        <v>5266</v>
      </c>
      <c r="H5222">
        <v>21</v>
      </c>
      <c r="I5222">
        <v>969846306</v>
      </c>
      <c r="J5222" t="str">
        <f>INDEX(Auxiliar!B:B,MATCH(H5222,Auxiliar!A:A,0))</f>
        <v>Rio de Janeiro</v>
      </c>
      <c r="K5222" t="str">
        <f>INDEX(Auxiliar!C:C,MATCH(H5222,Auxiliar!A:A,0))</f>
        <v>Sudeste</v>
      </c>
    </row>
    <row r="5223" spans="1:11" x14ac:dyDescent="0.55000000000000004">
      <c r="A5223" s="5">
        <v>45380</v>
      </c>
      <c r="B5223" t="s">
        <v>7432</v>
      </c>
      <c r="C5223">
        <v>597</v>
      </c>
      <c r="D5223" t="s">
        <v>9</v>
      </c>
      <c r="E5223">
        <v>12</v>
      </c>
      <c r="F5223" t="s">
        <v>2611</v>
      </c>
      <c r="G5223" t="s">
        <v>5267</v>
      </c>
      <c r="H5223">
        <v>67</v>
      </c>
      <c r="I5223">
        <v>940213800</v>
      </c>
      <c r="J5223" t="str">
        <f>INDEX(Auxiliar!B:B,MATCH(H5223,Auxiliar!A:A,0))</f>
        <v>Mato Grosso do Sul</v>
      </c>
      <c r="K5223" t="str">
        <f>INDEX(Auxiliar!C:C,MATCH(H5223,Auxiliar!A:A,0))</f>
        <v>Centro-Oeste</v>
      </c>
    </row>
    <row r="5224" spans="1:11" x14ac:dyDescent="0.55000000000000004">
      <c r="A5224" s="5">
        <v>45381</v>
      </c>
      <c r="B5224" t="s">
        <v>7433</v>
      </c>
      <c r="C5224">
        <v>997</v>
      </c>
      <c r="D5224" t="s">
        <v>9</v>
      </c>
      <c r="E5224">
        <v>1</v>
      </c>
      <c r="F5224" t="s">
        <v>1100</v>
      </c>
      <c r="G5224" t="s">
        <v>5268</v>
      </c>
      <c r="H5224">
        <v>67</v>
      </c>
      <c r="I5224">
        <v>921675614</v>
      </c>
      <c r="J5224" t="str">
        <f>INDEX(Auxiliar!B:B,MATCH(H5224,Auxiliar!A:A,0))</f>
        <v>Mato Grosso do Sul</v>
      </c>
      <c r="K5224" t="str">
        <f>INDEX(Auxiliar!C:C,MATCH(H5224,Auxiliar!A:A,0))</f>
        <v>Centro-Oeste</v>
      </c>
    </row>
    <row r="5225" spans="1:11" x14ac:dyDescent="0.55000000000000004">
      <c r="A5225" s="5">
        <v>45381</v>
      </c>
      <c r="B5225" t="s">
        <v>7432</v>
      </c>
      <c r="C5225">
        <v>597</v>
      </c>
      <c r="D5225" t="s">
        <v>9</v>
      </c>
      <c r="E5225">
        <v>1</v>
      </c>
      <c r="F5225" t="s">
        <v>2160</v>
      </c>
      <c r="G5225" t="s">
        <v>5269</v>
      </c>
      <c r="H5225">
        <v>55</v>
      </c>
      <c r="I5225">
        <v>922705390</v>
      </c>
      <c r="J5225" t="str">
        <f>INDEX(Auxiliar!B:B,MATCH(H5225,Auxiliar!A:A,0))</f>
        <v>Rio Grande do Sul</v>
      </c>
      <c r="K5225" t="str">
        <f>INDEX(Auxiliar!C:C,MATCH(H5225,Auxiliar!A:A,0))</f>
        <v>Sul</v>
      </c>
    </row>
    <row r="5226" spans="1:11" x14ac:dyDescent="0.55000000000000004">
      <c r="A5226" s="5">
        <v>45381</v>
      </c>
      <c r="B5226" t="s">
        <v>7433</v>
      </c>
      <c r="C5226">
        <v>997</v>
      </c>
      <c r="D5226" t="s">
        <v>10</v>
      </c>
      <c r="E5226">
        <v>1</v>
      </c>
      <c r="F5226" t="s">
        <v>2063</v>
      </c>
      <c r="G5226" t="s">
        <v>5270</v>
      </c>
      <c r="H5226">
        <v>34</v>
      </c>
      <c r="I5226">
        <v>958270121</v>
      </c>
      <c r="J5226" t="str">
        <f>INDEX(Auxiliar!B:B,MATCH(H5226,Auxiliar!A:A,0))</f>
        <v>Minas Gerais</v>
      </c>
      <c r="K5226" t="str">
        <f>INDEX(Auxiliar!C:C,MATCH(H5226,Auxiliar!A:A,0))</f>
        <v>Sudeste</v>
      </c>
    </row>
    <row r="5227" spans="1:11" x14ac:dyDescent="0.55000000000000004">
      <c r="A5227" s="5">
        <v>45381</v>
      </c>
      <c r="B5227" t="s">
        <v>7432</v>
      </c>
      <c r="C5227">
        <v>597</v>
      </c>
      <c r="D5227" t="s">
        <v>9</v>
      </c>
      <c r="E5227">
        <v>1</v>
      </c>
      <c r="F5227" t="s">
        <v>990</v>
      </c>
      <c r="G5227" t="s">
        <v>5271</v>
      </c>
      <c r="H5227">
        <v>31</v>
      </c>
      <c r="I5227">
        <v>944118789</v>
      </c>
      <c r="J5227" t="str">
        <f>INDEX(Auxiliar!B:B,MATCH(H5227,Auxiliar!A:A,0))</f>
        <v>Minas Gerais</v>
      </c>
      <c r="K5227" t="str">
        <f>INDEX(Auxiliar!C:C,MATCH(H5227,Auxiliar!A:A,0))</f>
        <v>Sudeste</v>
      </c>
    </row>
    <row r="5228" spans="1:11" x14ac:dyDescent="0.55000000000000004">
      <c r="A5228" s="5">
        <v>45381</v>
      </c>
      <c r="B5228" t="s">
        <v>7432</v>
      </c>
      <c r="C5228">
        <v>597</v>
      </c>
      <c r="D5228" t="s">
        <v>9</v>
      </c>
      <c r="E5228">
        <v>4</v>
      </c>
      <c r="F5228" t="s">
        <v>1591</v>
      </c>
      <c r="G5228" t="s">
        <v>5272</v>
      </c>
      <c r="H5228">
        <v>42</v>
      </c>
      <c r="I5228">
        <v>978547532</v>
      </c>
      <c r="J5228" t="str">
        <f>INDEX(Auxiliar!B:B,MATCH(H5228,Auxiliar!A:A,0))</f>
        <v>Paraná</v>
      </c>
      <c r="K5228" t="str">
        <f>INDEX(Auxiliar!C:C,MATCH(H5228,Auxiliar!A:A,0))</f>
        <v>Sul</v>
      </c>
    </row>
    <row r="5229" spans="1:11" x14ac:dyDescent="0.55000000000000004">
      <c r="A5229" s="5">
        <v>45381</v>
      </c>
      <c r="B5229" t="s">
        <v>7432</v>
      </c>
      <c r="C5229">
        <v>597</v>
      </c>
      <c r="D5229" t="s">
        <v>10</v>
      </c>
      <c r="E5229">
        <v>1</v>
      </c>
      <c r="F5229" t="s">
        <v>356</v>
      </c>
      <c r="G5229" t="s">
        <v>5273</v>
      </c>
      <c r="H5229">
        <v>31</v>
      </c>
      <c r="I5229">
        <v>979373810</v>
      </c>
      <c r="J5229" t="str">
        <f>INDEX(Auxiliar!B:B,MATCH(H5229,Auxiliar!A:A,0))</f>
        <v>Minas Gerais</v>
      </c>
      <c r="K5229" t="str">
        <f>INDEX(Auxiliar!C:C,MATCH(H5229,Auxiliar!A:A,0))</f>
        <v>Sudeste</v>
      </c>
    </row>
    <row r="5230" spans="1:11" x14ac:dyDescent="0.55000000000000004">
      <c r="A5230" s="5">
        <v>45381</v>
      </c>
      <c r="B5230" t="s">
        <v>7433</v>
      </c>
      <c r="C5230">
        <v>997</v>
      </c>
      <c r="D5230" t="s">
        <v>9</v>
      </c>
      <c r="E5230">
        <v>9</v>
      </c>
      <c r="F5230" t="s">
        <v>52</v>
      </c>
      <c r="G5230" t="s">
        <v>5274</v>
      </c>
      <c r="H5230">
        <v>37</v>
      </c>
      <c r="I5230">
        <v>970530102</v>
      </c>
      <c r="J5230" t="str">
        <f>INDEX(Auxiliar!B:B,MATCH(H5230,Auxiliar!A:A,0))</f>
        <v>Minas Gerais</v>
      </c>
      <c r="K5230" t="str">
        <f>INDEX(Auxiliar!C:C,MATCH(H5230,Auxiliar!A:A,0))</f>
        <v>Sudeste</v>
      </c>
    </row>
    <row r="5231" spans="1:11" x14ac:dyDescent="0.55000000000000004">
      <c r="A5231" s="5">
        <v>45381</v>
      </c>
      <c r="B5231" t="s">
        <v>7432</v>
      </c>
      <c r="C5231">
        <v>597</v>
      </c>
      <c r="D5231" t="s">
        <v>9</v>
      </c>
      <c r="E5231">
        <v>4</v>
      </c>
      <c r="F5231" t="s">
        <v>2397</v>
      </c>
      <c r="G5231" t="s">
        <v>5275</v>
      </c>
      <c r="H5231">
        <v>22</v>
      </c>
      <c r="I5231">
        <v>913658977</v>
      </c>
      <c r="J5231" t="str">
        <f>INDEX(Auxiliar!B:B,MATCH(H5231,Auxiliar!A:A,0))</f>
        <v>Rio de Janeiro</v>
      </c>
      <c r="K5231" t="str">
        <f>INDEX(Auxiliar!C:C,MATCH(H5231,Auxiliar!A:A,0))</f>
        <v>Sudeste</v>
      </c>
    </row>
    <row r="5232" spans="1:11" x14ac:dyDescent="0.55000000000000004">
      <c r="A5232" s="5">
        <v>45381</v>
      </c>
      <c r="B5232" t="s">
        <v>7432</v>
      </c>
      <c r="C5232">
        <v>597</v>
      </c>
      <c r="D5232" t="s">
        <v>9</v>
      </c>
      <c r="E5232">
        <v>6</v>
      </c>
      <c r="F5232" t="s">
        <v>2878</v>
      </c>
      <c r="G5232" t="s">
        <v>5276</v>
      </c>
      <c r="H5232">
        <v>11</v>
      </c>
      <c r="I5232">
        <v>968400877</v>
      </c>
      <c r="J5232" t="str">
        <f>INDEX(Auxiliar!B:B,MATCH(H5232,Auxiliar!A:A,0))</f>
        <v>São Paulo</v>
      </c>
      <c r="K5232" t="str">
        <f>INDEX(Auxiliar!C:C,MATCH(H5232,Auxiliar!A:A,0))</f>
        <v>Sudeste</v>
      </c>
    </row>
    <row r="5233" spans="1:11" x14ac:dyDescent="0.55000000000000004">
      <c r="A5233" s="5">
        <v>45381</v>
      </c>
      <c r="B5233" t="s">
        <v>7434</v>
      </c>
      <c r="C5233">
        <v>1997</v>
      </c>
      <c r="D5233" t="s">
        <v>9</v>
      </c>
      <c r="E5233">
        <v>1</v>
      </c>
      <c r="F5233" t="s">
        <v>747</v>
      </c>
      <c r="G5233" t="s">
        <v>5277</v>
      </c>
      <c r="H5233">
        <v>19</v>
      </c>
      <c r="I5233">
        <v>933383866</v>
      </c>
      <c r="J5233" t="str">
        <f>INDEX(Auxiliar!B:B,MATCH(H5233,Auxiliar!A:A,0))</f>
        <v>São Paulo</v>
      </c>
      <c r="K5233" t="str">
        <f>INDEX(Auxiliar!C:C,MATCH(H5233,Auxiliar!A:A,0))</f>
        <v>Sudeste</v>
      </c>
    </row>
    <row r="5234" spans="1:11" x14ac:dyDescent="0.55000000000000004">
      <c r="A5234" s="5">
        <v>45382</v>
      </c>
      <c r="B5234" t="s">
        <v>7433</v>
      </c>
      <c r="C5234">
        <v>997</v>
      </c>
      <c r="D5234" t="s">
        <v>9</v>
      </c>
      <c r="E5234">
        <v>8</v>
      </c>
      <c r="F5234" t="s">
        <v>2849</v>
      </c>
      <c r="G5234" t="s">
        <v>5278</v>
      </c>
      <c r="H5234">
        <v>12</v>
      </c>
      <c r="I5234">
        <v>948555982</v>
      </c>
      <c r="J5234" t="str">
        <f>INDEX(Auxiliar!B:B,MATCH(H5234,Auxiliar!A:A,0))</f>
        <v>São Paulo</v>
      </c>
      <c r="K5234" t="str">
        <f>INDEX(Auxiliar!C:C,MATCH(H5234,Auxiliar!A:A,0))</f>
        <v>Sudeste</v>
      </c>
    </row>
    <row r="5235" spans="1:11" x14ac:dyDescent="0.55000000000000004">
      <c r="A5235" s="5">
        <v>45382</v>
      </c>
      <c r="B5235" t="s">
        <v>7432</v>
      </c>
      <c r="C5235">
        <v>597</v>
      </c>
      <c r="D5235" t="s">
        <v>9</v>
      </c>
      <c r="E5235">
        <v>10</v>
      </c>
      <c r="F5235" t="s">
        <v>942</v>
      </c>
      <c r="G5235" t="s">
        <v>5279</v>
      </c>
      <c r="H5235">
        <v>11</v>
      </c>
      <c r="I5235">
        <v>998341833</v>
      </c>
      <c r="J5235" t="str">
        <f>INDEX(Auxiliar!B:B,MATCH(H5235,Auxiliar!A:A,0))</f>
        <v>São Paulo</v>
      </c>
      <c r="K5235" t="str">
        <f>INDEX(Auxiliar!C:C,MATCH(H5235,Auxiliar!A:A,0))</f>
        <v>Sudeste</v>
      </c>
    </row>
    <row r="5236" spans="1:11" x14ac:dyDescent="0.55000000000000004">
      <c r="A5236" s="5">
        <v>45382</v>
      </c>
      <c r="B5236" t="s">
        <v>7434</v>
      </c>
      <c r="C5236">
        <v>1997</v>
      </c>
      <c r="D5236" t="s">
        <v>9</v>
      </c>
      <c r="E5236">
        <v>12</v>
      </c>
      <c r="F5236" t="s">
        <v>3180</v>
      </c>
      <c r="G5236" t="s">
        <v>5280</v>
      </c>
      <c r="H5236">
        <v>92</v>
      </c>
      <c r="I5236">
        <v>983842497</v>
      </c>
      <c r="J5236" t="str">
        <f>INDEX(Auxiliar!B:B,MATCH(H5236,Auxiliar!A:A,0))</f>
        <v>Amazonas</v>
      </c>
      <c r="K5236" t="str">
        <f>INDEX(Auxiliar!C:C,MATCH(H5236,Auxiliar!A:A,0))</f>
        <v>Norte</v>
      </c>
    </row>
    <row r="5237" spans="1:11" x14ac:dyDescent="0.55000000000000004">
      <c r="A5237" s="5">
        <v>45382</v>
      </c>
      <c r="B5237" t="s">
        <v>7433</v>
      </c>
      <c r="C5237">
        <v>997</v>
      </c>
      <c r="D5237" t="s">
        <v>10</v>
      </c>
      <c r="E5237">
        <v>1</v>
      </c>
      <c r="F5237" t="s">
        <v>1843</v>
      </c>
      <c r="G5237" t="s">
        <v>5281</v>
      </c>
      <c r="H5237">
        <v>61</v>
      </c>
      <c r="I5237">
        <v>957951319</v>
      </c>
      <c r="J5237" t="str">
        <f>INDEX(Auxiliar!B:B,MATCH(H5237,Auxiliar!A:A,0))</f>
        <v>Distrito Federal</v>
      </c>
      <c r="K5237" t="str">
        <f>INDEX(Auxiliar!C:C,MATCH(H5237,Auxiliar!A:A,0))</f>
        <v>Centro-Oeste</v>
      </c>
    </row>
    <row r="5238" spans="1:11" x14ac:dyDescent="0.55000000000000004">
      <c r="A5238" s="5">
        <v>45382</v>
      </c>
      <c r="B5238" t="s">
        <v>7434</v>
      </c>
      <c r="C5238">
        <v>1997</v>
      </c>
      <c r="D5238" t="s">
        <v>9</v>
      </c>
      <c r="E5238">
        <v>5</v>
      </c>
      <c r="F5238" t="s">
        <v>1084</v>
      </c>
      <c r="G5238" t="s">
        <v>5282</v>
      </c>
      <c r="H5238">
        <v>92</v>
      </c>
      <c r="I5238">
        <v>968166457</v>
      </c>
      <c r="J5238" t="str">
        <f>INDEX(Auxiliar!B:B,MATCH(H5238,Auxiliar!A:A,0))</f>
        <v>Amazonas</v>
      </c>
      <c r="K5238" t="str">
        <f>INDEX(Auxiliar!C:C,MATCH(H5238,Auxiliar!A:A,0))</f>
        <v>Norte</v>
      </c>
    </row>
    <row r="5239" spans="1:11" x14ac:dyDescent="0.55000000000000004">
      <c r="A5239" s="5">
        <v>45382</v>
      </c>
      <c r="B5239" t="s">
        <v>7434</v>
      </c>
      <c r="C5239">
        <v>1997</v>
      </c>
      <c r="D5239" t="s">
        <v>9</v>
      </c>
      <c r="E5239">
        <v>1</v>
      </c>
      <c r="F5239" t="s">
        <v>3216</v>
      </c>
      <c r="G5239" t="s">
        <v>5283</v>
      </c>
      <c r="H5239">
        <v>11</v>
      </c>
      <c r="I5239">
        <v>942683855</v>
      </c>
      <c r="J5239" t="str">
        <f>INDEX(Auxiliar!B:B,MATCH(H5239,Auxiliar!A:A,0))</f>
        <v>São Paulo</v>
      </c>
      <c r="K5239" t="str">
        <f>INDEX(Auxiliar!C:C,MATCH(H5239,Auxiliar!A:A,0))</f>
        <v>Sudeste</v>
      </c>
    </row>
    <row r="5240" spans="1:11" x14ac:dyDescent="0.55000000000000004">
      <c r="A5240" s="5">
        <v>45382</v>
      </c>
      <c r="B5240" t="s">
        <v>7433</v>
      </c>
      <c r="C5240">
        <v>997</v>
      </c>
      <c r="D5240" t="s">
        <v>9</v>
      </c>
      <c r="E5240">
        <v>4</v>
      </c>
      <c r="F5240" t="s">
        <v>3212</v>
      </c>
      <c r="G5240" t="s">
        <v>5284</v>
      </c>
      <c r="H5240">
        <v>19</v>
      </c>
      <c r="I5240">
        <v>964209749</v>
      </c>
      <c r="J5240" t="str">
        <f>INDEX(Auxiliar!B:B,MATCH(H5240,Auxiliar!A:A,0))</f>
        <v>São Paulo</v>
      </c>
      <c r="K5240" t="str">
        <f>INDEX(Auxiliar!C:C,MATCH(H5240,Auxiliar!A:A,0))</f>
        <v>Sudeste</v>
      </c>
    </row>
    <row r="5241" spans="1:11" x14ac:dyDescent="0.55000000000000004">
      <c r="A5241" s="5">
        <v>45382</v>
      </c>
      <c r="B5241" t="s">
        <v>7433</v>
      </c>
      <c r="C5241">
        <v>997</v>
      </c>
      <c r="D5241" t="s">
        <v>9</v>
      </c>
      <c r="E5241">
        <v>12</v>
      </c>
      <c r="F5241" t="s">
        <v>3030</v>
      </c>
      <c r="G5241" t="s">
        <v>5285</v>
      </c>
      <c r="H5241">
        <v>31</v>
      </c>
      <c r="I5241">
        <v>923763381</v>
      </c>
      <c r="J5241" t="str">
        <f>INDEX(Auxiliar!B:B,MATCH(H5241,Auxiliar!A:A,0))</f>
        <v>Minas Gerais</v>
      </c>
      <c r="K5241" t="str">
        <f>INDEX(Auxiliar!C:C,MATCH(H5241,Auxiliar!A:A,0))</f>
        <v>Sudeste</v>
      </c>
    </row>
    <row r="5242" spans="1:11" x14ac:dyDescent="0.55000000000000004">
      <c r="A5242" s="5">
        <v>45382</v>
      </c>
      <c r="B5242" t="s">
        <v>7432</v>
      </c>
      <c r="C5242">
        <v>597</v>
      </c>
      <c r="D5242" t="s">
        <v>10</v>
      </c>
      <c r="E5242">
        <v>1</v>
      </c>
      <c r="F5242" t="s">
        <v>1903</v>
      </c>
      <c r="G5242" t="s">
        <v>5286</v>
      </c>
      <c r="H5242">
        <v>11</v>
      </c>
      <c r="I5242">
        <v>966330582</v>
      </c>
      <c r="J5242" t="str">
        <f>INDEX(Auxiliar!B:B,MATCH(H5242,Auxiliar!A:A,0))</f>
        <v>São Paulo</v>
      </c>
      <c r="K5242" t="str">
        <f>INDEX(Auxiliar!C:C,MATCH(H5242,Auxiliar!A:A,0))</f>
        <v>Sudeste</v>
      </c>
    </row>
    <row r="5243" spans="1:11" x14ac:dyDescent="0.55000000000000004">
      <c r="A5243" s="5">
        <v>45382</v>
      </c>
      <c r="B5243" t="s">
        <v>7432</v>
      </c>
      <c r="C5243">
        <v>597</v>
      </c>
      <c r="D5243" t="s">
        <v>9</v>
      </c>
      <c r="E5243">
        <v>12</v>
      </c>
      <c r="F5243" t="s">
        <v>546</v>
      </c>
      <c r="G5243" t="s">
        <v>5287</v>
      </c>
      <c r="H5243">
        <v>15</v>
      </c>
      <c r="I5243">
        <v>948468559</v>
      </c>
      <c r="J5243" t="str">
        <f>INDEX(Auxiliar!B:B,MATCH(H5243,Auxiliar!A:A,0))</f>
        <v>São Paulo</v>
      </c>
      <c r="K5243" t="str">
        <f>INDEX(Auxiliar!C:C,MATCH(H5243,Auxiliar!A:A,0))</f>
        <v>Sudeste</v>
      </c>
    </row>
    <row r="5244" spans="1:11" x14ac:dyDescent="0.55000000000000004">
      <c r="A5244" s="5">
        <v>45383</v>
      </c>
      <c r="B5244" t="s">
        <v>7433</v>
      </c>
      <c r="C5244">
        <v>997</v>
      </c>
      <c r="D5244" t="s">
        <v>9</v>
      </c>
      <c r="E5244">
        <v>12</v>
      </c>
      <c r="F5244" t="s">
        <v>2821</v>
      </c>
      <c r="G5244" t="s">
        <v>5288</v>
      </c>
      <c r="H5244">
        <v>71</v>
      </c>
      <c r="I5244">
        <v>975768123</v>
      </c>
      <c r="J5244" t="str">
        <f>INDEX(Auxiliar!B:B,MATCH(H5244,Auxiliar!A:A,0))</f>
        <v>Bahia</v>
      </c>
      <c r="K5244" t="str">
        <f>INDEX(Auxiliar!C:C,MATCH(H5244,Auxiliar!A:A,0))</f>
        <v>Nordeste</v>
      </c>
    </row>
    <row r="5245" spans="1:11" x14ac:dyDescent="0.55000000000000004">
      <c r="A5245" s="5">
        <v>45383</v>
      </c>
      <c r="B5245" t="s">
        <v>7432</v>
      </c>
      <c r="C5245">
        <v>597</v>
      </c>
      <c r="D5245" t="s">
        <v>9</v>
      </c>
      <c r="E5245">
        <v>6</v>
      </c>
      <c r="F5245" t="s">
        <v>1965</v>
      </c>
      <c r="G5245" t="s">
        <v>5289</v>
      </c>
      <c r="H5245">
        <v>11</v>
      </c>
      <c r="I5245">
        <v>962586409</v>
      </c>
      <c r="J5245" t="str">
        <f>INDEX(Auxiliar!B:B,MATCH(H5245,Auxiliar!A:A,0))</f>
        <v>São Paulo</v>
      </c>
      <c r="K5245" t="str">
        <f>INDEX(Auxiliar!C:C,MATCH(H5245,Auxiliar!A:A,0))</f>
        <v>Sudeste</v>
      </c>
    </row>
    <row r="5246" spans="1:11" x14ac:dyDescent="0.55000000000000004">
      <c r="A5246" s="5">
        <v>45383</v>
      </c>
      <c r="B5246" t="s">
        <v>7433</v>
      </c>
      <c r="C5246">
        <v>997</v>
      </c>
      <c r="D5246" t="s">
        <v>10</v>
      </c>
      <c r="E5246">
        <v>1</v>
      </c>
      <c r="F5246" t="s">
        <v>266</v>
      </c>
      <c r="G5246" t="s">
        <v>5290</v>
      </c>
      <c r="H5246">
        <v>11</v>
      </c>
      <c r="I5246">
        <v>934996771</v>
      </c>
      <c r="J5246" t="str">
        <f>INDEX(Auxiliar!B:B,MATCH(H5246,Auxiliar!A:A,0))</f>
        <v>São Paulo</v>
      </c>
      <c r="K5246" t="str">
        <f>INDEX(Auxiliar!C:C,MATCH(H5246,Auxiliar!A:A,0))</f>
        <v>Sudeste</v>
      </c>
    </row>
    <row r="5247" spans="1:11" x14ac:dyDescent="0.55000000000000004">
      <c r="A5247" s="5">
        <v>45383</v>
      </c>
      <c r="B5247" t="s">
        <v>7434</v>
      </c>
      <c r="C5247">
        <v>1997</v>
      </c>
      <c r="D5247" t="s">
        <v>9</v>
      </c>
      <c r="E5247">
        <v>12</v>
      </c>
      <c r="F5247" t="s">
        <v>971</v>
      </c>
      <c r="G5247" t="s">
        <v>5291</v>
      </c>
      <c r="H5247">
        <v>19</v>
      </c>
      <c r="I5247">
        <v>962425749</v>
      </c>
      <c r="J5247" t="str">
        <f>INDEX(Auxiliar!B:B,MATCH(H5247,Auxiliar!A:A,0))</f>
        <v>São Paulo</v>
      </c>
      <c r="K5247" t="str">
        <f>INDEX(Auxiliar!C:C,MATCH(H5247,Auxiliar!A:A,0))</f>
        <v>Sudeste</v>
      </c>
    </row>
    <row r="5248" spans="1:11" x14ac:dyDescent="0.55000000000000004">
      <c r="A5248" s="5">
        <v>45383</v>
      </c>
      <c r="B5248" t="s">
        <v>7432</v>
      </c>
      <c r="C5248">
        <v>597</v>
      </c>
      <c r="D5248" t="s">
        <v>9</v>
      </c>
      <c r="E5248">
        <v>1</v>
      </c>
      <c r="F5248" t="s">
        <v>2807</v>
      </c>
      <c r="G5248" t="s">
        <v>5292</v>
      </c>
      <c r="H5248">
        <v>91</v>
      </c>
      <c r="I5248">
        <v>949449339</v>
      </c>
      <c r="J5248" t="str">
        <f>INDEX(Auxiliar!B:B,MATCH(H5248,Auxiliar!A:A,0))</f>
        <v>Pará</v>
      </c>
      <c r="K5248" t="str">
        <f>INDEX(Auxiliar!C:C,MATCH(H5248,Auxiliar!A:A,0))</f>
        <v>Norte</v>
      </c>
    </row>
    <row r="5249" spans="1:11" x14ac:dyDescent="0.55000000000000004">
      <c r="A5249" s="5">
        <v>45384</v>
      </c>
      <c r="B5249" t="s">
        <v>7432</v>
      </c>
      <c r="C5249">
        <v>597</v>
      </c>
      <c r="D5249" t="s">
        <v>9</v>
      </c>
      <c r="E5249">
        <v>1</v>
      </c>
      <c r="F5249" t="s">
        <v>2290</v>
      </c>
      <c r="G5249" t="s">
        <v>5293</v>
      </c>
      <c r="H5249">
        <v>21</v>
      </c>
      <c r="I5249">
        <v>940668380</v>
      </c>
      <c r="J5249" t="str">
        <f>INDEX(Auxiliar!B:B,MATCH(H5249,Auxiliar!A:A,0))</f>
        <v>Rio de Janeiro</v>
      </c>
      <c r="K5249" t="str">
        <f>INDEX(Auxiliar!C:C,MATCH(H5249,Auxiliar!A:A,0))</f>
        <v>Sudeste</v>
      </c>
    </row>
    <row r="5250" spans="1:11" x14ac:dyDescent="0.55000000000000004">
      <c r="A5250" s="5">
        <v>45384</v>
      </c>
      <c r="B5250" t="s">
        <v>7432</v>
      </c>
      <c r="C5250">
        <v>597</v>
      </c>
      <c r="D5250" t="s">
        <v>9</v>
      </c>
      <c r="E5250">
        <v>12</v>
      </c>
      <c r="F5250" t="s">
        <v>1939</v>
      </c>
      <c r="G5250" t="s">
        <v>5294</v>
      </c>
      <c r="H5250">
        <v>61</v>
      </c>
      <c r="I5250">
        <v>975445890</v>
      </c>
      <c r="J5250" t="str">
        <f>INDEX(Auxiliar!B:B,MATCH(H5250,Auxiliar!A:A,0))</f>
        <v>Distrito Federal</v>
      </c>
      <c r="K5250" t="str">
        <f>INDEX(Auxiliar!C:C,MATCH(H5250,Auxiliar!A:A,0))</f>
        <v>Centro-Oeste</v>
      </c>
    </row>
    <row r="5251" spans="1:11" x14ac:dyDescent="0.55000000000000004">
      <c r="A5251" s="5">
        <v>45385</v>
      </c>
      <c r="B5251" t="s">
        <v>7434</v>
      </c>
      <c r="C5251">
        <v>1997</v>
      </c>
      <c r="D5251" t="s">
        <v>9</v>
      </c>
      <c r="E5251">
        <v>1</v>
      </c>
      <c r="F5251" t="s">
        <v>1172</v>
      </c>
      <c r="G5251" t="s">
        <v>5295</v>
      </c>
      <c r="H5251">
        <v>11</v>
      </c>
      <c r="I5251">
        <v>941369437</v>
      </c>
      <c r="J5251" t="str">
        <f>INDEX(Auxiliar!B:B,MATCH(H5251,Auxiliar!A:A,0))</f>
        <v>São Paulo</v>
      </c>
      <c r="K5251" t="str">
        <f>INDEX(Auxiliar!C:C,MATCH(H5251,Auxiliar!A:A,0))</f>
        <v>Sudeste</v>
      </c>
    </row>
    <row r="5252" spans="1:11" x14ac:dyDescent="0.55000000000000004">
      <c r="A5252" s="5">
        <v>45385</v>
      </c>
      <c r="B5252" t="s">
        <v>7434</v>
      </c>
      <c r="C5252">
        <v>1997</v>
      </c>
      <c r="D5252" t="s">
        <v>9</v>
      </c>
      <c r="E5252">
        <v>12</v>
      </c>
      <c r="F5252" t="s">
        <v>2700</v>
      </c>
      <c r="G5252" t="s">
        <v>5296</v>
      </c>
      <c r="H5252">
        <v>19</v>
      </c>
      <c r="I5252">
        <v>943459199</v>
      </c>
      <c r="J5252" t="str">
        <f>INDEX(Auxiliar!B:B,MATCH(H5252,Auxiliar!A:A,0))</f>
        <v>São Paulo</v>
      </c>
      <c r="K5252" t="str">
        <f>INDEX(Auxiliar!C:C,MATCH(H5252,Auxiliar!A:A,0))</f>
        <v>Sudeste</v>
      </c>
    </row>
    <row r="5253" spans="1:11" x14ac:dyDescent="0.55000000000000004">
      <c r="A5253" s="5">
        <v>45385</v>
      </c>
      <c r="B5253" t="s">
        <v>7432</v>
      </c>
      <c r="C5253">
        <v>597</v>
      </c>
      <c r="D5253" t="s">
        <v>9</v>
      </c>
      <c r="E5253">
        <v>12</v>
      </c>
      <c r="F5253" t="s">
        <v>3025</v>
      </c>
      <c r="G5253" t="s">
        <v>5297</v>
      </c>
      <c r="H5253">
        <v>65</v>
      </c>
      <c r="I5253">
        <v>982072582</v>
      </c>
      <c r="J5253" t="str">
        <f>INDEX(Auxiliar!B:B,MATCH(H5253,Auxiliar!A:A,0))</f>
        <v>Mato Grosso</v>
      </c>
      <c r="K5253" t="str">
        <f>INDEX(Auxiliar!C:C,MATCH(H5253,Auxiliar!A:A,0))</f>
        <v>Centro-Oeste</v>
      </c>
    </row>
    <row r="5254" spans="1:11" x14ac:dyDescent="0.55000000000000004">
      <c r="A5254" s="5">
        <v>45385</v>
      </c>
      <c r="B5254" t="s">
        <v>7433</v>
      </c>
      <c r="C5254">
        <v>997</v>
      </c>
      <c r="D5254" t="s">
        <v>9</v>
      </c>
      <c r="E5254">
        <v>4</v>
      </c>
      <c r="F5254" t="s">
        <v>441</v>
      </c>
      <c r="G5254" t="s">
        <v>5298</v>
      </c>
      <c r="H5254">
        <v>85</v>
      </c>
      <c r="I5254">
        <v>962185722</v>
      </c>
      <c r="J5254" t="str">
        <f>INDEX(Auxiliar!B:B,MATCH(H5254,Auxiliar!A:A,0))</f>
        <v>Ceará</v>
      </c>
      <c r="K5254" t="str">
        <f>INDEX(Auxiliar!C:C,MATCH(H5254,Auxiliar!A:A,0))</f>
        <v>Nordeste</v>
      </c>
    </row>
    <row r="5255" spans="1:11" x14ac:dyDescent="0.55000000000000004">
      <c r="A5255" s="5">
        <v>45385</v>
      </c>
      <c r="B5255" t="s">
        <v>7432</v>
      </c>
      <c r="C5255">
        <v>597</v>
      </c>
      <c r="D5255" t="s">
        <v>9</v>
      </c>
      <c r="E5255">
        <v>10</v>
      </c>
      <c r="F5255" t="s">
        <v>845</v>
      </c>
      <c r="G5255" t="s">
        <v>5299</v>
      </c>
      <c r="H5255">
        <v>21</v>
      </c>
      <c r="I5255">
        <v>925333544</v>
      </c>
      <c r="J5255" t="str">
        <f>INDEX(Auxiliar!B:B,MATCH(H5255,Auxiliar!A:A,0))</f>
        <v>Rio de Janeiro</v>
      </c>
      <c r="K5255" t="str">
        <f>INDEX(Auxiliar!C:C,MATCH(H5255,Auxiliar!A:A,0))</f>
        <v>Sudeste</v>
      </c>
    </row>
    <row r="5256" spans="1:11" x14ac:dyDescent="0.55000000000000004">
      <c r="A5256" s="5">
        <v>45385</v>
      </c>
      <c r="B5256" t="s">
        <v>7432</v>
      </c>
      <c r="C5256">
        <v>597</v>
      </c>
      <c r="D5256" t="s">
        <v>9</v>
      </c>
      <c r="E5256">
        <v>12</v>
      </c>
      <c r="F5256" t="s">
        <v>2437</v>
      </c>
      <c r="G5256" t="s">
        <v>5300</v>
      </c>
      <c r="H5256">
        <v>41</v>
      </c>
      <c r="I5256">
        <v>941496707</v>
      </c>
      <c r="J5256" t="str">
        <f>INDEX(Auxiliar!B:B,MATCH(H5256,Auxiliar!A:A,0))</f>
        <v>Paraná</v>
      </c>
      <c r="K5256" t="str">
        <f>INDEX(Auxiliar!C:C,MATCH(H5256,Auxiliar!A:A,0))</f>
        <v>Sul</v>
      </c>
    </row>
    <row r="5257" spans="1:11" x14ac:dyDescent="0.55000000000000004">
      <c r="A5257" s="5">
        <v>45385</v>
      </c>
      <c r="B5257" t="s">
        <v>7433</v>
      </c>
      <c r="C5257">
        <v>997</v>
      </c>
      <c r="D5257" t="s">
        <v>9</v>
      </c>
      <c r="E5257">
        <v>3</v>
      </c>
      <c r="F5257" t="s">
        <v>2997</v>
      </c>
      <c r="G5257" t="s">
        <v>5301</v>
      </c>
      <c r="H5257">
        <v>11</v>
      </c>
      <c r="I5257">
        <v>970053281</v>
      </c>
      <c r="J5257" t="str">
        <f>INDEX(Auxiliar!B:B,MATCH(H5257,Auxiliar!A:A,0))</f>
        <v>São Paulo</v>
      </c>
      <c r="K5257" t="str">
        <f>INDEX(Auxiliar!C:C,MATCH(H5257,Auxiliar!A:A,0))</f>
        <v>Sudeste</v>
      </c>
    </row>
    <row r="5258" spans="1:11" x14ac:dyDescent="0.55000000000000004">
      <c r="A5258" s="5">
        <v>45385</v>
      </c>
      <c r="B5258" t="s">
        <v>7434</v>
      </c>
      <c r="C5258">
        <v>1997</v>
      </c>
      <c r="D5258" t="s">
        <v>9</v>
      </c>
      <c r="E5258">
        <v>3</v>
      </c>
      <c r="F5258" t="s">
        <v>429</v>
      </c>
      <c r="G5258" t="s">
        <v>5302</v>
      </c>
      <c r="H5258">
        <v>21</v>
      </c>
      <c r="I5258">
        <v>985596235</v>
      </c>
      <c r="J5258" t="str">
        <f>INDEX(Auxiliar!B:B,MATCH(H5258,Auxiliar!A:A,0))</f>
        <v>Rio de Janeiro</v>
      </c>
      <c r="K5258" t="str">
        <f>INDEX(Auxiliar!C:C,MATCH(H5258,Auxiliar!A:A,0))</f>
        <v>Sudeste</v>
      </c>
    </row>
    <row r="5259" spans="1:11" x14ac:dyDescent="0.55000000000000004">
      <c r="A5259" s="5">
        <v>45386</v>
      </c>
      <c r="B5259" t="s">
        <v>7433</v>
      </c>
      <c r="C5259">
        <v>997</v>
      </c>
      <c r="D5259" t="s">
        <v>9</v>
      </c>
      <c r="E5259">
        <v>10</v>
      </c>
      <c r="F5259" t="s">
        <v>230</v>
      </c>
      <c r="G5259" t="s">
        <v>5303</v>
      </c>
      <c r="H5259">
        <v>49</v>
      </c>
      <c r="I5259">
        <v>979681830</v>
      </c>
      <c r="J5259" t="str">
        <f>INDEX(Auxiliar!B:B,MATCH(H5259,Auxiliar!A:A,0))</f>
        <v>Santa Catarina</v>
      </c>
      <c r="K5259" t="str">
        <f>INDEX(Auxiliar!C:C,MATCH(H5259,Auxiliar!A:A,0))</f>
        <v>Sul</v>
      </c>
    </row>
    <row r="5260" spans="1:11" x14ac:dyDescent="0.55000000000000004">
      <c r="A5260" s="5">
        <v>45386</v>
      </c>
      <c r="B5260" t="s">
        <v>7433</v>
      </c>
      <c r="C5260">
        <v>997</v>
      </c>
      <c r="D5260" t="s">
        <v>9</v>
      </c>
      <c r="E5260">
        <v>12</v>
      </c>
      <c r="F5260" t="s">
        <v>395</v>
      </c>
      <c r="G5260" t="s">
        <v>5304</v>
      </c>
      <c r="H5260">
        <v>98</v>
      </c>
      <c r="I5260">
        <v>957764565</v>
      </c>
      <c r="J5260" t="str">
        <f>INDEX(Auxiliar!B:B,MATCH(H5260,Auxiliar!A:A,0))</f>
        <v>Maranhão</v>
      </c>
      <c r="K5260" t="str">
        <f>INDEX(Auxiliar!C:C,MATCH(H5260,Auxiliar!A:A,0))</f>
        <v>Nordeste</v>
      </c>
    </row>
    <row r="5261" spans="1:11" x14ac:dyDescent="0.55000000000000004">
      <c r="A5261" s="5">
        <v>45386</v>
      </c>
      <c r="B5261" t="s">
        <v>7433</v>
      </c>
      <c r="C5261">
        <v>997</v>
      </c>
      <c r="D5261" t="s">
        <v>9</v>
      </c>
      <c r="E5261">
        <v>12</v>
      </c>
      <c r="F5261" t="s">
        <v>503</v>
      </c>
      <c r="G5261" t="s">
        <v>5305</v>
      </c>
      <c r="H5261">
        <v>11</v>
      </c>
      <c r="I5261">
        <v>923274731</v>
      </c>
      <c r="J5261" t="str">
        <f>INDEX(Auxiliar!B:B,MATCH(H5261,Auxiliar!A:A,0))</f>
        <v>São Paulo</v>
      </c>
      <c r="K5261" t="str">
        <f>INDEX(Auxiliar!C:C,MATCH(H5261,Auxiliar!A:A,0))</f>
        <v>Sudeste</v>
      </c>
    </row>
    <row r="5262" spans="1:11" x14ac:dyDescent="0.55000000000000004">
      <c r="A5262" s="5">
        <v>45386</v>
      </c>
      <c r="B5262" t="s">
        <v>7433</v>
      </c>
      <c r="C5262">
        <v>997</v>
      </c>
      <c r="D5262" t="s">
        <v>9</v>
      </c>
      <c r="E5262">
        <v>1</v>
      </c>
      <c r="F5262" t="s">
        <v>857</v>
      </c>
      <c r="G5262" t="s">
        <v>5306</v>
      </c>
      <c r="H5262">
        <v>19</v>
      </c>
      <c r="I5262">
        <v>928460289</v>
      </c>
      <c r="J5262" t="str">
        <f>INDEX(Auxiliar!B:B,MATCH(H5262,Auxiliar!A:A,0))</f>
        <v>São Paulo</v>
      </c>
      <c r="K5262" t="str">
        <f>INDEX(Auxiliar!C:C,MATCH(H5262,Auxiliar!A:A,0))</f>
        <v>Sudeste</v>
      </c>
    </row>
    <row r="5263" spans="1:11" x14ac:dyDescent="0.55000000000000004">
      <c r="A5263" s="5">
        <v>45386</v>
      </c>
      <c r="B5263" t="s">
        <v>7432</v>
      </c>
      <c r="C5263">
        <v>597</v>
      </c>
      <c r="D5263" t="s">
        <v>9</v>
      </c>
      <c r="E5263">
        <v>1</v>
      </c>
      <c r="F5263" t="s">
        <v>3238</v>
      </c>
      <c r="G5263" t="s">
        <v>5307</v>
      </c>
      <c r="H5263">
        <v>85</v>
      </c>
      <c r="I5263">
        <v>925760142</v>
      </c>
      <c r="J5263" t="str">
        <f>INDEX(Auxiliar!B:B,MATCH(H5263,Auxiliar!A:A,0))</f>
        <v>Ceará</v>
      </c>
      <c r="K5263" t="str">
        <f>INDEX(Auxiliar!C:C,MATCH(H5263,Auxiliar!A:A,0))</f>
        <v>Nordeste</v>
      </c>
    </row>
    <row r="5264" spans="1:11" x14ac:dyDescent="0.55000000000000004">
      <c r="A5264" s="5">
        <v>45386</v>
      </c>
      <c r="B5264" t="s">
        <v>7434</v>
      </c>
      <c r="C5264">
        <v>1997</v>
      </c>
      <c r="D5264" t="s">
        <v>9</v>
      </c>
      <c r="E5264">
        <v>10</v>
      </c>
      <c r="F5264" t="s">
        <v>1136</v>
      </c>
      <c r="G5264" t="s">
        <v>5308</v>
      </c>
      <c r="H5264">
        <v>12</v>
      </c>
      <c r="I5264">
        <v>977228915</v>
      </c>
      <c r="J5264" t="str">
        <f>INDEX(Auxiliar!B:B,MATCH(H5264,Auxiliar!A:A,0))</f>
        <v>São Paulo</v>
      </c>
      <c r="K5264" t="str">
        <f>INDEX(Auxiliar!C:C,MATCH(H5264,Auxiliar!A:A,0))</f>
        <v>Sudeste</v>
      </c>
    </row>
    <row r="5265" spans="1:11" x14ac:dyDescent="0.55000000000000004">
      <c r="A5265" s="5">
        <v>45386</v>
      </c>
      <c r="B5265" t="s">
        <v>7434</v>
      </c>
      <c r="C5265">
        <v>1997</v>
      </c>
      <c r="D5265" t="s">
        <v>9</v>
      </c>
      <c r="E5265">
        <v>5</v>
      </c>
      <c r="F5265" t="s">
        <v>2010</v>
      </c>
      <c r="G5265" t="s">
        <v>5309</v>
      </c>
      <c r="H5265">
        <v>91</v>
      </c>
      <c r="I5265">
        <v>970849853</v>
      </c>
      <c r="J5265" t="str">
        <f>INDEX(Auxiliar!B:B,MATCH(H5265,Auxiliar!A:A,0))</f>
        <v>Pará</v>
      </c>
      <c r="K5265" t="str">
        <f>INDEX(Auxiliar!C:C,MATCH(H5265,Auxiliar!A:A,0))</f>
        <v>Norte</v>
      </c>
    </row>
    <row r="5266" spans="1:11" x14ac:dyDescent="0.55000000000000004">
      <c r="A5266" s="5">
        <v>45386</v>
      </c>
      <c r="B5266" t="s">
        <v>7433</v>
      </c>
      <c r="C5266">
        <v>997</v>
      </c>
      <c r="D5266" t="s">
        <v>10</v>
      </c>
      <c r="E5266">
        <v>1</v>
      </c>
      <c r="F5266" t="s">
        <v>1497</v>
      </c>
      <c r="G5266" t="s">
        <v>5310</v>
      </c>
      <c r="H5266">
        <v>11</v>
      </c>
      <c r="I5266">
        <v>952883387</v>
      </c>
      <c r="J5266" t="str">
        <f>INDEX(Auxiliar!B:B,MATCH(H5266,Auxiliar!A:A,0))</f>
        <v>São Paulo</v>
      </c>
      <c r="K5266" t="str">
        <f>INDEX(Auxiliar!C:C,MATCH(H5266,Auxiliar!A:A,0))</f>
        <v>Sudeste</v>
      </c>
    </row>
    <row r="5267" spans="1:11" x14ac:dyDescent="0.55000000000000004">
      <c r="A5267" s="5">
        <v>45387</v>
      </c>
      <c r="B5267" t="s">
        <v>7434</v>
      </c>
      <c r="C5267">
        <v>1997</v>
      </c>
      <c r="D5267" t="s">
        <v>9</v>
      </c>
      <c r="E5267">
        <v>12</v>
      </c>
      <c r="F5267" t="s">
        <v>2503</v>
      </c>
      <c r="G5267" t="s">
        <v>5311</v>
      </c>
      <c r="H5267">
        <v>11</v>
      </c>
      <c r="I5267">
        <v>973680230</v>
      </c>
      <c r="J5267" t="str">
        <f>INDEX(Auxiliar!B:B,MATCH(H5267,Auxiliar!A:A,0))</f>
        <v>São Paulo</v>
      </c>
      <c r="K5267" t="str">
        <f>INDEX(Auxiliar!C:C,MATCH(H5267,Auxiliar!A:A,0))</f>
        <v>Sudeste</v>
      </c>
    </row>
    <row r="5268" spans="1:11" x14ac:dyDescent="0.55000000000000004">
      <c r="A5268" s="5">
        <v>45387</v>
      </c>
      <c r="B5268" t="s">
        <v>7434</v>
      </c>
      <c r="C5268">
        <v>1997</v>
      </c>
      <c r="D5268" t="s">
        <v>9</v>
      </c>
      <c r="E5268">
        <v>6</v>
      </c>
      <c r="F5268" t="s">
        <v>2933</v>
      </c>
      <c r="G5268" t="s">
        <v>5312</v>
      </c>
      <c r="H5268">
        <v>21</v>
      </c>
      <c r="I5268">
        <v>991832381</v>
      </c>
      <c r="J5268" t="str">
        <f>INDEX(Auxiliar!B:B,MATCH(H5268,Auxiliar!A:A,0))</f>
        <v>Rio de Janeiro</v>
      </c>
      <c r="K5268" t="str">
        <f>INDEX(Auxiliar!C:C,MATCH(H5268,Auxiliar!A:A,0))</f>
        <v>Sudeste</v>
      </c>
    </row>
    <row r="5269" spans="1:11" x14ac:dyDescent="0.55000000000000004">
      <c r="A5269" s="5">
        <v>45387</v>
      </c>
      <c r="B5269" t="s">
        <v>7432</v>
      </c>
      <c r="C5269">
        <v>597</v>
      </c>
      <c r="D5269" t="s">
        <v>10</v>
      </c>
      <c r="E5269">
        <v>1</v>
      </c>
      <c r="F5269" t="s">
        <v>1755</v>
      </c>
      <c r="G5269" t="s">
        <v>5313</v>
      </c>
      <c r="H5269">
        <v>31</v>
      </c>
      <c r="I5269">
        <v>937202980</v>
      </c>
      <c r="J5269" t="str">
        <f>INDEX(Auxiliar!B:B,MATCH(H5269,Auxiliar!A:A,0))</f>
        <v>Minas Gerais</v>
      </c>
      <c r="K5269" t="str">
        <f>INDEX(Auxiliar!C:C,MATCH(H5269,Auxiliar!A:A,0))</f>
        <v>Sudeste</v>
      </c>
    </row>
    <row r="5270" spans="1:11" x14ac:dyDescent="0.55000000000000004">
      <c r="A5270" s="5">
        <v>45387</v>
      </c>
      <c r="B5270" t="s">
        <v>7432</v>
      </c>
      <c r="C5270">
        <v>597</v>
      </c>
      <c r="D5270" t="s">
        <v>9</v>
      </c>
      <c r="E5270">
        <v>7</v>
      </c>
      <c r="F5270" t="s">
        <v>2573</v>
      </c>
      <c r="G5270" t="s">
        <v>5314</v>
      </c>
      <c r="H5270">
        <v>62</v>
      </c>
      <c r="I5270">
        <v>923198831</v>
      </c>
      <c r="J5270" t="str">
        <f>INDEX(Auxiliar!B:B,MATCH(H5270,Auxiliar!A:A,0))</f>
        <v>Goiás</v>
      </c>
      <c r="K5270" t="str">
        <f>INDEX(Auxiliar!C:C,MATCH(H5270,Auxiliar!A:A,0))</f>
        <v>Centro-Oeste</v>
      </c>
    </row>
    <row r="5271" spans="1:11" x14ac:dyDescent="0.55000000000000004">
      <c r="A5271" s="5">
        <v>45387</v>
      </c>
      <c r="B5271" t="s">
        <v>7432</v>
      </c>
      <c r="C5271">
        <v>597</v>
      </c>
      <c r="D5271" t="s">
        <v>10</v>
      </c>
      <c r="E5271">
        <v>1</v>
      </c>
      <c r="F5271" t="s">
        <v>1090</v>
      </c>
      <c r="G5271" t="s">
        <v>5315</v>
      </c>
      <c r="H5271">
        <v>21</v>
      </c>
      <c r="I5271">
        <v>980221170</v>
      </c>
      <c r="J5271" t="str">
        <f>INDEX(Auxiliar!B:B,MATCH(H5271,Auxiliar!A:A,0))</f>
        <v>Rio de Janeiro</v>
      </c>
      <c r="K5271" t="str">
        <f>INDEX(Auxiliar!C:C,MATCH(H5271,Auxiliar!A:A,0))</f>
        <v>Sudeste</v>
      </c>
    </row>
    <row r="5272" spans="1:11" x14ac:dyDescent="0.55000000000000004">
      <c r="A5272" s="5">
        <v>45387</v>
      </c>
      <c r="B5272" t="s">
        <v>7434</v>
      </c>
      <c r="C5272">
        <v>1997</v>
      </c>
      <c r="D5272" t="s">
        <v>9</v>
      </c>
      <c r="E5272">
        <v>4</v>
      </c>
      <c r="F5272" t="s">
        <v>1179</v>
      </c>
      <c r="G5272" t="s">
        <v>5316</v>
      </c>
      <c r="H5272">
        <v>34</v>
      </c>
      <c r="I5272">
        <v>979120539</v>
      </c>
      <c r="J5272" t="str">
        <f>INDEX(Auxiliar!B:B,MATCH(H5272,Auxiliar!A:A,0))</f>
        <v>Minas Gerais</v>
      </c>
      <c r="K5272" t="str">
        <f>INDEX(Auxiliar!C:C,MATCH(H5272,Auxiliar!A:A,0))</f>
        <v>Sudeste</v>
      </c>
    </row>
    <row r="5273" spans="1:11" x14ac:dyDescent="0.55000000000000004">
      <c r="A5273" s="5">
        <v>45387</v>
      </c>
      <c r="B5273" t="s">
        <v>7433</v>
      </c>
      <c r="C5273">
        <v>997</v>
      </c>
      <c r="D5273" t="s">
        <v>9</v>
      </c>
      <c r="E5273">
        <v>1</v>
      </c>
      <c r="F5273" t="s">
        <v>1012</v>
      </c>
      <c r="G5273" t="s">
        <v>5317</v>
      </c>
      <c r="H5273">
        <v>24</v>
      </c>
      <c r="I5273">
        <v>947806285</v>
      </c>
      <c r="J5273" t="str">
        <f>INDEX(Auxiliar!B:B,MATCH(H5273,Auxiliar!A:A,0))</f>
        <v>Rio de Janeiro</v>
      </c>
      <c r="K5273" t="str">
        <f>INDEX(Auxiliar!C:C,MATCH(H5273,Auxiliar!A:A,0))</f>
        <v>Sudeste</v>
      </c>
    </row>
    <row r="5274" spans="1:11" x14ac:dyDescent="0.55000000000000004">
      <c r="A5274" s="5">
        <v>45388</v>
      </c>
      <c r="B5274" t="s">
        <v>7432</v>
      </c>
      <c r="C5274">
        <v>597</v>
      </c>
      <c r="D5274" t="s">
        <v>9</v>
      </c>
      <c r="E5274">
        <v>6</v>
      </c>
      <c r="F5274" t="s">
        <v>3104</v>
      </c>
      <c r="G5274" t="s">
        <v>5318</v>
      </c>
      <c r="H5274">
        <v>43</v>
      </c>
      <c r="I5274">
        <v>955221294</v>
      </c>
      <c r="J5274" t="str">
        <f>INDEX(Auxiliar!B:B,MATCH(H5274,Auxiliar!A:A,0))</f>
        <v>Paraná</v>
      </c>
      <c r="K5274" t="str">
        <f>INDEX(Auxiliar!C:C,MATCH(H5274,Auxiliar!A:A,0))</f>
        <v>Sul</v>
      </c>
    </row>
    <row r="5275" spans="1:11" x14ac:dyDescent="0.55000000000000004">
      <c r="A5275" s="5">
        <v>45388</v>
      </c>
      <c r="B5275" t="s">
        <v>7433</v>
      </c>
      <c r="C5275">
        <v>997</v>
      </c>
      <c r="D5275" t="s">
        <v>9</v>
      </c>
      <c r="E5275">
        <v>12</v>
      </c>
      <c r="F5275" t="s">
        <v>1152</v>
      </c>
      <c r="G5275" t="s">
        <v>5319</v>
      </c>
      <c r="H5275">
        <v>71</v>
      </c>
      <c r="I5275">
        <v>975710886</v>
      </c>
      <c r="J5275" t="str">
        <f>INDEX(Auxiliar!B:B,MATCH(H5275,Auxiliar!A:A,0))</f>
        <v>Bahia</v>
      </c>
      <c r="K5275" t="str">
        <f>INDEX(Auxiliar!C:C,MATCH(H5275,Auxiliar!A:A,0))</f>
        <v>Nordeste</v>
      </c>
    </row>
    <row r="5276" spans="1:11" x14ac:dyDescent="0.55000000000000004">
      <c r="A5276" s="5">
        <v>45388</v>
      </c>
      <c r="B5276" t="s">
        <v>7434</v>
      </c>
      <c r="C5276">
        <v>1997</v>
      </c>
      <c r="D5276" t="s">
        <v>9</v>
      </c>
      <c r="E5276">
        <v>1</v>
      </c>
      <c r="F5276" t="s">
        <v>3239</v>
      </c>
      <c r="G5276" t="s">
        <v>5320</v>
      </c>
      <c r="H5276">
        <v>38</v>
      </c>
      <c r="I5276">
        <v>923710603</v>
      </c>
      <c r="J5276" t="str">
        <f>INDEX(Auxiliar!B:B,MATCH(H5276,Auxiliar!A:A,0))</f>
        <v>Minas Gerais</v>
      </c>
      <c r="K5276" t="str">
        <f>INDEX(Auxiliar!C:C,MATCH(H5276,Auxiliar!A:A,0))</f>
        <v>Sudeste</v>
      </c>
    </row>
    <row r="5277" spans="1:11" x14ac:dyDescent="0.55000000000000004">
      <c r="A5277" s="5">
        <v>45388</v>
      </c>
      <c r="B5277" t="s">
        <v>7433</v>
      </c>
      <c r="C5277">
        <v>997</v>
      </c>
      <c r="D5277" t="s">
        <v>9</v>
      </c>
      <c r="E5277">
        <v>12</v>
      </c>
      <c r="F5277" t="s">
        <v>557</v>
      </c>
      <c r="G5277" t="s">
        <v>5321</v>
      </c>
      <c r="H5277">
        <v>21</v>
      </c>
      <c r="I5277">
        <v>969744824</v>
      </c>
      <c r="J5277" t="str">
        <f>INDEX(Auxiliar!B:B,MATCH(H5277,Auxiliar!A:A,0))</f>
        <v>Rio de Janeiro</v>
      </c>
      <c r="K5277" t="str">
        <f>INDEX(Auxiliar!C:C,MATCH(H5277,Auxiliar!A:A,0))</f>
        <v>Sudeste</v>
      </c>
    </row>
    <row r="5278" spans="1:11" x14ac:dyDescent="0.55000000000000004">
      <c r="A5278" s="5">
        <v>45388</v>
      </c>
      <c r="B5278" t="s">
        <v>7432</v>
      </c>
      <c r="C5278">
        <v>597</v>
      </c>
      <c r="D5278" t="s">
        <v>9</v>
      </c>
      <c r="E5278">
        <v>1</v>
      </c>
      <c r="F5278" t="s">
        <v>3240</v>
      </c>
      <c r="G5278" t="s">
        <v>5322</v>
      </c>
      <c r="H5278">
        <v>48</v>
      </c>
      <c r="I5278">
        <v>938644890</v>
      </c>
      <c r="J5278" t="str">
        <f>INDEX(Auxiliar!B:B,MATCH(H5278,Auxiliar!A:A,0))</f>
        <v>Santa Catarina</v>
      </c>
      <c r="K5278" t="str">
        <f>INDEX(Auxiliar!C:C,MATCH(H5278,Auxiliar!A:A,0))</f>
        <v>Sul</v>
      </c>
    </row>
    <row r="5279" spans="1:11" x14ac:dyDescent="0.55000000000000004">
      <c r="A5279" s="5">
        <v>45388</v>
      </c>
      <c r="B5279" t="s">
        <v>7433</v>
      </c>
      <c r="C5279">
        <v>997</v>
      </c>
      <c r="D5279" t="s">
        <v>10</v>
      </c>
      <c r="E5279">
        <v>12</v>
      </c>
      <c r="F5279" t="s">
        <v>2399</v>
      </c>
      <c r="G5279" t="s">
        <v>5323</v>
      </c>
      <c r="H5279">
        <v>85</v>
      </c>
      <c r="I5279">
        <v>965033825</v>
      </c>
      <c r="J5279" t="str">
        <f>INDEX(Auxiliar!B:B,MATCH(H5279,Auxiliar!A:A,0))</f>
        <v>Ceará</v>
      </c>
      <c r="K5279" t="str">
        <f>INDEX(Auxiliar!C:C,MATCH(H5279,Auxiliar!A:A,0))</f>
        <v>Nordeste</v>
      </c>
    </row>
    <row r="5280" spans="1:11" x14ac:dyDescent="0.55000000000000004">
      <c r="A5280" s="5">
        <v>45388</v>
      </c>
      <c r="B5280" t="s">
        <v>7434</v>
      </c>
      <c r="C5280">
        <v>1997</v>
      </c>
      <c r="D5280" t="s">
        <v>9</v>
      </c>
      <c r="E5280">
        <v>3</v>
      </c>
      <c r="F5280" t="s">
        <v>3241</v>
      </c>
      <c r="G5280" t="s">
        <v>5324</v>
      </c>
      <c r="H5280">
        <v>11</v>
      </c>
      <c r="I5280">
        <v>964629147</v>
      </c>
      <c r="J5280" t="str">
        <f>INDEX(Auxiliar!B:B,MATCH(H5280,Auxiliar!A:A,0))</f>
        <v>São Paulo</v>
      </c>
      <c r="K5280" t="str">
        <f>INDEX(Auxiliar!C:C,MATCH(H5280,Auxiliar!A:A,0))</f>
        <v>Sudeste</v>
      </c>
    </row>
    <row r="5281" spans="1:11" x14ac:dyDescent="0.55000000000000004">
      <c r="A5281" s="5">
        <v>45389</v>
      </c>
      <c r="B5281" t="s">
        <v>7433</v>
      </c>
      <c r="C5281">
        <v>997</v>
      </c>
      <c r="D5281" t="s">
        <v>9</v>
      </c>
      <c r="E5281">
        <v>12</v>
      </c>
      <c r="F5281" t="s">
        <v>3242</v>
      </c>
      <c r="G5281" t="s">
        <v>5325</v>
      </c>
      <c r="H5281">
        <v>31</v>
      </c>
      <c r="I5281">
        <v>972882806</v>
      </c>
      <c r="J5281" t="str">
        <f>INDEX(Auxiliar!B:B,MATCH(H5281,Auxiliar!A:A,0))</f>
        <v>Minas Gerais</v>
      </c>
      <c r="K5281" t="str">
        <f>INDEX(Auxiliar!C:C,MATCH(H5281,Auxiliar!A:A,0))</f>
        <v>Sudeste</v>
      </c>
    </row>
    <row r="5282" spans="1:11" x14ac:dyDescent="0.55000000000000004">
      <c r="A5282" s="5">
        <v>45389</v>
      </c>
      <c r="B5282" t="s">
        <v>7433</v>
      </c>
      <c r="C5282">
        <v>997</v>
      </c>
      <c r="D5282" t="s">
        <v>9</v>
      </c>
      <c r="E5282">
        <v>1</v>
      </c>
      <c r="F5282" t="s">
        <v>3121</v>
      </c>
      <c r="G5282" t="s">
        <v>5326</v>
      </c>
      <c r="H5282">
        <v>45</v>
      </c>
      <c r="I5282">
        <v>971579194</v>
      </c>
      <c r="J5282" t="str">
        <f>INDEX(Auxiliar!B:B,MATCH(H5282,Auxiliar!A:A,0))</f>
        <v>Paraná</v>
      </c>
      <c r="K5282" t="str">
        <f>INDEX(Auxiliar!C:C,MATCH(H5282,Auxiliar!A:A,0))</f>
        <v>Sul</v>
      </c>
    </row>
    <row r="5283" spans="1:11" x14ac:dyDescent="0.55000000000000004">
      <c r="A5283" s="5">
        <v>45389</v>
      </c>
      <c r="B5283" t="s">
        <v>7433</v>
      </c>
      <c r="C5283">
        <v>997</v>
      </c>
      <c r="D5283" t="s">
        <v>9</v>
      </c>
      <c r="E5283">
        <v>1</v>
      </c>
      <c r="F5283" t="s">
        <v>1450</v>
      </c>
      <c r="G5283" t="s">
        <v>5327</v>
      </c>
      <c r="H5283">
        <v>11</v>
      </c>
      <c r="I5283">
        <v>936567568</v>
      </c>
      <c r="J5283" t="str">
        <f>INDEX(Auxiliar!B:B,MATCH(H5283,Auxiliar!A:A,0))</f>
        <v>São Paulo</v>
      </c>
      <c r="K5283" t="str">
        <f>INDEX(Auxiliar!C:C,MATCH(H5283,Auxiliar!A:A,0))</f>
        <v>Sudeste</v>
      </c>
    </row>
    <row r="5284" spans="1:11" x14ac:dyDescent="0.55000000000000004">
      <c r="A5284" s="5">
        <v>45389</v>
      </c>
      <c r="B5284" t="s">
        <v>7434</v>
      </c>
      <c r="C5284">
        <v>1997</v>
      </c>
      <c r="D5284" t="s">
        <v>9</v>
      </c>
      <c r="E5284">
        <v>12</v>
      </c>
      <c r="F5284" t="s">
        <v>2931</v>
      </c>
      <c r="G5284" t="s">
        <v>5328</v>
      </c>
      <c r="H5284">
        <v>83</v>
      </c>
      <c r="I5284">
        <v>928422768</v>
      </c>
      <c r="J5284" t="str">
        <f>INDEX(Auxiliar!B:B,MATCH(H5284,Auxiliar!A:A,0))</f>
        <v>Paraíba</v>
      </c>
      <c r="K5284" t="str">
        <f>INDEX(Auxiliar!C:C,MATCH(H5284,Auxiliar!A:A,0))</f>
        <v>Nordeste</v>
      </c>
    </row>
    <row r="5285" spans="1:11" x14ac:dyDescent="0.55000000000000004">
      <c r="A5285" s="5">
        <v>45390</v>
      </c>
      <c r="B5285" t="s">
        <v>7433</v>
      </c>
      <c r="C5285">
        <v>997</v>
      </c>
      <c r="D5285" t="s">
        <v>9</v>
      </c>
      <c r="E5285">
        <v>8</v>
      </c>
      <c r="F5285" t="s">
        <v>2167</v>
      </c>
      <c r="G5285" t="s">
        <v>5329</v>
      </c>
      <c r="H5285">
        <v>11</v>
      </c>
      <c r="I5285">
        <v>921234008</v>
      </c>
      <c r="J5285" t="str">
        <f>INDEX(Auxiliar!B:B,MATCH(H5285,Auxiliar!A:A,0))</f>
        <v>São Paulo</v>
      </c>
      <c r="K5285" t="str">
        <f>INDEX(Auxiliar!C:C,MATCH(H5285,Auxiliar!A:A,0))</f>
        <v>Sudeste</v>
      </c>
    </row>
    <row r="5286" spans="1:11" x14ac:dyDescent="0.55000000000000004">
      <c r="A5286" s="5">
        <v>45390</v>
      </c>
      <c r="B5286" t="s">
        <v>7433</v>
      </c>
      <c r="C5286">
        <v>997</v>
      </c>
      <c r="D5286" t="s">
        <v>9</v>
      </c>
      <c r="E5286">
        <v>12</v>
      </c>
      <c r="F5286" t="s">
        <v>3243</v>
      </c>
      <c r="G5286" t="s">
        <v>5330</v>
      </c>
      <c r="H5286">
        <v>61</v>
      </c>
      <c r="I5286">
        <v>958870122</v>
      </c>
      <c r="J5286" t="str">
        <f>INDEX(Auxiliar!B:B,MATCH(H5286,Auxiliar!A:A,0))</f>
        <v>Distrito Federal</v>
      </c>
      <c r="K5286" t="str">
        <f>INDEX(Auxiliar!C:C,MATCH(H5286,Auxiliar!A:A,0))</f>
        <v>Centro-Oeste</v>
      </c>
    </row>
    <row r="5287" spans="1:11" x14ac:dyDescent="0.55000000000000004">
      <c r="A5287" s="5">
        <v>45390</v>
      </c>
      <c r="B5287" t="s">
        <v>7432</v>
      </c>
      <c r="C5287">
        <v>597</v>
      </c>
      <c r="D5287" t="s">
        <v>9</v>
      </c>
      <c r="E5287">
        <v>12</v>
      </c>
      <c r="F5287" t="s">
        <v>671</v>
      </c>
      <c r="G5287" t="s">
        <v>5331</v>
      </c>
      <c r="H5287">
        <v>22</v>
      </c>
      <c r="I5287">
        <v>942829960</v>
      </c>
      <c r="J5287" t="str">
        <f>INDEX(Auxiliar!B:B,MATCH(H5287,Auxiliar!A:A,0))</f>
        <v>Rio de Janeiro</v>
      </c>
      <c r="K5287" t="str">
        <f>INDEX(Auxiliar!C:C,MATCH(H5287,Auxiliar!A:A,0))</f>
        <v>Sudeste</v>
      </c>
    </row>
    <row r="5288" spans="1:11" x14ac:dyDescent="0.55000000000000004">
      <c r="A5288" s="5">
        <v>45390</v>
      </c>
      <c r="B5288" t="s">
        <v>7432</v>
      </c>
      <c r="C5288">
        <v>597</v>
      </c>
      <c r="D5288" t="s">
        <v>9</v>
      </c>
      <c r="E5288">
        <v>3</v>
      </c>
      <c r="F5288" t="s">
        <v>1624</v>
      </c>
      <c r="G5288" t="s">
        <v>5332</v>
      </c>
      <c r="H5288">
        <v>35</v>
      </c>
      <c r="I5288">
        <v>981992901</v>
      </c>
      <c r="J5288" t="str">
        <f>INDEX(Auxiliar!B:B,MATCH(H5288,Auxiliar!A:A,0))</f>
        <v>Minas Gerais</v>
      </c>
      <c r="K5288" t="str">
        <f>INDEX(Auxiliar!C:C,MATCH(H5288,Auxiliar!A:A,0))</f>
        <v>Sudeste</v>
      </c>
    </row>
    <row r="5289" spans="1:11" x14ac:dyDescent="0.55000000000000004">
      <c r="A5289" s="5">
        <v>45390</v>
      </c>
      <c r="B5289" t="s">
        <v>7432</v>
      </c>
      <c r="C5289">
        <v>597</v>
      </c>
      <c r="D5289" t="s">
        <v>9</v>
      </c>
      <c r="E5289">
        <v>10</v>
      </c>
      <c r="F5289" t="s">
        <v>2506</v>
      </c>
      <c r="G5289" t="s">
        <v>5333</v>
      </c>
      <c r="H5289">
        <v>67</v>
      </c>
      <c r="I5289">
        <v>916653668</v>
      </c>
      <c r="J5289" t="str">
        <f>INDEX(Auxiliar!B:B,MATCH(H5289,Auxiliar!A:A,0))</f>
        <v>Mato Grosso do Sul</v>
      </c>
      <c r="K5289" t="str">
        <f>INDEX(Auxiliar!C:C,MATCH(H5289,Auxiliar!A:A,0))</f>
        <v>Centro-Oeste</v>
      </c>
    </row>
    <row r="5290" spans="1:11" x14ac:dyDescent="0.55000000000000004">
      <c r="A5290" s="5">
        <v>45390</v>
      </c>
      <c r="B5290" t="s">
        <v>7432</v>
      </c>
      <c r="C5290">
        <v>597</v>
      </c>
      <c r="D5290" t="s">
        <v>9</v>
      </c>
      <c r="E5290">
        <v>12</v>
      </c>
      <c r="F5290" t="s">
        <v>2030</v>
      </c>
      <c r="G5290" t="s">
        <v>5334</v>
      </c>
      <c r="H5290">
        <v>65</v>
      </c>
      <c r="I5290">
        <v>983588514</v>
      </c>
      <c r="J5290" t="str">
        <f>INDEX(Auxiliar!B:B,MATCH(H5290,Auxiliar!A:A,0))</f>
        <v>Mato Grosso</v>
      </c>
      <c r="K5290" t="str">
        <f>INDEX(Auxiliar!C:C,MATCH(H5290,Auxiliar!A:A,0))</f>
        <v>Centro-Oeste</v>
      </c>
    </row>
    <row r="5291" spans="1:11" x14ac:dyDescent="0.55000000000000004">
      <c r="A5291" s="5">
        <v>45390</v>
      </c>
      <c r="B5291" t="s">
        <v>7432</v>
      </c>
      <c r="C5291">
        <v>597</v>
      </c>
      <c r="D5291" t="s">
        <v>9</v>
      </c>
      <c r="E5291">
        <v>12</v>
      </c>
      <c r="F5291" t="s">
        <v>1121</v>
      </c>
      <c r="G5291" t="s">
        <v>5335</v>
      </c>
      <c r="H5291">
        <v>11</v>
      </c>
      <c r="I5291">
        <v>987991684</v>
      </c>
      <c r="J5291" t="str">
        <f>INDEX(Auxiliar!B:B,MATCH(H5291,Auxiliar!A:A,0))</f>
        <v>São Paulo</v>
      </c>
      <c r="K5291" t="str">
        <f>INDEX(Auxiliar!C:C,MATCH(H5291,Auxiliar!A:A,0))</f>
        <v>Sudeste</v>
      </c>
    </row>
    <row r="5292" spans="1:11" x14ac:dyDescent="0.55000000000000004">
      <c r="A5292" s="5">
        <v>45390</v>
      </c>
      <c r="B5292" t="s">
        <v>7433</v>
      </c>
      <c r="C5292">
        <v>997</v>
      </c>
      <c r="D5292" t="s">
        <v>9</v>
      </c>
      <c r="E5292">
        <v>12</v>
      </c>
      <c r="F5292" t="s">
        <v>3244</v>
      </c>
      <c r="G5292" t="s">
        <v>5336</v>
      </c>
      <c r="H5292">
        <v>81</v>
      </c>
      <c r="I5292">
        <v>942868104</v>
      </c>
      <c r="J5292" t="str">
        <f>INDEX(Auxiliar!B:B,MATCH(H5292,Auxiliar!A:A,0))</f>
        <v>Pernambuco</v>
      </c>
      <c r="K5292" t="str">
        <f>INDEX(Auxiliar!C:C,MATCH(H5292,Auxiliar!A:A,0))</f>
        <v>Nordeste</v>
      </c>
    </row>
    <row r="5293" spans="1:11" x14ac:dyDescent="0.55000000000000004">
      <c r="A5293" s="5">
        <v>45390</v>
      </c>
      <c r="B5293" t="s">
        <v>7432</v>
      </c>
      <c r="C5293">
        <v>597</v>
      </c>
      <c r="D5293" t="s">
        <v>9</v>
      </c>
      <c r="E5293">
        <v>1</v>
      </c>
      <c r="F5293" t="s">
        <v>1599</v>
      </c>
      <c r="G5293" t="s">
        <v>5337</v>
      </c>
      <c r="H5293">
        <v>61</v>
      </c>
      <c r="I5293">
        <v>976719551</v>
      </c>
      <c r="J5293" t="str">
        <f>INDEX(Auxiliar!B:B,MATCH(H5293,Auxiliar!A:A,0))</f>
        <v>Distrito Federal</v>
      </c>
      <c r="K5293" t="str">
        <f>INDEX(Auxiliar!C:C,MATCH(H5293,Auxiliar!A:A,0))</f>
        <v>Centro-Oeste</v>
      </c>
    </row>
    <row r="5294" spans="1:11" x14ac:dyDescent="0.55000000000000004">
      <c r="A5294" s="5">
        <v>45391</v>
      </c>
      <c r="B5294" t="s">
        <v>7432</v>
      </c>
      <c r="C5294">
        <v>597</v>
      </c>
      <c r="D5294" t="s">
        <v>10</v>
      </c>
      <c r="E5294">
        <v>1</v>
      </c>
      <c r="F5294" t="s">
        <v>970</v>
      </c>
      <c r="G5294" t="s">
        <v>5338</v>
      </c>
      <c r="H5294">
        <v>81</v>
      </c>
      <c r="I5294">
        <v>997915987</v>
      </c>
      <c r="J5294" t="str">
        <f>INDEX(Auxiliar!B:B,MATCH(H5294,Auxiliar!A:A,0))</f>
        <v>Pernambuco</v>
      </c>
      <c r="K5294" t="str">
        <f>INDEX(Auxiliar!C:C,MATCH(H5294,Auxiliar!A:A,0))</f>
        <v>Nordeste</v>
      </c>
    </row>
    <row r="5295" spans="1:11" x14ac:dyDescent="0.55000000000000004">
      <c r="A5295" s="5">
        <v>45391</v>
      </c>
      <c r="B5295" t="s">
        <v>7432</v>
      </c>
      <c r="C5295">
        <v>597</v>
      </c>
      <c r="D5295" t="s">
        <v>9</v>
      </c>
      <c r="E5295">
        <v>7</v>
      </c>
      <c r="F5295" t="s">
        <v>206</v>
      </c>
      <c r="G5295" t="s">
        <v>5339</v>
      </c>
      <c r="H5295">
        <v>11</v>
      </c>
      <c r="I5295">
        <v>970134263</v>
      </c>
      <c r="J5295" t="str">
        <f>INDEX(Auxiliar!B:B,MATCH(H5295,Auxiliar!A:A,0))</f>
        <v>São Paulo</v>
      </c>
      <c r="K5295" t="str">
        <f>INDEX(Auxiliar!C:C,MATCH(H5295,Auxiliar!A:A,0))</f>
        <v>Sudeste</v>
      </c>
    </row>
    <row r="5296" spans="1:11" x14ac:dyDescent="0.55000000000000004">
      <c r="A5296" s="5">
        <v>45391</v>
      </c>
      <c r="B5296" t="s">
        <v>7434</v>
      </c>
      <c r="C5296">
        <v>1997</v>
      </c>
      <c r="D5296" t="s">
        <v>9</v>
      </c>
      <c r="E5296">
        <v>4</v>
      </c>
      <c r="F5296" t="s">
        <v>790</v>
      </c>
      <c r="G5296" t="s">
        <v>5340</v>
      </c>
      <c r="H5296">
        <v>11</v>
      </c>
      <c r="I5296">
        <v>953522907</v>
      </c>
      <c r="J5296" t="str">
        <f>INDEX(Auxiliar!B:B,MATCH(H5296,Auxiliar!A:A,0))</f>
        <v>São Paulo</v>
      </c>
      <c r="K5296" t="str">
        <f>INDEX(Auxiliar!C:C,MATCH(H5296,Auxiliar!A:A,0))</f>
        <v>Sudeste</v>
      </c>
    </row>
    <row r="5297" spans="1:11" x14ac:dyDescent="0.55000000000000004">
      <c r="A5297" s="5">
        <v>45391</v>
      </c>
      <c r="B5297" t="s">
        <v>7432</v>
      </c>
      <c r="C5297">
        <v>597</v>
      </c>
      <c r="D5297" t="s">
        <v>9</v>
      </c>
      <c r="E5297">
        <v>1</v>
      </c>
      <c r="F5297" t="s">
        <v>1384</v>
      </c>
      <c r="G5297" t="s">
        <v>5341</v>
      </c>
      <c r="H5297">
        <v>21</v>
      </c>
      <c r="I5297">
        <v>991815421</v>
      </c>
      <c r="J5297" t="str">
        <f>INDEX(Auxiliar!B:B,MATCH(H5297,Auxiliar!A:A,0))</f>
        <v>Rio de Janeiro</v>
      </c>
      <c r="K5297" t="str">
        <f>INDEX(Auxiliar!C:C,MATCH(H5297,Auxiliar!A:A,0))</f>
        <v>Sudeste</v>
      </c>
    </row>
    <row r="5298" spans="1:11" x14ac:dyDescent="0.55000000000000004">
      <c r="A5298" s="5">
        <v>45391</v>
      </c>
      <c r="B5298" t="s">
        <v>7432</v>
      </c>
      <c r="C5298">
        <v>597</v>
      </c>
      <c r="D5298" t="s">
        <v>10</v>
      </c>
      <c r="E5298">
        <v>1</v>
      </c>
      <c r="F5298" t="s">
        <v>774</v>
      </c>
      <c r="G5298" t="s">
        <v>5342</v>
      </c>
      <c r="H5298">
        <v>11</v>
      </c>
      <c r="I5298">
        <v>939983932</v>
      </c>
      <c r="J5298" t="str">
        <f>INDEX(Auxiliar!B:B,MATCH(H5298,Auxiliar!A:A,0))</f>
        <v>São Paulo</v>
      </c>
      <c r="K5298" t="str">
        <f>INDEX(Auxiliar!C:C,MATCH(H5298,Auxiliar!A:A,0))</f>
        <v>Sudeste</v>
      </c>
    </row>
    <row r="5299" spans="1:11" x14ac:dyDescent="0.55000000000000004">
      <c r="A5299" s="5">
        <v>45391</v>
      </c>
      <c r="B5299" t="s">
        <v>7432</v>
      </c>
      <c r="C5299">
        <v>597</v>
      </c>
      <c r="D5299" t="s">
        <v>9</v>
      </c>
      <c r="E5299">
        <v>12</v>
      </c>
      <c r="F5299" t="s">
        <v>1190</v>
      </c>
      <c r="G5299" t="s">
        <v>5343</v>
      </c>
      <c r="H5299">
        <v>31</v>
      </c>
      <c r="I5299">
        <v>943543600</v>
      </c>
      <c r="J5299" t="str">
        <f>INDEX(Auxiliar!B:B,MATCH(H5299,Auxiliar!A:A,0))</f>
        <v>Minas Gerais</v>
      </c>
      <c r="K5299" t="str">
        <f>INDEX(Auxiliar!C:C,MATCH(H5299,Auxiliar!A:A,0))</f>
        <v>Sudeste</v>
      </c>
    </row>
    <row r="5300" spans="1:11" x14ac:dyDescent="0.55000000000000004">
      <c r="A5300" s="5">
        <v>45392</v>
      </c>
      <c r="B5300" t="s">
        <v>7433</v>
      </c>
      <c r="C5300">
        <v>997</v>
      </c>
      <c r="D5300" t="s">
        <v>9</v>
      </c>
      <c r="E5300">
        <v>5</v>
      </c>
      <c r="F5300" t="s">
        <v>1374</v>
      </c>
      <c r="G5300" t="s">
        <v>5344</v>
      </c>
      <c r="H5300">
        <v>11</v>
      </c>
      <c r="I5300">
        <v>991811943</v>
      </c>
      <c r="J5300" t="str">
        <f>INDEX(Auxiliar!B:B,MATCH(H5300,Auxiliar!A:A,0))</f>
        <v>São Paulo</v>
      </c>
      <c r="K5300" t="str">
        <f>INDEX(Auxiliar!C:C,MATCH(H5300,Auxiliar!A:A,0))</f>
        <v>Sudeste</v>
      </c>
    </row>
    <row r="5301" spans="1:11" x14ac:dyDescent="0.55000000000000004">
      <c r="A5301" s="5">
        <v>45392</v>
      </c>
      <c r="B5301" t="s">
        <v>7433</v>
      </c>
      <c r="C5301">
        <v>997</v>
      </c>
      <c r="D5301" t="s">
        <v>9</v>
      </c>
      <c r="E5301">
        <v>12</v>
      </c>
      <c r="F5301" t="s">
        <v>23</v>
      </c>
      <c r="G5301" t="s">
        <v>5345</v>
      </c>
      <c r="H5301">
        <v>31</v>
      </c>
      <c r="I5301">
        <v>991229021</v>
      </c>
      <c r="J5301" t="str">
        <f>INDEX(Auxiliar!B:B,MATCH(H5301,Auxiliar!A:A,0))</f>
        <v>Minas Gerais</v>
      </c>
      <c r="K5301" t="str">
        <f>INDEX(Auxiliar!C:C,MATCH(H5301,Auxiliar!A:A,0))</f>
        <v>Sudeste</v>
      </c>
    </row>
    <row r="5302" spans="1:11" x14ac:dyDescent="0.55000000000000004">
      <c r="A5302" s="5">
        <v>45392</v>
      </c>
      <c r="B5302" t="s">
        <v>7433</v>
      </c>
      <c r="C5302">
        <v>997</v>
      </c>
      <c r="D5302" t="s">
        <v>9</v>
      </c>
      <c r="E5302">
        <v>1</v>
      </c>
      <c r="F5302" t="s">
        <v>2448</v>
      </c>
      <c r="G5302" t="s">
        <v>5346</v>
      </c>
      <c r="H5302">
        <v>21</v>
      </c>
      <c r="I5302">
        <v>953086073</v>
      </c>
      <c r="J5302" t="str">
        <f>INDEX(Auxiliar!B:B,MATCH(H5302,Auxiliar!A:A,0))</f>
        <v>Rio de Janeiro</v>
      </c>
      <c r="K5302" t="str">
        <f>INDEX(Auxiliar!C:C,MATCH(H5302,Auxiliar!A:A,0))</f>
        <v>Sudeste</v>
      </c>
    </row>
    <row r="5303" spans="1:11" x14ac:dyDescent="0.55000000000000004">
      <c r="A5303" s="5">
        <v>45392</v>
      </c>
      <c r="B5303" t="s">
        <v>7434</v>
      </c>
      <c r="C5303">
        <v>1997</v>
      </c>
      <c r="D5303" t="s">
        <v>9</v>
      </c>
      <c r="E5303">
        <v>3</v>
      </c>
      <c r="F5303" t="s">
        <v>2324</v>
      </c>
      <c r="G5303" t="s">
        <v>5347</v>
      </c>
      <c r="H5303">
        <v>41</v>
      </c>
      <c r="I5303">
        <v>968191228</v>
      </c>
      <c r="J5303" t="str">
        <f>INDEX(Auxiliar!B:B,MATCH(H5303,Auxiliar!A:A,0))</f>
        <v>Paraná</v>
      </c>
      <c r="K5303" t="str">
        <f>INDEX(Auxiliar!C:C,MATCH(H5303,Auxiliar!A:A,0))</f>
        <v>Sul</v>
      </c>
    </row>
    <row r="5304" spans="1:11" x14ac:dyDescent="0.55000000000000004">
      <c r="A5304" s="5">
        <v>45392</v>
      </c>
      <c r="B5304" t="s">
        <v>7433</v>
      </c>
      <c r="C5304">
        <v>997</v>
      </c>
      <c r="D5304" t="s">
        <v>9</v>
      </c>
      <c r="E5304">
        <v>1</v>
      </c>
      <c r="F5304" t="s">
        <v>1922</v>
      </c>
      <c r="G5304" t="s">
        <v>5348</v>
      </c>
      <c r="H5304">
        <v>81</v>
      </c>
      <c r="I5304">
        <v>924395080</v>
      </c>
      <c r="J5304" t="str">
        <f>INDEX(Auxiliar!B:B,MATCH(H5304,Auxiliar!A:A,0))</f>
        <v>Pernambuco</v>
      </c>
      <c r="K5304" t="str">
        <f>INDEX(Auxiliar!C:C,MATCH(H5304,Auxiliar!A:A,0))</f>
        <v>Nordeste</v>
      </c>
    </row>
    <row r="5305" spans="1:11" x14ac:dyDescent="0.55000000000000004">
      <c r="A5305" s="5">
        <v>45392</v>
      </c>
      <c r="B5305" t="s">
        <v>7434</v>
      </c>
      <c r="C5305">
        <v>1997</v>
      </c>
      <c r="D5305" t="s">
        <v>9</v>
      </c>
      <c r="E5305">
        <v>12</v>
      </c>
      <c r="F5305" t="s">
        <v>1506</v>
      </c>
      <c r="G5305" t="s">
        <v>5349</v>
      </c>
      <c r="H5305">
        <v>44</v>
      </c>
      <c r="I5305">
        <v>958448420</v>
      </c>
      <c r="J5305" t="str">
        <f>INDEX(Auxiliar!B:B,MATCH(H5305,Auxiliar!A:A,0))</f>
        <v>Paraná</v>
      </c>
      <c r="K5305" t="str">
        <f>INDEX(Auxiliar!C:C,MATCH(H5305,Auxiliar!A:A,0))</f>
        <v>Sul</v>
      </c>
    </row>
    <row r="5306" spans="1:11" x14ac:dyDescent="0.55000000000000004">
      <c r="A5306" s="5">
        <v>45392</v>
      </c>
      <c r="B5306" t="s">
        <v>7434</v>
      </c>
      <c r="C5306">
        <v>1997</v>
      </c>
      <c r="D5306" t="s">
        <v>9</v>
      </c>
      <c r="E5306">
        <v>12</v>
      </c>
      <c r="F5306" t="s">
        <v>223</v>
      </c>
      <c r="G5306" t="s">
        <v>5350</v>
      </c>
      <c r="H5306">
        <v>19</v>
      </c>
      <c r="I5306">
        <v>931682182</v>
      </c>
      <c r="J5306" t="str">
        <f>INDEX(Auxiliar!B:B,MATCH(H5306,Auxiliar!A:A,0))</f>
        <v>São Paulo</v>
      </c>
      <c r="K5306" t="str">
        <f>INDEX(Auxiliar!C:C,MATCH(H5306,Auxiliar!A:A,0))</f>
        <v>Sudeste</v>
      </c>
    </row>
    <row r="5307" spans="1:11" x14ac:dyDescent="0.55000000000000004">
      <c r="A5307" s="5">
        <v>45393</v>
      </c>
      <c r="B5307" t="s">
        <v>7433</v>
      </c>
      <c r="C5307">
        <v>997</v>
      </c>
      <c r="D5307" t="s">
        <v>9</v>
      </c>
      <c r="E5307">
        <v>12</v>
      </c>
      <c r="F5307" t="s">
        <v>3214</v>
      </c>
      <c r="G5307" t="s">
        <v>5351</v>
      </c>
      <c r="H5307">
        <v>11</v>
      </c>
      <c r="I5307">
        <v>972744065</v>
      </c>
      <c r="J5307" t="str">
        <f>INDEX(Auxiliar!B:B,MATCH(H5307,Auxiliar!A:A,0))</f>
        <v>São Paulo</v>
      </c>
      <c r="K5307" t="str">
        <f>INDEX(Auxiliar!C:C,MATCH(H5307,Auxiliar!A:A,0))</f>
        <v>Sudeste</v>
      </c>
    </row>
    <row r="5308" spans="1:11" x14ac:dyDescent="0.55000000000000004">
      <c r="A5308" s="5">
        <v>45393</v>
      </c>
      <c r="B5308" t="s">
        <v>7432</v>
      </c>
      <c r="C5308">
        <v>597</v>
      </c>
      <c r="D5308" t="s">
        <v>9</v>
      </c>
      <c r="E5308">
        <v>12</v>
      </c>
      <c r="F5308" t="s">
        <v>2577</v>
      </c>
      <c r="G5308" t="s">
        <v>5352</v>
      </c>
      <c r="H5308">
        <v>27</v>
      </c>
      <c r="I5308">
        <v>981773706</v>
      </c>
      <c r="J5308" t="str">
        <f>INDEX(Auxiliar!B:B,MATCH(H5308,Auxiliar!A:A,0))</f>
        <v>Espírito Santo</v>
      </c>
      <c r="K5308" t="str">
        <f>INDEX(Auxiliar!C:C,MATCH(H5308,Auxiliar!A:A,0))</f>
        <v>Sudeste</v>
      </c>
    </row>
    <row r="5309" spans="1:11" x14ac:dyDescent="0.55000000000000004">
      <c r="A5309" s="5">
        <v>45393</v>
      </c>
      <c r="B5309" t="s">
        <v>7433</v>
      </c>
      <c r="C5309">
        <v>997</v>
      </c>
      <c r="D5309" t="s">
        <v>9</v>
      </c>
      <c r="E5309">
        <v>10</v>
      </c>
      <c r="F5309" t="s">
        <v>1812</v>
      </c>
      <c r="G5309" t="s">
        <v>5353</v>
      </c>
      <c r="H5309">
        <v>71</v>
      </c>
      <c r="I5309">
        <v>933962719</v>
      </c>
      <c r="J5309" t="str">
        <f>INDEX(Auxiliar!B:B,MATCH(H5309,Auxiliar!A:A,0))</f>
        <v>Bahia</v>
      </c>
      <c r="K5309" t="str">
        <f>INDEX(Auxiliar!C:C,MATCH(H5309,Auxiliar!A:A,0))</f>
        <v>Nordeste</v>
      </c>
    </row>
    <row r="5310" spans="1:11" x14ac:dyDescent="0.55000000000000004">
      <c r="A5310" s="5">
        <v>45393</v>
      </c>
      <c r="B5310" t="s">
        <v>7434</v>
      </c>
      <c r="C5310">
        <v>1997</v>
      </c>
      <c r="D5310" t="s">
        <v>9</v>
      </c>
      <c r="E5310">
        <v>1</v>
      </c>
      <c r="F5310" t="s">
        <v>681</v>
      </c>
      <c r="G5310" t="s">
        <v>5354</v>
      </c>
      <c r="H5310">
        <v>31</v>
      </c>
      <c r="I5310">
        <v>973425788</v>
      </c>
      <c r="J5310" t="str">
        <f>INDEX(Auxiliar!B:B,MATCH(H5310,Auxiliar!A:A,0))</f>
        <v>Minas Gerais</v>
      </c>
      <c r="K5310" t="str">
        <f>INDEX(Auxiliar!C:C,MATCH(H5310,Auxiliar!A:A,0))</f>
        <v>Sudeste</v>
      </c>
    </row>
    <row r="5311" spans="1:11" x14ac:dyDescent="0.55000000000000004">
      <c r="A5311" s="5">
        <v>45393</v>
      </c>
      <c r="B5311" t="s">
        <v>7433</v>
      </c>
      <c r="C5311">
        <v>997</v>
      </c>
      <c r="D5311" t="s">
        <v>10</v>
      </c>
      <c r="E5311">
        <v>12</v>
      </c>
      <c r="F5311" t="s">
        <v>632</v>
      </c>
      <c r="G5311" t="s">
        <v>5355</v>
      </c>
      <c r="H5311">
        <v>44</v>
      </c>
      <c r="I5311">
        <v>997222061</v>
      </c>
      <c r="J5311" t="str">
        <f>INDEX(Auxiliar!B:B,MATCH(H5311,Auxiliar!A:A,0))</f>
        <v>Paraná</v>
      </c>
      <c r="K5311" t="str">
        <f>INDEX(Auxiliar!C:C,MATCH(H5311,Auxiliar!A:A,0))</f>
        <v>Sul</v>
      </c>
    </row>
    <row r="5312" spans="1:11" x14ac:dyDescent="0.55000000000000004">
      <c r="A5312" s="5">
        <v>45393</v>
      </c>
      <c r="B5312" t="s">
        <v>7432</v>
      </c>
      <c r="C5312">
        <v>597</v>
      </c>
      <c r="D5312" t="s">
        <v>9</v>
      </c>
      <c r="E5312">
        <v>12</v>
      </c>
      <c r="F5312" t="s">
        <v>2338</v>
      </c>
      <c r="G5312" t="s">
        <v>5356</v>
      </c>
      <c r="H5312">
        <v>38</v>
      </c>
      <c r="I5312">
        <v>982183712</v>
      </c>
      <c r="J5312" t="str">
        <f>INDEX(Auxiliar!B:B,MATCH(H5312,Auxiliar!A:A,0))</f>
        <v>Minas Gerais</v>
      </c>
      <c r="K5312" t="str">
        <f>INDEX(Auxiliar!C:C,MATCH(H5312,Auxiliar!A:A,0))</f>
        <v>Sudeste</v>
      </c>
    </row>
    <row r="5313" spans="1:11" x14ac:dyDescent="0.55000000000000004">
      <c r="A5313" s="5">
        <v>45393</v>
      </c>
      <c r="B5313" t="s">
        <v>7432</v>
      </c>
      <c r="C5313">
        <v>597</v>
      </c>
      <c r="D5313" t="s">
        <v>9</v>
      </c>
      <c r="E5313">
        <v>4</v>
      </c>
      <c r="F5313" t="s">
        <v>2589</v>
      </c>
      <c r="G5313" t="s">
        <v>5357</v>
      </c>
      <c r="H5313">
        <v>47</v>
      </c>
      <c r="I5313">
        <v>959172624</v>
      </c>
      <c r="J5313" t="str">
        <f>INDEX(Auxiliar!B:B,MATCH(H5313,Auxiliar!A:A,0))</f>
        <v>Santa Catarina</v>
      </c>
      <c r="K5313" t="str">
        <f>INDEX(Auxiliar!C:C,MATCH(H5313,Auxiliar!A:A,0))</f>
        <v>Sul</v>
      </c>
    </row>
    <row r="5314" spans="1:11" x14ac:dyDescent="0.55000000000000004">
      <c r="A5314" s="5">
        <v>45393</v>
      </c>
      <c r="B5314" t="s">
        <v>7433</v>
      </c>
      <c r="C5314">
        <v>997</v>
      </c>
      <c r="D5314" t="s">
        <v>9</v>
      </c>
      <c r="E5314">
        <v>12</v>
      </c>
      <c r="F5314" t="s">
        <v>1852</v>
      </c>
      <c r="G5314" t="s">
        <v>5358</v>
      </c>
      <c r="H5314">
        <v>92</v>
      </c>
      <c r="I5314">
        <v>952200569</v>
      </c>
      <c r="J5314" t="str">
        <f>INDEX(Auxiliar!B:B,MATCH(H5314,Auxiliar!A:A,0))</f>
        <v>Amazonas</v>
      </c>
      <c r="K5314" t="str">
        <f>INDEX(Auxiliar!C:C,MATCH(H5314,Auxiliar!A:A,0))</f>
        <v>Norte</v>
      </c>
    </row>
    <row r="5315" spans="1:11" x14ac:dyDescent="0.55000000000000004">
      <c r="A5315" s="5">
        <v>45394</v>
      </c>
      <c r="B5315" t="s">
        <v>7432</v>
      </c>
      <c r="C5315">
        <v>597</v>
      </c>
      <c r="D5315" t="s">
        <v>9</v>
      </c>
      <c r="E5315">
        <v>12</v>
      </c>
      <c r="F5315" t="s">
        <v>3077</v>
      </c>
      <c r="G5315" t="s">
        <v>5359</v>
      </c>
      <c r="H5315">
        <v>71</v>
      </c>
      <c r="I5315">
        <v>931117847</v>
      </c>
      <c r="J5315" t="str">
        <f>INDEX(Auxiliar!B:B,MATCH(H5315,Auxiliar!A:A,0))</f>
        <v>Bahia</v>
      </c>
      <c r="K5315" t="str">
        <f>INDEX(Auxiliar!C:C,MATCH(H5315,Auxiliar!A:A,0))</f>
        <v>Nordeste</v>
      </c>
    </row>
    <row r="5316" spans="1:11" x14ac:dyDescent="0.55000000000000004">
      <c r="A5316" s="5">
        <v>45394</v>
      </c>
      <c r="B5316" t="s">
        <v>7432</v>
      </c>
      <c r="C5316">
        <v>597</v>
      </c>
      <c r="D5316" t="s">
        <v>9</v>
      </c>
      <c r="E5316">
        <v>10</v>
      </c>
      <c r="F5316" t="s">
        <v>1604</v>
      </c>
      <c r="G5316" t="s">
        <v>5360</v>
      </c>
      <c r="H5316">
        <v>92</v>
      </c>
      <c r="I5316">
        <v>968389432</v>
      </c>
      <c r="J5316" t="str">
        <f>INDEX(Auxiliar!B:B,MATCH(H5316,Auxiliar!A:A,0))</f>
        <v>Amazonas</v>
      </c>
      <c r="K5316" t="str">
        <f>INDEX(Auxiliar!C:C,MATCH(H5316,Auxiliar!A:A,0))</f>
        <v>Norte</v>
      </c>
    </row>
    <row r="5317" spans="1:11" x14ac:dyDescent="0.55000000000000004">
      <c r="A5317" s="5">
        <v>45394</v>
      </c>
      <c r="B5317" t="s">
        <v>7433</v>
      </c>
      <c r="C5317">
        <v>997</v>
      </c>
      <c r="D5317" t="s">
        <v>9</v>
      </c>
      <c r="E5317">
        <v>12</v>
      </c>
      <c r="F5317" t="s">
        <v>2801</v>
      </c>
      <c r="G5317" t="s">
        <v>5361</v>
      </c>
      <c r="H5317">
        <v>51</v>
      </c>
      <c r="I5317">
        <v>981575602</v>
      </c>
      <c r="J5317" t="str">
        <f>INDEX(Auxiliar!B:B,MATCH(H5317,Auxiliar!A:A,0))</f>
        <v>Rio Grande do Sul</v>
      </c>
      <c r="K5317" t="str">
        <f>INDEX(Auxiliar!C:C,MATCH(H5317,Auxiliar!A:A,0))</f>
        <v>Sul</v>
      </c>
    </row>
    <row r="5318" spans="1:11" x14ac:dyDescent="0.55000000000000004">
      <c r="A5318" s="5">
        <v>45394</v>
      </c>
      <c r="B5318" t="s">
        <v>7434</v>
      </c>
      <c r="C5318">
        <v>1997</v>
      </c>
      <c r="D5318" t="s">
        <v>9</v>
      </c>
      <c r="E5318">
        <v>12</v>
      </c>
      <c r="F5318" t="s">
        <v>2767</v>
      </c>
      <c r="G5318" t="s">
        <v>5362</v>
      </c>
      <c r="H5318">
        <v>34</v>
      </c>
      <c r="I5318">
        <v>963644084</v>
      </c>
      <c r="J5318" t="str">
        <f>INDEX(Auxiliar!B:B,MATCH(H5318,Auxiliar!A:A,0))</f>
        <v>Minas Gerais</v>
      </c>
      <c r="K5318" t="str">
        <f>INDEX(Auxiliar!C:C,MATCH(H5318,Auxiliar!A:A,0))</f>
        <v>Sudeste</v>
      </c>
    </row>
    <row r="5319" spans="1:11" x14ac:dyDescent="0.55000000000000004">
      <c r="A5319" s="5">
        <v>45394</v>
      </c>
      <c r="B5319" t="s">
        <v>7432</v>
      </c>
      <c r="C5319">
        <v>597</v>
      </c>
      <c r="D5319" t="s">
        <v>9</v>
      </c>
      <c r="E5319">
        <v>12</v>
      </c>
      <c r="F5319" t="s">
        <v>2465</v>
      </c>
      <c r="G5319" t="s">
        <v>5363</v>
      </c>
      <c r="H5319">
        <v>31</v>
      </c>
      <c r="I5319">
        <v>988042765</v>
      </c>
      <c r="J5319" t="str">
        <f>INDEX(Auxiliar!B:B,MATCH(H5319,Auxiliar!A:A,0))</f>
        <v>Minas Gerais</v>
      </c>
      <c r="K5319" t="str">
        <f>INDEX(Auxiliar!C:C,MATCH(H5319,Auxiliar!A:A,0))</f>
        <v>Sudeste</v>
      </c>
    </row>
    <row r="5320" spans="1:11" x14ac:dyDescent="0.55000000000000004">
      <c r="A5320" s="5">
        <v>45394</v>
      </c>
      <c r="B5320" t="s">
        <v>7434</v>
      </c>
      <c r="C5320">
        <v>1997</v>
      </c>
      <c r="D5320" t="s">
        <v>9</v>
      </c>
      <c r="E5320">
        <v>12</v>
      </c>
      <c r="F5320" t="s">
        <v>2501</v>
      </c>
      <c r="G5320" t="s">
        <v>5364</v>
      </c>
      <c r="H5320">
        <v>98</v>
      </c>
      <c r="I5320">
        <v>964366020</v>
      </c>
      <c r="J5320" t="str">
        <f>INDEX(Auxiliar!B:B,MATCH(H5320,Auxiliar!A:A,0))</f>
        <v>Maranhão</v>
      </c>
      <c r="K5320" t="str">
        <f>INDEX(Auxiliar!C:C,MATCH(H5320,Auxiliar!A:A,0))</f>
        <v>Nordeste</v>
      </c>
    </row>
    <row r="5321" spans="1:11" x14ac:dyDescent="0.55000000000000004">
      <c r="A5321" s="5">
        <v>45395</v>
      </c>
      <c r="B5321" t="s">
        <v>7433</v>
      </c>
      <c r="C5321">
        <v>997</v>
      </c>
      <c r="D5321" t="s">
        <v>10</v>
      </c>
      <c r="E5321">
        <v>1</v>
      </c>
      <c r="F5321" t="s">
        <v>555</v>
      </c>
      <c r="G5321" t="s">
        <v>5365</v>
      </c>
      <c r="H5321">
        <v>11</v>
      </c>
      <c r="I5321">
        <v>979290518</v>
      </c>
      <c r="J5321" t="str">
        <f>INDEX(Auxiliar!B:B,MATCH(H5321,Auxiliar!A:A,0))</f>
        <v>São Paulo</v>
      </c>
      <c r="K5321" t="str">
        <f>INDEX(Auxiliar!C:C,MATCH(H5321,Auxiliar!A:A,0))</f>
        <v>Sudeste</v>
      </c>
    </row>
    <row r="5322" spans="1:11" x14ac:dyDescent="0.55000000000000004">
      <c r="A5322" s="5">
        <v>45395</v>
      </c>
      <c r="B5322" t="s">
        <v>7432</v>
      </c>
      <c r="C5322">
        <v>597</v>
      </c>
      <c r="D5322" t="s">
        <v>9</v>
      </c>
      <c r="E5322">
        <v>12</v>
      </c>
      <c r="F5322" t="s">
        <v>3175</v>
      </c>
      <c r="G5322" t="s">
        <v>5366</v>
      </c>
      <c r="H5322">
        <v>11</v>
      </c>
      <c r="I5322">
        <v>962346087</v>
      </c>
      <c r="J5322" t="str">
        <f>INDEX(Auxiliar!B:B,MATCH(H5322,Auxiliar!A:A,0))</f>
        <v>São Paulo</v>
      </c>
      <c r="K5322" t="str">
        <f>INDEX(Auxiliar!C:C,MATCH(H5322,Auxiliar!A:A,0))</f>
        <v>Sudeste</v>
      </c>
    </row>
    <row r="5323" spans="1:11" x14ac:dyDescent="0.55000000000000004">
      <c r="A5323" s="5">
        <v>45395</v>
      </c>
      <c r="B5323" t="s">
        <v>7432</v>
      </c>
      <c r="C5323">
        <v>597</v>
      </c>
      <c r="D5323" t="s">
        <v>9</v>
      </c>
      <c r="E5323">
        <v>3</v>
      </c>
      <c r="F5323" t="s">
        <v>40</v>
      </c>
      <c r="G5323" t="s">
        <v>5367</v>
      </c>
      <c r="H5323">
        <v>31</v>
      </c>
      <c r="I5323">
        <v>991320931</v>
      </c>
      <c r="J5323" t="str">
        <f>INDEX(Auxiliar!B:B,MATCH(H5323,Auxiliar!A:A,0))</f>
        <v>Minas Gerais</v>
      </c>
      <c r="K5323" t="str">
        <f>INDEX(Auxiliar!C:C,MATCH(H5323,Auxiliar!A:A,0))</f>
        <v>Sudeste</v>
      </c>
    </row>
    <row r="5324" spans="1:11" x14ac:dyDescent="0.55000000000000004">
      <c r="A5324" s="5">
        <v>45395</v>
      </c>
      <c r="B5324" t="s">
        <v>7432</v>
      </c>
      <c r="C5324">
        <v>597</v>
      </c>
      <c r="D5324" t="s">
        <v>9</v>
      </c>
      <c r="E5324">
        <v>12</v>
      </c>
      <c r="F5324" t="s">
        <v>1943</v>
      </c>
      <c r="G5324" t="s">
        <v>5368</v>
      </c>
      <c r="H5324">
        <v>71</v>
      </c>
      <c r="I5324">
        <v>992195135</v>
      </c>
      <c r="J5324" t="str">
        <f>INDEX(Auxiliar!B:B,MATCH(H5324,Auxiliar!A:A,0))</f>
        <v>Bahia</v>
      </c>
      <c r="K5324" t="str">
        <f>INDEX(Auxiliar!C:C,MATCH(H5324,Auxiliar!A:A,0))</f>
        <v>Nordeste</v>
      </c>
    </row>
    <row r="5325" spans="1:11" x14ac:dyDescent="0.55000000000000004">
      <c r="A5325" s="5">
        <v>45396</v>
      </c>
      <c r="B5325" t="s">
        <v>7432</v>
      </c>
      <c r="C5325">
        <v>597</v>
      </c>
      <c r="D5325" t="s">
        <v>9</v>
      </c>
      <c r="E5325">
        <v>2</v>
      </c>
      <c r="F5325" t="s">
        <v>951</v>
      </c>
      <c r="G5325" t="s">
        <v>5369</v>
      </c>
      <c r="H5325">
        <v>73</v>
      </c>
      <c r="I5325">
        <v>923154694</v>
      </c>
      <c r="J5325" t="str">
        <f>INDEX(Auxiliar!B:B,MATCH(H5325,Auxiliar!A:A,0))</f>
        <v>Bahia</v>
      </c>
      <c r="K5325" t="str">
        <f>INDEX(Auxiliar!C:C,MATCH(H5325,Auxiliar!A:A,0))</f>
        <v>Nordeste</v>
      </c>
    </row>
    <row r="5326" spans="1:11" x14ac:dyDescent="0.55000000000000004">
      <c r="A5326" s="5">
        <v>45396</v>
      </c>
      <c r="B5326" t="s">
        <v>7432</v>
      </c>
      <c r="C5326">
        <v>597</v>
      </c>
      <c r="D5326" t="s">
        <v>9</v>
      </c>
      <c r="E5326">
        <v>12</v>
      </c>
      <c r="F5326" t="s">
        <v>952</v>
      </c>
      <c r="G5326" t="s">
        <v>5370</v>
      </c>
      <c r="H5326">
        <v>64</v>
      </c>
      <c r="I5326">
        <v>981663112</v>
      </c>
      <c r="J5326" t="str">
        <f>INDEX(Auxiliar!B:B,MATCH(H5326,Auxiliar!A:A,0))</f>
        <v>Goiás</v>
      </c>
      <c r="K5326" t="str">
        <f>INDEX(Auxiliar!C:C,MATCH(H5326,Auxiliar!A:A,0))</f>
        <v>Centro-Oeste</v>
      </c>
    </row>
    <row r="5327" spans="1:11" x14ac:dyDescent="0.55000000000000004">
      <c r="A5327" s="5">
        <v>45396</v>
      </c>
      <c r="B5327" t="s">
        <v>7433</v>
      </c>
      <c r="C5327">
        <v>997</v>
      </c>
      <c r="D5327" t="s">
        <v>10</v>
      </c>
      <c r="E5327">
        <v>1</v>
      </c>
      <c r="F5327" t="s">
        <v>478</v>
      </c>
      <c r="G5327" t="s">
        <v>5371</v>
      </c>
      <c r="H5327">
        <v>19</v>
      </c>
      <c r="I5327">
        <v>972002093</v>
      </c>
      <c r="J5327" t="str">
        <f>INDEX(Auxiliar!B:B,MATCH(H5327,Auxiliar!A:A,0))</f>
        <v>São Paulo</v>
      </c>
      <c r="K5327" t="str">
        <f>INDEX(Auxiliar!C:C,MATCH(H5327,Auxiliar!A:A,0))</f>
        <v>Sudeste</v>
      </c>
    </row>
    <row r="5328" spans="1:11" x14ac:dyDescent="0.55000000000000004">
      <c r="A5328" s="5">
        <v>45396</v>
      </c>
      <c r="B5328" t="s">
        <v>7432</v>
      </c>
      <c r="C5328">
        <v>597</v>
      </c>
      <c r="D5328" t="s">
        <v>10</v>
      </c>
      <c r="E5328">
        <v>1</v>
      </c>
      <c r="F5328" t="s">
        <v>2087</v>
      </c>
      <c r="G5328" t="s">
        <v>5372</v>
      </c>
      <c r="H5328">
        <v>11</v>
      </c>
      <c r="I5328">
        <v>967010048</v>
      </c>
      <c r="J5328" t="str">
        <f>INDEX(Auxiliar!B:B,MATCH(H5328,Auxiliar!A:A,0))</f>
        <v>São Paulo</v>
      </c>
      <c r="K5328" t="str">
        <f>INDEX(Auxiliar!C:C,MATCH(H5328,Auxiliar!A:A,0))</f>
        <v>Sudeste</v>
      </c>
    </row>
    <row r="5329" spans="1:11" x14ac:dyDescent="0.55000000000000004">
      <c r="A5329" s="5">
        <v>45396</v>
      </c>
      <c r="B5329" t="s">
        <v>7433</v>
      </c>
      <c r="C5329">
        <v>997</v>
      </c>
      <c r="D5329" t="s">
        <v>9</v>
      </c>
      <c r="E5329">
        <v>12</v>
      </c>
      <c r="F5329" t="s">
        <v>1264</v>
      </c>
      <c r="G5329" t="s">
        <v>5373</v>
      </c>
      <c r="H5329">
        <v>88</v>
      </c>
      <c r="I5329">
        <v>921970017</v>
      </c>
      <c r="J5329" t="str">
        <f>INDEX(Auxiliar!B:B,MATCH(H5329,Auxiliar!A:A,0))</f>
        <v>Ceará</v>
      </c>
      <c r="K5329" t="str">
        <f>INDEX(Auxiliar!C:C,MATCH(H5329,Auxiliar!A:A,0))</f>
        <v>Nordeste</v>
      </c>
    </row>
    <row r="5330" spans="1:11" x14ac:dyDescent="0.55000000000000004">
      <c r="A5330" s="5">
        <v>45396</v>
      </c>
      <c r="B5330" t="s">
        <v>7433</v>
      </c>
      <c r="C5330">
        <v>997</v>
      </c>
      <c r="D5330" t="s">
        <v>9</v>
      </c>
      <c r="E5330">
        <v>12</v>
      </c>
      <c r="F5330" t="s">
        <v>2296</v>
      </c>
      <c r="G5330" t="s">
        <v>5374</v>
      </c>
      <c r="H5330">
        <v>19</v>
      </c>
      <c r="I5330">
        <v>924864560</v>
      </c>
      <c r="J5330" t="str">
        <f>INDEX(Auxiliar!B:B,MATCH(H5330,Auxiliar!A:A,0))</f>
        <v>São Paulo</v>
      </c>
      <c r="K5330" t="str">
        <f>INDEX(Auxiliar!C:C,MATCH(H5330,Auxiliar!A:A,0))</f>
        <v>Sudeste</v>
      </c>
    </row>
    <row r="5331" spans="1:11" x14ac:dyDescent="0.55000000000000004">
      <c r="A5331" s="5">
        <v>45396</v>
      </c>
      <c r="B5331" t="s">
        <v>7432</v>
      </c>
      <c r="C5331">
        <v>597</v>
      </c>
      <c r="D5331" t="s">
        <v>9</v>
      </c>
      <c r="E5331">
        <v>2</v>
      </c>
      <c r="F5331" t="s">
        <v>3054</v>
      </c>
      <c r="G5331" t="s">
        <v>5375</v>
      </c>
      <c r="H5331">
        <v>11</v>
      </c>
      <c r="I5331">
        <v>958145175</v>
      </c>
      <c r="J5331" t="str">
        <f>INDEX(Auxiliar!B:B,MATCH(H5331,Auxiliar!A:A,0))</f>
        <v>São Paulo</v>
      </c>
      <c r="K5331" t="str">
        <f>INDEX(Auxiliar!C:C,MATCH(H5331,Auxiliar!A:A,0))</f>
        <v>Sudeste</v>
      </c>
    </row>
    <row r="5332" spans="1:11" x14ac:dyDescent="0.55000000000000004">
      <c r="A5332" s="5">
        <v>45396</v>
      </c>
      <c r="B5332" t="s">
        <v>7433</v>
      </c>
      <c r="C5332">
        <v>997</v>
      </c>
      <c r="D5332" t="s">
        <v>10</v>
      </c>
      <c r="E5332">
        <v>1</v>
      </c>
      <c r="F5332" t="s">
        <v>748</v>
      </c>
      <c r="G5332" t="s">
        <v>5376</v>
      </c>
      <c r="H5332">
        <v>11</v>
      </c>
      <c r="I5332">
        <v>987985803</v>
      </c>
      <c r="J5332" t="str">
        <f>INDEX(Auxiliar!B:B,MATCH(H5332,Auxiliar!A:A,0))</f>
        <v>São Paulo</v>
      </c>
      <c r="K5332" t="str">
        <f>INDEX(Auxiliar!C:C,MATCH(H5332,Auxiliar!A:A,0))</f>
        <v>Sudeste</v>
      </c>
    </row>
    <row r="5333" spans="1:11" x14ac:dyDescent="0.55000000000000004">
      <c r="A5333" s="5">
        <v>45396</v>
      </c>
      <c r="B5333" t="s">
        <v>7432</v>
      </c>
      <c r="C5333">
        <v>597</v>
      </c>
      <c r="D5333" t="s">
        <v>10</v>
      </c>
      <c r="E5333">
        <v>1</v>
      </c>
      <c r="F5333" t="s">
        <v>3201</v>
      </c>
      <c r="G5333" t="s">
        <v>5377</v>
      </c>
      <c r="H5333">
        <v>82</v>
      </c>
      <c r="I5333">
        <v>959559682</v>
      </c>
      <c r="J5333" t="str">
        <f>INDEX(Auxiliar!B:B,MATCH(H5333,Auxiliar!A:A,0))</f>
        <v>Alagoas</v>
      </c>
      <c r="K5333" t="str">
        <f>INDEX(Auxiliar!C:C,MATCH(H5333,Auxiliar!A:A,0))</f>
        <v>Nordeste</v>
      </c>
    </row>
    <row r="5334" spans="1:11" x14ac:dyDescent="0.55000000000000004">
      <c r="A5334" s="5">
        <v>45397</v>
      </c>
      <c r="B5334" t="s">
        <v>7434</v>
      </c>
      <c r="C5334">
        <v>1997</v>
      </c>
      <c r="D5334" t="s">
        <v>9</v>
      </c>
      <c r="E5334">
        <v>1</v>
      </c>
      <c r="F5334" t="s">
        <v>110</v>
      </c>
      <c r="G5334" t="s">
        <v>5378</v>
      </c>
      <c r="H5334">
        <v>12</v>
      </c>
      <c r="I5334">
        <v>926223278</v>
      </c>
      <c r="J5334" t="str">
        <f>INDEX(Auxiliar!B:B,MATCH(H5334,Auxiliar!A:A,0))</f>
        <v>São Paulo</v>
      </c>
      <c r="K5334" t="str">
        <f>INDEX(Auxiliar!C:C,MATCH(H5334,Auxiliar!A:A,0))</f>
        <v>Sudeste</v>
      </c>
    </row>
    <row r="5335" spans="1:11" x14ac:dyDescent="0.55000000000000004">
      <c r="A5335" s="5">
        <v>45397</v>
      </c>
      <c r="B5335" t="s">
        <v>7432</v>
      </c>
      <c r="C5335">
        <v>597</v>
      </c>
      <c r="D5335" t="s">
        <v>9</v>
      </c>
      <c r="E5335">
        <v>4</v>
      </c>
      <c r="F5335" t="s">
        <v>729</v>
      </c>
      <c r="G5335" t="s">
        <v>5379</v>
      </c>
      <c r="H5335">
        <v>11</v>
      </c>
      <c r="I5335">
        <v>953830746</v>
      </c>
      <c r="J5335" t="str">
        <f>INDEX(Auxiliar!B:B,MATCH(H5335,Auxiliar!A:A,0))</f>
        <v>São Paulo</v>
      </c>
      <c r="K5335" t="str">
        <f>INDEX(Auxiliar!C:C,MATCH(H5335,Auxiliar!A:A,0))</f>
        <v>Sudeste</v>
      </c>
    </row>
    <row r="5336" spans="1:11" x14ac:dyDescent="0.55000000000000004">
      <c r="A5336" s="5">
        <v>45397</v>
      </c>
      <c r="B5336" t="s">
        <v>7433</v>
      </c>
      <c r="C5336">
        <v>997</v>
      </c>
      <c r="D5336" t="s">
        <v>9</v>
      </c>
      <c r="E5336">
        <v>8</v>
      </c>
      <c r="F5336" t="s">
        <v>2896</v>
      </c>
      <c r="G5336" t="s">
        <v>5380</v>
      </c>
      <c r="H5336">
        <v>19</v>
      </c>
      <c r="I5336">
        <v>912303560</v>
      </c>
      <c r="J5336" t="str">
        <f>INDEX(Auxiliar!B:B,MATCH(H5336,Auxiliar!A:A,0))</f>
        <v>São Paulo</v>
      </c>
      <c r="K5336" t="str">
        <f>INDEX(Auxiliar!C:C,MATCH(H5336,Auxiliar!A:A,0))</f>
        <v>Sudeste</v>
      </c>
    </row>
    <row r="5337" spans="1:11" x14ac:dyDescent="0.55000000000000004">
      <c r="A5337" s="5">
        <v>45397</v>
      </c>
      <c r="B5337" t="s">
        <v>7432</v>
      </c>
      <c r="C5337">
        <v>597</v>
      </c>
      <c r="D5337" t="s">
        <v>9</v>
      </c>
      <c r="E5337">
        <v>12</v>
      </c>
      <c r="F5337" t="s">
        <v>3117</v>
      </c>
      <c r="G5337" t="s">
        <v>5381</v>
      </c>
      <c r="H5337">
        <v>16</v>
      </c>
      <c r="I5337">
        <v>989808201</v>
      </c>
      <c r="J5337" t="str">
        <f>INDEX(Auxiliar!B:B,MATCH(H5337,Auxiliar!A:A,0))</f>
        <v>São Paulo</v>
      </c>
      <c r="K5337" t="str">
        <f>INDEX(Auxiliar!C:C,MATCH(H5337,Auxiliar!A:A,0))</f>
        <v>Sudeste</v>
      </c>
    </row>
    <row r="5338" spans="1:11" x14ac:dyDescent="0.55000000000000004">
      <c r="A5338" s="5">
        <v>45397</v>
      </c>
      <c r="B5338" t="s">
        <v>7434</v>
      </c>
      <c r="C5338">
        <v>1997</v>
      </c>
      <c r="D5338" t="s">
        <v>9</v>
      </c>
      <c r="E5338">
        <v>12</v>
      </c>
      <c r="F5338" t="s">
        <v>2684</v>
      </c>
      <c r="G5338" t="s">
        <v>5382</v>
      </c>
      <c r="H5338">
        <v>11</v>
      </c>
      <c r="I5338">
        <v>961820864</v>
      </c>
      <c r="J5338" t="str">
        <f>INDEX(Auxiliar!B:B,MATCH(H5338,Auxiliar!A:A,0))</f>
        <v>São Paulo</v>
      </c>
      <c r="K5338" t="str">
        <f>INDEX(Auxiliar!C:C,MATCH(H5338,Auxiliar!A:A,0))</f>
        <v>Sudeste</v>
      </c>
    </row>
    <row r="5339" spans="1:11" x14ac:dyDescent="0.55000000000000004">
      <c r="A5339" s="5">
        <v>45397</v>
      </c>
      <c r="B5339" t="s">
        <v>7432</v>
      </c>
      <c r="C5339">
        <v>597</v>
      </c>
      <c r="D5339" t="s">
        <v>10</v>
      </c>
      <c r="E5339">
        <v>1</v>
      </c>
      <c r="F5339" t="s">
        <v>2514</v>
      </c>
      <c r="G5339" t="s">
        <v>5383</v>
      </c>
      <c r="H5339">
        <v>71</v>
      </c>
      <c r="I5339">
        <v>940631125</v>
      </c>
      <c r="J5339" t="str">
        <f>INDEX(Auxiliar!B:B,MATCH(H5339,Auxiliar!A:A,0))</f>
        <v>Bahia</v>
      </c>
      <c r="K5339" t="str">
        <f>INDEX(Auxiliar!C:C,MATCH(H5339,Auxiliar!A:A,0))</f>
        <v>Nordeste</v>
      </c>
    </row>
    <row r="5340" spans="1:11" x14ac:dyDescent="0.55000000000000004">
      <c r="A5340" s="5">
        <v>45397</v>
      </c>
      <c r="B5340" t="s">
        <v>7432</v>
      </c>
      <c r="C5340">
        <v>597</v>
      </c>
      <c r="D5340" t="s">
        <v>9</v>
      </c>
      <c r="E5340">
        <v>10</v>
      </c>
      <c r="F5340" t="s">
        <v>2972</v>
      </c>
      <c r="G5340" t="s">
        <v>5384</v>
      </c>
      <c r="H5340">
        <v>83</v>
      </c>
      <c r="I5340">
        <v>977056227</v>
      </c>
      <c r="J5340" t="str">
        <f>INDEX(Auxiliar!B:B,MATCH(H5340,Auxiliar!A:A,0))</f>
        <v>Paraíba</v>
      </c>
      <c r="K5340" t="str">
        <f>INDEX(Auxiliar!C:C,MATCH(H5340,Auxiliar!A:A,0))</f>
        <v>Nordeste</v>
      </c>
    </row>
    <row r="5341" spans="1:11" x14ac:dyDescent="0.55000000000000004">
      <c r="A5341" s="5">
        <v>45397</v>
      </c>
      <c r="B5341" t="s">
        <v>7433</v>
      </c>
      <c r="C5341">
        <v>997</v>
      </c>
      <c r="D5341" t="s">
        <v>9</v>
      </c>
      <c r="E5341">
        <v>12</v>
      </c>
      <c r="F5341" t="s">
        <v>2242</v>
      </c>
      <c r="G5341" t="s">
        <v>5385</v>
      </c>
      <c r="H5341">
        <v>11</v>
      </c>
      <c r="I5341">
        <v>945400017</v>
      </c>
      <c r="J5341" t="str">
        <f>INDEX(Auxiliar!B:B,MATCH(H5341,Auxiliar!A:A,0))</f>
        <v>São Paulo</v>
      </c>
      <c r="K5341" t="str">
        <f>INDEX(Auxiliar!C:C,MATCH(H5341,Auxiliar!A:A,0))</f>
        <v>Sudeste</v>
      </c>
    </row>
    <row r="5342" spans="1:11" x14ac:dyDescent="0.55000000000000004">
      <c r="A5342" s="5">
        <v>45397</v>
      </c>
      <c r="B5342" t="s">
        <v>7433</v>
      </c>
      <c r="C5342">
        <v>997</v>
      </c>
      <c r="D5342" t="s">
        <v>10</v>
      </c>
      <c r="E5342">
        <v>1</v>
      </c>
      <c r="F5342" t="s">
        <v>743</v>
      </c>
      <c r="G5342" t="s">
        <v>5386</v>
      </c>
      <c r="H5342">
        <v>61</v>
      </c>
      <c r="I5342">
        <v>995149502</v>
      </c>
      <c r="J5342" t="str">
        <f>INDEX(Auxiliar!B:B,MATCH(H5342,Auxiliar!A:A,0))</f>
        <v>Distrito Federal</v>
      </c>
      <c r="K5342" t="str">
        <f>INDEX(Auxiliar!C:C,MATCH(H5342,Auxiliar!A:A,0))</f>
        <v>Centro-Oeste</v>
      </c>
    </row>
    <row r="5343" spans="1:11" x14ac:dyDescent="0.55000000000000004">
      <c r="A5343" s="5">
        <v>45398</v>
      </c>
      <c r="B5343" t="s">
        <v>7432</v>
      </c>
      <c r="C5343">
        <v>597</v>
      </c>
      <c r="D5343" t="s">
        <v>9</v>
      </c>
      <c r="E5343">
        <v>6</v>
      </c>
      <c r="F5343" t="s">
        <v>629</v>
      </c>
      <c r="G5343" t="s">
        <v>5387</v>
      </c>
      <c r="H5343">
        <v>61</v>
      </c>
      <c r="I5343">
        <v>982919826</v>
      </c>
      <c r="J5343" t="str">
        <f>INDEX(Auxiliar!B:B,MATCH(H5343,Auxiliar!A:A,0))</f>
        <v>Distrito Federal</v>
      </c>
      <c r="K5343" t="str">
        <f>INDEX(Auxiliar!C:C,MATCH(H5343,Auxiliar!A:A,0))</f>
        <v>Centro-Oeste</v>
      </c>
    </row>
    <row r="5344" spans="1:11" x14ac:dyDescent="0.55000000000000004">
      <c r="A5344" s="5">
        <v>45398</v>
      </c>
      <c r="B5344" t="s">
        <v>7432</v>
      </c>
      <c r="C5344">
        <v>597</v>
      </c>
      <c r="D5344" t="s">
        <v>9</v>
      </c>
      <c r="E5344">
        <v>12</v>
      </c>
      <c r="F5344" t="s">
        <v>1154</v>
      </c>
      <c r="G5344" t="s">
        <v>5388</v>
      </c>
      <c r="H5344">
        <v>27</v>
      </c>
      <c r="I5344">
        <v>924967477</v>
      </c>
      <c r="J5344" t="str">
        <f>INDEX(Auxiliar!B:B,MATCH(H5344,Auxiliar!A:A,0))</f>
        <v>Espírito Santo</v>
      </c>
      <c r="K5344" t="str">
        <f>INDEX(Auxiliar!C:C,MATCH(H5344,Auxiliar!A:A,0))</f>
        <v>Sudeste</v>
      </c>
    </row>
    <row r="5345" spans="1:11" x14ac:dyDescent="0.55000000000000004">
      <c r="A5345" s="5">
        <v>45398</v>
      </c>
      <c r="B5345" t="s">
        <v>7432</v>
      </c>
      <c r="C5345">
        <v>597</v>
      </c>
      <c r="D5345" t="s">
        <v>9</v>
      </c>
      <c r="E5345">
        <v>8</v>
      </c>
      <c r="F5345" t="s">
        <v>1239</v>
      </c>
      <c r="G5345" t="s">
        <v>5389</v>
      </c>
      <c r="H5345">
        <v>62</v>
      </c>
      <c r="I5345">
        <v>930543185</v>
      </c>
      <c r="J5345" t="str">
        <f>INDEX(Auxiliar!B:B,MATCH(H5345,Auxiliar!A:A,0))</f>
        <v>Goiás</v>
      </c>
      <c r="K5345" t="str">
        <f>INDEX(Auxiliar!C:C,MATCH(H5345,Auxiliar!A:A,0))</f>
        <v>Centro-Oeste</v>
      </c>
    </row>
    <row r="5346" spans="1:11" x14ac:dyDescent="0.55000000000000004">
      <c r="A5346" s="5">
        <v>45398</v>
      </c>
      <c r="B5346" t="s">
        <v>7433</v>
      </c>
      <c r="C5346">
        <v>997</v>
      </c>
      <c r="D5346" t="s">
        <v>9</v>
      </c>
      <c r="E5346">
        <v>3</v>
      </c>
      <c r="F5346" t="s">
        <v>2817</v>
      </c>
      <c r="G5346" t="s">
        <v>5390</v>
      </c>
      <c r="H5346">
        <v>42</v>
      </c>
      <c r="I5346">
        <v>955515868</v>
      </c>
      <c r="J5346" t="str">
        <f>INDEX(Auxiliar!B:B,MATCH(H5346,Auxiliar!A:A,0))</f>
        <v>Paraná</v>
      </c>
      <c r="K5346" t="str">
        <f>INDEX(Auxiliar!C:C,MATCH(H5346,Auxiliar!A:A,0))</f>
        <v>Sul</v>
      </c>
    </row>
    <row r="5347" spans="1:11" x14ac:dyDescent="0.55000000000000004">
      <c r="A5347" s="5">
        <v>45398</v>
      </c>
      <c r="B5347" t="s">
        <v>7432</v>
      </c>
      <c r="C5347">
        <v>597</v>
      </c>
      <c r="D5347" t="s">
        <v>9</v>
      </c>
      <c r="E5347">
        <v>4</v>
      </c>
      <c r="F5347" t="s">
        <v>2208</v>
      </c>
      <c r="G5347" t="s">
        <v>5391</v>
      </c>
      <c r="H5347">
        <v>61</v>
      </c>
      <c r="I5347">
        <v>938479789</v>
      </c>
      <c r="J5347" t="str">
        <f>INDEX(Auxiliar!B:B,MATCH(H5347,Auxiliar!A:A,0))</f>
        <v>Distrito Federal</v>
      </c>
      <c r="K5347" t="str">
        <f>INDEX(Auxiliar!C:C,MATCH(H5347,Auxiliar!A:A,0))</f>
        <v>Centro-Oeste</v>
      </c>
    </row>
    <row r="5348" spans="1:11" x14ac:dyDescent="0.55000000000000004">
      <c r="A5348" s="5">
        <v>45399</v>
      </c>
      <c r="B5348" t="s">
        <v>7433</v>
      </c>
      <c r="C5348">
        <v>997</v>
      </c>
      <c r="D5348" t="s">
        <v>9</v>
      </c>
      <c r="E5348">
        <v>12</v>
      </c>
      <c r="F5348" t="s">
        <v>2545</v>
      </c>
      <c r="G5348" t="s">
        <v>5392</v>
      </c>
      <c r="H5348">
        <v>65</v>
      </c>
      <c r="I5348">
        <v>916485526</v>
      </c>
      <c r="J5348" t="str">
        <f>INDEX(Auxiliar!B:B,MATCH(H5348,Auxiliar!A:A,0))</f>
        <v>Mato Grosso</v>
      </c>
      <c r="K5348" t="str">
        <f>INDEX(Auxiliar!C:C,MATCH(H5348,Auxiliar!A:A,0))</f>
        <v>Centro-Oeste</v>
      </c>
    </row>
    <row r="5349" spans="1:11" x14ac:dyDescent="0.55000000000000004">
      <c r="A5349" s="5">
        <v>45399</v>
      </c>
      <c r="B5349" t="s">
        <v>7432</v>
      </c>
      <c r="C5349">
        <v>597</v>
      </c>
      <c r="D5349" t="s">
        <v>10</v>
      </c>
      <c r="E5349">
        <v>1</v>
      </c>
      <c r="F5349" t="s">
        <v>28</v>
      </c>
      <c r="G5349" t="s">
        <v>5393</v>
      </c>
      <c r="H5349">
        <v>19</v>
      </c>
      <c r="I5349">
        <v>945473543</v>
      </c>
      <c r="J5349" t="str">
        <f>INDEX(Auxiliar!B:B,MATCH(H5349,Auxiliar!A:A,0))</f>
        <v>São Paulo</v>
      </c>
      <c r="K5349" t="str">
        <f>INDEX(Auxiliar!C:C,MATCH(H5349,Auxiliar!A:A,0))</f>
        <v>Sudeste</v>
      </c>
    </row>
    <row r="5350" spans="1:11" x14ac:dyDescent="0.55000000000000004">
      <c r="A5350" s="5">
        <v>45399</v>
      </c>
      <c r="B5350" t="s">
        <v>7433</v>
      </c>
      <c r="C5350">
        <v>997</v>
      </c>
      <c r="D5350" t="s">
        <v>9</v>
      </c>
      <c r="E5350">
        <v>12</v>
      </c>
      <c r="F5350" t="s">
        <v>2570</v>
      </c>
      <c r="G5350" t="s">
        <v>5394</v>
      </c>
      <c r="H5350">
        <v>21</v>
      </c>
      <c r="I5350">
        <v>923537268</v>
      </c>
      <c r="J5350" t="str">
        <f>INDEX(Auxiliar!B:B,MATCH(H5350,Auxiliar!A:A,0))</f>
        <v>Rio de Janeiro</v>
      </c>
      <c r="K5350" t="str">
        <f>INDEX(Auxiliar!C:C,MATCH(H5350,Auxiliar!A:A,0))</f>
        <v>Sudeste</v>
      </c>
    </row>
    <row r="5351" spans="1:11" x14ac:dyDescent="0.55000000000000004">
      <c r="A5351" s="5">
        <v>45399</v>
      </c>
      <c r="B5351" t="s">
        <v>7432</v>
      </c>
      <c r="C5351">
        <v>597</v>
      </c>
      <c r="D5351" t="s">
        <v>9</v>
      </c>
      <c r="E5351">
        <v>12</v>
      </c>
      <c r="F5351" t="s">
        <v>1920</v>
      </c>
      <c r="G5351" t="s">
        <v>5395</v>
      </c>
      <c r="H5351">
        <v>31</v>
      </c>
      <c r="I5351">
        <v>920448131</v>
      </c>
      <c r="J5351" t="str">
        <f>INDEX(Auxiliar!B:B,MATCH(H5351,Auxiliar!A:A,0))</f>
        <v>Minas Gerais</v>
      </c>
      <c r="K5351" t="str">
        <f>INDEX(Auxiliar!C:C,MATCH(H5351,Auxiliar!A:A,0))</f>
        <v>Sudeste</v>
      </c>
    </row>
    <row r="5352" spans="1:11" x14ac:dyDescent="0.55000000000000004">
      <c r="A5352" s="5">
        <v>45399</v>
      </c>
      <c r="B5352" t="s">
        <v>7432</v>
      </c>
      <c r="C5352">
        <v>597</v>
      </c>
      <c r="D5352" t="s">
        <v>9</v>
      </c>
      <c r="E5352">
        <v>10</v>
      </c>
      <c r="F5352" t="s">
        <v>2093</v>
      </c>
      <c r="G5352" t="s">
        <v>5396</v>
      </c>
      <c r="H5352">
        <v>12</v>
      </c>
      <c r="I5352">
        <v>960586313</v>
      </c>
      <c r="J5352" t="str">
        <f>INDEX(Auxiliar!B:B,MATCH(H5352,Auxiliar!A:A,0))</f>
        <v>São Paulo</v>
      </c>
      <c r="K5352" t="str">
        <f>INDEX(Auxiliar!C:C,MATCH(H5352,Auxiliar!A:A,0))</f>
        <v>Sudeste</v>
      </c>
    </row>
    <row r="5353" spans="1:11" x14ac:dyDescent="0.55000000000000004">
      <c r="A5353" s="5">
        <v>45400</v>
      </c>
      <c r="B5353" t="s">
        <v>7432</v>
      </c>
      <c r="C5353">
        <v>597</v>
      </c>
      <c r="D5353" t="s">
        <v>10</v>
      </c>
      <c r="E5353">
        <v>1</v>
      </c>
      <c r="F5353" t="s">
        <v>2716</v>
      </c>
      <c r="G5353" t="s">
        <v>5397</v>
      </c>
      <c r="H5353">
        <v>85</v>
      </c>
      <c r="I5353">
        <v>980459675</v>
      </c>
      <c r="J5353" t="str">
        <f>INDEX(Auxiliar!B:B,MATCH(H5353,Auxiliar!A:A,0))</f>
        <v>Ceará</v>
      </c>
      <c r="K5353" t="str">
        <f>INDEX(Auxiliar!C:C,MATCH(H5353,Auxiliar!A:A,0))</f>
        <v>Nordeste</v>
      </c>
    </row>
    <row r="5354" spans="1:11" x14ac:dyDescent="0.55000000000000004">
      <c r="A5354" s="5">
        <v>45400</v>
      </c>
      <c r="B5354" t="s">
        <v>7432</v>
      </c>
      <c r="C5354">
        <v>597</v>
      </c>
      <c r="D5354" t="s">
        <v>9</v>
      </c>
      <c r="E5354">
        <v>12</v>
      </c>
      <c r="F5354" t="s">
        <v>793</v>
      </c>
      <c r="G5354" t="s">
        <v>5398</v>
      </c>
      <c r="H5354">
        <v>38</v>
      </c>
      <c r="I5354">
        <v>921479778</v>
      </c>
      <c r="J5354" t="str">
        <f>INDEX(Auxiliar!B:B,MATCH(H5354,Auxiliar!A:A,0))</f>
        <v>Minas Gerais</v>
      </c>
      <c r="K5354" t="str">
        <f>INDEX(Auxiliar!C:C,MATCH(H5354,Auxiliar!A:A,0))</f>
        <v>Sudeste</v>
      </c>
    </row>
    <row r="5355" spans="1:11" x14ac:dyDescent="0.55000000000000004">
      <c r="A5355" s="5">
        <v>45400</v>
      </c>
      <c r="B5355" t="s">
        <v>7433</v>
      </c>
      <c r="C5355">
        <v>997</v>
      </c>
      <c r="D5355" t="s">
        <v>10</v>
      </c>
      <c r="E5355">
        <v>1</v>
      </c>
      <c r="F5355" t="s">
        <v>1439</v>
      </c>
      <c r="G5355" t="s">
        <v>5399</v>
      </c>
      <c r="H5355">
        <v>99</v>
      </c>
      <c r="I5355">
        <v>992863045</v>
      </c>
      <c r="J5355" t="str">
        <f>INDEX(Auxiliar!B:B,MATCH(H5355,Auxiliar!A:A,0))</f>
        <v>Maranhão</v>
      </c>
      <c r="K5355" t="str">
        <f>INDEX(Auxiliar!C:C,MATCH(H5355,Auxiliar!A:A,0))</f>
        <v>Nordeste</v>
      </c>
    </row>
    <row r="5356" spans="1:11" x14ac:dyDescent="0.55000000000000004">
      <c r="A5356" s="5">
        <v>45400</v>
      </c>
      <c r="B5356" t="s">
        <v>7433</v>
      </c>
      <c r="C5356">
        <v>997</v>
      </c>
      <c r="D5356" t="s">
        <v>9</v>
      </c>
      <c r="E5356">
        <v>1</v>
      </c>
      <c r="F5356" t="s">
        <v>2113</v>
      </c>
      <c r="G5356" t="s">
        <v>5400</v>
      </c>
      <c r="H5356">
        <v>11</v>
      </c>
      <c r="I5356">
        <v>993301496</v>
      </c>
      <c r="J5356" t="str">
        <f>INDEX(Auxiliar!B:B,MATCH(H5356,Auxiliar!A:A,0))</f>
        <v>São Paulo</v>
      </c>
      <c r="K5356" t="str">
        <f>INDEX(Auxiliar!C:C,MATCH(H5356,Auxiliar!A:A,0))</f>
        <v>Sudeste</v>
      </c>
    </row>
    <row r="5357" spans="1:11" x14ac:dyDescent="0.55000000000000004">
      <c r="A5357" s="5">
        <v>45400</v>
      </c>
      <c r="B5357" t="s">
        <v>7433</v>
      </c>
      <c r="C5357">
        <v>997</v>
      </c>
      <c r="D5357" t="s">
        <v>9</v>
      </c>
      <c r="E5357">
        <v>12</v>
      </c>
      <c r="F5357" t="s">
        <v>2914</v>
      </c>
      <c r="G5357" t="s">
        <v>5401</v>
      </c>
      <c r="H5357">
        <v>19</v>
      </c>
      <c r="I5357">
        <v>953903612</v>
      </c>
      <c r="J5357" t="str">
        <f>INDEX(Auxiliar!B:B,MATCH(H5357,Auxiliar!A:A,0))</f>
        <v>São Paulo</v>
      </c>
      <c r="K5357" t="str">
        <f>INDEX(Auxiliar!C:C,MATCH(H5357,Auxiliar!A:A,0))</f>
        <v>Sudeste</v>
      </c>
    </row>
    <row r="5358" spans="1:11" x14ac:dyDescent="0.55000000000000004">
      <c r="A5358" s="5">
        <v>45400</v>
      </c>
      <c r="B5358" t="s">
        <v>7432</v>
      </c>
      <c r="C5358">
        <v>597</v>
      </c>
      <c r="D5358" t="s">
        <v>9</v>
      </c>
      <c r="E5358">
        <v>12</v>
      </c>
      <c r="F5358" t="s">
        <v>688</v>
      </c>
      <c r="G5358" t="s">
        <v>5402</v>
      </c>
      <c r="H5358">
        <v>11</v>
      </c>
      <c r="I5358">
        <v>914768720</v>
      </c>
      <c r="J5358" t="str">
        <f>INDEX(Auxiliar!B:B,MATCH(H5358,Auxiliar!A:A,0))</f>
        <v>São Paulo</v>
      </c>
      <c r="K5358" t="str">
        <f>INDEX(Auxiliar!C:C,MATCH(H5358,Auxiliar!A:A,0))</f>
        <v>Sudeste</v>
      </c>
    </row>
    <row r="5359" spans="1:11" x14ac:dyDescent="0.55000000000000004">
      <c r="A5359" s="5">
        <v>45400</v>
      </c>
      <c r="B5359" t="s">
        <v>7434</v>
      </c>
      <c r="C5359">
        <v>1997</v>
      </c>
      <c r="D5359" t="s">
        <v>9</v>
      </c>
      <c r="E5359">
        <v>12</v>
      </c>
      <c r="F5359" t="s">
        <v>2349</v>
      </c>
      <c r="G5359" t="s">
        <v>5403</v>
      </c>
      <c r="H5359">
        <v>71</v>
      </c>
      <c r="I5359">
        <v>930100071</v>
      </c>
      <c r="J5359" t="str">
        <f>INDEX(Auxiliar!B:B,MATCH(H5359,Auxiliar!A:A,0))</f>
        <v>Bahia</v>
      </c>
      <c r="K5359" t="str">
        <f>INDEX(Auxiliar!C:C,MATCH(H5359,Auxiliar!A:A,0))</f>
        <v>Nordeste</v>
      </c>
    </row>
    <row r="5360" spans="1:11" x14ac:dyDescent="0.55000000000000004">
      <c r="A5360" s="5">
        <v>45401</v>
      </c>
      <c r="B5360" t="s">
        <v>7432</v>
      </c>
      <c r="C5360">
        <v>597</v>
      </c>
      <c r="D5360" t="s">
        <v>9</v>
      </c>
      <c r="E5360">
        <v>12</v>
      </c>
      <c r="F5360" t="s">
        <v>2880</v>
      </c>
      <c r="G5360" t="s">
        <v>5404</v>
      </c>
      <c r="H5360">
        <v>75</v>
      </c>
      <c r="I5360">
        <v>916455954</v>
      </c>
      <c r="J5360" t="str">
        <f>INDEX(Auxiliar!B:B,MATCH(H5360,Auxiliar!A:A,0))</f>
        <v>Bahia</v>
      </c>
      <c r="K5360" t="str">
        <f>INDEX(Auxiliar!C:C,MATCH(H5360,Auxiliar!A:A,0))</f>
        <v>Nordeste</v>
      </c>
    </row>
    <row r="5361" spans="1:11" x14ac:dyDescent="0.55000000000000004">
      <c r="A5361" s="5">
        <v>45401</v>
      </c>
      <c r="B5361" t="s">
        <v>7432</v>
      </c>
      <c r="C5361">
        <v>597</v>
      </c>
      <c r="D5361" t="s">
        <v>9</v>
      </c>
      <c r="E5361">
        <v>7</v>
      </c>
      <c r="F5361" t="s">
        <v>1636</v>
      </c>
      <c r="G5361" t="s">
        <v>5405</v>
      </c>
      <c r="H5361">
        <v>27</v>
      </c>
      <c r="I5361">
        <v>995603585</v>
      </c>
      <c r="J5361" t="str">
        <f>INDEX(Auxiliar!B:B,MATCH(H5361,Auxiliar!A:A,0))</f>
        <v>Espírito Santo</v>
      </c>
      <c r="K5361" t="str">
        <f>INDEX(Auxiliar!C:C,MATCH(H5361,Auxiliar!A:A,0))</f>
        <v>Sudeste</v>
      </c>
    </row>
    <row r="5362" spans="1:11" x14ac:dyDescent="0.55000000000000004">
      <c r="A5362" s="5">
        <v>45402</v>
      </c>
      <c r="B5362" t="s">
        <v>7433</v>
      </c>
      <c r="C5362">
        <v>997</v>
      </c>
      <c r="D5362" t="s">
        <v>9</v>
      </c>
      <c r="E5362">
        <v>1</v>
      </c>
      <c r="F5362" t="s">
        <v>3114</v>
      </c>
      <c r="G5362" t="s">
        <v>5406</v>
      </c>
      <c r="H5362">
        <v>11</v>
      </c>
      <c r="I5362">
        <v>973289834</v>
      </c>
      <c r="J5362" t="str">
        <f>INDEX(Auxiliar!B:B,MATCH(H5362,Auxiliar!A:A,0))</f>
        <v>São Paulo</v>
      </c>
      <c r="K5362" t="str">
        <f>INDEX(Auxiliar!C:C,MATCH(H5362,Auxiliar!A:A,0))</f>
        <v>Sudeste</v>
      </c>
    </row>
    <row r="5363" spans="1:11" x14ac:dyDescent="0.55000000000000004">
      <c r="A5363" s="5">
        <v>45402</v>
      </c>
      <c r="B5363" t="s">
        <v>7432</v>
      </c>
      <c r="C5363">
        <v>597</v>
      </c>
      <c r="D5363" t="s">
        <v>9</v>
      </c>
      <c r="E5363">
        <v>12</v>
      </c>
      <c r="F5363" t="s">
        <v>2761</v>
      </c>
      <c r="G5363" t="s">
        <v>5407</v>
      </c>
      <c r="H5363">
        <v>11</v>
      </c>
      <c r="I5363">
        <v>967470509</v>
      </c>
      <c r="J5363" t="str">
        <f>INDEX(Auxiliar!B:B,MATCH(H5363,Auxiliar!A:A,0))</f>
        <v>São Paulo</v>
      </c>
      <c r="K5363" t="str">
        <f>INDEX(Auxiliar!C:C,MATCH(H5363,Auxiliar!A:A,0))</f>
        <v>Sudeste</v>
      </c>
    </row>
    <row r="5364" spans="1:11" x14ac:dyDescent="0.55000000000000004">
      <c r="A5364" s="5">
        <v>45402</v>
      </c>
      <c r="B5364" t="s">
        <v>7432</v>
      </c>
      <c r="C5364">
        <v>597</v>
      </c>
      <c r="D5364" t="s">
        <v>9</v>
      </c>
      <c r="E5364">
        <v>12</v>
      </c>
      <c r="F5364" t="s">
        <v>997</v>
      </c>
      <c r="G5364" t="s">
        <v>5408</v>
      </c>
      <c r="H5364">
        <v>99</v>
      </c>
      <c r="I5364">
        <v>953354123</v>
      </c>
      <c r="J5364" t="str">
        <f>INDEX(Auxiliar!B:B,MATCH(H5364,Auxiliar!A:A,0))</f>
        <v>Maranhão</v>
      </c>
      <c r="K5364" t="str">
        <f>INDEX(Auxiliar!C:C,MATCH(H5364,Auxiliar!A:A,0))</f>
        <v>Nordeste</v>
      </c>
    </row>
    <row r="5365" spans="1:11" x14ac:dyDescent="0.55000000000000004">
      <c r="A5365" s="5">
        <v>45402</v>
      </c>
      <c r="B5365" t="s">
        <v>7432</v>
      </c>
      <c r="C5365">
        <v>597</v>
      </c>
      <c r="D5365" t="s">
        <v>9</v>
      </c>
      <c r="E5365">
        <v>1</v>
      </c>
      <c r="F5365" t="s">
        <v>494</v>
      </c>
      <c r="G5365" t="s">
        <v>5409</v>
      </c>
      <c r="H5365">
        <v>81</v>
      </c>
      <c r="I5365">
        <v>970360029</v>
      </c>
      <c r="J5365" t="str">
        <f>INDEX(Auxiliar!B:B,MATCH(H5365,Auxiliar!A:A,0))</f>
        <v>Pernambuco</v>
      </c>
      <c r="K5365" t="str">
        <f>INDEX(Auxiliar!C:C,MATCH(H5365,Auxiliar!A:A,0))</f>
        <v>Nordeste</v>
      </c>
    </row>
    <row r="5366" spans="1:11" x14ac:dyDescent="0.55000000000000004">
      <c r="A5366" s="5">
        <v>45402</v>
      </c>
      <c r="B5366" t="s">
        <v>7433</v>
      </c>
      <c r="C5366">
        <v>997</v>
      </c>
      <c r="D5366" t="s">
        <v>9</v>
      </c>
      <c r="E5366">
        <v>10</v>
      </c>
      <c r="F5366" t="s">
        <v>1781</v>
      </c>
      <c r="G5366" t="s">
        <v>5410</v>
      </c>
      <c r="H5366">
        <v>21</v>
      </c>
      <c r="I5366">
        <v>975397500</v>
      </c>
      <c r="J5366" t="str">
        <f>INDEX(Auxiliar!B:B,MATCH(H5366,Auxiliar!A:A,0))</f>
        <v>Rio de Janeiro</v>
      </c>
      <c r="K5366" t="str">
        <f>INDEX(Auxiliar!C:C,MATCH(H5366,Auxiliar!A:A,0))</f>
        <v>Sudeste</v>
      </c>
    </row>
    <row r="5367" spans="1:11" x14ac:dyDescent="0.55000000000000004">
      <c r="A5367" s="5">
        <v>45402</v>
      </c>
      <c r="B5367" t="s">
        <v>7432</v>
      </c>
      <c r="C5367">
        <v>597</v>
      </c>
      <c r="D5367" t="s">
        <v>9</v>
      </c>
      <c r="E5367">
        <v>12</v>
      </c>
      <c r="F5367" t="s">
        <v>1022</v>
      </c>
      <c r="G5367" t="s">
        <v>5411</v>
      </c>
      <c r="H5367">
        <v>11</v>
      </c>
      <c r="I5367">
        <v>945132446</v>
      </c>
      <c r="J5367" t="str">
        <f>INDEX(Auxiliar!B:B,MATCH(H5367,Auxiliar!A:A,0))</f>
        <v>São Paulo</v>
      </c>
      <c r="K5367" t="str">
        <f>INDEX(Auxiliar!C:C,MATCH(H5367,Auxiliar!A:A,0))</f>
        <v>Sudeste</v>
      </c>
    </row>
    <row r="5368" spans="1:11" x14ac:dyDescent="0.55000000000000004">
      <c r="A5368" s="5">
        <v>45403</v>
      </c>
      <c r="B5368" t="s">
        <v>7434</v>
      </c>
      <c r="C5368">
        <v>1997</v>
      </c>
      <c r="D5368" t="s">
        <v>9</v>
      </c>
      <c r="E5368">
        <v>12</v>
      </c>
      <c r="F5368" t="s">
        <v>2054</v>
      </c>
      <c r="G5368" t="s">
        <v>5412</v>
      </c>
      <c r="H5368">
        <v>75</v>
      </c>
      <c r="I5368">
        <v>941182569</v>
      </c>
      <c r="J5368" t="str">
        <f>INDEX(Auxiliar!B:B,MATCH(H5368,Auxiliar!A:A,0))</f>
        <v>Bahia</v>
      </c>
      <c r="K5368" t="str">
        <f>INDEX(Auxiliar!C:C,MATCH(H5368,Auxiliar!A:A,0))</f>
        <v>Nordeste</v>
      </c>
    </row>
    <row r="5369" spans="1:11" x14ac:dyDescent="0.55000000000000004">
      <c r="A5369" s="5">
        <v>45403</v>
      </c>
      <c r="B5369" t="s">
        <v>7434</v>
      </c>
      <c r="C5369">
        <v>1997</v>
      </c>
      <c r="D5369" t="s">
        <v>9</v>
      </c>
      <c r="E5369">
        <v>1</v>
      </c>
      <c r="F5369" t="s">
        <v>2838</v>
      </c>
      <c r="G5369" t="s">
        <v>5413</v>
      </c>
      <c r="H5369">
        <v>12</v>
      </c>
      <c r="I5369">
        <v>997070920</v>
      </c>
      <c r="J5369" t="str">
        <f>INDEX(Auxiliar!B:B,MATCH(H5369,Auxiliar!A:A,0))</f>
        <v>São Paulo</v>
      </c>
      <c r="K5369" t="str">
        <f>INDEX(Auxiliar!C:C,MATCH(H5369,Auxiliar!A:A,0))</f>
        <v>Sudeste</v>
      </c>
    </row>
    <row r="5370" spans="1:11" x14ac:dyDescent="0.55000000000000004">
      <c r="A5370" s="5">
        <v>45403</v>
      </c>
      <c r="B5370" t="s">
        <v>7432</v>
      </c>
      <c r="C5370">
        <v>597</v>
      </c>
      <c r="D5370" t="s">
        <v>10</v>
      </c>
      <c r="E5370">
        <v>1</v>
      </c>
      <c r="F5370" t="s">
        <v>1875</v>
      </c>
      <c r="G5370" t="s">
        <v>5414</v>
      </c>
      <c r="H5370">
        <v>11</v>
      </c>
      <c r="I5370">
        <v>999294346</v>
      </c>
      <c r="J5370" t="str">
        <f>INDEX(Auxiliar!B:B,MATCH(H5370,Auxiliar!A:A,0))</f>
        <v>São Paulo</v>
      </c>
      <c r="K5370" t="str">
        <f>INDEX(Auxiliar!C:C,MATCH(H5370,Auxiliar!A:A,0))</f>
        <v>Sudeste</v>
      </c>
    </row>
    <row r="5371" spans="1:11" x14ac:dyDescent="0.55000000000000004">
      <c r="A5371" s="5">
        <v>45403</v>
      </c>
      <c r="B5371" t="s">
        <v>7432</v>
      </c>
      <c r="C5371">
        <v>597</v>
      </c>
      <c r="D5371" t="s">
        <v>9</v>
      </c>
      <c r="E5371">
        <v>12</v>
      </c>
      <c r="F5371" t="s">
        <v>1889</v>
      </c>
      <c r="G5371" t="s">
        <v>5415</v>
      </c>
      <c r="H5371">
        <v>51</v>
      </c>
      <c r="I5371">
        <v>972772937</v>
      </c>
      <c r="J5371" t="str">
        <f>INDEX(Auxiliar!B:B,MATCH(H5371,Auxiliar!A:A,0))</f>
        <v>Rio Grande do Sul</v>
      </c>
      <c r="K5371" t="str">
        <f>INDEX(Auxiliar!C:C,MATCH(H5371,Auxiliar!A:A,0))</f>
        <v>Sul</v>
      </c>
    </row>
    <row r="5372" spans="1:11" x14ac:dyDescent="0.55000000000000004">
      <c r="A5372" s="5">
        <v>45403</v>
      </c>
      <c r="B5372" t="s">
        <v>7432</v>
      </c>
      <c r="C5372">
        <v>597</v>
      </c>
      <c r="D5372" t="s">
        <v>9</v>
      </c>
      <c r="E5372">
        <v>1</v>
      </c>
      <c r="F5372" t="s">
        <v>2956</v>
      </c>
      <c r="G5372" t="s">
        <v>5416</v>
      </c>
      <c r="H5372">
        <v>11</v>
      </c>
      <c r="I5372">
        <v>996316811</v>
      </c>
      <c r="J5372" t="str">
        <f>INDEX(Auxiliar!B:B,MATCH(H5372,Auxiliar!A:A,0))</f>
        <v>São Paulo</v>
      </c>
      <c r="K5372" t="str">
        <f>INDEX(Auxiliar!C:C,MATCH(H5372,Auxiliar!A:A,0))</f>
        <v>Sudeste</v>
      </c>
    </row>
    <row r="5373" spans="1:11" x14ac:dyDescent="0.55000000000000004">
      <c r="A5373" s="5">
        <v>45403</v>
      </c>
      <c r="B5373" t="s">
        <v>7432</v>
      </c>
      <c r="C5373">
        <v>597</v>
      </c>
      <c r="D5373" t="s">
        <v>10</v>
      </c>
      <c r="E5373">
        <v>12</v>
      </c>
      <c r="F5373" t="s">
        <v>1733</v>
      </c>
      <c r="G5373" t="s">
        <v>5417</v>
      </c>
      <c r="H5373">
        <v>11</v>
      </c>
      <c r="I5373">
        <v>971281503</v>
      </c>
      <c r="J5373" t="str">
        <f>INDEX(Auxiliar!B:B,MATCH(H5373,Auxiliar!A:A,0))</f>
        <v>São Paulo</v>
      </c>
      <c r="K5373" t="str">
        <f>INDEX(Auxiliar!C:C,MATCH(H5373,Auxiliar!A:A,0))</f>
        <v>Sudeste</v>
      </c>
    </row>
    <row r="5374" spans="1:11" x14ac:dyDescent="0.55000000000000004">
      <c r="A5374" s="5">
        <v>45403</v>
      </c>
      <c r="B5374" t="s">
        <v>7433</v>
      </c>
      <c r="C5374">
        <v>997</v>
      </c>
      <c r="D5374" t="s">
        <v>9</v>
      </c>
      <c r="E5374">
        <v>12</v>
      </c>
      <c r="F5374" t="s">
        <v>374</v>
      </c>
      <c r="G5374" t="s">
        <v>5418</v>
      </c>
      <c r="H5374">
        <v>12</v>
      </c>
      <c r="I5374">
        <v>986389111</v>
      </c>
      <c r="J5374" t="str">
        <f>INDEX(Auxiliar!B:B,MATCH(H5374,Auxiliar!A:A,0))</f>
        <v>São Paulo</v>
      </c>
      <c r="K5374" t="str">
        <f>INDEX(Auxiliar!C:C,MATCH(H5374,Auxiliar!A:A,0))</f>
        <v>Sudeste</v>
      </c>
    </row>
    <row r="5375" spans="1:11" x14ac:dyDescent="0.55000000000000004">
      <c r="A5375" s="5">
        <v>45404</v>
      </c>
      <c r="B5375" t="s">
        <v>7433</v>
      </c>
      <c r="C5375">
        <v>997</v>
      </c>
      <c r="D5375" t="s">
        <v>9</v>
      </c>
      <c r="E5375">
        <v>10</v>
      </c>
      <c r="F5375" t="s">
        <v>3080</v>
      </c>
      <c r="G5375" t="s">
        <v>5419</v>
      </c>
      <c r="H5375">
        <v>67</v>
      </c>
      <c r="I5375">
        <v>965445809</v>
      </c>
      <c r="J5375" t="str">
        <f>INDEX(Auxiliar!B:B,MATCH(H5375,Auxiliar!A:A,0))</f>
        <v>Mato Grosso do Sul</v>
      </c>
      <c r="K5375" t="str">
        <f>INDEX(Auxiliar!C:C,MATCH(H5375,Auxiliar!A:A,0))</f>
        <v>Centro-Oeste</v>
      </c>
    </row>
    <row r="5376" spans="1:11" x14ac:dyDescent="0.55000000000000004">
      <c r="A5376" s="5">
        <v>45404</v>
      </c>
      <c r="B5376" t="s">
        <v>7434</v>
      </c>
      <c r="C5376">
        <v>1997</v>
      </c>
      <c r="D5376" t="s">
        <v>9</v>
      </c>
      <c r="E5376">
        <v>12</v>
      </c>
      <c r="F5376" t="s">
        <v>3195</v>
      </c>
      <c r="G5376" t="s">
        <v>5420</v>
      </c>
      <c r="H5376">
        <v>65</v>
      </c>
      <c r="I5376">
        <v>936985847</v>
      </c>
      <c r="J5376" t="str">
        <f>INDEX(Auxiliar!B:B,MATCH(H5376,Auxiliar!A:A,0))</f>
        <v>Mato Grosso</v>
      </c>
      <c r="K5376" t="str">
        <f>INDEX(Auxiliar!C:C,MATCH(H5376,Auxiliar!A:A,0))</f>
        <v>Centro-Oeste</v>
      </c>
    </row>
    <row r="5377" spans="1:11" x14ac:dyDescent="0.55000000000000004">
      <c r="A5377" s="5">
        <v>45404</v>
      </c>
      <c r="B5377" t="s">
        <v>7432</v>
      </c>
      <c r="C5377">
        <v>597</v>
      </c>
      <c r="D5377" t="s">
        <v>9</v>
      </c>
      <c r="E5377">
        <v>12</v>
      </c>
      <c r="F5377" t="s">
        <v>1627</v>
      </c>
      <c r="G5377" t="s">
        <v>5421</v>
      </c>
      <c r="H5377">
        <v>15</v>
      </c>
      <c r="I5377">
        <v>943366349</v>
      </c>
      <c r="J5377" t="str">
        <f>INDEX(Auxiliar!B:B,MATCH(H5377,Auxiliar!A:A,0))</f>
        <v>São Paulo</v>
      </c>
      <c r="K5377" t="str">
        <f>INDEX(Auxiliar!C:C,MATCH(H5377,Auxiliar!A:A,0))</f>
        <v>Sudeste</v>
      </c>
    </row>
    <row r="5378" spans="1:11" x14ac:dyDescent="0.55000000000000004">
      <c r="A5378" s="5">
        <v>45405</v>
      </c>
      <c r="B5378" t="s">
        <v>7433</v>
      </c>
      <c r="C5378">
        <v>997</v>
      </c>
      <c r="D5378" t="s">
        <v>9</v>
      </c>
      <c r="E5378">
        <v>4</v>
      </c>
      <c r="F5378" t="s">
        <v>2510</v>
      </c>
      <c r="G5378" t="s">
        <v>5422</v>
      </c>
      <c r="H5378">
        <v>19</v>
      </c>
      <c r="I5378">
        <v>919801577</v>
      </c>
      <c r="J5378" t="str">
        <f>INDEX(Auxiliar!B:B,MATCH(H5378,Auxiliar!A:A,0))</f>
        <v>São Paulo</v>
      </c>
      <c r="K5378" t="str">
        <f>INDEX(Auxiliar!C:C,MATCH(H5378,Auxiliar!A:A,0))</f>
        <v>Sudeste</v>
      </c>
    </row>
    <row r="5379" spans="1:11" x14ac:dyDescent="0.55000000000000004">
      <c r="A5379" s="5">
        <v>45405</v>
      </c>
      <c r="B5379" t="s">
        <v>7432</v>
      </c>
      <c r="C5379">
        <v>597</v>
      </c>
      <c r="D5379" t="s">
        <v>9</v>
      </c>
      <c r="E5379">
        <v>8</v>
      </c>
      <c r="F5379" t="s">
        <v>721</v>
      </c>
      <c r="G5379" t="s">
        <v>5423</v>
      </c>
      <c r="H5379">
        <v>48</v>
      </c>
      <c r="I5379">
        <v>966933381</v>
      </c>
      <c r="J5379" t="str">
        <f>INDEX(Auxiliar!B:B,MATCH(H5379,Auxiliar!A:A,0))</f>
        <v>Santa Catarina</v>
      </c>
      <c r="K5379" t="str">
        <f>INDEX(Auxiliar!C:C,MATCH(H5379,Auxiliar!A:A,0))</f>
        <v>Sul</v>
      </c>
    </row>
    <row r="5380" spans="1:11" x14ac:dyDescent="0.55000000000000004">
      <c r="A5380" s="5">
        <v>45405</v>
      </c>
      <c r="B5380" t="s">
        <v>7434</v>
      </c>
      <c r="C5380">
        <v>1997</v>
      </c>
      <c r="D5380" t="s">
        <v>9</v>
      </c>
      <c r="E5380">
        <v>12</v>
      </c>
      <c r="F5380" t="s">
        <v>1803</v>
      </c>
      <c r="G5380" t="s">
        <v>5424</v>
      </c>
      <c r="H5380">
        <v>14</v>
      </c>
      <c r="I5380">
        <v>965798733</v>
      </c>
      <c r="J5380" t="str">
        <f>INDEX(Auxiliar!B:B,MATCH(H5380,Auxiliar!A:A,0))</f>
        <v>São Paulo</v>
      </c>
      <c r="K5380" t="str">
        <f>INDEX(Auxiliar!C:C,MATCH(H5380,Auxiliar!A:A,0))</f>
        <v>Sudeste</v>
      </c>
    </row>
    <row r="5381" spans="1:11" x14ac:dyDescent="0.55000000000000004">
      <c r="A5381" s="5">
        <v>45405</v>
      </c>
      <c r="B5381" t="s">
        <v>7433</v>
      </c>
      <c r="C5381">
        <v>997</v>
      </c>
      <c r="D5381" t="s">
        <v>9</v>
      </c>
      <c r="E5381">
        <v>12</v>
      </c>
      <c r="F5381" t="s">
        <v>1014</v>
      </c>
      <c r="G5381" t="s">
        <v>5425</v>
      </c>
      <c r="H5381">
        <v>38</v>
      </c>
      <c r="I5381">
        <v>987618887</v>
      </c>
      <c r="J5381" t="str">
        <f>INDEX(Auxiliar!B:B,MATCH(H5381,Auxiliar!A:A,0))</f>
        <v>Minas Gerais</v>
      </c>
      <c r="K5381" t="str">
        <f>INDEX(Auxiliar!C:C,MATCH(H5381,Auxiliar!A:A,0))</f>
        <v>Sudeste</v>
      </c>
    </row>
    <row r="5382" spans="1:11" x14ac:dyDescent="0.55000000000000004">
      <c r="A5382" s="5">
        <v>45405</v>
      </c>
      <c r="B5382" t="s">
        <v>7432</v>
      </c>
      <c r="C5382">
        <v>597</v>
      </c>
      <c r="D5382" t="s">
        <v>10</v>
      </c>
      <c r="E5382">
        <v>1</v>
      </c>
      <c r="F5382" t="s">
        <v>1282</v>
      </c>
      <c r="G5382" t="s">
        <v>5426</v>
      </c>
      <c r="H5382">
        <v>31</v>
      </c>
      <c r="I5382">
        <v>991411509</v>
      </c>
      <c r="J5382" t="str">
        <f>INDEX(Auxiliar!B:B,MATCH(H5382,Auxiliar!A:A,0))</f>
        <v>Minas Gerais</v>
      </c>
      <c r="K5382" t="str">
        <f>INDEX(Auxiliar!C:C,MATCH(H5382,Auxiliar!A:A,0))</f>
        <v>Sudeste</v>
      </c>
    </row>
    <row r="5383" spans="1:11" x14ac:dyDescent="0.55000000000000004">
      <c r="A5383" s="5">
        <v>45405</v>
      </c>
      <c r="B5383" t="s">
        <v>7432</v>
      </c>
      <c r="C5383">
        <v>597</v>
      </c>
      <c r="D5383" t="s">
        <v>9</v>
      </c>
      <c r="E5383">
        <v>5</v>
      </c>
      <c r="F5383" t="s">
        <v>3194</v>
      </c>
      <c r="G5383" t="s">
        <v>5427</v>
      </c>
      <c r="H5383">
        <v>21</v>
      </c>
      <c r="I5383">
        <v>963473139</v>
      </c>
      <c r="J5383" t="str">
        <f>INDEX(Auxiliar!B:B,MATCH(H5383,Auxiliar!A:A,0))</f>
        <v>Rio de Janeiro</v>
      </c>
      <c r="K5383" t="str">
        <f>INDEX(Auxiliar!C:C,MATCH(H5383,Auxiliar!A:A,0))</f>
        <v>Sudeste</v>
      </c>
    </row>
    <row r="5384" spans="1:11" x14ac:dyDescent="0.55000000000000004">
      <c r="A5384" s="5">
        <v>45406</v>
      </c>
      <c r="B5384" t="s">
        <v>7432</v>
      </c>
      <c r="C5384">
        <v>597</v>
      </c>
      <c r="D5384" t="s">
        <v>9</v>
      </c>
      <c r="E5384">
        <v>12</v>
      </c>
      <c r="F5384" t="s">
        <v>416</v>
      </c>
      <c r="G5384" t="s">
        <v>5428</v>
      </c>
      <c r="H5384">
        <v>21</v>
      </c>
      <c r="I5384">
        <v>989984967</v>
      </c>
      <c r="J5384" t="str">
        <f>INDEX(Auxiliar!B:B,MATCH(H5384,Auxiliar!A:A,0))</f>
        <v>Rio de Janeiro</v>
      </c>
      <c r="K5384" t="str">
        <f>INDEX(Auxiliar!C:C,MATCH(H5384,Auxiliar!A:A,0))</f>
        <v>Sudeste</v>
      </c>
    </row>
    <row r="5385" spans="1:11" x14ac:dyDescent="0.55000000000000004">
      <c r="A5385" s="5">
        <v>45406</v>
      </c>
      <c r="B5385" t="s">
        <v>7433</v>
      </c>
      <c r="C5385">
        <v>997</v>
      </c>
      <c r="D5385" t="s">
        <v>9</v>
      </c>
      <c r="E5385">
        <v>12</v>
      </c>
      <c r="F5385" t="s">
        <v>1373</v>
      </c>
      <c r="G5385" t="s">
        <v>5429</v>
      </c>
      <c r="H5385">
        <v>61</v>
      </c>
      <c r="I5385">
        <v>992796064</v>
      </c>
      <c r="J5385" t="str">
        <f>INDEX(Auxiliar!B:B,MATCH(H5385,Auxiliar!A:A,0))</f>
        <v>Distrito Federal</v>
      </c>
      <c r="K5385" t="str">
        <f>INDEX(Auxiliar!C:C,MATCH(H5385,Auxiliar!A:A,0))</f>
        <v>Centro-Oeste</v>
      </c>
    </row>
    <row r="5386" spans="1:11" x14ac:dyDescent="0.55000000000000004">
      <c r="A5386" s="5">
        <v>45406</v>
      </c>
      <c r="B5386" t="s">
        <v>7434</v>
      </c>
      <c r="C5386">
        <v>1997</v>
      </c>
      <c r="D5386" t="s">
        <v>9</v>
      </c>
      <c r="E5386">
        <v>10</v>
      </c>
      <c r="F5386" t="s">
        <v>626</v>
      </c>
      <c r="G5386" t="s">
        <v>5430</v>
      </c>
      <c r="H5386">
        <v>64</v>
      </c>
      <c r="I5386">
        <v>941376124</v>
      </c>
      <c r="J5386" t="str">
        <f>INDEX(Auxiliar!B:B,MATCH(H5386,Auxiliar!A:A,0))</f>
        <v>Goiás</v>
      </c>
      <c r="K5386" t="str">
        <f>INDEX(Auxiliar!C:C,MATCH(H5386,Auxiliar!A:A,0))</f>
        <v>Centro-Oeste</v>
      </c>
    </row>
    <row r="5387" spans="1:11" x14ac:dyDescent="0.55000000000000004">
      <c r="A5387" s="5">
        <v>45407</v>
      </c>
      <c r="B5387" t="s">
        <v>7433</v>
      </c>
      <c r="C5387">
        <v>997</v>
      </c>
      <c r="D5387" t="s">
        <v>9</v>
      </c>
      <c r="E5387">
        <v>12</v>
      </c>
      <c r="F5387" t="s">
        <v>2146</v>
      </c>
      <c r="G5387" t="s">
        <v>5431</v>
      </c>
      <c r="H5387">
        <v>21</v>
      </c>
      <c r="I5387">
        <v>965939828</v>
      </c>
      <c r="J5387" t="str">
        <f>INDEX(Auxiliar!B:B,MATCH(H5387,Auxiliar!A:A,0))</f>
        <v>Rio de Janeiro</v>
      </c>
      <c r="K5387" t="str">
        <f>INDEX(Auxiliar!C:C,MATCH(H5387,Auxiliar!A:A,0))</f>
        <v>Sudeste</v>
      </c>
    </row>
    <row r="5388" spans="1:11" x14ac:dyDescent="0.55000000000000004">
      <c r="A5388" s="5">
        <v>45407</v>
      </c>
      <c r="B5388" t="s">
        <v>7433</v>
      </c>
      <c r="C5388">
        <v>997</v>
      </c>
      <c r="D5388" t="s">
        <v>9</v>
      </c>
      <c r="E5388">
        <v>12</v>
      </c>
      <c r="F5388" t="s">
        <v>2229</v>
      </c>
      <c r="G5388" t="s">
        <v>5432</v>
      </c>
      <c r="H5388">
        <v>12</v>
      </c>
      <c r="I5388">
        <v>945540169</v>
      </c>
      <c r="J5388" t="str">
        <f>INDEX(Auxiliar!B:B,MATCH(H5388,Auxiliar!A:A,0))</f>
        <v>São Paulo</v>
      </c>
      <c r="K5388" t="str">
        <f>INDEX(Auxiliar!C:C,MATCH(H5388,Auxiliar!A:A,0))</f>
        <v>Sudeste</v>
      </c>
    </row>
    <row r="5389" spans="1:11" x14ac:dyDescent="0.55000000000000004">
      <c r="A5389" s="5">
        <v>45407</v>
      </c>
      <c r="B5389" t="s">
        <v>7432</v>
      </c>
      <c r="C5389">
        <v>597</v>
      </c>
      <c r="D5389" t="s">
        <v>9</v>
      </c>
      <c r="E5389">
        <v>10</v>
      </c>
      <c r="F5389" t="s">
        <v>3220</v>
      </c>
      <c r="G5389" t="s">
        <v>5433</v>
      </c>
      <c r="H5389">
        <v>35</v>
      </c>
      <c r="I5389">
        <v>915635362</v>
      </c>
      <c r="J5389" t="str">
        <f>INDEX(Auxiliar!B:B,MATCH(H5389,Auxiliar!A:A,0))</f>
        <v>Minas Gerais</v>
      </c>
      <c r="K5389" t="str">
        <f>INDEX(Auxiliar!C:C,MATCH(H5389,Auxiliar!A:A,0))</f>
        <v>Sudeste</v>
      </c>
    </row>
    <row r="5390" spans="1:11" x14ac:dyDescent="0.55000000000000004">
      <c r="A5390" s="5">
        <v>45407</v>
      </c>
      <c r="B5390" t="s">
        <v>7434</v>
      </c>
      <c r="C5390">
        <v>1997</v>
      </c>
      <c r="D5390" t="s">
        <v>9</v>
      </c>
      <c r="E5390">
        <v>10</v>
      </c>
      <c r="F5390" t="s">
        <v>2816</v>
      </c>
      <c r="G5390" t="s">
        <v>5434</v>
      </c>
      <c r="H5390">
        <v>32</v>
      </c>
      <c r="I5390">
        <v>948750121</v>
      </c>
      <c r="J5390" t="str">
        <f>INDEX(Auxiliar!B:B,MATCH(H5390,Auxiliar!A:A,0))</f>
        <v>Minas Gerais</v>
      </c>
      <c r="K5390" t="str">
        <f>INDEX(Auxiliar!C:C,MATCH(H5390,Auxiliar!A:A,0))</f>
        <v>Sudeste</v>
      </c>
    </row>
    <row r="5391" spans="1:11" x14ac:dyDescent="0.55000000000000004">
      <c r="A5391" s="5">
        <v>45407</v>
      </c>
      <c r="B5391" t="s">
        <v>7434</v>
      </c>
      <c r="C5391">
        <v>1997</v>
      </c>
      <c r="D5391" t="s">
        <v>9</v>
      </c>
      <c r="E5391">
        <v>1</v>
      </c>
      <c r="F5391" t="s">
        <v>2261</v>
      </c>
      <c r="G5391" t="s">
        <v>5435</v>
      </c>
      <c r="H5391">
        <v>21</v>
      </c>
      <c r="I5391">
        <v>951277334</v>
      </c>
      <c r="J5391" t="str">
        <f>INDEX(Auxiliar!B:B,MATCH(H5391,Auxiliar!A:A,0))</f>
        <v>Rio de Janeiro</v>
      </c>
      <c r="K5391" t="str">
        <f>INDEX(Auxiliar!C:C,MATCH(H5391,Auxiliar!A:A,0))</f>
        <v>Sudeste</v>
      </c>
    </row>
    <row r="5392" spans="1:11" x14ac:dyDescent="0.55000000000000004">
      <c r="A5392" s="5">
        <v>45407</v>
      </c>
      <c r="B5392" t="s">
        <v>7432</v>
      </c>
      <c r="C5392">
        <v>597</v>
      </c>
      <c r="D5392" t="s">
        <v>10</v>
      </c>
      <c r="E5392">
        <v>1</v>
      </c>
      <c r="F5392" t="s">
        <v>1863</v>
      </c>
      <c r="G5392" t="s">
        <v>5436</v>
      </c>
      <c r="H5392">
        <v>11</v>
      </c>
      <c r="I5392">
        <v>931915903</v>
      </c>
      <c r="J5392" t="str">
        <f>INDEX(Auxiliar!B:B,MATCH(H5392,Auxiliar!A:A,0))</f>
        <v>São Paulo</v>
      </c>
      <c r="K5392" t="str">
        <f>INDEX(Auxiliar!C:C,MATCH(H5392,Auxiliar!A:A,0))</f>
        <v>Sudeste</v>
      </c>
    </row>
    <row r="5393" spans="1:11" x14ac:dyDescent="0.55000000000000004">
      <c r="A5393" s="5">
        <v>45408</v>
      </c>
      <c r="B5393" t="s">
        <v>7432</v>
      </c>
      <c r="C5393">
        <v>597</v>
      </c>
      <c r="D5393" t="s">
        <v>9</v>
      </c>
      <c r="E5393">
        <v>12</v>
      </c>
      <c r="F5393" t="s">
        <v>1372</v>
      </c>
      <c r="G5393" t="s">
        <v>5437</v>
      </c>
      <c r="H5393">
        <v>41</v>
      </c>
      <c r="I5393">
        <v>913763199</v>
      </c>
      <c r="J5393" t="str">
        <f>INDEX(Auxiliar!B:B,MATCH(H5393,Auxiliar!A:A,0))</f>
        <v>Paraná</v>
      </c>
      <c r="K5393" t="str">
        <f>INDEX(Auxiliar!C:C,MATCH(H5393,Auxiliar!A:A,0))</f>
        <v>Sul</v>
      </c>
    </row>
    <row r="5394" spans="1:11" x14ac:dyDescent="0.55000000000000004">
      <c r="A5394" s="5">
        <v>45408</v>
      </c>
      <c r="B5394" t="s">
        <v>7434</v>
      </c>
      <c r="C5394">
        <v>1997</v>
      </c>
      <c r="D5394" t="s">
        <v>9</v>
      </c>
      <c r="E5394">
        <v>12</v>
      </c>
      <c r="F5394" t="s">
        <v>2978</v>
      </c>
      <c r="G5394" t="s">
        <v>5438</v>
      </c>
      <c r="H5394">
        <v>16</v>
      </c>
      <c r="I5394">
        <v>994653915</v>
      </c>
      <c r="J5394" t="str">
        <f>INDEX(Auxiliar!B:B,MATCH(H5394,Auxiliar!A:A,0))</f>
        <v>São Paulo</v>
      </c>
      <c r="K5394" t="str">
        <f>INDEX(Auxiliar!C:C,MATCH(H5394,Auxiliar!A:A,0))</f>
        <v>Sudeste</v>
      </c>
    </row>
    <row r="5395" spans="1:11" x14ac:dyDescent="0.55000000000000004">
      <c r="A5395" s="5">
        <v>45408</v>
      </c>
      <c r="B5395" t="s">
        <v>7432</v>
      </c>
      <c r="C5395">
        <v>597</v>
      </c>
      <c r="D5395" t="s">
        <v>10</v>
      </c>
      <c r="E5395">
        <v>1</v>
      </c>
      <c r="F5395" t="s">
        <v>1342</v>
      </c>
      <c r="G5395" t="s">
        <v>5439</v>
      </c>
      <c r="H5395">
        <v>84</v>
      </c>
      <c r="I5395">
        <v>952670582</v>
      </c>
      <c r="J5395" t="str">
        <f>INDEX(Auxiliar!B:B,MATCH(H5395,Auxiliar!A:A,0))</f>
        <v>Rio Grande do Norte</v>
      </c>
      <c r="K5395" t="str">
        <f>INDEX(Auxiliar!C:C,MATCH(H5395,Auxiliar!A:A,0))</f>
        <v>Nordeste</v>
      </c>
    </row>
    <row r="5396" spans="1:11" x14ac:dyDescent="0.55000000000000004">
      <c r="A5396" s="5">
        <v>45408</v>
      </c>
      <c r="B5396" t="s">
        <v>7432</v>
      </c>
      <c r="C5396">
        <v>597</v>
      </c>
      <c r="D5396" t="s">
        <v>9</v>
      </c>
      <c r="E5396">
        <v>12</v>
      </c>
      <c r="F5396" t="s">
        <v>2115</v>
      </c>
      <c r="G5396" t="s">
        <v>5440</v>
      </c>
      <c r="H5396">
        <v>91</v>
      </c>
      <c r="I5396">
        <v>987346871</v>
      </c>
      <c r="J5396" t="str">
        <f>INDEX(Auxiliar!B:B,MATCH(H5396,Auxiliar!A:A,0))</f>
        <v>Pará</v>
      </c>
      <c r="K5396" t="str">
        <f>INDEX(Auxiliar!C:C,MATCH(H5396,Auxiliar!A:A,0))</f>
        <v>Norte</v>
      </c>
    </row>
    <row r="5397" spans="1:11" x14ac:dyDescent="0.55000000000000004">
      <c r="A5397" s="5">
        <v>45408</v>
      </c>
      <c r="B5397" t="s">
        <v>7433</v>
      </c>
      <c r="C5397">
        <v>997</v>
      </c>
      <c r="D5397" t="s">
        <v>9</v>
      </c>
      <c r="E5397">
        <v>12</v>
      </c>
      <c r="F5397" t="s">
        <v>445</v>
      </c>
      <c r="G5397" t="s">
        <v>5441</v>
      </c>
      <c r="H5397">
        <v>22</v>
      </c>
      <c r="I5397">
        <v>949981194</v>
      </c>
      <c r="J5397" t="str">
        <f>INDEX(Auxiliar!B:B,MATCH(H5397,Auxiliar!A:A,0))</f>
        <v>Rio de Janeiro</v>
      </c>
      <c r="K5397" t="str">
        <f>INDEX(Auxiliar!C:C,MATCH(H5397,Auxiliar!A:A,0))</f>
        <v>Sudeste</v>
      </c>
    </row>
    <row r="5398" spans="1:11" x14ac:dyDescent="0.55000000000000004">
      <c r="A5398" s="5">
        <v>45409</v>
      </c>
      <c r="B5398" t="s">
        <v>7432</v>
      </c>
      <c r="C5398">
        <v>597</v>
      </c>
      <c r="D5398" t="s">
        <v>9</v>
      </c>
      <c r="E5398">
        <v>12</v>
      </c>
      <c r="F5398" t="s">
        <v>2907</v>
      </c>
      <c r="G5398" t="s">
        <v>5442</v>
      </c>
      <c r="H5398">
        <v>71</v>
      </c>
      <c r="I5398">
        <v>925472619</v>
      </c>
      <c r="J5398" t="str">
        <f>INDEX(Auxiliar!B:B,MATCH(H5398,Auxiliar!A:A,0))</f>
        <v>Bahia</v>
      </c>
      <c r="K5398" t="str">
        <f>INDEX(Auxiliar!C:C,MATCH(H5398,Auxiliar!A:A,0))</f>
        <v>Nordeste</v>
      </c>
    </row>
    <row r="5399" spans="1:11" x14ac:dyDescent="0.55000000000000004">
      <c r="A5399" s="5">
        <v>45409</v>
      </c>
      <c r="B5399" t="s">
        <v>7432</v>
      </c>
      <c r="C5399">
        <v>597</v>
      </c>
      <c r="D5399" t="s">
        <v>9</v>
      </c>
      <c r="E5399">
        <v>1</v>
      </c>
      <c r="F5399" t="s">
        <v>1706</v>
      </c>
      <c r="G5399" t="s">
        <v>5443</v>
      </c>
      <c r="H5399">
        <v>71</v>
      </c>
      <c r="I5399">
        <v>958523566</v>
      </c>
      <c r="J5399" t="str">
        <f>INDEX(Auxiliar!B:B,MATCH(H5399,Auxiliar!A:A,0))</f>
        <v>Bahia</v>
      </c>
      <c r="K5399" t="str">
        <f>INDEX(Auxiliar!C:C,MATCH(H5399,Auxiliar!A:A,0))</f>
        <v>Nordeste</v>
      </c>
    </row>
    <row r="5400" spans="1:11" x14ac:dyDescent="0.55000000000000004">
      <c r="A5400" s="5">
        <v>45409</v>
      </c>
      <c r="B5400" t="s">
        <v>7432</v>
      </c>
      <c r="C5400">
        <v>597</v>
      </c>
      <c r="D5400" t="s">
        <v>9</v>
      </c>
      <c r="E5400">
        <v>12</v>
      </c>
      <c r="F5400" t="s">
        <v>286</v>
      </c>
      <c r="G5400" t="s">
        <v>5444</v>
      </c>
      <c r="H5400">
        <v>11</v>
      </c>
      <c r="I5400">
        <v>992245452</v>
      </c>
      <c r="J5400" t="str">
        <f>INDEX(Auxiliar!B:B,MATCH(H5400,Auxiliar!A:A,0))</f>
        <v>São Paulo</v>
      </c>
      <c r="K5400" t="str">
        <f>INDEX(Auxiliar!C:C,MATCH(H5400,Auxiliar!A:A,0))</f>
        <v>Sudeste</v>
      </c>
    </row>
    <row r="5401" spans="1:11" x14ac:dyDescent="0.55000000000000004">
      <c r="A5401" s="5">
        <v>45409</v>
      </c>
      <c r="B5401" t="s">
        <v>7433</v>
      </c>
      <c r="C5401">
        <v>997</v>
      </c>
      <c r="D5401" t="s">
        <v>9</v>
      </c>
      <c r="E5401">
        <v>10</v>
      </c>
      <c r="F5401" t="s">
        <v>3042</v>
      </c>
      <c r="G5401" t="s">
        <v>5445</v>
      </c>
      <c r="H5401">
        <v>73</v>
      </c>
      <c r="I5401">
        <v>954185372</v>
      </c>
      <c r="J5401" t="str">
        <f>INDEX(Auxiliar!B:B,MATCH(H5401,Auxiliar!A:A,0))</f>
        <v>Bahia</v>
      </c>
      <c r="K5401" t="str">
        <f>INDEX(Auxiliar!C:C,MATCH(H5401,Auxiliar!A:A,0))</f>
        <v>Nordeste</v>
      </c>
    </row>
    <row r="5402" spans="1:11" x14ac:dyDescent="0.55000000000000004">
      <c r="A5402" s="5">
        <v>45409</v>
      </c>
      <c r="B5402" t="s">
        <v>7433</v>
      </c>
      <c r="C5402">
        <v>997</v>
      </c>
      <c r="D5402" t="s">
        <v>9</v>
      </c>
      <c r="E5402">
        <v>12</v>
      </c>
      <c r="F5402" t="s">
        <v>1188</v>
      </c>
      <c r="G5402" t="s">
        <v>5446</v>
      </c>
      <c r="H5402">
        <v>21</v>
      </c>
      <c r="I5402">
        <v>938108358</v>
      </c>
      <c r="J5402" t="str">
        <f>INDEX(Auxiliar!B:B,MATCH(H5402,Auxiliar!A:A,0))</f>
        <v>Rio de Janeiro</v>
      </c>
      <c r="K5402" t="str">
        <f>INDEX(Auxiliar!C:C,MATCH(H5402,Auxiliar!A:A,0))</f>
        <v>Sudeste</v>
      </c>
    </row>
    <row r="5403" spans="1:11" x14ac:dyDescent="0.55000000000000004">
      <c r="A5403" s="5">
        <v>45409</v>
      </c>
      <c r="B5403" t="s">
        <v>7433</v>
      </c>
      <c r="C5403">
        <v>997</v>
      </c>
      <c r="D5403" t="s">
        <v>9</v>
      </c>
      <c r="E5403">
        <v>2</v>
      </c>
      <c r="F5403" t="s">
        <v>2126</v>
      </c>
      <c r="G5403" t="s">
        <v>5447</v>
      </c>
      <c r="H5403">
        <v>62</v>
      </c>
      <c r="I5403">
        <v>993143703</v>
      </c>
      <c r="J5403" t="str">
        <f>INDEX(Auxiliar!B:B,MATCH(H5403,Auxiliar!A:A,0))</f>
        <v>Goiás</v>
      </c>
      <c r="K5403" t="str">
        <f>INDEX(Auxiliar!C:C,MATCH(H5403,Auxiliar!A:A,0))</f>
        <v>Centro-Oeste</v>
      </c>
    </row>
    <row r="5404" spans="1:11" x14ac:dyDescent="0.55000000000000004">
      <c r="A5404" s="5">
        <v>45409</v>
      </c>
      <c r="B5404" t="s">
        <v>7433</v>
      </c>
      <c r="C5404">
        <v>997</v>
      </c>
      <c r="D5404" t="s">
        <v>9</v>
      </c>
      <c r="E5404">
        <v>12</v>
      </c>
      <c r="F5404" t="s">
        <v>2307</v>
      </c>
      <c r="G5404" t="s">
        <v>5448</v>
      </c>
      <c r="H5404">
        <v>48</v>
      </c>
      <c r="I5404">
        <v>920509776</v>
      </c>
      <c r="J5404" t="str">
        <f>INDEX(Auxiliar!B:B,MATCH(H5404,Auxiliar!A:A,0))</f>
        <v>Santa Catarina</v>
      </c>
      <c r="K5404" t="str">
        <f>INDEX(Auxiliar!C:C,MATCH(H5404,Auxiliar!A:A,0))</f>
        <v>Sul</v>
      </c>
    </row>
    <row r="5405" spans="1:11" x14ac:dyDescent="0.55000000000000004">
      <c r="A5405" s="5">
        <v>45409</v>
      </c>
      <c r="B5405" t="s">
        <v>7433</v>
      </c>
      <c r="C5405">
        <v>997</v>
      </c>
      <c r="D5405" t="s">
        <v>9</v>
      </c>
      <c r="E5405">
        <v>5</v>
      </c>
      <c r="F5405" t="s">
        <v>1527</v>
      </c>
      <c r="G5405" t="s">
        <v>5449</v>
      </c>
      <c r="H5405">
        <v>34</v>
      </c>
      <c r="I5405">
        <v>944521688</v>
      </c>
      <c r="J5405" t="str">
        <f>INDEX(Auxiliar!B:B,MATCH(H5405,Auxiliar!A:A,0))</f>
        <v>Minas Gerais</v>
      </c>
      <c r="K5405" t="str">
        <f>INDEX(Auxiliar!C:C,MATCH(H5405,Auxiliar!A:A,0))</f>
        <v>Sudeste</v>
      </c>
    </row>
    <row r="5406" spans="1:11" x14ac:dyDescent="0.55000000000000004">
      <c r="A5406" s="5">
        <v>45410</v>
      </c>
      <c r="B5406" t="s">
        <v>7433</v>
      </c>
      <c r="C5406">
        <v>997</v>
      </c>
      <c r="D5406" t="s">
        <v>9</v>
      </c>
      <c r="E5406">
        <v>12</v>
      </c>
      <c r="F5406" t="s">
        <v>2987</v>
      </c>
      <c r="G5406" t="s">
        <v>5450</v>
      </c>
      <c r="H5406">
        <v>54</v>
      </c>
      <c r="I5406">
        <v>976406672</v>
      </c>
      <c r="J5406" t="str">
        <f>INDEX(Auxiliar!B:B,MATCH(H5406,Auxiliar!A:A,0))</f>
        <v>Rio Grande do Sul</v>
      </c>
      <c r="K5406" t="str">
        <f>INDEX(Auxiliar!C:C,MATCH(H5406,Auxiliar!A:A,0))</f>
        <v>Sul</v>
      </c>
    </row>
    <row r="5407" spans="1:11" x14ac:dyDescent="0.55000000000000004">
      <c r="A5407" s="5">
        <v>45410</v>
      </c>
      <c r="B5407" t="s">
        <v>7432</v>
      </c>
      <c r="C5407">
        <v>597</v>
      </c>
      <c r="D5407" t="s">
        <v>9</v>
      </c>
      <c r="E5407">
        <v>12</v>
      </c>
      <c r="F5407" t="s">
        <v>363</v>
      </c>
      <c r="G5407" t="s">
        <v>5451</v>
      </c>
      <c r="H5407">
        <v>11</v>
      </c>
      <c r="I5407">
        <v>994223749</v>
      </c>
      <c r="J5407" t="str">
        <f>INDEX(Auxiliar!B:B,MATCH(H5407,Auxiliar!A:A,0))</f>
        <v>São Paulo</v>
      </c>
      <c r="K5407" t="str">
        <f>INDEX(Auxiliar!C:C,MATCH(H5407,Auxiliar!A:A,0))</f>
        <v>Sudeste</v>
      </c>
    </row>
    <row r="5408" spans="1:11" x14ac:dyDescent="0.55000000000000004">
      <c r="A5408" s="5">
        <v>45410</v>
      </c>
      <c r="B5408" t="s">
        <v>7433</v>
      </c>
      <c r="C5408">
        <v>997</v>
      </c>
      <c r="D5408" t="s">
        <v>9</v>
      </c>
      <c r="E5408">
        <v>12</v>
      </c>
      <c r="F5408" t="s">
        <v>3170</v>
      </c>
      <c r="G5408" t="s">
        <v>5452</v>
      </c>
      <c r="H5408">
        <v>21</v>
      </c>
      <c r="I5408">
        <v>966675555</v>
      </c>
      <c r="J5408" t="str">
        <f>INDEX(Auxiliar!B:B,MATCH(H5408,Auxiliar!A:A,0))</f>
        <v>Rio de Janeiro</v>
      </c>
      <c r="K5408" t="str">
        <f>INDEX(Auxiliar!C:C,MATCH(H5408,Auxiliar!A:A,0))</f>
        <v>Sudeste</v>
      </c>
    </row>
    <row r="5409" spans="1:11" x14ac:dyDescent="0.55000000000000004">
      <c r="A5409" s="5">
        <v>45411</v>
      </c>
      <c r="B5409" t="s">
        <v>7434</v>
      </c>
      <c r="C5409">
        <v>1997</v>
      </c>
      <c r="D5409" t="s">
        <v>9</v>
      </c>
      <c r="E5409">
        <v>6</v>
      </c>
      <c r="F5409" t="s">
        <v>1948</v>
      </c>
      <c r="G5409" t="s">
        <v>5453</v>
      </c>
      <c r="H5409">
        <v>11</v>
      </c>
      <c r="I5409">
        <v>924302840</v>
      </c>
      <c r="J5409" t="str">
        <f>INDEX(Auxiliar!B:B,MATCH(H5409,Auxiliar!A:A,0))</f>
        <v>São Paulo</v>
      </c>
      <c r="K5409" t="str">
        <f>INDEX(Auxiliar!C:C,MATCH(H5409,Auxiliar!A:A,0))</f>
        <v>Sudeste</v>
      </c>
    </row>
    <row r="5410" spans="1:11" x14ac:dyDescent="0.55000000000000004">
      <c r="A5410" s="5">
        <v>45411</v>
      </c>
      <c r="B5410" t="s">
        <v>7432</v>
      </c>
      <c r="C5410">
        <v>597</v>
      </c>
      <c r="D5410" t="s">
        <v>9</v>
      </c>
      <c r="E5410">
        <v>1</v>
      </c>
      <c r="F5410" t="s">
        <v>2057</v>
      </c>
      <c r="G5410" t="s">
        <v>5454</v>
      </c>
      <c r="H5410">
        <v>27</v>
      </c>
      <c r="I5410">
        <v>931285198</v>
      </c>
      <c r="J5410" t="str">
        <f>INDEX(Auxiliar!B:B,MATCH(H5410,Auxiliar!A:A,0))</f>
        <v>Espírito Santo</v>
      </c>
      <c r="K5410" t="str">
        <f>INDEX(Auxiliar!C:C,MATCH(H5410,Auxiliar!A:A,0))</f>
        <v>Sudeste</v>
      </c>
    </row>
    <row r="5411" spans="1:11" x14ac:dyDescent="0.55000000000000004">
      <c r="A5411" s="5">
        <v>45411</v>
      </c>
      <c r="B5411" t="s">
        <v>7432</v>
      </c>
      <c r="C5411">
        <v>597</v>
      </c>
      <c r="D5411" t="s">
        <v>9</v>
      </c>
      <c r="E5411">
        <v>6</v>
      </c>
      <c r="F5411" t="s">
        <v>2336</v>
      </c>
      <c r="G5411" t="s">
        <v>5455</v>
      </c>
      <c r="H5411">
        <v>21</v>
      </c>
      <c r="I5411">
        <v>973274837</v>
      </c>
      <c r="J5411" t="str">
        <f>INDEX(Auxiliar!B:B,MATCH(H5411,Auxiliar!A:A,0))</f>
        <v>Rio de Janeiro</v>
      </c>
      <c r="K5411" t="str">
        <f>INDEX(Auxiliar!C:C,MATCH(H5411,Auxiliar!A:A,0))</f>
        <v>Sudeste</v>
      </c>
    </row>
    <row r="5412" spans="1:11" x14ac:dyDescent="0.55000000000000004">
      <c r="A5412" s="5">
        <v>45411</v>
      </c>
      <c r="B5412" t="s">
        <v>7432</v>
      </c>
      <c r="C5412">
        <v>597</v>
      </c>
      <c r="D5412" t="s">
        <v>9</v>
      </c>
      <c r="E5412">
        <v>1</v>
      </c>
      <c r="F5412" t="s">
        <v>1898</v>
      </c>
      <c r="G5412" t="s">
        <v>5456</v>
      </c>
      <c r="H5412">
        <v>21</v>
      </c>
      <c r="I5412">
        <v>920399258</v>
      </c>
      <c r="J5412" t="str">
        <f>INDEX(Auxiliar!B:B,MATCH(H5412,Auxiliar!A:A,0))</f>
        <v>Rio de Janeiro</v>
      </c>
      <c r="K5412" t="str">
        <f>INDEX(Auxiliar!C:C,MATCH(H5412,Auxiliar!A:A,0))</f>
        <v>Sudeste</v>
      </c>
    </row>
    <row r="5413" spans="1:11" x14ac:dyDescent="0.55000000000000004">
      <c r="A5413" s="5">
        <v>45411</v>
      </c>
      <c r="B5413" t="s">
        <v>7434</v>
      </c>
      <c r="C5413">
        <v>1997</v>
      </c>
      <c r="D5413" t="s">
        <v>9</v>
      </c>
      <c r="E5413">
        <v>12</v>
      </c>
      <c r="F5413" t="s">
        <v>1170</v>
      </c>
      <c r="G5413" t="s">
        <v>5457</v>
      </c>
      <c r="H5413">
        <v>21</v>
      </c>
      <c r="I5413">
        <v>975173937</v>
      </c>
      <c r="J5413" t="str">
        <f>INDEX(Auxiliar!B:B,MATCH(H5413,Auxiliar!A:A,0))</f>
        <v>Rio de Janeiro</v>
      </c>
      <c r="K5413" t="str">
        <f>INDEX(Auxiliar!C:C,MATCH(H5413,Auxiliar!A:A,0))</f>
        <v>Sudeste</v>
      </c>
    </row>
    <row r="5414" spans="1:11" x14ac:dyDescent="0.55000000000000004">
      <c r="A5414" s="5">
        <v>45411</v>
      </c>
      <c r="B5414" t="s">
        <v>7433</v>
      </c>
      <c r="C5414">
        <v>997</v>
      </c>
      <c r="D5414" t="s">
        <v>9</v>
      </c>
      <c r="E5414">
        <v>12</v>
      </c>
      <c r="F5414" t="s">
        <v>2361</v>
      </c>
      <c r="G5414" t="s">
        <v>5458</v>
      </c>
      <c r="H5414">
        <v>61</v>
      </c>
      <c r="I5414">
        <v>916163114</v>
      </c>
      <c r="J5414" t="str">
        <f>INDEX(Auxiliar!B:B,MATCH(H5414,Auxiliar!A:A,0))</f>
        <v>Distrito Federal</v>
      </c>
      <c r="K5414" t="str">
        <f>INDEX(Auxiliar!C:C,MATCH(H5414,Auxiliar!A:A,0))</f>
        <v>Centro-Oeste</v>
      </c>
    </row>
    <row r="5415" spans="1:11" x14ac:dyDescent="0.55000000000000004">
      <c r="A5415" s="5">
        <v>45411</v>
      </c>
      <c r="B5415" t="s">
        <v>7433</v>
      </c>
      <c r="C5415">
        <v>997</v>
      </c>
      <c r="D5415" t="s">
        <v>9</v>
      </c>
      <c r="E5415">
        <v>12</v>
      </c>
      <c r="F5415" t="s">
        <v>1838</v>
      </c>
      <c r="G5415" t="s">
        <v>5459</v>
      </c>
      <c r="H5415">
        <v>11</v>
      </c>
      <c r="I5415">
        <v>993077638</v>
      </c>
      <c r="J5415" t="str">
        <f>INDEX(Auxiliar!B:B,MATCH(H5415,Auxiliar!A:A,0))</f>
        <v>São Paulo</v>
      </c>
      <c r="K5415" t="str">
        <f>INDEX(Auxiliar!C:C,MATCH(H5415,Auxiliar!A:A,0))</f>
        <v>Sudeste</v>
      </c>
    </row>
    <row r="5416" spans="1:11" x14ac:dyDescent="0.55000000000000004">
      <c r="A5416" s="5">
        <v>45411</v>
      </c>
      <c r="B5416" t="s">
        <v>7432</v>
      </c>
      <c r="C5416">
        <v>597</v>
      </c>
      <c r="D5416" t="s">
        <v>9</v>
      </c>
      <c r="E5416">
        <v>12</v>
      </c>
      <c r="F5416" t="s">
        <v>2174</v>
      </c>
      <c r="G5416" t="s">
        <v>5460</v>
      </c>
      <c r="H5416">
        <v>11</v>
      </c>
      <c r="I5416">
        <v>973468345</v>
      </c>
      <c r="J5416" t="str">
        <f>INDEX(Auxiliar!B:B,MATCH(H5416,Auxiliar!A:A,0))</f>
        <v>São Paulo</v>
      </c>
      <c r="K5416" t="str">
        <f>INDEX(Auxiliar!C:C,MATCH(H5416,Auxiliar!A:A,0))</f>
        <v>Sudeste</v>
      </c>
    </row>
    <row r="5417" spans="1:11" x14ac:dyDescent="0.55000000000000004">
      <c r="A5417" s="5">
        <v>45411</v>
      </c>
      <c r="B5417" t="s">
        <v>7433</v>
      </c>
      <c r="C5417">
        <v>997</v>
      </c>
      <c r="D5417" t="s">
        <v>9</v>
      </c>
      <c r="E5417">
        <v>5</v>
      </c>
      <c r="F5417" t="s">
        <v>702</v>
      </c>
      <c r="G5417" t="s">
        <v>5461</v>
      </c>
      <c r="H5417">
        <v>16</v>
      </c>
      <c r="I5417">
        <v>993738275</v>
      </c>
      <c r="J5417" t="str">
        <f>INDEX(Auxiliar!B:B,MATCH(H5417,Auxiliar!A:A,0))</f>
        <v>São Paulo</v>
      </c>
      <c r="K5417" t="str">
        <f>INDEX(Auxiliar!C:C,MATCH(H5417,Auxiliar!A:A,0))</f>
        <v>Sudeste</v>
      </c>
    </row>
    <row r="5418" spans="1:11" x14ac:dyDescent="0.55000000000000004">
      <c r="A5418" s="5">
        <v>45412</v>
      </c>
      <c r="B5418" t="s">
        <v>7432</v>
      </c>
      <c r="C5418">
        <v>597</v>
      </c>
      <c r="D5418" t="s">
        <v>9</v>
      </c>
      <c r="E5418">
        <v>12</v>
      </c>
      <c r="F5418" t="s">
        <v>2070</v>
      </c>
      <c r="G5418" t="s">
        <v>5462</v>
      </c>
      <c r="H5418">
        <v>69</v>
      </c>
      <c r="I5418">
        <v>949825588</v>
      </c>
      <c r="J5418" t="str">
        <f>INDEX(Auxiliar!B:B,MATCH(H5418,Auxiliar!A:A,0))</f>
        <v>Rondônia</v>
      </c>
      <c r="K5418" t="str">
        <f>INDEX(Auxiliar!C:C,MATCH(H5418,Auxiliar!A:A,0))</f>
        <v>Norte</v>
      </c>
    </row>
    <row r="5419" spans="1:11" x14ac:dyDescent="0.55000000000000004">
      <c r="A5419" s="5">
        <v>45412</v>
      </c>
      <c r="B5419" t="s">
        <v>7433</v>
      </c>
      <c r="C5419">
        <v>997</v>
      </c>
      <c r="D5419" t="s">
        <v>10</v>
      </c>
      <c r="E5419">
        <v>1</v>
      </c>
      <c r="F5419" t="s">
        <v>2099</v>
      </c>
      <c r="G5419" t="s">
        <v>5463</v>
      </c>
      <c r="H5419">
        <v>11</v>
      </c>
      <c r="I5419">
        <v>925328082</v>
      </c>
      <c r="J5419" t="str">
        <f>INDEX(Auxiliar!B:B,MATCH(H5419,Auxiliar!A:A,0))</f>
        <v>São Paulo</v>
      </c>
      <c r="K5419" t="str">
        <f>INDEX(Auxiliar!C:C,MATCH(H5419,Auxiliar!A:A,0))</f>
        <v>Sudeste</v>
      </c>
    </row>
    <row r="5420" spans="1:11" x14ac:dyDescent="0.55000000000000004">
      <c r="A5420" s="5">
        <v>45412</v>
      </c>
      <c r="B5420" t="s">
        <v>7432</v>
      </c>
      <c r="C5420">
        <v>597</v>
      </c>
      <c r="D5420" t="s">
        <v>9</v>
      </c>
      <c r="E5420">
        <v>1</v>
      </c>
      <c r="F5420" t="s">
        <v>422</v>
      </c>
      <c r="G5420" t="s">
        <v>5464</v>
      </c>
      <c r="H5420">
        <v>21</v>
      </c>
      <c r="I5420">
        <v>930992185</v>
      </c>
      <c r="J5420" t="str">
        <f>INDEX(Auxiliar!B:B,MATCH(H5420,Auxiliar!A:A,0))</f>
        <v>Rio de Janeiro</v>
      </c>
      <c r="K5420" t="str">
        <f>INDEX(Auxiliar!C:C,MATCH(H5420,Auxiliar!A:A,0))</f>
        <v>Sudeste</v>
      </c>
    </row>
    <row r="5421" spans="1:11" x14ac:dyDescent="0.55000000000000004">
      <c r="A5421" s="5">
        <v>45412</v>
      </c>
      <c r="B5421" t="s">
        <v>7432</v>
      </c>
      <c r="C5421">
        <v>597</v>
      </c>
      <c r="D5421" t="s">
        <v>9</v>
      </c>
      <c r="E5421">
        <v>1</v>
      </c>
      <c r="F5421" t="s">
        <v>1614</v>
      </c>
      <c r="G5421" t="s">
        <v>5465</v>
      </c>
      <c r="H5421">
        <v>21</v>
      </c>
      <c r="I5421">
        <v>918551305</v>
      </c>
      <c r="J5421" t="str">
        <f>INDEX(Auxiliar!B:B,MATCH(H5421,Auxiliar!A:A,0))</f>
        <v>Rio de Janeiro</v>
      </c>
      <c r="K5421" t="str">
        <f>INDEX(Auxiliar!C:C,MATCH(H5421,Auxiliar!A:A,0))</f>
        <v>Sudeste</v>
      </c>
    </row>
    <row r="5422" spans="1:11" x14ac:dyDescent="0.55000000000000004">
      <c r="A5422" s="5">
        <v>45412</v>
      </c>
      <c r="B5422" t="s">
        <v>7433</v>
      </c>
      <c r="C5422">
        <v>997</v>
      </c>
      <c r="D5422" t="s">
        <v>9</v>
      </c>
      <c r="E5422">
        <v>12</v>
      </c>
      <c r="F5422" t="s">
        <v>591</v>
      </c>
      <c r="G5422" t="s">
        <v>5466</v>
      </c>
      <c r="H5422">
        <v>11</v>
      </c>
      <c r="I5422">
        <v>951905121</v>
      </c>
      <c r="J5422" t="str">
        <f>INDEX(Auxiliar!B:B,MATCH(H5422,Auxiliar!A:A,0))</f>
        <v>São Paulo</v>
      </c>
      <c r="K5422" t="str">
        <f>INDEX(Auxiliar!C:C,MATCH(H5422,Auxiliar!A:A,0))</f>
        <v>Sudeste</v>
      </c>
    </row>
    <row r="5423" spans="1:11" x14ac:dyDescent="0.55000000000000004">
      <c r="A5423" s="5">
        <v>45412</v>
      </c>
      <c r="B5423" t="s">
        <v>7433</v>
      </c>
      <c r="C5423">
        <v>997</v>
      </c>
      <c r="D5423" t="s">
        <v>9</v>
      </c>
      <c r="E5423">
        <v>10</v>
      </c>
      <c r="F5423" t="s">
        <v>296</v>
      </c>
      <c r="G5423" t="s">
        <v>5467</v>
      </c>
      <c r="H5423">
        <v>47</v>
      </c>
      <c r="I5423">
        <v>981280108</v>
      </c>
      <c r="J5423" t="str">
        <f>INDEX(Auxiliar!B:B,MATCH(H5423,Auxiliar!A:A,0))</f>
        <v>Santa Catarina</v>
      </c>
      <c r="K5423" t="str">
        <f>INDEX(Auxiliar!C:C,MATCH(H5423,Auxiliar!A:A,0))</f>
        <v>Sul</v>
      </c>
    </row>
    <row r="5424" spans="1:11" x14ac:dyDescent="0.55000000000000004">
      <c r="A5424" s="5">
        <v>45412</v>
      </c>
      <c r="B5424" t="s">
        <v>7433</v>
      </c>
      <c r="C5424">
        <v>997</v>
      </c>
      <c r="D5424" t="s">
        <v>9</v>
      </c>
      <c r="E5424">
        <v>12</v>
      </c>
      <c r="F5424" t="s">
        <v>806</v>
      </c>
      <c r="G5424" t="s">
        <v>5468</v>
      </c>
      <c r="H5424">
        <v>81</v>
      </c>
      <c r="I5424">
        <v>918429737</v>
      </c>
      <c r="J5424" t="str">
        <f>INDEX(Auxiliar!B:B,MATCH(H5424,Auxiliar!A:A,0))</f>
        <v>Pernambuco</v>
      </c>
      <c r="K5424" t="str">
        <f>INDEX(Auxiliar!C:C,MATCH(H5424,Auxiliar!A:A,0))</f>
        <v>Nordeste</v>
      </c>
    </row>
    <row r="5425" spans="1:11" x14ac:dyDescent="0.55000000000000004">
      <c r="A5425" s="5">
        <v>45412</v>
      </c>
      <c r="B5425" t="s">
        <v>7433</v>
      </c>
      <c r="C5425">
        <v>997</v>
      </c>
      <c r="D5425" t="s">
        <v>9</v>
      </c>
      <c r="E5425">
        <v>12</v>
      </c>
      <c r="F5425" t="s">
        <v>1294</v>
      </c>
      <c r="G5425" t="s">
        <v>5469</v>
      </c>
      <c r="H5425">
        <v>35</v>
      </c>
      <c r="I5425">
        <v>975380040</v>
      </c>
      <c r="J5425" t="str">
        <f>INDEX(Auxiliar!B:B,MATCH(H5425,Auxiliar!A:A,0))</f>
        <v>Minas Gerais</v>
      </c>
      <c r="K5425" t="str">
        <f>INDEX(Auxiliar!C:C,MATCH(H5425,Auxiliar!A:A,0))</f>
        <v>Sudeste</v>
      </c>
    </row>
    <row r="5426" spans="1:11" x14ac:dyDescent="0.55000000000000004">
      <c r="A5426" s="5">
        <v>45413</v>
      </c>
      <c r="B5426" t="s">
        <v>7433</v>
      </c>
      <c r="C5426">
        <v>997</v>
      </c>
      <c r="D5426" t="s">
        <v>9</v>
      </c>
      <c r="E5426">
        <v>12</v>
      </c>
      <c r="F5426" t="s">
        <v>2868</v>
      </c>
      <c r="G5426" t="s">
        <v>5470</v>
      </c>
      <c r="H5426">
        <v>13</v>
      </c>
      <c r="I5426">
        <v>919747070</v>
      </c>
      <c r="J5426" t="str">
        <f>INDEX(Auxiliar!B:B,MATCH(H5426,Auxiliar!A:A,0))</f>
        <v>São Paulo</v>
      </c>
      <c r="K5426" t="str">
        <f>INDEX(Auxiliar!C:C,MATCH(H5426,Auxiliar!A:A,0))</f>
        <v>Sudeste</v>
      </c>
    </row>
    <row r="5427" spans="1:11" x14ac:dyDescent="0.55000000000000004">
      <c r="A5427" s="5">
        <v>45413</v>
      </c>
      <c r="B5427" t="s">
        <v>7432</v>
      </c>
      <c r="C5427">
        <v>597</v>
      </c>
      <c r="D5427" t="s">
        <v>10</v>
      </c>
      <c r="E5427">
        <v>1</v>
      </c>
      <c r="F5427" t="s">
        <v>1119</v>
      </c>
      <c r="G5427" t="s">
        <v>5471</v>
      </c>
      <c r="H5427">
        <v>21</v>
      </c>
      <c r="I5427">
        <v>951608169</v>
      </c>
      <c r="J5427" t="str">
        <f>INDEX(Auxiliar!B:B,MATCH(H5427,Auxiliar!A:A,0))</f>
        <v>Rio de Janeiro</v>
      </c>
      <c r="K5427" t="str">
        <f>INDEX(Auxiliar!C:C,MATCH(H5427,Auxiliar!A:A,0))</f>
        <v>Sudeste</v>
      </c>
    </row>
    <row r="5428" spans="1:11" x14ac:dyDescent="0.55000000000000004">
      <c r="A5428" s="5">
        <v>45414</v>
      </c>
      <c r="B5428" t="s">
        <v>7433</v>
      </c>
      <c r="C5428">
        <v>997</v>
      </c>
      <c r="D5428" t="s">
        <v>10</v>
      </c>
      <c r="E5428">
        <v>1</v>
      </c>
      <c r="F5428" t="s">
        <v>312</v>
      </c>
      <c r="G5428" t="s">
        <v>5472</v>
      </c>
      <c r="H5428">
        <v>12</v>
      </c>
      <c r="I5428">
        <v>935669576</v>
      </c>
      <c r="J5428" t="str">
        <f>INDEX(Auxiliar!B:B,MATCH(H5428,Auxiliar!A:A,0))</f>
        <v>São Paulo</v>
      </c>
      <c r="K5428" t="str">
        <f>INDEX(Auxiliar!C:C,MATCH(H5428,Auxiliar!A:A,0))</f>
        <v>Sudeste</v>
      </c>
    </row>
    <row r="5429" spans="1:11" x14ac:dyDescent="0.55000000000000004">
      <c r="A5429" s="5">
        <v>45414</v>
      </c>
      <c r="B5429" t="s">
        <v>7433</v>
      </c>
      <c r="C5429">
        <v>997</v>
      </c>
      <c r="D5429" t="s">
        <v>9</v>
      </c>
      <c r="E5429">
        <v>12</v>
      </c>
      <c r="F5429" t="s">
        <v>377</v>
      </c>
      <c r="G5429" t="s">
        <v>5473</v>
      </c>
      <c r="H5429">
        <v>19</v>
      </c>
      <c r="I5429">
        <v>941170273</v>
      </c>
      <c r="J5429" t="str">
        <f>INDEX(Auxiliar!B:B,MATCH(H5429,Auxiliar!A:A,0))</f>
        <v>São Paulo</v>
      </c>
      <c r="K5429" t="str">
        <f>INDEX(Auxiliar!C:C,MATCH(H5429,Auxiliar!A:A,0))</f>
        <v>Sudeste</v>
      </c>
    </row>
    <row r="5430" spans="1:11" x14ac:dyDescent="0.55000000000000004">
      <c r="A5430" s="5">
        <v>45414</v>
      </c>
      <c r="B5430" t="s">
        <v>7432</v>
      </c>
      <c r="C5430">
        <v>597</v>
      </c>
      <c r="D5430" t="s">
        <v>9</v>
      </c>
      <c r="E5430">
        <v>12</v>
      </c>
      <c r="F5430" t="s">
        <v>593</v>
      </c>
      <c r="G5430" t="s">
        <v>5474</v>
      </c>
      <c r="H5430">
        <v>21</v>
      </c>
      <c r="I5430">
        <v>927838629</v>
      </c>
      <c r="J5430" t="str">
        <f>INDEX(Auxiliar!B:B,MATCH(H5430,Auxiliar!A:A,0))</f>
        <v>Rio de Janeiro</v>
      </c>
      <c r="K5430" t="str">
        <f>INDEX(Auxiliar!C:C,MATCH(H5430,Auxiliar!A:A,0))</f>
        <v>Sudeste</v>
      </c>
    </row>
    <row r="5431" spans="1:11" x14ac:dyDescent="0.55000000000000004">
      <c r="A5431" s="5">
        <v>45415</v>
      </c>
      <c r="B5431" t="s">
        <v>7432</v>
      </c>
      <c r="C5431">
        <v>597</v>
      </c>
      <c r="D5431" t="s">
        <v>9</v>
      </c>
      <c r="E5431">
        <v>5</v>
      </c>
      <c r="F5431" t="s">
        <v>1238</v>
      </c>
      <c r="G5431" t="s">
        <v>5475</v>
      </c>
      <c r="H5431">
        <v>27</v>
      </c>
      <c r="I5431">
        <v>934835204</v>
      </c>
      <c r="J5431" t="str">
        <f>INDEX(Auxiliar!B:B,MATCH(H5431,Auxiliar!A:A,0))</f>
        <v>Espírito Santo</v>
      </c>
      <c r="K5431" t="str">
        <f>INDEX(Auxiliar!C:C,MATCH(H5431,Auxiliar!A:A,0))</f>
        <v>Sudeste</v>
      </c>
    </row>
    <row r="5432" spans="1:11" x14ac:dyDescent="0.55000000000000004">
      <c r="A5432" s="5">
        <v>45415</v>
      </c>
      <c r="B5432" t="s">
        <v>7432</v>
      </c>
      <c r="C5432">
        <v>597</v>
      </c>
      <c r="D5432" t="s">
        <v>9</v>
      </c>
      <c r="E5432">
        <v>1</v>
      </c>
      <c r="F5432" t="s">
        <v>2056</v>
      </c>
      <c r="G5432" t="s">
        <v>5476</v>
      </c>
      <c r="H5432">
        <v>41</v>
      </c>
      <c r="I5432">
        <v>933222647</v>
      </c>
      <c r="J5432" t="str">
        <f>INDEX(Auxiliar!B:B,MATCH(H5432,Auxiliar!A:A,0))</f>
        <v>Paraná</v>
      </c>
      <c r="K5432" t="str">
        <f>INDEX(Auxiliar!C:C,MATCH(H5432,Auxiliar!A:A,0))</f>
        <v>Sul</v>
      </c>
    </row>
    <row r="5433" spans="1:11" x14ac:dyDescent="0.55000000000000004">
      <c r="A5433" s="5">
        <v>45415</v>
      </c>
      <c r="B5433" t="s">
        <v>7432</v>
      </c>
      <c r="C5433">
        <v>597</v>
      </c>
      <c r="D5433" t="s">
        <v>9</v>
      </c>
      <c r="E5433">
        <v>4</v>
      </c>
      <c r="F5433" t="s">
        <v>3049</v>
      </c>
      <c r="G5433" t="s">
        <v>5477</v>
      </c>
      <c r="H5433">
        <v>31</v>
      </c>
      <c r="I5433">
        <v>919073092</v>
      </c>
      <c r="J5433" t="str">
        <f>INDEX(Auxiliar!B:B,MATCH(H5433,Auxiliar!A:A,0))</f>
        <v>Minas Gerais</v>
      </c>
      <c r="K5433" t="str">
        <f>INDEX(Auxiliar!C:C,MATCH(H5433,Auxiliar!A:A,0))</f>
        <v>Sudeste</v>
      </c>
    </row>
    <row r="5434" spans="1:11" x14ac:dyDescent="0.55000000000000004">
      <c r="A5434" s="5">
        <v>45416</v>
      </c>
      <c r="B5434" t="s">
        <v>7432</v>
      </c>
      <c r="C5434">
        <v>597</v>
      </c>
      <c r="D5434" t="s">
        <v>9</v>
      </c>
      <c r="E5434">
        <v>6</v>
      </c>
      <c r="F5434" t="s">
        <v>412</v>
      </c>
      <c r="G5434" t="s">
        <v>5478</v>
      </c>
      <c r="H5434">
        <v>16</v>
      </c>
      <c r="I5434">
        <v>941141685</v>
      </c>
      <c r="J5434" t="str">
        <f>INDEX(Auxiliar!B:B,MATCH(H5434,Auxiliar!A:A,0))</f>
        <v>São Paulo</v>
      </c>
      <c r="K5434" t="str">
        <f>INDEX(Auxiliar!C:C,MATCH(H5434,Auxiliar!A:A,0))</f>
        <v>Sudeste</v>
      </c>
    </row>
    <row r="5435" spans="1:11" x14ac:dyDescent="0.55000000000000004">
      <c r="A5435" s="5">
        <v>45416</v>
      </c>
      <c r="B5435" t="s">
        <v>7432</v>
      </c>
      <c r="C5435">
        <v>597</v>
      </c>
      <c r="D5435" t="s">
        <v>9</v>
      </c>
      <c r="E5435">
        <v>1</v>
      </c>
      <c r="F5435" t="s">
        <v>2452</v>
      </c>
      <c r="G5435" t="s">
        <v>5479</v>
      </c>
      <c r="H5435">
        <v>19</v>
      </c>
      <c r="I5435">
        <v>997713567</v>
      </c>
      <c r="J5435" t="str">
        <f>INDEX(Auxiliar!B:B,MATCH(H5435,Auxiliar!A:A,0))</f>
        <v>São Paulo</v>
      </c>
      <c r="K5435" t="str">
        <f>INDEX(Auxiliar!C:C,MATCH(H5435,Auxiliar!A:A,0))</f>
        <v>Sudeste</v>
      </c>
    </row>
    <row r="5436" spans="1:11" x14ac:dyDescent="0.55000000000000004">
      <c r="A5436" s="5">
        <v>45416</v>
      </c>
      <c r="B5436" t="s">
        <v>7433</v>
      </c>
      <c r="C5436">
        <v>997</v>
      </c>
      <c r="D5436" t="s">
        <v>9</v>
      </c>
      <c r="E5436">
        <v>5</v>
      </c>
      <c r="F5436" t="s">
        <v>917</v>
      </c>
      <c r="G5436" t="s">
        <v>5480</v>
      </c>
      <c r="H5436">
        <v>87</v>
      </c>
      <c r="I5436">
        <v>960125967</v>
      </c>
      <c r="J5436" t="str">
        <f>INDEX(Auxiliar!B:B,MATCH(H5436,Auxiliar!A:A,0))</f>
        <v>Pernambuco</v>
      </c>
      <c r="K5436" t="str">
        <f>INDEX(Auxiliar!C:C,MATCH(H5436,Auxiliar!A:A,0))</f>
        <v>Nordeste</v>
      </c>
    </row>
    <row r="5437" spans="1:11" x14ac:dyDescent="0.55000000000000004">
      <c r="A5437" s="5">
        <v>45416</v>
      </c>
      <c r="B5437" t="s">
        <v>7432</v>
      </c>
      <c r="C5437">
        <v>597</v>
      </c>
      <c r="D5437" t="s">
        <v>9</v>
      </c>
      <c r="E5437">
        <v>12</v>
      </c>
      <c r="F5437" t="s">
        <v>2983</v>
      </c>
      <c r="G5437" t="s">
        <v>5481</v>
      </c>
      <c r="H5437">
        <v>62</v>
      </c>
      <c r="I5437">
        <v>942159982</v>
      </c>
      <c r="J5437" t="str">
        <f>INDEX(Auxiliar!B:B,MATCH(H5437,Auxiliar!A:A,0))</f>
        <v>Goiás</v>
      </c>
      <c r="K5437" t="str">
        <f>INDEX(Auxiliar!C:C,MATCH(H5437,Auxiliar!A:A,0))</f>
        <v>Centro-Oeste</v>
      </c>
    </row>
    <row r="5438" spans="1:11" x14ac:dyDescent="0.55000000000000004">
      <c r="A5438" s="5">
        <v>45416</v>
      </c>
      <c r="B5438" t="s">
        <v>7433</v>
      </c>
      <c r="C5438">
        <v>997</v>
      </c>
      <c r="D5438" t="s">
        <v>9</v>
      </c>
      <c r="E5438">
        <v>2</v>
      </c>
      <c r="F5438" t="s">
        <v>2810</v>
      </c>
      <c r="G5438" t="s">
        <v>5482</v>
      </c>
      <c r="H5438">
        <v>62</v>
      </c>
      <c r="I5438">
        <v>970287006</v>
      </c>
      <c r="J5438" t="str">
        <f>INDEX(Auxiliar!B:B,MATCH(H5438,Auxiliar!A:A,0))</f>
        <v>Goiás</v>
      </c>
      <c r="K5438" t="str">
        <f>INDEX(Auxiliar!C:C,MATCH(H5438,Auxiliar!A:A,0))</f>
        <v>Centro-Oeste</v>
      </c>
    </row>
    <row r="5439" spans="1:11" x14ac:dyDescent="0.55000000000000004">
      <c r="A5439" s="5">
        <v>45416</v>
      </c>
      <c r="B5439" t="s">
        <v>7432</v>
      </c>
      <c r="C5439">
        <v>597</v>
      </c>
      <c r="D5439" t="s">
        <v>9</v>
      </c>
      <c r="E5439">
        <v>3</v>
      </c>
      <c r="F5439" t="s">
        <v>2762</v>
      </c>
      <c r="G5439" t="s">
        <v>5483</v>
      </c>
      <c r="H5439">
        <v>98</v>
      </c>
      <c r="I5439">
        <v>969998826</v>
      </c>
      <c r="J5439" t="str">
        <f>INDEX(Auxiliar!B:B,MATCH(H5439,Auxiliar!A:A,0))</f>
        <v>Maranhão</v>
      </c>
      <c r="K5439" t="str">
        <f>INDEX(Auxiliar!C:C,MATCH(H5439,Auxiliar!A:A,0))</f>
        <v>Nordeste</v>
      </c>
    </row>
    <row r="5440" spans="1:11" x14ac:dyDescent="0.55000000000000004">
      <c r="A5440" s="5">
        <v>45417</v>
      </c>
      <c r="B5440" t="s">
        <v>7434</v>
      </c>
      <c r="C5440">
        <v>1997</v>
      </c>
      <c r="D5440" t="s">
        <v>10</v>
      </c>
      <c r="E5440">
        <v>1</v>
      </c>
      <c r="F5440" t="s">
        <v>3207</v>
      </c>
      <c r="G5440" t="s">
        <v>5484</v>
      </c>
      <c r="H5440">
        <v>91</v>
      </c>
      <c r="I5440">
        <v>931792968</v>
      </c>
      <c r="J5440" t="str">
        <f>INDEX(Auxiliar!B:B,MATCH(H5440,Auxiliar!A:A,0))</f>
        <v>Pará</v>
      </c>
      <c r="K5440" t="str">
        <f>INDEX(Auxiliar!C:C,MATCH(H5440,Auxiliar!A:A,0))</f>
        <v>Norte</v>
      </c>
    </row>
    <row r="5441" spans="1:11" x14ac:dyDescent="0.55000000000000004">
      <c r="A5441" s="5">
        <v>45417</v>
      </c>
      <c r="B5441" t="s">
        <v>7434</v>
      </c>
      <c r="C5441">
        <v>1997</v>
      </c>
      <c r="D5441" t="s">
        <v>9</v>
      </c>
      <c r="E5441">
        <v>1</v>
      </c>
      <c r="F5441" t="s">
        <v>2964</v>
      </c>
      <c r="G5441" t="s">
        <v>5485</v>
      </c>
      <c r="H5441">
        <v>11</v>
      </c>
      <c r="I5441">
        <v>995102458</v>
      </c>
      <c r="J5441" t="str">
        <f>INDEX(Auxiliar!B:B,MATCH(H5441,Auxiliar!A:A,0))</f>
        <v>São Paulo</v>
      </c>
      <c r="K5441" t="str">
        <f>INDEX(Auxiliar!C:C,MATCH(H5441,Auxiliar!A:A,0))</f>
        <v>Sudeste</v>
      </c>
    </row>
    <row r="5442" spans="1:11" x14ac:dyDescent="0.55000000000000004">
      <c r="A5442" s="5">
        <v>45417</v>
      </c>
      <c r="B5442" t="s">
        <v>7433</v>
      </c>
      <c r="C5442">
        <v>997</v>
      </c>
      <c r="D5442" t="s">
        <v>9</v>
      </c>
      <c r="E5442">
        <v>10</v>
      </c>
      <c r="F5442" t="s">
        <v>628</v>
      </c>
      <c r="G5442" t="s">
        <v>5486</v>
      </c>
      <c r="H5442">
        <v>91</v>
      </c>
      <c r="I5442">
        <v>993807785</v>
      </c>
      <c r="J5442" t="str">
        <f>INDEX(Auxiliar!B:B,MATCH(H5442,Auxiliar!A:A,0))</f>
        <v>Pará</v>
      </c>
      <c r="K5442" t="str">
        <f>INDEX(Auxiliar!C:C,MATCH(H5442,Auxiliar!A:A,0))</f>
        <v>Norte</v>
      </c>
    </row>
    <row r="5443" spans="1:11" x14ac:dyDescent="0.55000000000000004">
      <c r="A5443" s="5">
        <v>45417</v>
      </c>
      <c r="B5443" t="s">
        <v>7432</v>
      </c>
      <c r="C5443">
        <v>597</v>
      </c>
      <c r="D5443" t="s">
        <v>9</v>
      </c>
      <c r="E5443">
        <v>12</v>
      </c>
      <c r="F5443" t="s">
        <v>2138</v>
      </c>
      <c r="G5443" t="s">
        <v>5487</v>
      </c>
      <c r="H5443">
        <v>51</v>
      </c>
      <c r="I5443">
        <v>990136354</v>
      </c>
      <c r="J5443" t="str">
        <f>INDEX(Auxiliar!B:B,MATCH(H5443,Auxiliar!A:A,0))</f>
        <v>Rio Grande do Sul</v>
      </c>
      <c r="K5443" t="str">
        <f>INDEX(Auxiliar!C:C,MATCH(H5443,Auxiliar!A:A,0))</f>
        <v>Sul</v>
      </c>
    </row>
    <row r="5444" spans="1:11" x14ac:dyDescent="0.55000000000000004">
      <c r="A5444" s="5">
        <v>45417</v>
      </c>
      <c r="B5444" t="s">
        <v>7432</v>
      </c>
      <c r="C5444">
        <v>597</v>
      </c>
      <c r="D5444" t="s">
        <v>9</v>
      </c>
      <c r="E5444">
        <v>12</v>
      </c>
      <c r="F5444" t="s">
        <v>162</v>
      </c>
      <c r="G5444" t="s">
        <v>5488</v>
      </c>
      <c r="H5444">
        <v>85</v>
      </c>
      <c r="I5444">
        <v>960066904</v>
      </c>
      <c r="J5444" t="str">
        <f>INDEX(Auxiliar!B:B,MATCH(H5444,Auxiliar!A:A,0))</f>
        <v>Ceará</v>
      </c>
      <c r="K5444" t="str">
        <f>INDEX(Auxiliar!C:C,MATCH(H5444,Auxiliar!A:A,0))</f>
        <v>Nordeste</v>
      </c>
    </row>
    <row r="5445" spans="1:11" x14ac:dyDescent="0.55000000000000004">
      <c r="A5445" s="5">
        <v>45417</v>
      </c>
      <c r="B5445" t="s">
        <v>7434</v>
      </c>
      <c r="C5445">
        <v>1997</v>
      </c>
      <c r="D5445" t="s">
        <v>10</v>
      </c>
      <c r="E5445">
        <v>4</v>
      </c>
      <c r="F5445" t="s">
        <v>867</v>
      </c>
      <c r="G5445" t="s">
        <v>5489</v>
      </c>
      <c r="H5445">
        <v>11</v>
      </c>
      <c r="I5445">
        <v>913632539</v>
      </c>
      <c r="J5445" t="str">
        <f>INDEX(Auxiliar!B:B,MATCH(H5445,Auxiliar!A:A,0))</f>
        <v>São Paulo</v>
      </c>
      <c r="K5445" t="str">
        <f>INDEX(Auxiliar!C:C,MATCH(H5445,Auxiliar!A:A,0))</f>
        <v>Sudeste</v>
      </c>
    </row>
    <row r="5446" spans="1:11" x14ac:dyDescent="0.55000000000000004">
      <c r="A5446" s="5">
        <v>45417</v>
      </c>
      <c r="B5446" t="s">
        <v>7432</v>
      </c>
      <c r="C5446">
        <v>597</v>
      </c>
      <c r="D5446" t="s">
        <v>9</v>
      </c>
      <c r="E5446">
        <v>10</v>
      </c>
      <c r="F5446" t="s">
        <v>431</v>
      </c>
      <c r="G5446" t="s">
        <v>5490</v>
      </c>
      <c r="H5446">
        <v>32</v>
      </c>
      <c r="I5446">
        <v>932211359</v>
      </c>
      <c r="J5446" t="str">
        <f>INDEX(Auxiliar!B:B,MATCH(H5446,Auxiliar!A:A,0))</f>
        <v>Minas Gerais</v>
      </c>
      <c r="K5446" t="str">
        <f>INDEX(Auxiliar!C:C,MATCH(H5446,Auxiliar!A:A,0))</f>
        <v>Sudeste</v>
      </c>
    </row>
    <row r="5447" spans="1:11" x14ac:dyDescent="0.55000000000000004">
      <c r="A5447" s="5">
        <v>45417</v>
      </c>
      <c r="B5447" t="s">
        <v>7434</v>
      </c>
      <c r="C5447">
        <v>1997</v>
      </c>
      <c r="D5447" t="s">
        <v>10</v>
      </c>
      <c r="E5447">
        <v>1</v>
      </c>
      <c r="F5447" t="s">
        <v>2534</v>
      </c>
      <c r="G5447" t="s">
        <v>5491</v>
      </c>
      <c r="H5447">
        <v>11</v>
      </c>
      <c r="I5447">
        <v>924267242</v>
      </c>
      <c r="J5447" t="str">
        <f>INDEX(Auxiliar!B:B,MATCH(H5447,Auxiliar!A:A,0))</f>
        <v>São Paulo</v>
      </c>
      <c r="K5447" t="str">
        <f>INDEX(Auxiliar!C:C,MATCH(H5447,Auxiliar!A:A,0))</f>
        <v>Sudeste</v>
      </c>
    </row>
    <row r="5448" spans="1:11" x14ac:dyDescent="0.55000000000000004">
      <c r="A5448" s="5">
        <v>45418</v>
      </c>
      <c r="B5448" t="s">
        <v>7432</v>
      </c>
      <c r="C5448">
        <v>597</v>
      </c>
      <c r="D5448" t="s">
        <v>9</v>
      </c>
      <c r="E5448">
        <v>12</v>
      </c>
      <c r="F5448" t="s">
        <v>2077</v>
      </c>
      <c r="G5448" t="s">
        <v>5492</v>
      </c>
      <c r="H5448">
        <v>91</v>
      </c>
      <c r="I5448">
        <v>921709632</v>
      </c>
      <c r="J5448" t="str">
        <f>INDEX(Auxiliar!B:B,MATCH(H5448,Auxiliar!A:A,0))</f>
        <v>Pará</v>
      </c>
      <c r="K5448" t="str">
        <f>INDEX(Auxiliar!C:C,MATCH(H5448,Auxiliar!A:A,0))</f>
        <v>Norte</v>
      </c>
    </row>
    <row r="5449" spans="1:11" x14ac:dyDescent="0.55000000000000004">
      <c r="A5449" s="5">
        <v>45418</v>
      </c>
      <c r="B5449" t="s">
        <v>7433</v>
      </c>
      <c r="C5449">
        <v>997</v>
      </c>
      <c r="D5449" t="s">
        <v>9</v>
      </c>
      <c r="E5449">
        <v>3</v>
      </c>
      <c r="F5449" t="s">
        <v>1824</v>
      </c>
      <c r="G5449" t="s">
        <v>5493</v>
      </c>
      <c r="H5449">
        <v>68</v>
      </c>
      <c r="I5449">
        <v>934296149</v>
      </c>
      <c r="J5449" t="str">
        <f>INDEX(Auxiliar!B:B,MATCH(H5449,Auxiliar!A:A,0))</f>
        <v>Acre</v>
      </c>
      <c r="K5449" t="str">
        <f>INDEX(Auxiliar!C:C,MATCH(H5449,Auxiliar!A:A,0))</f>
        <v>Norte</v>
      </c>
    </row>
    <row r="5450" spans="1:11" x14ac:dyDescent="0.55000000000000004">
      <c r="A5450" s="5">
        <v>45419</v>
      </c>
      <c r="B5450" t="s">
        <v>7433</v>
      </c>
      <c r="C5450">
        <v>997</v>
      </c>
      <c r="D5450" t="s">
        <v>9</v>
      </c>
      <c r="E5450">
        <v>10</v>
      </c>
      <c r="F5450" t="s">
        <v>2012</v>
      </c>
      <c r="G5450" t="s">
        <v>5494</v>
      </c>
      <c r="H5450">
        <v>81</v>
      </c>
      <c r="I5450">
        <v>991640678</v>
      </c>
      <c r="J5450" t="str">
        <f>INDEX(Auxiliar!B:B,MATCH(H5450,Auxiliar!A:A,0))</f>
        <v>Pernambuco</v>
      </c>
      <c r="K5450" t="str">
        <f>INDEX(Auxiliar!C:C,MATCH(H5450,Auxiliar!A:A,0))</f>
        <v>Nordeste</v>
      </c>
    </row>
    <row r="5451" spans="1:11" x14ac:dyDescent="0.55000000000000004">
      <c r="A5451" s="5">
        <v>45419</v>
      </c>
      <c r="B5451" t="s">
        <v>7432</v>
      </c>
      <c r="C5451">
        <v>597</v>
      </c>
      <c r="D5451" t="s">
        <v>9</v>
      </c>
      <c r="E5451">
        <v>1</v>
      </c>
      <c r="F5451" t="s">
        <v>673</v>
      </c>
      <c r="G5451" t="s">
        <v>5495</v>
      </c>
      <c r="H5451">
        <v>11</v>
      </c>
      <c r="I5451">
        <v>957847916</v>
      </c>
      <c r="J5451" t="str">
        <f>INDEX(Auxiliar!B:B,MATCH(H5451,Auxiliar!A:A,0))</f>
        <v>São Paulo</v>
      </c>
      <c r="K5451" t="str">
        <f>INDEX(Auxiliar!C:C,MATCH(H5451,Auxiliar!A:A,0))</f>
        <v>Sudeste</v>
      </c>
    </row>
    <row r="5452" spans="1:11" x14ac:dyDescent="0.55000000000000004">
      <c r="A5452" s="5">
        <v>45419</v>
      </c>
      <c r="B5452" t="s">
        <v>7434</v>
      </c>
      <c r="C5452">
        <v>1997</v>
      </c>
      <c r="D5452" t="s">
        <v>9</v>
      </c>
      <c r="E5452">
        <v>3</v>
      </c>
      <c r="F5452" t="s">
        <v>3066</v>
      </c>
      <c r="G5452" t="s">
        <v>5496</v>
      </c>
      <c r="H5452">
        <v>93</v>
      </c>
      <c r="I5452">
        <v>981021626</v>
      </c>
      <c r="J5452" t="str">
        <f>INDEX(Auxiliar!B:B,MATCH(H5452,Auxiliar!A:A,0))</f>
        <v>Pará</v>
      </c>
      <c r="K5452" t="str">
        <f>INDEX(Auxiliar!C:C,MATCH(H5452,Auxiliar!A:A,0))</f>
        <v>Norte</v>
      </c>
    </row>
    <row r="5453" spans="1:11" x14ac:dyDescent="0.55000000000000004">
      <c r="A5453" s="5">
        <v>45420</v>
      </c>
      <c r="B5453" t="s">
        <v>7434</v>
      </c>
      <c r="C5453">
        <v>1997</v>
      </c>
      <c r="D5453" t="s">
        <v>9</v>
      </c>
      <c r="E5453">
        <v>12</v>
      </c>
      <c r="F5453" t="s">
        <v>1557</v>
      </c>
      <c r="G5453" t="s">
        <v>5497</v>
      </c>
      <c r="H5453">
        <v>11</v>
      </c>
      <c r="I5453">
        <v>974145829</v>
      </c>
      <c r="J5453" t="str">
        <f>INDEX(Auxiliar!B:B,MATCH(H5453,Auxiliar!A:A,0))</f>
        <v>São Paulo</v>
      </c>
      <c r="K5453" t="str">
        <f>INDEX(Auxiliar!C:C,MATCH(H5453,Auxiliar!A:A,0))</f>
        <v>Sudeste</v>
      </c>
    </row>
    <row r="5454" spans="1:11" x14ac:dyDescent="0.55000000000000004">
      <c r="A5454" s="5">
        <v>45420</v>
      </c>
      <c r="B5454" t="s">
        <v>7432</v>
      </c>
      <c r="C5454">
        <v>597</v>
      </c>
      <c r="D5454" t="s">
        <v>9</v>
      </c>
      <c r="E5454">
        <v>12</v>
      </c>
      <c r="F5454" t="s">
        <v>289</v>
      </c>
      <c r="G5454" t="s">
        <v>5498</v>
      </c>
      <c r="H5454">
        <v>11</v>
      </c>
      <c r="I5454">
        <v>927693059</v>
      </c>
      <c r="J5454" t="str">
        <f>INDEX(Auxiliar!B:B,MATCH(H5454,Auxiliar!A:A,0))</f>
        <v>São Paulo</v>
      </c>
      <c r="K5454" t="str">
        <f>INDEX(Auxiliar!C:C,MATCH(H5454,Auxiliar!A:A,0))</f>
        <v>Sudeste</v>
      </c>
    </row>
    <row r="5455" spans="1:11" x14ac:dyDescent="0.55000000000000004">
      <c r="A5455" s="5">
        <v>45420</v>
      </c>
      <c r="B5455" t="s">
        <v>7434</v>
      </c>
      <c r="C5455">
        <v>1997</v>
      </c>
      <c r="D5455" t="s">
        <v>9</v>
      </c>
      <c r="E5455">
        <v>1</v>
      </c>
      <c r="F5455" t="s">
        <v>251</v>
      </c>
      <c r="G5455" t="s">
        <v>5499</v>
      </c>
      <c r="H5455">
        <v>98</v>
      </c>
      <c r="I5455">
        <v>923372656</v>
      </c>
      <c r="J5455" t="str">
        <f>INDEX(Auxiliar!B:B,MATCH(H5455,Auxiliar!A:A,0))</f>
        <v>Maranhão</v>
      </c>
      <c r="K5455" t="str">
        <f>INDEX(Auxiliar!C:C,MATCH(H5455,Auxiliar!A:A,0))</f>
        <v>Nordeste</v>
      </c>
    </row>
    <row r="5456" spans="1:11" x14ac:dyDescent="0.55000000000000004">
      <c r="A5456" s="5">
        <v>45420</v>
      </c>
      <c r="B5456" t="s">
        <v>7432</v>
      </c>
      <c r="C5456">
        <v>597</v>
      </c>
      <c r="D5456" t="s">
        <v>10</v>
      </c>
      <c r="E5456">
        <v>1</v>
      </c>
      <c r="F5456" t="s">
        <v>1856</v>
      </c>
      <c r="G5456" t="s">
        <v>5500</v>
      </c>
      <c r="H5456">
        <v>21</v>
      </c>
      <c r="I5456">
        <v>985277773</v>
      </c>
      <c r="J5456" t="str">
        <f>INDEX(Auxiliar!B:B,MATCH(H5456,Auxiliar!A:A,0))</f>
        <v>Rio de Janeiro</v>
      </c>
      <c r="K5456" t="str">
        <f>INDEX(Auxiliar!C:C,MATCH(H5456,Auxiliar!A:A,0))</f>
        <v>Sudeste</v>
      </c>
    </row>
    <row r="5457" spans="1:11" x14ac:dyDescent="0.55000000000000004">
      <c r="A5457" s="5">
        <v>45420</v>
      </c>
      <c r="B5457" t="s">
        <v>7432</v>
      </c>
      <c r="C5457">
        <v>597</v>
      </c>
      <c r="D5457" t="s">
        <v>9</v>
      </c>
      <c r="E5457">
        <v>1</v>
      </c>
      <c r="F5457" t="s">
        <v>1894</v>
      </c>
      <c r="G5457" t="s">
        <v>5501</v>
      </c>
      <c r="H5457">
        <v>21</v>
      </c>
      <c r="I5457">
        <v>980899286</v>
      </c>
      <c r="J5457" t="str">
        <f>INDEX(Auxiliar!B:B,MATCH(H5457,Auxiliar!A:A,0))</f>
        <v>Rio de Janeiro</v>
      </c>
      <c r="K5457" t="str">
        <f>INDEX(Auxiliar!C:C,MATCH(H5457,Auxiliar!A:A,0))</f>
        <v>Sudeste</v>
      </c>
    </row>
    <row r="5458" spans="1:11" x14ac:dyDescent="0.55000000000000004">
      <c r="A5458" s="5">
        <v>45420</v>
      </c>
      <c r="B5458" t="s">
        <v>7432</v>
      </c>
      <c r="C5458">
        <v>597</v>
      </c>
      <c r="D5458" t="s">
        <v>9</v>
      </c>
      <c r="E5458">
        <v>1</v>
      </c>
      <c r="F5458" t="s">
        <v>373</v>
      </c>
      <c r="G5458" t="s">
        <v>5502</v>
      </c>
      <c r="H5458">
        <v>66</v>
      </c>
      <c r="I5458">
        <v>970273635</v>
      </c>
      <c r="J5458" t="str">
        <f>INDEX(Auxiliar!B:B,MATCH(H5458,Auxiliar!A:A,0))</f>
        <v>Mato Grosso</v>
      </c>
      <c r="K5458" t="str">
        <f>INDEX(Auxiliar!C:C,MATCH(H5458,Auxiliar!A:A,0))</f>
        <v>Centro-Oeste</v>
      </c>
    </row>
    <row r="5459" spans="1:11" x14ac:dyDescent="0.55000000000000004">
      <c r="A5459" s="5">
        <v>45420</v>
      </c>
      <c r="B5459" t="s">
        <v>7434</v>
      </c>
      <c r="C5459">
        <v>1997</v>
      </c>
      <c r="D5459" t="s">
        <v>9</v>
      </c>
      <c r="E5459">
        <v>1</v>
      </c>
      <c r="F5459" t="s">
        <v>2627</v>
      </c>
      <c r="G5459" t="s">
        <v>5503</v>
      </c>
      <c r="H5459">
        <v>61</v>
      </c>
      <c r="I5459">
        <v>911738900</v>
      </c>
      <c r="J5459" t="str">
        <f>INDEX(Auxiliar!B:B,MATCH(H5459,Auxiliar!A:A,0))</f>
        <v>Distrito Federal</v>
      </c>
      <c r="K5459" t="str">
        <f>INDEX(Auxiliar!C:C,MATCH(H5459,Auxiliar!A:A,0))</f>
        <v>Centro-Oeste</v>
      </c>
    </row>
    <row r="5460" spans="1:11" x14ac:dyDescent="0.55000000000000004">
      <c r="A5460" s="5">
        <v>45420</v>
      </c>
      <c r="B5460" t="s">
        <v>7433</v>
      </c>
      <c r="C5460">
        <v>997</v>
      </c>
      <c r="D5460" t="s">
        <v>10</v>
      </c>
      <c r="E5460">
        <v>1</v>
      </c>
      <c r="F5460" t="s">
        <v>1899</v>
      </c>
      <c r="G5460" t="s">
        <v>5504</v>
      </c>
      <c r="H5460">
        <v>21</v>
      </c>
      <c r="I5460">
        <v>953401749</v>
      </c>
      <c r="J5460" t="str">
        <f>INDEX(Auxiliar!B:B,MATCH(H5460,Auxiliar!A:A,0))</f>
        <v>Rio de Janeiro</v>
      </c>
      <c r="K5460" t="str">
        <f>INDEX(Auxiliar!C:C,MATCH(H5460,Auxiliar!A:A,0))</f>
        <v>Sudeste</v>
      </c>
    </row>
    <row r="5461" spans="1:11" x14ac:dyDescent="0.55000000000000004">
      <c r="A5461" s="5">
        <v>45420</v>
      </c>
      <c r="B5461" t="s">
        <v>7433</v>
      </c>
      <c r="C5461">
        <v>997</v>
      </c>
      <c r="D5461" t="s">
        <v>9</v>
      </c>
      <c r="E5461">
        <v>12</v>
      </c>
      <c r="F5461" t="s">
        <v>661</v>
      </c>
      <c r="G5461" t="s">
        <v>5505</v>
      </c>
      <c r="H5461">
        <v>11</v>
      </c>
      <c r="I5461">
        <v>967600043</v>
      </c>
      <c r="J5461" t="str">
        <f>INDEX(Auxiliar!B:B,MATCH(H5461,Auxiliar!A:A,0))</f>
        <v>São Paulo</v>
      </c>
      <c r="K5461" t="str">
        <f>INDEX(Auxiliar!C:C,MATCH(H5461,Auxiliar!A:A,0))</f>
        <v>Sudeste</v>
      </c>
    </row>
    <row r="5462" spans="1:11" x14ac:dyDescent="0.55000000000000004">
      <c r="A5462" s="5">
        <v>45420</v>
      </c>
      <c r="B5462" t="s">
        <v>7432</v>
      </c>
      <c r="C5462">
        <v>597</v>
      </c>
      <c r="D5462" t="s">
        <v>10</v>
      </c>
      <c r="E5462">
        <v>1</v>
      </c>
      <c r="F5462" t="s">
        <v>1261</v>
      </c>
      <c r="G5462" t="s">
        <v>5506</v>
      </c>
      <c r="H5462">
        <v>34</v>
      </c>
      <c r="I5462">
        <v>935654453</v>
      </c>
      <c r="J5462" t="str">
        <f>INDEX(Auxiliar!B:B,MATCH(H5462,Auxiliar!A:A,0))</f>
        <v>Minas Gerais</v>
      </c>
      <c r="K5462" t="str">
        <f>INDEX(Auxiliar!C:C,MATCH(H5462,Auxiliar!A:A,0))</f>
        <v>Sudeste</v>
      </c>
    </row>
    <row r="5463" spans="1:11" x14ac:dyDescent="0.55000000000000004">
      <c r="A5463" s="5">
        <v>45420</v>
      </c>
      <c r="B5463" t="s">
        <v>7433</v>
      </c>
      <c r="C5463">
        <v>997</v>
      </c>
      <c r="D5463" t="s">
        <v>9</v>
      </c>
      <c r="E5463">
        <v>12</v>
      </c>
      <c r="F5463" t="s">
        <v>265</v>
      </c>
      <c r="G5463" t="s">
        <v>5507</v>
      </c>
      <c r="H5463">
        <v>48</v>
      </c>
      <c r="I5463">
        <v>944920420</v>
      </c>
      <c r="J5463" t="str">
        <f>INDEX(Auxiliar!B:B,MATCH(H5463,Auxiliar!A:A,0))</f>
        <v>Santa Catarina</v>
      </c>
      <c r="K5463" t="str">
        <f>INDEX(Auxiliar!C:C,MATCH(H5463,Auxiliar!A:A,0))</f>
        <v>Sul</v>
      </c>
    </row>
    <row r="5464" spans="1:11" x14ac:dyDescent="0.55000000000000004">
      <c r="A5464" s="5">
        <v>45420</v>
      </c>
      <c r="B5464" t="s">
        <v>7433</v>
      </c>
      <c r="C5464">
        <v>997</v>
      </c>
      <c r="D5464" t="s">
        <v>9</v>
      </c>
      <c r="E5464">
        <v>6</v>
      </c>
      <c r="F5464" t="s">
        <v>1957</v>
      </c>
      <c r="G5464" t="s">
        <v>5508</v>
      </c>
      <c r="H5464">
        <v>11</v>
      </c>
      <c r="I5464">
        <v>955691003</v>
      </c>
      <c r="J5464" t="str">
        <f>INDEX(Auxiliar!B:B,MATCH(H5464,Auxiliar!A:A,0))</f>
        <v>São Paulo</v>
      </c>
      <c r="K5464" t="str">
        <f>INDEX(Auxiliar!C:C,MATCH(H5464,Auxiliar!A:A,0))</f>
        <v>Sudeste</v>
      </c>
    </row>
    <row r="5465" spans="1:11" x14ac:dyDescent="0.55000000000000004">
      <c r="A5465" s="5">
        <v>45421</v>
      </c>
      <c r="B5465" t="s">
        <v>7432</v>
      </c>
      <c r="C5465">
        <v>597</v>
      </c>
      <c r="D5465" t="s">
        <v>10</v>
      </c>
      <c r="E5465">
        <v>1</v>
      </c>
      <c r="F5465" t="s">
        <v>1765</v>
      </c>
      <c r="G5465" t="s">
        <v>5509</v>
      </c>
      <c r="H5465">
        <v>53</v>
      </c>
      <c r="I5465">
        <v>994400127</v>
      </c>
      <c r="J5465" t="str">
        <f>INDEX(Auxiliar!B:B,MATCH(H5465,Auxiliar!A:A,0))</f>
        <v>Rio Grande do Sul</v>
      </c>
      <c r="K5465" t="str">
        <f>INDEX(Auxiliar!C:C,MATCH(H5465,Auxiliar!A:A,0))</f>
        <v>Sul</v>
      </c>
    </row>
    <row r="5466" spans="1:11" x14ac:dyDescent="0.55000000000000004">
      <c r="A5466" s="5">
        <v>45421</v>
      </c>
      <c r="B5466" t="s">
        <v>7432</v>
      </c>
      <c r="C5466">
        <v>597</v>
      </c>
      <c r="D5466" t="s">
        <v>9</v>
      </c>
      <c r="E5466">
        <v>10</v>
      </c>
      <c r="F5466" t="s">
        <v>261</v>
      </c>
      <c r="G5466" t="s">
        <v>5510</v>
      </c>
      <c r="H5466">
        <v>51</v>
      </c>
      <c r="I5466">
        <v>963305231</v>
      </c>
      <c r="J5466" t="str">
        <f>INDEX(Auxiliar!B:B,MATCH(H5466,Auxiliar!A:A,0))</f>
        <v>Rio Grande do Sul</v>
      </c>
      <c r="K5466" t="str">
        <f>INDEX(Auxiliar!C:C,MATCH(H5466,Auxiliar!A:A,0))</f>
        <v>Sul</v>
      </c>
    </row>
    <row r="5467" spans="1:11" x14ac:dyDescent="0.55000000000000004">
      <c r="A5467" s="5">
        <v>45421</v>
      </c>
      <c r="B5467" t="s">
        <v>7432</v>
      </c>
      <c r="C5467">
        <v>597</v>
      </c>
      <c r="D5467" t="s">
        <v>9</v>
      </c>
      <c r="E5467">
        <v>1</v>
      </c>
      <c r="F5467" t="s">
        <v>3069</v>
      </c>
      <c r="G5467" t="s">
        <v>5511</v>
      </c>
      <c r="H5467">
        <v>11</v>
      </c>
      <c r="I5467">
        <v>937595672</v>
      </c>
      <c r="J5467" t="str">
        <f>INDEX(Auxiliar!B:B,MATCH(H5467,Auxiliar!A:A,0))</f>
        <v>São Paulo</v>
      </c>
      <c r="K5467" t="str">
        <f>INDEX(Auxiliar!C:C,MATCH(H5467,Auxiliar!A:A,0))</f>
        <v>Sudeste</v>
      </c>
    </row>
    <row r="5468" spans="1:11" x14ac:dyDescent="0.55000000000000004">
      <c r="A5468" s="5">
        <v>45421</v>
      </c>
      <c r="B5468" t="s">
        <v>7433</v>
      </c>
      <c r="C5468">
        <v>997</v>
      </c>
      <c r="D5468" t="s">
        <v>10</v>
      </c>
      <c r="E5468">
        <v>1</v>
      </c>
      <c r="F5468" t="s">
        <v>1147</v>
      </c>
      <c r="G5468" t="s">
        <v>5512</v>
      </c>
      <c r="H5468">
        <v>83</v>
      </c>
      <c r="I5468">
        <v>943838503</v>
      </c>
      <c r="J5468" t="str">
        <f>INDEX(Auxiliar!B:B,MATCH(H5468,Auxiliar!A:A,0))</f>
        <v>Paraíba</v>
      </c>
      <c r="K5468" t="str">
        <f>INDEX(Auxiliar!C:C,MATCH(H5468,Auxiliar!A:A,0))</f>
        <v>Nordeste</v>
      </c>
    </row>
    <row r="5469" spans="1:11" x14ac:dyDescent="0.55000000000000004">
      <c r="A5469" s="5">
        <v>45422</v>
      </c>
      <c r="B5469" t="s">
        <v>7433</v>
      </c>
      <c r="C5469">
        <v>997</v>
      </c>
      <c r="D5469" t="s">
        <v>9</v>
      </c>
      <c r="E5469">
        <v>12</v>
      </c>
      <c r="F5469" t="s">
        <v>1921</v>
      </c>
      <c r="G5469" t="s">
        <v>5513</v>
      </c>
      <c r="H5469">
        <v>55</v>
      </c>
      <c r="I5469">
        <v>968207548</v>
      </c>
      <c r="J5469" t="str">
        <f>INDEX(Auxiliar!B:B,MATCH(H5469,Auxiliar!A:A,0))</f>
        <v>Rio Grande do Sul</v>
      </c>
      <c r="K5469" t="str">
        <f>INDEX(Auxiliar!C:C,MATCH(H5469,Auxiliar!A:A,0))</f>
        <v>Sul</v>
      </c>
    </row>
    <row r="5470" spans="1:11" x14ac:dyDescent="0.55000000000000004">
      <c r="A5470" s="5">
        <v>45422</v>
      </c>
      <c r="B5470" t="s">
        <v>7432</v>
      </c>
      <c r="C5470">
        <v>597</v>
      </c>
      <c r="D5470" t="s">
        <v>9</v>
      </c>
      <c r="E5470">
        <v>4</v>
      </c>
      <c r="F5470" t="s">
        <v>370</v>
      </c>
      <c r="G5470" t="s">
        <v>5514</v>
      </c>
      <c r="H5470">
        <v>82</v>
      </c>
      <c r="I5470">
        <v>979717029</v>
      </c>
      <c r="J5470" t="str">
        <f>INDEX(Auxiliar!B:B,MATCH(H5470,Auxiliar!A:A,0))</f>
        <v>Alagoas</v>
      </c>
      <c r="K5470" t="str">
        <f>INDEX(Auxiliar!C:C,MATCH(H5470,Auxiliar!A:A,0))</f>
        <v>Nordeste</v>
      </c>
    </row>
    <row r="5471" spans="1:11" x14ac:dyDescent="0.55000000000000004">
      <c r="A5471" s="5">
        <v>45422</v>
      </c>
      <c r="B5471" t="s">
        <v>7432</v>
      </c>
      <c r="C5471">
        <v>597</v>
      </c>
      <c r="D5471" t="s">
        <v>9</v>
      </c>
      <c r="E5471">
        <v>12</v>
      </c>
      <c r="F5471" t="s">
        <v>144</v>
      </c>
      <c r="G5471" t="s">
        <v>5515</v>
      </c>
      <c r="H5471">
        <v>21</v>
      </c>
      <c r="I5471">
        <v>946899539</v>
      </c>
      <c r="J5471" t="str">
        <f>INDEX(Auxiliar!B:B,MATCH(H5471,Auxiliar!A:A,0))</f>
        <v>Rio de Janeiro</v>
      </c>
      <c r="K5471" t="str">
        <f>INDEX(Auxiliar!C:C,MATCH(H5471,Auxiliar!A:A,0))</f>
        <v>Sudeste</v>
      </c>
    </row>
    <row r="5472" spans="1:11" x14ac:dyDescent="0.55000000000000004">
      <c r="A5472" s="5">
        <v>45422</v>
      </c>
      <c r="B5472" t="s">
        <v>7434</v>
      </c>
      <c r="C5472">
        <v>1997</v>
      </c>
      <c r="D5472" t="s">
        <v>9</v>
      </c>
      <c r="E5472">
        <v>12</v>
      </c>
      <c r="F5472" t="s">
        <v>1850</v>
      </c>
      <c r="G5472" t="s">
        <v>5516</v>
      </c>
      <c r="H5472">
        <v>19</v>
      </c>
      <c r="I5472">
        <v>960942615</v>
      </c>
      <c r="J5472" t="str">
        <f>INDEX(Auxiliar!B:B,MATCH(H5472,Auxiliar!A:A,0))</f>
        <v>São Paulo</v>
      </c>
      <c r="K5472" t="str">
        <f>INDEX(Auxiliar!C:C,MATCH(H5472,Auxiliar!A:A,0))</f>
        <v>Sudeste</v>
      </c>
    </row>
    <row r="5473" spans="1:11" x14ac:dyDescent="0.55000000000000004">
      <c r="A5473" s="5">
        <v>45422</v>
      </c>
      <c r="B5473" t="s">
        <v>7434</v>
      </c>
      <c r="C5473">
        <v>1997</v>
      </c>
      <c r="D5473" t="s">
        <v>9</v>
      </c>
      <c r="E5473">
        <v>12</v>
      </c>
      <c r="F5473" t="s">
        <v>2155</v>
      </c>
      <c r="G5473" t="s">
        <v>5517</v>
      </c>
      <c r="H5473">
        <v>11</v>
      </c>
      <c r="I5473">
        <v>931103190</v>
      </c>
      <c r="J5473" t="str">
        <f>INDEX(Auxiliar!B:B,MATCH(H5473,Auxiliar!A:A,0))</f>
        <v>São Paulo</v>
      </c>
      <c r="K5473" t="str">
        <f>INDEX(Auxiliar!C:C,MATCH(H5473,Auxiliar!A:A,0))</f>
        <v>Sudeste</v>
      </c>
    </row>
    <row r="5474" spans="1:11" x14ac:dyDescent="0.55000000000000004">
      <c r="A5474" s="5">
        <v>45422</v>
      </c>
      <c r="B5474" t="s">
        <v>7432</v>
      </c>
      <c r="C5474">
        <v>597</v>
      </c>
      <c r="D5474" t="s">
        <v>9</v>
      </c>
      <c r="E5474">
        <v>10</v>
      </c>
      <c r="F5474" t="s">
        <v>2407</v>
      </c>
      <c r="G5474" t="s">
        <v>5518</v>
      </c>
      <c r="H5474">
        <v>81</v>
      </c>
      <c r="I5474">
        <v>915362504</v>
      </c>
      <c r="J5474" t="str">
        <f>INDEX(Auxiliar!B:B,MATCH(H5474,Auxiliar!A:A,0))</f>
        <v>Pernambuco</v>
      </c>
      <c r="K5474" t="str">
        <f>INDEX(Auxiliar!C:C,MATCH(H5474,Auxiliar!A:A,0))</f>
        <v>Nordeste</v>
      </c>
    </row>
    <row r="5475" spans="1:11" x14ac:dyDescent="0.55000000000000004">
      <c r="A5475" s="5">
        <v>45422</v>
      </c>
      <c r="B5475" t="s">
        <v>7432</v>
      </c>
      <c r="C5475">
        <v>597</v>
      </c>
      <c r="D5475" t="s">
        <v>9</v>
      </c>
      <c r="E5475">
        <v>2</v>
      </c>
      <c r="F5475" t="s">
        <v>20</v>
      </c>
      <c r="G5475" t="s">
        <v>5519</v>
      </c>
      <c r="H5475">
        <v>11</v>
      </c>
      <c r="I5475">
        <v>975850730</v>
      </c>
      <c r="J5475" t="str">
        <f>INDEX(Auxiliar!B:B,MATCH(H5475,Auxiliar!A:A,0))</f>
        <v>São Paulo</v>
      </c>
      <c r="K5475" t="str">
        <f>INDEX(Auxiliar!C:C,MATCH(H5475,Auxiliar!A:A,0))</f>
        <v>Sudeste</v>
      </c>
    </row>
    <row r="5476" spans="1:11" x14ac:dyDescent="0.55000000000000004">
      <c r="A5476" s="5">
        <v>45423</v>
      </c>
      <c r="B5476" t="s">
        <v>7433</v>
      </c>
      <c r="C5476">
        <v>997</v>
      </c>
      <c r="D5476" t="s">
        <v>10</v>
      </c>
      <c r="E5476">
        <v>1</v>
      </c>
      <c r="F5476" t="s">
        <v>1267</v>
      </c>
      <c r="G5476" t="s">
        <v>5520</v>
      </c>
      <c r="H5476">
        <v>31</v>
      </c>
      <c r="I5476">
        <v>944439604</v>
      </c>
      <c r="J5476" t="str">
        <f>INDEX(Auxiliar!B:B,MATCH(H5476,Auxiliar!A:A,0))</f>
        <v>Minas Gerais</v>
      </c>
      <c r="K5476" t="str">
        <f>INDEX(Auxiliar!C:C,MATCH(H5476,Auxiliar!A:A,0))</f>
        <v>Sudeste</v>
      </c>
    </row>
    <row r="5477" spans="1:11" x14ac:dyDescent="0.55000000000000004">
      <c r="A5477" s="5">
        <v>45424</v>
      </c>
      <c r="B5477" t="s">
        <v>7434</v>
      </c>
      <c r="C5477">
        <v>1997</v>
      </c>
      <c r="D5477" t="s">
        <v>9</v>
      </c>
      <c r="E5477">
        <v>12</v>
      </c>
      <c r="F5477" t="s">
        <v>2303</v>
      </c>
      <c r="G5477" t="s">
        <v>5521</v>
      </c>
      <c r="H5477">
        <v>49</v>
      </c>
      <c r="I5477">
        <v>949602281</v>
      </c>
      <c r="J5477" t="str">
        <f>INDEX(Auxiliar!B:B,MATCH(H5477,Auxiliar!A:A,0))</f>
        <v>Santa Catarina</v>
      </c>
      <c r="K5477" t="str">
        <f>INDEX(Auxiliar!C:C,MATCH(H5477,Auxiliar!A:A,0))</f>
        <v>Sul</v>
      </c>
    </row>
    <row r="5478" spans="1:11" x14ac:dyDescent="0.55000000000000004">
      <c r="A5478" s="5">
        <v>45424</v>
      </c>
      <c r="B5478" t="s">
        <v>7432</v>
      </c>
      <c r="C5478">
        <v>597</v>
      </c>
      <c r="D5478" t="s">
        <v>10</v>
      </c>
      <c r="E5478">
        <v>1</v>
      </c>
      <c r="F5478" t="s">
        <v>1464</v>
      </c>
      <c r="G5478" t="s">
        <v>5522</v>
      </c>
      <c r="H5478">
        <v>11</v>
      </c>
      <c r="I5478">
        <v>967398459</v>
      </c>
      <c r="J5478" t="str">
        <f>INDEX(Auxiliar!B:B,MATCH(H5478,Auxiliar!A:A,0))</f>
        <v>São Paulo</v>
      </c>
      <c r="K5478" t="str">
        <f>INDEX(Auxiliar!C:C,MATCH(H5478,Auxiliar!A:A,0))</f>
        <v>Sudeste</v>
      </c>
    </row>
    <row r="5479" spans="1:11" x14ac:dyDescent="0.55000000000000004">
      <c r="A5479" s="5">
        <v>45424</v>
      </c>
      <c r="B5479" t="s">
        <v>7434</v>
      </c>
      <c r="C5479">
        <v>1997</v>
      </c>
      <c r="D5479" t="s">
        <v>9</v>
      </c>
      <c r="E5479">
        <v>1</v>
      </c>
      <c r="F5479" t="s">
        <v>1742</v>
      </c>
      <c r="G5479" t="s">
        <v>5523</v>
      </c>
      <c r="H5479">
        <v>27</v>
      </c>
      <c r="I5479">
        <v>949769619</v>
      </c>
      <c r="J5479" t="str">
        <f>INDEX(Auxiliar!B:B,MATCH(H5479,Auxiliar!A:A,0))</f>
        <v>Espírito Santo</v>
      </c>
      <c r="K5479" t="str">
        <f>INDEX(Auxiliar!C:C,MATCH(H5479,Auxiliar!A:A,0))</f>
        <v>Sudeste</v>
      </c>
    </row>
    <row r="5480" spans="1:11" x14ac:dyDescent="0.55000000000000004">
      <c r="A5480" s="5">
        <v>45424</v>
      </c>
      <c r="B5480" t="s">
        <v>7432</v>
      </c>
      <c r="C5480">
        <v>597</v>
      </c>
      <c r="D5480" t="s">
        <v>9</v>
      </c>
      <c r="E5480">
        <v>4</v>
      </c>
      <c r="F5480" t="s">
        <v>237</v>
      </c>
      <c r="G5480" t="s">
        <v>5524</v>
      </c>
      <c r="H5480">
        <v>21</v>
      </c>
      <c r="I5480">
        <v>924703118</v>
      </c>
      <c r="J5480" t="str">
        <f>INDEX(Auxiliar!B:B,MATCH(H5480,Auxiliar!A:A,0))</f>
        <v>Rio de Janeiro</v>
      </c>
      <c r="K5480" t="str">
        <f>INDEX(Auxiliar!C:C,MATCH(H5480,Auxiliar!A:A,0))</f>
        <v>Sudeste</v>
      </c>
    </row>
    <row r="5481" spans="1:11" x14ac:dyDescent="0.55000000000000004">
      <c r="A5481" s="5">
        <v>45425</v>
      </c>
      <c r="B5481" t="s">
        <v>7432</v>
      </c>
      <c r="C5481">
        <v>597</v>
      </c>
      <c r="D5481" t="s">
        <v>9</v>
      </c>
      <c r="E5481">
        <v>12</v>
      </c>
      <c r="F5481" t="s">
        <v>2281</v>
      </c>
      <c r="G5481" t="s">
        <v>5525</v>
      </c>
      <c r="H5481">
        <v>54</v>
      </c>
      <c r="I5481">
        <v>966041921</v>
      </c>
      <c r="J5481" t="str">
        <f>INDEX(Auxiliar!B:B,MATCH(H5481,Auxiliar!A:A,0))</f>
        <v>Rio Grande do Sul</v>
      </c>
      <c r="K5481" t="str">
        <f>INDEX(Auxiliar!C:C,MATCH(H5481,Auxiliar!A:A,0))</f>
        <v>Sul</v>
      </c>
    </row>
    <row r="5482" spans="1:11" x14ac:dyDescent="0.55000000000000004">
      <c r="A5482" s="5">
        <v>45425</v>
      </c>
      <c r="B5482" t="s">
        <v>7433</v>
      </c>
      <c r="C5482">
        <v>997</v>
      </c>
      <c r="D5482" t="s">
        <v>9</v>
      </c>
      <c r="E5482">
        <v>12</v>
      </c>
      <c r="F5482" t="s">
        <v>198</v>
      </c>
      <c r="G5482" t="s">
        <v>5526</v>
      </c>
      <c r="H5482">
        <v>66</v>
      </c>
      <c r="I5482">
        <v>977115732</v>
      </c>
      <c r="J5482" t="str">
        <f>INDEX(Auxiliar!B:B,MATCH(H5482,Auxiliar!A:A,0))</f>
        <v>Mato Grosso</v>
      </c>
      <c r="K5482" t="str">
        <f>INDEX(Auxiliar!C:C,MATCH(H5482,Auxiliar!A:A,0))</f>
        <v>Centro-Oeste</v>
      </c>
    </row>
    <row r="5483" spans="1:11" x14ac:dyDescent="0.55000000000000004">
      <c r="A5483" s="5">
        <v>45425</v>
      </c>
      <c r="B5483" t="s">
        <v>7433</v>
      </c>
      <c r="C5483">
        <v>997</v>
      </c>
      <c r="D5483" t="s">
        <v>9</v>
      </c>
      <c r="E5483">
        <v>12</v>
      </c>
      <c r="F5483" t="s">
        <v>1829</v>
      </c>
      <c r="G5483" t="s">
        <v>5527</v>
      </c>
      <c r="H5483">
        <v>15</v>
      </c>
      <c r="I5483">
        <v>954224991</v>
      </c>
      <c r="J5483" t="str">
        <f>INDEX(Auxiliar!B:B,MATCH(H5483,Auxiliar!A:A,0))</f>
        <v>São Paulo</v>
      </c>
      <c r="K5483" t="str">
        <f>INDEX(Auxiliar!C:C,MATCH(H5483,Auxiliar!A:A,0))</f>
        <v>Sudeste</v>
      </c>
    </row>
    <row r="5484" spans="1:11" x14ac:dyDescent="0.55000000000000004">
      <c r="A5484" s="5">
        <v>45425</v>
      </c>
      <c r="B5484" t="s">
        <v>7432</v>
      </c>
      <c r="C5484">
        <v>597</v>
      </c>
      <c r="D5484" t="s">
        <v>9</v>
      </c>
      <c r="E5484">
        <v>10</v>
      </c>
      <c r="F5484" t="s">
        <v>1925</v>
      </c>
      <c r="G5484" t="s">
        <v>5528</v>
      </c>
      <c r="H5484">
        <v>41</v>
      </c>
      <c r="I5484">
        <v>959135773</v>
      </c>
      <c r="J5484" t="str">
        <f>INDEX(Auxiliar!B:B,MATCH(H5484,Auxiliar!A:A,0))</f>
        <v>Paraná</v>
      </c>
      <c r="K5484" t="str">
        <f>INDEX(Auxiliar!C:C,MATCH(H5484,Auxiliar!A:A,0))</f>
        <v>Sul</v>
      </c>
    </row>
    <row r="5485" spans="1:11" x14ac:dyDescent="0.55000000000000004">
      <c r="A5485" s="5">
        <v>45425</v>
      </c>
      <c r="B5485" t="s">
        <v>7432</v>
      </c>
      <c r="C5485">
        <v>597</v>
      </c>
      <c r="D5485" t="s">
        <v>9</v>
      </c>
      <c r="E5485">
        <v>1</v>
      </c>
      <c r="F5485" t="s">
        <v>1436</v>
      </c>
      <c r="G5485" t="s">
        <v>5529</v>
      </c>
      <c r="H5485">
        <v>31</v>
      </c>
      <c r="I5485">
        <v>960460050</v>
      </c>
      <c r="J5485" t="str">
        <f>INDEX(Auxiliar!B:B,MATCH(H5485,Auxiliar!A:A,0))</f>
        <v>Minas Gerais</v>
      </c>
      <c r="K5485" t="str">
        <f>INDEX(Auxiliar!C:C,MATCH(H5485,Auxiliar!A:A,0))</f>
        <v>Sudeste</v>
      </c>
    </row>
    <row r="5486" spans="1:11" x14ac:dyDescent="0.55000000000000004">
      <c r="A5486" s="5">
        <v>45425</v>
      </c>
      <c r="B5486" t="s">
        <v>7434</v>
      </c>
      <c r="C5486">
        <v>1997</v>
      </c>
      <c r="D5486" t="s">
        <v>10</v>
      </c>
      <c r="E5486">
        <v>8</v>
      </c>
      <c r="F5486" t="s">
        <v>1354</v>
      </c>
      <c r="G5486" t="s">
        <v>5530</v>
      </c>
      <c r="H5486">
        <v>12</v>
      </c>
      <c r="I5486">
        <v>981419343</v>
      </c>
      <c r="J5486" t="str">
        <f>INDEX(Auxiliar!B:B,MATCH(H5486,Auxiliar!A:A,0))</f>
        <v>São Paulo</v>
      </c>
      <c r="K5486" t="str">
        <f>INDEX(Auxiliar!C:C,MATCH(H5486,Auxiliar!A:A,0))</f>
        <v>Sudeste</v>
      </c>
    </row>
    <row r="5487" spans="1:11" x14ac:dyDescent="0.55000000000000004">
      <c r="A5487" s="5">
        <v>45426</v>
      </c>
      <c r="B5487" t="s">
        <v>7432</v>
      </c>
      <c r="C5487">
        <v>597</v>
      </c>
      <c r="D5487" t="s">
        <v>9</v>
      </c>
      <c r="E5487">
        <v>1</v>
      </c>
      <c r="F5487" t="s">
        <v>2963</v>
      </c>
      <c r="G5487" t="s">
        <v>5531</v>
      </c>
      <c r="H5487">
        <v>11</v>
      </c>
      <c r="I5487">
        <v>958717309</v>
      </c>
      <c r="J5487" t="str">
        <f>INDEX(Auxiliar!B:B,MATCH(H5487,Auxiliar!A:A,0))</f>
        <v>São Paulo</v>
      </c>
      <c r="K5487" t="str">
        <f>INDEX(Auxiliar!C:C,MATCH(H5487,Auxiliar!A:A,0))</f>
        <v>Sudeste</v>
      </c>
    </row>
    <row r="5488" spans="1:11" x14ac:dyDescent="0.55000000000000004">
      <c r="A5488" s="5">
        <v>45426</v>
      </c>
      <c r="B5488" t="s">
        <v>7434</v>
      </c>
      <c r="C5488">
        <v>1997</v>
      </c>
      <c r="D5488" t="s">
        <v>9</v>
      </c>
      <c r="E5488">
        <v>8</v>
      </c>
      <c r="F5488" t="s">
        <v>1892</v>
      </c>
      <c r="G5488" t="s">
        <v>5532</v>
      </c>
      <c r="H5488">
        <v>21</v>
      </c>
      <c r="I5488">
        <v>921563789</v>
      </c>
      <c r="J5488" t="str">
        <f>INDEX(Auxiliar!B:B,MATCH(H5488,Auxiliar!A:A,0))</f>
        <v>Rio de Janeiro</v>
      </c>
      <c r="K5488" t="str">
        <f>INDEX(Auxiliar!C:C,MATCH(H5488,Auxiliar!A:A,0))</f>
        <v>Sudeste</v>
      </c>
    </row>
    <row r="5489" spans="1:11" x14ac:dyDescent="0.55000000000000004">
      <c r="A5489" s="5">
        <v>45426</v>
      </c>
      <c r="B5489" t="s">
        <v>7432</v>
      </c>
      <c r="C5489">
        <v>597</v>
      </c>
      <c r="D5489" t="s">
        <v>9</v>
      </c>
      <c r="E5489">
        <v>12</v>
      </c>
      <c r="F5489" t="s">
        <v>352</v>
      </c>
      <c r="G5489" t="s">
        <v>5533</v>
      </c>
      <c r="H5489">
        <v>71</v>
      </c>
      <c r="I5489">
        <v>949389454</v>
      </c>
      <c r="J5489" t="str">
        <f>INDEX(Auxiliar!B:B,MATCH(H5489,Auxiliar!A:A,0))</f>
        <v>Bahia</v>
      </c>
      <c r="K5489" t="str">
        <f>INDEX(Auxiliar!C:C,MATCH(H5489,Auxiliar!A:A,0))</f>
        <v>Nordeste</v>
      </c>
    </row>
    <row r="5490" spans="1:11" x14ac:dyDescent="0.55000000000000004">
      <c r="A5490" s="5">
        <v>45426</v>
      </c>
      <c r="B5490" t="s">
        <v>7433</v>
      </c>
      <c r="C5490">
        <v>997</v>
      </c>
      <c r="D5490" t="s">
        <v>9</v>
      </c>
      <c r="E5490">
        <v>12</v>
      </c>
      <c r="F5490" t="s">
        <v>1596</v>
      </c>
      <c r="G5490" t="s">
        <v>5534</v>
      </c>
      <c r="H5490">
        <v>21</v>
      </c>
      <c r="I5490">
        <v>991212068</v>
      </c>
      <c r="J5490" t="str">
        <f>INDEX(Auxiliar!B:B,MATCH(H5490,Auxiliar!A:A,0))</f>
        <v>Rio de Janeiro</v>
      </c>
      <c r="K5490" t="str">
        <f>INDEX(Auxiliar!C:C,MATCH(H5490,Auxiliar!A:A,0))</f>
        <v>Sudeste</v>
      </c>
    </row>
    <row r="5491" spans="1:11" x14ac:dyDescent="0.55000000000000004">
      <c r="A5491" s="5">
        <v>45427</v>
      </c>
      <c r="B5491" t="s">
        <v>7433</v>
      </c>
      <c r="C5491">
        <v>997</v>
      </c>
      <c r="D5491" t="s">
        <v>10</v>
      </c>
      <c r="E5491">
        <v>3</v>
      </c>
      <c r="F5491" t="s">
        <v>388</v>
      </c>
      <c r="G5491" t="s">
        <v>5535</v>
      </c>
      <c r="H5491">
        <v>11</v>
      </c>
      <c r="I5491">
        <v>970479617</v>
      </c>
      <c r="J5491" t="str">
        <f>INDEX(Auxiliar!B:B,MATCH(H5491,Auxiliar!A:A,0))</f>
        <v>São Paulo</v>
      </c>
      <c r="K5491" t="str">
        <f>INDEX(Auxiliar!C:C,MATCH(H5491,Auxiliar!A:A,0))</f>
        <v>Sudeste</v>
      </c>
    </row>
    <row r="5492" spans="1:11" x14ac:dyDescent="0.55000000000000004">
      <c r="A5492" s="5">
        <v>45427</v>
      </c>
      <c r="B5492" t="s">
        <v>7432</v>
      </c>
      <c r="C5492">
        <v>597</v>
      </c>
      <c r="D5492" t="s">
        <v>9</v>
      </c>
      <c r="E5492">
        <v>1</v>
      </c>
      <c r="F5492" t="s">
        <v>1676</v>
      </c>
      <c r="G5492" t="s">
        <v>5536</v>
      </c>
      <c r="H5492">
        <v>21</v>
      </c>
      <c r="I5492">
        <v>919757089</v>
      </c>
      <c r="J5492" t="str">
        <f>INDEX(Auxiliar!B:B,MATCH(H5492,Auxiliar!A:A,0))</f>
        <v>Rio de Janeiro</v>
      </c>
      <c r="K5492" t="str">
        <f>INDEX(Auxiliar!C:C,MATCH(H5492,Auxiliar!A:A,0))</f>
        <v>Sudeste</v>
      </c>
    </row>
    <row r="5493" spans="1:11" x14ac:dyDescent="0.55000000000000004">
      <c r="A5493" s="5">
        <v>45427</v>
      </c>
      <c r="B5493" t="s">
        <v>7432</v>
      </c>
      <c r="C5493">
        <v>597</v>
      </c>
      <c r="D5493" t="s">
        <v>9</v>
      </c>
      <c r="E5493">
        <v>4</v>
      </c>
      <c r="F5493" t="s">
        <v>2398</v>
      </c>
      <c r="G5493" t="s">
        <v>5537</v>
      </c>
      <c r="H5493">
        <v>22</v>
      </c>
      <c r="I5493">
        <v>959286586</v>
      </c>
      <c r="J5493" t="str">
        <f>INDEX(Auxiliar!B:B,MATCH(H5493,Auxiliar!A:A,0))</f>
        <v>Rio de Janeiro</v>
      </c>
      <c r="K5493" t="str">
        <f>INDEX(Auxiliar!C:C,MATCH(H5493,Auxiliar!A:A,0))</f>
        <v>Sudeste</v>
      </c>
    </row>
    <row r="5494" spans="1:11" x14ac:dyDescent="0.55000000000000004">
      <c r="A5494" s="5">
        <v>45427</v>
      </c>
      <c r="B5494" t="s">
        <v>7433</v>
      </c>
      <c r="C5494">
        <v>997</v>
      </c>
      <c r="D5494" t="s">
        <v>10</v>
      </c>
      <c r="E5494">
        <v>1</v>
      </c>
      <c r="F5494" t="s">
        <v>1735</v>
      </c>
      <c r="G5494" t="s">
        <v>5538</v>
      </c>
      <c r="H5494">
        <v>92</v>
      </c>
      <c r="I5494">
        <v>972625267</v>
      </c>
      <c r="J5494" t="str">
        <f>INDEX(Auxiliar!B:B,MATCH(H5494,Auxiliar!A:A,0))</f>
        <v>Amazonas</v>
      </c>
      <c r="K5494" t="str">
        <f>INDEX(Auxiliar!C:C,MATCH(H5494,Auxiliar!A:A,0))</f>
        <v>Norte</v>
      </c>
    </row>
    <row r="5495" spans="1:11" x14ac:dyDescent="0.55000000000000004">
      <c r="A5495" s="5">
        <v>45428</v>
      </c>
      <c r="B5495" t="s">
        <v>7433</v>
      </c>
      <c r="C5495">
        <v>997</v>
      </c>
      <c r="D5495" t="s">
        <v>9</v>
      </c>
      <c r="E5495">
        <v>12</v>
      </c>
      <c r="F5495" t="s">
        <v>1007</v>
      </c>
      <c r="G5495" t="s">
        <v>5539</v>
      </c>
      <c r="H5495">
        <v>62</v>
      </c>
      <c r="I5495">
        <v>949888731</v>
      </c>
      <c r="J5495" t="str">
        <f>INDEX(Auxiliar!B:B,MATCH(H5495,Auxiliar!A:A,0))</f>
        <v>Goiás</v>
      </c>
      <c r="K5495" t="str">
        <f>INDEX(Auxiliar!C:C,MATCH(H5495,Auxiliar!A:A,0))</f>
        <v>Centro-Oeste</v>
      </c>
    </row>
    <row r="5496" spans="1:11" x14ac:dyDescent="0.55000000000000004">
      <c r="A5496" s="5">
        <v>45428</v>
      </c>
      <c r="B5496" t="s">
        <v>7432</v>
      </c>
      <c r="C5496">
        <v>597</v>
      </c>
      <c r="D5496" t="s">
        <v>9</v>
      </c>
      <c r="E5496">
        <v>3</v>
      </c>
      <c r="F5496" t="s">
        <v>389</v>
      </c>
      <c r="G5496" t="s">
        <v>5540</v>
      </c>
      <c r="H5496">
        <v>11</v>
      </c>
      <c r="I5496">
        <v>947532782</v>
      </c>
      <c r="J5496" t="str">
        <f>INDEX(Auxiliar!B:B,MATCH(H5496,Auxiliar!A:A,0))</f>
        <v>São Paulo</v>
      </c>
      <c r="K5496" t="str">
        <f>INDEX(Auxiliar!C:C,MATCH(H5496,Auxiliar!A:A,0))</f>
        <v>Sudeste</v>
      </c>
    </row>
    <row r="5497" spans="1:11" x14ac:dyDescent="0.55000000000000004">
      <c r="A5497" s="5">
        <v>45428</v>
      </c>
      <c r="B5497" t="s">
        <v>7432</v>
      </c>
      <c r="C5497">
        <v>597</v>
      </c>
      <c r="D5497" t="s">
        <v>9</v>
      </c>
      <c r="E5497">
        <v>6</v>
      </c>
      <c r="F5497" t="s">
        <v>1845</v>
      </c>
      <c r="G5497" t="s">
        <v>5541</v>
      </c>
      <c r="H5497">
        <v>51</v>
      </c>
      <c r="I5497">
        <v>927523900</v>
      </c>
      <c r="J5497" t="str">
        <f>INDEX(Auxiliar!B:B,MATCH(H5497,Auxiliar!A:A,0))</f>
        <v>Rio Grande do Sul</v>
      </c>
      <c r="K5497" t="str">
        <f>INDEX(Auxiliar!C:C,MATCH(H5497,Auxiliar!A:A,0))</f>
        <v>Sul</v>
      </c>
    </row>
    <row r="5498" spans="1:11" x14ac:dyDescent="0.55000000000000004">
      <c r="A5498" s="5">
        <v>45428</v>
      </c>
      <c r="B5498" t="s">
        <v>7433</v>
      </c>
      <c r="C5498">
        <v>997</v>
      </c>
      <c r="D5498" t="s">
        <v>9</v>
      </c>
      <c r="E5498">
        <v>12</v>
      </c>
      <c r="F5498" t="s">
        <v>143</v>
      </c>
      <c r="G5498" t="s">
        <v>5542</v>
      </c>
      <c r="H5498">
        <v>94</v>
      </c>
      <c r="I5498">
        <v>963261628</v>
      </c>
      <c r="J5498" t="str">
        <f>INDEX(Auxiliar!B:B,MATCH(H5498,Auxiliar!A:A,0))</f>
        <v>Pará</v>
      </c>
      <c r="K5498" t="str">
        <f>INDEX(Auxiliar!C:C,MATCH(H5498,Auxiliar!A:A,0))</f>
        <v>Norte</v>
      </c>
    </row>
    <row r="5499" spans="1:11" x14ac:dyDescent="0.55000000000000004">
      <c r="A5499" s="5">
        <v>45428</v>
      </c>
      <c r="B5499" t="s">
        <v>7432</v>
      </c>
      <c r="C5499">
        <v>597</v>
      </c>
      <c r="D5499" t="s">
        <v>9</v>
      </c>
      <c r="E5499">
        <v>12</v>
      </c>
      <c r="F5499" t="s">
        <v>518</v>
      </c>
      <c r="G5499" t="s">
        <v>5543</v>
      </c>
      <c r="H5499">
        <v>31</v>
      </c>
      <c r="I5499">
        <v>962155408</v>
      </c>
      <c r="J5499" t="str">
        <f>INDEX(Auxiliar!B:B,MATCH(H5499,Auxiliar!A:A,0))</f>
        <v>Minas Gerais</v>
      </c>
      <c r="K5499" t="str">
        <f>INDEX(Auxiliar!C:C,MATCH(H5499,Auxiliar!A:A,0))</f>
        <v>Sudeste</v>
      </c>
    </row>
    <row r="5500" spans="1:11" x14ac:dyDescent="0.55000000000000004">
      <c r="A5500" s="5">
        <v>45428</v>
      </c>
      <c r="B5500" t="s">
        <v>7432</v>
      </c>
      <c r="C5500">
        <v>597</v>
      </c>
      <c r="D5500" t="s">
        <v>9</v>
      </c>
      <c r="E5500">
        <v>4</v>
      </c>
      <c r="F5500" t="s">
        <v>1701</v>
      </c>
      <c r="G5500" t="s">
        <v>5544</v>
      </c>
      <c r="H5500">
        <v>11</v>
      </c>
      <c r="I5500">
        <v>972076066</v>
      </c>
      <c r="J5500" t="str">
        <f>INDEX(Auxiliar!B:B,MATCH(H5500,Auxiliar!A:A,0))</f>
        <v>São Paulo</v>
      </c>
      <c r="K5500" t="str">
        <f>INDEX(Auxiliar!C:C,MATCH(H5500,Auxiliar!A:A,0))</f>
        <v>Sudeste</v>
      </c>
    </row>
    <row r="5501" spans="1:11" x14ac:dyDescent="0.55000000000000004">
      <c r="A5501" s="5">
        <v>45428</v>
      </c>
      <c r="B5501" t="s">
        <v>7433</v>
      </c>
      <c r="C5501">
        <v>997</v>
      </c>
      <c r="D5501" t="s">
        <v>9</v>
      </c>
      <c r="E5501">
        <v>12</v>
      </c>
      <c r="F5501" t="s">
        <v>1617</v>
      </c>
      <c r="G5501" t="s">
        <v>5545</v>
      </c>
      <c r="H5501">
        <v>11</v>
      </c>
      <c r="I5501">
        <v>915985163</v>
      </c>
      <c r="J5501" t="str">
        <f>INDEX(Auxiliar!B:B,MATCH(H5501,Auxiliar!A:A,0))</f>
        <v>São Paulo</v>
      </c>
      <c r="K5501" t="str">
        <f>INDEX(Auxiliar!C:C,MATCH(H5501,Auxiliar!A:A,0))</f>
        <v>Sudeste</v>
      </c>
    </row>
    <row r="5502" spans="1:11" x14ac:dyDescent="0.55000000000000004">
      <c r="A5502" s="5">
        <v>45429</v>
      </c>
      <c r="B5502" t="s">
        <v>7433</v>
      </c>
      <c r="C5502">
        <v>997</v>
      </c>
      <c r="D5502" t="s">
        <v>9</v>
      </c>
      <c r="E5502">
        <v>7</v>
      </c>
      <c r="F5502" t="s">
        <v>1847</v>
      </c>
      <c r="G5502" t="s">
        <v>5546</v>
      </c>
      <c r="H5502">
        <v>11</v>
      </c>
      <c r="I5502">
        <v>917684194</v>
      </c>
      <c r="J5502" t="str">
        <f>INDEX(Auxiliar!B:B,MATCH(H5502,Auxiliar!A:A,0))</f>
        <v>São Paulo</v>
      </c>
      <c r="K5502" t="str">
        <f>INDEX(Auxiliar!C:C,MATCH(H5502,Auxiliar!A:A,0))</f>
        <v>Sudeste</v>
      </c>
    </row>
    <row r="5503" spans="1:11" x14ac:dyDescent="0.55000000000000004">
      <c r="A5503" s="5">
        <v>45429</v>
      </c>
      <c r="B5503" t="s">
        <v>7433</v>
      </c>
      <c r="C5503">
        <v>997</v>
      </c>
      <c r="D5503" t="s">
        <v>9</v>
      </c>
      <c r="E5503">
        <v>12</v>
      </c>
      <c r="F5503" t="s">
        <v>2806</v>
      </c>
      <c r="G5503" t="s">
        <v>5547</v>
      </c>
      <c r="H5503">
        <v>11</v>
      </c>
      <c r="I5503">
        <v>922970136</v>
      </c>
      <c r="J5503" t="str">
        <f>INDEX(Auxiliar!B:B,MATCH(H5503,Auxiliar!A:A,0))</f>
        <v>São Paulo</v>
      </c>
      <c r="K5503" t="str">
        <f>INDEX(Auxiliar!C:C,MATCH(H5503,Auxiliar!A:A,0))</f>
        <v>Sudeste</v>
      </c>
    </row>
    <row r="5504" spans="1:11" x14ac:dyDescent="0.55000000000000004">
      <c r="A5504" s="5">
        <v>45429</v>
      </c>
      <c r="B5504" t="s">
        <v>7432</v>
      </c>
      <c r="C5504">
        <v>597</v>
      </c>
      <c r="D5504" t="s">
        <v>9</v>
      </c>
      <c r="E5504">
        <v>12</v>
      </c>
      <c r="F5504" t="s">
        <v>2582</v>
      </c>
      <c r="G5504" t="s">
        <v>5548</v>
      </c>
      <c r="H5504">
        <v>11</v>
      </c>
      <c r="I5504">
        <v>990559357</v>
      </c>
      <c r="J5504" t="str">
        <f>INDEX(Auxiliar!B:B,MATCH(H5504,Auxiliar!A:A,0))</f>
        <v>São Paulo</v>
      </c>
      <c r="K5504" t="str">
        <f>INDEX(Auxiliar!C:C,MATCH(H5504,Auxiliar!A:A,0))</f>
        <v>Sudeste</v>
      </c>
    </row>
    <row r="5505" spans="1:11" x14ac:dyDescent="0.55000000000000004">
      <c r="A5505" s="5">
        <v>45429</v>
      </c>
      <c r="B5505" t="s">
        <v>7432</v>
      </c>
      <c r="C5505">
        <v>597</v>
      </c>
      <c r="D5505" t="s">
        <v>9</v>
      </c>
      <c r="E5505">
        <v>10</v>
      </c>
      <c r="F5505" t="s">
        <v>2431</v>
      </c>
      <c r="G5505" t="s">
        <v>5549</v>
      </c>
      <c r="H5505">
        <v>64</v>
      </c>
      <c r="I5505">
        <v>972356350</v>
      </c>
      <c r="J5505" t="str">
        <f>INDEX(Auxiliar!B:B,MATCH(H5505,Auxiliar!A:A,0))</f>
        <v>Goiás</v>
      </c>
      <c r="K5505" t="str">
        <f>INDEX(Auxiliar!C:C,MATCH(H5505,Auxiliar!A:A,0))</f>
        <v>Centro-Oeste</v>
      </c>
    </row>
    <row r="5506" spans="1:11" x14ac:dyDescent="0.55000000000000004">
      <c r="A5506" s="5">
        <v>45429</v>
      </c>
      <c r="B5506" t="s">
        <v>7432</v>
      </c>
      <c r="C5506">
        <v>597</v>
      </c>
      <c r="D5506" t="s">
        <v>9</v>
      </c>
      <c r="E5506">
        <v>2</v>
      </c>
      <c r="F5506" t="s">
        <v>3124</v>
      </c>
      <c r="G5506" t="s">
        <v>5550</v>
      </c>
      <c r="H5506">
        <v>85</v>
      </c>
      <c r="I5506">
        <v>977748236</v>
      </c>
      <c r="J5506" t="str">
        <f>INDEX(Auxiliar!B:B,MATCH(H5506,Auxiliar!A:A,0))</f>
        <v>Ceará</v>
      </c>
      <c r="K5506" t="str">
        <f>INDEX(Auxiliar!C:C,MATCH(H5506,Auxiliar!A:A,0))</f>
        <v>Nordeste</v>
      </c>
    </row>
    <row r="5507" spans="1:11" x14ac:dyDescent="0.55000000000000004">
      <c r="A5507" s="5">
        <v>45429</v>
      </c>
      <c r="B5507" t="s">
        <v>7432</v>
      </c>
      <c r="C5507">
        <v>597</v>
      </c>
      <c r="D5507" t="s">
        <v>9</v>
      </c>
      <c r="E5507">
        <v>12</v>
      </c>
      <c r="F5507" t="s">
        <v>2903</v>
      </c>
      <c r="G5507" t="s">
        <v>5551</v>
      </c>
      <c r="H5507">
        <v>41</v>
      </c>
      <c r="I5507">
        <v>994435588</v>
      </c>
      <c r="J5507" t="str">
        <f>INDEX(Auxiliar!B:B,MATCH(H5507,Auxiliar!A:A,0))</f>
        <v>Paraná</v>
      </c>
      <c r="K5507" t="str">
        <f>INDEX(Auxiliar!C:C,MATCH(H5507,Auxiliar!A:A,0))</f>
        <v>Sul</v>
      </c>
    </row>
    <row r="5508" spans="1:11" x14ac:dyDescent="0.55000000000000004">
      <c r="A5508" s="5">
        <v>45430</v>
      </c>
      <c r="B5508" t="s">
        <v>7433</v>
      </c>
      <c r="C5508">
        <v>997</v>
      </c>
      <c r="D5508" t="s">
        <v>9</v>
      </c>
      <c r="E5508">
        <v>6</v>
      </c>
      <c r="F5508" t="s">
        <v>713</v>
      </c>
      <c r="G5508" t="s">
        <v>5552</v>
      </c>
      <c r="H5508">
        <v>68</v>
      </c>
      <c r="I5508">
        <v>937134251</v>
      </c>
      <c r="J5508" t="str">
        <f>INDEX(Auxiliar!B:B,MATCH(H5508,Auxiliar!A:A,0))</f>
        <v>Acre</v>
      </c>
      <c r="K5508" t="str">
        <f>INDEX(Auxiliar!C:C,MATCH(H5508,Auxiliar!A:A,0))</f>
        <v>Norte</v>
      </c>
    </row>
    <row r="5509" spans="1:11" x14ac:dyDescent="0.55000000000000004">
      <c r="A5509" s="5">
        <v>45430</v>
      </c>
      <c r="B5509" t="s">
        <v>7434</v>
      </c>
      <c r="C5509">
        <v>1997</v>
      </c>
      <c r="D5509" t="s">
        <v>9</v>
      </c>
      <c r="E5509">
        <v>12</v>
      </c>
      <c r="F5509" t="s">
        <v>2206</v>
      </c>
      <c r="G5509" t="s">
        <v>5553</v>
      </c>
      <c r="H5509">
        <v>27</v>
      </c>
      <c r="I5509">
        <v>998532123</v>
      </c>
      <c r="J5509" t="str">
        <f>INDEX(Auxiliar!B:B,MATCH(H5509,Auxiliar!A:A,0))</f>
        <v>Espírito Santo</v>
      </c>
      <c r="K5509" t="str">
        <f>INDEX(Auxiliar!C:C,MATCH(H5509,Auxiliar!A:A,0))</f>
        <v>Sudeste</v>
      </c>
    </row>
    <row r="5510" spans="1:11" x14ac:dyDescent="0.55000000000000004">
      <c r="A5510" s="5">
        <v>45431</v>
      </c>
      <c r="B5510" t="s">
        <v>7434</v>
      </c>
      <c r="C5510">
        <v>1997</v>
      </c>
      <c r="D5510" t="s">
        <v>9</v>
      </c>
      <c r="E5510">
        <v>6</v>
      </c>
      <c r="F5510" t="s">
        <v>495</v>
      </c>
      <c r="G5510" t="s">
        <v>5554</v>
      </c>
      <c r="H5510">
        <v>21</v>
      </c>
      <c r="I5510">
        <v>958051936</v>
      </c>
      <c r="J5510" t="str">
        <f>INDEX(Auxiliar!B:B,MATCH(H5510,Auxiliar!A:A,0))</f>
        <v>Rio de Janeiro</v>
      </c>
      <c r="K5510" t="str">
        <f>INDEX(Auxiliar!C:C,MATCH(H5510,Auxiliar!A:A,0))</f>
        <v>Sudeste</v>
      </c>
    </row>
    <row r="5511" spans="1:11" x14ac:dyDescent="0.55000000000000004">
      <c r="A5511" s="5">
        <v>45431</v>
      </c>
      <c r="B5511" t="s">
        <v>7432</v>
      </c>
      <c r="C5511">
        <v>597</v>
      </c>
      <c r="D5511" t="s">
        <v>9</v>
      </c>
      <c r="E5511">
        <v>2</v>
      </c>
      <c r="F5511" t="s">
        <v>2659</v>
      </c>
      <c r="G5511" t="s">
        <v>5555</v>
      </c>
      <c r="H5511">
        <v>21</v>
      </c>
      <c r="I5511">
        <v>983261259</v>
      </c>
      <c r="J5511" t="str">
        <f>INDEX(Auxiliar!B:B,MATCH(H5511,Auxiliar!A:A,0))</f>
        <v>Rio de Janeiro</v>
      </c>
      <c r="K5511" t="str">
        <f>INDEX(Auxiliar!C:C,MATCH(H5511,Auxiliar!A:A,0))</f>
        <v>Sudeste</v>
      </c>
    </row>
    <row r="5512" spans="1:11" x14ac:dyDescent="0.55000000000000004">
      <c r="A5512" s="5">
        <v>45431</v>
      </c>
      <c r="B5512" t="s">
        <v>7434</v>
      </c>
      <c r="C5512">
        <v>1997</v>
      </c>
      <c r="D5512" t="s">
        <v>9</v>
      </c>
      <c r="E5512">
        <v>12</v>
      </c>
      <c r="F5512" t="s">
        <v>2882</v>
      </c>
      <c r="G5512" t="s">
        <v>5556</v>
      </c>
      <c r="H5512">
        <v>31</v>
      </c>
      <c r="I5512">
        <v>943903149</v>
      </c>
      <c r="J5512" t="str">
        <f>INDEX(Auxiliar!B:B,MATCH(H5512,Auxiliar!A:A,0))</f>
        <v>Minas Gerais</v>
      </c>
      <c r="K5512" t="str">
        <f>INDEX(Auxiliar!C:C,MATCH(H5512,Auxiliar!A:A,0))</f>
        <v>Sudeste</v>
      </c>
    </row>
    <row r="5513" spans="1:11" x14ac:dyDescent="0.55000000000000004">
      <c r="A5513" s="5">
        <v>45431</v>
      </c>
      <c r="B5513" t="s">
        <v>7432</v>
      </c>
      <c r="C5513">
        <v>597</v>
      </c>
      <c r="D5513" t="s">
        <v>10</v>
      </c>
      <c r="E5513">
        <v>1</v>
      </c>
      <c r="F5513" t="s">
        <v>2490</v>
      </c>
      <c r="G5513" t="s">
        <v>5557</v>
      </c>
      <c r="H5513">
        <v>11</v>
      </c>
      <c r="I5513">
        <v>956696423</v>
      </c>
      <c r="J5513" t="str">
        <f>INDEX(Auxiliar!B:B,MATCH(H5513,Auxiliar!A:A,0))</f>
        <v>São Paulo</v>
      </c>
      <c r="K5513" t="str">
        <f>INDEX(Auxiliar!C:C,MATCH(H5513,Auxiliar!A:A,0))</f>
        <v>Sudeste</v>
      </c>
    </row>
    <row r="5514" spans="1:11" x14ac:dyDescent="0.55000000000000004">
      <c r="A5514" s="5">
        <v>45431</v>
      </c>
      <c r="B5514" t="s">
        <v>7432</v>
      </c>
      <c r="C5514">
        <v>597</v>
      </c>
      <c r="D5514" t="s">
        <v>9</v>
      </c>
      <c r="E5514">
        <v>8</v>
      </c>
      <c r="F5514" t="s">
        <v>19</v>
      </c>
      <c r="G5514" t="s">
        <v>5558</v>
      </c>
      <c r="H5514">
        <v>11</v>
      </c>
      <c r="I5514">
        <v>981669873</v>
      </c>
      <c r="J5514" t="str">
        <f>INDEX(Auxiliar!B:B,MATCH(H5514,Auxiliar!A:A,0))</f>
        <v>São Paulo</v>
      </c>
      <c r="K5514" t="str">
        <f>INDEX(Auxiliar!C:C,MATCH(H5514,Auxiliar!A:A,0))</f>
        <v>Sudeste</v>
      </c>
    </row>
    <row r="5515" spans="1:11" x14ac:dyDescent="0.55000000000000004">
      <c r="A5515" s="5">
        <v>45431</v>
      </c>
      <c r="B5515" t="s">
        <v>7433</v>
      </c>
      <c r="C5515">
        <v>997</v>
      </c>
      <c r="D5515" t="s">
        <v>9</v>
      </c>
      <c r="E5515">
        <v>6</v>
      </c>
      <c r="F5515" t="s">
        <v>1305</v>
      </c>
      <c r="G5515" t="s">
        <v>5559</v>
      </c>
      <c r="H5515">
        <v>81</v>
      </c>
      <c r="I5515">
        <v>933361494</v>
      </c>
      <c r="J5515" t="str">
        <f>INDEX(Auxiliar!B:B,MATCH(H5515,Auxiliar!A:A,0))</f>
        <v>Pernambuco</v>
      </c>
      <c r="K5515" t="str">
        <f>INDEX(Auxiliar!C:C,MATCH(H5515,Auxiliar!A:A,0))</f>
        <v>Nordeste</v>
      </c>
    </row>
    <row r="5516" spans="1:11" x14ac:dyDescent="0.55000000000000004">
      <c r="A5516" s="5">
        <v>45432</v>
      </c>
      <c r="B5516" t="s">
        <v>7432</v>
      </c>
      <c r="C5516">
        <v>597</v>
      </c>
      <c r="D5516" t="s">
        <v>9</v>
      </c>
      <c r="E5516">
        <v>10</v>
      </c>
      <c r="F5516" t="s">
        <v>897</v>
      </c>
      <c r="G5516" t="s">
        <v>5560</v>
      </c>
      <c r="H5516">
        <v>11</v>
      </c>
      <c r="I5516">
        <v>914384551</v>
      </c>
      <c r="J5516" t="str">
        <f>INDEX(Auxiliar!B:B,MATCH(H5516,Auxiliar!A:A,0))</f>
        <v>São Paulo</v>
      </c>
      <c r="K5516" t="str">
        <f>INDEX(Auxiliar!C:C,MATCH(H5516,Auxiliar!A:A,0))</f>
        <v>Sudeste</v>
      </c>
    </row>
    <row r="5517" spans="1:11" x14ac:dyDescent="0.55000000000000004">
      <c r="A5517" s="5">
        <v>45432</v>
      </c>
      <c r="B5517" t="s">
        <v>7433</v>
      </c>
      <c r="C5517">
        <v>997</v>
      </c>
      <c r="D5517" t="s">
        <v>9</v>
      </c>
      <c r="E5517">
        <v>1</v>
      </c>
      <c r="F5517" t="s">
        <v>2588</v>
      </c>
      <c r="G5517" t="s">
        <v>5561</v>
      </c>
      <c r="H5517">
        <v>11</v>
      </c>
      <c r="I5517">
        <v>929544404</v>
      </c>
      <c r="J5517" t="str">
        <f>INDEX(Auxiliar!B:B,MATCH(H5517,Auxiliar!A:A,0))</f>
        <v>São Paulo</v>
      </c>
      <c r="K5517" t="str">
        <f>INDEX(Auxiliar!C:C,MATCH(H5517,Auxiliar!A:A,0))</f>
        <v>Sudeste</v>
      </c>
    </row>
    <row r="5518" spans="1:11" x14ac:dyDescent="0.55000000000000004">
      <c r="A5518" s="5">
        <v>45432</v>
      </c>
      <c r="B5518" t="s">
        <v>7432</v>
      </c>
      <c r="C5518">
        <v>597</v>
      </c>
      <c r="D5518" t="s">
        <v>9</v>
      </c>
      <c r="E5518">
        <v>5</v>
      </c>
      <c r="F5518" t="s">
        <v>831</v>
      </c>
      <c r="G5518" t="s">
        <v>5562</v>
      </c>
      <c r="H5518">
        <v>18</v>
      </c>
      <c r="I5518">
        <v>950279582</v>
      </c>
      <c r="J5518" t="str">
        <f>INDEX(Auxiliar!B:B,MATCH(H5518,Auxiliar!A:A,0))</f>
        <v>São Paulo</v>
      </c>
      <c r="K5518" t="str">
        <f>INDEX(Auxiliar!C:C,MATCH(H5518,Auxiliar!A:A,0))</f>
        <v>Sudeste</v>
      </c>
    </row>
    <row r="5519" spans="1:11" x14ac:dyDescent="0.55000000000000004">
      <c r="A5519" s="5">
        <v>45432</v>
      </c>
      <c r="B5519" t="s">
        <v>7433</v>
      </c>
      <c r="C5519">
        <v>997</v>
      </c>
      <c r="D5519" t="s">
        <v>10</v>
      </c>
      <c r="E5519">
        <v>1</v>
      </c>
      <c r="F5519" t="s">
        <v>2860</v>
      </c>
      <c r="G5519" t="s">
        <v>5563</v>
      </c>
      <c r="H5519">
        <v>21</v>
      </c>
      <c r="I5519">
        <v>954085190</v>
      </c>
      <c r="J5519" t="str">
        <f>INDEX(Auxiliar!B:B,MATCH(H5519,Auxiliar!A:A,0))</f>
        <v>Rio de Janeiro</v>
      </c>
      <c r="K5519" t="str">
        <f>INDEX(Auxiliar!C:C,MATCH(H5519,Auxiliar!A:A,0))</f>
        <v>Sudeste</v>
      </c>
    </row>
    <row r="5520" spans="1:11" x14ac:dyDescent="0.55000000000000004">
      <c r="A5520" s="5">
        <v>45432</v>
      </c>
      <c r="B5520" t="s">
        <v>7432</v>
      </c>
      <c r="C5520">
        <v>597</v>
      </c>
      <c r="D5520" t="s">
        <v>9</v>
      </c>
      <c r="E5520">
        <v>5</v>
      </c>
      <c r="F5520" t="s">
        <v>1732</v>
      </c>
      <c r="G5520" t="s">
        <v>5564</v>
      </c>
      <c r="H5520">
        <v>55</v>
      </c>
      <c r="I5520">
        <v>977310340</v>
      </c>
      <c r="J5520" t="str">
        <f>INDEX(Auxiliar!B:B,MATCH(H5520,Auxiliar!A:A,0))</f>
        <v>Rio Grande do Sul</v>
      </c>
      <c r="K5520" t="str">
        <f>INDEX(Auxiliar!C:C,MATCH(H5520,Auxiliar!A:A,0))</f>
        <v>Sul</v>
      </c>
    </row>
    <row r="5521" spans="1:11" x14ac:dyDescent="0.55000000000000004">
      <c r="A5521" s="5">
        <v>45432</v>
      </c>
      <c r="B5521" t="s">
        <v>7432</v>
      </c>
      <c r="C5521">
        <v>597</v>
      </c>
      <c r="D5521" t="s">
        <v>9</v>
      </c>
      <c r="E5521">
        <v>12</v>
      </c>
      <c r="F5521" t="s">
        <v>613</v>
      </c>
      <c r="G5521" t="s">
        <v>5565</v>
      </c>
      <c r="H5521">
        <v>83</v>
      </c>
      <c r="I5521">
        <v>957669584</v>
      </c>
      <c r="J5521" t="str">
        <f>INDEX(Auxiliar!B:B,MATCH(H5521,Auxiliar!A:A,0))</f>
        <v>Paraíba</v>
      </c>
      <c r="K5521" t="str">
        <f>INDEX(Auxiliar!C:C,MATCH(H5521,Auxiliar!A:A,0))</f>
        <v>Nordeste</v>
      </c>
    </row>
    <row r="5522" spans="1:11" x14ac:dyDescent="0.55000000000000004">
      <c r="A5522" s="5">
        <v>45432</v>
      </c>
      <c r="B5522" t="s">
        <v>7432</v>
      </c>
      <c r="C5522">
        <v>597</v>
      </c>
      <c r="D5522" t="s">
        <v>9</v>
      </c>
      <c r="E5522">
        <v>4</v>
      </c>
      <c r="F5522" t="s">
        <v>2230</v>
      </c>
      <c r="G5522" t="s">
        <v>5566</v>
      </c>
      <c r="H5522">
        <v>11</v>
      </c>
      <c r="I5522">
        <v>916883460</v>
      </c>
      <c r="J5522" t="str">
        <f>INDEX(Auxiliar!B:B,MATCH(H5522,Auxiliar!A:A,0))</f>
        <v>São Paulo</v>
      </c>
      <c r="K5522" t="str">
        <f>INDEX(Auxiliar!C:C,MATCH(H5522,Auxiliar!A:A,0))</f>
        <v>Sudeste</v>
      </c>
    </row>
    <row r="5523" spans="1:11" x14ac:dyDescent="0.55000000000000004">
      <c r="A5523" s="5">
        <v>45433</v>
      </c>
      <c r="B5523" t="s">
        <v>7432</v>
      </c>
      <c r="C5523">
        <v>597</v>
      </c>
      <c r="D5523" t="s">
        <v>9</v>
      </c>
      <c r="E5523">
        <v>12</v>
      </c>
      <c r="F5523" t="s">
        <v>1678</v>
      </c>
      <c r="G5523" t="s">
        <v>5567</v>
      </c>
      <c r="H5523">
        <v>11</v>
      </c>
      <c r="I5523">
        <v>925968843</v>
      </c>
      <c r="J5523" t="str">
        <f>INDEX(Auxiliar!B:B,MATCH(H5523,Auxiliar!A:A,0))</f>
        <v>São Paulo</v>
      </c>
      <c r="K5523" t="str">
        <f>INDEX(Auxiliar!C:C,MATCH(H5523,Auxiliar!A:A,0))</f>
        <v>Sudeste</v>
      </c>
    </row>
    <row r="5524" spans="1:11" x14ac:dyDescent="0.55000000000000004">
      <c r="A5524" s="5">
        <v>45433</v>
      </c>
      <c r="B5524" t="s">
        <v>7432</v>
      </c>
      <c r="C5524">
        <v>597</v>
      </c>
      <c r="D5524" t="s">
        <v>9</v>
      </c>
      <c r="E5524">
        <v>10</v>
      </c>
      <c r="F5524" t="s">
        <v>3013</v>
      </c>
      <c r="G5524" t="s">
        <v>5568</v>
      </c>
      <c r="H5524">
        <v>16</v>
      </c>
      <c r="I5524">
        <v>992011494</v>
      </c>
      <c r="J5524" t="str">
        <f>INDEX(Auxiliar!B:B,MATCH(H5524,Auxiliar!A:A,0))</f>
        <v>São Paulo</v>
      </c>
      <c r="K5524" t="str">
        <f>INDEX(Auxiliar!C:C,MATCH(H5524,Auxiliar!A:A,0))</f>
        <v>Sudeste</v>
      </c>
    </row>
    <row r="5525" spans="1:11" x14ac:dyDescent="0.55000000000000004">
      <c r="A5525" s="5">
        <v>45433</v>
      </c>
      <c r="B5525" t="s">
        <v>7433</v>
      </c>
      <c r="C5525">
        <v>997</v>
      </c>
      <c r="D5525" t="s">
        <v>9</v>
      </c>
      <c r="E5525">
        <v>3</v>
      </c>
      <c r="F5525" t="s">
        <v>2427</v>
      </c>
      <c r="G5525" t="s">
        <v>5569</v>
      </c>
      <c r="H5525">
        <v>21</v>
      </c>
      <c r="I5525">
        <v>937454228</v>
      </c>
      <c r="J5525" t="str">
        <f>INDEX(Auxiliar!B:B,MATCH(H5525,Auxiliar!A:A,0))</f>
        <v>Rio de Janeiro</v>
      </c>
      <c r="K5525" t="str">
        <f>INDEX(Auxiliar!C:C,MATCH(H5525,Auxiliar!A:A,0))</f>
        <v>Sudeste</v>
      </c>
    </row>
    <row r="5526" spans="1:11" x14ac:dyDescent="0.55000000000000004">
      <c r="A5526" s="5">
        <v>45433</v>
      </c>
      <c r="B5526" t="s">
        <v>7432</v>
      </c>
      <c r="C5526">
        <v>597</v>
      </c>
      <c r="D5526" t="s">
        <v>9</v>
      </c>
      <c r="E5526">
        <v>12</v>
      </c>
      <c r="F5526" t="s">
        <v>1137</v>
      </c>
      <c r="G5526" t="s">
        <v>5570</v>
      </c>
      <c r="H5526">
        <v>48</v>
      </c>
      <c r="I5526">
        <v>972408490</v>
      </c>
      <c r="J5526" t="str">
        <f>INDEX(Auxiliar!B:B,MATCH(H5526,Auxiliar!A:A,0))</f>
        <v>Santa Catarina</v>
      </c>
      <c r="K5526" t="str">
        <f>INDEX(Auxiliar!C:C,MATCH(H5526,Auxiliar!A:A,0))</f>
        <v>Sul</v>
      </c>
    </row>
    <row r="5527" spans="1:11" x14ac:dyDescent="0.55000000000000004">
      <c r="A5527" s="5">
        <v>45433</v>
      </c>
      <c r="B5527" t="s">
        <v>7433</v>
      </c>
      <c r="C5527">
        <v>997</v>
      </c>
      <c r="D5527" t="s">
        <v>9</v>
      </c>
      <c r="E5527">
        <v>1</v>
      </c>
      <c r="F5527" t="s">
        <v>948</v>
      </c>
      <c r="G5527" t="s">
        <v>5571</v>
      </c>
      <c r="H5527">
        <v>11</v>
      </c>
      <c r="I5527">
        <v>961575457</v>
      </c>
      <c r="J5527" t="str">
        <f>INDEX(Auxiliar!B:B,MATCH(H5527,Auxiliar!A:A,0))</f>
        <v>São Paulo</v>
      </c>
      <c r="K5527" t="str">
        <f>INDEX(Auxiliar!C:C,MATCH(H5527,Auxiliar!A:A,0))</f>
        <v>Sudeste</v>
      </c>
    </row>
    <row r="5528" spans="1:11" x14ac:dyDescent="0.55000000000000004">
      <c r="A5528" s="5">
        <v>45434</v>
      </c>
      <c r="B5528" t="s">
        <v>7433</v>
      </c>
      <c r="C5528">
        <v>997</v>
      </c>
      <c r="D5528" t="s">
        <v>9</v>
      </c>
      <c r="E5528">
        <v>12</v>
      </c>
      <c r="F5528" t="s">
        <v>3187</v>
      </c>
      <c r="G5528" t="s">
        <v>5572</v>
      </c>
      <c r="H5528">
        <v>64</v>
      </c>
      <c r="I5528">
        <v>915858658</v>
      </c>
      <c r="J5528" t="str">
        <f>INDEX(Auxiliar!B:B,MATCH(H5528,Auxiliar!A:A,0))</f>
        <v>Goiás</v>
      </c>
      <c r="K5528" t="str">
        <f>INDEX(Auxiliar!C:C,MATCH(H5528,Auxiliar!A:A,0))</f>
        <v>Centro-Oeste</v>
      </c>
    </row>
    <row r="5529" spans="1:11" x14ac:dyDescent="0.55000000000000004">
      <c r="A5529" s="5">
        <v>45434</v>
      </c>
      <c r="B5529" t="s">
        <v>7432</v>
      </c>
      <c r="C5529">
        <v>597</v>
      </c>
      <c r="D5529" t="s">
        <v>9</v>
      </c>
      <c r="E5529">
        <v>12</v>
      </c>
      <c r="F5529" t="s">
        <v>2352</v>
      </c>
      <c r="G5529" t="s">
        <v>5573</v>
      </c>
      <c r="H5529">
        <v>62</v>
      </c>
      <c r="I5529">
        <v>934213701</v>
      </c>
      <c r="J5529" t="str">
        <f>INDEX(Auxiliar!B:B,MATCH(H5529,Auxiliar!A:A,0))</f>
        <v>Goiás</v>
      </c>
      <c r="K5529" t="str">
        <f>INDEX(Auxiliar!C:C,MATCH(H5529,Auxiliar!A:A,0))</f>
        <v>Centro-Oeste</v>
      </c>
    </row>
    <row r="5530" spans="1:11" x14ac:dyDescent="0.55000000000000004">
      <c r="A5530" s="5">
        <v>45434</v>
      </c>
      <c r="B5530" t="s">
        <v>7432</v>
      </c>
      <c r="C5530">
        <v>597</v>
      </c>
      <c r="D5530" t="s">
        <v>10</v>
      </c>
      <c r="E5530">
        <v>1</v>
      </c>
      <c r="F5530" t="s">
        <v>1635</v>
      </c>
      <c r="G5530" t="s">
        <v>5574</v>
      </c>
      <c r="H5530">
        <v>15</v>
      </c>
      <c r="I5530">
        <v>980090463</v>
      </c>
      <c r="J5530" t="str">
        <f>INDEX(Auxiliar!B:B,MATCH(H5530,Auxiliar!A:A,0))</f>
        <v>São Paulo</v>
      </c>
      <c r="K5530" t="str">
        <f>INDEX(Auxiliar!C:C,MATCH(H5530,Auxiliar!A:A,0))</f>
        <v>Sudeste</v>
      </c>
    </row>
    <row r="5531" spans="1:11" x14ac:dyDescent="0.55000000000000004">
      <c r="A5531" s="5">
        <v>45434</v>
      </c>
      <c r="B5531" t="s">
        <v>7432</v>
      </c>
      <c r="C5531">
        <v>597</v>
      </c>
      <c r="D5531" t="s">
        <v>9</v>
      </c>
      <c r="E5531">
        <v>1</v>
      </c>
      <c r="F5531" t="s">
        <v>630</v>
      </c>
      <c r="G5531" t="s">
        <v>5575</v>
      </c>
      <c r="H5531">
        <v>21</v>
      </c>
      <c r="I5531">
        <v>915163306</v>
      </c>
      <c r="J5531" t="str">
        <f>INDEX(Auxiliar!B:B,MATCH(H5531,Auxiliar!A:A,0))</f>
        <v>Rio de Janeiro</v>
      </c>
      <c r="K5531" t="str">
        <f>INDEX(Auxiliar!C:C,MATCH(H5531,Auxiliar!A:A,0))</f>
        <v>Sudeste</v>
      </c>
    </row>
    <row r="5532" spans="1:11" x14ac:dyDescent="0.55000000000000004">
      <c r="A5532" s="5">
        <v>45434</v>
      </c>
      <c r="B5532" t="s">
        <v>7433</v>
      </c>
      <c r="C5532">
        <v>997</v>
      </c>
      <c r="D5532" t="s">
        <v>9</v>
      </c>
      <c r="E5532">
        <v>1</v>
      </c>
      <c r="F5532" t="s">
        <v>1524</v>
      </c>
      <c r="G5532" t="s">
        <v>5576</v>
      </c>
      <c r="H5532">
        <v>65</v>
      </c>
      <c r="I5532">
        <v>994064300</v>
      </c>
      <c r="J5532" t="str">
        <f>INDEX(Auxiliar!B:B,MATCH(H5532,Auxiliar!A:A,0))</f>
        <v>Mato Grosso</v>
      </c>
      <c r="K5532" t="str">
        <f>INDEX(Auxiliar!C:C,MATCH(H5532,Auxiliar!A:A,0))</f>
        <v>Centro-Oeste</v>
      </c>
    </row>
    <row r="5533" spans="1:11" x14ac:dyDescent="0.55000000000000004">
      <c r="A5533" s="5">
        <v>45434</v>
      </c>
      <c r="B5533" t="s">
        <v>7432</v>
      </c>
      <c r="C5533">
        <v>597</v>
      </c>
      <c r="D5533" t="s">
        <v>9</v>
      </c>
      <c r="E5533">
        <v>12</v>
      </c>
      <c r="F5533" t="s">
        <v>70</v>
      </c>
      <c r="G5533" t="s">
        <v>5577</v>
      </c>
      <c r="H5533">
        <v>21</v>
      </c>
      <c r="I5533">
        <v>963161485</v>
      </c>
      <c r="J5533" t="str">
        <f>INDEX(Auxiliar!B:B,MATCH(H5533,Auxiliar!A:A,0))</f>
        <v>Rio de Janeiro</v>
      </c>
      <c r="K5533" t="str">
        <f>INDEX(Auxiliar!C:C,MATCH(H5533,Auxiliar!A:A,0))</f>
        <v>Sudeste</v>
      </c>
    </row>
    <row r="5534" spans="1:11" x14ac:dyDescent="0.55000000000000004">
      <c r="A5534" s="5">
        <v>45434</v>
      </c>
      <c r="B5534" t="s">
        <v>7432</v>
      </c>
      <c r="C5534">
        <v>597</v>
      </c>
      <c r="D5534" t="s">
        <v>9</v>
      </c>
      <c r="E5534">
        <v>12</v>
      </c>
      <c r="F5534" t="s">
        <v>2640</v>
      </c>
      <c r="G5534" t="s">
        <v>5578</v>
      </c>
      <c r="H5534">
        <v>61</v>
      </c>
      <c r="I5534">
        <v>940924126</v>
      </c>
      <c r="J5534" t="str">
        <f>INDEX(Auxiliar!B:B,MATCH(H5534,Auxiliar!A:A,0))</f>
        <v>Distrito Federal</v>
      </c>
      <c r="K5534" t="str">
        <f>INDEX(Auxiliar!C:C,MATCH(H5534,Auxiliar!A:A,0))</f>
        <v>Centro-Oeste</v>
      </c>
    </row>
    <row r="5535" spans="1:11" x14ac:dyDescent="0.55000000000000004">
      <c r="A5535" s="5">
        <v>45434</v>
      </c>
      <c r="B5535" t="s">
        <v>7432</v>
      </c>
      <c r="C5535">
        <v>597</v>
      </c>
      <c r="D5535" t="s">
        <v>9</v>
      </c>
      <c r="E5535">
        <v>3</v>
      </c>
      <c r="F5535" t="s">
        <v>1687</v>
      </c>
      <c r="G5535" t="s">
        <v>5579</v>
      </c>
      <c r="H5535">
        <v>31</v>
      </c>
      <c r="I5535">
        <v>921422094</v>
      </c>
      <c r="J5535" t="str">
        <f>INDEX(Auxiliar!B:B,MATCH(H5535,Auxiliar!A:A,0))</f>
        <v>Minas Gerais</v>
      </c>
      <c r="K5535" t="str">
        <f>INDEX(Auxiliar!C:C,MATCH(H5535,Auxiliar!A:A,0))</f>
        <v>Sudeste</v>
      </c>
    </row>
    <row r="5536" spans="1:11" x14ac:dyDescent="0.55000000000000004">
      <c r="A5536" s="5">
        <v>45435</v>
      </c>
      <c r="B5536" t="s">
        <v>7433</v>
      </c>
      <c r="C5536">
        <v>997</v>
      </c>
      <c r="D5536" t="s">
        <v>10</v>
      </c>
      <c r="E5536">
        <v>1</v>
      </c>
      <c r="F5536" t="s">
        <v>2952</v>
      </c>
      <c r="G5536" t="s">
        <v>5580</v>
      </c>
      <c r="H5536">
        <v>67</v>
      </c>
      <c r="I5536">
        <v>980761801</v>
      </c>
      <c r="J5536" t="str">
        <f>INDEX(Auxiliar!B:B,MATCH(H5536,Auxiliar!A:A,0))</f>
        <v>Mato Grosso do Sul</v>
      </c>
      <c r="K5536" t="str">
        <f>INDEX(Auxiliar!C:C,MATCH(H5536,Auxiliar!A:A,0))</f>
        <v>Centro-Oeste</v>
      </c>
    </row>
    <row r="5537" spans="1:11" x14ac:dyDescent="0.55000000000000004">
      <c r="A5537" s="5">
        <v>45435</v>
      </c>
      <c r="B5537" t="s">
        <v>7432</v>
      </c>
      <c r="C5537">
        <v>597</v>
      </c>
      <c r="D5537" t="s">
        <v>9</v>
      </c>
      <c r="E5537">
        <v>12</v>
      </c>
      <c r="F5537" t="s">
        <v>1578</v>
      </c>
      <c r="G5537" t="s">
        <v>5581</v>
      </c>
      <c r="H5537">
        <v>61</v>
      </c>
      <c r="I5537">
        <v>978656542</v>
      </c>
      <c r="J5537" t="str">
        <f>INDEX(Auxiliar!B:B,MATCH(H5537,Auxiliar!A:A,0))</f>
        <v>Distrito Federal</v>
      </c>
      <c r="K5537" t="str">
        <f>INDEX(Auxiliar!C:C,MATCH(H5537,Auxiliar!A:A,0))</f>
        <v>Centro-Oeste</v>
      </c>
    </row>
    <row r="5538" spans="1:11" x14ac:dyDescent="0.55000000000000004">
      <c r="A5538" s="5">
        <v>45435</v>
      </c>
      <c r="B5538" t="s">
        <v>7433</v>
      </c>
      <c r="C5538">
        <v>997</v>
      </c>
      <c r="D5538" t="s">
        <v>9</v>
      </c>
      <c r="E5538">
        <v>12</v>
      </c>
      <c r="F5538" t="s">
        <v>1431</v>
      </c>
      <c r="G5538" t="s">
        <v>5582</v>
      </c>
      <c r="H5538">
        <v>11</v>
      </c>
      <c r="I5538">
        <v>957749901</v>
      </c>
      <c r="J5538" t="str">
        <f>INDEX(Auxiliar!B:B,MATCH(H5538,Auxiliar!A:A,0))</f>
        <v>São Paulo</v>
      </c>
      <c r="K5538" t="str">
        <f>INDEX(Auxiliar!C:C,MATCH(H5538,Auxiliar!A:A,0))</f>
        <v>Sudeste</v>
      </c>
    </row>
    <row r="5539" spans="1:11" x14ac:dyDescent="0.55000000000000004">
      <c r="A5539" s="5">
        <v>45435</v>
      </c>
      <c r="B5539" t="s">
        <v>7434</v>
      </c>
      <c r="C5539">
        <v>1997</v>
      </c>
      <c r="D5539" t="s">
        <v>9</v>
      </c>
      <c r="E5539">
        <v>10</v>
      </c>
      <c r="F5539" t="s">
        <v>191</v>
      </c>
      <c r="G5539" t="s">
        <v>5583</v>
      </c>
      <c r="H5539">
        <v>11</v>
      </c>
      <c r="I5539">
        <v>930808356</v>
      </c>
      <c r="J5539" t="str">
        <f>INDEX(Auxiliar!B:B,MATCH(H5539,Auxiliar!A:A,0))</f>
        <v>São Paulo</v>
      </c>
      <c r="K5539" t="str">
        <f>INDEX(Auxiliar!C:C,MATCH(H5539,Auxiliar!A:A,0))</f>
        <v>Sudeste</v>
      </c>
    </row>
    <row r="5540" spans="1:11" x14ac:dyDescent="0.55000000000000004">
      <c r="A5540" s="5">
        <v>45435</v>
      </c>
      <c r="B5540" t="s">
        <v>7433</v>
      </c>
      <c r="C5540">
        <v>997</v>
      </c>
      <c r="D5540" t="s">
        <v>9</v>
      </c>
      <c r="E5540">
        <v>6</v>
      </c>
      <c r="F5540" t="s">
        <v>3198</v>
      </c>
      <c r="G5540" t="s">
        <v>5584</v>
      </c>
      <c r="H5540">
        <v>92</v>
      </c>
      <c r="I5540">
        <v>947730729</v>
      </c>
      <c r="J5540" t="str">
        <f>INDEX(Auxiliar!B:B,MATCH(H5540,Auxiliar!A:A,0))</f>
        <v>Amazonas</v>
      </c>
      <c r="K5540" t="str">
        <f>INDEX(Auxiliar!C:C,MATCH(H5540,Auxiliar!A:A,0))</f>
        <v>Norte</v>
      </c>
    </row>
    <row r="5541" spans="1:11" x14ac:dyDescent="0.55000000000000004">
      <c r="A5541" s="5">
        <v>45435</v>
      </c>
      <c r="B5541" t="s">
        <v>7433</v>
      </c>
      <c r="C5541">
        <v>997</v>
      </c>
      <c r="D5541" t="s">
        <v>9</v>
      </c>
      <c r="E5541">
        <v>12</v>
      </c>
      <c r="F5541" t="s">
        <v>2274</v>
      </c>
      <c r="G5541" t="s">
        <v>5585</v>
      </c>
      <c r="H5541">
        <v>19</v>
      </c>
      <c r="I5541">
        <v>949593588</v>
      </c>
      <c r="J5541" t="str">
        <f>INDEX(Auxiliar!B:B,MATCH(H5541,Auxiliar!A:A,0))</f>
        <v>São Paulo</v>
      </c>
      <c r="K5541" t="str">
        <f>INDEX(Auxiliar!C:C,MATCH(H5541,Auxiliar!A:A,0))</f>
        <v>Sudeste</v>
      </c>
    </row>
    <row r="5542" spans="1:11" x14ac:dyDescent="0.55000000000000004">
      <c r="A5542" s="5">
        <v>45435</v>
      </c>
      <c r="B5542" t="s">
        <v>7434</v>
      </c>
      <c r="C5542">
        <v>1997</v>
      </c>
      <c r="D5542" t="s">
        <v>10</v>
      </c>
      <c r="E5542">
        <v>2</v>
      </c>
      <c r="F5542" t="s">
        <v>2912</v>
      </c>
      <c r="G5542" t="s">
        <v>5586</v>
      </c>
      <c r="H5542">
        <v>11</v>
      </c>
      <c r="I5542">
        <v>926313401</v>
      </c>
      <c r="J5542" t="str">
        <f>INDEX(Auxiliar!B:B,MATCH(H5542,Auxiliar!A:A,0))</f>
        <v>São Paulo</v>
      </c>
      <c r="K5542" t="str">
        <f>INDEX(Auxiliar!C:C,MATCH(H5542,Auxiliar!A:A,0))</f>
        <v>Sudeste</v>
      </c>
    </row>
    <row r="5543" spans="1:11" x14ac:dyDescent="0.55000000000000004">
      <c r="A5543" s="5">
        <v>45436</v>
      </c>
      <c r="B5543" t="s">
        <v>7432</v>
      </c>
      <c r="C5543">
        <v>597</v>
      </c>
      <c r="D5543" t="s">
        <v>9</v>
      </c>
      <c r="E5543">
        <v>10</v>
      </c>
      <c r="F5543" t="s">
        <v>1730</v>
      </c>
      <c r="G5543" t="s">
        <v>5587</v>
      </c>
      <c r="H5543">
        <v>27</v>
      </c>
      <c r="I5543">
        <v>989365529</v>
      </c>
      <c r="J5543" t="str">
        <f>INDEX(Auxiliar!B:B,MATCH(H5543,Auxiliar!A:A,0))</f>
        <v>Espírito Santo</v>
      </c>
      <c r="K5543" t="str">
        <f>INDEX(Auxiliar!C:C,MATCH(H5543,Auxiliar!A:A,0))</f>
        <v>Sudeste</v>
      </c>
    </row>
    <row r="5544" spans="1:11" x14ac:dyDescent="0.55000000000000004">
      <c r="A5544" s="5">
        <v>45436</v>
      </c>
      <c r="B5544" t="s">
        <v>7434</v>
      </c>
      <c r="C5544">
        <v>1997</v>
      </c>
      <c r="D5544" t="s">
        <v>10</v>
      </c>
      <c r="E5544">
        <v>1</v>
      </c>
      <c r="F5544" t="s">
        <v>1380</v>
      </c>
      <c r="G5544" t="s">
        <v>5588</v>
      </c>
      <c r="H5544">
        <v>85</v>
      </c>
      <c r="I5544">
        <v>912290071</v>
      </c>
      <c r="J5544" t="str">
        <f>INDEX(Auxiliar!B:B,MATCH(H5544,Auxiliar!A:A,0))</f>
        <v>Ceará</v>
      </c>
      <c r="K5544" t="str">
        <f>INDEX(Auxiliar!C:C,MATCH(H5544,Auxiliar!A:A,0))</f>
        <v>Nordeste</v>
      </c>
    </row>
    <row r="5545" spans="1:11" x14ac:dyDescent="0.55000000000000004">
      <c r="A5545" s="5">
        <v>45436</v>
      </c>
      <c r="B5545" t="s">
        <v>7434</v>
      </c>
      <c r="C5545">
        <v>1997</v>
      </c>
      <c r="D5545" t="s">
        <v>10</v>
      </c>
      <c r="E5545">
        <v>1</v>
      </c>
      <c r="F5545" t="s">
        <v>2969</v>
      </c>
      <c r="G5545" t="s">
        <v>5589</v>
      </c>
      <c r="H5545">
        <v>82</v>
      </c>
      <c r="I5545">
        <v>975518296</v>
      </c>
      <c r="J5545" t="str">
        <f>INDEX(Auxiliar!B:B,MATCH(H5545,Auxiliar!A:A,0))</f>
        <v>Alagoas</v>
      </c>
      <c r="K5545" t="str">
        <f>INDEX(Auxiliar!C:C,MATCH(H5545,Auxiliar!A:A,0))</f>
        <v>Nordeste</v>
      </c>
    </row>
    <row r="5546" spans="1:11" x14ac:dyDescent="0.55000000000000004">
      <c r="A5546" s="5">
        <v>45436</v>
      </c>
      <c r="B5546" t="s">
        <v>7433</v>
      </c>
      <c r="C5546">
        <v>997</v>
      </c>
      <c r="D5546" t="s">
        <v>9</v>
      </c>
      <c r="E5546">
        <v>12</v>
      </c>
      <c r="F5546" t="s">
        <v>2543</v>
      </c>
      <c r="G5546" t="s">
        <v>5590</v>
      </c>
      <c r="H5546">
        <v>11</v>
      </c>
      <c r="I5546">
        <v>990462058</v>
      </c>
      <c r="J5546" t="str">
        <f>INDEX(Auxiliar!B:B,MATCH(H5546,Auxiliar!A:A,0))</f>
        <v>São Paulo</v>
      </c>
      <c r="K5546" t="str">
        <f>INDEX(Auxiliar!C:C,MATCH(H5546,Auxiliar!A:A,0))</f>
        <v>Sudeste</v>
      </c>
    </row>
    <row r="5547" spans="1:11" x14ac:dyDescent="0.55000000000000004">
      <c r="A5547" s="5">
        <v>45436</v>
      </c>
      <c r="B5547" t="s">
        <v>7432</v>
      </c>
      <c r="C5547">
        <v>597</v>
      </c>
      <c r="D5547" t="s">
        <v>9</v>
      </c>
      <c r="E5547">
        <v>12</v>
      </c>
      <c r="F5547" t="s">
        <v>680</v>
      </c>
      <c r="G5547" t="s">
        <v>5591</v>
      </c>
      <c r="H5547">
        <v>91</v>
      </c>
      <c r="I5547">
        <v>987646060</v>
      </c>
      <c r="J5547" t="str">
        <f>INDEX(Auxiliar!B:B,MATCH(H5547,Auxiliar!A:A,0))</f>
        <v>Pará</v>
      </c>
      <c r="K5547" t="str">
        <f>INDEX(Auxiliar!C:C,MATCH(H5547,Auxiliar!A:A,0))</f>
        <v>Norte</v>
      </c>
    </row>
    <row r="5548" spans="1:11" x14ac:dyDescent="0.55000000000000004">
      <c r="A5548" s="5">
        <v>45436</v>
      </c>
      <c r="B5548" t="s">
        <v>7434</v>
      </c>
      <c r="C5548">
        <v>1997</v>
      </c>
      <c r="D5548" t="s">
        <v>9</v>
      </c>
      <c r="E5548">
        <v>6</v>
      </c>
      <c r="F5548" t="s">
        <v>2355</v>
      </c>
      <c r="G5548" t="s">
        <v>5592</v>
      </c>
      <c r="H5548">
        <v>91</v>
      </c>
      <c r="I5548">
        <v>996388321</v>
      </c>
      <c r="J5548" t="str">
        <f>INDEX(Auxiliar!B:B,MATCH(H5548,Auxiliar!A:A,0))</f>
        <v>Pará</v>
      </c>
      <c r="K5548" t="str">
        <f>INDEX(Auxiliar!C:C,MATCH(H5548,Auxiliar!A:A,0))</f>
        <v>Norte</v>
      </c>
    </row>
    <row r="5549" spans="1:11" x14ac:dyDescent="0.55000000000000004">
      <c r="A5549" s="5">
        <v>45437</v>
      </c>
      <c r="B5549" t="s">
        <v>7434</v>
      </c>
      <c r="C5549">
        <v>1997</v>
      </c>
      <c r="D5549" t="s">
        <v>9</v>
      </c>
      <c r="E5549">
        <v>5</v>
      </c>
      <c r="F5549" t="s">
        <v>284</v>
      </c>
      <c r="G5549" t="s">
        <v>5593</v>
      </c>
      <c r="H5549">
        <v>11</v>
      </c>
      <c r="I5549">
        <v>964922492</v>
      </c>
      <c r="J5549" t="str">
        <f>INDEX(Auxiliar!B:B,MATCH(H5549,Auxiliar!A:A,0))</f>
        <v>São Paulo</v>
      </c>
      <c r="K5549" t="str">
        <f>INDEX(Auxiliar!C:C,MATCH(H5549,Auxiliar!A:A,0))</f>
        <v>Sudeste</v>
      </c>
    </row>
    <row r="5550" spans="1:11" x14ac:dyDescent="0.55000000000000004">
      <c r="A5550" s="5">
        <v>45437</v>
      </c>
      <c r="B5550" t="s">
        <v>7433</v>
      </c>
      <c r="C5550">
        <v>997</v>
      </c>
      <c r="D5550" t="s">
        <v>9</v>
      </c>
      <c r="E5550">
        <v>12</v>
      </c>
      <c r="F5550" t="s">
        <v>3014</v>
      </c>
      <c r="G5550" t="s">
        <v>5594</v>
      </c>
      <c r="H5550">
        <v>61</v>
      </c>
      <c r="I5550">
        <v>964551010</v>
      </c>
      <c r="J5550" t="str">
        <f>INDEX(Auxiliar!B:B,MATCH(H5550,Auxiliar!A:A,0))</f>
        <v>Distrito Federal</v>
      </c>
      <c r="K5550" t="str">
        <f>INDEX(Auxiliar!C:C,MATCH(H5550,Auxiliar!A:A,0))</f>
        <v>Centro-Oeste</v>
      </c>
    </row>
    <row r="5551" spans="1:11" x14ac:dyDescent="0.55000000000000004">
      <c r="A5551" s="5">
        <v>45437</v>
      </c>
      <c r="B5551" t="s">
        <v>7432</v>
      </c>
      <c r="C5551">
        <v>597</v>
      </c>
      <c r="D5551" t="s">
        <v>9</v>
      </c>
      <c r="E5551">
        <v>1</v>
      </c>
      <c r="F5551" t="s">
        <v>3074</v>
      </c>
      <c r="G5551" t="s">
        <v>5595</v>
      </c>
      <c r="H5551">
        <v>13</v>
      </c>
      <c r="I5551">
        <v>961595704</v>
      </c>
      <c r="J5551" t="str">
        <f>INDEX(Auxiliar!B:B,MATCH(H5551,Auxiliar!A:A,0))</f>
        <v>São Paulo</v>
      </c>
      <c r="K5551" t="str">
        <f>INDEX(Auxiliar!C:C,MATCH(H5551,Auxiliar!A:A,0))</f>
        <v>Sudeste</v>
      </c>
    </row>
    <row r="5552" spans="1:11" x14ac:dyDescent="0.55000000000000004">
      <c r="A5552" s="5">
        <v>45437</v>
      </c>
      <c r="B5552" t="s">
        <v>7433</v>
      </c>
      <c r="C5552">
        <v>997</v>
      </c>
      <c r="D5552" t="s">
        <v>9</v>
      </c>
      <c r="E5552">
        <v>12</v>
      </c>
      <c r="F5552" t="s">
        <v>1686</v>
      </c>
      <c r="G5552" t="s">
        <v>5596</v>
      </c>
      <c r="H5552">
        <v>81</v>
      </c>
      <c r="I5552">
        <v>954280858</v>
      </c>
      <c r="J5552" t="str">
        <f>INDEX(Auxiliar!B:B,MATCH(H5552,Auxiliar!A:A,0))</f>
        <v>Pernambuco</v>
      </c>
      <c r="K5552" t="str">
        <f>INDEX(Auxiliar!C:C,MATCH(H5552,Auxiliar!A:A,0))</f>
        <v>Nordeste</v>
      </c>
    </row>
    <row r="5553" spans="1:11" x14ac:dyDescent="0.55000000000000004">
      <c r="A5553" s="5">
        <v>45437</v>
      </c>
      <c r="B5553" t="s">
        <v>7433</v>
      </c>
      <c r="C5553">
        <v>997</v>
      </c>
      <c r="D5553" t="s">
        <v>9</v>
      </c>
      <c r="E5553">
        <v>1</v>
      </c>
      <c r="F5553" t="s">
        <v>3056</v>
      </c>
      <c r="G5553" t="s">
        <v>5597</v>
      </c>
      <c r="H5553">
        <v>11</v>
      </c>
      <c r="I5553">
        <v>981546512</v>
      </c>
      <c r="J5553" t="str">
        <f>INDEX(Auxiliar!B:B,MATCH(H5553,Auxiliar!A:A,0))</f>
        <v>São Paulo</v>
      </c>
      <c r="K5553" t="str">
        <f>INDEX(Auxiliar!C:C,MATCH(H5553,Auxiliar!A:A,0))</f>
        <v>Sudeste</v>
      </c>
    </row>
    <row r="5554" spans="1:11" x14ac:dyDescent="0.55000000000000004">
      <c r="A5554" s="5">
        <v>45437</v>
      </c>
      <c r="B5554" t="s">
        <v>7434</v>
      </c>
      <c r="C5554">
        <v>1997</v>
      </c>
      <c r="D5554" t="s">
        <v>9</v>
      </c>
      <c r="E5554">
        <v>2</v>
      </c>
      <c r="F5554" t="s">
        <v>2968</v>
      </c>
      <c r="G5554" t="s">
        <v>5598</v>
      </c>
      <c r="H5554">
        <v>13</v>
      </c>
      <c r="I5554">
        <v>916786592</v>
      </c>
      <c r="J5554" t="str">
        <f>INDEX(Auxiliar!B:B,MATCH(H5554,Auxiliar!A:A,0))</f>
        <v>São Paulo</v>
      </c>
      <c r="K5554" t="str">
        <f>INDEX(Auxiliar!C:C,MATCH(H5554,Auxiliar!A:A,0))</f>
        <v>Sudeste</v>
      </c>
    </row>
    <row r="5555" spans="1:11" x14ac:dyDescent="0.55000000000000004">
      <c r="A5555" s="5">
        <v>45437</v>
      </c>
      <c r="B5555" t="s">
        <v>7433</v>
      </c>
      <c r="C5555">
        <v>997</v>
      </c>
      <c r="D5555" t="s">
        <v>9</v>
      </c>
      <c r="E5555">
        <v>12</v>
      </c>
      <c r="F5555" t="s">
        <v>2089</v>
      </c>
      <c r="G5555" t="s">
        <v>5599</v>
      </c>
      <c r="H5555">
        <v>11</v>
      </c>
      <c r="I5555">
        <v>926980686</v>
      </c>
      <c r="J5555" t="str">
        <f>INDEX(Auxiliar!B:B,MATCH(H5555,Auxiliar!A:A,0))</f>
        <v>São Paulo</v>
      </c>
      <c r="K5555" t="str">
        <f>INDEX(Auxiliar!C:C,MATCH(H5555,Auxiliar!A:A,0))</f>
        <v>Sudeste</v>
      </c>
    </row>
    <row r="5556" spans="1:11" x14ac:dyDescent="0.55000000000000004">
      <c r="A5556" s="5">
        <v>45437</v>
      </c>
      <c r="B5556" t="s">
        <v>7432</v>
      </c>
      <c r="C5556">
        <v>597</v>
      </c>
      <c r="D5556" t="s">
        <v>9</v>
      </c>
      <c r="E5556">
        <v>1</v>
      </c>
      <c r="F5556" t="s">
        <v>979</v>
      </c>
      <c r="G5556" t="s">
        <v>5600</v>
      </c>
      <c r="H5556">
        <v>21</v>
      </c>
      <c r="I5556">
        <v>912334615</v>
      </c>
      <c r="J5556" t="str">
        <f>INDEX(Auxiliar!B:B,MATCH(H5556,Auxiliar!A:A,0))</f>
        <v>Rio de Janeiro</v>
      </c>
      <c r="K5556" t="str">
        <f>INDEX(Auxiliar!C:C,MATCH(H5556,Auxiliar!A:A,0))</f>
        <v>Sudeste</v>
      </c>
    </row>
    <row r="5557" spans="1:11" x14ac:dyDescent="0.55000000000000004">
      <c r="A5557" s="5">
        <v>45437</v>
      </c>
      <c r="B5557" t="s">
        <v>7434</v>
      </c>
      <c r="C5557">
        <v>1997</v>
      </c>
      <c r="D5557" t="s">
        <v>9</v>
      </c>
      <c r="E5557">
        <v>1</v>
      </c>
      <c r="F5557" t="s">
        <v>604</v>
      </c>
      <c r="G5557" t="s">
        <v>5601</v>
      </c>
      <c r="H5557">
        <v>21</v>
      </c>
      <c r="I5557">
        <v>937463647</v>
      </c>
      <c r="J5557" t="str">
        <f>INDEX(Auxiliar!B:B,MATCH(H5557,Auxiliar!A:A,0))</f>
        <v>Rio de Janeiro</v>
      </c>
      <c r="K5557" t="str">
        <f>INDEX(Auxiliar!C:C,MATCH(H5557,Auxiliar!A:A,0))</f>
        <v>Sudeste</v>
      </c>
    </row>
    <row r="5558" spans="1:11" x14ac:dyDescent="0.55000000000000004">
      <c r="A5558" s="5">
        <v>45437</v>
      </c>
      <c r="B5558" t="s">
        <v>7434</v>
      </c>
      <c r="C5558">
        <v>1997</v>
      </c>
      <c r="D5558" t="s">
        <v>9</v>
      </c>
      <c r="E5558">
        <v>1</v>
      </c>
      <c r="F5558" t="s">
        <v>1545</v>
      </c>
      <c r="G5558" t="s">
        <v>5602</v>
      </c>
      <c r="H5558">
        <v>11</v>
      </c>
      <c r="I5558">
        <v>962917406</v>
      </c>
      <c r="J5558" t="str">
        <f>INDEX(Auxiliar!B:B,MATCH(H5558,Auxiliar!A:A,0))</f>
        <v>São Paulo</v>
      </c>
      <c r="K5558" t="str">
        <f>INDEX(Auxiliar!C:C,MATCH(H5558,Auxiliar!A:A,0))</f>
        <v>Sudeste</v>
      </c>
    </row>
    <row r="5559" spans="1:11" x14ac:dyDescent="0.55000000000000004">
      <c r="A5559" s="5">
        <v>45438</v>
      </c>
      <c r="B5559" t="s">
        <v>7433</v>
      </c>
      <c r="C5559">
        <v>997</v>
      </c>
      <c r="D5559" t="s">
        <v>9</v>
      </c>
      <c r="E5559">
        <v>10</v>
      </c>
      <c r="F5559" t="s">
        <v>2216</v>
      </c>
      <c r="G5559" t="s">
        <v>5603</v>
      </c>
      <c r="H5559">
        <v>45</v>
      </c>
      <c r="I5559">
        <v>914356853</v>
      </c>
      <c r="J5559" t="str">
        <f>INDEX(Auxiliar!B:B,MATCH(H5559,Auxiliar!A:A,0))</f>
        <v>Paraná</v>
      </c>
      <c r="K5559" t="str">
        <f>INDEX(Auxiliar!C:C,MATCH(H5559,Auxiliar!A:A,0))</f>
        <v>Sul</v>
      </c>
    </row>
    <row r="5560" spans="1:11" x14ac:dyDescent="0.55000000000000004">
      <c r="A5560" s="5">
        <v>45438</v>
      </c>
      <c r="B5560" t="s">
        <v>7432</v>
      </c>
      <c r="C5560">
        <v>597</v>
      </c>
      <c r="D5560" t="s">
        <v>9</v>
      </c>
      <c r="E5560">
        <v>12</v>
      </c>
      <c r="F5560" t="s">
        <v>2734</v>
      </c>
      <c r="G5560" t="s">
        <v>5604</v>
      </c>
      <c r="H5560">
        <v>46</v>
      </c>
      <c r="I5560">
        <v>964382512</v>
      </c>
      <c r="J5560" t="str">
        <f>INDEX(Auxiliar!B:B,MATCH(H5560,Auxiliar!A:A,0))</f>
        <v>Paraná</v>
      </c>
      <c r="K5560" t="str">
        <f>INDEX(Auxiliar!C:C,MATCH(H5560,Auxiliar!A:A,0))</f>
        <v>Sul</v>
      </c>
    </row>
    <row r="5561" spans="1:11" x14ac:dyDescent="0.55000000000000004">
      <c r="A5561" s="5">
        <v>45438</v>
      </c>
      <c r="B5561" t="s">
        <v>7433</v>
      </c>
      <c r="C5561">
        <v>997</v>
      </c>
      <c r="D5561" t="s">
        <v>9</v>
      </c>
      <c r="E5561">
        <v>1</v>
      </c>
      <c r="F5561" t="s">
        <v>552</v>
      </c>
      <c r="G5561" t="s">
        <v>5605</v>
      </c>
      <c r="H5561">
        <v>54</v>
      </c>
      <c r="I5561">
        <v>951372517</v>
      </c>
      <c r="J5561" t="str">
        <f>INDEX(Auxiliar!B:B,MATCH(H5561,Auxiliar!A:A,0))</f>
        <v>Rio Grande do Sul</v>
      </c>
      <c r="K5561" t="str">
        <f>INDEX(Auxiliar!C:C,MATCH(H5561,Auxiliar!A:A,0))</f>
        <v>Sul</v>
      </c>
    </row>
    <row r="5562" spans="1:11" x14ac:dyDescent="0.55000000000000004">
      <c r="A5562" s="5">
        <v>45438</v>
      </c>
      <c r="B5562" t="s">
        <v>7434</v>
      </c>
      <c r="C5562">
        <v>1997</v>
      </c>
      <c r="D5562" t="s">
        <v>9</v>
      </c>
      <c r="E5562">
        <v>12</v>
      </c>
      <c r="F5562" t="s">
        <v>2996</v>
      </c>
      <c r="G5562" t="s">
        <v>5606</v>
      </c>
      <c r="H5562">
        <v>19</v>
      </c>
      <c r="I5562">
        <v>996906002</v>
      </c>
      <c r="J5562" t="str">
        <f>INDEX(Auxiliar!B:B,MATCH(H5562,Auxiliar!A:A,0))</f>
        <v>São Paulo</v>
      </c>
      <c r="K5562" t="str">
        <f>INDEX(Auxiliar!C:C,MATCH(H5562,Auxiliar!A:A,0))</f>
        <v>Sudeste</v>
      </c>
    </row>
    <row r="5563" spans="1:11" x14ac:dyDescent="0.55000000000000004">
      <c r="A5563" s="5">
        <v>45438</v>
      </c>
      <c r="B5563" t="s">
        <v>7432</v>
      </c>
      <c r="C5563">
        <v>597</v>
      </c>
      <c r="D5563" t="s">
        <v>9</v>
      </c>
      <c r="E5563">
        <v>1</v>
      </c>
      <c r="F5563" t="s">
        <v>3079</v>
      </c>
      <c r="G5563" t="s">
        <v>5607</v>
      </c>
      <c r="H5563">
        <v>19</v>
      </c>
      <c r="I5563">
        <v>984007234</v>
      </c>
      <c r="J5563" t="str">
        <f>INDEX(Auxiliar!B:B,MATCH(H5563,Auxiliar!A:A,0))</f>
        <v>São Paulo</v>
      </c>
      <c r="K5563" t="str">
        <f>INDEX(Auxiliar!C:C,MATCH(H5563,Auxiliar!A:A,0))</f>
        <v>Sudeste</v>
      </c>
    </row>
    <row r="5564" spans="1:11" x14ac:dyDescent="0.55000000000000004">
      <c r="A5564" s="5">
        <v>45438</v>
      </c>
      <c r="B5564" t="s">
        <v>7433</v>
      </c>
      <c r="C5564">
        <v>997</v>
      </c>
      <c r="D5564" t="s">
        <v>9</v>
      </c>
      <c r="E5564">
        <v>12</v>
      </c>
      <c r="F5564" t="s">
        <v>2238</v>
      </c>
      <c r="G5564" t="s">
        <v>5608</v>
      </c>
      <c r="H5564">
        <v>54</v>
      </c>
      <c r="I5564">
        <v>912814301</v>
      </c>
      <c r="J5564" t="str">
        <f>INDEX(Auxiliar!B:B,MATCH(H5564,Auxiliar!A:A,0))</f>
        <v>Rio Grande do Sul</v>
      </c>
      <c r="K5564" t="str">
        <f>INDEX(Auxiliar!C:C,MATCH(H5564,Auxiliar!A:A,0))</f>
        <v>Sul</v>
      </c>
    </row>
    <row r="5565" spans="1:11" x14ac:dyDescent="0.55000000000000004">
      <c r="A5565" s="5">
        <v>45438</v>
      </c>
      <c r="B5565" t="s">
        <v>7433</v>
      </c>
      <c r="C5565">
        <v>997</v>
      </c>
      <c r="D5565" t="s">
        <v>9</v>
      </c>
      <c r="E5565">
        <v>12</v>
      </c>
      <c r="F5565" t="s">
        <v>1884</v>
      </c>
      <c r="G5565" t="s">
        <v>5609</v>
      </c>
      <c r="H5565">
        <v>21</v>
      </c>
      <c r="I5565">
        <v>971074645</v>
      </c>
      <c r="J5565" t="str">
        <f>INDEX(Auxiliar!B:B,MATCH(H5565,Auxiliar!A:A,0))</f>
        <v>Rio de Janeiro</v>
      </c>
      <c r="K5565" t="str">
        <f>INDEX(Auxiliar!C:C,MATCH(H5565,Auxiliar!A:A,0))</f>
        <v>Sudeste</v>
      </c>
    </row>
    <row r="5566" spans="1:11" x14ac:dyDescent="0.55000000000000004">
      <c r="A5566" s="5">
        <v>45439</v>
      </c>
      <c r="B5566" t="s">
        <v>7432</v>
      </c>
      <c r="C5566">
        <v>597</v>
      </c>
      <c r="D5566" t="s">
        <v>9</v>
      </c>
      <c r="E5566">
        <v>12</v>
      </c>
      <c r="F5566" t="s">
        <v>871</v>
      </c>
      <c r="G5566" t="s">
        <v>5610</v>
      </c>
      <c r="H5566">
        <v>81</v>
      </c>
      <c r="I5566">
        <v>917332329</v>
      </c>
      <c r="J5566" t="str">
        <f>INDEX(Auxiliar!B:B,MATCH(H5566,Auxiliar!A:A,0))</f>
        <v>Pernambuco</v>
      </c>
      <c r="K5566" t="str">
        <f>INDEX(Auxiliar!C:C,MATCH(H5566,Auxiliar!A:A,0))</f>
        <v>Nordeste</v>
      </c>
    </row>
    <row r="5567" spans="1:11" x14ac:dyDescent="0.55000000000000004">
      <c r="A5567" s="5">
        <v>45439</v>
      </c>
      <c r="B5567" t="s">
        <v>7432</v>
      </c>
      <c r="C5567">
        <v>597</v>
      </c>
      <c r="D5567" t="s">
        <v>9</v>
      </c>
      <c r="E5567">
        <v>1</v>
      </c>
      <c r="F5567" t="s">
        <v>2789</v>
      </c>
      <c r="G5567" t="s">
        <v>5611</v>
      </c>
      <c r="H5567">
        <v>11</v>
      </c>
      <c r="I5567">
        <v>967165497</v>
      </c>
      <c r="J5567" t="str">
        <f>INDEX(Auxiliar!B:B,MATCH(H5567,Auxiliar!A:A,0))</f>
        <v>São Paulo</v>
      </c>
      <c r="K5567" t="str">
        <f>INDEX(Auxiliar!C:C,MATCH(H5567,Auxiliar!A:A,0))</f>
        <v>Sudeste</v>
      </c>
    </row>
    <row r="5568" spans="1:11" x14ac:dyDescent="0.55000000000000004">
      <c r="A5568" s="5">
        <v>45439</v>
      </c>
      <c r="B5568" t="s">
        <v>7434</v>
      </c>
      <c r="C5568">
        <v>1997</v>
      </c>
      <c r="D5568" t="s">
        <v>10</v>
      </c>
      <c r="E5568">
        <v>1</v>
      </c>
      <c r="F5568" t="s">
        <v>2733</v>
      </c>
      <c r="G5568" t="s">
        <v>5612</v>
      </c>
      <c r="H5568">
        <v>64</v>
      </c>
      <c r="I5568">
        <v>998519732</v>
      </c>
      <c r="J5568" t="str">
        <f>INDEX(Auxiliar!B:B,MATCH(H5568,Auxiliar!A:A,0))</f>
        <v>Goiás</v>
      </c>
      <c r="K5568" t="str">
        <f>INDEX(Auxiliar!C:C,MATCH(H5568,Auxiliar!A:A,0))</f>
        <v>Centro-Oeste</v>
      </c>
    </row>
    <row r="5569" spans="1:11" x14ac:dyDescent="0.55000000000000004">
      <c r="A5569" s="5">
        <v>45439</v>
      </c>
      <c r="B5569" t="s">
        <v>7432</v>
      </c>
      <c r="C5569">
        <v>597</v>
      </c>
      <c r="D5569" t="s">
        <v>9</v>
      </c>
      <c r="E5569">
        <v>2</v>
      </c>
      <c r="F5569" t="s">
        <v>2345</v>
      </c>
      <c r="G5569" t="s">
        <v>5613</v>
      </c>
      <c r="H5569">
        <v>11</v>
      </c>
      <c r="I5569">
        <v>921054523</v>
      </c>
      <c r="J5569" t="str">
        <f>INDEX(Auxiliar!B:B,MATCH(H5569,Auxiliar!A:A,0))</f>
        <v>São Paulo</v>
      </c>
      <c r="K5569" t="str">
        <f>INDEX(Auxiliar!C:C,MATCH(H5569,Auxiliar!A:A,0))</f>
        <v>Sudeste</v>
      </c>
    </row>
    <row r="5570" spans="1:11" x14ac:dyDescent="0.55000000000000004">
      <c r="A5570" s="5">
        <v>45439</v>
      </c>
      <c r="B5570" t="s">
        <v>7432</v>
      </c>
      <c r="C5570">
        <v>597</v>
      </c>
      <c r="D5570" t="s">
        <v>9</v>
      </c>
      <c r="E5570">
        <v>12</v>
      </c>
      <c r="F5570" t="s">
        <v>899</v>
      </c>
      <c r="G5570" t="s">
        <v>5614</v>
      </c>
      <c r="H5570">
        <v>24</v>
      </c>
      <c r="I5570">
        <v>949475813</v>
      </c>
      <c r="J5570" t="str">
        <f>INDEX(Auxiliar!B:B,MATCH(H5570,Auxiliar!A:A,0))</f>
        <v>Rio de Janeiro</v>
      </c>
      <c r="K5570" t="str">
        <f>INDEX(Auxiliar!C:C,MATCH(H5570,Auxiliar!A:A,0))</f>
        <v>Sudeste</v>
      </c>
    </row>
    <row r="5571" spans="1:11" x14ac:dyDescent="0.55000000000000004">
      <c r="A5571" s="5">
        <v>45439</v>
      </c>
      <c r="B5571" t="s">
        <v>7433</v>
      </c>
      <c r="C5571">
        <v>997</v>
      </c>
      <c r="D5571" t="s">
        <v>9</v>
      </c>
      <c r="E5571">
        <v>12</v>
      </c>
      <c r="F5571" t="s">
        <v>1849</v>
      </c>
      <c r="G5571" t="s">
        <v>5615</v>
      </c>
      <c r="H5571">
        <v>84</v>
      </c>
      <c r="I5571">
        <v>953633508</v>
      </c>
      <c r="J5571" t="str">
        <f>INDEX(Auxiliar!B:B,MATCH(H5571,Auxiliar!A:A,0))</f>
        <v>Rio Grande do Norte</v>
      </c>
      <c r="K5571" t="str">
        <f>INDEX(Auxiliar!C:C,MATCH(H5571,Auxiliar!A:A,0))</f>
        <v>Nordeste</v>
      </c>
    </row>
    <row r="5572" spans="1:11" x14ac:dyDescent="0.55000000000000004">
      <c r="A5572" s="5">
        <v>45439</v>
      </c>
      <c r="B5572" t="s">
        <v>7433</v>
      </c>
      <c r="C5572">
        <v>997</v>
      </c>
      <c r="D5572" t="s">
        <v>9</v>
      </c>
      <c r="E5572">
        <v>10</v>
      </c>
      <c r="F5572" t="s">
        <v>3088</v>
      </c>
      <c r="G5572" t="s">
        <v>5616</v>
      </c>
      <c r="H5572">
        <v>11</v>
      </c>
      <c r="I5572">
        <v>998551079</v>
      </c>
      <c r="J5572" t="str">
        <f>INDEX(Auxiliar!B:B,MATCH(H5572,Auxiliar!A:A,0))</f>
        <v>São Paulo</v>
      </c>
      <c r="K5572" t="str">
        <f>INDEX(Auxiliar!C:C,MATCH(H5572,Auxiliar!A:A,0))</f>
        <v>Sudeste</v>
      </c>
    </row>
    <row r="5573" spans="1:11" x14ac:dyDescent="0.55000000000000004">
      <c r="A5573" s="5">
        <v>45439</v>
      </c>
      <c r="B5573" t="s">
        <v>7432</v>
      </c>
      <c r="C5573">
        <v>597</v>
      </c>
      <c r="D5573" t="s">
        <v>9</v>
      </c>
      <c r="E5573">
        <v>1</v>
      </c>
      <c r="F5573" t="s">
        <v>2624</v>
      </c>
      <c r="G5573" t="s">
        <v>5617</v>
      </c>
      <c r="H5573">
        <v>91</v>
      </c>
      <c r="I5573">
        <v>998872033</v>
      </c>
      <c r="J5573" t="str">
        <f>INDEX(Auxiliar!B:B,MATCH(H5573,Auxiliar!A:A,0))</f>
        <v>Pará</v>
      </c>
      <c r="K5573" t="str">
        <f>INDEX(Auxiliar!C:C,MATCH(H5573,Auxiliar!A:A,0))</f>
        <v>Norte</v>
      </c>
    </row>
    <row r="5574" spans="1:11" x14ac:dyDescent="0.55000000000000004">
      <c r="A5574" s="5">
        <v>45440</v>
      </c>
      <c r="B5574" t="s">
        <v>7434</v>
      </c>
      <c r="C5574">
        <v>1997</v>
      </c>
      <c r="D5574" t="s">
        <v>9</v>
      </c>
      <c r="E5574">
        <v>1</v>
      </c>
      <c r="F5574" t="s">
        <v>520</v>
      </c>
      <c r="G5574" t="s">
        <v>5618</v>
      </c>
      <c r="H5574">
        <v>71</v>
      </c>
      <c r="I5574">
        <v>935568821</v>
      </c>
      <c r="J5574" t="str">
        <f>INDEX(Auxiliar!B:B,MATCH(H5574,Auxiliar!A:A,0))</f>
        <v>Bahia</v>
      </c>
      <c r="K5574" t="str">
        <f>INDEX(Auxiliar!C:C,MATCH(H5574,Auxiliar!A:A,0))</f>
        <v>Nordeste</v>
      </c>
    </row>
    <row r="5575" spans="1:11" x14ac:dyDescent="0.55000000000000004">
      <c r="A5575" s="5">
        <v>45440</v>
      </c>
      <c r="B5575" t="s">
        <v>7432</v>
      </c>
      <c r="C5575">
        <v>597</v>
      </c>
      <c r="D5575" t="s">
        <v>9</v>
      </c>
      <c r="E5575">
        <v>1</v>
      </c>
      <c r="F5575" t="s">
        <v>2547</v>
      </c>
      <c r="G5575" t="s">
        <v>5619</v>
      </c>
      <c r="H5575">
        <v>21</v>
      </c>
      <c r="I5575">
        <v>960766280</v>
      </c>
      <c r="J5575" t="str">
        <f>INDEX(Auxiliar!B:B,MATCH(H5575,Auxiliar!A:A,0))</f>
        <v>Rio de Janeiro</v>
      </c>
      <c r="K5575" t="str">
        <f>INDEX(Auxiliar!C:C,MATCH(H5575,Auxiliar!A:A,0))</f>
        <v>Sudeste</v>
      </c>
    </row>
    <row r="5576" spans="1:11" x14ac:dyDescent="0.55000000000000004">
      <c r="A5576" s="5">
        <v>45440</v>
      </c>
      <c r="B5576" t="s">
        <v>7433</v>
      </c>
      <c r="C5576">
        <v>997</v>
      </c>
      <c r="D5576" t="s">
        <v>9</v>
      </c>
      <c r="E5576">
        <v>12</v>
      </c>
      <c r="F5576" t="s">
        <v>2149</v>
      </c>
      <c r="G5576" t="s">
        <v>5620</v>
      </c>
      <c r="H5576">
        <v>61</v>
      </c>
      <c r="I5576">
        <v>919277336</v>
      </c>
      <c r="J5576" t="str">
        <f>INDEX(Auxiliar!B:B,MATCH(H5576,Auxiliar!A:A,0))</f>
        <v>Distrito Federal</v>
      </c>
      <c r="K5576" t="str">
        <f>INDEX(Auxiliar!C:C,MATCH(H5576,Auxiliar!A:A,0))</f>
        <v>Centro-Oeste</v>
      </c>
    </row>
    <row r="5577" spans="1:11" x14ac:dyDescent="0.55000000000000004">
      <c r="A5577" s="5">
        <v>45440</v>
      </c>
      <c r="B5577" t="s">
        <v>7434</v>
      </c>
      <c r="C5577">
        <v>1997</v>
      </c>
      <c r="D5577" t="s">
        <v>9</v>
      </c>
      <c r="E5577">
        <v>5</v>
      </c>
      <c r="F5577" t="s">
        <v>2568</v>
      </c>
      <c r="G5577" t="s">
        <v>5621</v>
      </c>
      <c r="H5577">
        <v>19</v>
      </c>
      <c r="I5577">
        <v>942502402</v>
      </c>
      <c r="J5577" t="str">
        <f>INDEX(Auxiliar!B:B,MATCH(H5577,Auxiliar!A:A,0))</f>
        <v>São Paulo</v>
      </c>
      <c r="K5577" t="str">
        <f>INDEX(Auxiliar!C:C,MATCH(H5577,Auxiliar!A:A,0))</f>
        <v>Sudeste</v>
      </c>
    </row>
    <row r="5578" spans="1:11" x14ac:dyDescent="0.55000000000000004">
      <c r="A5578" s="5">
        <v>45440</v>
      </c>
      <c r="B5578" t="s">
        <v>7432</v>
      </c>
      <c r="C5578">
        <v>597</v>
      </c>
      <c r="D5578" t="s">
        <v>9</v>
      </c>
      <c r="E5578">
        <v>12</v>
      </c>
      <c r="F5578" t="s">
        <v>1768</v>
      </c>
      <c r="G5578" t="s">
        <v>5622</v>
      </c>
      <c r="H5578">
        <v>21</v>
      </c>
      <c r="I5578">
        <v>989925931</v>
      </c>
      <c r="J5578" t="str">
        <f>INDEX(Auxiliar!B:B,MATCH(H5578,Auxiliar!A:A,0))</f>
        <v>Rio de Janeiro</v>
      </c>
      <c r="K5578" t="str">
        <f>INDEX(Auxiliar!C:C,MATCH(H5578,Auxiliar!A:A,0))</f>
        <v>Sudeste</v>
      </c>
    </row>
    <row r="5579" spans="1:11" x14ac:dyDescent="0.55000000000000004">
      <c r="A5579" s="5">
        <v>45441</v>
      </c>
      <c r="B5579" t="s">
        <v>7434</v>
      </c>
      <c r="C5579">
        <v>1997</v>
      </c>
      <c r="D5579" t="s">
        <v>10</v>
      </c>
      <c r="E5579">
        <v>1</v>
      </c>
      <c r="F5579" t="s">
        <v>3176</v>
      </c>
      <c r="G5579" t="s">
        <v>5623</v>
      </c>
      <c r="H5579">
        <v>19</v>
      </c>
      <c r="I5579">
        <v>991149821</v>
      </c>
      <c r="J5579" t="str">
        <f>INDEX(Auxiliar!B:B,MATCH(H5579,Auxiliar!A:A,0))</f>
        <v>São Paulo</v>
      </c>
      <c r="K5579" t="str">
        <f>INDEX(Auxiliar!C:C,MATCH(H5579,Auxiliar!A:A,0))</f>
        <v>Sudeste</v>
      </c>
    </row>
    <row r="5580" spans="1:11" x14ac:dyDescent="0.55000000000000004">
      <c r="A5580" s="5">
        <v>45441</v>
      </c>
      <c r="B5580" t="s">
        <v>7434</v>
      </c>
      <c r="C5580">
        <v>1997</v>
      </c>
      <c r="D5580" t="s">
        <v>9</v>
      </c>
      <c r="E5580">
        <v>3</v>
      </c>
      <c r="F5580" t="s">
        <v>1214</v>
      </c>
      <c r="G5580" t="s">
        <v>5624</v>
      </c>
      <c r="H5580">
        <v>43</v>
      </c>
      <c r="I5580">
        <v>923849727</v>
      </c>
      <c r="J5580" t="str">
        <f>INDEX(Auxiliar!B:B,MATCH(H5580,Auxiliar!A:A,0))</f>
        <v>Paraná</v>
      </c>
      <c r="K5580" t="str">
        <f>INDEX(Auxiliar!C:C,MATCH(H5580,Auxiliar!A:A,0))</f>
        <v>Sul</v>
      </c>
    </row>
    <row r="5581" spans="1:11" x14ac:dyDescent="0.55000000000000004">
      <c r="A5581" s="5">
        <v>45441</v>
      </c>
      <c r="B5581" t="s">
        <v>7432</v>
      </c>
      <c r="C5581">
        <v>597</v>
      </c>
      <c r="D5581" t="s">
        <v>9</v>
      </c>
      <c r="E5581">
        <v>12</v>
      </c>
      <c r="F5581" t="s">
        <v>1262</v>
      </c>
      <c r="G5581" t="s">
        <v>5625</v>
      </c>
      <c r="H5581">
        <v>24</v>
      </c>
      <c r="I5581">
        <v>980769141</v>
      </c>
      <c r="J5581" t="str">
        <f>INDEX(Auxiliar!B:B,MATCH(H5581,Auxiliar!A:A,0))</f>
        <v>Rio de Janeiro</v>
      </c>
      <c r="K5581" t="str">
        <f>INDEX(Auxiliar!C:C,MATCH(H5581,Auxiliar!A:A,0))</f>
        <v>Sudeste</v>
      </c>
    </row>
    <row r="5582" spans="1:11" x14ac:dyDescent="0.55000000000000004">
      <c r="A5582" s="5">
        <v>45441</v>
      </c>
      <c r="B5582" t="s">
        <v>7433</v>
      </c>
      <c r="C5582">
        <v>997</v>
      </c>
      <c r="D5582" t="s">
        <v>9</v>
      </c>
      <c r="E5582">
        <v>1</v>
      </c>
      <c r="F5582" t="s">
        <v>2574</v>
      </c>
      <c r="G5582" t="s">
        <v>5626</v>
      </c>
      <c r="H5582">
        <v>61</v>
      </c>
      <c r="I5582">
        <v>977832805</v>
      </c>
      <c r="J5582" t="str">
        <f>INDEX(Auxiliar!B:B,MATCH(H5582,Auxiliar!A:A,0))</f>
        <v>Distrito Federal</v>
      </c>
      <c r="K5582" t="str">
        <f>INDEX(Auxiliar!C:C,MATCH(H5582,Auxiliar!A:A,0))</f>
        <v>Centro-Oeste</v>
      </c>
    </row>
    <row r="5583" spans="1:11" x14ac:dyDescent="0.55000000000000004">
      <c r="A5583" s="5">
        <v>45441</v>
      </c>
      <c r="B5583" t="s">
        <v>7433</v>
      </c>
      <c r="C5583">
        <v>997</v>
      </c>
      <c r="D5583" t="s">
        <v>9</v>
      </c>
      <c r="E5583">
        <v>5</v>
      </c>
      <c r="F5583" t="s">
        <v>2825</v>
      </c>
      <c r="G5583" t="s">
        <v>5627</v>
      </c>
      <c r="H5583">
        <v>85</v>
      </c>
      <c r="I5583">
        <v>986109904</v>
      </c>
      <c r="J5583" t="str">
        <f>INDEX(Auxiliar!B:B,MATCH(H5583,Auxiliar!A:A,0))</f>
        <v>Ceará</v>
      </c>
      <c r="K5583" t="str">
        <f>INDEX(Auxiliar!C:C,MATCH(H5583,Auxiliar!A:A,0))</f>
        <v>Nordeste</v>
      </c>
    </row>
    <row r="5584" spans="1:11" x14ac:dyDescent="0.55000000000000004">
      <c r="A5584" s="5">
        <v>45442</v>
      </c>
      <c r="B5584" t="s">
        <v>7433</v>
      </c>
      <c r="C5584">
        <v>997</v>
      </c>
      <c r="D5584" t="s">
        <v>9</v>
      </c>
      <c r="E5584">
        <v>12</v>
      </c>
      <c r="F5584" t="s">
        <v>2685</v>
      </c>
      <c r="G5584" t="s">
        <v>5628</v>
      </c>
      <c r="H5584">
        <v>24</v>
      </c>
      <c r="I5584">
        <v>993813435</v>
      </c>
      <c r="J5584" t="str">
        <f>INDEX(Auxiliar!B:B,MATCH(H5584,Auxiliar!A:A,0))</f>
        <v>Rio de Janeiro</v>
      </c>
      <c r="K5584" t="str">
        <f>INDEX(Auxiliar!C:C,MATCH(H5584,Auxiliar!A:A,0))</f>
        <v>Sudeste</v>
      </c>
    </row>
    <row r="5585" spans="1:11" x14ac:dyDescent="0.55000000000000004">
      <c r="A5585" s="5">
        <v>45442</v>
      </c>
      <c r="B5585" t="s">
        <v>7433</v>
      </c>
      <c r="C5585">
        <v>997</v>
      </c>
      <c r="D5585" t="s">
        <v>9</v>
      </c>
      <c r="E5585">
        <v>1</v>
      </c>
      <c r="F5585" t="s">
        <v>868</v>
      </c>
      <c r="G5585" t="s">
        <v>5629</v>
      </c>
      <c r="H5585">
        <v>61</v>
      </c>
      <c r="I5585">
        <v>929036639</v>
      </c>
      <c r="J5585" t="str">
        <f>INDEX(Auxiliar!B:B,MATCH(H5585,Auxiliar!A:A,0))</f>
        <v>Distrito Federal</v>
      </c>
      <c r="K5585" t="str">
        <f>INDEX(Auxiliar!C:C,MATCH(H5585,Auxiliar!A:A,0))</f>
        <v>Centro-Oeste</v>
      </c>
    </row>
    <row r="5586" spans="1:11" x14ac:dyDescent="0.55000000000000004">
      <c r="A5586" s="5">
        <v>45442</v>
      </c>
      <c r="B5586" t="s">
        <v>7433</v>
      </c>
      <c r="C5586">
        <v>997</v>
      </c>
      <c r="D5586" t="s">
        <v>9</v>
      </c>
      <c r="E5586">
        <v>12</v>
      </c>
      <c r="F5586" t="s">
        <v>2492</v>
      </c>
      <c r="G5586" t="s">
        <v>5630</v>
      </c>
      <c r="H5586">
        <v>94</v>
      </c>
      <c r="I5586">
        <v>983176333</v>
      </c>
      <c r="J5586" t="str">
        <f>INDEX(Auxiliar!B:B,MATCH(H5586,Auxiliar!A:A,0))</f>
        <v>Pará</v>
      </c>
      <c r="K5586" t="str">
        <f>INDEX(Auxiliar!C:C,MATCH(H5586,Auxiliar!A:A,0))</f>
        <v>Norte</v>
      </c>
    </row>
    <row r="5587" spans="1:11" x14ac:dyDescent="0.55000000000000004">
      <c r="A5587" s="5">
        <v>45442</v>
      </c>
      <c r="B5587" t="s">
        <v>7434</v>
      </c>
      <c r="C5587">
        <v>1997</v>
      </c>
      <c r="D5587" t="s">
        <v>10</v>
      </c>
      <c r="E5587">
        <v>4</v>
      </c>
      <c r="F5587" t="s">
        <v>3021</v>
      </c>
      <c r="G5587" t="s">
        <v>5631</v>
      </c>
      <c r="H5587">
        <v>21</v>
      </c>
      <c r="I5587">
        <v>925205767</v>
      </c>
      <c r="J5587" t="str">
        <f>INDEX(Auxiliar!B:B,MATCH(H5587,Auxiliar!A:A,0))</f>
        <v>Rio de Janeiro</v>
      </c>
      <c r="K5587" t="str">
        <f>INDEX(Auxiliar!C:C,MATCH(H5587,Auxiliar!A:A,0))</f>
        <v>Sudeste</v>
      </c>
    </row>
    <row r="5588" spans="1:11" x14ac:dyDescent="0.55000000000000004">
      <c r="A5588" s="5">
        <v>45442</v>
      </c>
      <c r="B5588" t="s">
        <v>7434</v>
      </c>
      <c r="C5588">
        <v>1997</v>
      </c>
      <c r="D5588" t="s">
        <v>9</v>
      </c>
      <c r="E5588">
        <v>12</v>
      </c>
      <c r="F5588" t="s">
        <v>2628</v>
      </c>
      <c r="G5588" t="s">
        <v>5632</v>
      </c>
      <c r="H5588">
        <v>41</v>
      </c>
      <c r="I5588">
        <v>982396858</v>
      </c>
      <c r="J5588" t="str">
        <f>INDEX(Auxiliar!B:B,MATCH(H5588,Auxiliar!A:A,0))</f>
        <v>Paraná</v>
      </c>
      <c r="K5588" t="str">
        <f>INDEX(Auxiliar!C:C,MATCH(H5588,Auxiliar!A:A,0))</f>
        <v>Sul</v>
      </c>
    </row>
    <row r="5589" spans="1:11" x14ac:dyDescent="0.55000000000000004">
      <c r="A5589" s="5">
        <v>45442</v>
      </c>
      <c r="B5589" t="s">
        <v>7432</v>
      </c>
      <c r="C5589">
        <v>597</v>
      </c>
      <c r="D5589" t="s">
        <v>9</v>
      </c>
      <c r="E5589">
        <v>3</v>
      </c>
      <c r="F5589" t="s">
        <v>1041</v>
      </c>
      <c r="G5589" t="s">
        <v>5633</v>
      </c>
      <c r="H5589">
        <v>27</v>
      </c>
      <c r="I5589">
        <v>916650811</v>
      </c>
      <c r="J5589" t="str">
        <f>INDEX(Auxiliar!B:B,MATCH(H5589,Auxiliar!A:A,0))</f>
        <v>Espírito Santo</v>
      </c>
      <c r="K5589" t="str">
        <f>INDEX(Auxiliar!C:C,MATCH(H5589,Auxiliar!A:A,0))</f>
        <v>Sudeste</v>
      </c>
    </row>
    <row r="5590" spans="1:11" x14ac:dyDescent="0.55000000000000004">
      <c r="A5590" s="5">
        <v>45442</v>
      </c>
      <c r="B5590" t="s">
        <v>7432</v>
      </c>
      <c r="C5590">
        <v>597</v>
      </c>
      <c r="D5590" t="s">
        <v>9</v>
      </c>
      <c r="E5590">
        <v>12</v>
      </c>
      <c r="F5590" t="s">
        <v>2184</v>
      </c>
      <c r="G5590" t="s">
        <v>5634</v>
      </c>
      <c r="H5590">
        <v>11</v>
      </c>
      <c r="I5590">
        <v>930488614</v>
      </c>
      <c r="J5590" t="str">
        <f>INDEX(Auxiliar!B:B,MATCH(H5590,Auxiliar!A:A,0))</f>
        <v>São Paulo</v>
      </c>
      <c r="K5590" t="str">
        <f>INDEX(Auxiliar!C:C,MATCH(H5590,Auxiliar!A:A,0))</f>
        <v>Sudeste</v>
      </c>
    </row>
    <row r="5591" spans="1:11" x14ac:dyDescent="0.55000000000000004">
      <c r="A5591" s="5">
        <v>45442</v>
      </c>
      <c r="B5591" t="s">
        <v>7433</v>
      </c>
      <c r="C5591">
        <v>997</v>
      </c>
      <c r="D5591" t="s">
        <v>10</v>
      </c>
      <c r="E5591">
        <v>1</v>
      </c>
      <c r="F5591" t="s">
        <v>27</v>
      </c>
      <c r="G5591" t="s">
        <v>5635</v>
      </c>
      <c r="H5591">
        <v>11</v>
      </c>
      <c r="I5591">
        <v>989339227</v>
      </c>
      <c r="J5591" t="str">
        <f>INDEX(Auxiliar!B:B,MATCH(H5591,Auxiliar!A:A,0))</f>
        <v>São Paulo</v>
      </c>
      <c r="K5591" t="str">
        <f>INDEX(Auxiliar!C:C,MATCH(H5591,Auxiliar!A:A,0))</f>
        <v>Sudeste</v>
      </c>
    </row>
    <row r="5592" spans="1:11" x14ac:dyDescent="0.55000000000000004">
      <c r="A5592" s="5">
        <v>45442</v>
      </c>
      <c r="B5592" t="s">
        <v>7432</v>
      </c>
      <c r="C5592">
        <v>597</v>
      </c>
      <c r="D5592" t="s">
        <v>9</v>
      </c>
      <c r="E5592">
        <v>6</v>
      </c>
      <c r="F5592" t="s">
        <v>2864</v>
      </c>
      <c r="G5592" t="s">
        <v>5636</v>
      </c>
      <c r="H5592">
        <v>81</v>
      </c>
      <c r="I5592">
        <v>943435775</v>
      </c>
      <c r="J5592" t="str">
        <f>INDEX(Auxiliar!B:B,MATCH(H5592,Auxiliar!A:A,0))</f>
        <v>Pernambuco</v>
      </c>
      <c r="K5592" t="str">
        <f>INDEX(Auxiliar!C:C,MATCH(H5592,Auxiliar!A:A,0))</f>
        <v>Nordeste</v>
      </c>
    </row>
    <row r="5593" spans="1:11" x14ac:dyDescent="0.55000000000000004">
      <c r="A5593" s="5">
        <v>45443</v>
      </c>
      <c r="B5593" t="s">
        <v>7432</v>
      </c>
      <c r="C5593">
        <v>597</v>
      </c>
      <c r="D5593" t="s">
        <v>9</v>
      </c>
      <c r="E5593">
        <v>12</v>
      </c>
      <c r="F5593" t="s">
        <v>2214</v>
      </c>
      <c r="G5593" t="s">
        <v>5637</v>
      </c>
      <c r="H5593">
        <v>51</v>
      </c>
      <c r="I5593">
        <v>945418616</v>
      </c>
      <c r="J5593" t="str">
        <f>INDEX(Auxiliar!B:B,MATCH(H5593,Auxiliar!A:A,0))</f>
        <v>Rio Grande do Sul</v>
      </c>
      <c r="K5593" t="str">
        <f>INDEX(Auxiliar!C:C,MATCH(H5593,Auxiliar!A:A,0))</f>
        <v>Sul</v>
      </c>
    </row>
    <row r="5594" spans="1:11" x14ac:dyDescent="0.55000000000000004">
      <c r="A5594" s="5">
        <v>45443</v>
      </c>
      <c r="B5594" t="s">
        <v>7434</v>
      </c>
      <c r="C5594">
        <v>1997</v>
      </c>
      <c r="D5594" t="s">
        <v>10</v>
      </c>
      <c r="E5594">
        <v>1</v>
      </c>
      <c r="F5594" t="s">
        <v>2137</v>
      </c>
      <c r="G5594" t="s">
        <v>5638</v>
      </c>
      <c r="H5594">
        <v>41</v>
      </c>
      <c r="I5594">
        <v>957369448</v>
      </c>
      <c r="J5594" t="str">
        <f>INDEX(Auxiliar!B:B,MATCH(H5594,Auxiliar!A:A,0))</f>
        <v>Paraná</v>
      </c>
      <c r="K5594" t="str">
        <f>INDEX(Auxiliar!C:C,MATCH(H5594,Auxiliar!A:A,0))</f>
        <v>Sul</v>
      </c>
    </row>
    <row r="5595" spans="1:11" x14ac:dyDescent="0.55000000000000004">
      <c r="A5595" s="5">
        <v>45443</v>
      </c>
      <c r="B5595" t="s">
        <v>7433</v>
      </c>
      <c r="C5595">
        <v>997</v>
      </c>
      <c r="D5595" t="s">
        <v>9</v>
      </c>
      <c r="E5595">
        <v>12</v>
      </c>
      <c r="F5595" t="s">
        <v>1189</v>
      </c>
      <c r="G5595" t="s">
        <v>5639</v>
      </c>
      <c r="H5595">
        <v>51</v>
      </c>
      <c r="I5595">
        <v>919073087</v>
      </c>
      <c r="J5595" t="str">
        <f>INDEX(Auxiliar!B:B,MATCH(H5595,Auxiliar!A:A,0))</f>
        <v>Rio Grande do Sul</v>
      </c>
      <c r="K5595" t="str">
        <f>INDEX(Auxiliar!C:C,MATCH(H5595,Auxiliar!A:A,0))</f>
        <v>Sul</v>
      </c>
    </row>
    <row r="5596" spans="1:11" x14ac:dyDescent="0.55000000000000004">
      <c r="A5596" s="5">
        <v>45443</v>
      </c>
      <c r="B5596" t="s">
        <v>7432</v>
      </c>
      <c r="C5596">
        <v>597</v>
      </c>
      <c r="D5596" t="s">
        <v>9</v>
      </c>
      <c r="E5596">
        <v>10</v>
      </c>
      <c r="F5596" t="s">
        <v>1027</v>
      </c>
      <c r="G5596" t="s">
        <v>5640</v>
      </c>
      <c r="H5596">
        <v>21</v>
      </c>
      <c r="I5596">
        <v>915391012</v>
      </c>
      <c r="J5596" t="str">
        <f>INDEX(Auxiliar!B:B,MATCH(H5596,Auxiliar!A:A,0))</f>
        <v>Rio de Janeiro</v>
      </c>
      <c r="K5596" t="str">
        <f>INDEX(Auxiliar!C:C,MATCH(H5596,Auxiliar!A:A,0))</f>
        <v>Sudeste</v>
      </c>
    </row>
    <row r="5597" spans="1:11" x14ac:dyDescent="0.55000000000000004">
      <c r="A5597" s="5">
        <v>45443</v>
      </c>
      <c r="B5597" t="s">
        <v>7432</v>
      </c>
      <c r="C5597">
        <v>597</v>
      </c>
      <c r="D5597" t="s">
        <v>9</v>
      </c>
      <c r="E5597">
        <v>1</v>
      </c>
      <c r="F5597" t="s">
        <v>3173</v>
      </c>
      <c r="G5597" t="s">
        <v>5641</v>
      </c>
      <c r="H5597">
        <v>41</v>
      </c>
      <c r="I5597">
        <v>942706143</v>
      </c>
      <c r="J5597" t="str">
        <f>INDEX(Auxiliar!B:B,MATCH(H5597,Auxiliar!A:A,0))</f>
        <v>Paraná</v>
      </c>
      <c r="K5597" t="str">
        <f>INDEX(Auxiliar!C:C,MATCH(H5597,Auxiliar!A:A,0))</f>
        <v>Sul</v>
      </c>
    </row>
    <row r="5598" spans="1:11" x14ac:dyDescent="0.55000000000000004">
      <c r="A5598" s="5">
        <v>45443</v>
      </c>
      <c r="B5598" t="s">
        <v>7434</v>
      </c>
      <c r="C5598">
        <v>1997</v>
      </c>
      <c r="D5598" t="s">
        <v>9</v>
      </c>
      <c r="E5598">
        <v>3</v>
      </c>
      <c r="F5598" t="s">
        <v>1187</v>
      </c>
      <c r="G5598" t="s">
        <v>5642</v>
      </c>
      <c r="H5598">
        <v>45</v>
      </c>
      <c r="I5598">
        <v>969687235</v>
      </c>
      <c r="J5598" t="str">
        <f>INDEX(Auxiliar!B:B,MATCH(H5598,Auxiliar!A:A,0))</f>
        <v>Paraná</v>
      </c>
      <c r="K5598" t="str">
        <f>INDEX(Auxiliar!C:C,MATCH(H5598,Auxiliar!A:A,0))</f>
        <v>Sul</v>
      </c>
    </row>
    <row r="5599" spans="1:11" x14ac:dyDescent="0.55000000000000004">
      <c r="A5599" s="5">
        <v>45444</v>
      </c>
      <c r="B5599" t="s">
        <v>7434</v>
      </c>
      <c r="C5599">
        <v>1997</v>
      </c>
      <c r="D5599" t="s">
        <v>9</v>
      </c>
      <c r="E5599">
        <v>6</v>
      </c>
      <c r="F5599" t="s">
        <v>486</v>
      </c>
      <c r="G5599" t="s">
        <v>5643</v>
      </c>
      <c r="H5599">
        <v>21</v>
      </c>
      <c r="I5599">
        <v>944969496</v>
      </c>
      <c r="J5599" t="str">
        <f>INDEX(Auxiliar!B:B,MATCH(H5599,Auxiliar!A:A,0))</f>
        <v>Rio de Janeiro</v>
      </c>
      <c r="K5599" t="str">
        <f>INDEX(Auxiliar!C:C,MATCH(H5599,Auxiliar!A:A,0))</f>
        <v>Sudeste</v>
      </c>
    </row>
    <row r="5600" spans="1:11" x14ac:dyDescent="0.55000000000000004">
      <c r="A5600" s="5">
        <v>45444</v>
      </c>
      <c r="B5600" t="s">
        <v>7433</v>
      </c>
      <c r="C5600">
        <v>997</v>
      </c>
      <c r="D5600" t="s">
        <v>10</v>
      </c>
      <c r="E5600">
        <v>1</v>
      </c>
      <c r="F5600" t="s">
        <v>987</v>
      </c>
      <c r="G5600" t="s">
        <v>5644</v>
      </c>
      <c r="H5600">
        <v>27</v>
      </c>
      <c r="I5600">
        <v>999264938</v>
      </c>
      <c r="J5600" t="str">
        <f>INDEX(Auxiliar!B:B,MATCH(H5600,Auxiliar!A:A,0))</f>
        <v>Espírito Santo</v>
      </c>
      <c r="K5600" t="str">
        <f>INDEX(Auxiliar!C:C,MATCH(H5600,Auxiliar!A:A,0))</f>
        <v>Sudeste</v>
      </c>
    </row>
    <row r="5601" spans="1:11" x14ac:dyDescent="0.55000000000000004">
      <c r="A5601" s="5">
        <v>45444</v>
      </c>
      <c r="B5601" t="s">
        <v>7433</v>
      </c>
      <c r="C5601">
        <v>997</v>
      </c>
      <c r="D5601" t="s">
        <v>9</v>
      </c>
      <c r="E5601">
        <v>12</v>
      </c>
      <c r="F5601" t="s">
        <v>691</v>
      </c>
      <c r="G5601" t="s">
        <v>5645</v>
      </c>
      <c r="H5601">
        <v>86</v>
      </c>
      <c r="I5601">
        <v>965807676</v>
      </c>
      <c r="J5601" t="str">
        <f>INDEX(Auxiliar!B:B,MATCH(H5601,Auxiliar!A:A,0))</f>
        <v>Piauí</v>
      </c>
      <c r="K5601" t="str">
        <f>INDEX(Auxiliar!C:C,MATCH(H5601,Auxiliar!A:A,0))</f>
        <v>Nordeste</v>
      </c>
    </row>
    <row r="5602" spans="1:11" x14ac:dyDescent="0.55000000000000004">
      <c r="A5602" s="5">
        <v>45444</v>
      </c>
      <c r="B5602" t="s">
        <v>7432</v>
      </c>
      <c r="C5602">
        <v>597</v>
      </c>
      <c r="D5602" t="s">
        <v>10</v>
      </c>
      <c r="E5602">
        <v>1</v>
      </c>
      <c r="F5602" t="s">
        <v>523</v>
      </c>
      <c r="G5602" t="s">
        <v>5646</v>
      </c>
      <c r="H5602">
        <v>31</v>
      </c>
      <c r="I5602">
        <v>956464099</v>
      </c>
      <c r="J5602" t="str">
        <f>INDEX(Auxiliar!B:B,MATCH(H5602,Auxiliar!A:A,0))</f>
        <v>Minas Gerais</v>
      </c>
      <c r="K5602" t="str">
        <f>INDEX(Auxiliar!C:C,MATCH(H5602,Auxiliar!A:A,0))</f>
        <v>Sudeste</v>
      </c>
    </row>
    <row r="5603" spans="1:11" x14ac:dyDescent="0.55000000000000004">
      <c r="A5603" s="5">
        <v>45445</v>
      </c>
      <c r="B5603" t="s">
        <v>7433</v>
      </c>
      <c r="C5603">
        <v>997</v>
      </c>
      <c r="D5603" t="s">
        <v>9</v>
      </c>
      <c r="E5603">
        <v>12</v>
      </c>
      <c r="F5603" t="s">
        <v>2935</v>
      </c>
      <c r="G5603" t="s">
        <v>5647</v>
      </c>
      <c r="H5603">
        <v>21</v>
      </c>
      <c r="I5603">
        <v>967977360</v>
      </c>
      <c r="J5603" t="str">
        <f>INDEX(Auxiliar!B:B,MATCH(H5603,Auxiliar!A:A,0))</f>
        <v>Rio de Janeiro</v>
      </c>
      <c r="K5603" t="str">
        <f>INDEX(Auxiliar!C:C,MATCH(H5603,Auxiliar!A:A,0))</f>
        <v>Sudeste</v>
      </c>
    </row>
    <row r="5604" spans="1:11" x14ac:dyDescent="0.55000000000000004">
      <c r="A5604" s="5">
        <v>45445</v>
      </c>
      <c r="B5604" t="s">
        <v>7432</v>
      </c>
      <c r="C5604">
        <v>597</v>
      </c>
      <c r="D5604" t="s">
        <v>9</v>
      </c>
      <c r="E5604">
        <v>5</v>
      </c>
      <c r="F5604" t="s">
        <v>963</v>
      </c>
      <c r="G5604" t="s">
        <v>5648</v>
      </c>
      <c r="H5604">
        <v>24</v>
      </c>
      <c r="I5604">
        <v>928621618</v>
      </c>
      <c r="J5604" t="str">
        <f>INDEX(Auxiliar!B:B,MATCH(H5604,Auxiliar!A:A,0))</f>
        <v>Rio de Janeiro</v>
      </c>
      <c r="K5604" t="str">
        <f>INDEX(Auxiliar!C:C,MATCH(H5604,Auxiliar!A:A,0))</f>
        <v>Sudeste</v>
      </c>
    </row>
    <row r="5605" spans="1:11" x14ac:dyDescent="0.55000000000000004">
      <c r="A5605" s="5">
        <v>45445</v>
      </c>
      <c r="B5605" t="s">
        <v>7432</v>
      </c>
      <c r="C5605">
        <v>597</v>
      </c>
      <c r="D5605" t="s">
        <v>9</v>
      </c>
      <c r="E5605">
        <v>12</v>
      </c>
      <c r="F5605" t="s">
        <v>3203</v>
      </c>
      <c r="G5605" t="s">
        <v>5649</v>
      </c>
      <c r="H5605">
        <v>41</v>
      </c>
      <c r="I5605">
        <v>995450864</v>
      </c>
      <c r="J5605" t="str">
        <f>INDEX(Auxiliar!B:B,MATCH(H5605,Auxiliar!A:A,0))</f>
        <v>Paraná</v>
      </c>
      <c r="K5605" t="str">
        <f>INDEX(Auxiliar!C:C,MATCH(H5605,Auxiliar!A:A,0))</f>
        <v>Sul</v>
      </c>
    </row>
    <row r="5606" spans="1:11" x14ac:dyDescent="0.55000000000000004">
      <c r="A5606" s="5">
        <v>45445</v>
      </c>
      <c r="B5606" t="s">
        <v>7433</v>
      </c>
      <c r="C5606">
        <v>997</v>
      </c>
      <c r="D5606" t="s">
        <v>9</v>
      </c>
      <c r="E5606">
        <v>1</v>
      </c>
      <c r="F5606" t="s">
        <v>470</v>
      </c>
      <c r="G5606" t="s">
        <v>5650</v>
      </c>
      <c r="H5606">
        <v>21</v>
      </c>
      <c r="I5606">
        <v>963843879</v>
      </c>
      <c r="J5606" t="str">
        <f>INDEX(Auxiliar!B:B,MATCH(H5606,Auxiliar!A:A,0))</f>
        <v>Rio de Janeiro</v>
      </c>
      <c r="K5606" t="str">
        <f>INDEX(Auxiliar!C:C,MATCH(H5606,Auxiliar!A:A,0))</f>
        <v>Sudeste</v>
      </c>
    </row>
    <row r="5607" spans="1:11" x14ac:dyDescent="0.55000000000000004">
      <c r="A5607" s="5">
        <v>45445</v>
      </c>
      <c r="B5607" t="s">
        <v>7434</v>
      </c>
      <c r="C5607">
        <v>1997</v>
      </c>
      <c r="D5607" t="s">
        <v>9</v>
      </c>
      <c r="E5607">
        <v>8</v>
      </c>
      <c r="F5607" t="s">
        <v>1609</v>
      </c>
      <c r="G5607" t="s">
        <v>5651</v>
      </c>
      <c r="H5607">
        <v>21</v>
      </c>
      <c r="I5607">
        <v>933542587</v>
      </c>
      <c r="J5607" t="str">
        <f>INDEX(Auxiliar!B:B,MATCH(H5607,Auxiliar!A:A,0))</f>
        <v>Rio de Janeiro</v>
      </c>
      <c r="K5607" t="str">
        <f>INDEX(Auxiliar!C:C,MATCH(H5607,Auxiliar!A:A,0))</f>
        <v>Sudeste</v>
      </c>
    </row>
    <row r="5608" spans="1:11" x14ac:dyDescent="0.55000000000000004">
      <c r="A5608" s="5">
        <v>45445</v>
      </c>
      <c r="B5608" t="s">
        <v>7432</v>
      </c>
      <c r="C5608">
        <v>597</v>
      </c>
      <c r="D5608" t="s">
        <v>9</v>
      </c>
      <c r="E5608">
        <v>1</v>
      </c>
      <c r="F5608" t="s">
        <v>1814</v>
      </c>
      <c r="G5608" t="s">
        <v>5652</v>
      </c>
      <c r="H5608">
        <v>98</v>
      </c>
      <c r="I5608">
        <v>989140058</v>
      </c>
      <c r="J5608" t="str">
        <f>INDEX(Auxiliar!B:B,MATCH(H5608,Auxiliar!A:A,0))</f>
        <v>Maranhão</v>
      </c>
      <c r="K5608" t="str">
        <f>INDEX(Auxiliar!C:C,MATCH(H5608,Auxiliar!A:A,0))</f>
        <v>Nordeste</v>
      </c>
    </row>
    <row r="5609" spans="1:11" x14ac:dyDescent="0.55000000000000004">
      <c r="A5609" s="5">
        <v>45445</v>
      </c>
      <c r="B5609" t="s">
        <v>7432</v>
      </c>
      <c r="C5609">
        <v>597</v>
      </c>
      <c r="D5609" t="s">
        <v>9</v>
      </c>
      <c r="E5609">
        <v>4</v>
      </c>
      <c r="F5609" t="s">
        <v>274</v>
      </c>
      <c r="G5609" t="s">
        <v>5653</v>
      </c>
      <c r="H5609">
        <v>71</v>
      </c>
      <c r="I5609">
        <v>941622259</v>
      </c>
      <c r="J5609" t="str">
        <f>INDEX(Auxiliar!B:B,MATCH(H5609,Auxiliar!A:A,0))</f>
        <v>Bahia</v>
      </c>
      <c r="K5609" t="str">
        <f>INDEX(Auxiliar!C:C,MATCH(H5609,Auxiliar!A:A,0))</f>
        <v>Nordeste</v>
      </c>
    </row>
    <row r="5610" spans="1:11" x14ac:dyDescent="0.55000000000000004">
      <c r="A5610" s="5">
        <v>45445</v>
      </c>
      <c r="B5610" t="s">
        <v>7433</v>
      </c>
      <c r="C5610">
        <v>997</v>
      </c>
      <c r="D5610" t="s">
        <v>9</v>
      </c>
      <c r="E5610">
        <v>10</v>
      </c>
      <c r="F5610" t="s">
        <v>1931</v>
      </c>
      <c r="G5610" t="s">
        <v>5654</v>
      </c>
      <c r="H5610">
        <v>31</v>
      </c>
      <c r="I5610">
        <v>964329415</v>
      </c>
      <c r="J5610" t="str">
        <f>INDEX(Auxiliar!B:B,MATCH(H5610,Auxiliar!A:A,0))</f>
        <v>Minas Gerais</v>
      </c>
      <c r="K5610" t="str">
        <f>INDEX(Auxiliar!C:C,MATCH(H5610,Auxiliar!A:A,0))</f>
        <v>Sudeste</v>
      </c>
    </row>
    <row r="5611" spans="1:11" x14ac:dyDescent="0.55000000000000004">
      <c r="A5611" s="5">
        <v>45446</v>
      </c>
      <c r="B5611" t="s">
        <v>7434</v>
      </c>
      <c r="C5611">
        <v>1997</v>
      </c>
      <c r="D5611" t="s">
        <v>10</v>
      </c>
      <c r="E5611">
        <v>1</v>
      </c>
      <c r="F5611" t="s">
        <v>2683</v>
      </c>
      <c r="G5611" t="s">
        <v>5655</v>
      </c>
      <c r="H5611">
        <v>19</v>
      </c>
      <c r="I5611">
        <v>914245068</v>
      </c>
      <c r="J5611" t="str">
        <f>INDEX(Auxiliar!B:B,MATCH(H5611,Auxiliar!A:A,0))</f>
        <v>São Paulo</v>
      </c>
      <c r="K5611" t="str">
        <f>INDEX(Auxiliar!C:C,MATCH(H5611,Auxiliar!A:A,0))</f>
        <v>Sudeste</v>
      </c>
    </row>
    <row r="5612" spans="1:11" x14ac:dyDescent="0.55000000000000004">
      <c r="A5612" s="5">
        <v>45446</v>
      </c>
      <c r="B5612" t="s">
        <v>7432</v>
      </c>
      <c r="C5612">
        <v>597</v>
      </c>
      <c r="D5612" t="s">
        <v>9</v>
      </c>
      <c r="E5612">
        <v>7</v>
      </c>
      <c r="F5612" t="s">
        <v>1097</v>
      </c>
      <c r="G5612" t="s">
        <v>5656</v>
      </c>
      <c r="H5612">
        <v>31</v>
      </c>
      <c r="I5612">
        <v>943590486</v>
      </c>
      <c r="J5612" t="str">
        <f>INDEX(Auxiliar!B:B,MATCH(H5612,Auxiliar!A:A,0))</f>
        <v>Minas Gerais</v>
      </c>
      <c r="K5612" t="str">
        <f>INDEX(Auxiliar!C:C,MATCH(H5612,Auxiliar!A:A,0))</f>
        <v>Sudeste</v>
      </c>
    </row>
    <row r="5613" spans="1:11" x14ac:dyDescent="0.55000000000000004">
      <c r="A5613" s="5">
        <v>45446</v>
      </c>
      <c r="B5613" t="s">
        <v>7433</v>
      </c>
      <c r="C5613">
        <v>997</v>
      </c>
      <c r="D5613" t="s">
        <v>10</v>
      </c>
      <c r="E5613">
        <v>1</v>
      </c>
      <c r="F5613" t="s">
        <v>1366</v>
      </c>
      <c r="G5613" t="s">
        <v>5657</v>
      </c>
      <c r="H5613">
        <v>11</v>
      </c>
      <c r="I5613">
        <v>974971769</v>
      </c>
      <c r="J5613" t="str">
        <f>INDEX(Auxiliar!B:B,MATCH(H5613,Auxiliar!A:A,0))</f>
        <v>São Paulo</v>
      </c>
      <c r="K5613" t="str">
        <f>INDEX(Auxiliar!C:C,MATCH(H5613,Auxiliar!A:A,0))</f>
        <v>Sudeste</v>
      </c>
    </row>
    <row r="5614" spans="1:11" x14ac:dyDescent="0.55000000000000004">
      <c r="A5614" s="5">
        <v>45446</v>
      </c>
      <c r="B5614" t="s">
        <v>7433</v>
      </c>
      <c r="C5614">
        <v>997</v>
      </c>
      <c r="D5614" t="s">
        <v>9</v>
      </c>
      <c r="E5614">
        <v>3</v>
      </c>
      <c r="F5614" t="s">
        <v>285</v>
      </c>
      <c r="G5614" t="s">
        <v>5658</v>
      </c>
      <c r="H5614">
        <v>11</v>
      </c>
      <c r="I5614">
        <v>924332141</v>
      </c>
      <c r="J5614" t="str">
        <f>INDEX(Auxiliar!B:B,MATCH(H5614,Auxiliar!A:A,0))</f>
        <v>São Paulo</v>
      </c>
      <c r="K5614" t="str">
        <f>INDEX(Auxiliar!C:C,MATCH(H5614,Auxiliar!A:A,0))</f>
        <v>Sudeste</v>
      </c>
    </row>
    <row r="5615" spans="1:11" x14ac:dyDescent="0.55000000000000004">
      <c r="A5615" s="5">
        <v>45446</v>
      </c>
      <c r="B5615" t="s">
        <v>7434</v>
      </c>
      <c r="C5615">
        <v>1997</v>
      </c>
      <c r="D5615" t="s">
        <v>9</v>
      </c>
      <c r="E5615">
        <v>12</v>
      </c>
      <c r="F5615" t="s">
        <v>132</v>
      </c>
      <c r="G5615" t="s">
        <v>5659</v>
      </c>
      <c r="H5615">
        <v>88</v>
      </c>
      <c r="I5615">
        <v>927045780</v>
      </c>
      <c r="J5615" t="str">
        <f>INDEX(Auxiliar!B:B,MATCH(H5615,Auxiliar!A:A,0))</f>
        <v>Ceará</v>
      </c>
      <c r="K5615" t="str">
        <f>INDEX(Auxiliar!C:C,MATCH(H5615,Auxiliar!A:A,0))</f>
        <v>Nordeste</v>
      </c>
    </row>
    <row r="5616" spans="1:11" x14ac:dyDescent="0.55000000000000004">
      <c r="A5616" s="5">
        <v>45446</v>
      </c>
      <c r="B5616" t="s">
        <v>7433</v>
      </c>
      <c r="C5616">
        <v>997</v>
      </c>
      <c r="D5616" t="s">
        <v>10</v>
      </c>
      <c r="E5616">
        <v>1</v>
      </c>
      <c r="F5616" t="s">
        <v>2631</v>
      </c>
      <c r="G5616" t="s">
        <v>5660</v>
      </c>
      <c r="H5616">
        <v>11</v>
      </c>
      <c r="I5616">
        <v>959257122</v>
      </c>
      <c r="J5616" t="str">
        <f>INDEX(Auxiliar!B:B,MATCH(H5616,Auxiliar!A:A,0))</f>
        <v>São Paulo</v>
      </c>
      <c r="K5616" t="str">
        <f>INDEX(Auxiliar!C:C,MATCH(H5616,Auxiliar!A:A,0))</f>
        <v>Sudeste</v>
      </c>
    </row>
    <row r="5617" spans="1:11" x14ac:dyDescent="0.55000000000000004">
      <c r="A5617" s="5">
        <v>45446</v>
      </c>
      <c r="B5617" t="s">
        <v>7434</v>
      </c>
      <c r="C5617">
        <v>1997</v>
      </c>
      <c r="D5617" t="s">
        <v>9</v>
      </c>
      <c r="E5617">
        <v>10</v>
      </c>
      <c r="F5617" t="s">
        <v>2270</v>
      </c>
      <c r="G5617" t="s">
        <v>5661</v>
      </c>
      <c r="H5617">
        <v>47</v>
      </c>
      <c r="I5617">
        <v>969834381</v>
      </c>
      <c r="J5617" t="str">
        <f>INDEX(Auxiliar!B:B,MATCH(H5617,Auxiliar!A:A,0))</f>
        <v>Santa Catarina</v>
      </c>
      <c r="K5617" t="str">
        <f>INDEX(Auxiliar!C:C,MATCH(H5617,Auxiliar!A:A,0))</f>
        <v>Sul</v>
      </c>
    </row>
    <row r="5618" spans="1:11" x14ac:dyDescent="0.55000000000000004">
      <c r="A5618" s="5">
        <v>45446</v>
      </c>
      <c r="B5618" t="s">
        <v>7432</v>
      </c>
      <c r="C5618">
        <v>597</v>
      </c>
      <c r="D5618" t="s">
        <v>9</v>
      </c>
      <c r="E5618">
        <v>12</v>
      </c>
      <c r="F5618" t="s">
        <v>687</v>
      </c>
      <c r="G5618" t="s">
        <v>5662</v>
      </c>
      <c r="H5618">
        <v>33</v>
      </c>
      <c r="I5618">
        <v>966868234</v>
      </c>
      <c r="J5618" t="str">
        <f>INDEX(Auxiliar!B:B,MATCH(H5618,Auxiliar!A:A,0))</f>
        <v>Minas Gerais</v>
      </c>
      <c r="K5618" t="str">
        <f>INDEX(Auxiliar!C:C,MATCH(H5618,Auxiliar!A:A,0))</f>
        <v>Sudeste</v>
      </c>
    </row>
    <row r="5619" spans="1:11" x14ac:dyDescent="0.55000000000000004">
      <c r="A5619" s="5">
        <v>45447</v>
      </c>
      <c r="B5619" t="s">
        <v>7434</v>
      </c>
      <c r="C5619">
        <v>1997</v>
      </c>
      <c r="D5619" t="s">
        <v>9</v>
      </c>
      <c r="E5619">
        <v>12</v>
      </c>
      <c r="F5619" t="s">
        <v>1081</v>
      </c>
      <c r="G5619" t="s">
        <v>5663</v>
      </c>
      <c r="H5619">
        <v>34</v>
      </c>
      <c r="I5619">
        <v>933780960</v>
      </c>
      <c r="J5619" t="str">
        <f>INDEX(Auxiliar!B:B,MATCH(H5619,Auxiliar!A:A,0))</f>
        <v>Minas Gerais</v>
      </c>
      <c r="K5619" t="str">
        <f>INDEX(Auxiliar!C:C,MATCH(H5619,Auxiliar!A:A,0))</f>
        <v>Sudeste</v>
      </c>
    </row>
    <row r="5620" spans="1:11" x14ac:dyDescent="0.55000000000000004">
      <c r="A5620" s="5">
        <v>45447</v>
      </c>
      <c r="B5620" t="s">
        <v>7432</v>
      </c>
      <c r="C5620">
        <v>597</v>
      </c>
      <c r="D5620" t="s">
        <v>9</v>
      </c>
      <c r="E5620">
        <v>12</v>
      </c>
      <c r="F5620" t="s">
        <v>3058</v>
      </c>
      <c r="G5620" t="s">
        <v>5664</v>
      </c>
      <c r="H5620">
        <v>61</v>
      </c>
      <c r="I5620">
        <v>942507276</v>
      </c>
      <c r="J5620" t="str">
        <f>INDEX(Auxiliar!B:B,MATCH(H5620,Auxiliar!A:A,0))</f>
        <v>Distrito Federal</v>
      </c>
      <c r="K5620" t="str">
        <f>INDEX(Auxiliar!C:C,MATCH(H5620,Auxiliar!A:A,0))</f>
        <v>Centro-Oeste</v>
      </c>
    </row>
    <row r="5621" spans="1:11" x14ac:dyDescent="0.55000000000000004">
      <c r="A5621" s="5">
        <v>45447</v>
      </c>
      <c r="B5621" t="s">
        <v>7433</v>
      </c>
      <c r="C5621">
        <v>997</v>
      </c>
      <c r="D5621" t="s">
        <v>9</v>
      </c>
      <c r="E5621">
        <v>6</v>
      </c>
      <c r="F5621" t="s">
        <v>1060</v>
      </c>
      <c r="G5621" t="s">
        <v>5665</v>
      </c>
      <c r="H5621">
        <v>83</v>
      </c>
      <c r="I5621">
        <v>923443275</v>
      </c>
      <c r="J5621" t="str">
        <f>INDEX(Auxiliar!B:B,MATCH(H5621,Auxiliar!A:A,0))</f>
        <v>Paraíba</v>
      </c>
      <c r="K5621" t="str">
        <f>INDEX(Auxiliar!C:C,MATCH(H5621,Auxiliar!A:A,0))</f>
        <v>Nordeste</v>
      </c>
    </row>
    <row r="5622" spans="1:11" x14ac:dyDescent="0.55000000000000004">
      <c r="A5622" s="5">
        <v>45447</v>
      </c>
      <c r="B5622" t="s">
        <v>7432</v>
      </c>
      <c r="C5622">
        <v>597</v>
      </c>
      <c r="D5622" t="s">
        <v>9</v>
      </c>
      <c r="E5622">
        <v>12</v>
      </c>
      <c r="F5622" t="s">
        <v>1461</v>
      </c>
      <c r="G5622" t="s">
        <v>5666</v>
      </c>
      <c r="H5622">
        <v>12</v>
      </c>
      <c r="I5622">
        <v>922656439</v>
      </c>
      <c r="J5622" t="str">
        <f>INDEX(Auxiliar!B:B,MATCH(H5622,Auxiliar!A:A,0))</f>
        <v>São Paulo</v>
      </c>
      <c r="K5622" t="str">
        <f>INDEX(Auxiliar!C:C,MATCH(H5622,Auxiliar!A:A,0))</f>
        <v>Sudeste</v>
      </c>
    </row>
    <row r="5623" spans="1:11" x14ac:dyDescent="0.55000000000000004">
      <c r="A5623" s="5">
        <v>45447</v>
      </c>
      <c r="B5623" t="s">
        <v>7432</v>
      </c>
      <c r="C5623">
        <v>597</v>
      </c>
      <c r="D5623" t="s">
        <v>9</v>
      </c>
      <c r="E5623">
        <v>12</v>
      </c>
      <c r="F5623" t="s">
        <v>428</v>
      </c>
      <c r="G5623" t="s">
        <v>5667</v>
      </c>
      <c r="H5623">
        <v>22</v>
      </c>
      <c r="I5623">
        <v>975470326</v>
      </c>
      <c r="J5623" t="str">
        <f>INDEX(Auxiliar!B:B,MATCH(H5623,Auxiliar!A:A,0))</f>
        <v>Rio de Janeiro</v>
      </c>
      <c r="K5623" t="str">
        <f>INDEX(Auxiliar!C:C,MATCH(H5623,Auxiliar!A:A,0))</f>
        <v>Sudeste</v>
      </c>
    </row>
    <row r="5624" spans="1:11" x14ac:dyDescent="0.55000000000000004">
      <c r="A5624" s="5">
        <v>45448</v>
      </c>
      <c r="B5624" t="s">
        <v>7432</v>
      </c>
      <c r="C5624">
        <v>597</v>
      </c>
      <c r="D5624" t="s">
        <v>9</v>
      </c>
      <c r="E5624">
        <v>10</v>
      </c>
      <c r="F5624" t="s">
        <v>1174</v>
      </c>
      <c r="G5624" t="s">
        <v>5668</v>
      </c>
      <c r="H5624">
        <v>81</v>
      </c>
      <c r="I5624">
        <v>941917251</v>
      </c>
      <c r="J5624" t="str">
        <f>INDEX(Auxiliar!B:B,MATCH(H5624,Auxiliar!A:A,0))</f>
        <v>Pernambuco</v>
      </c>
      <c r="K5624" t="str">
        <f>INDEX(Auxiliar!C:C,MATCH(H5624,Auxiliar!A:A,0))</f>
        <v>Nordeste</v>
      </c>
    </row>
    <row r="5625" spans="1:11" x14ac:dyDescent="0.55000000000000004">
      <c r="A5625" s="5">
        <v>45448</v>
      </c>
      <c r="B5625" t="s">
        <v>7433</v>
      </c>
      <c r="C5625">
        <v>997</v>
      </c>
      <c r="D5625" t="s">
        <v>9</v>
      </c>
      <c r="E5625">
        <v>12</v>
      </c>
      <c r="F5625" t="s">
        <v>641</v>
      </c>
      <c r="G5625" t="s">
        <v>5669</v>
      </c>
      <c r="H5625">
        <v>51</v>
      </c>
      <c r="I5625">
        <v>919362574</v>
      </c>
      <c r="J5625" t="str">
        <f>INDEX(Auxiliar!B:B,MATCH(H5625,Auxiliar!A:A,0))</f>
        <v>Rio Grande do Sul</v>
      </c>
      <c r="K5625" t="str">
        <f>INDEX(Auxiliar!C:C,MATCH(H5625,Auxiliar!A:A,0))</f>
        <v>Sul</v>
      </c>
    </row>
    <row r="5626" spans="1:11" x14ac:dyDescent="0.55000000000000004">
      <c r="A5626" s="5">
        <v>45448</v>
      </c>
      <c r="B5626" t="s">
        <v>7432</v>
      </c>
      <c r="C5626">
        <v>597</v>
      </c>
      <c r="D5626" t="s">
        <v>9</v>
      </c>
      <c r="E5626">
        <v>4</v>
      </c>
      <c r="F5626" t="s">
        <v>3167</v>
      </c>
      <c r="G5626" t="s">
        <v>5670</v>
      </c>
      <c r="H5626">
        <v>11</v>
      </c>
      <c r="I5626">
        <v>965778584</v>
      </c>
      <c r="J5626" t="str">
        <f>INDEX(Auxiliar!B:B,MATCH(H5626,Auxiliar!A:A,0))</f>
        <v>São Paulo</v>
      </c>
      <c r="K5626" t="str">
        <f>INDEX(Auxiliar!C:C,MATCH(H5626,Auxiliar!A:A,0))</f>
        <v>Sudeste</v>
      </c>
    </row>
    <row r="5627" spans="1:11" x14ac:dyDescent="0.55000000000000004">
      <c r="A5627" s="5">
        <v>45448</v>
      </c>
      <c r="B5627" t="s">
        <v>7432</v>
      </c>
      <c r="C5627">
        <v>597</v>
      </c>
      <c r="D5627" t="s">
        <v>9</v>
      </c>
      <c r="E5627">
        <v>12</v>
      </c>
      <c r="F5627" t="s">
        <v>135</v>
      </c>
      <c r="G5627" t="s">
        <v>5671</v>
      </c>
      <c r="H5627">
        <v>82</v>
      </c>
      <c r="I5627">
        <v>998027989</v>
      </c>
      <c r="J5627" t="str">
        <f>INDEX(Auxiliar!B:B,MATCH(H5627,Auxiliar!A:A,0))</f>
        <v>Alagoas</v>
      </c>
      <c r="K5627" t="str">
        <f>INDEX(Auxiliar!C:C,MATCH(H5627,Auxiliar!A:A,0))</f>
        <v>Nordeste</v>
      </c>
    </row>
    <row r="5628" spans="1:11" x14ac:dyDescent="0.55000000000000004">
      <c r="A5628" s="5">
        <v>45448</v>
      </c>
      <c r="B5628" t="s">
        <v>7433</v>
      </c>
      <c r="C5628">
        <v>997</v>
      </c>
      <c r="D5628" t="s">
        <v>10</v>
      </c>
      <c r="E5628">
        <v>1</v>
      </c>
      <c r="F5628" t="s">
        <v>1472</v>
      </c>
      <c r="G5628" t="s">
        <v>5672</v>
      </c>
      <c r="H5628">
        <v>21</v>
      </c>
      <c r="I5628">
        <v>967325988</v>
      </c>
      <c r="J5628" t="str">
        <f>INDEX(Auxiliar!B:B,MATCH(H5628,Auxiliar!A:A,0))</f>
        <v>Rio de Janeiro</v>
      </c>
      <c r="K5628" t="str">
        <f>INDEX(Auxiliar!C:C,MATCH(H5628,Auxiliar!A:A,0))</f>
        <v>Sudeste</v>
      </c>
    </row>
    <row r="5629" spans="1:11" x14ac:dyDescent="0.55000000000000004">
      <c r="A5629" s="5">
        <v>45448</v>
      </c>
      <c r="B5629" t="s">
        <v>7433</v>
      </c>
      <c r="C5629">
        <v>997</v>
      </c>
      <c r="D5629" t="s">
        <v>9</v>
      </c>
      <c r="E5629">
        <v>1</v>
      </c>
      <c r="F5629" t="s">
        <v>2212</v>
      </c>
      <c r="G5629" t="s">
        <v>5673</v>
      </c>
      <c r="H5629">
        <v>22</v>
      </c>
      <c r="I5629">
        <v>985632924</v>
      </c>
      <c r="J5629" t="str">
        <f>INDEX(Auxiliar!B:B,MATCH(H5629,Auxiliar!A:A,0))</f>
        <v>Rio de Janeiro</v>
      </c>
      <c r="K5629" t="str">
        <f>INDEX(Auxiliar!C:C,MATCH(H5629,Auxiliar!A:A,0))</f>
        <v>Sudeste</v>
      </c>
    </row>
    <row r="5630" spans="1:11" x14ac:dyDescent="0.55000000000000004">
      <c r="A5630" s="5">
        <v>45449</v>
      </c>
      <c r="B5630" t="s">
        <v>7434</v>
      </c>
      <c r="C5630">
        <v>1997</v>
      </c>
      <c r="D5630" t="s">
        <v>9</v>
      </c>
      <c r="E5630">
        <v>12</v>
      </c>
      <c r="F5630" t="s">
        <v>1420</v>
      </c>
      <c r="G5630" t="s">
        <v>5674</v>
      </c>
      <c r="H5630">
        <v>82</v>
      </c>
      <c r="I5630">
        <v>968489954</v>
      </c>
      <c r="J5630" t="str">
        <f>INDEX(Auxiliar!B:B,MATCH(H5630,Auxiliar!A:A,0))</f>
        <v>Alagoas</v>
      </c>
      <c r="K5630" t="str">
        <f>INDEX(Auxiliar!C:C,MATCH(H5630,Auxiliar!A:A,0))</f>
        <v>Nordeste</v>
      </c>
    </row>
    <row r="5631" spans="1:11" x14ac:dyDescent="0.55000000000000004">
      <c r="A5631" s="5">
        <v>45449</v>
      </c>
      <c r="B5631" t="s">
        <v>7432</v>
      </c>
      <c r="C5631">
        <v>597</v>
      </c>
      <c r="D5631" t="s">
        <v>9</v>
      </c>
      <c r="E5631">
        <v>1</v>
      </c>
      <c r="F5631" t="s">
        <v>2231</v>
      </c>
      <c r="G5631" t="s">
        <v>5675</v>
      </c>
      <c r="H5631">
        <v>11</v>
      </c>
      <c r="I5631">
        <v>948526111</v>
      </c>
      <c r="J5631" t="str">
        <f>INDEX(Auxiliar!B:B,MATCH(H5631,Auxiliar!A:A,0))</f>
        <v>São Paulo</v>
      </c>
      <c r="K5631" t="str">
        <f>INDEX(Auxiliar!C:C,MATCH(H5631,Auxiliar!A:A,0))</f>
        <v>Sudeste</v>
      </c>
    </row>
    <row r="5632" spans="1:11" x14ac:dyDescent="0.55000000000000004">
      <c r="A5632" s="5">
        <v>45449</v>
      </c>
      <c r="B5632" t="s">
        <v>7433</v>
      </c>
      <c r="C5632">
        <v>997</v>
      </c>
      <c r="D5632" t="s">
        <v>9</v>
      </c>
      <c r="E5632">
        <v>1</v>
      </c>
      <c r="F5632" t="s">
        <v>1836</v>
      </c>
      <c r="G5632" t="s">
        <v>5676</v>
      </c>
      <c r="H5632">
        <v>45</v>
      </c>
      <c r="I5632">
        <v>996331191</v>
      </c>
      <c r="J5632" t="str">
        <f>INDEX(Auxiliar!B:B,MATCH(H5632,Auxiliar!A:A,0))</f>
        <v>Paraná</v>
      </c>
      <c r="K5632" t="str">
        <f>INDEX(Auxiliar!C:C,MATCH(H5632,Auxiliar!A:A,0))</f>
        <v>Sul</v>
      </c>
    </row>
    <row r="5633" spans="1:11" x14ac:dyDescent="0.55000000000000004">
      <c r="A5633" s="5">
        <v>45449</v>
      </c>
      <c r="B5633" t="s">
        <v>7434</v>
      </c>
      <c r="C5633">
        <v>1997</v>
      </c>
      <c r="D5633" t="s">
        <v>9</v>
      </c>
      <c r="E5633">
        <v>12</v>
      </c>
      <c r="F5633" t="s">
        <v>2992</v>
      </c>
      <c r="G5633" t="s">
        <v>5677</v>
      </c>
      <c r="H5633">
        <v>73</v>
      </c>
      <c r="I5633">
        <v>986951064</v>
      </c>
      <c r="J5633" t="str">
        <f>INDEX(Auxiliar!B:B,MATCH(H5633,Auxiliar!A:A,0))</f>
        <v>Bahia</v>
      </c>
      <c r="K5633" t="str">
        <f>INDEX(Auxiliar!C:C,MATCH(H5633,Auxiliar!A:A,0))</f>
        <v>Nordeste</v>
      </c>
    </row>
    <row r="5634" spans="1:11" x14ac:dyDescent="0.55000000000000004">
      <c r="A5634" s="5">
        <v>45449</v>
      </c>
      <c r="B5634" t="s">
        <v>7434</v>
      </c>
      <c r="C5634">
        <v>1997</v>
      </c>
      <c r="D5634" t="s">
        <v>9</v>
      </c>
      <c r="E5634">
        <v>1</v>
      </c>
      <c r="F5634" t="s">
        <v>209</v>
      </c>
      <c r="G5634" t="s">
        <v>5678</v>
      </c>
      <c r="H5634">
        <v>11</v>
      </c>
      <c r="I5634">
        <v>965298590</v>
      </c>
      <c r="J5634" t="str">
        <f>INDEX(Auxiliar!B:B,MATCH(H5634,Auxiliar!A:A,0))</f>
        <v>São Paulo</v>
      </c>
      <c r="K5634" t="str">
        <f>INDEX(Auxiliar!C:C,MATCH(H5634,Auxiliar!A:A,0))</f>
        <v>Sudeste</v>
      </c>
    </row>
    <row r="5635" spans="1:11" x14ac:dyDescent="0.55000000000000004">
      <c r="A5635" s="5">
        <v>45449</v>
      </c>
      <c r="B5635" t="s">
        <v>7433</v>
      </c>
      <c r="C5635">
        <v>997</v>
      </c>
      <c r="D5635" t="s">
        <v>9</v>
      </c>
      <c r="E5635">
        <v>12</v>
      </c>
      <c r="F5635" t="s">
        <v>2250</v>
      </c>
      <c r="G5635" t="s">
        <v>5679</v>
      </c>
      <c r="H5635">
        <v>11</v>
      </c>
      <c r="I5635">
        <v>971191275</v>
      </c>
      <c r="J5635" t="str">
        <f>INDEX(Auxiliar!B:B,MATCH(H5635,Auxiliar!A:A,0))</f>
        <v>São Paulo</v>
      </c>
      <c r="K5635" t="str">
        <f>INDEX(Auxiliar!C:C,MATCH(H5635,Auxiliar!A:A,0))</f>
        <v>Sudeste</v>
      </c>
    </row>
    <row r="5636" spans="1:11" x14ac:dyDescent="0.55000000000000004">
      <c r="A5636" s="5">
        <v>45449</v>
      </c>
      <c r="B5636" t="s">
        <v>7434</v>
      </c>
      <c r="C5636">
        <v>1997</v>
      </c>
      <c r="D5636" t="s">
        <v>9</v>
      </c>
      <c r="E5636">
        <v>6</v>
      </c>
      <c r="F5636" t="s">
        <v>863</v>
      </c>
      <c r="G5636" t="s">
        <v>5680</v>
      </c>
      <c r="H5636">
        <v>43</v>
      </c>
      <c r="I5636">
        <v>916923355</v>
      </c>
      <c r="J5636" t="str">
        <f>INDEX(Auxiliar!B:B,MATCH(H5636,Auxiliar!A:A,0))</f>
        <v>Paraná</v>
      </c>
      <c r="K5636" t="str">
        <f>INDEX(Auxiliar!C:C,MATCH(H5636,Auxiliar!A:A,0))</f>
        <v>Sul</v>
      </c>
    </row>
    <row r="5637" spans="1:11" x14ac:dyDescent="0.55000000000000004">
      <c r="A5637" s="5">
        <v>45449</v>
      </c>
      <c r="B5637" t="s">
        <v>7434</v>
      </c>
      <c r="C5637">
        <v>1997</v>
      </c>
      <c r="D5637" t="s">
        <v>9</v>
      </c>
      <c r="E5637">
        <v>8</v>
      </c>
      <c r="F5637" t="s">
        <v>1486</v>
      </c>
      <c r="G5637" t="s">
        <v>5681</v>
      </c>
      <c r="H5637">
        <v>11</v>
      </c>
      <c r="I5637">
        <v>911480756</v>
      </c>
      <c r="J5637" t="str">
        <f>INDEX(Auxiliar!B:B,MATCH(H5637,Auxiliar!A:A,0))</f>
        <v>São Paulo</v>
      </c>
      <c r="K5637" t="str">
        <f>INDEX(Auxiliar!C:C,MATCH(H5637,Auxiliar!A:A,0))</f>
        <v>Sudeste</v>
      </c>
    </row>
    <row r="5638" spans="1:11" x14ac:dyDescent="0.55000000000000004">
      <c r="A5638" s="5">
        <v>45449</v>
      </c>
      <c r="B5638" t="s">
        <v>7434</v>
      </c>
      <c r="C5638">
        <v>1997</v>
      </c>
      <c r="D5638" t="s">
        <v>9</v>
      </c>
      <c r="E5638">
        <v>7</v>
      </c>
      <c r="F5638" t="s">
        <v>330</v>
      </c>
      <c r="G5638" t="s">
        <v>5682</v>
      </c>
      <c r="H5638">
        <v>11</v>
      </c>
      <c r="I5638">
        <v>958220559</v>
      </c>
      <c r="J5638" t="str">
        <f>INDEX(Auxiliar!B:B,MATCH(H5638,Auxiliar!A:A,0))</f>
        <v>São Paulo</v>
      </c>
      <c r="K5638" t="str">
        <f>INDEX(Auxiliar!C:C,MATCH(H5638,Auxiliar!A:A,0))</f>
        <v>Sudeste</v>
      </c>
    </row>
    <row r="5639" spans="1:11" x14ac:dyDescent="0.55000000000000004">
      <c r="A5639" s="5">
        <v>45449</v>
      </c>
      <c r="B5639" t="s">
        <v>7434</v>
      </c>
      <c r="C5639">
        <v>1997</v>
      </c>
      <c r="D5639" t="s">
        <v>10</v>
      </c>
      <c r="E5639">
        <v>1</v>
      </c>
      <c r="F5639" t="s">
        <v>1219</v>
      </c>
      <c r="G5639" t="s">
        <v>5683</v>
      </c>
      <c r="H5639">
        <v>98</v>
      </c>
      <c r="I5639">
        <v>915990415</v>
      </c>
      <c r="J5639" t="str">
        <f>INDEX(Auxiliar!B:B,MATCH(H5639,Auxiliar!A:A,0))</f>
        <v>Maranhão</v>
      </c>
      <c r="K5639" t="str">
        <f>INDEX(Auxiliar!C:C,MATCH(H5639,Auxiliar!A:A,0))</f>
        <v>Nordeste</v>
      </c>
    </row>
    <row r="5640" spans="1:11" x14ac:dyDescent="0.55000000000000004">
      <c r="A5640" s="5">
        <v>45450</v>
      </c>
      <c r="B5640" t="s">
        <v>7433</v>
      </c>
      <c r="C5640">
        <v>997</v>
      </c>
      <c r="D5640" t="s">
        <v>9</v>
      </c>
      <c r="E5640">
        <v>12</v>
      </c>
      <c r="F5640" t="s">
        <v>2593</v>
      </c>
      <c r="G5640" t="s">
        <v>5684</v>
      </c>
      <c r="H5640">
        <v>21</v>
      </c>
      <c r="I5640">
        <v>924832858</v>
      </c>
      <c r="J5640" t="str">
        <f>INDEX(Auxiliar!B:B,MATCH(H5640,Auxiliar!A:A,0))</f>
        <v>Rio de Janeiro</v>
      </c>
      <c r="K5640" t="str">
        <f>INDEX(Auxiliar!C:C,MATCH(H5640,Auxiliar!A:A,0))</f>
        <v>Sudeste</v>
      </c>
    </row>
    <row r="5641" spans="1:11" x14ac:dyDescent="0.55000000000000004">
      <c r="A5641" s="5">
        <v>45450</v>
      </c>
      <c r="B5641" t="s">
        <v>7433</v>
      </c>
      <c r="C5641">
        <v>997</v>
      </c>
      <c r="D5641" t="s">
        <v>9</v>
      </c>
      <c r="E5641">
        <v>12</v>
      </c>
      <c r="F5641" t="s">
        <v>2826</v>
      </c>
      <c r="G5641" t="s">
        <v>5685</v>
      </c>
      <c r="H5641">
        <v>21</v>
      </c>
      <c r="I5641">
        <v>961468093</v>
      </c>
      <c r="J5641" t="str">
        <f>INDEX(Auxiliar!B:B,MATCH(H5641,Auxiliar!A:A,0))</f>
        <v>Rio de Janeiro</v>
      </c>
      <c r="K5641" t="str">
        <f>INDEX(Auxiliar!C:C,MATCH(H5641,Auxiliar!A:A,0))</f>
        <v>Sudeste</v>
      </c>
    </row>
    <row r="5642" spans="1:11" x14ac:dyDescent="0.55000000000000004">
      <c r="A5642" s="5">
        <v>45450</v>
      </c>
      <c r="B5642" t="s">
        <v>7432</v>
      </c>
      <c r="C5642">
        <v>597</v>
      </c>
      <c r="D5642" t="s">
        <v>9</v>
      </c>
      <c r="E5642">
        <v>12</v>
      </c>
      <c r="F5642" t="s">
        <v>1560</v>
      </c>
      <c r="G5642" t="s">
        <v>5686</v>
      </c>
      <c r="H5642">
        <v>81</v>
      </c>
      <c r="I5642">
        <v>971810142</v>
      </c>
      <c r="J5642" t="str">
        <f>INDEX(Auxiliar!B:B,MATCH(H5642,Auxiliar!A:A,0))</f>
        <v>Pernambuco</v>
      </c>
      <c r="K5642" t="str">
        <f>INDEX(Auxiliar!C:C,MATCH(H5642,Auxiliar!A:A,0))</f>
        <v>Nordeste</v>
      </c>
    </row>
    <row r="5643" spans="1:11" x14ac:dyDescent="0.55000000000000004">
      <c r="A5643" s="5">
        <v>45450</v>
      </c>
      <c r="B5643" t="s">
        <v>7432</v>
      </c>
      <c r="C5643">
        <v>597</v>
      </c>
      <c r="D5643" t="s">
        <v>10</v>
      </c>
      <c r="E5643">
        <v>1</v>
      </c>
      <c r="F5643" t="s">
        <v>2198</v>
      </c>
      <c r="G5643" t="s">
        <v>5687</v>
      </c>
      <c r="H5643">
        <v>11</v>
      </c>
      <c r="I5643">
        <v>941088232</v>
      </c>
      <c r="J5643" t="str">
        <f>INDEX(Auxiliar!B:B,MATCH(H5643,Auxiliar!A:A,0))</f>
        <v>São Paulo</v>
      </c>
      <c r="K5643" t="str">
        <f>INDEX(Auxiliar!C:C,MATCH(H5643,Auxiliar!A:A,0))</f>
        <v>Sudeste</v>
      </c>
    </row>
    <row r="5644" spans="1:11" x14ac:dyDescent="0.55000000000000004">
      <c r="A5644" s="5">
        <v>45450</v>
      </c>
      <c r="B5644" t="s">
        <v>7432</v>
      </c>
      <c r="C5644">
        <v>597</v>
      </c>
      <c r="D5644" t="s">
        <v>9</v>
      </c>
      <c r="E5644">
        <v>1</v>
      </c>
      <c r="F5644" t="s">
        <v>2466</v>
      </c>
      <c r="G5644" t="s">
        <v>5688</v>
      </c>
      <c r="H5644">
        <v>73</v>
      </c>
      <c r="I5644">
        <v>980453136</v>
      </c>
      <c r="J5644" t="str">
        <f>INDEX(Auxiliar!B:B,MATCH(H5644,Auxiliar!A:A,0))</f>
        <v>Bahia</v>
      </c>
      <c r="K5644" t="str">
        <f>INDEX(Auxiliar!C:C,MATCH(H5644,Auxiliar!A:A,0))</f>
        <v>Nordeste</v>
      </c>
    </row>
    <row r="5645" spans="1:11" x14ac:dyDescent="0.55000000000000004">
      <c r="A5645" s="5">
        <v>45450</v>
      </c>
      <c r="B5645" t="s">
        <v>7434</v>
      </c>
      <c r="C5645">
        <v>1997</v>
      </c>
      <c r="D5645" t="s">
        <v>9</v>
      </c>
      <c r="E5645">
        <v>12</v>
      </c>
      <c r="F5645" t="s">
        <v>1657</v>
      </c>
      <c r="G5645" t="s">
        <v>5689</v>
      </c>
      <c r="H5645">
        <v>21</v>
      </c>
      <c r="I5645">
        <v>985834078</v>
      </c>
      <c r="J5645" t="str">
        <f>INDEX(Auxiliar!B:B,MATCH(H5645,Auxiliar!A:A,0))</f>
        <v>Rio de Janeiro</v>
      </c>
      <c r="K5645" t="str">
        <f>INDEX(Auxiliar!C:C,MATCH(H5645,Auxiliar!A:A,0))</f>
        <v>Sudeste</v>
      </c>
    </row>
    <row r="5646" spans="1:11" x14ac:dyDescent="0.55000000000000004">
      <c r="A5646" s="5">
        <v>45450</v>
      </c>
      <c r="B5646" t="s">
        <v>7432</v>
      </c>
      <c r="C5646">
        <v>597</v>
      </c>
      <c r="D5646" t="s">
        <v>10</v>
      </c>
      <c r="E5646">
        <v>1</v>
      </c>
      <c r="F5646" t="s">
        <v>362</v>
      </c>
      <c r="G5646" t="s">
        <v>5690</v>
      </c>
      <c r="H5646">
        <v>11</v>
      </c>
      <c r="I5646">
        <v>922397083</v>
      </c>
      <c r="J5646" t="str">
        <f>INDEX(Auxiliar!B:B,MATCH(H5646,Auxiliar!A:A,0))</f>
        <v>São Paulo</v>
      </c>
      <c r="K5646" t="str">
        <f>INDEX(Auxiliar!C:C,MATCH(H5646,Auxiliar!A:A,0))</f>
        <v>Sudeste</v>
      </c>
    </row>
    <row r="5647" spans="1:11" x14ac:dyDescent="0.55000000000000004">
      <c r="A5647" s="5">
        <v>45451</v>
      </c>
      <c r="B5647" t="s">
        <v>7432</v>
      </c>
      <c r="C5647">
        <v>597</v>
      </c>
      <c r="D5647" t="s">
        <v>9</v>
      </c>
      <c r="E5647">
        <v>12</v>
      </c>
      <c r="F5647" t="s">
        <v>3122</v>
      </c>
      <c r="G5647" t="s">
        <v>5691</v>
      </c>
      <c r="H5647">
        <v>92</v>
      </c>
      <c r="I5647">
        <v>955269412</v>
      </c>
      <c r="J5647" t="str">
        <f>INDEX(Auxiliar!B:B,MATCH(H5647,Auxiliar!A:A,0))</f>
        <v>Amazonas</v>
      </c>
      <c r="K5647" t="str">
        <f>INDEX(Auxiliar!C:C,MATCH(H5647,Auxiliar!A:A,0))</f>
        <v>Norte</v>
      </c>
    </row>
    <row r="5648" spans="1:11" x14ac:dyDescent="0.55000000000000004">
      <c r="A5648" s="5">
        <v>45451</v>
      </c>
      <c r="B5648" t="s">
        <v>7432</v>
      </c>
      <c r="C5648">
        <v>597</v>
      </c>
      <c r="D5648" t="s">
        <v>9</v>
      </c>
      <c r="E5648">
        <v>5</v>
      </c>
      <c r="F5648" t="s">
        <v>1540</v>
      </c>
      <c r="G5648" t="s">
        <v>5692</v>
      </c>
      <c r="H5648">
        <v>91</v>
      </c>
      <c r="I5648">
        <v>939338565</v>
      </c>
      <c r="J5648" t="str">
        <f>INDEX(Auxiliar!B:B,MATCH(H5648,Auxiliar!A:A,0))</f>
        <v>Pará</v>
      </c>
      <c r="K5648" t="str">
        <f>INDEX(Auxiliar!C:C,MATCH(H5648,Auxiliar!A:A,0))</f>
        <v>Norte</v>
      </c>
    </row>
    <row r="5649" spans="1:11" x14ac:dyDescent="0.55000000000000004">
      <c r="A5649" s="5">
        <v>45451</v>
      </c>
      <c r="B5649" t="s">
        <v>7433</v>
      </c>
      <c r="C5649">
        <v>997</v>
      </c>
      <c r="D5649" t="s">
        <v>9</v>
      </c>
      <c r="E5649">
        <v>1</v>
      </c>
      <c r="F5649" t="s">
        <v>439</v>
      </c>
      <c r="G5649" t="s">
        <v>5693</v>
      </c>
      <c r="H5649">
        <v>61</v>
      </c>
      <c r="I5649">
        <v>914175640</v>
      </c>
      <c r="J5649" t="str">
        <f>INDEX(Auxiliar!B:B,MATCH(H5649,Auxiliar!A:A,0))</f>
        <v>Distrito Federal</v>
      </c>
      <c r="K5649" t="str">
        <f>INDEX(Auxiliar!C:C,MATCH(H5649,Auxiliar!A:A,0))</f>
        <v>Centro-Oeste</v>
      </c>
    </row>
    <row r="5650" spans="1:11" x14ac:dyDescent="0.55000000000000004">
      <c r="A5650" s="5">
        <v>45452</v>
      </c>
      <c r="B5650" t="s">
        <v>7433</v>
      </c>
      <c r="C5650">
        <v>997</v>
      </c>
      <c r="D5650" t="s">
        <v>9</v>
      </c>
      <c r="E5650">
        <v>1</v>
      </c>
      <c r="F5650" t="s">
        <v>430</v>
      </c>
      <c r="G5650" t="s">
        <v>5694</v>
      </c>
      <c r="H5650">
        <v>21</v>
      </c>
      <c r="I5650">
        <v>918518085</v>
      </c>
      <c r="J5650" t="str">
        <f>INDEX(Auxiliar!B:B,MATCH(H5650,Auxiliar!A:A,0))</f>
        <v>Rio de Janeiro</v>
      </c>
      <c r="K5650" t="str">
        <f>INDEX(Auxiliar!C:C,MATCH(H5650,Auxiliar!A:A,0))</f>
        <v>Sudeste</v>
      </c>
    </row>
    <row r="5651" spans="1:11" x14ac:dyDescent="0.55000000000000004">
      <c r="A5651" s="5">
        <v>45452</v>
      </c>
      <c r="B5651" t="s">
        <v>7434</v>
      </c>
      <c r="C5651">
        <v>1997</v>
      </c>
      <c r="D5651" t="s">
        <v>9</v>
      </c>
      <c r="E5651">
        <v>9</v>
      </c>
      <c r="F5651" t="s">
        <v>2323</v>
      </c>
      <c r="G5651" t="s">
        <v>5695</v>
      </c>
      <c r="H5651">
        <v>31</v>
      </c>
      <c r="I5651">
        <v>999743132</v>
      </c>
      <c r="J5651" t="str">
        <f>INDEX(Auxiliar!B:B,MATCH(H5651,Auxiliar!A:A,0))</f>
        <v>Minas Gerais</v>
      </c>
      <c r="K5651" t="str">
        <f>INDEX(Auxiliar!C:C,MATCH(H5651,Auxiliar!A:A,0))</f>
        <v>Sudeste</v>
      </c>
    </row>
    <row r="5652" spans="1:11" x14ac:dyDescent="0.55000000000000004">
      <c r="A5652" s="5">
        <v>45452</v>
      </c>
      <c r="B5652" t="s">
        <v>7434</v>
      </c>
      <c r="C5652">
        <v>1997</v>
      </c>
      <c r="D5652" t="s">
        <v>9</v>
      </c>
      <c r="E5652">
        <v>6</v>
      </c>
      <c r="F5652" t="s">
        <v>906</v>
      </c>
      <c r="G5652" t="s">
        <v>5696</v>
      </c>
      <c r="H5652">
        <v>92</v>
      </c>
      <c r="I5652">
        <v>936052602</v>
      </c>
      <c r="J5652" t="str">
        <f>INDEX(Auxiliar!B:B,MATCH(H5652,Auxiliar!A:A,0))</f>
        <v>Amazonas</v>
      </c>
      <c r="K5652" t="str">
        <f>INDEX(Auxiliar!C:C,MATCH(H5652,Auxiliar!A:A,0))</f>
        <v>Norte</v>
      </c>
    </row>
    <row r="5653" spans="1:11" x14ac:dyDescent="0.55000000000000004">
      <c r="A5653" s="5">
        <v>45452</v>
      </c>
      <c r="B5653" t="s">
        <v>7432</v>
      </c>
      <c r="C5653">
        <v>597</v>
      </c>
      <c r="D5653" t="s">
        <v>9</v>
      </c>
      <c r="E5653">
        <v>12</v>
      </c>
      <c r="F5653" t="s">
        <v>2435</v>
      </c>
      <c r="G5653" t="s">
        <v>5697</v>
      </c>
      <c r="H5653">
        <v>21</v>
      </c>
      <c r="I5653">
        <v>965555193</v>
      </c>
      <c r="J5653" t="str">
        <f>INDEX(Auxiliar!B:B,MATCH(H5653,Auxiliar!A:A,0))</f>
        <v>Rio de Janeiro</v>
      </c>
      <c r="K5653" t="str">
        <f>INDEX(Auxiliar!C:C,MATCH(H5653,Auxiliar!A:A,0))</f>
        <v>Sudeste</v>
      </c>
    </row>
    <row r="5654" spans="1:11" x14ac:dyDescent="0.55000000000000004">
      <c r="A5654" s="5">
        <v>45452</v>
      </c>
      <c r="B5654" t="s">
        <v>7432</v>
      </c>
      <c r="C5654">
        <v>597</v>
      </c>
      <c r="D5654" t="s">
        <v>9</v>
      </c>
      <c r="E5654">
        <v>1</v>
      </c>
      <c r="F5654" t="s">
        <v>1846</v>
      </c>
      <c r="G5654" t="s">
        <v>5698</v>
      </c>
      <c r="H5654">
        <v>19</v>
      </c>
      <c r="I5654">
        <v>933975694</v>
      </c>
      <c r="J5654" t="str">
        <f>INDEX(Auxiliar!B:B,MATCH(H5654,Auxiliar!A:A,0))</f>
        <v>São Paulo</v>
      </c>
      <c r="K5654" t="str">
        <f>INDEX(Auxiliar!C:C,MATCH(H5654,Auxiliar!A:A,0))</f>
        <v>Sudeste</v>
      </c>
    </row>
    <row r="5655" spans="1:11" x14ac:dyDescent="0.55000000000000004">
      <c r="A5655" s="5">
        <v>45453</v>
      </c>
      <c r="B5655" t="s">
        <v>7432</v>
      </c>
      <c r="C5655">
        <v>597</v>
      </c>
      <c r="D5655" t="s">
        <v>9</v>
      </c>
      <c r="E5655">
        <v>10</v>
      </c>
      <c r="F5655" t="s">
        <v>545</v>
      </c>
      <c r="G5655" t="s">
        <v>5699</v>
      </c>
      <c r="H5655">
        <v>55</v>
      </c>
      <c r="I5655">
        <v>960145093</v>
      </c>
      <c r="J5655" t="str">
        <f>INDEX(Auxiliar!B:B,MATCH(H5655,Auxiliar!A:A,0))</f>
        <v>Rio Grande do Sul</v>
      </c>
      <c r="K5655" t="str">
        <f>INDEX(Auxiliar!C:C,MATCH(H5655,Auxiliar!A:A,0))</f>
        <v>Sul</v>
      </c>
    </row>
    <row r="5656" spans="1:11" x14ac:dyDescent="0.55000000000000004">
      <c r="A5656" s="5">
        <v>45453</v>
      </c>
      <c r="B5656" t="s">
        <v>7432</v>
      </c>
      <c r="C5656">
        <v>597</v>
      </c>
      <c r="D5656" t="s">
        <v>9</v>
      </c>
      <c r="E5656">
        <v>8</v>
      </c>
      <c r="F5656" t="s">
        <v>2473</v>
      </c>
      <c r="G5656" t="s">
        <v>5700</v>
      </c>
      <c r="H5656">
        <v>17</v>
      </c>
      <c r="I5656">
        <v>979220473</v>
      </c>
      <c r="J5656" t="str">
        <f>INDEX(Auxiliar!B:B,MATCH(H5656,Auxiliar!A:A,0))</f>
        <v>São Paulo</v>
      </c>
      <c r="K5656" t="str">
        <f>INDEX(Auxiliar!C:C,MATCH(H5656,Auxiliar!A:A,0))</f>
        <v>Sudeste</v>
      </c>
    </row>
    <row r="5657" spans="1:11" x14ac:dyDescent="0.55000000000000004">
      <c r="A5657" s="5">
        <v>45453</v>
      </c>
      <c r="B5657" t="s">
        <v>7433</v>
      </c>
      <c r="C5657">
        <v>997</v>
      </c>
      <c r="D5657" t="s">
        <v>9</v>
      </c>
      <c r="E5657">
        <v>10</v>
      </c>
      <c r="F5657" t="s">
        <v>1861</v>
      </c>
      <c r="G5657" t="s">
        <v>5701</v>
      </c>
      <c r="H5657">
        <v>11</v>
      </c>
      <c r="I5657">
        <v>943848568</v>
      </c>
      <c r="J5657" t="str">
        <f>INDEX(Auxiliar!B:B,MATCH(H5657,Auxiliar!A:A,0))</f>
        <v>São Paulo</v>
      </c>
      <c r="K5657" t="str">
        <f>INDEX(Auxiliar!C:C,MATCH(H5657,Auxiliar!A:A,0))</f>
        <v>Sudeste</v>
      </c>
    </row>
    <row r="5658" spans="1:11" x14ac:dyDescent="0.55000000000000004">
      <c r="A5658" s="5">
        <v>45453</v>
      </c>
      <c r="B5658" t="s">
        <v>7433</v>
      </c>
      <c r="C5658">
        <v>997</v>
      </c>
      <c r="D5658" t="s">
        <v>9</v>
      </c>
      <c r="E5658">
        <v>12</v>
      </c>
      <c r="F5658" t="s">
        <v>1873</v>
      </c>
      <c r="G5658" t="s">
        <v>5702</v>
      </c>
      <c r="H5658">
        <v>48</v>
      </c>
      <c r="I5658">
        <v>989641384</v>
      </c>
      <c r="J5658" t="str">
        <f>INDEX(Auxiliar!B:B,MATCH(H5658,Auxiliar!A:A,0))</f>
        <v>Santa Catarina</v>
      </c>
      <c r="K5658" t="str">
        <f>INDEX(Auxiliar!C:C,MATCH(H5658,Auxiliar!A:A,0))</f>
        <v>Sul</v>
      </c>
    </row>
    <row r="5659" spans="1:11" x14ac:dyDescent="0.55000000000000004">
      <c r="A5659" s="5">
        <v>45453</v>
      </c>
      <c r="B5659" t="s">
        <v>7432</v>
      </c>
      <c r="C5659">
        <v>597</v>
      </c>
      <c r="D5659" t="s">
        <v>9</v>
      </c>
      <c r="E5659">
        <v>3</v>
      </c>
      <c r="F5659" t="s">
        <v>368</v>
      </c>
      <c r="G5659" t="s">
        <v>5703</v>
      </c>
      <c r="H5659">
        <v>11</v>
      </c>
      <c r="I5659">
        <v>943255061</v>
      </c>
      <c r="J5659" t="str">
        <f>INDEX(Auxiliar!B:B,MATCH(H5659,Auxiliar!A:A,0))</f>
        <v>São Paulo</v>
      </c>
      <c r="K5659" t="str">
        <f>INDEX(Auxiliar!C:C,MATCH(H5659,Auxiliar!A:A,0))</f>
        <v>Sudeste</v>
      </c>
    </row>
    <row r="5660" spans="1:11" x14ac:dyDescent="0.55000000000000004">
      <c r="A5660" s="5">
        <v>45454</v>
      </c>
      <c r="B5660" t="s">
        <v>7433</v>
      </c>
      <c r="C5660">
        <v>997</v>
      </c>
      <c r="D5660" t="s">
        <v>9</v>
      </c>
      <c r="E5660">
        <v>12</v>
      </c>
      <c r="F5660" t="s">
        <v>2382</v>
      </c>
      <c r="G5660" t="s">
        <v>5704</v>
      </c>
      <c r="H5660">
        <v>85</v>
      </c>
      <c r="I5660">
        <v>947902552</v>
      </c>
      <c r="J5660" t="str">
        <f>INDEX(Auxiliar!B:B,MATCH(H5660,Auxiliar!A:A,0))</f>
        <v>Ceará</v>
      </c>
      <c r="K5660" t="str">
        <f>INDEX(Auxiliar!C:C,MATCH(H5660,Auxiliar!A:A,0))</f>
        <v>Nordeste</v>
      </c>
    </row>
    <row r="5661" spans="1:11" x14ac:dyDescent="0.55000000000000004">
      <c r="A5661" s="5">
        <v>45454</v>
      </c>
      <c r="B5661" t="s">
        <v>7432</v>
      </c>
      <c r="C5661">
        <v>597</v>
      </c>
      <c r="D5661" t="s">
        <v>9</v>
      </c>
      <c r="E5661">
        <v>10</v>
      </c>
      <c r="F5661" t="s">
        <v>2168</v>
      </c>
      <c r="G5661" t="s">
        <v>5705</v>
      </c>
      <c r="H5661">
        <v>31</v>
      </c>
      <c r="I5661">
        <v>911592384</v>
      </c>
      <c r="J5661" t="str">
        <f>INDEX(Auxiliar!B:B,MATCH(H5661,Auxiliar!A:A,0))</f>
        <v>Minas Gerais</v>
      </c>
      <c r="K5661" t="str">
        <f>INDEX(Auxiliar!C:C,MATCH(H5661,Auxiliar!A:A,0))</f>
        <v>Sudeste</v>
      </c>
    </row>
    <row r="5662" spans="1:11" x14ac:dyDescent="0.55000000000000004">
      <c r="A5662" s="5">
        <v>45454</v>
      </c>
      <c r="B5662" t="s">
        <v>7434</v>
      </c>
      <c r="C5662">
        <v>1997</v>
      </c>
      <c r="D5662" t="s">
        <v>9</v>
      </c>
      <c r="E5662">
        <v>1</v>
      </c>
      <c r="F5662" t="s">
        <v>3162</v>
      </c>
      <c r="G5662" t="s">
        <v>5706</v>
      </c>
      <c r="H5662">
        <v>34</v>
      </c>
      <c r="I5662">
        <v>962109007</v>
      </c>
      <c r="J5662" t="str">
        <f>INDEX(Auxiliar!B:B,MATCH(H5662,Auxiliar!A:A,0))</f>
        <v>Minas Gerais</v>
      </c>
      <c r="K5662" t="str">
        <f>INDEX(Auxiliar!C:C,MATCH(H5662,Auxiliar!A:A,0))</f>
        <v>Sudeste</v>
      </c>
    </row>
    <row r="5663" spans="1:11" x14ac:dyDescent="0.55000000000000004">
      <c r="A5663" s="5">
        <v>45454</v>
      </c>
      <c r="B5663" t="s">
        <v>7432</v>
      </c>
      <c r="C5663">
        <v>597</v>
      </c>
      <c r="D5663" t="s">
        <v>9</v>
      </c>
      <c r="E5663">
        <v>2</v>
      </c>
      <c r="F5663" t="s">
        <v>3154</v>
      </c>
      <c r="G5663" t="s">
        <v>5707</v>
      </c>
      <c r="H5663">
        <v>16</v>
      </c>
      <c r="I5663">
        <v>924581324</v>
      </c>
      <c r="J5663" t="str">
        <f>INDEX(Auxiliar!B:B,MATCH(H5663,Auxiliar!A:A,0))</f>
        <v>São Paulo</v>
      </c>
      <c r="K5663" t="str">
        <f>INDEX(Auxiliar!C:C,MATCH(H5663,Auxiliar!A:A,0))</f>
        <v>Sudeste</v>
      </c>
    </row>
    <row r="5664" spans="1:11" x14ac:dyDescent="0.55000000000000004">
      <c r="A5664" s="5">
        <v>45454</v>
      </c>
      <c r="B5664" t="s">
        <v>7432</v>
      </c>
      <c r="C5664">
        <v>597</v>
      </c>
      <c r="D5664" t="s">
        <v>9</v>
      </c>
      <c r="E5664">
        <v>1</v>
      </c>
      <c r="F5664" t="s">
        <v>22</v>
      </c>
      <c r="G5664" t="s">
        <v>5708</v>
      </c>
      <c r="H5664">
        <v>21</v>
      </c>
      <c r="I5664">
        <v>993985662</v>
      </c>
      <c r="J5664" t="str">
        <f>INDEX(Auxiliar!B:B,MATCH(H5664,Auxiliar!A:A,0))</f>
        <v>Rio de Janeiro</v>
      </c>
      <c r="K5664" t="str">
        <f>INDEX(Auxiliar!C:C,MATCH(H5664,Auxiliar!A:A,0))</f>
        <v>Sudeste</v>
      </c>
    </row>
    <row r="5665" spans="1:11" x14ac:dyDescent="0.55000000000000004">
      <c r="A5665" s="5">
        <v>45454</v>
      </c>
      <c r="B5665" t="s">
        <v>7434</v>
      </c>
      <c r="C5665">
        <v>1997</v>
      </c>
      <c r="D5665" t="s">
        <v>9</v>
      </c>
      <c r="E5665">
        <v>12</v>
      </c>
      <c r="F5665" t="s">
        <v>1266</v>
      </c>
      <c r="G5665" t="s">
        <v>5709</v>
      </c>
      <c r="H5665">
        <v>71</v>
      </c>
      <c r="I5665">
        <v>991733593</v>
      </c>
      <c r="J5665" t="str">
        <f>INDEX(Auxiliar!B:B,MATCH(H5665,Auxiliar!A:A,0))</f>
        <v>Bahia</v>
      </c>
      <c r="K5665" t="str">
        <f>INDEX(Auxiliar!C:C,MATCH(H5665,Auxiliar!A:A,0))</f>
        <v>Nordeste</v>
      </c>
    </row>
    <row r="5666" spans="1:11" x14ac:dyDescent="0.55000000000000004">
      <c r="A5666" s="5">
        <v>45454</v>
      </c>
      <c r="B5666" t="s">
        <v>7434</v>
      </c>
      <c r="C5666">
        <v>1997</v>
      </c>
      <c r="D5666" t="s">
        <v>9</v>
      </c>
      <c r="E5666">
        <v>1</v>
      </c>
      <c r="F5666" t="s">
        <v>1122</v>
      </c>
      <c r="G5666" t="s">
        <v>5710</v>
      </c>
      <c r="H5666">
        <v>21</v>
      </c>
      <c r="I5666">
        <v>957344996</v>
      </c>
      <c r="J5666" t="str">
        <f>INDEX(Auxiliar!B:B,MATCH(H5666,Auxiliar!A:A,0))</f>
        <v>Rio de Janeiro</v>
      </c>
      <c r="K5666" t="str">
        <f>INDEX(Auxiliar!C:C,MATCH(H5666,Auxiliar!A:A,0))</f>
        <v>Sudeste</v>
      </c>
    </row>
    <row r="5667" spans="1:11" x14ac:dyDescent="0.55000000000000004">
      <c r="A5667" s="5">
        <v>45454</v>
      </c>
      <c r="B5667" t="s">
        <v>7432</v>
      </c>
      <c r="C5667">
        <v>597</v>
      </c>
      <c r="D5667" t="s">
        <v>9</v>
      </c>
      <c r="E5667">
        <v>12</v>
      </c>
      <c r="F5667" t="s">
        <v>883</v>
      </c>
      <c r="G5667" t="s">
        <v>5711</v>
      </c>
      <c r="H5667">
        <v>11</v>
      </c>
      <c r="I5667">
        <v>946325616</v>
      </c>
      <c r="J5667" t="str">
        <f>INDEX(Auxiliar!B:B,MATCH(H5667,Auxiliar!A:A,0))</f>
        <v>São Paulo</v>
      </c>
      <c r="K5667" t="str">
        <f>INDEX(Auxiliar!C:C,MATCH(H5667,Auxiliar!A:A,0))</f>
        <v>Sudeste</v>
      </c>
    </row>
    <row r="5668" spans="1:11" x14ac:dyDescent="0.55000000000000004">
      <c r="A5668" s="5">
        <v>45454</v>
      </c>
      <c r="B5668" t="s">
        <v>7433</v>
      </c>
      <c r="C5668">
        <v>997</v>
      </c>
      <c r="D5668" t="s">
        <v>9</v>
      </c>
      <c r="E5668">
        <v>3</v>
      </c>
      <c r="F5668" t="s">
        <v>1500</v>
      </c>
      <c r="G5668" t="s">
        <v>5712</v>
      </c>
      <c r="H5668">
        <v>21</v>
      </c>
      <c r="I5668">
        <v>940400530</v>
      </c>
      <c r="J5668" t="str">
        <f>INDEX(Auxiliar!B:B,MATCH(H5668,Auxiliar!A:A,0))</f>
        <v>Rio de Janeiro</v>
      </c>
      <c r="K5668" t="str">
        <f>INDEX(Auxiliar!C:C,MATCH(H5668,Auxiliar!A:A,0))</f>
        <v>Sudeste</v>
      </c>
    </row>
    <row r="5669" spans="1:11" x14ac:dyDescent="0.55000000000000004">
      <c r="A5669" s="5">
        <v>45454</v>
      </c>
      <c r="B5669" t="s">
        <v>7432</v>
      </c>
      <c r="C5669">
        <v>597</v>
      </c>
      <c r="D5669" t="s">
        <v>9</v>
      </c>
      <c r="E5669">
        <v>5</v>
      </c>
      <c r="F5669" t="s">
        <v>2480</v>
      </c>
      <c r="G5669" t="s">
        <v>5713</v>
      </c>
      <c r="H5669">
        <v>17</v>
      </c>
      <c r="I5669">
        <v>989189699</v>
      </c>
      <c r="J5669" t="str">
        <f>INDEX(Auxiliar!B:B,MATCH(H5669,Auxiliar!A:A,0))</f>
        <v>São Paulo</v>
      </c>
      <c r="K5669" t="str">
        <f>INDEX(Auxiliar!C:C,MATCH(H5669,Auxiliar!A:A,0))</f>
        <v>Sudeste</v>
      </c>
    </row>
    <row r="5670" spans="1:11" x14ac:dyDescent="0.55000000000000004">
      <c r="A5670" s="5">
        <v>45455</v>
      </c>
      <c r="B5670" t="s">
        <v>7434</v>
      </c>
      <c r="C5670">
        <v>1997</v>
      </c>
      <c r="D5670" t="s">
        <v>9</v>
      </c>
      <c r="E5670">
        <v>2</v>
      </c>
      <c r="F5670" t="s">
        <v>2666</v>
      </c>
      <c r="G5670" t="s">
        <v>5714</v>
      </c>
      <c r="H5670">
        <v>11</v>
      </c>
      <c r="I5670">
        <v>995153004</v>
      </c>
      <c r="J5670" t="str">
        <f>INDEX(Auxiliar!B:B,MATCH(H5670,Auxiliar!A:A,0))</f>
        <v>São Paulo</v>
      </c>
      <c r="K5670" t="str">
        <f>INDEX(Auxiliar!C:C,MATCH(H5670,Auxiliar!A:A,0))</f>
        <v>Sudeste</v>
      </c>
    </row>
    <row r="5671" spans="1:11" x14ac:dyDescent="0.55000000000000004">
      <c r="A5671" s="5">
        <v>45455</v>
      </c>
      <c r="B5671" t="s">
        <v>7433</v>
      </c>
      <c r="C5671">
        <v>997</v>
      </c>
      <c r="D5671" t="s">
        <v>9</v>
      </c>
      <c r="E5671">
        <v>5</v>
      </c>
      <c r="F5671" t="s">
        <v>2796</v>
      </c>
      <c r="G5671" t="s">
        <v>5715</v>
      </c>
      <c r="H5671">
        <v>21</v>
      </c>
      <c r="I5671">
        <v>975611604</v>
      </c>
      <c r="J5671" t="str">
        <f>INDEX(Auxiliar!B:B,MATCH(H5671,Auxiliar!A:A,0))</f>
        <v>Rio de Janeiro</v>
      </c>
      <c r="K5671" t="str">
        <f>INDEX(Auxiliar!C:C,MATCH(H5671,Auxiliar!A:A,0))</f>
        <v>Sudeste</v>
      </c>
    </row>
    <row r="5672" spans="1:11" x14ac:dyDescent="0.55000000000000004">
      <c r="A5672" s="5">
        <v>45455</v>
      </c>
      <c r="B5672" t="s">
        <v>7432</v>
      </c>
      <c r="C5672">
        <v>597</v>
      </c>
      <c r="D5672" t="s">
        <v>10</v>
      </c>
      <c r="E5672">
        <v>5</v>
      </c>
      <c r="F5672" t="s">
        <v>2116</v>
      </c>
      <c r="G5672" t="s">
        <v>5716</v>
      </c>
      <c r="H5672">
        <v>11</v>
      </c>
      <c r="I5672">
        <v>991440143</v>
      </c>
      <c r="J5672" t="str">
        <f>INDEX(Auxiliar!B:B,MATCH(H5672,Auxiliar!A:A,0))</f>
        <v>São Paulo</v>
      </c>
      <c r="K5672" t="str">
        <f>INDEX(Auxiliar!C:C,MATCH(H5672,Auxiliar!A:A,0))</f>
        <v>Sudeste</v>
      </c>
    </row>
    <row r="5673" spans="1:11" x14ac:dyDescent="0.55000000000000004">
      <c r="A5673" s="5">
        <v>45455</v>
      </c>
      <c r="B5673" t="s">
        <v>7434</v>
      </c>
      <c r="C5673">
        <v>1997</v>
      </c>
      <c r="D5673" t="s">
        <v>9</v>
      </c>
      <c r="E5673">
        <v>1</v>
      </c>
      <c r="F5673" t="s">
        <v>2418</v>
      </c>
      <c r="G5673" t="s">
        <v>5717</v>
      </c>
      <c r="H5673">
        <v>27</v>
      </c>
      <c r="I5673">
        <v>959901055</v>
      </c>
      <c r="J5673" t="str">
        <f>INDEX(Auxiliar!B:B,MATCH(H5673,Auxiliar!A:A,0))</f>
        <v>Espírito Santo</v>
      </c>
      <c r="K5673" t="str">
        <f>INDEX(Auxiliar!C:C,MATCH(H5673,Auxiliar!A:A,0))</f>
        <v>Sudeste</v>
      </c>
    </row>
    <row r="5674" spans="1:11" x14ac:dyDescent="0.55000000000000004">
      <c r="A5674" s="5">
        <v>45455</v>
      </c>
      <c r="B5674" t="s">
        <v>7432</v>
      </c>
      <c r="C5674">
        <v>597</v>
      </c>
      <c r="D5674" t="s">
        <v>9</v>
      </c>
      <c r="E5674">
        <v>12</v>
      </c>
      <c r="F5674" t="s">
        <v>293</v>
      </c>
      <c r="G5674" t="s">
        <v>5718</v>
      </c>
      <c r="H5674">
        <v>67</v>
      </c>
      <c r="I5674">
        <v>934454862</v>
      </c>
      <c r="J5674" t="str">
        <f>INDEX(Auxiliar!B:B,MATCH(H5674,Auxiliar!A:A,0))</f>
        <v>Mato Grosso do Sul</v>
      </c>
      <c r="K5674" t="str">
        <f>INDEX(Auxiliar!C:C,MATCH(H5674,Auxiliar!A:A,0))</f>
        <v>Centro-Oeste</v>
      </c>
    </row>
    <row r="5675" spans="1:11" x14ac:dyDescent="0.55000000000000004">
      <c r="A5675" s="5">
        <v>45455</v>
      </c>
      <c r="B5675" t="s">
        <v>7433</v>
      </c>
      <c r="C5675">
        <v>997</v>
      </c>
      <c r="D5675" t="s">
        <v>9</v>
      </c>
      <c r="E5675">
        <v>1</v>
      </c>
      <c r="F5675" t="s">
        <v>2055</v>
      </c>
      <c r="G5675" t="s">
        <v>5719</v>
      </c>
      <c r="H5675">
        <v>93</v>
      </c>
      <c r="I5675">
        <v>959984344</v>
      </c>
      <c r="J5675" t="str">
        <f>INDEX(Auxiliar!B:B,MATCH(H5675,Auxiliar!A:A,0))</f>
        <v>Pará</v>
      </c>
      <c r="K5675" t="str">
        <f>INDEX(Auxiliar!C:C,MATCH(H5675,Auxiliar!A:A,0))</f>
        <v>Norte</v>
      </c>
    </row>
    <row r="5676" spans="1:11" x14ac:dyDescent="0.55000000000000004">
      <c r="A5676" s="5">
        <v>45455</v>
      </c>
      <c r="B5676" t="s">
        <v>7432</v>
      </c>
      <c r="C5676">
        <v>597</v>
      </c>
      <c r="D5676" t="s">
        <v>9</v>
      </c>
      <c r="E5676">
        <v>12</v>
      </c>
      <c r="F5676" t="s">
        <v>1602</v>
      </c>
      <c r="G5676" t="s">
        <v>5720</v>
      </c>
      <c r="H5676">
        <v>16</v>
      </c>
      <c r="I5676">
        <v>948070490</v>
      </c>
      <c r="J5676" t="str">
        <f>INDEX(Auxiliar!B:B,MATCH(H5676,Auxiliar!A:A,0))</f>
        <v>São Paulo</v>
      </c>
      <c r="K5676" t="str">
        <f>INDEX(Auxiliar!C:C,MATCH(H5676,Auxiliar!A:A,0))</f>
        <v>Sudeste</v>
      </c>
    </row>
    <row r="5677" spans="1:11" x14ac:dyDescent="0.55000000000000004">
      <c r="A5677" s="5">
        <v>45456</v>
      </c>
      <c r="B5677" t="s">
        <v>7433</v>
      </c>
      <c r="C5677">
        <v>997</v>
      </c>
      <c r="D5677" t="s">
        <v>9</v>
      </c>
      <c r="E5677">
        <v>6</v>
      </c>
      <c r="F5677" t="s">
        <v>2432</v>
      </c>
      <c r="G5677" t="s">
        <v>5721</v>
      </c>
      <c r="H5677">
        <v>11</v>
      </c>
      <c r="I5677">
        <v>919684054</v>
      </c>
      <c r="J5677" t="str">
        <f>INDEX(Auxiliar!B:B,MATCH(H5677,Auxiliar!A:A,0))</f>
        <v>São Paulo</v>
      </c>
      <c r="K5677" t="str">
        <f>INDEX(Auxiliar!C:C,MATCH(H5677,Auxiliar!A:A,0))</f>
        <v>Sudeste</v>
      </c>
    </row>
    <row r="5678" spans="1:11" x14ac:dyDescent="0.55000000000000004">
      <c r="A5678" s="5">
        <v>45456</v>
      </c>
      <c r="B5678" t="s">
        <v>7432</v>
      </c>
      <c r="C5678">
        <v>597</v>
      </c>
      <c r="D5678" t="s">
        <v>9</v>
      </c>
      <c r="E5678">
        <v>3</v>
      </c>
      <c r="F5678" t="s">
        <v>2803</v>
      </c>
      <c r="G5678" t="s">
        <v>5722</v>
      </c>
      <c r="H5678">
        <v>63</v>
      </c>
      <c r="I5678">
        <v>920225781</v>
      </c>
      <c r="J5678" t="str">
        <f>INDEX(Auxiliar!B:B,MATCH(H5678,Auxiliar!A:A,0))</f>
        <v>Tocantins</v>
      </c>
      <c r="K5678" t="str">
        <f>INDEX(Auxiliar!C:C,MATCH(H5678,Auxiliar!A:A,0))</f>
        <v>Norte</v>
      </c>
    </row>
    <row r="5679" spans="1:11" x14ac:dyDescent="0.55000000000000004">
      <c r="A5679" s="5">
        <v>45456</v>
      </c>
      <c r="B5679" t="s">
        <v>7432</v>
      </c>
      <c r="C5679">
        <v>597</v>
      </c>
      <c r="D5679" t="s">
        <v>9</v>
      </c>
      <c r="E5679">
        <v>10</v>
      </c>
      <c r="F5679" t="s">
        <v>2913</v>
      </c>
      <c r="G5679" t="s">
        <v>5723</v>
      </c>
      <c r="H5679">
        <v>61</v>
      </c>
      <c r="I5679">
        <v>977725428</v>
      </c>
      <c r="J5679" t="str">
        <f>INDEX(Auxiliar!B:B,MATCH(H5679,Auxiliar!A:A,0))</f>
        <v>Distrito Federal</v>
      </c>
      <c r="K5679" t="str">
        <f>INDEX(Auxiliar!C:C,MATCH(H5679,Auxiliar!A:A,0))</f>
        <v>Centro-Oeste</v>
      </c>
    </row>
    <row r="5680" spans="1:11" x14ac:dyDescent="0.55000000000000004">
      <c r="A5680" s="5">
        <v>45456</v>
      </c>
      <c r="B5680" t="s">
        <v>7432</v>
      </c>
      <c r="C5680">
        <v>597</v>
      </c>
      <c r="D5680" t="s">
        <v>9</v>
      </c>
      <c r="E5680">
        <v>3</v>
      </c>
      <c r="F5680" t="s">
        <v>272</v>
      </c>
      <c r="G5680" t="s">
        <v>5724</v>
      </c>
      <c r="H5680">
        <v>11</v>
      </c>
      <c r="I5680">
        <v>945038707</v>
      </c>
      <c r="J5680" t="str">
        <f>INDEX(Auxiliar!B:B,MATCH(H5680,Auxiliar!A:A,0))</f>
        <v>São Paulo</v>
      </c>
      <c r="K5680" t="str">
        <f>INDEX(Auxiliar!C:C,MATCH(H5680,Auxiliar!A:A,0))</f>
        <v>Sudeste</v>
      </c>
    </row>
    <row r="5681" spans="1:11" x14ac:dyDescent="0.55000000000000004">
      <c r="A5681" s="5">
        <v>45456</v>
      </c>
      <c r="B5681" t="s">
        <v>7432</v>
      </c>
      <c r="C5681">
        <v>597</v>
      </c>
      <c r="D5681" t="s">
        <v>9</v>
      </c>
      <c r="E5681">
        <v>10</v>
      </c>
      <c r="F5681" t="s">
        <v>58</v>
      </c>
      <c r="G5681" t="s">
        <v>5725</v>
      </c>
      <c r="H5681">
        <v>34</v>
      </c>
      <c r="I5681">
        <v>999273017</v>
      </c>
      <c r="J5681" t="str">
        <f>INDEX(Auxiliar!B:B,MATCH(H5681,Auxiliar!A:A,0))</f>
        <v>Minas Gerais</v>
      </c>
      <c r="K5681" t="str">
        <f>INDEX(Auxiliar!C:C,MATCH(H5681,Auxiliar!A:A,0))</f>
        <v>Sudeste</v>
      </c>
    </row>
    <row r="5682" spans="1:11" x14ac:dyDescent="0.55000000000000004">
      <c r="A5682" s="5">
        <v>45456</v>
      </c>
      <c r="B5682" t="s">
        <v>7433</v>
      </c>
      <c r="C5682">
        <v>997</v>
      </c>
      <c r="D5682" t="s">
        <v>9</v>
      </c>
      <c r="E5682">
        <v>12</v>
      </c>
      <c r="F5682" t="s">
        <v>1739</v>
      </c>
      <c r="G5682" t="s">
        <v>5726</v>
      </c>
      <c r="H5682">
        <v>85</v>
      </c>
      <c r="I5682">
        <v>919199088</v>
      </c>
      <c r="J5682" t="str">
        <f>INDEX(Auxiliar!B:B,MATCH(H5682,Auxiliar!A:A,0))</f>
        <v>Ceará</v>
      </c>
      <c r="K5682" t="str">
        <f>INDEX(Auxiliar!C:C,MATCH(H5682,Auxiliar!A:A,0))</f>
        <v>Nordeste</v>
      </c>
    </row>
    <row r="5683" spans="1:11" x14ac:dyDescent="0.55000000000000004">
      <c r="A5683" s="5">
        <v>45456</v>
      </c>
      <c r="B5683" t="s">
        <v>7434</v>
      </c>
      <c r="C5683">
        <v>1997</v>
      </c>
      <c r="D5683" t="s">
        <v>9</v>
      </c>
      <c r="E5683">
        <v>12</v>
      </c>
      <c r="F5683" t="s">
        <v>838</v>
      </c>
      <c r="G5683" t="s">
        <v>5727</v>
      </c>
      <c r="H5683">
        <v>81</v>
      </c>
      <c r="I5683">
        <v>927103427</v>
      </c>
      <c r="J5683" t="str">
        <f>INDEX(Auxiliar!B:B,MATCH(H5683,Auxiliar!A:A,0))</f>
        <v>Pernambuco</v>
      </c>
      <c r="K5683" t="str">
        <f>INDEX(Auxiliar!C:C,MATCH(H5683,Auxiliar!A:A,0))</f>
        <v>Nordeste</v>
      </c>
    </row>
    <row r="5684" spans="1:11" x14ac:dyDescent="0.55000000000000004">
      <c r="A5684" s="5">
        <v>45456</v>
      </c>
      <c r="B5684" t="s">
        <v>7433</v>
      </c>
      <c r="C5684">
        <v>997</v>
      </c>
      <c r="D5684" t="s">
        <v>9</v>
      </c>
      <c r="E5684">
        <v>12</v>
      </c>
      <c r="F5684" t="s">
        <v>413</v>
      </c>
      <c r="G5684" t="s">
        <v>5728</v>
      </c>
      <c r="H5684">
        <v>13</v>
      </c>
      <c r="I5684">
        <v>970537684</v>
      </c>
      <c r="J5684" t="str">
        <f>INDEX(Auxiliar!B:B,MATCH(H5684,Auxiliar!A:A,0))</f>
        <v>São Paulo</v>
      </c>
      <c r="K5684" t="str">
        <f>INDEX(Auxiliar!C:C,MATCH(H5684,Auxiliar!A:A,0))</f>
        <v>Sudeste</v>
      </c>
    </row>
    <row r="5685" spans="1:11" x14ac:dyDescent="0.55000000000000004">
      <c r="A5685" s="5">
        <v>45456</v>
      </c>
      <c r="B5685" t="s">
        <v>7434</v>
      </c>
      <c r="C5685">
        <v>1997</v>
      </c>
      <c r="D5685" t="s">
        <v>9</v>
      </c>
      <c r="E5685">
        <v>12</v>
      </c>
      <c r="F5685" t="s">
        <v>2384</v>
      </c>
      <c r="G5685" t="s">
        <v>5729</v>
      </c>
      <c r="H5685">
        <v>24</v>
      </c>
      <c r="I5685">
        <v>996825165</v>
      </c>
      <c r="J5685" t="str">
        <f>INDEX(Auxiliar!B:B,MATCH(H5685,Auxiliar!A:A,0))</f>
        <v>Rio de Janeiro</v>
      </c>
      <c r="K5685" t="str">
        <f>INDEX(Auxiliar!C:C,MATCH(H5685,Auxiliar!A:A,0))</f>
        <v>Sudeste</v>
      </c>
    </row>
    <row r="5686" spans="1:11" x14ac:dyDescent="0.55000000000000004">
      <c r="A5686" s="5">
        <v>45457</v>
      </c>
      <c r="B5686" t="s">
        <v>7432</v>
      </c>
      <c r="C5686">
        <v>597</v>
      </c>
      <c r="D5686" t="s">
        <v>9</v>
      </c>
      <c r="E5686">
        <v>12</v>
      </c>
      <c r="F5686" t="s">
        <v>558</v>
      </c>
      <c r="G5686" t="s">
        <v>5730</v>
      </c>
      <c r="H5686">
        <v>34</v>
      </c>
      <c r="I5686">
        <v>940996874</v>
      </c>
      <c r="J5686" t="str">
        <f>INDEX(Auxiliar!B:B,MATCH(H5686,Auxiliar!A:A,0))</f>
        <v>Minas Gerais</v>
      </c>
      <c r="K5686" t="str">
        <f>INDEX(Auxiliar!C:C,MATCH(H5686,Auxiliar!A:A,0))</f>
        <v>Sudeste</v>
      </c>
    </row>
    <row r="5687" spans="1:11" x14ac:dyDescent="0.55000000000000004">
      <c r="A5687" s="5">
        <v>45457</v>
      </c>
      <c r="B5687" t="s">
        <v>7432</v>
      </c>
      <c r="C5687">
        <v>597</v>
      </c>
      <c r="D5687" t="s">
        <v>9</v>
      </c>
      <c r="E5687">
        <v>12</v>
      </c>
      <c r="F5687" t="s">
        <v>668</v>
      </c>
      <c r="G5687" t="s">
        <v>5731</v>
      </c>
      <c r="H5687">
        <v>31</v>
      </c>
      <c r="I5687">
        <v>982598398</v>
      </c>
      <c r="J5687" t="str">
        <f>INDEX(Auxiliar!B:B,MATCH(H5687,Auxiliar!A:A,0))</f>
        <v>Minas Gerais</v>
      </c>
      <c r="K5687" t="str">
        <f>INDEX(Auxiliar!C:C,MATCH(H5687,Auxiliar!A:A,0))</f>
        <v>Sudeste</v>
      </c>
    </row>
    <row r="5688" spans="1:11" x14ac:dyDescent="0.55000000000000004">
      <c r="A5688" s="5">
        <v>45457</v>
      </c>
      <c r="B5688" t="s">
        <v>7432</v>
      </c>
      <c r="C5688">
        <v>597</v>
      </c>
      <c r="D5688" t="s">
        <v>9</v>
      </c>
      <c r="E5688">
        <v>6</v>
      </c>
      <c r="F5688" t="s">
        <v>409</v>
      </c>
      <c r="G5688" t="s">
        <v>5732</v>
      </c>
      <c r="H5688">
        <v>19</v>
      </c>
      <c r="I5688">
        <v>922843839</v>
      </c>
      <c r="J5688" t="str">
        <f>INDEX(Auxiliar!B:B,MATCH(H5688,Auxiliar!A:A,0))</f>
        <v>São Paulo</v>
      </c>
      <c r="K5688" t="str">
        <f>INDEX(Auxiliar!C:C,MATCH(H5688,Auxiliar!A:A,0))</f>
        <v>Sudeste</v>
      </c>
    </row>
    <row r="5689" spans="1:11" x14ac:dyDescent="0.55000000000000004">
      <c r="A5689" s="5">
        <v>45457</v>
      </c>
      <c r="B5689" t="s">
        <v>7432</v>
      </c>
      <c r="C5689">
        <v>597</v>
      </c>
      <c r="D5689" t="s">
        <v>9</v>
      </c>
      <c r="E5689">
        <v>1</v>
      </c>
      <c r="F5689" t="s">
        <v>405</v>
      </c>
      <c r="G5689" t="s">
        <v>5733</v>
      </c>
      <c r="H5689">
        <v>61</v>
      </c>
      <c r="I5689">
        <v>948870345</v>
      </c>
      <c r="J5689" t="str">
        <f>INDEX(Auxiliar!B:B,MATCH(H5689,Auxiliar!A:A,0))</f>
        <v>Distrito Federal</v>
      </c>
      <c r="K5689" t="str">
        <f>INDEX(Auxiliar!C:C,MATCH(H5689,Auxiliar!A:A,0))</f>
        <v>Centro-Oeste</v>
      </c>
    </row>
    <row r="5690" spans="1:11" x14ac:dyDescent="0.55000000000000004">
      <c r="A5690" s="5">
        <v>45457</v>
      </c>
      <c r="B5690" t="s">
        <v>7432</v>
      </c>
      <c r="C5690">
        <v>597</v>
      </c>
      <c r="D5690" t="s">
        <v>10</v>
      </c>
      <c r="E5690">
        <v>1</v>
      </c>
      <c r="F5690" t="s">
        <v>808</v>
      </c>
      <c r="G5690" t="s">
        <v>5734</v>
      </c>
      <c r="H5690">
        <v>16</v>
      </c>
      <c r="I5690">
        <v>944993635</v>
      </c>
      <c r="J5690" t="str">
        <f>INDEX(Auxiliar!B:B,MATCH(H5690,Auxiliar!A:A,0))</f>
        <v>São Paulo</v>
      </c>
      <c r="K5690" t="str">
        <f>INDEX(Auxiliar!C:C,MATCH(H5690,Auxiliar!A:A,0))</f>
        <v>Sudeste</v>
      </c>
    </row>
    <row r="5691" spans="1:11" x14ac:dyDescent="0.55000000000000004">
      <c r="A5691" s="5">
        <v>45457</v>
      </c>
      <c r="B5691" t="s">
        <v>7433</v>
      </c>
      <c r="C5691">
        <v>997</v>
      </c>
      <c r="D5691" t="s">
        <v>9</v>
      </c>
      <c r="E5691">
        <v>1</v>
      </c>
      <c r="F5691" t="s">
        <v>1197</v>
      </c>
      <c r="G5691" t="s">
        <v>5735</v>
      </c>
      <c r="H5691">
        <v>19</v>
      </c>
      <c r="I5691">
        <v>968716954</v>
      </c>
      <c r="J5691" t="str">
        <f>INDEX(Auxiliar!B:B,MATCH(H5691,Auxiliar!A:A,0))</f>
        <v>São Paulo</v>
      </c>
      <c r="K5691" t="str">
        <f>INDEX(Auxiliar!C:C,MATCH(H5691,Auxiliar!A:A,0))</f>
        <v>Sudeste</v>
      </c>
    </row>
    <row r="5692" spans="1:11" x14ac:dyDescent="0.55000000000000004">
      <c r="A5692" s="5">
        <v>45458</v>
      </c>
      <c r="B5692" t="s">
        <v>7434</v>
      </c>
      <c r="C5692">
        <v>1997</v>
      </c>
      <c r="D5692" t="s">
        <v>9</v>
      </c>
      <c r="E5692">
        <v>1</v>
      </c>
      <c r="F5692" t="s">
        <v>2829</v>
      </c>
      <c r="G5692" t="s">
        <v>5736</v>
      </c>
      <c r="H5692">
        <v>15</v>
      </c>
      <c r="I5692">
        <v>949947575</v>
      </c>
      <c r="J5692" t="str">
        <f>INDEX(Auxiliar!B:B,MATCH(H5692,Auxiliar!A:A,0))</f>
        <v>São Paulo</v>
      </c>
      <c r="K5692" t="str">
        <f>INDEX(Auxiliar!C:C,MATCH(H5692,Auxiliar!A:A,0))</f>
        <v>Sudeste</v>
      </c>
    </row>
    <row r="5693" spans="1:11" x14ac:dyDescent="0.55000000000000004">
      <c r="A5693" s="5">
        <v>45458</v>
      </c>
      <c r="B5693" t="s">
        <v>7432</v>
      </c>
      <c r="C5693">
        <v>597</v>
      </c>
      <c r="D5693" t="s">
        <v>9</v>
      </c>
      <c r="E5693">
        <v>12</v>
      </c>
      <c r="F5693" t="s">
        <v>2417</v>
      </c>
      <c r="G5693" t="s">
        <v>5737</v>
      </c>
      <c r="H5693">
        <v>11</v>
      </c>
      <c r="I5693">
        <v>919214802</v>
      </c>
      <c r="J5693" t="str">
        <f>INDEX(Auxiliar!B:B,MATCH(H5693,Auxiliar!A:A,0))</f>
        <v>São Paulo</v>
      </c>
      <c r="K5693" t="str">
        <f>INDEX(Auxiliar!C:C,MATCH(H5693,Auxiliar!A:A,0))</f>
        <v>Sudeste</v>
      </c>
    </row>
    <row r="5694" spans="1:11" x14ac:dyDescent="0.55000000000000004">
      <c r="A5694" s="5">
        <v>45458</v>
      </c>
      <c r="B5694" t="s">
        <v>7434</v>
      </c>
      <c r="C5694">
        <v>1997</v>
      </c>
      <c r="D5694" t="s">
        <v>9</v>
      </c>
      <c r="E5694">
        <v>12</v>
      </c>
      <c r="F5694" t="s">
        <v>2078</v>
      </c>
      <c r="G5694" t="s">
        <v>5738</v>
      </c>
      <c r="H5694">
        <v>21</v>
      </c>
      <c r="I5694">
        <v>953779796</v>
      </c>
      <c r="J5694" t="str">
        <f>INDEX(Auxiliar!B:B,MATCH(H5694,Auxiliar!A:A,0))</f>
        <v>Rio de Janeiro</v>
      </c>
      <c r="K5694" t="str">
        <f>INDEX(Auxiliar!C:C,MATCH(H5694,Auxiliar!A:A,0))</f>
        <v>Sudeste</v>
      </c>
    </row>
    <row r="5695" spans="1:11" x14ac:dyDescent="0.55000000000000004">
      <c r="A5695" s="5">
        <v>45458</v>
      </c>
      <c r="B5695" t="s">
        <v>7433</v>
      </c>
      <c r="C5695">
        <v>997</v>
      </c>
      <c r="D5695" t="s">
        <v>9</v>
      </c>
      <c r="E5695">
        <v>6</v>
      </c>
      <c r="F5695" t="s">
        <v>219</v>
      </c>
      <c r="G5695" t="s">
        <v>5739</v>
      </c>
      <c r="H5695">
        <v>21</v>
      </c>
      <c r="I5695">
        <v>941201496</v>
      </c>
      <c r="J5695" t="str">
        <f>INDEX(Auxiliar!B:B,MATCH(H5695,Auxiliar!A:A,0))</f>
        <v>Rio de Janeiro</v>
      </c>
      <c r="K5695" t="str">
        <f>INDEX(Auxiliar!C:C,MATCH(H5695,Auxiliar!A:A,0))</f>
        <v>Sudeste</v>
      </c>
    </row>
    <row r="5696" spans="1:11" x14ac:dyDescent="0.55000000000000004">
      <c r="A5696" s="5">
        <v>45458</v>
      </c>
      <c r="B5696" t="s">
        <v>7433</v>
      </c>
      <c r="C5696">
        <v>997</v>
      </c>
      <c r="D5696" t="s">
        <v>10</v>
      </c>
      <c r="E5696">
        <v>1</v>
      </c>
      <c r="F5696" t="s">
        <v>387</v>
      </c>
      <c r="G5696" t="s">
        <v>5740</v>
      </c>
      <c r="H5696">
        <v>92</v>
      </c>
      <c r="I5696">
        <v>978444538</v>
      </c>
      <c r="J5696" t="str">
        <f>INDEX(Auxiliar!B:B,MATCH(H5696,Auxiliar!A:A,0))</f>
        <v>Amazonas</v>
      </c>
      <c r="K5696" t="str">
        <f>INDEX(Auxiliar!C:C,MATCH(H5696,Auxiliar!A:A,0))</f>
        <v>Norte</v>
      </c>
    </row>
    <row r="5697" spans="1:11" x14ac:dyDescent="0.55000000000000004">
      <c r="A5697" s="5">
        <v>45458</v>
      </c>
      <c r="B5697" t="s">
        <v>7434</v>
      </c>
      <c r="C5697">
        <v>1997</v>
      </c>
      <c r="D5697" t="s">
        <v>10</v>
      </c>
      <c r="E5697">
        <v>1</v>
      </c>
      <c r="F5697" t="s">
        <v>660</v>
      </c>
      <c r="G5697" t="s">
        <v>5741</v>
      </c>
      <c r="H5697">
        <v>21</v>
      </c>
      <c r="I5697">
        <v>968087804</v>
      </c>
      <c r="J5697" t="str">
        <f>INDEX(Auxiliar!B:B,MATCH(H5697,Auxiliar!A:A,0))</f>
        <v>Rio de Janeiro</v>
      </c>
      <c r="K5697" t="str">
        <f>INDEX(Auxiliar!C:C,MATCH(H5697,Auxiliar!A:A,0))</f>
        <v>Sudeste</v>
      </c>
    </row>
    <row r="5698" spans="1:11" x14ac:dyDescent="0.55000000000000004">
      <c r="A5698" s="5">
        <v>45458</v>
      </c>
      <c r="B5698" t="s">
        <v>7434</v>
      </c>
      <c r="C5698">
        <v>1997</v>
      </c>
      <c r="D5698" t="s">
        <v>9</v>
      </c>
      <c r="E5698">
        <v>1</v>
      </c>
      <c r="F5698" t="s">
        <v>2664</v>
      </c>
      <c r="G5698" t="s">
        <v>5742</v>
      </c>
      <c r="H5698">
        <v>31</v>
      </c>
      <c r="I5698">
        <v>956654430</v>
      </c>
      <c r="J5698" t="str">
        <f>INDEX(Auxiliar!B:B,MATCH(H5698,Auxiliar!A:A,0))</f>
        <v>Minas Gerais</v>
      </c>
      <c r="K5698" t="str">
        <f>INDEX(Auxiliar!C:C,MATCH(H5698,Auxiliar!A:A,0))</f>
        <v>Sudeste</v>
      </c>
    </row>
    <row r="5699" spans="1:11" x14ac:dyDescent="0.55000000000000004">
      <c r="A5699" s="5">
        <v>45458</v>
      </c>
      <c r="B5699" t="s">
        <v>7432</v>
      </c>
      <c r="C5699">
        <v>597</v>
      </c>
      <c r="D5699" t="s">
        <v>9</v>
      </c>
      <c r="E5699">
        <v>4</v>
      </c>
      <c r="F5699" t="s">
        <v>3245</v>
      </c>
      <c r="G5699" t="s">
        <v>5743</v>
      </c>
      <c r="H5699">
        <v>21</v>
      </c>
      <c r="I5699">
        <v>922249430</v>
      </c>
      <c r="J5699" t="str">
        <f>INDEX(Auxiliar!B:B,MATCH(H5699,Auxiliar!A:A,0))</f>
        <v>Rio de Janeiro</v>
      </c>
      <c r="K5699" t="str">
        <f>INDEX(Auxiliar!C:C,MATCH(H5699,Auxiliar!A:A,0))</f>
        <v>Sudeste</v>
      </c>
    </row>
    <row r="5700" spans="1:11" x14ac:dyDescent="0.55000000000000004">
      <c r="A5700" s="5">
        <v>45458</v>
      </c>
      <c r="B5700" t="s">
        <v>7433</v>
      </c>
      <c r="C5700">
        <v>997</v>
      </c>
      <c r="D5700" t="s">
        <v>9</v>
      </c>
      <c r="E5700">
        <v>12</v>
      </c>
      <c r="F5700" t="s">
        <v>526</v>
      </c>
      <c r="G5700" t="s">
        <v>5744</v>
      </c>
      <c r="H5700">
        <v>41</v>
      </c>
      <c r="I5700">
        <v>965819990</v>
      </c>
      <c r="J5700" t="str">
        <f>INDEX(Auxiliar!B:B,MATCH(H5700,Auxiliar!A:A,0))</f>
        <v>Paraná</v>
      </c>
      <c r="K5700" t="str">
        <f>INDEX(Auxiliar!C:C,MATCH(H5700,Auxiliar!A:A,0))</f>
        <v>Sul</v>
      </c>
    </row>
    <row r="5701" spans="1:11" x14ac:dyDescent="0.55000000000000004">
      <c r="A5701" s="5">
        <v>45458</v>
      </c>
      <c r="B5701" t="s">
        <v>7433</v>
      </c>
      <c r="C5701">
        <v>997</v>
      </c>
      <c r="D5701" t="s">
        <v>10</v>
      </c>
      <c r="E5701">
        <v>1</v>
      </c>
      <c r="F5701" t="s">
        <v>35</v>
      </c>
      <c r="G5701" t="s">
        <v>5745</v>
      </c>
      <c r="H5701">
        <v>21</v>
      </c>
      <c r="I5701">
        <v>932457931</v>
      </c>
      <c r="J5701" t="str">
        <f>INDEX(Auxiliar!B:B,MATCH(H5701,Auxiliar!A:A,0))</f>
        <v>Rio de Janeiro</v>
      </c>
      <c r="K5701" t="str">
        <f>INDEX(Auxiliar!C:C,MATCH(H5701,Auxiliar!A:A,0))</f>
        <v>Sudeste</v>
      </c>
    </row>
    <row r="5702" spans="1:11" x14ac:dyDescent="0.55000000000000004">
      <c r="A5702" s="5">
        <v>45458</v>
      </c>
      <c r="B5702" t="s">
        <v>7432</v>
      </c>
      <c r="C5702">
        <v>597</v>
      </c>
      <c r="D5702" t="s">
        <v>9</v>
      </c>
      <c r="E5702">
        <v>12</v>
      </c>
      <c r="F5702" t="s">
        <v>1331</v>
      </c>
      <c r="G5702" t="s">
        <v>5746</v>
      </c>
      <c r="H5702">
        <v>51</v>
      </c>
      <c r="I5702">
        <v>998354972</v>
      </c>
      <c r="J5702" t="str">
        <f>INDEX(Auxiliar!B:B,MATCH(H5702,Auxiliar!A:A,0))</f>
        <v>Rio Grande do Sul</v>
      </c>
      <c r="K5702" t="str">
        <f>INDEX(Auxiliar!C:C,MATCH(H5702,Auxiliar!A:A,0))</f>
        <v>Sul</v>
      </c>
    </row>
    <row r="5703" spans="1:11" x14ac:dyDescent="0.55000000000000004">
      <c r="A5703" s="5">
        <v>45458</v>
      </c>
      <c r="B5703" t="s">
        <v>7432</v>
      </c>
      <c r="C5703">
        <v>597</v>
      </c>
      <c r="D5703" t="s">
        <v>10</v>
      </c>
      <c r="E5703">
        <v>1</v>
      </c>
      <c r="F5703" t="s">
        <v>1351</v>
      </c>
      <c r="G5703" t="s">
        <v>5747</v>
      </c>
      <c r="H5703">
        <v>21</v>
      </c>
      <c r="I5703">
        <v>937043323</v>
      </c>
      <c r="J5703" t="str">
        <f>INDEX(Auxiliar!B:B,MATCH(H5703,Auxiliar!A:A,0))</f>
        <v>Rio de Janeiro</v>
      </c>
      <c r="K5703" t="str">
        <f>INDEX(Auxiliar!C:C,MATCH(H5703,Auxiliar!A:A,0))</f>
        <v>Sudeste</v>
      </c>
    </row>
    <row r="5704" spans="1:11" x14ac:dyDescent="0.55000000000000004">
      <c r="A5704" s="5">
        <v>45458</v>
      </c>
      <c r="B5704" t="s">
        <v>7432</v>
      </c>
      <c r="C5704">
        <v>597</v>
      </c>
      <c r="D5704" t="s">
        <v>9</v>
      </c>
      <c r="E5704">
        <v>12</v>
      </c>
      <c r="F5704" t="s">
        <v>1032</v>
      </c>
      <c r="G5704" t="s">
        <v>5748</v>
      </c>
      <c r="H5704">
        <v>27</v>
      </c>
      <c r="I5704">
        <v>982241091</v>
      </c>
      <c r="J5704" t="str">
        <f>INDEX(Auxiliar!B:B,MATCH(H5704,Auxiliar!A:A,0))</f>
        <v>Espírito Santo</v>
      </c>
      <c r="K5704" t="str">
        <f>INDEX(Auxiliar!C:C,MATCH(H5704,Auxiliar!A:A,0))</f>
        <v>Sudeste</v>
      </c>
    </row>
    <row r="5705" spans="1:11" x14ac:dyDescent="0.55000000000000004">
      <c r="A5705" s="5">
        <v>45458</v>
      </c>
      <c r="B5705" t="s">
        <v>7432</v>
      </c>
      <c r="C5705">
        <v>597</v>
      </c>
      <c r="D5705" t="s">
        <v>9</v>
      </c>
      <c r="E5705">
        <v>12</v>
      </c>
      <c r="F5705" t="s">
        <v>171</v>
      </c>
      <c r="G5705" t="s">
        <v>5749</v>
      </c>
      <c r="H5705">
        <v>11</v>
      </c>
      <c r="I5705">
        <v>996648604</v>
      </c>
      <c r="J5705" t="str">
        <f>INDEX(Auxiliar!B:B,MATCH(H5705,Auxiliar!A:A,0))</f>
        <v>São Paulo</v>
      </c>
      <c r="K5705" t="str">
        <f>INDEX(Auxiliar!C:C,MATCH(H5705,Auxiliar!A:A,0))</f>
        <v>Sudeste</v>
      </c>
    </row>
    <row r="5706" spans="1:11" x14ac:dyDescent="0.55000000000000004">
      <c r="A5706" s="5">
        <v>45459</v>
      </c>
      <c r="B5706" t="s">
        <v>7432</v>
      </c>
      <c r="C5706">
        <v>597</v>
      </c>
      <c r="D5706" t="s">
        <v>9</v>
      </c>
      <c r="E5706">
        <v>1</v>
      </c>
      <c r="F5706" t="s">
        <v>2606</v>
      </c>
      <c r="G5706" t="s">
        <v>5750</v>
      </c>
      <c r="H5706">
        <v>32</v>
      </c>
      <c r="I5706">
        <v>974356840</v>
      </c>
      <c r="J5706" t="str">
        <f>INDEX(Auxiliar!B:B,MATCH(H5706,Auxiliar!A:A,0))</f>
        <v>Minas Gerais</v>
      </c>
      <c r="K5706" t="str">
        <f>INDEX(Auxiliar!C:C,MATCH(H5706,Auxiliar!A:A,0))</f>
        <v>Sudeste</v>
      </c>
    </row>
    <row r="5707" spans="1:11" x14ac:dyDescent="0.55000000000000004">
      <c r="A5707" s="5">
        <v>45459</v>
      </c>
      <c r="B5707" t="s">
        <v>7432</v>
      </c>
      <c r="C5707">
        <v>597</v>
      </c>
      <c r="D5707" t="s">
        <v>9</v>
      </c>
      <c r="E5707">
        <v>4</v>
      </c>
      <c r="F5707" t="s">
        <v>2050</v>
      </c>
      <c r="G5707" t="s">
        <v>5751</v>
      </c>
      <c r="H5707">
        <v>35</v>
      </c>
      <c r="I5707">
        <v>948643197</v>
      </c>
      <c r="J5707" t="str">
        <f>INDEX(Auxiliar!B:B,MATCH(H5707,Auxiliar!A:A,0))</f>
        <v>Minas Gerais</v>
      </c>
      <c r="K5707" t="str">
        <f>INDEX(Auxiliar!C:C,MATCH(H5707,Auxiliar!A:A,0))</f>
        <v>Sudeste</v>
      </c>
    </row>
    <row r="5708" spans="1:11" x14ac:dyDescent="0.55000000000000004">
      <c r="A5708" s="5">
        <v>45459</v>
      </c>
      <c r="B5708" t="s">
        <v>7434</v>
      </c>
      <c r="C5708">
        <v>1997</v>
      </c>
      <c r="D5708" t="s">
        <v>9</v>
      </c>
      <c r="E5708">
        <v>1</v>
      </c>
      <c r="F5708" t="s">
        <v>179</v>
      </c>
      <c r="G5708" t="s">
        <v>5752</v>
      </c>
      <c r="H5708">
        <v>11</v>
      </c>
      <c r="I5708">
        <v>979594985</v>
      </c>
      <c r="J5708" t="str">
        <f>INDEX(Auxiliar!B:B,MATCH(H5708,Auxiliar!A:A,0))</f>
        <v>São Paulo</v>
      </c>
      <c r="K5708" t="str">
        <f>INDEX(Auxiliar!C:C,MATCH(H5708,Auxiliar!A:A,0))</f>
        <v>Sudeste</v>
      </c>
    </row>
    <row r="5709" spans="1:11" x14ac:dyDescent="0.55000000000000004">
      <c r="A5709" s="5">
        <v>45459</v>
      </c>
      <c r="B5709" t="s">
        <v>7432</v>
      </c>
      <c r="C5709">
        <v>597</v>
      </c>
      <c r="D5709" t="s">
        <v>9</v>
      </c>
      <c r="E5709">
        <v>12</v>
      </c>
      <c r="F5709" t="s">
        <v>1543</v>
      </c>
      <c r="G5709" t="s">
        <v>5753</v>
      </c>
      <c r="H5709">
        <v>11</v>
      </c>
      <c r="I5709">
        <v>981328846</v>
      </c>
      <c r="J5709" t="str">
        <f>INDEX(Auxiliar!B:B,MATCH(H5709,Auxiliar!A:A,0))</f>
        <v>São Paulo</v>
      </c>
      <c r="K5709" t="str">
        <f>INDEX(Auxiliar!C:C,MATCH(H5709,Auxiliar!A:A,0))</f>
        <v>Sudeste</v>
      </c>
    </row>
    <row r="5710" spans="1:11" x14ac:dyDescent="0.55000000000000004">
      <c r="A5710" s="5">
        <v>45459</v>
      </c>
      <c r="B5710" t="s">
        <v>7433</v>
      </c>
      <c r="C5710">
        <v>997</v>
      </c>
      <c r="D5710" t="s">
        <v>10</v>
      </c>
      <c r="E5710">
        <v>1</v>
      </c>
      <c r="F5710" t="s">
        <v>3036</v>
      </c>
      <c r="G5710" t="s">
        <v>5754</v>
      </c>
      <c r="H5710">
        <v>21</v>
      </c>
      <c r="I5710">
        <v>968719966</v>
      </c>
      <c r="J5710" t="str">
        <f>INDEX(Auxiliar!B:B,MATCH(H5710,Auxiliar!A:A,0))</f>
        <v>Rio de Janeiro</v>
      </c>
      <c r="K5710" t="str">
        <f>INDEX(Auxiliar!C:C,MATCH(H5710,Auxiliar!A:A,0))</f>
        <v>Sudeste</v>
      </c>
    </row>
    <row r="5711" spans="1:11" x14ac:dyDescent="0.55000000000000004">
      <c r="A5711" s="5">
        <v>45459</v>
      </c>
      <c r="B5711" t="s">
        <v>7434</v>
      </c>
      <c r="C5711">
        <v>1997</v>
      </c>
      <c r="D5711" t="s">
        <v>9</v>
      </c>
      <c r="E5711">
        <v>3</v>
      </c>
      <c r="F5711" t="s">
        <v>290</v>
      </c>
      <c r="G5711" t="s">
        <v>5755</v>
      </c>
      <c r="H5711">
        <v>31</v>
      </c>
      <c r="I5711">
        <v>970955028</v>
      </c>
      <c r="J5711" t="str">
        <f>INDEX(Auxiliar!B:B,MATCH(H5711,Auxiliar!A:A,0))</f>
        <v>Minas Gerais</v>
      </c>
      <c r="K5711" t="str">
        <f>INDEX(Auxiliar!C:C,MATCH(H5711,Auxiliar!A:A,0))</f>
        <v>Sudeste</v>
      </c>
    </row>
    <row r="5712" spans="1:11" x14ac:dyDescent="0.55000000000000004">
      <c r="A5712" s="5">
        <v>45460</v>
      </c>
      <c r="B5712" t="s">
        <v>7432</v>
      </c>
      <c r="C5712">
        <v>597</v>
      </c>
      <c r="D5712" t="s">
        <v>9</v>
      </c>
      <c r="E5712">
        <v>1</v>
      </c>
      <c r="F5712" t="s">
        <v>924</v>
      </c>
      <c r="G5712" t="s">
        <v>5756</v>
      </c>
      <c r="H5712">
        <v>17</v>
      </c>
      <c r="I5712">
        <v>982363140</v>
      </c>
      <c r="J5712" t="str">
        <f>INDEX(Auxiliar!B:B,MATCH(H5712,Auxiliar!A:A,0))</f>
        <v>São Paulo</v>
      </c>
      <c r="K5712" t="str">
        <f>INDEX(Auxiliar!C:C,MATCH(H5712,Auxiliar!A:A,0))</f>
        <v>Sudeste</v>
      </c>
    </row>
    <row r="5713" spans="1:11" x14ac:dyDescent="0.55000000000000004">
      <c r="A5713" s="5">
        <v>45460</v>
      </c>
      <c r="B5713" t="s">
        <v>7432</v>
      </c>
      <c r="C5713">
        <v>597</v>
      </c>
      <c r="D5713" t="s">
        <v>9</v>
      </c>
      <c r="E5713">
        <v>12</v>
      </c>
      <c r="F5713" t="s">
        <v>1631</v>
      </c>
      <c r="G5713" t="s">
        <v>5757</v>
      </c>
      <c r="H5713">
        <v>54</v>
      </c>
      <c r="I5713">
        <v>949983812</v>
      </c>
      <c r="J5713" t="str">
        <f>INDEX(Auxiliar!B:B,MATCH(H5713,Auxiliar!A:A,0))</f>
        <v>Rio Grande do Sul</v>
      </c>
      <c r="K5713" t="str">
        <f>INDEX(Auxiliar!C:C,MATCH(H5713,Auxiliar!A:A,0))</f>
        <v>Sul</v>
      </c>
    </row>
    <row r="5714" spans="1:11" x14ac:dyDescent="0.55000000000000004">
      <c r="A5714" s="5">
        <v>45460</v>
      </c>
      <c r="B5714" t="s">
        <v>7432</v>
      </c>
      <c r="C5714">
        <v>597</v>
      </c>
      <c r="D5714" t="s">
        <v>9</v>
      </c>
      <c r="E5714">
        <v>12</v>
      </c>
      <c r="F5714" t="s">
        <v>248</v>
      </c>
      <c r="G5714" t="s">
        <v>5758</v>
      </c>
      <c r="H5714">
        <v>81</v>
      </c>
      <c r="I5714">
        <v>978643158</v>
      </c>
      <c r="J5714" t="str">
        <f>INDEX(Auxiliar!B:B,MATCH(H5714,Auxiliar!A:A,0))</f>
        <v>Pernambuco</v>
      </c>
      <c r="K5714" t="str">
        <f>INDEX(Auxiliar!C:C,MATCH(H5714,Auxiliar!A:A,0))</f>
        <v>Nordeste</v>
      </c>
    </row>
    <row r="5715" spans="1:11" x14ac:dyDescent="0.55000000000000004">
      <c r="A5715" s="5">
        <v>45460</v>
      </c>
      <c r="B5715" t="s">
        <v>7432</v>
      </c>
      <c r="C5715">
        <v>597</v>
      </c>
      <c r="D5715" t="s">
        <v>9</v>
      </c>
      <c r="E5715">
        <v>6</v>
      </c>
      <c r="F5715" t="s">
        <v>1067</v>
      </c>
      <c r="G5715" t="s">
        <v>5759</v>
      </c>
      <c r="H5715">
        <v>67</v>
      </c>
      <c r="I5715">
        <v>917219049</v>
      </c>
      <c r="J5715" t="str">
        <f>INDEX(Auxiliar!B:B,MATCH(H5715,Auxiliar!A:A,0))</f>
        <v>Mato Grosso do Sul</v>
      </c>
      <c r="K5715" t="str">
        <f>INDEX(Auxiliar!C:C,MATCH(H5715,Auxiliar!A:A,0))</f>
        <v>Centro-Oeste</v>
      </c>
    </row>
    <row r="5716" spans="1:11" x14ac:dyDescent="0.55000000000000004">
      <c r="A5716" s="5">
        <v>45460</v>
      </c>
      <c r="B5716" t="s">
        <v>7434</v>
      </c>
      <c r="C5716">
        <v>1997</v>
      </c>
      <c r="D5716" t="s">
        <v>9</v>
      </c>
      <c r="E5716">
        <v>6</v>
      </c>
      <c r="F5716" t="s">
        <v>1246</v>
      </c>
      <c r="G5716" t="s">
        <v>5760</v>
      </c>
      <c r="H5716">
        <v>15</v>
      </c>
      <c r="I5716">
        <v>950949039</v>
      </c>
      <c r="J5716" t="str">
        <f>INDEX(Auxiliar!B:B,MATCH(H5716,Auxiliar!A:A,0))</f>
        <v>São Paulo</v>
      </c>
      <c r="K5716" t="str">
        <f>INDEX(Auxiliar!C:C,MATCH(H5716,Auxiliar!A:A,0))</f>
        <v>Sudeste</v>
      </c>
    </row>
    <row r="5717" spans="1:11" x14ac:dyDescent="0.55000000000000004">
      <c r="A5717" s="5">
        <v>45460</v>
      </c>
      <c r="B5717" t="s">
        <v>7432</v>
      </c>
      <c r="C5717">
        <v>597</v>
      </c>
      <c r="D5717" t="s">
        <v>10</v>
      </c>
      <c r="E5717">
        <v>1</v>
      </c>
      <c r="F5717" t="s">
        <v>2528</v>
      </c>
      <c r="G5717" t="s">
        <v>5761</v>
      </c>
      <c r="H5717">
        <v>21</v>
      </c>
      <c r="I5717">
        <v>941262431</v>
      </c>
      <c r="J5717" t="str">
        <f>INDEX(Auxiliar!B:B,MATCH(H5717,Auxiliar!A:A,0))</f>
        <v>Rio de Janeiro</v>
      </c>
      <c r="K5717" t="str">
        <f>INDEX(Auxiliar!C:C,MATCH(H5717,Auxiliar!A:A,0))</f>
        <v>Sudeste</v>
      </c>
    </row>
    <row r="5718" spans="1:11" x14ac:dyDescent="0.55000000000000004">
      <c r="A5718" s="5">
        <v>45461</v>
      </c>
      <c r="B5718" t="s">
        <v>7433</v>
      </c>
      <c r="C5718">
        <v>997</v>
      </c>
      <c r="D5718" t="s">
        <v>9</v>
      </c>
      <c r="E5718">
        <v>10</v>
      </c>
      <c r="F5718" t="s">
        <v>1592</v>
      </c>
      <c r="G5718" t="s">
        <v>5762</v>
      </c>
      <c r="H5718">
        <v>92</v>
      </c>
      <c r="I5718">
        <v>992762035</v>
      </c>
      <c r="J5718" t="str">
        <f>INDEX(Auxiliar!B:B,MATCH(H5718,Auxiliar!A:A,0))</f>
        <v>Amazonas</v>
      </c>
      <c r="K5718" t="str">
        <f>INDEX(Auxiliar!C:C,MATCH(H5718,Auxiliar!A:A,0))</f>
        <v>Norte</v>
      </c>
    </row>
    <row r="5719" spans="1:11" x14ac:dyDescent="0.55000000000000004">
      <c r="A5719" s="5">
        <v>45461</v>
      </c>
      <c r="B5719" t="s">
        <v>7434</v>
      </c>
      <c r="C5719">
        <v>1997</v>
      </c>
      <c r="D5719" t="s">
        <v>9</v>
      </c>
      <c r="E5719">
        <v>10</v>
      </c>
      <c r="F5719" t="s">
        <v>1088</v>
      </c>
      <c r="G5719" t="s">
        <v>5763</v>
      </c>
      <c r="H5719">
        <v>64</v>
      </c>
      <c r="I5719">
        <v>995856436</v>
      </c>
      <c r="J5719" t="str">
        <f>INDEX(Auxiliar!B:B,MATCH(H5719,Auxiliar!A:A,0))</f>
        <v>Goiás</v>
      </c>
      <c r="K5719" t="str">
        <f>INDEX(Auxiliar!C:C,MATCH(H5719,Auxiliar!A:A,0))</f>
        <v>Centro-Oeste</v>
      </c>
    </row>
    <row r="5720" spans="1:11" x14ac:dyDescent="0.55000000000000004">
      <c r="A5720" s="5">
        <v>45461</v>
      </c>
      <c r="B5720" t="s">
        <v>7432</v>
      </c>
      <c r="C5720">
        <v>597</v>
      </c>
      <c r="D5720" t="s">
        <v>9</v>
      </c>
      <c r="E5720">
        <v>12</v>
      </c>
      <c r="F5720" t="s">
        <v>1876</v>
      </c>
      <c r="G5720" t="s">
        <v>5764</v>
      </c>
      <c r="H5720">
        <v>83</v>
      </c>
      <c r="I5720">
        <v>939677130</v>
      </c>
      <c r="J5720" t="str">
        <f>INDEX(Auxiliar!B:B,MATCH(H5720,Auxiliar!A:A,0))</f>
        <v>Paraíba</v>
      </c>
      <c r="K5720" t="str">
        <f>INDEX(Auxiliar!C:C,MATCH(H5720,Auxiliar!A:A,0))</f>
        <v>Nordeste</v>
      </c>
    </row>
    <row r="5721" spans="1:11" x14ac:dyDescent="0.55000000000000004">
      <c r="A5721" s="5">
        <v>45461</v>
      </c>
      <c r="B5721" t="s">
        <v>7434</v>
      </c>
      <c r="C5721">
        <v>1997</v>
      </c>
      <c r="D5721" t="s">
        <v>10</v>
      </c>
      <c r="E5721">
        <v>1</v>
      </c>
      <c r="F5721" t="s">
        <v>895</v>
      </c>
      <c r="G5721" t="s">
        <v>5765</v>
      </c>
      <c r="H5721">
        <v>41</v>
      </c>
      <c r="I5721">
        <v>954598247</v>
      </c>
      <c r="J5721" t="str">
        <f>INDEX(Auxiliar!B:B,MATCH(H5721,Auxiliar!A:A,0))</f>
        <v>Paraná</v>
      </c>
      <c r="K5721" t="str">
        <f>INDEX(Auxiliar!C:C,MATCH(H5721,Auxiliar!A:A,0))</f>
        <v>Sul</v>
      </c>
    </row>
    <row r="5722" spans="1:11" x14ac:dyDescent="0.55000000000000004">
      <c r="A5722" s="5">
        <v>45461</v>
      </c>
      <c r="B5722" t="s">
        <v>7432</v>
      </c>
      <c r="C5722">
        <v>597</v>
      </c>
      <c r="D5722" t="s">
        <v>9</v>
      </c>
      <c r="E5722">
        <v>12</v>
      </c>
      <c r="F5722" t="s">
        <v>1840</v>
      </c>
      <c r="G5722" t="s">
        <v>5766</v>
      </c>
      <c r="H5722">
        <v>61</v>
      </c>
      <c r="I5722">
        <v>962679870</v>
      </c>
      <c r="J5722" t="str">
        <f>INDEX(Auxiliar!B:B,MATCH(H5722,Auxiliar!A:A,0))</f>
        <v>Distrito Federal</v>
      </c>
      <c r="K5722" t="str">
        <f>INDEX(Auxiliar!C:C,MATCH(H5722,Auxiliar!A:A,0))</f>
        <v>Centro-Oeste</v>
      </c>
    </row>
    <row r="5723" spans="1:11" x14ac:dyDescent="0.55000000000000004">
      <c r="A5723" s="5">
        <v>45461</v>
      </c>
      <c r="B5723" t="s">
        <v>7433</v>
      </c>
      <c r="C5723">
        <v>997</v>
      </c>
      <c r="D5723" t="s">
        <v>9</v>
      </c>
      <c r="E5723">
        <v>6</v>
      </c>
      <c r="F5723" t="s">
        <v>1558</v>
      </c>
      <c r="G5723" t="s">
        <v>5767</v>
      </c>
      <c r="H5723">
        <v>31</v>
      </c>
      <c r="I5723">
        <v>922316666</v>
      </c>
      <c r="J5723" t="str">
        <f>INDEX(Auxiliar!B:B,MATCH(H5723,Auxiliar!A:A,0))</f>
        <v>Minas Gerais</v>
      </c>
      <c r="K5723" t="str">
        <f>INDEX(Auxiliar!C:C,MATCH(H5723,Auxiliar!A:A,0))</f>
        <v>Sudeste</v>
      </c>
    </row>
    <row r="5724" spans="1:11" x14ac:dyDescent="0.55000000000000004">
      <c r="A5724" s="5">
        <v>45461</v>
      </c>
      <c r="B5724" t="s">
        <v>7433</v>
      </c>
      <c r="C5724">
        <v>997</v>
      </c>
      <c r="D5724" t="s">
        <v>9</v>
      </c>
      <c r="E5724">
        <v>3</v>
      </c>
      <c r="F5724" t="s">
        <v>756</v>
      </c>
      <c r="G5724" t="s">
        <v>5768</v>
      </c>
      <c r="H5724">
        <v>85</v>
      </c>
      <c r="I5724">
        <v>942070250</v>
      </c>
      <c r="J5724" t="str">
        <f>INDEX(Auxiliar!B:B,MATCH(H5724,Auxiliar!A:A,0))</f>
        <v>Ceará</v>
      </c>
      <c r="K5724" t="str">
        <f>INDEX(Auxiliar!C:C,MATCH(H5724,Auxiliar!A:A,0))</f>
        <v>Nordeste</v>
      </c>
    </row>
    <row r="5725" spans="1:11" x14ac:dyDescent="0.55000000000000004">
      <c r="A5725" s="5">
        <v>45461</v>
      </c>
      <c r="B5725" t="s">
        <v>7433</v>
      </c>
      <c r="C5725">
        <v>997</v>
      </c>
      <c r="D5725" t="s">
        <v>10</v>
      </c>
      <c r="E5725">
        <v>1</v>
      </c>
      <c r="F5725" t="s">
        <v>554</v>
      </c>
      <c r="G5725" t="s">
        <v>5769</v>
      </c>
      <c r="H5725">
        <v>92</v>
      </c>
      <c r="I5725">
        <v>972798803</v>
      </c>
      <c r="J5725" t="str">
        <f>INDEX(Auxiliar!B:B,MATCH(H5725,Auxiliar!A:A,0))</f>
        <v>Amazonas</v>
      </c>
      <c r="K5725" t="str">
        <f>INDEX(Auxiliar!C:C,MATCH(H5725,Auxiliar!A:A,0))</f>
        <v>Norte</v>
      </c>
    </row>
    <row r="5726" spans="1:11" x14ac:dyDescent="0.55000000000000004">
      <c r="A5726" s="5">
        <v>45461</v>
      </c>
      <c r="B5726" t="s">
        <v>7434</v>
      </c>
      <c r="C5726">
        <v>1997</v>
      </c>
      <c r="D5726" t="s">
        <v>10</v>
      </c>
      <c r="E5726">
        <v>12</v>
      </c>
      <c r="F5726" t="s">
        <v>71</v>
      </c>
      <c r="G5726" t="s">
        <v>5770</v>
      </c>
      <c r="H5726">
        <v>62</v>
      </c>
      <c r="I5726">
        <v>989925796</v>
      </c>
      <c r="J5726" t="str">
        <f>INDEX(Auxiliar!B:B,MATCH(H5726,Auxiliar!A:A,0))</f>
        <v>Goiás</v>
      </c>
      <c r="K5726" t="str">
        <f>INDEX(Auxiliar!C:C,MATCH(H5726,Auxiliar!A:A,0))</f>
        <v>Centro-Oeste</v>
      </c>
    </row>
    <row r="5727" spans="1:11" x14ac:dyDescent="0.55000000000000004">
      <c r="A5727" s="5">
        <v>45461</v>
      </c>
      <c r="B5727" t="s">
        <v>7434</v>
      </c>
      <c r="C5727">
        <v>1997</v>
      </c>
      <c r="D5727" t="s">
        <v>9</v>
      </c>
      <c r="E5727">
        <v>12</v>
      </c>
      <c r="F5727" t="s">
        <v>1693</v>
      </c>
      <c r="G5727" t="s">
        <v>5771</v>
      </c>
      <c r="H5727">
        <v>81</v>
      </c>
      <c r="I5727">
        <v>971366260</v>
      </c>
      <c r="J5727" t="str">
        <f>INDEX(Auxiliar!B:B,MATCH(H5727,Auxiliar!A:A,0))</f>
        <v>Pernambuco</v>
      </c>
      <c r="K5727" t="str">
        <f>INDEX(Auxiliar!C:C,MATCH(H5727,Auxiliar!A:A,0))</f>
        <v>Nordeste</v>
      </c>
    </row>
    <row r="5728" spans="1:11" x14ac:dyDescent="0.55000000000000004">
      <c r="A5728" s="5">
        <v>45461</v>
      </c>
      <c r="B5728" t="s">
        <v>7433</v>
      </c>
      <c r="C5728">
        <v>997</v>
      </c>
      <c r="D5728" t="s">
        <v>9</v>
      </c>
      <c r="E5728">
        <v>1</v>
      </c>
      <c r="F5728" t="s">
        <v>1421</v>
      </c>
      <c r="G5728" t="s">
        <v>5772</v>
      </c>
      <c r="H5728">
        <v>44</v>
      </c>
      <c r="I5728">
        <v>945731800</v>
      </c>
      <c r="J5728" t="str">
        <f>INDEX(Auxiliar!B:B,MATCH(H5728,Auxiliar!A:A,0))</f>
        <v>Paraná</v>
      </c>
      <c r="K5728" t="str">
        <f>INDEX(Auxiliar!C:C,MATCH(H5728,Auxiliar!A:A,0))</f>
        <v>Sul</v>
      </c>
    </row>
    <row r="5729" spans="1:11" x14ac:dyDescent="0.55000000000000004">
      <c r="A5729" s="5">
        <v>45462</v>
      </c>
      <c r="B5729" t="s">
        <v>7433</v>
      </c>
      <c r="C5729">
        <v>997</v>
      </c>
      <c r="D5729" t="s">
        <v>9</v>
      </c>
      <c r="E5729">
        <v>10</v>
      </c>
      <c r="F5729" t="s">
        <v>1988</v>
      </c>
      <c r="G5729" t="s">
        <v>5773</v>
      </c>
      <c r="H5729">
        <v>12</v>
      </c>
      <c r="I5729">
        <v>916412134</v>
      </c>
      <c r="J5729" t="str">
        <f>INDEX(Auxiliar!B:B,MATCH(H5729,Auxiliar!A:A,0))</f>
        <v>São Paulo</v>
      </c>
      <c r="K5729" t="str">
        <f>INDEX(Auxiliar!C:C,MATCH(H5729,Auxiliar!A:A,0))</f>
        <v>Sudeste</v>
      </c>
    </row>
    <row r="5730" spans="1:11" x14ac:dyDescent="0.55000000000000004">
      <c r="A5730" s="5">
        <v>45462</v>
      </c>
      <c r="B5730" t="s">
        <v>7434</v>
      </c>
      <c r="C5730">
        <v>1997</v>
      </c>
      <c r="D5730" t="s">
        <v>9</v>
      </c>
      <c r="E5730">
        <v>12</v>
      </c>
      <c r="F5730" t="s">
        <v>1275</v>
      </c>
      <c r="G5730" t="s">
        <v>5774</v>
      </c>
      <c r="H5730">
        <v>65</v>
      </c>
      <c r="I5730">
        <v>951703724</v>
      </c>
      <c r="J5730" t="str">
        <f>INDEX(Auxiliar!B:B,MATCH(H5730,Auxiliar!A:A,0))</f>
        <v>Mato Grosso</v>
      </c>
      <c r="K5730" t="str">
        <f>INDEX(Auxiliar!C:C,MATCH(H5730,Auxiliar!A:A,0))</f>
        <v>Centro-Oeste</v>
      </c>
    </row>
    <row r="5731" spans="1:11" x14ac:dyDescent="0.55000000000000004">
      <c r="A5731" s="5">
        <v>45462</v>
      </c>
      <c r="B5731" t="s">
        <v>7432</v>
      </c>
      <c r="C5731">
        <v>597</v>
      </c>
      <c r="D5731" t="s">
        <v>9</v>
      </c>
      <c r="E5731">
        <v>1</v>
      </c>
      <c r="F5731" t="s">
        <v>622</v>
      </c>
      <c r="G5731" t="s">
        <v>5775</v>
      </c>
      <c r="H5731">
        <v>11</v>
      </c>
      <c r="I5731">
        <v>978589275</v>
      </c>
      <c r="J5731" t="str">
        <f>INDEX(Auxiliar!B:B,MATCH(H5731,Auxiliar!A:A,0))</f>
        <v>São Paulo</v>
      </c>
      <c r="K5731" t="str">
        <f>INDEX(Auxiliar!C:C,MATCH(H5731,Auxiliar!A:A,0))</f>
        <v>Sudeste</v>
      </c>
    </row>
    <row r="5732" spans="1:11" x14ac:dyDescent="0.55000000000000004">
      <c r="A5732" s="5">
        <v>45462</v>
      </c>
      <c r="B5732" t="s">
        <v>7433</v>
      </c>
      <c r="C5732">
        <v>997</v>
      </c>
      <c r="D5732" t="s">
        <v>9</v>
      </c>
      <c r="E5732">
        <v>12</v>
      </c>
      <c r="F5732" t="s">
        <v>442</v>
      </c>
      <c r="G5732" t="s">
        <v>5776</v>
      </c>
      <c r="H5732">
        <v>21</v>
      </c>
      <c r="I5732">
        <v>990373025</v>
      </c>
      <c r="J5732" t="str">
        <f>INDEX(Auxiliar!B:B,MATCH(H5732,Auxiliar!A:A,0))</f>
        <v>Rio de Janeiro</v>
      </c>
      <c r="K5732" t="str">
        <f>INDEX(Auxiliar!C:C,MATCH(H5732,Auxiliar!A:A,0))</f>
        <v>Sudeste</v>
      </c>
    </row>
    <row r="5733" spans="1:11" x14ac:dyDescent="0.55000000000000004">
      <c r="A5733" s="5">
        <v>45462</v>
      </c>
      <c r="B5733" t="s">
        <v>7433</v>
      </c>
      <c r="C5733">
        <v>997</v>
      </c>
      <c r="D5733" t="s">
        <v>10</v>
      </c>
      <c r="E5733">
        <v>1</v>
      </c>
      <c r="F5733" t="s">
        <v>2674</v>
      </c>
      <c r="G5733" t="s">
        <v>5777</v>
      </c>
      <c r="H5733">
        <v>31</v>
      </c>
      <c r="I5733">
        <v>949756990</v>
      </c>
      <c r="J5733" t="str">
        <f>INDEX(Auxiliar!B:B,MATCH(H5733,Auxiliar!A:A,0))</f>
        <v>Minas Gerais</v>
      </c>
      <c r="K5733" t="str">
        <f>INDEX(Auxiliar!C:C,MATCH(H5733,Auxiliar!A:A,0))</f>
        <v>Sudeste</v>
      </c>
    </row>
    <row r="5734" spans="1:11" x14ac:dyDescent="0.55000000000000004">
      <c r="A5734" s="5">
        <v>45462</v>
      </c>
      <c r="B5734" t="s">
        <v>7432</v>
      </c>
      <c r="C5734">
        <v>597</v>
      </c>
      <c r="D5734" t="s">
        <v>9</v>
      </c>
      <c r="E5734">
        <v>12</v>
      </c>
      <c r="F5734" t="s">
        <v>844</v>
      </c>
      <c r="G5734" t="s">
        <v>5778</v>
      </c>
      <c r="H5734">
        <v>62</v>
      </c>
      <c r="I5734">
        <v>924891130</v>
      </c>
      <c r="J5734" t="str">
        <f>INDEX(Auxiliar!B:B,MATCH(H5734,Auxiliar!A:A,0))</f>
        <v>Goiás</v>
      </c>
      <c r="K5734" t="str">
        <f>INDEX(Auxiliar!C:C,MATCH(H5734,Auxiliar!A:A,0))</f>
        <v>Centro-Oeste</v>
      </c>
    </row>
    <row r="5735" spans="1:11" x14ac:dyDescent="0.55000000000000004">
      <c r="A5735" s="5">
        <v>45462</v>
      </c>
      <c r="B5735" t="s">
        <v>7432</v>
      </c>
      <c r="C5735">
        <v>597</v>
      </c>
      <c r="D5735" t="s">
        <v>9</v>
      </c>
      <c r="E5735">
        <v>4</v>
      </c>
      <c r="F5735" t="s">
        <v>2388</v>
      </c>
      <c r="G5735" t="s">
        <v>5779</v>
      </c>
      <c r="H5735">
        <v>91</v>
      </c>
      <c r="I5735">
        <v>976315145</v>
      </c>
      <c r="J5735" t="str">
        <f>INDEX(Auxiliar!B:B,MATCH(H5735,Auxiliar!A:A,0))</f>
        <v>Pará</v>
      </c>
      <c r="K5735" t="str">
        <f>INDEX(Auxiliar!C:C,MATCH(H5735,Auxiliar!A:A,0))</f>
        <v>Norte</v>
      </c>
    </row>
    <row r="5736" spans="1:11" x14ac:dyDescent="0.55000000000000004">
      <c r="A5736" s="5">
        <v>45462</v>
      </c>
      <c r="B5736" t="s">
        <v>7433</v>
      </c>
      <c r="C5736">
        <v>997</v>
      </c>
      <c r="D5736" t="s">
        <v>9</v>
      </c>
      <c r="E5736">
        <v>12</v>
      </c>
      <c r="F5736" t="s">
        <v>1016</v>
      </c>
      <c r="G5736" t="s">
        <v>5780</v>
      </c>
      <c r="H5736">
        <v>41</v>
      </c>
      <c r="I5736">
        <v>971092710</v>
      </c>
      <c r="J5736" t="str">
        <f>INDEX(Auxiliar!B:B,MATCH(H5736,Auxiliar!A:A,0))</f>
        <v>Paraná</v>
      </c>
      <c r="K5736" t="str">
        <f>INDEX(Auxiliar!C:C,MATCH(H5736,Auxiliar!A:A,0))</f>
        <v>Sul</v>
      </c>
    </row>
    <row r="5737" spans="1:11" x14ac:dyDescent="0.55000000000000004">
      <c r="A5737" s="5">
        <v>45463</v>
      </c>
      <c r="B5737" t="s">
        <v>7434</v>
      </c>
      <c r="C5737">
        <v>1997</v>
      </c>
      <c r="D5737" t="s">
        <v>9</v>
      </c>
      <c r="E5737">
        <v>12</v>
      </c>
      <c r="F5737" t="s">
        <v>1935</v>
      </c>
      <c r="G5737" t="s">
        <v>5781</v>
      </c>
      <c r="H5737">
        <v>11</v>
      </c>
      <c r="I5737">
        <v>974267167</v>
      </c>
      <c r="J5737" t="str">
        <f>INDEX(Auxiliar!B:B,MATCH(H5737,Auxiliar!A:A,0))</f>
        <v>São Paulo</v>
      </c>
      <c r="K5737" t="str">
        <f>INDEX(Auxiliar!C:C,MATCH(H5737,Auxiliar!A:A,0))</f>
        <v>Sudeste</v>
      </c>
    </row>
    <row r="5738" spans="1:11" x14ac:dyDescent="0.55000000000000004">
      <c r="A5738" s="5">
        <v>45463</v>
      </c>
      <c r="B5738" t="s">
        <v>7433</v>
      </c>
      <c r="C5738">
        <v>997</v>
      </c>
      <c r="D5738" t="s">
        <v>9</v>
      </c>
      <c r="E5738">
        <v>1</v>
      </c>
      <c r="F5738" t="s">
        <v>250</v>
      </c>
      <c r="G5738" t="s">
        <v>5782</v>
      </c>
      <c r="H5738">
        <v>21</v>
      </c>
      <c r="I5738">
        <v>913593673</v>
      </c>
      <c r="J5738" t="str">
        <f>INDEX(Auxiliar!B:B,MATCH(H5738,Auxiliar!A:A,0))</f>
        <v>Rio de Janeiro</v>
      </c>
      <c r="K5738" t="str">
        <f>INDEX(Auxiliar!C:C,MATCH(H5738,Auxiliar!A:A,0))</f>
        <v>Sudeste</v>
      </c>
    </row>
    <row r="5739" spans="1:11" x14ac:dyDescent="0.55000000000000004">
      <c r="A5739" s="5">
        <v>45463</v>
      </c>
      <c r="B5739" t="s">
        <v>7432</v>
      </c>
      <c r="C5739">
        <v>597</v>
      </c>
      <c r="D5739" t="s">
        <v>9</v>
      </c>
      <c r="E5739">
        <v>12</v>
      </c>
      <c r="F5739" t="s">
        <v>1513</v>
      </c>
      <c r="G5739" t="s">
        <v>5783</v>
      </c>
      <c r="H5739">
        <v>81</v>
      </c>
      <c r="I5739">
        <v>943736832</v>
      </c>
      <c r="J5739" t="str">
        <f>INDEX(Auxiliar!B:B,MATCH(H5739,Auxiliar!A:A,0))</f>
        <v>Pernambuco</v>
      </c>
      <c r="K5739" t="str">
        <f>INDEX(Auxiliar!C:C,MATCH(H5739,Auxiliar!A:A,0))</f>
        <v>Nordeste</v>
      </c>
    </row>
    <row r="5740" spans="1:11" x14ac:dyDescent="0.55000000000000004">
      <c r="A5740" s="5">
        <v>45463</v>
      </c>
      <c r="B5740" t="s">
        <v>7434</v>
      </c>
      <c r="C5740">
        <v>1997</v>
      </c>
      <c r="D5740" t="s">
        <v>9</v>
      </c>
      <c r="E5740">
        <v>12</v>
      </c>
      <c r="F5740" t="s">
        <v>1835</v>
      </c>
      <c r="G5740" t="s">
        <v>5784</v>
      </c>
      <c r="H5740">
        <v>64</v>
      </c>
      <c r="I5740">
        <v>967249099</v>
      </c>
      <c r="J5740" t="str">
        <f>INDEX(Auxiliar!B:B,MATCH(H5740,Auxiliar!A:A,0))</f>
        <v>Goiás</v>
      </c>
      <c r="K5740" t="str">
        <f>INDEX(Auxiliar!C:C,MATCH(H5740,Auxiliar!A:A,0))</f>
        <v>Centro-Oeste</v>
      </c>
    </row>
    <row r="5741" spans="1:11" x14ac:dyDescent="0.55000000000000004">
      <c r="A5741" s="5">
        <v>45463</v>
      </c>
      <c r="B5741" t="s">
        <v>7433</v>
      </c>
      <c r="C5741">
        <v>997</v>
      </c>
      <c r="D5741" t="s">
        <v>9</v>
      </c>
      <c r="E5741">
        <v>12</v>
      </c>
      <c r="F5741" t="s">
        <v>2981</v>
      </c>
      <c r="G5741" t="s">
        <v>5785</v>
      </c>
      <c r="H5741">
        <v>21</v>
      </c>
      <c r="I5741">
        <v>957150773</v>
      </c>
      <c r="J5741" t="str">
        <f>INDEX(Auxiliar!B:B,MATCH(H5741,Auxiliar!A:A,0))</f>
        <v>Rio de Janeiro</v>
      </c>
      <c r="K5741" t="str">
        <f>INDEX(Auxiliar!C:C,MATCH(H5741,Auxiliar!A:A,0))</f>
        <v>Sudeste</v>
      </c>
    </row>
    <row r="5742" spans="1:11" x14ac:dyDescent="0.55000000000000004">
      <c r="A5742" s="5">
        <v>45463</v>
      </c>
      <c r="B5742" t="s">
        <v>7432</v>
      </c>
      <c r="C5742">
        <v>597</v>
      </c>
      <c r="D5742" t="s">
        <v>9</v>
      </c>
      <c r="E5742">
        <v>12</v>
      </c>
      <c r="F5742" t="s">
        <v>2451</v>
      </c>
      <c r="G5742" t="s">
        <v>5786</v>
      </c>
      <c r="H5742">
        <v>11</v>
      </c>
      <c r="I5742">
        <v>943626015</v>
      </c>
      <c r="J5742" t="str">
        <f>INDEX(Auxiliar!B:B,MATCH(H5742,Auxiliar!A:A,0))</f>
        <v>São Paulo</v>
      </c>
      <c r="K5742" t="str">
        <f>INDEX(Auxiliar!C:C,MATCH(H5742,Auxiliar!A:A,0))</f>
        <v>Sudeste</v>
      </c>
    </row>
    <row r="5743" spans="1:11" x14ac:dyDescent="0.55000000000000004">
      <c r="A5743" s="5">
        <v>45463</v>
      </c>
      <c r="B5743" t="s">
        <v>7433</v>
      </c>
      <c r="C5743">
        <v>997</v>
      </c>
      <c r="D5743" t="s">
        <v>9</v>
      </c>
      <c r="E5743">
        <v>1</v>
      </c>
      <c r="F5743" t="s">
        <v>2181</v>
      </c>
      <c r="G5743" t="s">
        <v>5787</v>
      </c>
      <c r="H5743">
        <v>11</v>
      </c>
      <c r="I5743">
        <v>926863343</v>
      </c>
      <c r="J5743" t="str">
        <f>INDEX(Auxiliar!B:B,MATCH(H5743,Auxiliar!A:A,0))</f>
        <v>São Paulo</v>
      </c>
      <c r="K5743" t="str">
        <f>INDEX(Auxiliar!C:C,MATCH(H5743,Auxiliar!A:A,0))</f>
        <v>Sudeste</v>
      </c>
    </row>
    <row r="5744" spans="1:11" x14ac:dyDescent="0.55000000000000004">
      <c r="A5744" s="5">
        <v>45463</v>
      </c>
      <c r="B5744" t="s">
        <v>7432</v>
      </c>
      <c r="C5744">
        <v>597</v>
      </c>
      <c r="D5744" t="s">
        <v>10</v>
      </c>
      <c r="E5744">
        <v>1</v>
      </c>
      <c r="F5744" t="s">
        <v>2132</v>
      </c>
      <c r="G5744" t="s">
        <v>5788</v>
      </c>
      <c r="H5744">
        <v>31</v>
      </c>
      <c r="I5744">
        <v>937902468</v>
      </c>
      <c r="J5744" t="str">
        <f>INDEX(Auxiliar!B:B,MATCH(H5744,Auxiliar!A:A,0))</f>
        <v>Minas Gerais</v>
      </c>
      <c r="K5744" t="str">
        <f>INDEX(Auxiliar!C:C,MATCH(H5744,Auxiliar!A:A,0))</f>
        <v>Sudeste</v>
      </c>
    </row>
    <row r="5745" spans="1:11" x14ac:dyDescent="0.55000000000000004">
      <c r="A5745" s="5">
        <v>45463</v>
      </c>
      <c r="B5745" t="s">
        <v>7434</v>
      </c>
      <c r="C5745">
        <v>1997</v>
      </c>
      <c r="D5745" t="s">
        <v>10</v>
      </c>
      <c r="E5745">
        <v>1</v>
      </c>
      <c r="F5745" t="s">
        <v>1350</v>
      </c>
      <c r="G5745" t="s">
        <v>5789</v>
      </c>
      <c r="H5745">
        <v>21</v>
      </c>
      <c r="I5745">
        <v>998222365</v>
      </c>
      <c r="J5745" t="str">
        <f>INDEX(Auxiliar!B:B,MATCH(H5745,Auxiliar!A:A,0))</f>
        <v>Rio de Janeiro</v>
      </c>
      <c r="K5745" t="str">
        <f>INDEX(Auxiliar!C:C,MATCH(H5745,Auxiliar!A:A,0))</f>
        <v>Sudeste</v>
      </c>
    </row>
    <row r="5746" spans="1:11" x14ac:dyDescent="0.55000000000000004">
      <c r="A5746" s="5">
        <v>45464</v>
      </c>
      <c r="B5746" t="s">
        <v>7432</v>
      </c>
      <c r="C5746">
        <v>597</v>
      </c>
      <c r="D5746" t="s">
        <v>9</v>
      </c>
      <c r="E5746">
        <v>3</v>
      </c>
      <c r="F5746" t="s">
        <v>791</v>
      </c>
      <c r="G5746" t="s">
        <v>5790</v>
      </c>
      <c r="H5746">
        <v>34</v>
      </c>
      <c r="I5746">
        <v>947819210</v>
      </c>
      <c r="J5746" t="str">
        <f>INDEX(Auxiliar!B:B,MATCH(H5746,Auxiliar!A:A,0))</f>
        <v>Minas Gerais</v>
      </c>
      <c r="K5746" t="str">
        <f>INDEX(Auxiliar!C:C,MATCH(H5746,Auxiliar!A:A,0))</f>
        <v>Sudeste</v>
      </c>
    </row>
    <row r="5747" spans="1:11" x14ac:dyDescent="0.55000000000000004">
      <c r="A5747" s="5">
        <v>45464</v>
      </c>
      <c r="B5747" t="s">
        <v>7432</v>
      </c>
      <c r="C5747">
        <v>597</v>
      </c>
      <c r="D5747" t="s">
        <v>9</v>
      </c>
      <c r="E5747">
        <v>12</v>
      </c>
      <c r="F5747" t="s">
        <v>1539</v>
      </c>
      <c r="G5747" t="s">
        <v>5791</v>
      </c>
      <c r="H5747">
        <v>11</v>
      </c>
      <c r="I5747">
        <v>943219370</v>
      </c>
      <c r="J5747" t="str">
        <f>INDEX(Auxiliar!B:B,MATCH(H5747,Auxiliar!A:A,0))</f>
        <v>São Paulo</v>
      </c>
      <c r="K5747" t="str">
        <f>INDEX(Auxiliar!C:C,MATCH(H5747,Auxiliar!A:A,0))</f>
        <v>Sudeste</v>
      </c>
    </row>
    <row r="5748" spans="1:11" x14ac:dyDescent="0.55000000000000004">
      <c r="A5748" s="5">
        <v>45464</v>
      </c>
      <c r="B5748" t="s">
        <v>7434</v>
      </c>
      <c r="C5748">
        <v>1997</v>
      </c>
      <c r="D5748" t="s">
        <v>9</v>
      </c>
      <c r="E5748">
        <v>1</v>
      </c>
      <c r="F5748" t="s">
        <v>50</v>
      </c>
      <c r="G5748" t="s">
        <v>5792</v>
      </c>
      <c r="H5748">
        <v>21</v>
      </c>
      <c r="I5748">
        <v>943191485</v>
      </c>
      <c r="J5748" t="str">
        <f>INDEX(Auxiliar!B:B,MATCH(H5748,Auxiliar!A:A,0))</f>
        <v>Rio de Janeiro</v>
      </c>
      <c r="K5748" t="str">
        <f>INDEX(Auxiliar!C:C,MATCH(H5748,Auxiliar!A:A,0))</f>
        <v>Sudeste</v>
      </c>
    </row>
    <row r="5749" spans="1:11" x14ac:dyDescent="0.55000000000000004">
      <c r="A5749" s="5">
        <v>45464</v>
      </c>
      <c r="B5749" t="s">
        <v>7433</v>
      </c>
      <c r="C5749">
        <v>997</v>
      </c>
      <c r="D5749" t="s">
        <v>9</v>
      </c>
      <c r="E5749">
        <v>12</v>
      </c>
      <c r="F5749" t="s">
        <v>877</v>
      </c>
      <c r="G5749" t="s">
        <v>5793</v>
      </c>
      <c r="H5749">
        <v>74</v>
      </c>
      <c r="I5749">
        <v>967330478</v>
      </c>
      <c r="J5749" t="str">
        <f>INDEX(Auxiliar!B:B,MATCH(H5749,Auxiliar!A:A,0))</f>
        <v>Bahia</v>
      </c>
      <c r="K5749" t="str">
        <f>INDEX(Auxiliar!C:C,MATCH(H5749,Auxiliar!A:A,0))</f>
        <v>Nordeste</v>
      </c>
    </row>
    <row r="5750" spans="1:11" x14ac:dyDescent="0.55000000000000004">
      <c r="A5750" s="5">
        <v>45464</v>
      </c>
      <c r="B5750" t="s">
        <v>7433</v>
      </c>
      <c r="C5750">
        <v>997</v>
      </c>
      <c r="D5750" t="s">
        <v>9</v>
      </c>
      <c r="E5750">
        <v>10</v>
      </c>
      <c r="F5750" t="s">
        <v>709</v>
      </c>
      <c r="G5750" t="s">
        <v>5794</v>
      </c>
      <c r="H5750">
        <v>13</v>
      </c>
      <c r="I5750">
        <v>940671503</v>
      </c>
      <c r="J5750" t="str">
        <f>INDEX(Auxiliar!B:B,MATCH(H5750,Auxiliar!A:A,0))</f>
        <v>São Paulo</v>
      </c>
      <c r="K5750" t="str">
        <f>INDEX(Auxiliar!C:C,MATCH(H5750,Auxiliar!A:A,0))</f>
        <v>Sudeste</v>
      </c>
    </row>
    <row r="5751" spans="1:11" x14ac:dyDescent="0.55000000000000004">
      <c r="A5751" s="5">
        <v>45465</v>
      </c>
      <c r="B5751" t="s">
        <v>7432</v>
      </c>
      <c r="C5751">
        <v>597</v>
      </c>
      <c r="D5751" t="s">
        <v>9</v>
      </c>
      <c r="E5751">
        <v>6</v>
      </c>
      <c r="F5751" t="s">
        <v>657</v>
      </c>
      <c r="G5751" t="s">
        <v>5795</v>
      </c>
      <c r="H5751">
        <v>92</v>
      </c>
      <c r="I5751">
        <v>948195306</v>
      </c>
      <c r="J5751" t="str">
        <f>INDEX(Auxiliar!B:B,MATCH(H5751,Auxiliar!A:A,0))</f>
        <v>Amazonas</v>
      </c>
      <c r="K5751" t="str">
        <f>INDEX(Auxiliar!C:C,MATCH(H5751,Auxiliar!A:A,0))</f>
        <v>Norte</v>
      </c>
    </row>
    <row r="5752" spans="1:11" x14ac:dyDescent="0.55000000000000004">
      <c r="A5752" s="5">
        <v>45465</v>
      </c>
      <c r="B5752" t="s">
        <v>7433</v>
      </c>
      <c r="C5752">
        <v>997</v>
      </c>
      <c r="D5752" t="s">
        <v>9</v>
      </c>
      <c r="E5752">
        <v>12</v>
      </c>
      <c r="F5752" t="s">
        <v>2671</v>
      </c>
      <c r="G5752" t="s">
        <v>5796</v>
      </c>
      <c r="H5752">
        <v>94</v>
      </c>
      <c r="I5752">
        <v>955914719</v>
      </c>
      <c r="J5752" t="str">
        <f>INDEX(Auxiliar!B:B,MATCH(H5752,Auxiliar!A:A,0))</f>
        <v>Pará</v>
      </c>
      <c r="K5752" t="str">
        <f>INDEX(Auxiliar!C:C,MATCH(H5752,Auxiliar!A:A,0))</f>
        <v>Norte</v>
      </c>
    </row>
    <row r="5753" spans="1:11" x14ac:dyDescent="0.55000000000000004">
      <c r="A5753" s="5">
        <v>45465</v>
      </c>
      <c r="B5753" t="s">
        <v>7432</v>
      </c>
      <c r="C5753">
        <v>597</v>
      </c>
      <c r="D5753" t="s">
        <v>9</v>
      </c>
      <c r="E5753">
        <v>4</v>
      </c>
      <c r="F5753" t="s">
        <v>820</v>
      </c>
      <c r="G5753" t="s">
        <v>5797</v>
      </c>
      <c r="H5753">
        <v>81</v>
      </c>
      <c r="I5753">
        <v>915080089</v>
      </c>
      <c r="J5753" t="str">
        <f>INDEX(Auxiliar!B:B,MATCH(H5753,Auxiliar!A:A,0))</f>
        <v>Pernambuco</v>
      </c>
      <c r="K5753" t="str">
        <f>INDEX(Auxiliar!C:C,MATCH(H5753,Auxiliar!A:A,0))</f>
        <v>Nordeste</v>
      </c>
    </row>
    <row r="5754" spans="1:11" x14ac:dyDescent="0.55000000000000004">
      <c r="A5754" s="5">
        <v>45465</v>
      </c>
      <c r="B5754" t="s">
        <v>7432</v>
      </c>
      <c r="C5754">
        <v>597</v>
      </c>
      <c r="D5754" t="s">
        <v>9</v>
      </c>
      <c r="E5754">
        <v>12</v>
      </c>
      <c r="F5754" t="s">
        <v>1851</v>
      </c>
      <c r="G5754" t="s">
        <v>5798</v>
      </c>
      <c r="H5754">
        <v>61</v>
      </c>
      <c r="I5754">
        <v>962695378</v>
      </c>
      <c r="J5754" t="str">
        <f>INDEX(Auxiliar!B:B,MATCH(H5754,Auxiliar!A:A,0))</f>
        <v>Distrito Federal</v>
      </c>
      <c r="K5754" t="str">
        <f>INDEX(Auxiliar!C:C,MATCH(H5754,Auxiliar!A:A,0))</f>
        <v>Centro-Oeste</v>
      </c>
    </row>
    <row r="5755" spans="1:11" x14ac:dyDescent="0.55000000000000004">
      <c r="A5755" s="5">
        <v>45465</v>
      </c>
      <c r="B5755" t="s">
        <v>7434</v>
      </c>
      <c r="C5755">
        <v>1997</v>
      </c>
      <c r="D5755" t="s">
        <v>9</v>
      </c>
      <c r="E5755">
        <v>12</v>
      </c>
      <c r="F5755" t="s">
        <v>818</v>
      </c>
      <c r="G5755" t="s">
        <v>5799</v>
      </c>
      <c r="H5755">
        <v>11</v>
      </c>
      <c r="I5755">
        <v>966267348</v>
      </c>
      <c r="J5755" t="str">
        <f>INDEX(Auxiliar!B:B,MATCH(H5755,Auxiliar!A:A,0))</f>
        <v>São Paulo</v>
      </c>
      <c r="K5755" t="str">
        <f>INDEX(Auxiliar!C:C,MATCH(H5755,Auxiliar!A:A,0))</f>
        <v>Sudeste</v>
      </c>
    </row>
    <row r="5756" spans="1:11" x14ac:dyDescent="0.55000000000000004">
      <c r="A5756" s="5">
        <v>45465</v>
      </c>
      <c r="B5756" t="s">
        <v>7433</v>
      </c>
      <c r="C5756">
        <v>997</v>
      </c>
      <c r="D5756" t="s">
        <v>9</v>
      </c>
      <c r="E5756">
        <v>5</v>
      </c>
      <c r="F5756" t="s">
        <v>2605</v>
      </c>
      <c r="G5756" t="s">
        <v>5800</v>
      </c>
      <c r="H5756">
        <v>11</v>
      </c>
      <c r="I5756">
        <v>957930797</v>
      </c>
      <c r="J5756" t="str">
        <f>INDEX(Auxiliar!B:B,MATCH(H5756,Auxiliar!A:A,0))</f>
        <v>São Paulo</v>
      </c>
      <c r="K5756" t="str">
        <f>INDEX(Auxiliar!C:C,MATCH(H5756,Auxiliar!A:A,0))</f>
        <v>Sudeste</v>
      </c>
    </row>
    <row r="5757" spans="1:11" x14ac:dyDescent="0.55000000000000004">
      <c r="A5757" s="5">
        <v>45465</v>
      </c>
      <c r="B5757" t="s">
        <v>7433</v>
      </c>
      <c r="C5757">
        <v>997</v>
      </c>
      <c r="D5757" t="s">
        <v>9</v>
      </c>
      <c r="E5757">
        <v>12</v>
      </c>
      <c r="F5757" t="s">
        <v>1771</v>
      </c>
      <c r="G5757" t="s">
        <v>5801</v>
      </c>
      <c r="H5757">
        <v>65</v>
      </c>
      <c r="I5757">
        <v>936328915</v>
      </c>
      <c r="J5757" t="str">
        <f>INDEX(Auxiliar!B:B,MATCH(H5757,Auxiliar!A:A,0))</f>
        <v>Mato Grosso</v>
      </c>
      <c r="K5757" t="str">
        <f>INDEX(Auxiliar!C:C,MATCH(H5757,Auxiliar!A:A,0))</f>
        <v>Centro-Oeste</v>
      </c>
    </row>
    <row r="5758" spans="1:11" x14ac:dyDescent="0.55000000000000004">
      <c r="A5758" s="5">
        <v>45465</v>
      </c>
      <c r="B5758" t="s">
        <v>7433</v>
      </c>
      <c r="C5758">
        <v>997</v>
      </c>
      <c r="D5758" t="s">
        <v>9</v>
      </c>
      <c r="E5758">
        <v>6</v>
      </c>
      <c r="F5758" t="s">
        <v>226</v>
      </c>
      <c r="G5758" t="s">
        <v>5802</v>
      </c>
      <c r="H5758">
        <v>11</v>
      </c>
      <c r="I5758">
        <v>944311670</v>
      </c>
      <c r="J5758" t="str">
        <f>INDEX(Auxiliar!B:B,MATCH(H5758,Auxiliar!A:A,0))</f>
        <v>São Paulo</v>
      </c>
      <c r="K5758" t="str">
        <f>INDEX(Auxiliar!C:C,MATCH(H5758,Auxiliar!A:A,0))</f>
        <v>Sudeste</v>
      </c>
    </row>
    <row r="5759" spans="1:11" x14ac:dyDescent="0.55000000000000004">
      <c r="A5759" s="5">
        <v>45465</v>
      </c>
      <c r="B5759" t="s">
        <v>7432</v>
      </c>
      <c r="C5759">
        <v>597</v>
      </c>
      <c r="D5759" t="s">
        <v>9</v>
      </c>
      <c r="E5759">
        <v>6</v>
      </c>
      <c r="F5759" t="s">
        <v>2672</v>
      </c>
      <c r="G5759" t="s">
        <v>5803</v>
      </c>
      <c r="H5759">
        <v>37</v>
      </c>
      <c r="I5759">
        <v>958396129</v>
      </c>
      <c r="J5759" t="str">
        <f>INDEX(Auxiliar!B:B,MATCH(H5759,Auxiliar!A:A,0))</f>
        <v>Minas Gerais</v>
      </c>
      <c r="K5759" t="str">
        <f>INDEX(Auxiliar!C:C,MATCH(H5759,Auxiliar!A:A,0))</f>
        <v>Sudeste</v>
      </c>
    </row>
    <row r="5760" spans="1:11" x14ac:dyDescent="0.55000000000000004">
      <c r="A5760" s="5">
        <v>45465</v>
      </c>
      <c r="B5760" t="s">
        <v>7433</v>
      </c>
      <c r="C5760">
        <v>997</v>
      </c>
      <c r="D5760" t="s">
        <v>9</v>
      </c>
      <c r="E5760">
        <v>12</v>
      </c>
      <c r="F5760" t="s">
        <v>1336</v>
      </c>
      <c r="G5760" t="s">
        <v>5804</v>
      </c>
      <c r="H5760">
        <v>11</v>
      </c>
      <c r="I5760">
        <v>973784193</v>
      </c>
      <c r="J5760" t="str">
        <f>INDEX(Auxiliar!B:B,MATCH(H5760,Auxiliar!A:A,0))</f>
        <v>São Paulo</v>
      </c>
      <c r="K5760" t="str">
        <f>INDEX(Auxiliar!C:C,MATCH(H5760,Auxiliar!A:A,0))</f>
        <v>Sudeste</v>
      </c>
    </row>
    <row r="5761" spans="1:11" x14ac:dyDescent="0.55000000000000004">
      <c r="A5761" s="5">
        <v>45466</v>
      </c>
      <c r="B5761" t="s">
        <v>7433</v>
      </c>
      <c r="C5761">
        <v>997</v>
      </c>
      <c r="D5761" t="s">
        <v>9</v>
      </c>
      <c r="E5761">
        <v>10</v>
      </c>
      <c r="F5761" t="s">
        <v>890</v>
      </c>
      <c r="G5761" t="s">
        <v>5805</v>
      </c>
      <c r="H5761">
        <v>91</v>
      </c>
      <c r="I5761">
        <v>923656354</v>
      </c>
      <c r="J5761" t="str">
        <f>INDEX(Auxiliar!B:B,MATCH(H5761,Auxiliar!A:A,0))</f>
        <v>Pará</v>
      </c>
      <c r="K5761" t="str">
        <f>INDEX(Auxiliar!C:C,MATCH(H5761,Auxiliar!A:A,0))</f>
        <v>Norte</v>
      </c>
    </row>
    <row r="5762" spans="1:11" x14ac:dyDescent="0.55000000000000004">
      <c r="A5762" s="5">
        <v>45466</v>
      </c>
      <c r="B5762" t="s">
        <v>7434</v>
      </c>
      <c r="C5762">
        <v>1997</v>
      </c>
      <c r="D5762" t="s">
        <v>9</v>
      </c>
      <c r="E5762">
        <v>12</v>
      </c>
      <c r="F5762" t="s">
        <v>3246</v>
      </c>
      <c r="G5762" t="s">
        <v>5806</v>
      </c>
      <c r="H5762">
        <v>71</v>
      </c>
      <c r="I5762">
        <v>964070482</v>
      </c>
      <c r="J5762" t="str">
        <f>INDEX(Auxiliar!B:B,MATCH(H5762,Auxiliar!A:A,0))</f>
        <v>Bahia</v>
      </c>
      <c r="K5762" t="str">
        <f>INDEX(Auxiliar!C:C,MATCH(H5762,Auxiliar!A:A,0))</f>
        <v>Nordeste</v>
      </c>
    </row>
    <row r="5763" spans="1:11" x14ac:dyDescent="0.55000000000000004">
      <c r="A5763" s="5">
        <v>45466</v>
      </c>
      <c r="B5763" t="s">
        <v>7433</v>
      </c>
      <c r="C5763">
        <v>997</v>
      </c>
      <c r="D5763" t="s">
        <v>9</v>
      </c>
      <c r="E5763">
        <v>4</v>
      </c>
      <c r="F5763" t="s">
        <v>3247</v>
      </c>
      <c r="G5763" t="s">
        <v>5807</v>
      </c>
      <c r="H5763">
        <v>22</v>
      </c>
      <c r="I5763">
        <v>952193461</v>
      </c>
      <c r="J5763" t="str">
        <f>INDEX(Auxiliar!B:B,MATCH(H5763,Auxiliar!A:A,0))</f>
        <v>Rio de Janeiro</v>
      </c>
      <c r="K5763" t="str">
        <f>INDEX(Auxiliar!C:C,MATCH(H5763,Auxiliar!A:A,0))</f>
        <v>Sudeste</v>
      </c>
    </row>
    <row r="5764" spans="1:11" x14ac:dyDescent="0.55000000000000004">
      <c r="A5764" s="5">
        <v>45466</v>
      </c>
      <c r="B5764" t="s">
        <v>7433</v>
      </c>
      <c r="C5764">
        <v>997</v>
      </c>
      <c r="D5764" t="s">
        <v>9</v>
      </c>
      <c r="E5764">
        <v>12</v>
      </c>
      <c r="F5764" t="s">
        <v>3248</v>
      </c>
      <c r="G5764" t="s">
        <v>5808</v>
      </c>
      <c r="H5764">
        <v>33</v>
      </c>
      <c r="I5764">
        <v>912844560</v>
      </c>
      <c r="J5764" t="str">
        <f>INDEX(Auxiliar!B:B,MATCH(H5764,Auxiliar!A:A,0))</f>
        <v>Minas Gerais</v>
      </c>
      <c r="K5764" t="str">
        <f>INDEX(Auxiliar!C:C,MATCH(H5764,Auxiliar!A:A,0))</f>
        <v>Sudeste</v>
      </c>
    </row>
    <row r="5765" spans="1:11" x14ac:dyDescent="0.55000000000000004">
      <c r="A5765" s="5">
        <v>45467</v>
      </c>
      <c r="B5765" t="s">
        <v>7432</v>
      </c>
      <c r="C5765">
        <v>597</v>
      </c>
      <c r="D5765" t="s">
        <v>9</v>
      </c>
      <c r="E5765">
        <v>12</v>
      </c>
      <c r="F5765" t="s">
        <v>3249</v>
      </c>
      <c r="G5765" t="s">
        <v>5809</v>
      </c>
      <c r="H5765">
        <v>81</v>
      </c>
      <c r="I5765">
        <v>979250391</v>
      </c>
      <c r="J5765" t="str">
        <f>INDEX(Auxiliar!B:B,MATCH(H5765,Auxiliar!A:A,0))</f>
        <v>Pernambuco</v>
      </c>
      <c r="K5765" t="str">
        <f>INDEX(Auxiliar!C:C,MATCH(H5765,Auxiliar!A:A,0))</f>
        <v>Nordeste</v>
      </c>
    </row>
    <row r="5766" spans="1:11" x14ac:dyDescent="0.55000000000000004">
      <c r="A5766" s="5">
        <v>45467</v>
      </c>
      <c r="B5766" t="s">
        <v>7432</v>
      </c>
      <c r="C5766">
        <v>597</v>
      </c>
      <c r="D5766" t="s">
        <v>10</v>
      </c>
      <c r="E5766">
        <v>1</v>
      </c>
      <c r="F5766" t="s">
        <v>3250</v>
      </c>
      <c r="G5766" t="s">
        <v>5810</v>
      </c>
      <c r="H5766">
        <v>21</v>
      </c>
      <c r="I5766">
        <v>970180690</v>
      </c>
      <c r="J5766" t="str">
        <f>INDEX(Auxiliar!B:B,MATCH(H5766,Auxiliar!A:A,0))</f>
        <v>Rio de Janeiro</v>
      </c>
      <c r="K5766" t="str">
        <f>INDEX(Auxiliar!C:C,MATCH(H5766,Auxiliar!A:A,0))</f>
        <v>Sudeste</v>
      </c>
    </row>
    <row r="5767" spans="1:11" x14ac:dyDescent="0.55000000000000004">
      <c r="A5767" s="5">
        <v>45467</v>
      </c>
      <c r="B5767" t="s">
        <v>7432</v>
      </c>
      <c r="C5767">
        <v>597</v>
      </c>
      <c r="D5767" t="s">
        <v>9</v>
      </c>
      <c r="E5767">
        <v>1</v>
      </c>
      <c r="F5767" t="s">
        <v>3251</v>
      </c>
      <c r="G5767" t="s">
        <v>5811</v>
      </c>
      <c r="H5767">
        <v>71</v>
      </c>
      <c r="I5767">
        <v>993236268</v>
      </c>
      <c r="J5767" t="str">
        <f>INDEX(Auxiliar!B:B,MATCH(H5767,Auxiliar!A:A,0))</f>
        <v>Bahia</v>
      </c>
      <c r="K5767" t="str">
        <f>INDEX(Auxiliar!C:C,MATCH(H5767,Auxiliar!A:A,0))</f>
        <v>Nordeste</v>
      </c>
    </row>
    <row r="5768" spans="1:11" x14ac:dyDescent="0.55000000000000004">
      <c r="A5768" s="5">
        <v>45468</v>
      </c>
      <c r="B5768" t="s">
        <v>7432</v>
      </c>
      <c r="C5768">
        <v>597</v>
      </c>
      <c r="D5768" t="s">
        <v>9</v>
      </c>
      <c r="E5768">
        <v>4</v>
      </c>
      <c r="F5768" t="s">
        <v>573</v>
      </c>
      <c r="G5768" t="s">
        <v>5812</v>
      </c>
      <c r="H5768">
        <v>11</v>
      </c>
      <c r="I5768">
        <v>981919982</v>
      </c>
      <c r="J5768" t="str">
        <f>INDEX(Auxiliar!B:B,MATCH(H5768,Auxiliar!A:A,0))</f>
        <v>São Paulo</v>
      </c>
      <c r="K5768" t="str">
        <f>INDEX(Auxiliar!C:C,MATCH(H5768,Auxiliar!A:A,0))</f>
        <v>Sudeste</v>
      </c>
    </row>
    <row r="5769" spans="1:11" x14ac:dyDescent="0.55000000000000004">
      <c r="A5769" s="5">
        <v>45468</v>
      </c>
      <c r="B5769" t="s">
        <v>7432</v>
      </c>
      <c r="C5769">
        <v>597</v>
      </c>
      <c r="D5769" t="s">
        <v>9</v>
      </c>
      <c r="E5769">
        <v>12</v>
      </c>
      <c r="F5769" t="s">
        <v>1485</v>
      </c>
      <c r="G5769" t="s">
        <v>5813</v>
      </c>
      <c r="H5769">
        <v>69</v>
      </c>
      <c r="I5769">
        <v>940498067</v>
      </c>
      <c r="J5769" t="str">
        <f>INDEX(Auxiliar!B:B,MATCH(H5769,Auxiliar!A:A,0))</f>
        <v>Rondônia</v>
      </c>
      <c r="K5769" t="str">
        <f>INDEX(Auxiliar!C:C,MATCH(H5769,Auxiliar!A:A,0))</f>
        <v>Norte</v>
      </c>
    </row>
    <row r="5770" spans="1:11" x14ac:dyDescent="0.55000000000000004">
      <c r="A5770" s="5">
        <v>45468</v>
      </c>
      <c r="B5770" t="s">
        <v>7432</v>
      </c>
      <c r="C5770">
        <v>597</v>
      </c>
      <c r="D5770" t="s">
        <v>9</v>
      </c>
      <c r="E5770">
        <v>12</v>
      </c>
      <c r="F5770" t="s">
        <v>2325</v>
      </c>
      <c r="G5770" t="s">
        <v>5814</v>
      </c>
      <c r="H5770">
        <v>11</v>
      </c>
      <c r="I5770">
        <v>924868220</v>
      </c>
      <c r="J5770" t="str">
        <f>INDEX(Auxiliar!B:B,MATCH(H5770,Auxiliar!A:A,0))</f>
        <v>São Paulo</v>
      </c>
      <c r="K5770" t="str">
        <f>INDEX(Auxiliar!C:C,MATCH(H5770,Auxiliar!A:A,0))</f>
        <v>Sudeste</v>
      </c>
    </row>
    <row r="5771" spans="1:11" x14ac:dyDescent="0.55000000000000004">
      <c r="A5771" s="5">
        <v>45468</v>
      </c>
      <c r="B5771" t="s">
        <v>7432</v>
      </c>
      <c r="C5771">
        <v>597</v>
      </c>
      <c r="D5771" t="s">
        <v>9</v>
      </c>
      <c r="E5771">
        <v>1</v>
      </c>
      <c r="F5771" t="s">
        <v>2275</v>
      </c>
      <c r="G5771" t="s">
        <v>5815</v>
      </c>
      <c r="H5771">
        <v>11</v>
      </c>
      <c r="I5771">
        <v>915404883</v>
      </c>
      <c r="J5771" t="str">
        <f>INDEX(Auxiliar!B:B,MATCH(H5771,Auxiliar!A:A,0))</f>
        <v>São Paulo</v>
      </c>
      <c r="K5771" t="str">
        <f>INDEX(Auxiliar!C:C,MATCH(H5771,Auxiliar!A:A,0))</f>
        <v>Sudeste</v>
      </c>
    </row>
    <row r="5772" spans="1:11" x14ac:dyDescent="0.55000000000000004">
      <c r="A5772" s="5">
        <v>45468</v>
      </c>
      <c r="B5772" t="s">
        <v>7432</v>
      </c>
      <c r="C5772">
        <v>597</v>
      </c>
      <c r="D5772" t="s">
        <v>9</v>
      </c>
      <c r="E5772">
        <v>12</v>
      </c>
      <c r="F5772" t="s">
        <v>1725</v>
      </c>
      <c r="G5772" t="s">
        <v>5816</v>
      </c>
      <c r="H5772">
        <v>34</v>
      </c>
      <c r="I5772">
        <v>974481764</v>
      </c>
      <c r="J5772" t="str">
        <f>INDEX(Auxiliar!B:B,MATCH(H5772,Auxiliar!A:A,0))</f>
        <v>Minas Gerais</v>
      </c>
      <c r="K5772" t="str">
        <f>INDEX(Auxiliar!C:C,MATCH(H5772,Auxiliar!A:A,0))</f>
        <v>Sudeste</v>
      </c>
    </row>
    <row r="5773" spans="1:11" x14ac:dyDescent="0.55000000000000004">
      <c r="A5773" s="5">
        <v>45468</v>
      </c>
      <c r="B5773" t="s">
        <v>7432</v>
      </c>
      <c r="C5773">
        <v>597</v>
      </c>
      <c r="D5773" t="s">
        <v>9</v>
      </c>
      <c r="E5773">
        <v>6</v>
      </c>
      <c r="F5773" t="s">
        <v>1652</v>
      </c>
      <c r="G5773" t="s">
        <v>5817</v>
      </c>
      <c r="H5773">
        <v>91</v>
      </c>
      <c r="I5773">
        <v>940168040</v>
      </c>
      <c r="J5773" t="str">
        <f>INDEX(Auxiliar!B:B,MATCH(H5773,Auxiliar!A:A,0))</f>
        <v>Pará</v>
      </c>
      <c r="K5773" t="str">
        <f>INDEX(Auxiliar!C:C,MATCH(H5773,Auxiliar!A:A,0))</f>
        <v>Norte</v>
      </c>
    </row>
    <row r="5774" spans="1:11" x14ac:dyDescent="0.55000000000000004">
      <c r="A5774" s="5">
        <v>45469</v>
      </c>
      <c r="B5774" t="s">
        <v>7432</v>
      </c>
      <c r="C5774">
        <v>597</v>
      </c>
      <c r="D5774" t="s">
        <v>9</v>
      </c>
      <c r="E5774">
        <v>12</v>
      </c>
      <c r="F5774" t="s">
        <v>2158</v>
      </c>
      <c r="G5774" t="s">
        <v>5818</v>
      </c>
      <c r="H5774">
        <v>21</v>
      </c>
      <c r="I5774">
        <v>928232736</v>
      </c>
      <c r="J5774" t="str">
        <f>INDEX(Auxiliar!B:B,MATCH(H5774,Auxiliar!A:A,0))</f>
        <v>Rio de Janeiro</v>
      </c>
      <c r="K5774" t="str">
        <f>INDEX(Auxiliar!C:C,MATCH(H5774,Auxiliar!A:A,0))</f>
        <v>Sudeste</v>
      </c>
    </row>
    <row r="5775" spans="1:11" x14ac:dyDescent="0.55000000000000004">
      <c r="A5775" s="5">
        <v>45469</v>
      </c>
      <c r="B5775" t="s">
        <v>7433</v>
      </c>
      <c r="C5775">
        <v>997</v>
      </c>
      <c r="D5775" t="s">
        <v>9</v>
      </c>
      <c r="E5775">
        <v>12</v>
      </c>
      <c r="F5775" t="s">
        <v>1433</v>
      </c>
      <c r="G5775" t="s">
        <v>5819</v>
      </c>
      <c r="H5775">
        <v>21</v>
      </c>
      <c r="I5775">
        <v>953924696</v>
      </c>
      <c r="J5775" t="str">
        <f>INDEX(Auxiliar!B:B,MATCH(H5775,Auxiliar!A:A,0))</f>
        <v>Rio de Janeiro</v>
      </c>
      <c r="K5775" t="str">
        <f>INDEX(Auxiliar!C:C,MATCH(H5775,Auxiliar!A:A,0))</f>
        <v>Sudeste</v>
      </c>
    </row>
    <row r="5776" spans="1:11" x14ac:dyDescent="0.55000000000000004">
      <c r="A5776" s="5">
        <v>45469</v>
      </c>
      <c r="B5776" t="s">
        <v>7433</v>
      </c>
      <c r="C5776">
        <v>997</v>
      </c>
      <c r="D5776" t="s">
        <v>9</v>
      </c>
      <c r="E5776">
        <v>1</v>
      </c>
      <c r="F5776" t="s">
        <v>109</v>
      </c>
      <c r="G5776" t="s">
        <v>5820</v>
      </c>
      <c r="H5776">
        <v>31</v>
      </c>
      <c r="I5776">
        <v>991375029</v>
      </c>
      <c r="J5776" t="str">
        <f>INDEX(Auxiliar!B:B,MATCH(H5776,Auxiliar!A:A,0))</f>
        <v>Minas Gerais</v>
      </c>
      <c r="K5776" t="str">
        <f>INDEX(Auxiliar!C:C,MATCH(H5776,Auxiliar!A:A,0))</f>
        <v>Sudeste</v>
      </c>
    </row>
    <row r="5777" spans="1:11" x14ac:dyDescent="0.55000000000000004">
      <c r="A5777" s="5">
        <v>45469</v>
      </c>
      <c r="B5777" t="s">
        <v>7434</v>
      </c>
      <c r="C5777">
        <v>1997</v>
      </c>
      <c r="D5777" t="s">
        <v>9</v>
      </c>
      <c r="E5777">
        <v>12</v>
      </c>
      <c r="F5777" t="s">
        <v>1651</v>
      </c>
      <c r="G5777" t="s">
        <v>5821</v>
      </c>
      <c r="H5777">
        <v>12</v>
      </c>
      <c r="I5777">
        <v>946179207</v>
      </c>
      <c r="J5777" t="str">
        <f>INDEX(Auxiliar!B:B,MATCH(H5777,Auxiliar!A:A,0))</f>
        <v>São Paulo</v>
      </c>
      <c r="K5777" t="str">
        <f>INDEX(Auxiliar!C:C,MATCH(H5777,Auxiliar!A:A,0))</f>
        <v>Sudeste</v>
      </c>
    </row>
    <row r="5778" spans="1:11" x14ac:dyDescent="0.55000000000000004">
      <c r="A5778" s="5">
        <v>45469</v>
      </c>
      <c r="B5778" t="s">
        <v>7432</v>
      </c>
      <c r="C5778">
        <v>597</v>
      </c>
      <c r="D5778" t="s">
        <v>9</v>
      </c>
      <c r="E5778">
        <v>3</v>
      </c>
      <c r="F5778" t="s">
        <v>2712</v>
      </c>
      <c r="G5778" t="s">
        <v>5822</v>
      </c>
      <c r="H5778">
        <v>21</v>
      </c>
      <c r="I5778">
        <v>999268404</v>
      </c>
      <c r="J5778" t="str">
        <f>INDEX(Auxiliar!B:B,MATCH(H5778,Auxiliar!A:A,0))</f>
        <v>Rio de Janeiro</v>
      </c>
      <c r="K5778" t="str">
        <f>INDEX(Auxiliar!C:C,MATCH(H5778,Auxiliar!A:A,0))</f>
        <v>Sudeste</v>
      </c>
    </row>
    <row r="5779" spans="1:11" x14ac:dyDescent="0.55000000000000004">
      <c r="A5779" s="5">
        <v>45469</v>
      </c>
      <c r="B5779" t="s">
        <v>7432</v>
      </c>
      <c r="C5779">
        <v>597</v>
      </c>
      <c r="D5779" t="s">
        <v>9</v>
      </c>
      <c r="E5779">
        <v>4</v>
      </c>
      <c r="F5779" t="s">
        <v>1173</v>
      </c>
      <c r="G5779" t="s">
        <v>5823</v>
      </c>
      <c r="H5779">
        <v>12</v>
      </c>
      <c r="I5779">
        <v>956510351</v>
      </c>
      <c r="J5779" t="str">
        <f>INDEX(Auxiliar!B:B,MATCH(H5779,Auxiliar!A:A,0))</f>
        <v>São Paulo</v>
      </c>
      <c r="K5779" t="str">
        <f>INDEX(Auxiliar!C:C,MATCH(H5779,Auxiliar!A:A,0))</f>
        <v>Sudeste</v>
      </c>
    </row>
    <row r="5780" spans="1:11" x14ac:dyDescent="0.55000000000000004">
      <c r="A5780" s="5">
        <v>45469</v>
      </c>
      <c r="B5780" t="s">
        <v>7432</v>
      </c>
      <c r="C5780">
        <v>597</v>
      </c>
      <c r="D5780" t="s">
        <v>9</v>
      </c>
      <c r="E5780">
        <v>7</v>
      </c>
      <c r="F5780" t="s">
        <v>2393</v>
      </c>
      <c r="G5780" t="s">
        <v>5824</v>
      </c>
      <c r="H5780">
        <v>11</v>
      </c>
      <c r="I5780">
        <v>975086747</v>
      </c>
      <c r="J5780" t="str">
        <f>INDEX(Auxiliar!B:B,MATCH(H5780,Auxiliar!A:A,0))</f>
        <v>São Paulo</v>
      </c>
      <c r="K5780" t="str">
        <f>INDEX(Auxiliar!C:C,MATCH(H5780,Auxiliar!A:A,0))</f>
        <v>Sudeste</v>
      </c>
    </row>
    <row r="5781" spans="1:11" x14ac:dyDescent="0.55000000000000004">
      <c r="A5781" s="5">
        <v>45469</v>
      </c>
      <c r="B5781" t="s">
        <v>7434</v>
      </c>
      <c r="C5781">
        <v>1997</v>
      </c>
      <c r="D5781" t="s">
        <v>10</v>
      </c>
      <c r="E5781">
        <v>1</v>
      </c>
      <c r="F5781" t="s">
        <v>2813</v>
      </c>
      <c r="G5781" t="s">
        <v>5825</v>
      </c>
      <c r="H5781">
        <v>21</v>
      </c>
      <c r="I5781">
        <v>926371756</v>
      </c>
      <c r="J5781" t="str">
        <f>INDEX(Auxiliar!B:B,MATCH(H5781,Auxiliar!A:A,0))</f>
        <v>Rio de Janeiro</v>
      </c>
      <c r="K5781" t="str">
        <f>INDEX(Auxiliar!C:C,MATCH(H5781,Auxiliar!A:A,0))</f>
        <v>Sudeste</v>
      </c>
    </row>
    <row r="5782" spans="1:11" x14ac:dyDescent="0.55000000000000004">
      <c r="A5782" s="5">
        <v>45469</v>
      </c>
      <c r="B5782" t="s">
        <v>7433</v>
      </c>
      <c r="C5782">
        <v>997</v>
      </c>
      <c r="D5782" t="s">
        <v>9</v>
      </c>
      <c r="E5782">
        <v>1</v>
      </c>
      <c r="F5782" t="s">
        <v>1520</v>
      </c>
      <c r="G5782" t="s">
        <v>5826</v>
      </c>
      <c r="H5782">
        <v>43</v>
      </c>
      <c r="I5782">
        <v>968341953</v>
      </c>
      <c r="J5782" t="str">
        <f>INDEX(Auxiliar!B:B,MATCH(H5782,Auxiliar!A:A,0))</f>
        <v>Paraná</v>
      </c>
      <c r="K5782" t="str">
        <f>INDEX(Auxiliar!C:C,MATCH(H5782,Auxiliar!A:A,0))</f>
        <v>Sul</v>
      </c>
    </row>
    <row r="5783" spans="1:11" x14ac:dyDescent="0.55000000000000004">
      <c r="A5783" s="5">
        <v>45469</v>
      </c>
      <c r="B5783" t="s">
        <v>7434</v>
      </c>
      <c r="C5783">
        <v>1997</v>
      </c>
      <c r="D5783" t="s">
        <v>9</v>
      </c>
      <c r="E5783">
        <v>12</v>
      </c>
      <c r="F5783" t="s">
        <v>454</v>
      </c>
      <c r="G5783" t="s">
        <v>5827</v>
      </c>
      <c r="H5783">
        <v>98</v>
      </c>
      <c r="I5783">
        <v>989829363</v>
      </c>
      <c r="J5783" t="str">
        <f>INDEX(Auxiliar!B:B,MATCH(H5783,Auxiliar!A:A,0))</f>
        <v>Maranhão</v>
      </c>
      <c r="K5783" t="str">
        <f>INDEX(Auxiliar!C:C,MATCH(H5783,Auxiliar!A:A,0))</f>
        <v>Nordeste</v>
      </c>
    </row>
    <row r="5784" spans="1:11" x14ac:dyDescent="0.55000000000000004">
      <c r="A5784" s="5">
        <v>45470</v>
      </c>
      <c r="B5784" t="s">
        <v>7432</v>
      </c>
      <c r="C5784">
        <v>597</v>
      </c>
      <c r="D5784" t="s">
        <v>9</v>
      </c>
      <c r="E5784">
        <v>5</v>
      </c>
      <c r="F5784" t="s">
        <v>2509</v>
      </c>
      <c r="G5784" t="s">
        <v>5828</v>
      </c>
      <c r="H5784">
        <v>73</v>
      </c>
      <c r="I5784">
        <v>928466313</v>
      </c>
      <c r="J5784" t="str">
        <f>INDEX(Auxiliar!B:B,MATCH(H5784,Auxiliar!A:A,0))</f>
        <v>Bahia</v>
      </c>
      <c r="K5784" t="str">
        <f>INDEX(Auxiliar!C:C,MATCH(H5784,Auxiliar!A:A,0))</f>
        <v>Nordeste</v>
      </c>
    </row>
    <row r="5785" spans="1:11" x14ac:dyDescent="0.55000000000000004">
      <c r="A5785" s="5">
        <v>45470</v>
      </c>
      <c r="B5785" t="s">
        <v>7432</v>
      </c>
      <c r="C5785">
        <v>597</v>
      </c>
      <c r="D5785" t="s">
        <v>9</v>
      </c>
      <c r="E5785">
        <v>6</v>
      </c>
      <c r="F5785" t="s">
        <v>449</v>
      </c>
      <c r="G5785" t="s">
        <v>5829</v>
      </c>
      <c r="H5785">
        <v>21</v>
      </c>
      <c r="I5785">
        <v>990927064</v>
      </c>
      <c r="J5785" t="str">
        <f>INDEX(Auxiliar!B:B,MATCH(H5785,Auxiliar!A:A,0))</f>
        <v>Rio de Janeiro</v>
      </c>
      <c r="K5785" t="str">
        <f>INDEX(Auxiliar!C:C,MATCH(H5785,Auxiliar!A:A,0))</f>
        <v>Sudeste</v>
      </c>
    </row>
    <row r="5786" spans="1:11" x14ac:dyDescent="0.55000000000000004">
      <c r="A5786" s="5">
        <v>45470</v>
      </c>
      <c r="B5786" t="s">
        <v>7433</v>
      </c>
      <c r="C5786">
        <v>997</v>
      </c>
      <c r="D5786" t="s">
        <v>9</v>
      </c>
      <c r="E5786">
        <v>1</v>
      </c>
      <c r="F5786" t="s">
        <v>779</v>
      </c>
      <c r="G5786" t="s">
        <v>5830</v>
      </c>
      <c r="H5786">
        <v>81</v>
      </c>
      <c r="I5786">
        <v>913939844</v>
      </c>
      <c r="J5786" t="str">
        <f>INDEX(Auxiliar!B:B,MATCH(H5786,Auxiliar!A:A,0))</f>
        <v>Pernambuco</v>
      </c>
      <c r="K5786" t="str">
        <f>INDEX(Auxiliar!C:C,MATCH(H5786,Auxiliar!A:A,0))</f>
        <v>Nordeste</v>
      </c>
    </row>
    <row r="5787" spans="1:11" x14ac:dyDescent="0.55000000000000004">
      <c r="A5787" s="5">
        <v>45470</v>
      </c>
      <c r="B5787" t="s">
        <v>7432</v>
      </c>
      <c r="C5787">
        <v>597</v>
      </c>
      <c r="D5787" t="s">
        <v>9</v>
      </c>
      <c r="E5787">
        <v>12</v>
      </c>
      <c r="F5787" t="s">
        <v>2991</v>
      </c>
      <c r="G5787" t="s">
        <v>5831</v>
      </c>
      <c r="H5787">
        <v>92</v>
      </c>
      <c r="I5787">
        <v>924784311</v>
      </c>
      <c r="J5787" t="str">
        <f>INDEX(Auxiliar!B:B,MATCH(H5787,Auxiliar!A:A,0))</f>
        <v>Amazonas</v>
      </c>
      <c r="K5787" t="str">
        <f>INDEX(Auxiliar!C:C,MATCH(H5787,Auxiliar!A:A,0))</f>
        <v>Norte</v>
      </c>
    </row>
    <row r="5788" spans="1:11" x14ac:dyDescent="0.55000000000000004">
      <c r="A5788" s="5">
        <v>45470</v>
      </c>
      <c r="B5788" t="s">
        <v>7433</v>
      </c>
      <c r="C5788">
        <v>997</v>
      </c>
      <c r="D5788" t="s">
        <v>9</v>
      </c>
      <c r="E5788">
        <v>1</v>
      </c>
      <c r="F5788" t="s">
        <v>1859</v>
      </c>
      <c r="G5788" t="s">
        <v>5832</v>
      </c>
      <c r="H5788">
        <v>51</v>
      </c>
      <c r="I5788">
        <v>997218721</v>
      </c>
      <c r="J5788" t="str">
        <f>INDEX(Auxiliar!B:B,MATCH(H5788,Auxiliar!A:A,0))</f>
        <v>Rio Grande do Sul</v>
      </c>
      <c r="K5788" t="str">
        <f>INDEX(Auxiliar!C:C,MATCH(H5788,Auxiliar!A:A,0))</f>
        <v>Sul</v>
      </c>
    </row>
    <row r="5789" spans="1:11" x14ac:dyDescent="0.55000000000000004">
      <c r="A5789" s="5">
        <v>45470</v>
      </c>
      <c r="B5789" t="s">
        <v>7432</v>
      </c>
      <c r="C5789">
        <v>597</v>
      </c>
      <c r="D5789" t="s">
        <v>10</v>
      </c>
      <c r="E5789">
        <v>1</v>
      </c>
      <c r="F5789" t="s">
        <v>1168</v>
      </c>
      <c r="G5789" t="s">
        <v>5833</v>
      </c>
      <c r="H5789">
        <v>75</v>
      </c>
      <c r="I5789">
        <v>918415247</v>
      </c>
      <c r="J5789" t="str">
        <f>INDEX(Auxiliar!B:B,MATCH(H5789,Auxiliar!A:A,0))</f>
        <v>Bahia</v>
      </c>
      <c r="K5789" t="str">
        <f>INDEX(Auxiliar!C:C,MATCH(H5789,Auxiliar!A:A,0))</f>
        <v>Nordeste</v>
      </c>
    </row>
    <row r="5790" spans="1:11" x14ac:dyDescent="0.55000000000000004">
      <c r="A5790" s="5">
        <v>45470</v>
      </c>
      <c r="B5790" t="s">
        <v>7432</v>
      </c>
      <c r="C5790">
        <v>597</v>
      </c>
      <c r="D5790" t="s">
        <v>9</v>
      </c>
      <c r="E5790">
        <v>12</v>
      </c>
      <c r="F5790" t="s">
        <v>1075</v>
      </c>
      <c r="G5790" t="s">
        <v>5834</v>
      </c>
      <c r="H5790">
        <v>94</v>
      </c>
      <c r="I5790">
        <v>921382943</v>
      </c>
      <c r="J5790" t="str">
        <f>INDEX(Auxiliar!B:B,MATCH(H5790,Auxiliar!A:A,0))</f>
        <v>Pará</v>
      </c>
      <c r="K5790" t="str">
        <f>INDEX(Auxiliar!C:C,MATCH(H5790,Auxiliar!A:A,0))</f>
        <v>Norte</v>
      </c>
    </row>
    <row r="5791" spans="1:11" x14ac:dyDescent="0.55000000000000004">
      <c r="A5791" s="5">
        <v>45470</v>
      </c>
      <c r="B5791" t="s">
        <v>7432</v>
      </c>
      <c r="C5791">
        <v>597</v>
      </c>
      <c r="D5791" t="s">
        <v>10</v>
      </c>
      <c r="E5791">
        <v>1</v>
      </c>
      <c r="F5791" t="s">
        <v>2502</v>
      </c>
      <c r="G5791" t="s">
        <v>5835</v>
      </c>
      <c r="H5791">
        <v>11</v>
      </c>
      <c r="I5791">
        <v>979486439</v>
      </c>
      <c r="J5791" t="str">
        <f>INDEX(Auxiliar!B:B,MATCH(H5791,Auxiliar!A:A,0))</f>
        <v>São Paulo</v>
      </c>
      <c r="K5791" t="str">
        <f>INDEX(Auxiliar!C:C,MATCH(H5791,Auxiliar!A:A,0))</f>
        <v>Sudeste</v>
      </c>
    </row>
    <row r="5792" spans="1:11" x14ac:dyDescent="0.55000000000000004">
      <c r="A5792" s="5">
        <v>45470</v>
      </c>
      <c r="B5792" t="s">
        <v>7434</v>
      </c>
      <c r="C5792">
        <v>1997</v>
      </c>
      <c r="D5792" t="s">
        <v>9</v>
      </c>
      <c r="E5792">
        <v>12</v>
      </c>
      <c r="F5792" t="s">
        <v>333</v>
      </c>
      <c r="G5792" t="s">
        <v>5836</v>
      </c>
      <c r="H5792">
        <v>11</v>
      </c>
      <c r="I5792">
        <v>959004534</v>
      </c>
      <c r="J5792" t="str">
        <f>INDEX(Auxiliar!B:B,MATCH(H5792,Auxiliar!A:A,0))</f>
        <v>São Paulo</v>
      </c>
      <c r="K5792" t="str">
        <f>INDEX(Auxiliar!C:C,MATCH(H5792,Auxiliar!A:A,0))</f>
        <v>Sudeste</v>
      </c>
    </row>
    <row r="5793" spans="1:11" x14ac:dyDescent="0.55000000000000004">
      <c r="A5793" s="5">
        <v>45470</v>
      </c>
      <c r="B5793" t="s">
        <v>7432</v>
      </c>
      <c r="C5793">
        <v>597</v>
      </c>
      <c r="D5793" t="s">
        <v>9</v>
      </c>
      <c r="E5793">
        <v>4</v>
      </c>
      <c r="F5793" t="s">
        <v>73</v>
      </c>
      <c r="G5793" t="s">
        <v>5837</v>
      </c>
      <c r="H5793">
        <v>83</v>
      </c>
      <c r="I5793">
        <v>922865708</v>
      </c>
      <c r="J5793" t="str">
        <f>INDEX(Auxiliar!B:B,MATCH(H5793,Auxiliar!A:A,0))</f>
        <v>Paraíba</v>
      </c>
      <c r="K5793" t="str">
        <f>INDEX(Auxiliar!C:C,MATCH(H5793,Auxiliar!A:A,0))</f>
        <v>Nordeste</v>
      </c>
    </row>
    <row r="5794" spans="1:11" x14ac:dyDescent="0.55000000000000004">
      <c r="A5794" s="5">
        <v>45470</v>
      </c>
      <c r="B5794" t="s">
        <v>7432</v>
      </c>
      <c r="C5794">
        <v>597</v>
      </c>
      <c r="D5794" t="s">
        <v>9</v>
      </c>
      <c r="E5794">
        <v>12</v>
      </c>
      <c r="F5794" t="s">
        <v>408</v>
      </c>
      <c r="G5794" t="s">
        <v>5838</v>
      </c>
      <c r="H5794">
        <v>11</v>
      </c>
      <c r="I5794">
        <v>984041043</v>
      </c>
      <c r="J5794" t="str">
        <f>INDEX(Auxiliar!B:B,MATCH(H5794,Auxiliar!A:A,0))</f>
        <v>São Paulo</v>
      </c>
      <c r="K5794" t="str">
        <f>INDEX(Auxiliar!C:C,MATCH(H5794,Auxiliar!A:A,0))</f>
        <v>Sudeste</v>
      </c>
    </row>
    <row r="5795" spans="1:11" x14ac:dyDescent="0.55000000000000004">
      <c r="A5795" s="5">
        <v>45470</v>
      </c>
      <c r="B5795" t="s">
        <v>7434</v>
      </c>
      <c r="C5795">
        <v>1997</v>
      </c>
      <c r="D5795" t="s">
        <v>9</v>
      </c>
      <c r="E5795">
        <v>12</v>
      </c>
      <c r="F5795" t="s">
        <v>2622</v>
      </c>
      <c r="G5795" t="s">
        <v>5839</v>
      </c>
      <c r="H5795">
        <v>11</v>
      </c>
      <c r="I5795">
        <v>956409624</v>
      </c>
      <c r="J5795" t="str">
        <f>INDEX(Auxiliar!B:B,MATCH(H5795,Auxiliar!A:A,0))</f>
        <v>São Paulo</v>
      </c>
      <c r="K5795" t="str">
        <f>INDEX(Auxiliar!C:C,MATCH(H5795,Auxiliar!A:A,0))</f>
        <v>Sudeste</v>
      </c>
    </row>
    <row r="5796" spans="1:11" x14ac:dyDescent="0.55000000000000004">
      <c r="A5796" s="5">
        <v>45471</v>
      </c>
      <c r="B5796" t="s">
        <v>7433</v>
      </c>
      <c r="C5796">
        <v>997</v>
      </c>
      <c r="D5796" t="s">
        <v>9</v>
      </c>
      <c r="E5796">
        <v>12</v>
      </c>
      <c r="F5796" t="s">
        <v>1664</v>
      </c>
      <c r="G5796" t="s">
        <v>5840</v>
      </c>
      <c r="H5796">
        <v>48</v>
      </c>
      <c r="I5796">
        <v>981480037</v>
      </c>
      <c r="J5796" t="str">
        <f>INDEX(Auxiliar!B:B,MATCH(H5796,Auxiliar!A:A,0))</f>
        <v>Santa Catarina</v>
      </c>
      <c r="K5796" t="str">
        <f>INDEX(Auxiliar!C:C,MATCH(H5796,Auxiliar!A:A,0))</f>
        <v>Sul</v>
      </c>
    </row>
    <row r="5797" spans="1:11" x14ac:dyDescent="0.55000000000000004">
      <c r="A5797" s="5">
        <v>45471</v>
      </c>
      <c r="B5797" t="s">
        <v>7432</v>
      </c>
      <c r="C5797">
        <v>597</v>
      </c>
      <c r="D5797" t="s">
        <v>10</v>
      </c>
      <c r="E5797">
        <v>1</v>
      </c>
      <c r="F5797" t="s">
        <v>881</v>
      </c>
      <c r="G5797" t="s">
        <v>5841</v>
      </c>
      <c r="H5797">
        <v>21</v>
      </c>
      <c r="I5797">
        <v>925923723</v>
      </c>
      <c r="J5797" t="str">
        <f>INDEX(Auxiliar!B:B,MATCH(H5797,Auxiliar!A:A,0))</f>
        <v>Rio de Janeiro</v>
      </c>
      <c r="K5797" t="str">
        <f>INDEX(Auxiliar!C:C,MATCH(H5797,Auxiliar!A:A,0))</f>
        <v>Sudeste</v>
      </c>
    </row>
    <row r="5798" spans="1:11" x14ac:dyDescent="0.55000000000000004">
      <c r="A5798" s="5">
        <v>45471</v>
      </c>
      <c r="B5798" t="s">
        <v>7434</v>
      </c>
      <c r="C5798">
        <v>1997</v>
      </c>
      <c r="D5798" t="s">
        <v>9</v>
      </c>
      <c r="E5798">
        <v>6</v>
      </c>
      <c r="F5798" t="s">
        <v>1533</v>
      </c>
      <c r="G5798" t="s">
        <v>5842</v>
      </c>
      <c r="H5798">
        <v>84</v>
      </c>
      <c r="I5798">
        <v>967247228</v>
      </c>
      <c r="J5798" t="str">
        <f>INDEX(Auxiliar!B:B,MATCH(H5798,Auxiliar!A:A,0))</f>
        <v>Rio Grande do Norte</v>
      </c>
      <c r="K5798" t="str">
        <f>INDEX(Auxiliar!C:C,MATCH(H5798,Auxiliar!A:A,0))</f>
        <v>Nordeste</v>
      </c>
    </row>
    <row r="5799" spans="1:11" x14ac:dyDescent="0.55000000000000004">
      <c r="A5799" s="5">
        <v>45471</v>
      </c>
      <c r="B5799" t="s">
        <v>7432</v>
      </c>
      <c r="C5799">
        <v>597</v>
      </c>
      <c r="D5799" t="s">
        <v>9</v>
      </c>
      <c r="E5799">
        <v>12</v>
      </c>
      <c r="F5799" t="s">
        <v>1698</v>
      </c>
      <c r="G5799" t="s">
        <v>5843</v>
      </c>
      <c r="H5799">
        <v>83</v>
      </c>
      <c r="I5799">
        <v>979361143</v>
      </c>
      <c r="J5799" t="str">
        <f>INDEX(Auxiliar!B:B,MATCH(H5799,Auxiliar!A:A,0))</f>
        <v>Paraíba</v>
      </c>
      <c r="K5799" t="str">
        <f>INDEX(Auxiliar!C:C,MATCH(H5799,Auxiliar!A:A,0))</f>
        <v>Nordeste</v>
      </c>
    </row>
    <row r="5800" spans="1:11" x14ac:dyDescent="0.55000000000000004">
      <c r="A5800" s="5">
        <v>45471</v>
      </c>
      <c r="B5800" t="s">
        <v>7432</v>
      </c>
      <c r="C5800">
        <v>597</v>
      </c>
      <c r="D5800" t="s">
        <v>9</v>
      </c>
      <c r="E5800">
        <v>12</v>
      </c>
      <c r="F5800" t="s">
        <v>2657</v>
      </c>
      <c r="G5800" t="s">
        <v>5844</v>
      </c>
      <c r="H5800">
        <v>21</v>
      </c>
      <c r="I5800">
        <v>999364793</v>
      </c>
      <c r="J5800" t="str">
        <f>INDEX(Auxiliar!B:B,MATCH(H5800,Auxiliar!A:A,0))</f>
        <v>Rio de Janeiro</v>
      </c>
      <c r="K5800" t="str">
        <f>INDEX(Auxiliar!C:C,MATCH(H5800,Auxiliar!A:A,0))</f>
        <v>Sudeste</v>
      </c>
    </row>
    <row r="5801" spans="1:11" x14ac:dyDescent="0.55000000000000004">
      <c r="A5801" s="5">
        <v>45471</v>
      </c>
      <c r="B5801" t="s">
        <v>7432</v>
      </c>
      <c r="C5801">
        <v>597</v>
      </c>
      <c r="D5801" t="s">
        <v>9</v>
      </c>
      <c r="E5801">
        <v>1</v>
      </c>
      <c r="F5801" t="s">
        <v>2194</v>
      </c>
      <c r="G5801" t="s">
        <v>5845</v>
      </c>
      <c r="H5801">
        <v>31</v>
      </c>
      <c r="I5801">
        <v>951797112</v>
      </c>
      <c r="J5801" t="str">
        <f>INDEX(Auxiliar!B:B,MATCH(H5801,Auxiliar!A:A,0))</f>
        <v>Minas Gerais</v>
      </c>
      <c r="K5801" t="str">
        <f>INDEX(Auxiliar!C:C,MATCH(H5801,Auxiliar!A:A,0))</f>
        <v>Sudeste</v>
      </c>
    </row>
    <row r="5802" spans="1:11" x14ac:dyDescent="0.55000000000000004">
      <c r="A5802" s="5">
        <v>45471</v>
      </c>
      <c r="B5802" t="s">
        <v>7433</v>
      </c>
      <c r="C5802">
        <v>997</v>
      </c>
      <c r="D5802" t="s">
        <v>9</v>
      </c>
      <c r="E5802">
        <v>12</v>
      </c>
      <c r="F5802" t="s">
        <v>2371</v>
      </c>
      <c r="G5802" t="s">
        <v>5846</v>
      </c>
      <c r="H5802">
        <v>21</v>
      </c>
      <c r="I5802">
        <v>960657818</v>
      </c>
      <c r="J5802" t="str">
        <f>INDEX(Auxiliar!B:B,MATCH(H5802,Auxiliar!A:A,0))</f>
        <v>Rio de Janeiro</v>
      </c>
      <c r="K5802" t="str">
        <f>INDEX(Auxiliar!C:C,MATCH(H5802,Auxiliar!A:A,0))</f>
        <v>Sudeste</v>
      </c>
    </row>
    <row r="5803" spans="1:11" x14ac:dyDescent="0.55000000000000004">
      <c r="A5803" s="5">
        <v>45471</v>
      </c>
      <c r="B5803" t="s">
        <v>7434</v>
      </c>
      <c r="C5803">
        <v>1997</v>
      </c>
      <c r="D5803" t="s">
        <v>9</v>
      </c>
      <c r="E5803">
        <v>1</v>
      </c>
      <c r="F5803" t="s">
        <v>427</v>
      </c>
      <c r="G5803" t="s">
        <v>5847</v>
      </c>
      <c r="H5803">
        <v>11</v>
      </c>
      <c r="I5803">
        <v>913430636</v>
      </c>
      <c r="J5803" t="str">
        <f>INDEX(Auxiliar!B:B,MATCH(H5803,Auxiliar!A:A,0))</f>
        <v>São Paulo</v>
      </c>
      <c r="K5803" t="str">
        <f>INDEX(Auxiliar!C:C,MATCH(H5803,Auxiliar!A:A,0))</f>
        <v>Sudeste</v>
      </c>
    </row>
    <row r="5804" spans="1:11" x14ac:dyDescent="0.55000000000000004">
      <c r="A5804" s="5">
        <v>45472</v>
      </c>
      <c r="B5804" t="s">
        <v>7433</v>
      </c>
      <c r="C5804">
        <v>997</v>
      </c>
      <c r="D5804" t="s">
        <v>9</v>
      </c>
      <c r="E5804">
        <v>12</v>
      </c>
      <c r="F5804" t="s">
        <v>1211</v>
      </c>
      <c r="G5804" t="s">
        <v>5848</v>
      </c>
      <c r="H5804">
        <v>35</v>
      </c>
      <c r="I5804">
        <v>934594831</v>
      </c>
      <c r="J5804" t="str">
        <f>INDEX(Auxiliar!B:B,MATCH(H5804,Auxiliar!A:A,0))</f>
        <v>Minas Gerais</v>
      </c>
      <c r="K5804" t="str">
        <f>INDEX(Auxiliar!C:C,MATCH(H5804,Auxiliar!A:A,0))</f>
        <v>Sudeste</v>
      </c>
    </row>
    <row r="5805" spans="1:11" x14ac:dyDescent="0.55000000000000004">
      <c r="A5805" s="5">
        <v>45472</v>
      </c>
      <c r="B5805" t="s">
        <v>7434</v>
      </c>
      <c r="C5805">
        <v>1997</v>
      </c>
      <c r="D5805" t="s">
        <v>9</v>
      </c>
      <c r="E5805">
        <v>12</v>
      </c>
      <c r="F5805" t="s">
        <v>592</v>
      </c>
      <c r="G5805" t="s">
        <v>5849</v>
      </c>
      <c r="H5805">
        <v>21</v>
      </c>
      <c r="I5805">
        <v>945148629</v>
      </c>
      <c r="J5805" t="str">
        <f>INDEX(Auxiliar!B:B,MATCH(H5805,Auxiliar!A:A,0))</f>
        <v>Rio de Janeiro</v>
      </c>
      <c r="K5805" t="str">
        <f>INDEX(Auxiliar!C:C,MATCH(H5805,Auxiliar!A:A,0))</f>
        <v>Sudeste</v>
      </c>
    </row>
    <row r="5806" spans="1:11" x14ac:dyDescent="0.55000000000000004">
      <c r="A5806" s="5">
        <v>45472</v>
      </c>
      <c r="B5806" t="s">
        <v>7432</v>
      </c>
      <c r="C5806">
        <v>597</v>
      </c>
      <c r="D5806" t="s">
        <v>10</v>
      </c>
      <c r="E5806">
        <v>1</v>
      </c>
      <c r="F5806" t="s">
        <v>401</v>
      </c>
      <c r="G5806" t="s">
        <v>5850</v>
      </c>
      <c r="H5806">
        <v>48</v>
      </c>
      <c r="I5806">
        <v>962729586</v>
      </c>
      <c r="J5806" t="str">
        <f>INDEX(Auxiliar!B:B,MATCH(H5806,Auxiliar!A:A,0))</f>
        <v>Santa Catarina</v>
      </c>
      <c r="K5806" t="str">
        <f>INDEX(Auxiliar!C:C,MATCH(H5806,Auxiliar!A:A,0))</f>
        <v>Sul</v>
      </c>
    </row>
    <row r="5807" spans="1:11" x14ac:dyDescent="0.55000000000000004">
      <c r="A5807" s="5">
        <v>45472</v>
      </c>
      <c r="B5807" t="s">
        <v>7432</v>
      </c>
      <c r="C5807">
        <v>597</v>
      </c>
      <c r="D5807" t="s">
        <v>10</v>
      </c>
      <c r="E5807">
        <v>1</v>
      </c>
      <c r="F5807" t="s">
        <v>1367</v>
      </c>
      <c r="G5807" t="s">
        <v>5851</v>
      </c>
      <c r="H5807">
        <v>75</v>
      </c>
      <c r="I5807">
        <v>928482190</v>
      </c>
      <c r="J5807" t="str">
        <f>INDEX(Auxiliar!B:B,MATCH(H5807,Auxiliar!A:A,0))</f>
        <v>Bahia</v>
      </c>
      <c r="K5807" t="str">
        <f>INDEX(Auxiliar!C:C,MATCH(H5807,Auxiliar!A:A,0))</f>
        <v>Nordeste</v>
      </c>
    </row>
    <row r="5808" spans="1:11" x14ac:dyDescent="0.55000000000000004">
      <c r="A5808" s="5">
        <v>45472</v>
      </c>
      <c r="B5808" t="s">
        <v>7434</v>
      </c>
      <c r="C5808">
        <v>1997</v>
      </c>
      <c r="D5808" t="s">
        <v>9</v>
      </c>
      <c r="E5808">
        <v>12</v>
      </c>
      <c r="F5808" t="s">
        <v>1396</v>
      </c>
      <c r="G5808" t="s">
        <v>5852</v>
      </c>
      <c r="H5808">
        <v>11</v>
      </c>
      <c r="I5808">
        <v>998520428</v>
      </c>
      <c r="J5808" t="str">
        <f>INDEX(Auxiliar!B:B,MATCH(H5808,Auxiliar!A:A,0))</f>
        <v>São Paulo</v>
      </c>
      <c r="K5808" t="str">
        <f>INDEX(Auxiliar!C:C,MATCH(H5808,Auxiliar!A:A,0))</f>
        <v>Sudeste</v>
      </c>
    </row>
    <row r="5809" spans="1:11" x14ac:dyDescent="0.55000000000000004">
      <c r="A5809" s="5">
        <v>45472</v>
      </c>
      <c r="B5809" t="s">
        <v>7432</v>
      </c>
      <c r="C5809">
        <v>597</v>
      </c>
      <c r="D5809" t="s">
        <v>9</v>
      </c>
      <c r="E5809">
        <v>6</v>
      </c>
      <c r="F5809" t="s">
        <v>2804</v>
      </c>
      <c r="G5809" t="s">
        <v>5853</v>
      </c>
      <c r="H5809">
        <v>65</v>
      </c>
      <c r="I5809">
        <v>968318858</v>
      </c>
      <c r="J5809" t="str">
        <f>INDEX(Auxiliar!B:B,MATCH(H5809,Auxiliar!A:A,0))</f>
        <v>Mato Grosso</v>
      </c>
      <c r="K5809" t="str">
        <f>INDEX(Auxiliar!C:C,MATCH(H5809,Auxiliar!A:A,0))</f>
        <v>Centro-Oeste</v>
      </c>
    </row>
    <row r="5810" spans="1:11" x14ac:dyDescent="0.55000000000000004">
      <c r="A5810" s="5">
        <v>45473</v>
      </c>
      <c r="B5810" t="s">
        <v>7433</v>
      </c>
      <c r="C5810">
        <v>997</v>
      </c>
      <c r="D5810" t="s">
        <v>9</v>
      </c>
      <c r="E5810">
        <v>12</v>
      </c>
      <c r="F5810" t="s">
        <v>1233</v>
      </c>
      <c r="G5810" t="s">
        <v>5854</v>
      </c>
      <c r="H5810">
        <v>91</v>
      </c>
      <c r="I5810">
        <v>921320308</v>
      </c>
      <c r="J5810" t="str">
        <f>INDEX(Auxiliar!B:B,MATCH(H5810,Auxiliar!A:A,0))</f>
        <v>Pará</v>
      </c>
      <c r="K5810" t="str">
        <f>INDEX(Auxiliar!C:C,MATCH(H5810,Auxiliar!A:A,0))</f>
        <v>Norte</v>
      </c>
    </row>
    <row r="5811" spans="1:11" x14ac:dyDescent="0.55000000000000004">
      <c r="A5811" s="5">
        <v>45473</v>
      </c>
      <c r="B5811" t="s">
        <v>7433</v>
      </c>
      <c r="C5811">
        <v>997</v>
      </c>
      <c r="D5811" t="s">
        <v>9</v>
      </c>
      <c r="E5811">
        <v>1</v>
      </c>
      <c r="F5811" t="s">
        <v>189</v>
      </c>
      <c r="G5811" t="s">
        <v>5855</v>
      </c>
      <c r="H5811">
        <v>85</v>
      </c>
      <c r="I5811">
        <v>988527105</v>
      </c>
      <c r="J5811" t="str">
        <f>INDEX(Auxiliar!B:B,MATCH(H5811,Auxiliar!A:A,0))</f>
        <v>Ceará</v>
      </c>
      <c r="K5811" t="str">
        <f>INDEX(Auxiliar!C:C,MATCH(H5811,Auxiliar!A:A,0))</f>
        <v>Nordeste</v>
      </c>
    </row>
    <row r="5812" spans="1:11" x14ac:dyDescent="0.55000000000000004">
      <c r="A5812" s="5">
        <v>45473</v>
      </c>
      <c r="B5812" t="s">
        <v>7433</v>
      </c>
      <c r="C5812">
        <v>997</v>
      </c>
      <c r="D5812" t="s">
        <v>9</v>
      </c>
      <c r="E5812">
        <v>2</v>
      </c>
      <c r="F5812" t="s">
        <v>1024</v>
      </c>
      <c r="G5812" t="s">
        <v>5856</v>
      </c>
      <c r="H5812">
        <v>92</v>
      </c>
      <c r="I5812">
        <v>996512625</v>
      </c>
      <c r="J5812" t="str">
        <f>INDEX(Auxiliar!B:B,MATCH(H5812,Auxiliar!A:A,0))</f>
        <v>Amazonas</v>
      </c>
      <c r="K5812" t="str">
        <f>INDEX(Auxiliar!C:C,MATCH(H5812,Auxiliar!A:A,0))</f>
        <v>Norte</v>
      </c>
    </row>
    <row r="5813" spans="1:11" x14ac:dyDescent="0.55000000000000004">
      <c r="A5813" s="5">
        <v>45473</v>
      </c>
      <c r="B5813" t="s">
        <v>7433</v>
      </c>
      <c r="C5813">
        <v>997</v>
      </c>
      <c r="D5813" t="s">
        <v>10</v>
      </c>
      <c r="E5813">
        <v>7</v>
      </c>
      <c r="F5813" t="s">
        <v>950</v>
      </c>
      <c r="G5813" t="s">
        <v>5857</v>
      </c>
      <c r="H5813">
        <v>35</v>
      </c>
      <c r="I5813">
        <v>948229543</v>
      </c>
      <c r="J5813" t="str">
        <f>INDEX(Auxiliar!B:B,MATCH(H5813,Auxiliar!A:A,0))</f>
        <v>Minas Gerais</v>
      </c>
      <c r="K5813" t="str">
        <f>INDEX(Auxiliar!C:C,MATCH(H5813,Auxiliar!A:A,0))</f>
        <v>Sudeste</v>
      </c>
    </row>
    <row r="5814" spans="1:11" x14ac:dyDescent="0.55000000000000004">
      <c r="A5814" s="5">
        <v>45473</v>
      </c>
      <c r="B5814" t="s">
        <v>7434</v>
      </c>
      <c r="C5814">
        <v>1997</v>
      </c>
      <c r="D5814" t="s">
        <v>10</v>
      </c>
      <c r="E5814">
        <v>1</v>
      </c>
      <c r="F5814" t="s">
        <v>1880</v>
      </c>
      <c r="G5814" t="s">
        <v>5858</v>
      </c>
      <c r="H5814">
        <v>51</v>
      </c>
      <c r="I5814">
        <v>961032132</v>
      </c>
      <c r="J5814" t="str">
        <f>INDEX(Auxiliar!B:B,MATCH(H5814,Auxiliar!A:A,0))</f>
        <v>Rio Grande do Sul</v>
      </c>
      <c r="K5814" t="str">
        <f>INDEX(Auxiliar!C:C,MATCH(H5814,Auxiliar!A:A,0))</f>
        <v>Sul</v>
      </c>
    </row>
    <row r="5815" spans="1:11" x14ac:dyDescent="0.55000000000000004">
      <c r="A5815" s="5">
        <v>45473</v>
      </c>
      <c r="B5815" t="s">
        <v>7434</v>
      </c>
      <c r="C5815">
        <v>1997</v>
      </c>
      <c r="D5815" t="s">
        <v>9</v>
      </c>
      <c r="E5815">
        <v>12</v>
      </c>
      <c r="F5815" t="s">
        <v>1800</v>
      </c>
      <c r="G5815" t="s">
        <v>5859</v>
      </c>
      <c r="H5815">
        <v>92</v>
      </c>
      <c r="I5815">
        <v>921696191</v>
      </c>
      <c r="J5815" t="str">
        <f>INDEX(Auxiliar!B:B,MATCH(H5815,Auxiliar!A:A,0))</f>
        <v>Amazonas</v>
      </c>
      <c r="K5815" t="str">
        <f>INDEX(Auxiliar!C:C,MATCH(H5815,Auxiliar!A:A,0))</f>
        <v>Norte</v>
      </c>
    </row>
    <row r="5816" spans="1:11" x14ac:dyDescent="0.55000000000000004">
      <c r="A5816" s="5">
        <v>45473</v>
      </c>
      <c r="B5816" t="s">
        <v>7433</v>
      </c>
      <c r="C5816">
        <v>997</v>
      </c>
      <c r="D5816" t="s">
        <v>9</v>
      </c>
      <c r="E5816">
        <v>1</v>
      </c>
      <c r="F5816" t="s">
        <v>443</v>
      </c>
      <c r="G5816" t="s">
        <v>5860</v>
      </c>
      <c r="H5816">
        <v>86</v>
      </c>
      <c r="I5816">
        <v>963422110</v>
      </c>
      <c r="J5816" t="str">
        <f>INDEX(Auxiliar!B:B,MATCH(H5816,Auxiliar!A:A,0))</f>
        <v>Piauí</v>
      </c>
      <c r="K5816" t="str">
        <f>INDEX(Auxiliar!C:C,MATCH(H5816,Auxiliar!A:A,0))</f>
        <v>Nordeste</v>
      </c>
    </row>
    <row r="5817" spans="1:11" x14ac:dyDescent="0.55000000000000004">
      <c r="A5817" s="5">
        <v>45474</v>
      </c>
      <c r="B5817" t="s">
        <v>7433</v>
      </c>
      <c r="C5817">
        <v>997</v>
      </c>
      <c r="D5817" t="s">
        <v>9</v>
      </c>
      <c r="E5817">
        <v>12</v>
      </c>
      <c r="F5817" t="s">
        <v>1196</v>
      </c>
      <c r="G5817" t="s">
        <v>5861</v>
      </c>
      <c r="H5817">
        <v>11</v>
      </c>
      <c r="I5817">
        <v>995056490</v>
      </c>
      <c r="J5817" t="str">
        <f>INDEX(Auxiliar!B:B,MATCH(H5817,Auxiliar!A:A,0))</f>
        <v>São Paulo</v>
      </c>
      <c r="K5817" t="str">
        <f>INDEX(Auxiliar!C:C,MATCH(H5817,Auxiliar!A:A,0))</f>
        <v>Sudeste</v>
      </c>
    </row>
    <row r="5818" spans="1:11" x14ac:dyDescent="0.55000000000000004">
      <c r="A5818" s="5">
        <v>45474</v>
      </c>
      <c r="B5818" t="s">
        <v>7432</v>
      </c>
      <c r="C5818">
        <v>597</v>
      </c>
      <c r="D5818" t="s">
        <v>10</v>
      </c>
      <c r="E5818">
        <v>1</v>
      </c>
      <c r="F5818" t="s">
        <v>3155</v>
      </c>
      <c r="G5818" t="s">
        <v>5862</v>
      </c>
      <c r="H5818">
        <v>11</v>
      </c>
      <c r="I5818">
        <v>912834147</v>
      </c>
      <c r="J5818" t="str">
        <f>INDEX(Auxiliar!B:B,MATCH(H5818,Auxiliar!A:A,0))</f>
        <v>São Paulo</v>
      </c>
      <c r="K5818" t="str">
        <f>INDEX(Auxiliar!C:C,MATCH(H5818,Auxiliar!A:A,0))</f>
        <v>Sudeste</v>
      </c>
    </row>
    <row r="5819" spans="1:11" x14ac:dyDescent="0.55000000000000004">
      <c r="A5819" s="5">
        <v>45474</v>
      </c>
      <c r="B5819" t="s">
        <v>7432</v>
      </c>
      <c r="C5819">
        <v>597</v>
      </c>
      <c r="D5819" t="s">
        <v>9</v>
      </c>
      <c r="E5819">
        <v>12</v>
      </c>
      <c r="F5819" t="s">
        <v>2197</v>
      </c>
      <c r="G5819" t="s">
        <v>5863</v>
      </c>
      <c r="H5819">
        <v>82</v>
      </c>
      <c r="I5819">
        <v>922918255</v>
      </c>
      <c r="J5819" t="str">
        <f>INDEX(Auxiliar!B:B,MATCH(H5819,Auxiliar!A:A,0))</f>
        <v>Alagoas</v>
      </c>
      <c r="K5819" t="str">
        <f>INDEX(Auxiliar!C:C,MATCH(H5819,Auxiliar!A:A,0))</f>
        <v>Nordeste</v>
      </c>
    </row>
    <row r="5820" spans="1:11" x14ac:dyDescent="0.55000000000000004">
      <c r="A5820" s="5">
        <v>45474</v>
      </c>
      <c r="B5820" t="s">
        <v>7432</v>
      </c>
      <c r="C5820">
        <v>597</v>
      </c>
      <c r="D5820" t="s">
        <v>9</v>
      </c>
      <c r="E5820">
        <v>8</v>
      </c>
      <c r="F5820" t="s">
        <v>3083</v>
      </c>
      <c r="G5820" t="s">
        <v>5864</v>
      </c>
      <c r="H5820">
        <v>85</v>
      </c>
      <c r="I5820">
        <v>982316421</v>
      </c>
      <c r="J5820" t="str">
        <f>INDEX(Auxiliar!B:B,MATCH(H5820,Auxiliar!A:A,0))</f>
        <v>Ceará</v>
      </c>
      <c r="K5820" t="str">
        <f>INDEX(Auxiliar!C:C,MATCH(H5820,Auxiliar!A:A,0))</f>
        <v>Nordeste</v>
      </c>
    </row>
    <row r="5821" spans="1:11" x14ac:dyDescent="0.55000000000000004">
      <c r="A5821" s="5">
        <v>45474</v>
      </c>
      <c r="B5821" t="s">
        <v>7433</v>
      </c>
      <c r="C5821">
        <v>997</v>
      </c>
      <c r="D5821" t="s">
        <v>10</v>
      </c>
      <c r="E5821">
        <v>1</v>
      </c>
      <c r="F5821" t="s">
        <v>3153</v>
      </c>
      <c r="G5821" t="s">
        <v>5865</v>
      </c>
      <c r="H5821">
        <v>19</v>
      </c>
      <c r="I5821">
        <v>977689893</v>
      </c>
      <c r="J5821" t="str">
        <f>INDEX(Auxiliar!B:B,MATCH(H5821,Auxiliar!A:A,0))</f>
        <v>São Paulo</v>
      </c>
      <c r="K5821" t="str">
        <f>INDEX(Auxiliar!C:C,MATCH(H5821,Auxiliar!A:A,0))</f>
        <v>Sudeste</v>
      </c>
    </row>
    <row r="5822" spans="1:11" x14ac:dyDescent="0.55000000000000004">
      <c r="A5822" s="5">
        <v>45475</v>
      </c>
      <c r="B5822" t="s">
        <v>7432</v>
      </c>
      <c r="C5822">
        <v>597</v>
      </c>
      <c r="D5822" t="s">
        <v>10</v>
      </c>
      <c r="E5822">
        <v>1</v>
      </c>
      <c r="F5822" t="s">
        <v>2405</v>
      </c>
      <c r="G5822" t="s">
        <v>5866</v>
      </c>
      <c r="H5822">
        <v>22</v>
      </c>
      <c r="I5822">
        <v>999921371</v>
      </c>
      <c r="J5822" t="str">
        <f>INDEX(Auxiliar!B:B,MATCH(H5822,Auxiliar!A:A,0))</f>
        <v>Rio de Janeiro</v>
      </c>
      <c r="K5822" t="str">
        <f>INDEX(Auxiliar!C:C,MATCH(H5822,Auxiliar!A:A,0))</f>
        <v>Sudeste</v>
      </c>
    </row>
    <row r="5823" spans="1:11" x14ac:dyDescent="0.55000000000000004">
      <c r="A5823" s="5">
        <v>45475</v>
      </c>
      <c r="B5823" t="s">
        <v>7432</v>
      </c>
      <c r="C5823">
        <v>597</v>
      </c>
      <c r="D5823" t="s">
        <v>9</v>
      </c>
      <c r="E5823">
        <v>4</v>
      </c>
      <c r="F5823" t="s">
        <v>2748</v>
      </c>
      <c r="G5823" t="s">
        <v>5867</v>
      </c>
      <c r="H5823">
        <v>11</v>
      </c>
      <c r="I5823">
        <v>978256658</v>
      </c>
      <c r="J5823" t="str">
        <f>INDEX(Auxiliar!B:B,MATCH(H5823,Auxiliar!A:A,0))</f>
        <v>São Paulo</v>
      </c>
      <c r="K5823" t="str">
        <f>INDEX(Auxiliar!C:C,MATCH(H5823,Auxiliar!A:A,0))</f>
        <v>Sudeste</v>
      </c>
    </row>
    <row r="5824" spans="1:11" x14ac:dyDescent="0.55000000000000004">
      <c r="A5824" s="5">
        <v>45475</v>
      </c>
      <c r="B5824" t="s">
        <v>7433</v>
      </c>
      <c r="C5824">
        <v>997</v>
      </c>
      <c r="D5824" t="s">
        <v>9</v>
      </c>
      <c r="E5824">
        <v>4</v>
      </c>
      <c r="F5824" t="s">
        <v>1319</v>
      </c>
      <c r="G5824" t="s">
        <v>5868</v>
      </c>
      <c r="H5824">
        <v>92</v>
      </c>
      <c r="I5824">
        <v>933413317</v>
      </c>
      <c r="J5824" t="str">
        <f>INDEX(Auxiliar!B:B,MATCH(H5824,Auxiliar!A:A,0))</f>
        <v>Amazonas</v>
      </c>
      <c r="K5824" t="str">
        <f>INDEX(Auxiliar!C:C,MATCH(H5824,Auxiliar!A:A,0))</f>
        <v>Norte</v>
      </c>
    </row>
    <row r="5825" spans="1:11" x14ac:dyDescent="0.55000000000000004">
      <c r="A5825" s="5">
        <v>45475</v>
      </c>
      <c r="B5825" t="s">
        <v>7434</v>
      </c>
      <c r="C5825">
        <v>1997</v>
      </c>
      <c r="D5825" t="s">
        <v>9</v>
      </c>
      <c r="E5825">
        <v>1</v>
      </c>
      <c r="F5825" t="s">
        <v>2790</v>
      </c>
      <c r="G5825" t="s">
        <v>5869</v>
      </c>
      <c r="H5825">
        <v>61</v>
      </c>
      <c r="I5825">
        <v>944959156</v>
      </c>
      <c r="J5825" t="str">
        <f>INDEX(Auxiliar!B:B,MATCH(H5825,Auxiliar!A:A,0))</f>
        <v>Distrito Federal</v>
      </c>
      <c r="K5825" t="str">
        <f>INDEX(Auxiliar!C:C,MATCH(H5825,Auxiliar!A:A,0))</f>
        <v>Centro-Oeste</v>
      </c>
    </row>
    <row r="5826" spans="1:11" x14ac:dyDescent="0.55000000000000004">
      <c r="A5826" s="5">
        <v>45475</v>
      </c>
      <c r="B5826" t="s">
        <v>7432</v>
      </c>
      <c r="C5826">
        <v>597</v>
      </c>
      <c r="D5826" t="s">
        <v>9</v>
      </c>
      <c r="E5826">
        <v>6</v>
      </c>
      <c r="F5826" t="s">
        <v>2358</v>
      </c>
      <c r="G5826" t="s">
        <v>5870</v>
      </c>
      <c r="H5826">
        <v>34</v>
      </c>
      <c r="I5826">
        <v>993389305</v>
      </c>
      <c r="J5826" t="str">
        <f>INDEX(Auxiliar!B:B,MATCH(H5826,Auxiliar!A:A,0))</f>
        <v>Minas Gerais</v>
      </c>
      <c r="K5826" t="str">
        <f>INDEX(Auxiliar!C:C,MATCH(H5826,Auxiliar!A:A,0))</f>
        <v>Sudeste</v>
      </c>
    </row>
    <row r="5827" spans="1:11" x14ac:dyDescent="0.55000000000000004">
      <c r="A5827" s="5">
        <v>45476</v>
      </c>
      <c r="B5827" t="s">
        <v>7434</v>
      </c>
      <c r="C5827">
        <v>1997</v>
      </c>
      <c r="D5827" t="s">
        <v>10</v>
      </c>
      <c r="E5827">
        <v>1</v>
      </c>
      <c r="F5827" t="s">
        <v>376</v>
      </c>
      <c r="G5827" t="s">
        <v>5871</v>
      </c>
      <c r="H5827">
        <v>47</v>
      </c>
      <c r="I5827">
        <v>988901856</v>
      </c>
      <c r="J5827" t="str">
        <f>INDEX(Auxiliar!B:B,MATCH(H5827,Auxiliar!A:A,0))</f>
        <v>Santa Catarina</v>
      </c>
      <c r="K5827" t="str">
        <f>INDEX(Auxiliar!C:C,MATCH(H5827,Auxiliar!A:A,0))</f>
        <v>Sul</v>
      </c>
    </row>
    <row r="5828" spans="1:11" x14ac:dyDescent="0.55000000000000004">
      <c r="A5828" s="5">
        <v>45476</v>
      </c>
      <c r="B5828" t="s">
        <v>7432</v>
      </c>
      <c r="C5828">
        <v>597</v>
      </c>
      <c r="D5828" t="s">
        <v>9</v>
      </c>
      <c r="E5828">
        <v>12</v>
      </c>
      <c r="F5828" t="s">
        <v>1961</v>
      </c>
      <c r="G5828" t="s">
        <v>5872</v>
      </c>
      <c r="H5828">
        <v>17</v>
      </c>
      <c r="I5828">
        <v>958377651</v>
      </c>
      <c r="J5828" t="str">
        <f>INDEX(Auxiliar!B:B,MATCH(H5828,Auxiliar!A:A,0))</f>
        <v>São Paulo</v>
      </c>
      <c r="K5828" t="str">
        <f>INDEX(Auxiliar!C:C,MATCH(H5828,Auxiliar!A:A,0))</f>
        <v>Sudeste</v>
      </c>
    </row>
    <row r="5829" spans="1:11" x14ac:dyDescent="0.55000000000000004">
      <c r="A5829" s="5">
        <v>45476</v>
      </c>
      <c r="B5829" t="s">
        <v>7432</v>
      </c>
      <c r="C5829">
        <v>597</v>
      </c>
      <c r="D5829" t="s">
        <v>9</v>
      </c>
      <c r="E5829">
        <v>12</v>
      </c>
      <c r="F5829" t="s">
        <v>479</v>
      </c>
      <c r="G5829" t="s">
        <v>5873</v>
      </c>
      <c r="H5829">
        <v>41</v>
      </c>
      <c r="I5829">
        <v>937538545</v>
      </c>
      <c r="J5829" t="str">
        <f>INDEX(Auxiliar!B:B,MATCH(H5829,Auxiliar!A:A,0))</f>
        <v>Paraná</v>
      </c>
      <c r="K5829" t="str">
        <f>INDEX(Auxiliar!C:C,MATCH(H5829,Auxiliar!A:A,0))</f>
        <v>Sul</v>
      </c>
    </row>
    <row r="5830" spans="1:11" x14ac:dyDescent="0.55000000000000004">
      <c r="A5830" s="5">
        <v>45476</v>
      </c>
      <c r="B5830" t="s">
        <v>7434</v>
      </c>
      <c r="C5830">
        <v>1997</v>
      </c>
      <c r="D5830" t="s">
        <v>9</v>
      </c>
      <c r="E5830">
        <v>3</v>
      </c>
      <c r="F5830" t="s">
        <v>1215</v>
      </c>
      <c r="G5830" t="s">
        <v>5874</v>
      </c>
      <c r="H5830">
        <v>11</v>
      </c>
      <c r="I5830">
        <v>972831039</v>
      </c>
      <c r="J5830" t="str">
        <f>INDEX(Auxiliar!B:B,MATCH(H5830,Auxiliar!A:A,0))</f>
        <v>São Paulo</v>
      </c>
      <c r="K5830" t="str">
        <f>INDEX(Auxiliar!C:C,MATCH(H5830,Auxiliar!A:A,0))</f>
        <v>Sudeste</v>
      </c>
    </row>
    <row r="5831" spans="1:11" x14ac:dyDescent="0.55000000000000004">
      <c r="A5831" s="5">
        <v>45476</v>
      </c>
      <c r="B5831" t="s">
        <v>7432</v>
      </c>
      <c r="C5831">
        <v>597</v>
      </c>
      <c r="D5831" t="s">
        <v>9</v>
      </c>
      <c r="E5831">
        <v>10</v>
      </c>
      <c r="F5831" t="s">
        <v>2482</v>
      </c>
      <c r="G5831" t="s">
        <v>5875</v>
      </c>
      <c r="H5831">
        <v>79</v>
      </c>
      <c r="I5831">
        <v>977397766</v>
      </c>
      <c r="J5831" t="str">
        <f>INDEX(Auxiliar!B:B,MATCH(H5831,Auxiliar!A:A,0))</f>
        <v>Sergipe</v>
      </c>
      <c r="K5831" t="str">
        <f>INDEX(Auxiliar!C:C,MATCH(H5831,Auxiliar!A:A,0))</f>
        <v>Nordeste</v>
      </c>
    </row>
    <row r="5832" spans="1:11" x14ac:dyDescent="0.55000000000000004">
      <c r="A5832" s="5">
        <v>45476</v>
      </c>
      <c r="B5832" t="s">
        <v>7433</v>
      </c>
      <c r="C5832">
        <v>997</v>
      </c>
      <c r="D5832" t="s">
        <v>9</v>
      </c>
      <c r="E5832">
        <v>4</v>
      </c>
      <c r="F5832" t="s">
        <v>2603</v>
      </c>
      <c r="G5832" t="s">
        <v>5876</v>
      </c>
      <c r="H5832">
        <v>21</v>
      </c>
      <c r="I5832">
        <v>927951219</v>
      </c>
      <c r="J5832" t="str">
        <f>INDEX(Auxiliar!B:B,MATCH(H5832,Auxiliar!A:A,0))</f>
        <v>Rio de Janeiro</v>
      </c>
      <c r="K5832" t="str">
        <f>INDEX(Auxiliar!C:C,MATCH(H5832,Auxiliar!A:A,0))</f>
        <v>Sudeste</v>
      </c>
    </row>
    <row r="5833" spans="1:11" x14ac:dyDescent="0.55000000000000004">
      <c r="A5833" s="5">
        <v>45476</v>
      </c>
      <c r="B5833" t="s">
        <v>7432</v>
      </c>
      <c r="C5833">
        <v>597</v>
      </c>
      <c r="D5833" t="s">
        <v>9</v>
      </c>
      <c r="E5833">
        <v>6</v>
      </c>
      <c r="F5833" t="s">
        <v>677</v>
      </c>
      <c r="G5833" t="s">
        <v>5877</v>
      </c>
      <c r="H5833">
        <v>11</v>
      </c>
      <c r="I5833">
        <v>981124382</v>
      </c>
      <c r="J5833" t="str">
        <f>INDEX(Auxiliar!B:B,MATCH(H5833,Auxiliar!A:A,0))</f>
        <v>São Paulo</v>
      </c>
      <c r="K5833" t="str">
        <f>INDEX(Auxiliar!C:C,MATCH(H5833,Auxiliar!A:A,0))</f>
        <v>Sudeste</v>
      </c>
    </row>
    <row r="5834" spans="1:11" x14ac:dyDescent="0.55000000000000004">
      <c r="A5834" s="5">
        <v>45476</v>
      </c>
      <c r="B5834" t="s">
        <v>7434</v>
      </c>
      <c r="C5834">
        <v>1997</v>
      </c>
      <c r="D5834" t="s">
        <v>9</v>
      </c>
      <c r="E5834">
        <v>3</v>
      </c>
      <c r="F5834" t="s">
        <v>197</v>
      </c>
      <c r="G5834" t="s">
        <v>5878</v>
      </c>
      <c r="H5834">
        <v>81</v>
      </c>
      <c r="I5834">
        <v>944057464</v>
      </c>
      <c r="J5834" t="str">
        <f>INDEX(Auxiliar!B:B,MATCH(H5834,Auxiliar!A:A,0))</f>
        <v>Pernambuco</v>
      </c>
      <c r="K5834" t="str">
        <f>INDEX(Auxiliar!C:C,MATCH(H5834,Auxiliar!A:A,0))</f>
        <v>Nordeste</v>
      </c>
    </row>
    <row r="5835" spans="1:11" x14ac:dyDescent="0.55000000000000004">
      <c r="A5835" s="5">
        <v>45476</v>
      </c>
      <c r="B5835" t="s">
        <v>7433</v>
      </c>
      <c r="C5835">
        <v>997</v>
      </c>
      <c r="D5835" t="s">
        <v>9</v>
      </c>
      <c r="E5835">
        <v>12</v>
      </c>
      <c r="F5835" t="s">
        <v>2140</v>
      </c>
      <c r="G5835" t="s">
        <v>5879</v>
      </c>
      <c r="H5835">
        <v>32</v>
      </c>
      <c r="I5835">
        <v>948487921</v>
      </c>
      <c r="J5835" t="str">
        <f>INDEX(Auxiliar!B:B,MATCH(H5835,Auxiliar!A:A,0))</f>
        <v>Minas Gerais</v>
      </c>
      <c r="K5835" t="str">
        <f>INDEX(Auxiliar!C:C,MATCH(H5835,Auxiliar!A:A,0))</f>
        <v>Sudeste</v>
      </c>
    </row>
    <row r="5836" spans="1:11" x14ac:dyDescent="0.55000000000000004">
      <c r="A5836" s="5">
        <v>45476</v>
      </c>
      <c r="B5836" t="s">
        <v>7434</v>
      </c>
      <c r="C5836">
        <v>1997</v>
      </c>
      <c r="D5836" t="s">
        <v>9</v>
      </c>
      <c r="E5836">
        <v>4</v>
      </c>
      <c r="F5836" t="s">
        <v>3158</v>
      </c>
      <c r="G5836" t="s">
        <v>5880</v>
      </c>
      <c r="H5836">
        <v>11</v>
      </c>
      <c r="I5836">
        <v>937184358</v>
      </c>
      <c r="J5836" t="str">
        <f>INDEX(Auxiliar!B:B,MATCH(H5836,Auxiliar!A:A,0))</f>
        <v>São Paulo</v>
      </c>
      <c r="K5836" t="str">
        <f>INDEX(Auxiliar!C:C,MATCH(H5836,Auxiliar!A:A,0))</f>
        <v>Sudeste</v>
      </c>
    </row>
    <row r="5837" spans="1:11" x14ac:dyDescent="0.55000000000000004">
      <c r="A5837" s="5">
        <v>45477</v>
      </c>
      <c r="B5837" t="s">
        <v>7432</v>
      </c>
      <c r="C5837">
        <v>597</v>
      </c>
      <c r="D5837" t="s">
        <v>9</v>
      </c>
      <c r="E5837">
        <v>12</v>
      </c>
      <c r="F5837" t="s">
        <v>453</v>
      </c>
      <c r="G5837" t="s">
        <v>5881</v>
      </c>
      <c r="H5837">
        <v>51</v>
      </c>
      <c r="I5837">
        <v>916114613</v>
      </c>
      <c r="J5837" t="str">
        <f>INDEX(Auxiliar!B:B,MATCH(H5837,Auxiliar!A:A,0))</f>
        <v>Rio Grande do Sul</v>
      </c>
      <c r="K5837" t="str">
        <f>INDEX(Auxiliar!C:C,MATCH(H5837,Auxiliar!A:A,0))</f>
        <v>Sul</v>
      </c>
    </row>
    <row r="5838" spans="1:11" x14ac:dyDescent="0.55000000000000004">
      <c r="A5838" s="5">
        <v>45477</v>
      </c>
      <c r="B5838" t="s">
        <v>7432</v>
      </c>
      <c r="C5838">
        <v>597</v>
      </c>
      <c r="D5838" t="s">
        <v>9</v>
      </c>
      <c r="E5838">
        <v>12</v>
      </c>
      <c r="F5838" t="s">
        <v>1542</v>
      </c>
      <c r="G5838" t="s">
        <v>5882</v>
      </c>
      <c r="H5838">
        <v>48</v>
      </c>
      <c r="I5838">
        <v>943682886</v>
      </c>
      <c r="J5838" t="str">
        <f>INDEX(Auxiliar!B:B,MATCH(H5838,Auxiliar!A:A,0))</f>
        <v>Santa Catarina</v>
      </c>
      <c r="K5838" t="str">
        <f>INDEX(Auxiliar!C:C,MATCH(H5838,Auxiliar!A:A,0))</f>
        <v>Sul</v>
      </c>
    </row>
    <row r="5839" spans="1:11" x14ac:dyDescent="0.55000000000000004">
      <c r="A5839" s="5">
        <v>45477</v>
      </c>
      <c r="B5839" t="s">
        <v>7433</v>
      </c>
      <c r="C5839">
        <v>997</v>
      </c>
      <c r="D5839" t="s">
        <v>9</v>
      </c>
      <c r="E5839">
        <v>12</v>
      </c>
      <c r="F5839" t="s">
        <v>308</v>
      </c>
      <c r="G5839" t="s">
        <v>5883</v>
      </c>
      <c r="H5839">
        <v>11</v>
      </c>
      <c r="I5839">
        <v>961562565</v>
      </c>
      <c r="J5839" t="str">
        <f>INDEX(Auxiliar!B:B,MATCH(H5839,Auxiliar!A:A,0))</f>
        <v>São Paulo</v>
      </c>
      <c r="K5839" t="str">
        <f>INDEX(Auxiliar!C:C,MATCH(H5839,Auxiliar!A:A,0))</f>
        <v>Sudeste</v>
      </c>
    </row>
    <row r="5840" spans="1:11" x14ac:dyDescent="0.55000000000000004">
      <c r="A5840" s="5">
        <v>45477</v>
      </c>
      <c r="B5840" t="s">
        <v>7432</v>
      </c>
      <c r="C5840">
        <v>597</v>
      </c>
      <c r="D5840" t="s">
        <v>9</v>
      </c>
      <c r="E5840">
        <v>1</v>
      </c>
      <c r="F5840" t="s">
        <v>865</v>
      </c>
      <c r="G5840" t="s">
        <v>5884</v>
      </c>
      <c r="H5840">
        <v>11</v>
      </c>
      <c r="I5840">
        <v>955811815</v>
      </c>
      <c r="J5840" t="str">
        <f>INDEX(Auxiliar!B:B,MATCH(H5840,Auxiliar!A:A,0))</f>
        <v>São Paulo</v>
      </c>
      <c r="K5840" t="str">
        <f>INDEX(Auxiliar!C:C,MATCH(H5840,Auxiliar!A:A,0))</f>
        <v>Sudeste</v>
      </c>
    </row>
    <row r="5841" spans="1:11" x14ac:dyDescent="0.55000000000000004">
      <c r="A5841" s="5">
        <v>45477</v>
      </c>
      <c r="B5841" t="s">
        <v>7432</v>
      </c>
      <c r="C5841">
        <v>597</v>
      </c>
      <c r="D5841" t="s">
        <v>9</v>
      </c>
      <c r="E5841">
        <v>12</v>
      </c>
      <c r="F5841" t="s">
        <v>3038</v>
      </c>
      <c r="G5841" t="s">
        <v>5885</v>
      </c>
      <c r="H5841">
        <v>61</v>
      </c>
      <c r="I5841">
        <v>973962387</v>
      </c>
      <c r="J5841" t="str">
        <f>INDEX(Auxiliar!B:B,MATCH(H5841,Auxiliar!A:A,0))</f>
        <v>Distrito Federal</v>
      </c>
      <c r="K5841" t="str">
        <f>INDEX(Auxiliar!C:C,MATCH(H5841,Auxiliar!A:A,0))</f>
        <v>Centro-Oeste</v>
      </c>
    </row>
    <row r="5842" spans="1:11" x14ac:dyDescent="0.55000000000000004">
      <c r="A5842" s="5">
        <v>45477</v>
      </c>
      <c r="B5842" t="s">
        <v>7434</v>
      </c>
      <c r="C5842">
        <v>1997</v>
      </c>
      <c r="D5842" t="s">
        <v>9</v>
      </c>
      <c r="E5842">
        <v>2</v>
      </c>
      <c r="F5842" t="s">
        <v>1167</v>
      </c>
      <c r="G5842" t="s">
        <v>5886</v>
      </c>
      <c r="H5842">
        <v>62</v>
      </c>
      <c r="I5842">
        <v>973768434</v>
      </c>
      <c r="J5842" t="str">
        <f>INDEX(Auxiliar!B:B,MATCH(H5842,Auxiliar!A:A,0))</f>
        <v>Goiás</v>
      </c>
      <c r="K5842" t="str">
        <f>INDEX(Auxiliar!C:C,MATCH(H5842,Auxiliar!A:A,0))</f>
        <v>Centro-Oeste</v>
      </c>
    </row>
    <row r="5843" spans="1:11" x14ac:dyDescent="0.55000000000000004">
      <c r="A5843" s="5">
        <v>45478</v>
      </c>
      <c r="B5843" t="s">
        <v>7434</v>
      </c>
      <c r="C5843">
        <v>1997</v>
      </c>
      <c r="D5843" t="s">
        <v>9</v>
      </c>
      <c r="E5843">
        <v>10</v>
      </c>
      <c r="F5843" t="s">
        <v>1429</v>
      </c>
      <c r="G5843" t="s">
        <v>5887</v>
      </c>
      <c r="H5843">
        <v>19</v>
      </c>
      <c r="I5843">
        <v>966506609</v>
      </c>
      <c r="J5843" t="str">
        <f>INDEX(Auxiliar!B:B,MATCH(H5843,Auxiliar!A:A,0))</f>
        <v>São Paulo</v>
      </c>
      <c r="K5843" t="str">
        <f>INDEX(Auxiliar!C:C,MATCH(H5843,Auxiliar!A:A,0))</f>
        <v>Sudeste</v>
      </c>
    </row>
    <row r="5844" spans="1:11" x14ac:dyDescent="0.55000000000000004">
      <c r="A5844" s="5">
        <v>45478</v>
      </c>
      <c r="B5844" t="s">
        <v>7432</v>
      </c>
      <c r="C5844">
        <v>597</v>
      </c>
      <c r="D5844" t="s">
        <v>9</v>
      </c>
      <c r="E5844">
        <v>12</v>
      </c>
      <c r="F5844" t="s">
        <v>805</v>
      </c>
      <c r="G5844" t="s">
        <v>5888</v>
      </c>
      <c r="H5844">
        <v>11</v>
      </c>
      <c r="I5844">
        <v>947974090</v>
      </c>
      <c r="J5844" t="str">
        <f>INDEX(Auxiliar!B:B,MATCH(H5844,Auxiliar!A:A,0))</f>
        <v>São Paulo</v>
      </c>
      <c r="K5844" t="str">
        <f>INDEX(Auxiliar!C:C,MATCH(H5844,Auxiliar!A:A,0))</f>
        <v>Sudeste</v>
      </c>
    </row>
    <row r="5845" spans="1:11" x14ac:dyDescent="0.55000000000000004">
      <c r="A5845" s="5">
        <v>45478</v>
      </c>
      <c r="B5845" t="s">
        <v>7432</v>
      </c>
      <c r="C5845">
        <v>597</v>
      </c>
      <c r="D5845" t="s">
        <v>9</v>
      </c>
      <c r="E5845">
        <v>5</v>
      </c>
      <c r="F5845" t="s">
        <v>1254</v>
      </c>
      <c r="G5845" t="s">
        <v>5889</v>
      </c>
      <c r="H5845">
        <v>79</v>
      </c>
      <c r="I5845">
        <v>940181691</v>
      </c>
      <c r="J5845" t="str">
        <f>INDEX(Auxiliar!B:B,MATCH(H5845,Auxiliar!A:A,0))</f>
        <v>Sergipe</v>
      </c>
      <c r="K5845" t="str">
        <f>INDEX(Auxiliar!C:C,MATCH(H5845,Auxiliar!A:A,0))</f>
        <v>Nordeste</v>
      </c>
    </row>
    <row r="5846" spans="1:11" x14ac:dyDescent="0.55000000000000004">
      <c r="A5846" s="5">
        <v>45478</v>
      </c>
      <c r="B5846" t="s">
        <v>7432</v>
      </c>
      <c r="C5846">
        <v>597</v>
      </c>
      <c r="D5846" t="s">
        <v>9</v>
      </c>
      <c r="E5846">
        <v>12</v>
      </c>
      <c r="F5846" t="s">
        <v>1566</v>
      </c>
      <c r="G5846" t="s">
        <v>5890</v>
      </c>
      <c r="H5846">
        <v>19</v>
      </c>
      <c r="I5846">
        <v>956640879</v>
      </c>
      <c r="J5846" t="str">
        <f>INDEX(Auxiliar!B:B,MATCH(H5846,Auxiliar!A:A,0))</f>
        <v>São Paulo</v>
      </c>
      <c r="K5846" t="str">
        <f>INDEX(Auxiliar!C:C,MATCH(H5846,Auxiliar!A:A,0))</f>
        <v>Sudeste</v>
      </c>
    </row>
    <row r="5847" spans="1:11" x14ac:dyDescent="0.55000000000000004">
      <c r="A5847" s="5">
        <v>45478</v>
      </c>
      <c r="B5847" t="s">
        <v>7432</v>
      </c>
      <c r="C5847">
        <v>597</v>
      </c>
      <c r="D5847" t="s">
        <v>9</v>
      </c>
      <c r="E5847">
        <v>12</v>
      </c>
      <c r="F5847" t="s">
        <v>244</v>
      </c>
      <c r="G5847" t="s">
        <v>5891</v>
      </c>
      <c r="H5847">
        <v>21</v>
      </c>
      <c r="I5847">
        <v>958315841</v>
      </c>
      <c r="J5847" t="str">
        <f>INDEX(Auxiliar!B:B,MATCH(H5847,Auxiliar!A:A,0))</f>
        <v>Rio de Janeiro</v>
      </c>
      <c r="K5847" t="str">
        <f>INDEX(Auxiliar!C:C,MATCH(H5847,Auxiliar!A:A,0))</f>
        <v>Sudeste</v>
      </c>
    </row>
    <row r="5848" spans="1:11" x14ac:dyDescent="0.55000000000000004">
      <c r="A5848" s="5">
        <v>45478</v>
      </c>
      <c r="B5848" t="s">
        <v>7432</v>
      </c>
      <c r="C5848">
        <v>597</v>
      </c>
      <c r="D5848" t="s">
        <v>9</v>
      </c>
      <c r="E5848">
        <v>3</v>
      </c>
      <c r="F5848" t="s">
        <v>3063</v>
      </c>
      <c r="G5848" t="s">
        <v>5892</v>
      </c>
      <c r="H5848">
        <v>21</v>
      </c>
      <c r="I5848">
        <v>999923524</v>
      </c>
      <c r="J5848" t="str">
        <f>INDEX(Auxiliar!B:B,MATCH(H5848,Auxiliar!A:A,0))</f>
        <v>Rio de Janeiro</v>
      </c>
      <c r="K5848" t="str">
        <f>INDEX(Auxiliar!C:C,MATCH(H5848,Auxiliar!A:A,0))</f>
        <v>Sudeste</v>
      </c>
    </row>
    <row r="5849" spans="1:11" x14ac:dyDescent="0.55000000000000004">
      <c r="A5849" s="5">
        <v>45479</v>
      </c>
      <c r="B5849" t="s">
        <v>7432</v>
      </c>
      <c r="C5849">
        <v>597</v>
      </c>
      <c r="D5849" t="s">
        <v>10</v>
      </c>
      <c r="E5849">
        <v>1</v>
      </c>
      <c r="F5849" t="s">
        <v>2133</v>
      </c>
      <c r="G5849" t="s">
        <v>5893</v>
      </c>
      <c r="H5849">
        <v>32</v>
      </c>
      <c r="I5849">
        <v>979617107</v>
      </c>
      <c r="J5849" t="str">
        <f>INDEX(Auxiliar!B:B,MATCH(H5849,Auxiliar!A:A,0))</f>
        <v>Minas Gerais</v>
      </c>
      <c r="K5849" t="str">
        <f>INDEX(Auxiliar!C:C,MATCH(H5849,Auxiliar!A:A,0))</f>
        <v>Sudeste</v>
      </c>
    </row>
    <row r="5850" spans="1:11" x14ac:dyDescent="0.55000000000000004">
      <c r="A5850" s="5">
        <v>45479</v>
      </c>
      <c r="B5850" t="s">
        <v>7434</v>
      </c>
      <c r="C5850">
        <v>1997</v>
      </c>
      <c r="D5850" t="s">
        <v>9</v>
      </c>
      <c r="E5850">
        <v>12</v>
      </c>
      <c r="F5850" t="s">
        <v>2493</v>
      </c>
      <c r="G5850" t="s">
        <v>5894</v>
      </c>
      <c r="H5850">
        <v>84</v>
      </c>
      <c r="I5850">
        <v>937521790</v>
      </c>
      <c r="J5850" t="str">
        <f>INDEX(Auxiliar!B:B,MATCH(H5850,Auxiliar!A:A,0))</f>
        <v>Rio Grande do Norte</v>
      </c>
      <c r="K5850" t="str">
        <f>INDEX(Auxiliar!C:C,MATCH(H5850,Auxiliar!A:A,0))</f>
        <v>Nordeste</v>
      </c>
    </row>
    <row r="5851" spans="1:11" x14ac:dyDescent="0.55000000000000004">
      <c r="A5851" s="5">
        <v>45479</v>
      </c>
      <c r="B5851" t="s">
        <v>7433</v>
      </c>
      <c r="C5851">
        <v>997</v>
      </c>
      <c r="D5851" t="s">
        <v>9</v>
      </c>
      <c r="E5851">
        <v>12</v>
      </c>
      <c r="F5851" t="s">
        <v>1762</v>
      </c>
      <c r="G5851" t="s">
        <v>5895</v>
      </c>
      <c r="H5851">
        <v>21</v>
      </c>
      <c r="I5851">
        <v>927035473</v>
      </c>
      <c r="J5851" t="str">
        <f>INDEX(Auxiliar!B:B,MATCH(H5851,Auxiliar!A:A,0))</f>
        <v>Rio de Janeiro</v>
      </c>
      <c r="K5851" t="str">
        <f>INDEX(Auxiliar!C:C,MATCH(H5851,Auxiliar!A:A,0))</f>
        <v>Sudeste</v>
      </c>
    </row>
    <row r="5852" spans="1:11" x14ac:dyDescent="0.55000000000000004">
      <c r="A5852" s="5">
        <v>45479</v>
      </c>
      <c r="B5852" t="s">
        <v>7433</v>
      </c>
      <c r="C5852">
        <v>997</v>
      </c>
      <c r="D5852" t="s">
        <v>9</v>
      </c>
      <c r="E5852">
        <v>1</v>
      </c>
      <c r="F5852" t="s">
        <v>2647</v>
      </c>
      <c r="G5852" t="s">
        <v>5896</v>
      </c>
      <c r="H5852">
        <v>19</v>
      </c>
      <c r="I5852">
        <v>921643878</v>
      </c>
      <c r="J5852" t="str">
        <f>INDEX(Auxiliar!B:B,MATCH(H5852,Auxiliar!A:A,0))</f>
        <v>São Paulo</v>
      </c>
      <c r="K5852" t="str">
        <f>INDEX(Auxiliar!C:C,MATCH(H5852,Auxiliar!A:A,0))</f>
        <v>Sudeste</v>
      </c>
    </row>
    <row r="5853" spans="1:11" x14ac:dyDescent="0.55000000000000004">
      <c r="A5853" s="5">
        <v>45479</v>
      </c>
      <c r="B5853" t="s">
        <v>7432</v>
      </c>
      <c r="C5853">
        <v>597</v>
      </c>
      <c r="D5853" t="s">
        <v>9</v>
      </c>
      <c r="E5853">
        <v>1</v>
      </c>
      <c r="F5853" t="s">
        <v>2002</v>
      </c>
      <c r="G5853" t="s">
        <v>5897</v>
      </c>
      <c r="H5853">
        <v>11</v>
      </c>
      <c r="I5853">
        <v>973757189</v>
      </c>
      <c r="J5853" t="str">
        <f>INDEX(Auxiliar!B:B,MATCH(H5853,Auxiliar!A:A,0))</f>
        <v>São Paulo</v>
      </c>
      <c r="K5853" t="str">
        <f>INDEX(Auxiliar!C:C,MATCH(H5853,Auxiliar!A:A,0))</f>
        <v>Sudeste</v>
      </c>
    </row>
    <row r="5854" spans="1:11" x14ac:dyDescent="0.55000000000000004">
      <c r="A5854" s="5">
        <v>45479</v>
      </c>
      <c r="B5854" t="s">
        <v>7434</v>
      </c>
      <c r="C5854">
        <v>1997</v>
      </c>
      <c r="D5854" t="s">
        <v>9</v>
      </c>
      <c r="E5854">
        <v>1</v>
      </c>
      <c r="F5854" t="s">
        <v>2067</v>
      </c>
      <c r="G5854" t="s">
        <v>5898</v>
      </c>
      <c r="H5854">
        <v>21</v>
      </c>
      <c r="I5854">
        <v>977760178</v>
      </c>
      <c r="J5854" t="str">
        <f>INDEX(Auxiliar!B:B,MATCH(H5854,Auxiliar!A:A,0))</f>
        <v>Rio de Janeiro</v>
      </c>
      <c r="K5854" t="str">
        <f>INDEX(Auxiliar!C:C,MATCH(H5854,Auxiliar!A:A,0))</f>
        <v>Sudeste</v>
      </c>
    </row>
    <row r="5855" spans="1:11" x14ac:dyDescent="0.55000000000000004">
      <c r="A5855" s="5">
        <v>45479</v>
      </c>
      <c r="B5855" t="s">
        <v>7434</v>
      </c>
      <c r="C5855">
        <v>1997</v>
      </c>
      <c r="D5855" t="s">
        <v>9</v>
      </c>
      <c r="E5855">
        <v>1</v>
      </c>
      <c r="F5855" t="s">
        <v>998</v>
      </c>
      <c r="G5855" t="s">
        <v>5899</v>
      </c>
      <c r="H5855">
        <v>63</v>
      </c>
      <c r="I5855">
        <v>944136937</v>
      </c>
      <c r="J5855" t="str">
        <f>INDEX(Auxiliar!B:B,MATCH(H5855,Auxiliar!A:A,0))</f>
        <v>Tocantins</v>
      </c>
      <c r="K5855" t="str">
        <f>INDEX(Auxiliar!C:C,MATCH(H5855,Auxiliar!A:A,0))</f>
        <v>Norte</v>
      </c>
    </row>
    <row r="5856" spans="1:11" x14ac:dyDescent="0.55000000000000004">
      <c r="A5856" s="5">
        <v>45480</v>
      </c>
      <c r="B5856" t="s">
        <v>7433</v>
      </c>
      <c r="C5856">
        <v>997</v>
      </c>
      <c r="D5856" t="s">
        <v>9</v>
      </c>
      <c r="E5856">
        <v>12</v>
      </c>
      <c r="F5856" t="s">
        <v>452</v>
      </c>
      <c r="G5856" t="s">
        <v>5900</v>
      </c>
      <c r="H5856">
        <v>21</v>
      </c>
      <c r="I5856">
        <v>941040561</v>
      </c>
      <c r="J5856" t="str">
        <f>INDEX(Auxiliar!B:B,MATCH(H5856,Auxiliar!A:A,0))</f>
        <v>Rio de Janeiro</v>
      </c>
      <c r="K5856" t="str">
        <f>INDEX(Auxiliar!C:C,MATCH(H5856,Auxiliar!A:A,0))</f>
        <v>Sudeste</v>
      </c>
    </row>
    <row r="5857" spans="1:11" x14ac:dyDescent="0.55000000000000004">
      <c r="A5857" s="5">
        <v>45480</v>
      </c>
      <c r="B5857" t="s">
        <v>7432</v>
      </c>
      <c r="C5857">
        <v>597</v>
      </c>
      <c r="D5857" t="s">
        <v>10</v>
      </c>
      <c r="E5857">
        <v>1</v>
      </c>
      <c r="F5857" t="s">
        <v>1673</v>
      </c>
      <c r="G5857" t="s">
        <v>5901</v>
      </c>
      <c r="H5857">
        <v>11</v>
      </c>
      <c r="I5857">
        <v>953168993</v>
      </c>
      <c r="J5857" t="str">
        <f>INDEX(Auxiliar!B:B,MATCH(H5857,Auxiliar!A:A,0))</f>
        <v>São Paulo</v>
      </c>
      <c r="K5857" t="str">
        <f>INDEX(Auxiliar!C:C,MATCH(H5857,Auxiliar!A:A,0))</f>
        <v>Sudeste</v>
      </c>
    </row>
    <row r="5858" spans="1:11" x14ac:dyDescent="0.55000000000000004">
      <c r="A5858" s="5">
        <v>45480</v>
      </c>
      <c r="B5858" t="s">
        <v>7434</v>
      </c>
      <c r="C5858">
        <v>1997</v>
      </c>
      <c r="D5858" t="s">
        <v>10</v>
      </c>
      <c r="E5858">
        <v>1</v>
      </c>
      <c r="F5858" t="s">
        <v>2165</v>
      </c>
      <c r="G5858" t="s">
        <v>5902</v>
      </c>
      <c r="H5858">
        <v>21</v>
      </c>
      <c r="I5858">
        <v>969242890</v>
      </c>
      <c r="J5858" t="str">
        <f>INDEX(Auxiliar!B:B,MATCH(H5858,Auxiliar!A:A,0))</f>
        <v>Rio de Janeiro</v>
      </c>
      <c r="K5858" t="str">
        <f>INDEX(Auxiliar!C:C,MATCH(H5858,Auxiliar!A:A,0))</f>
        <v>Sudeste</v>
      </c>
    </row>
    <row r="5859" spans="1:11" x14ac:dyDescent="0.55000000000000004">
      <c r="A5859" s="5">
        <v>45480</v>
      </c>
      <c r="B5859" t="s">
        <v>7432</v>
      </c>
      <c r="C5859">
        <v>597</v>
      </c>
      <c r="D5859" t="s">
        <v>9</v>
      </c>
      <c r="E5859">
        <v>8</v>
      </c>
      <c r="F5859" t="s">
        <v>736</v>
      </c>
      <c r="G5859" t="s">
        <v>5903</v>
      </c>
      <c r="H5859">
        <v>11</v>
      </c>
      <c r="I5859">
        <v>970475476</v>
      </c>
      <c r="J5859" t="str">
        <f>INDEX(Auxiliar!B:B,MATCH(H5859,Auxiliar!A:A,0))</f>
        <v>São Paulo</v>
      </c>
      <c r="K5859" t="str">
        <f>INDEX(Auxiliar!C:C,MATCH(H5859,Auxiliar!A:A,0))</f>
        <v>Sudeste</v>
      </c>
    </row>
    <row r="5860" spans="1:11" x14ac:dyDescent="0.55000000000000004">
      <c r="A5860" s="5">
        <v>45480</v>
      </c>
      <c r="B5860" t="s">
        <v>7432</v>
      </c>
      <c r="C5860">
        <v>597</v>
      </c>
      <c r="D5860" t="s">
        <v>10</v>
      </c>
      <c r="E5860">
        <v>12</v>
      </c>
      <c r="F5860" t="s">
        <v>2227</v>
      </c>
      <c r="G5860" t="s">
        <v>5904</v>
      </c>
      <c r="H5860">
        <v>21</v>
      </c>
      <c r="I5860">
        <v>961489079</v>
      </c>
      <c r="J5860" t="str">
        <f>INDEX(Auxiliar!B:B,MATCH(H5860,Auxiliar!A:A,0))</f>
        <v>Rio de Janeiro</v>
      </c>
      <c r="K5860" t="str">
        <f>INDEX(Auxiliar!C:C,MATCH(H5860,Auxiliar!A:A,0))</f>
        <v>Sudeste</v>
      </c>
    </row>
    <row r="5861" spans="1:11" x14ac:dyDescent="0.55000000000000004">
      <c r="A5861" s="5">
        <v>45481</v>
      </c>
      <c r="B5861" t="s">
        <v>7434</v>
      </c>
      <c r="C5861">
        <v>1997</v>
      </c>
      <c r="D5861" t="s">
        <v>9</v>
      </c>
      <c r="E5861">
        <v>12</v>
      </c>
      <c r="F5861" t="s">
        <v>1318</v>
      </c>
      <c r="G5861" t="s">
        <v>5905</v>
      </c>
      <c r="H5861">
        <v>61</v>
      </c>
      <c r="I5861">
        <v>914648049</v>
      </c>
      <c r="J5861" t="str">
        <f>INDEX(Auxiliar!B:B,MATCH(H5861,Auxiliar!A:A,0))</f>
        <v>Distrito Federal</v>
      </c>
      <c r="K5861" t="str">
        <f>INDEX(Auxiliar!C:C,MATCH(H5861,Auxiliar!A:A,0))</f>
        <v>Centro-Oeste</v>
      </c>
    </row>
    <row r="5862" spans="1:11" x14ac:dyDescent="0.55000000000000004">
      <c r="A5862" s="5">
        <v>45481</v>
      </c>
      <c r="B5862" t="s">
        <v>7432</v>
      </c>
      <c r="C5862">
        <v>597</v>
      </c>
      <c r="D5862" t="s">
        <v>10</v>
      </c>
      <c r="E5862">
        <v>12</v>
      </c>
      <c r="F5862" t="s">
        <v>1745</v>
      </c>
      <c r="G5862" t="s">
        <v>5906</v>
      </c>
      <c r="H5862">
        <v>11</v>
      </c>
      <c r="I5862">
        <v>944764405</v>
      </c>
      <c r="J5862" t="str">
        <f>INDEX(Auxiliar!B:B,MATCH(H5862,Auxiliar!A:A,0))</f>
        <v>São Paulo</v>
      </c>
      <c r="K5862" t="str">
        <f>INDEX(Auxiliar!C:C,MATCH(H5862,Auxiliar!A:A,0))</f>
        <v>Sudeste</v>
      </c>
    </row>
    <row r="5863" spans="1:11" x14ac:dyDescent="0.55000000000000004">
      <c r="A5863" s="5">
        <v>45481</v>
      </c>
      <c r="B5863" t="s">
        <v>7434</v>
      </c>
      <c r="C5863">
        <v>1997</v>
      </c>
      <c r="D5863" t="s">
        <v>9</v>
      </c>
      <c r="E5863">
        <v>12</v>
      </c>
      <c r="F5863" t="s">
        <v>1819</v>
      </c>
      <c r="G5863" t="s">
        <v>5907</v>
      </c>
      <c r="H5863">
        <v>11</v>
      </c>
      <c r="I5863">
        <v>974026252</v>
      </c>
      <c r="J5863" t="str">
        <f>INDEX(Auxiliar!B:B,MATCH(H5863,Auxiliar!A:A,0))</f>
        <v>São Paulo</v>
      </c>
      <c r="K5863" t="str">
        <f>INDEX(Auxiliar!C:C,MATCH(H5863,Auxiliar!A:A,0))</f>
        <v>Sudeste</v>
      </c>
    </row>
    <row r="5864" spans="1:11" x14ac:dyDescent="0.55000000000000004">
      <c r="A5864" s="5">
        <v>45481</v>
      </c>
      <c r="B5864" t="s">
        <v>7433</v>
      </c>
      <c r="C5864">
        <v>997</v>
      </c>
      <c r="D5864" t="s">
        <v>9</v>
      </c>
      <c r="E5864">
        <v>1</v>
      </c>
      <c r="F5864" t="s">
        <v>2602</v>
      </c>
      <c r="G5864" t="s">
        <v>5908</v>
      </c>
      <c r="H5864">
        <v>11</v>
      </c>
      <c r="I5864">
        <v>931310720</v>
      </c>
      <c r="J5864" t="str">
        <f>INDEX(Auxiliar!B:B,MATCH(H5864,Auxiliar!A:A,0))</f>
        <v>São Paulo</v>
      </c>
      <c r="K5864" t="str">
        <f>INDEX(Auxiliar!C:C,MATCH(H5864,Auxiliar!A:A,0))</f>
        <v>Sudeste</v>
      </c>
    </row>
    <row r="5865" spans="1:11" x14ac:dyDescent="0.55000000000000004">
      <c r="A5865" s="5">
        <v>45481</v>
      </c>
      <c r="B5865" t="s">
        <v>7433</v>
      </c>
      <c r="C5865">
        <v>997</v>
      </c>
      <c r="D5865" t="s">
        <v>10</v>
      </c>
      <c r="E5865">
        <v>1</v>
      </c>
      <c r="F5865" t="s">
        <v>322</v>
      </c>
      <c r="G5865" t="s">
        <v>5909</v>
      </c>
      <c r="H5865">
        <v>21</v>
      </c>
      <c r="I5865">
        <v>947786828</v>
      </c>
      <c r="J5865" t="str">
        <f>INDEX(Auxiliar!B:B,MATCH(H5865,Auxiliar!A:A,0))</f>
        <v>Rio de Janeiro</v>
      </c>
      <c r="K5865" t="str">
        <f>INDEX(Auxiliar!C:C,MATCH(H5865,Auxiliar!A:A,0))</f>
        <v>Sudeste</v>
      </c>
    </row>
    <row r="5866" spans="1:11" x14ac:dyDescent="0.55000000000000004">
      <c r="A5866" s="5">
        <v>45481</v>
      </c>
      <c r="B5866" t="s">
        <v>7432</v>
      </c>
      <c r="C5866">
        <v>597</v>
      </c>
      <c r="D5866" t="s">
        <v>9</v>
      </c>
      <c r="E5866">
        <v>1</v>
      </c>
      <c r="F5866" t="s">
        <v>180</v>
      </c>
      <c r="G5866" t="s">
        <v>5910</v>
      </c>
      <c r="H5866">
        <v>12</v>
      </c>
      <c r="I5866">
        <v>956958877</v>
      </c>
      <c r="J5866" t="str">
        <f>INDEX(Auxiliar!B:B,MATCH(H5866,Auxiliar!A:A,0))</f>
        <v>São Paulo</v>
      </c>
      <c r="K5866" t="str">
        <f>INDEX(Auxiliar!C:C,MATCH(H5866,Auxiliar!A:A,0))</f>
        <v>Sudeste</v>
      </c>
    </row>
    <row r="5867" spans="1:11" x14ac:dyDescent="0.55000000000000004">
      <c r="A5867" s="5">
        <v>45481</v>
      </c>
      <c r="B5867" t="s">
        <v>7432</v>
      </c>
      <c r="C5867">
        <v>597</v>
      </c>
      <c r="D5867" t="s">
        <v>9</v>
      </c>
      <c r="E5867">
        <v>1</v>
      </c>
      <c r="F5867" t="s">
        <v>731</v>
      </c>
      <c r="G5867" t="s">
        <v>5911</v>
      </c>
      <c r="H5867">
        <v>19</v>
      </c>
      <c r="I5867">
        <v>953447032</v>
      </c>
      <c r="J5867" t="str">
        <f>INDEX(Auxiliar!B:B,MATCH(H5867,Auxiliar!A:A,0))</f>
        <v>São Paulo</v>
      </c>
      <c r="K5867" t="str">
        <f>INDEX(Auxiliar!C:C,MATCH(H5867,Auxiliar!A:A,0))</f>
        <v>Sudeste</v>
      </c>
    </row>
    <row r="5868" spans="1:11" x14ac:dyDescent="0.55000000000000004">
      <c r="A5868" s="5">
        <v>45482</v>
      </c>
      <c r="B5868" t="s">
        <v>7432</v>
      </c>
      <c r="C5868">
        <v>597</v>
      </c>
      <c r="D5868" t="s">
        <v>9</v>
      </c>
      <c r="E5868">
        <v>12</v>
      </c>
      <c r="F5868" t="s">
        <v>2957</v>
      </c>
      <c r="G5868" t="s">
        <v>5912</v>
      </c>
      <c r="H5868">
        <v>21</v>
      </c>
      <c r="I5868">
        <v>911335036</v>
      </c>
      <c r="J5868" t="str">
        <f>INDEX(Auxiliar!B:B,MATCH(H5868,Auxiliar!A:A,0))</f>
        <v>Rio de Janeiro</v>
      </c>
      <c r="K5868" t="str">
        <f>INDEX(Auxiliar!C:C,MATCH(H5868,Auxiliar!A:A,0))</f>
        <v>Sudeste</v>
      </c>
    </row>
    <row r="5869" spans="1:11" x14ac:dyDescent="0.55000000000000004">
      <c r="A5869" s="5">
        <v>45482</v>
      </c>
      <c r="B5869" t="s">
        <v>7434</v>
      </c>
      <c r="C5869">
        <v>1997</v>
      </c>
      <c r="D5869" t="s">
        <v>9</v>
      </c>
      <c r="E5869">
        <v>5</v>
      </c>
      <c r="F5869" t="s">
        <v>1946</v>
      </c>
      <c r="G5869" t="s">
        <v>5913</v>
      </c>
      <c r="H5869">
        <v>12</v>
      </c>
      <c r="I5869">
        <v>998462041</v>
      </c>
      <c r="J5869" t="str">
        <f>INDEX(Auxiliar!B:B,MATCH(H5869,Auxiliar!A:A,0))</f>
        <v>São Paulo</v>
      </c>
      <c r="K5869" t="str">
        <f>INDEX(Auxiliar!C:C,MATCH(H5869,Auxiliar!A:A,0))</f>
        <v>Sudeste</v>
      </c>
    </row>
    <row r="5870" spans="1:11" x14ac:dyDescent="0.55000000000000004">
      <c r="A5870" s="5">
        <v>45482</v>
      </c>
      <c r="B5870" t="s">
        <v>7434</v>
      </c>
      <c r="C5870">
        <v>1997</v>
      </c>
      <c r="D5870" t="s">
        <v>10</v>
      </c>
      <c r="E5870">
        <v>1</v>
      </c>
      <c r="F5870" t="s">
        <v>1201</v>
      </c>
      <c r="G5870" t="s">
        <v>5914</v>
      </c>
      <c r="H5870">
        <v>92</v>
      </c>
      <c r="I5870">
        <v>947993243</v>
      </c>
      <c r="J5870" t="str">
        <f>INDEX(Auxiliar!B:B,MATCH(H5870,Auxiliar!A:A,0))</f>
        <v>Amazonas</v>
      </c>
      <c r="K5870" t="str">
        <f>INDEX(Auxiliar!C:C,MATCH(H5870,Auxiliar!A:A,0))</f>
        <v>Norte</v>
      </c>
    </row>
    <row r="5871" spans="1:11" x14ac:dyDescent="0.55000000000000004">
      <c r="A5871" s="5">
        <v>45482</v>
      </c>
      <c r="B5871" t="s">
        <v>7433</v>
      </c>
      <c r="C5871">
        <v>997</v>
      </c>
      <c r="D5871" t="s">
        <v>9</v>
      </c>
      <c r="E5871">
        <v>12</v>
      </c>
      <c r="F5871" t="s">
        <v>3046</v>
      </c>
      <c r="G5871" t="s">
        <v>5915</v>
      </c>
      <c r="H5871">
        <v>51</v>
      </c>
      <c r="I5871">
        <v>951115736</v>
      </c>
      <c r="J5871" t="str">
        <f>INDEX(Auxiliar!B:B,MATCH(H5871,Auxiliar!A:A,0))</f>
        <v>Rio Grande do Sul</v>
      </c>
      <c r="K5871" t="str">
        <f>INDEX(Auxiliar!C:C,MATCH(H5871,Auxiliar!A:A,0))</f>
        <v>Sul</v>
      </c>
    </row>
    <row r="5872" spans="1:11" x14ac:dyDescent="0.55000000000000004">
      <c r="A5872" s="5">
        <v>45482</v>
      </c>
      <c r="B5872" t="s">
        <v>7433</v>
      </c>
      <c r="C5872">
        <v>997</v>
      </c>
      <c r="D5872" t="s">
        <v>10</v>
      </c>
      <c r="E5872">
        <v>1</v>
      </c>
      <c r="F5872" t="s">
        <v>1029</v>
      </c>
      <c r="G5872" t="s">
        <v>5916</v>
      </c>
      <c r="H5872">
        <v>21</v>
      </c>
      <c r="I5872">
        <v>937182630</v>
      </c>
      <c r="J5872" t="str">
        <f>INDEX(Auxiliar!B:B,MATCH(H5872,Auxiliar!A:A,0))</f>
        <v>Rio de Janeiro</v>
      </c>
      <c r="K5872" t="str">
        <f>INDEX(Auxiliar!C:C,MATCH(H5872,Auxiliar!A:A,0))</f>
        <v>Sudeste</v>
      </c>
    </row>
    <row r="5873" spans="1:11" x14ac:dyDescent="0.55000000000000004">
      <c r="A5873" s="5">
        <v>45482</v>
      </c>
      <c r="B5873" t="s">
        <v>7432</v>
      </c>
      <c r="C5873">
        <v>597</v>
      </c>
      <c r="D5873" t="s">
        <v>10</v>
      </c>
      <c r="E5873">
        <v>1</v>
      </c>
      <c r="F5873" t="s">
        <v>2646</v>
      </c>
      <c r="G5873" t="s">
        <v>5917</v>
      </c>
      <c r="H5873">
        <v>68</v>
      </c>
      <c r="I5873">
        <v>924418292</v>
      </c>
      <c r="J5873" t="str">
        <f>INDEX(Auxiliar!B:B,MATCH(H5873,Auxiliar!A:A,0))</f>
        <v>Acre</v>
      </c>
      <c r="K5873" t="str">
        <f>INDEX(Auxiliar!C:C,MATCH(H5873,Auxiliar!A:A,0))</f>
        <v>Norte</v>
      </c>
    </row>
    <row r="5874" spans="1:11" x14ac:dyDescent="0.55000000000000004">
      <c r="A5874" s="5">
        <v>45482</v>
      </c>
      <c r="B5874" t="s">
        <v>7432</v>
      </c>
      <c r="C5874">
        <v>597</v>
      </c>
      <c r="D5874" t="s">
        <v>9</v>
      </c>
      <c r="E5874">
        <v>6</v>
      </c>
      <c r="F5874" t="s">
        <v>1078</v>
      </c>
      <c r="G5874" t="s">
        <v>5918</v>
      </c>
      <c r="H5874">
        <v>19</v>
      </c>
      <c r="I5874">
        <v>946534613</v>
      </c>
      <c r="J5874" t="str">
        <f>INDEX(Auxiliar!B:B,MATCH(H5874,Auxiliar!A:A,0))</f>
        <v>São Paulo</v>
      </c>
      <c r="K5874" t="str">
        <f>INDEX(Auxiliar!C:C,MATCH(H5874,Auxiliar!A:A,0))</f>
        <v>Sudeste</v>
      </c>
    </row>
    <row r="5875" spans="1:11" x14ac:dyDescent="0.55000000000000004">
      <c r="A5875" s="5">
        <v>45482</v>
      </c>
      <c r="B5875" t="s">
        <v>7432</v>
      </c>
      <c r="C5875">
        <v>597</v>
      </c>
      <c r="D5875" t="s">
        <v>9</v>
      </c>
      <c r="E5875">
        <v>12</v>
      </c>
      <c r="F5875" t="s">
        <v>1438</v>
      </c>
      <c r="G5875" t="s">
        <v>5919</v>
      </c>
      <c r="H5875">
        <v>11</v>
      </c>
      <c r="I5875">
        <v>992295757</v>
      </c>
      <c r="J5875" t="str">
        <f>INDEX(Auxiliar!B:B,MATCH(H5875,Auxiliar!A:A,0))</f>
        <v>São Paulo</v>
      </c>
      <c r="K5875" t="str">
        <f>INDEX(Auxiliar!C:C,MATCH(H5875,Auxiliar!A:A,0))</f>
        <v>Sudeste</v>
      </c>
    </row>
    <row r="5876" spans="1:11" x14ac:dyDescent="0.55000000000000004">
      <c r="A5876" s="5">
        <v>45482</v>
      </c>
      <c r="B5876" t="s">
        <v>7434</v>
      </c>
      <c r="C5876">
        <v>1997</v>
      </c>
      <c r="D5876" t="s">
        <v>10</v>
      </c>
      <c r="E5876">
        <v>6</v>
      </c>
      <c r="F5876" t="s">
        <v>760</v>
      </c>
      <c r="G5876" t="s">
        <v>5920</v>
      </c>
      <c r="H5876">
        <v>21</v>
      </c>
      <c r="I5876">
        <v>980816637</v>
      </c>
      <c r="J5876" t="str">
        <f>INDEX(Auxiliar!B:B,MATCH(H5876,Auxiliar!A:A,0))</f>
        <v>Rio de Janeiro</v>
      </c>
      <c r="K5876" t="str">
        <f>INDEX(Auxiliar!C:C,MATCH(H5876,Auxiliar!A:A,0))</f>
        <v>Sudeste</v>
      </c>
    </row>
    <row r="5877" spans="1:11" x14ac:dyDescent="0.55000000000000004">
      <c r="A5877" s="5">
        <v>45482</v>
      </c>
      <c r="B5877" t="s">
        <v>7432</v>
      </c>
      <c r="C5877">
        <v>597</v>
      </c>
      <c r="D5877" t="s">
        <v>9</v>
      </c>
      <c r="E5877">
        <v>1</v>
      </c>
      <c r="F5877" t="s">
        <v>1290</v>
      </c>
      <c r="G5877" t="s">
        <v>5921</v>
      </c>
      <c r="H5877">
        <v>19</v>
      </c>
      <c r="I5877">
        <v>953574658</v>
      </c>
      <c r="J5877" t="str">
        <f>INDEX(Auxiliar!B:B,MATCH(H5877,Auxiliar!A:A,0))</f>
        <v>São Paulo</v>
      </c>
      <c r="K5877" t="str">
        <f>INDEX(Auxiliar!C:C,MATCH(H5877,Auxiliar!A:A,0))</f>
        <v>Sudeste</v>
      </c>
    </row>
    <row r="5878" spans="1:11" x14ac:dyDescent="0.55000000000000004">
      <c r="A5878" s="5">
        <v>45482</v>
      </c>
      <c r="B5878" t="s">
        <v>7432</v>
      </c>
      <c r="C5878">
        <v>597</v>
      </c>
      <c r="D5878" t="s">
        <v>9</v>
      </c>
      <c r="E5878">
        <v>12</v>
      </c>
      <c r="F5878" t="s">
        <v>3252</v>
      </c>
      <c r="G5878" t="s">
        <v>5922</v>
      </c>
      <c r="H5878">
        <v>12</v>
      </c>
      <c r="I5878">
        <v>922653758</v>
      </c>
      <c r="J5878" t="str">
        <f>INDEX(Auxiliar!B:B,MATCH(H5878,Auxiliar!A:A,0))</f>
        <v>São Paulo</v>
      </c>
      <c r="K5878" t="str">
        <f>INDEX(Auxiliar!C:C,MATCH(H5878,Auxiliar!A:A,0))</f>
        <v>Sudeste</v>
      </c>
    </row>
    <row r="5879" spans="1:11" x14ac:dyDescent="0.55000000000000004">
      <c r="A5879" s="5">
        <v>45482</v>
      </c>
      <c r="B5879" t="s">
        <v>7433</v>
      </c>
      <c r="C5879">
        <v>997</v>
      </c>
      <c r="D5879" t="s">
        <v>9</v>
      </c>
      <c r="E5879">
        <v>6</v>
      </c>
      <c r="F5879" t="s">
        <v>3253</v>
      </c>
      <c r="G5879" t="s">
        <v>5923</v>
      </c>
      <c r="H5879">
        <v>11</v>
      </c>
      <c r="I5879">
        <v>969968257</v>
      </c>
      <c r="J5879" t="str">
        <f>INDEX(Auxiliar!B:B,MATCH(H5879,Auxiliar!A:A,0))</f>
        <v>São Paulo</v>
      </c>
      <c r="K5879" t="str">
        <f>INDEX(Auxiliar!C:C,MATCH(H5879,Auxiliar!A:A,0))</f>
        <v>Sudeste</v>
      </c>
    </row>
    <row r="5880" spans="1:11" x14ac:dyDescent="0.55000000000000004">
      <c r="A5880" s="5">
        <v>45483</v>
      </c>
      <c r="B5880" t="s">
        <v>7433</v>
      </c>
      <c r="C5880">
        <v>997</v>
      </c>
      <c r="D5880" t="s">
        <v>9</v>
      </c>
      <c r="E5880">
        <v>7</v>
      </c>
      <c r="F5880" t="s">
        <v>2858</v>
      </c>
      <c r="G5880" t="s">
        <v>5924</v>
      </c>
      <c r="H5880">
        <v>99</v>
      </c>
      <c r="I5880">
        <v>992408215</v>
      </c>
      <c r="J5880" t="str">
        <f>INDEX(Auxiliar!B:B,MATCH(H5880,Auxiliar!A:A,0))</f>
        <v>Maranhão</v>
      </c>
      <c r="K5880" t="str">
        <f>INDEX(Auxiliar!C:C,MATCH(H5880,Auxiliar!A:A,0))</f>
        <v>Nordeste</v>
      </c>
    </row>
    <row r="5881" spans="1:11" x14ac:dyDescent="0.55000000000000004">
      <c r="A5881" s="5">
        <v>45483</v>
      </c>
      <c r="B5881" t="s">
        <v>7433</v>
      </c>
      <c r="C5881">
        <v>997</v>
      </c>
      <c r="D5881" t="s">
        <v>10</v>
      </c>
      <c r="E5881">
        <v>1</v>
      </c>
      <c r="F5881" t="s">
        <v>1465</v>
      </c>
      <c r="G5881" t="s">
        <v>5925</v>
      </c>
      <c r="H5881">
        <v>19</v>
      </c>
      <c r="I5881">
        <v>936418077</v>
      </c>
      <c r="J5881" t="str">
        <f>INDEX(Auxiliar!B:B,MATCH(H5881,Auxiliar!A:A,0))</f>
        <v>São Paulo</v>
      </c>
      <c r="K5881" t="str">
        <f>INDEX(Auxiliar!C:C,MATCH(H5881,Auxiliar!A:A,0))</f>
        <v>Sudeste</v>
      </c>
    </row>
    <row r="5882" spans="1:11" x14ac:dyDescent="0.55000000000000004">
      <c r="A5882" s="5">
        <v>45483</v>
      </c>
      <c r="B5882" t="s">
        <v>7432</v>
      </c>
      <c r="C5882">
        <v>597</v>
      </c>
      <c r="D5882" t="s">
        <v>9</v>
      </c>
      <c r="E5882">
        <v>12</v>
      </c>
      <c r="F5882" t="s">
        <v>507</v>
      </c>
      <c r="G5882" t="s">
        <v>5926</v>
      </c>
      <c r="H5882">
        <v>85</v>
      </c>
      <c r="I5882">
        <v>993870183</v>
      </c>
      <c r="J5882" t="str">
        <f>INDEX(Auxiliar!B:B,MATCH(H5882,Auxiliar!A:A,0))</f>
        <v>Ceará</v>
      </c>
      <c r="K5882" t="str">
        <f>INDEX(Auxiliar!C:C,MATCH(H5882,Auxiliar!A:A,0))</f>
        <v>Nordeste</v>
      </c>
    </row>
    <row r="5883" spans="1:11" x14ac:dyDescent="0.55000000000000004">
      <c r="A5883" s="5">
        <v>45483</v>
      </c>
      <c r="B5883" t="s">
        <v>7433</v>
      </c>
      <c r="C5883">
        <v>997</v>
      </c>
      <c r="D5883" t="s">
        <v>9</v>
      </c>
      <c r="E5883">
        <v>12</v>
      </c>
      <c r="F5883" t="s">
        <v>2286</v>
      </c>
      <c r="G5883" t="s">
        <v>5927</v>
      </c>
      <c r="H5883">
        <v>71</v>
      </c>
      <c r="I5883">
        <v>948655725</v>
      </c>
      <c r="J5883" t="str">
        <f>INDEX(Auxiliar!B:B,MATCH(H5883,Auxiliar!A:A,0))</f>
        <v>Bahia</v>
      </c>
      <c r="K5883" t="str">
        <f>INDEX(Auxiliar!C:C,MATCH(H5883,Auxiliar!A:A,0))</f>
        <v>Nordeste</v>
      </c>
    </row>
    <row r="5884" spans="1:11" x14ac:dyDescent="0.55000000000000004">
      <c r="A5884" s="5">
        <v>45483</v>
      </c>
      <c r="B5884" t="s">
        <v>7433</v>
      </c>
      <c r="C5884">
        <v>997</v>
      </c>
      <c r="D5884" t="s">
        <v>9</v>
      </c>
      <c r="E5884">
        <v>12</v>
      </c>
      <c r="F5884" t="s">
        <v>927</v>
      </c>
      <c r="G5884" t="s">
        <v>5928</v>
      </c>
      <c r="H5884">
        <v>47</v>
      </c>
      <c r="I5884">
        <v>976422387</v>
      </c>
      <c r="J5884" t="str">
        <f>INDEX(Auxiliar!B:B,MATCH(H5884,Auxiliar!A:A,0))</f>
        <v>Santa Catarina</v>
      </c>
      <c r="K5884" t="str">
        <f>INDEX(Auxiliar!C:C,MATCH(H5884,Auxiliar!A:A,0))</f>
        <v>Sul</v>
      </c>
    </row>
    <row r="5885" spans="1:11" x14ac:dyDescent="0.55000000000000004">
      <c r="A5885" s="5">
        <v>45483</v>
      </c>
      <c r="B5885" t="s">
        <v>7433</v>
      </c>
      <c r="C5885">
        <v>997</v>
      </c>
      <c r="D5885" t="s">
        <v>10</v>
      </c>
      <c r="E5885">
        <v>12</v>
      </c>
      <c r="F5885" t="s">
        <v>3254</v>
      </c>
      <c r="G5885" t="s">
        <v>5929</v>
      </c>
      <c r="H5885">
        <v>21</v>
      </c>
      <c r="I5885">
        <v>928126683</v>
      </c>
      <c r="J5885" t="str">
        <f>INDEX(Auxiliar!B:B,MATCH(H5885,Auxiliar!A:A,0))</f>
        <v>Rio de Janeiro</v>
      </c>
      <c r="K5885" t="str">
        <f>INDEX(Auxiliar!C:C,MATCH(H5885,Auxiliar!A:A,0))</f>
        <v>Sudeste</v>
      </c>
    </row>
    <row r="5886" spans="1:11" x14ac:dyDescent="0.55000000000000004">
      <c r="A5886" s="5">
        <v>45483</v>
      </c>
      <c r="B5886" t="s">
        <v>7433</v>
      </c>
      <c r="C5886">
        <v>997</v>
      </c>
      <c r="D5886" t="s">
        <v>9</v>
      </c>
      <c r="E5886">
        <v>1</v>
      </c>
      <c r="F5886" t="s">
        <v>3255</v>
      </c>
      <c r="G5886" t="s">
        <v>5930</v>
      </c>
      <c r="H5886">
        <v>73</v>
      </c>
      <c r="I5886">
        <v>999709932</v>
      </c>
      <c r="J5886" t="str">
        <f>INDEX(Auxiliar!B:B,MATCH(H5886,Auxiliar!A:A,0))</f>
        <v>Bahia</v>
      </c>
      <c r="K5886" t="str">
        <f>INDEX(Auxiliar!C:C,MATCH(H5886,Auxiliar!A:A,0))</f>
        <v>Nordeste</v>
      </c>
    </row>
    <row r="5887" spans="1:11" x14ac:dyDescent="0.55000000000000004">
      <c r="A5887" s="5">
        <v>45483</v>
      </c>
      <c r="B5887" t="s">
        <v>7432</v>
      </c>
      <c r="C5887">
        <v>597</v>
      </c>
      <c r="D5887" t="s">
        <v>9</v>
      </c>
      <c r="E5887">
        <v>12</v>
      </c>
      <c r="F5887" t="s">
        <v>1378</v>
      </c>
      <c r="G5887" t="s">
        <v>5931</v>
      </c>
      <c r="H5887">
        <v>31</v>
      </c>
      <c r="I5887">
        <v>963747694</v>
      </c>
      <c r="J5887" t="str">
        <f>INDEX(Auxiliar!B:B,MATCH(H5887,Auxiliar!A:A,0))</f>
        <v>Minas Gerais</v>
      </c>
      <c r="K5887" t="str">
        <f>INDEX(Auxiliar!C:C,MATCH(H5887,Auxiliar!A:A,0))</f>
        <v>Sudeste</v>
      </c>
    </row>
    <row r="5888" spans="1:11" x14ac:dyDescent="0.55000000000000004">
      <c r="A5888" s="5">
        <v>45483</v>
      </c>
      <c r="B5888" t="s">
        <v>7432</v>
      </c>
      <c r="C5888">
        <v>597</v>
      </c>
      <c r="D5888" t="s">
        <v>9</v>
      </c>
      <c r="E5888">
        <v>1</v>
      </c>
      <c r="F5888" t="s">
        <v>1225</v>
      </c>
      <c r="G5888" t="s">
        <v>5932</v>
      </c>
      <c r="H5888">
        <v>85</v>
      </c>
      <c r="I5888">
        <v>994627874</v>
      </c>
      <c r="J5888" t="str">
        <f>INDEX(Auxiliar!B:B,MATCH(H5888,Auxiliar!A:A,0))</f>
        <v>Ceará</v>
      </c>
      <c r="K5888" t="str">
        <f>INDEX(Auxiliar!C:C,MATCH(H5888,Auxiliar!A:A,0))</f>
        <v>Nordeste</v>
      </c>
    </row>
    <row r="5889" spans="1:11" x14ac:dyDescent="0.55000000000000004">
      <c r="A5889" s="5">
        <v>45483</v>
      </c>
      <c r="B5889" t="s">
        <v>7433</v>
      </c>
      <c r="C5889">
        <v>997</v>
      </c>
      <c r="D5889" t="s">
        <v>9</v>
      </c>
      <c r="E5889">
        <v>4</v>
      </c>
      <c r="F5889" t="s">
        <v>3256</v>
      </c>
      <c r="G5889" t="s">
        <v>5933</v>
      </c>
      <c r="H5889">
        <v>31</v>
      </c>
      <c r="I5889">
        <v>921829587</v>
      </c>
      <c r="J5889" t="str">
        <f>INDEX(Auxiliar!B:B,MATCH(H5889,Auxiliar!A:A,0))</f>
        <v>Minas Gerais</v>
      </c>
      <c r="K5889" t="str">
        <f>INDEX(Auxiliar!C:C,MATCH(H5889,Auxiliar!A:A,0))</f>
        <v>Sudeste</v>
      </c>
    </row>
    <row r="5890" spans="1:11" x14ac:dyDescent="0.55000000000000004">
      <c r="A5890" s="5">
        <v>45483</v>
      </c>
      <c r="B5890" t="s">
        <v>7434</v>
      </c>
      <c r="C5890">
        <v>1997</v>
      </c>
      <c r="D5890" t="s">
        <v>9</v>
      </c>
      <c r="E5890">
        <v>12</v>
      </c>
      <c r="F5890" t="s">
        <v>3257</v>
      </c>
      <c r="G5890" t="s">
        <v>5934</v>
      </c>
      <c r="H5890">
        <v>66</v>
      </c>
      <c r="I5890">
        <v>926842396</v>
      </c>
      <c r="J5890" t="str">
        <f>INDEX(Auxiliar!B:B,MATCH(H5890,Auxiliar!A:A,0))</f>
        <v>Mato Grosso</v>
      </c>
      <c r="K5890" t="str">
        <f>INDEX(Auxiliar!C:C,MATCH(H5890,Auxiliar!A:A,0))</f>
        <v>Centro-Oeste</v>
      </c>
    </row>
    <row r="5891" spans="1:11" x14ac:dyDescent="0.55000000000000004">
      <c r="A5891" s="5">
        <v>45483</v>
      </c>
      <c r="B5891" t="s">
        <v>7434</v>
      </c>
      <c r="C5891">
        <v>1997</v>
      </c>
      <c r="D5891" t="s">
        <v>9</v>
      </c>
      <c r="E5891">
        <v>12</v>
      </c>
      <c r="F5891" t="s">
        <v>1102</v>
      </c>
      <c r="G5891" t="s">
        <v>5935</v>
      </c>
      <c r="H5891">
        <v>84</v>
      </c>
      <c r="I5891">
        <v>953000714</v>
      </c>
      <c r="J5891" t="str">
        <f>INDEX(Auxiliar!B:B,MATCH(H5891,Auxiliar!A:A,0))</f>
        <v>Rio Grande do Norte</v>
      </c>
      <c r="K5891" t="str">
        <f>INDEX(Auxiliar!C:C,MATCH(H5891,Auxiliar!A:A,0))</f>
        <v>Nordeste</v>
      </c>
    </row>
    <row r="5892" spans="1:11" x14ac:dyDescent="0.55000000000000004">
      <c r="A5892" s="5">
        <v>45483</v>
      </c>
      <c r="B5892" t="s">
        <v>7432</v>
      </c>
      <c r="C5892">
        <v>597</v>
      </c>
      <c r="D5892" t="s">
        <v>9</v>
      </c>
      <c r="E5892">
        <v>12</v>
      </c>
      <c r="F5892" t="s">
        <v>2484</v>
      </c>
      <c r="G5892" t="s">
        <v>5936</v>
      </c>
      <c r="H5892">
        <v>21</v>
      </c>
      <c r="I5892">
        <v>989847529</v>
      </c>
      <c r="J5892" t="str">
        <f>INDEX(Auxiliar!B:B,MATCH(H5892,Auxiliar!A:A,0))</f>
        <v>Rio de Janeiro</v>
      </c>
      <c r="K5892" t="str">
        <f>INDEX(Auxiliar!C:C,MATCH(H5892,Auxiliar!A:A,0))</f>
        <v>Sudeste</v>
      </c>
    </row>
    <row r="5893" spans="1:11" x14ac:dyDescent="0.55000000000000004">
      <c r="A5893" s="5">
        <v>45483</v>
      </c>
      <c r="B5893" t="s">
        <v>7432</v>
      </c>
      <c r="C5893">
        <v>597</v>
      </c>
      <c r="D5893" t="s">
        <v>9</v>
      </c>
      <c r="E5893">
        <v>12</v>
      </c>
      <c r="F5893" t="s">
        <v>2583</v>
      </c>
      <c r="G5893" t="s">
        <v>5937</v>
      </c>
      <c r="H5893">
        <v>11</v>
      </c>
      <c r="I5893">
        <v>977260305</v>
      </c>
      <c r="J5893" t="str">
        <f>INDEX(Auxiliar!B:B,MATCH(H5893,Auxiliar!A:A,0))</f>
        <v>São Paulo</v>
      </c>
      <c r="K5893" t="str">
        <f>INDEX(Auxiliar!C:C,MATCH(H5893,Auxiliar!A:A,0))</f>
        <v>Sudeste</v>
      </c>
    </row>
    <row r="5894" spans="1:11" x14ac:dyDescent="0.55000000000000004">
      <c r="A5894" s="5">
        <v>45484</v>
      </c>
      <c r="B5894" t="s">
        <v>7433</v>
      </c>
      <c r="C5894">
        <v>997</v>
      </c>
      <c r="D5894" t="s">
        <v>9</v>
      </c>
      <c r="E5894">
        <v>12</v>
      </c>
      <c r="F5894" t="s">
        <v>3037</v>
      </c>
      <c r="G5894" t="s">
        <v>5938</v>
      </c>
      <c r="H5894">
        <v>83</v>
      </c>
      <c r="I5894">
        <v>933913281</v>
      </c>
      <c r="J5894" t="str">
        <f>INDEX(Auxiliar!B:B,MATCH(H5894,Auxiliar!A:A,0))</f>
        <v>Paraíba</v>
      </c>
      <c r="K5894" t="str">
        <f>INDEX(Auxiliar!C:C,MATCH(H5894,Auxiliar!A:A,0))</f>
        <v>Nordeste</v>
      </c>
    </row>
    <row r="5895" spans="1:11" x14ac:dyDescent="0.55000000000000004">
      <c r="A5895" s="5">
        <v>45484</v>
      </c>
      <c r="B5895" t="s">
        <v>7434</v>
      </c>
      <c r="C5895">
        <v>1997</v>
      </c>
      <c r="D5895" t="s">
        <v>10</v>
      </c>
      <c r="E5895">
        <v>1</v>
      </c>
      <c r="F5895" t="s">
        <v>3258</v>
      </c>
      <c r="G5895" t="s">
        <v>5939</v>
      </c>
      <c r="H5895">
        <v>81</v>
      </c>
      <c r="I5895">
        <v>921371082</v>
      </c>
      <c r="J5895" t="str">
        <f>INDEX(Auxiliar!B:B,MATCH(H5895,Auxiliar!A:A,0))</f>
        <v>Pernambuco</v>
      </c>
      <c r="K5895" t="str">
        <f>INDEX(Auxiliar!C:C,MATCH(H5895,Auxiliar!A:A,0))</f>
        <v>Nordeste</v>
      </c>
    </row>
    <row r="5896" spans="1:11" x14ac:dyDescent="0.55000000000000004">
      <c r="A5896" s="5">
        <v>45484</v>
      </c>
      <c r="B5896" t="s">
        <v>7433</v>
      </c>
      <c r="C5896">
        <v>997</v>
      </c>
      <c r="D5896" t="s">
        <v>9</v>
      </c>
      <c r="E5896">
        <v>12</v>
      </c>
      <c r="F5896" t="s">
        <v>734</v>
      </c>
      <c r="G5896" t="s">
        <v>5940</v>
      </c>
      <c r="H5896">
        <v>71</v>
      </c>
      <c r="I5896">
        <v>968762791</v>
      </c>
      <c r="J5896" t="str">
        <f>INDEX(Auxiliar!B:B,MATCH(H5896,Auxiliar!A:A,0))</f>
        <v>Bahia</v>
      </c>
      <c r="K5896" t="str">
        <f>INDEX(Auxiliar!C:C,MATCH(H5896,Auxiliar!A:A,0))</f>
        <v>Nordeste</v>
      </c>
    </row>
    <row r="5897" spans="1:11" x14ac:dyDescent="0.55000000000000004">
      <c r="A5897" s="5">
        <v>45484</v>
      </c>
      <c r="B5897" t="s">
        <v>7432</v>
      </c>
      <c r="C5897">
        <v>597</v>
      </c>
      <c r="D5897" t="s">
        <v>9</v>
      </c>
      <c r="E5897">
        <v>3</v>
      </c>
      <c r="F5897" t="s">
        <v>420</v>
      </c>
      <c r="G5897" t="s">
        <v>5941</v>
      </c>
      <c r="H5897">
        <v>21</v>
      </c>
      <c r="I5897">
        <v>917821873</v>
      </c>
      <c r="J5897" t="str">
        <f>INDEX(Auxiliar!B:B,MATCH(H5897,Auxiliar!A:A,0))</f>
        <v>Rio de Janeiro</v>
      </c>
      <c r="K5897" t="str">
        <f>INDEX(Auxiliar!C:C,MATCH(H5897,Auxiliar!A:A,0))</f>
        <v>Sudeste</v>
      </c>
    </row>
    <row r="5898" spans="1:11" x14ac:dyDescent="0.55000000000000004">
      <c r="A5898" s="5">
        <v>45484</v>
      </c>
      <c r="B5898" t="s">
        <v>7433</v>
      </c>
      <c r="C5898">
        <v>997</v>
      </c>
      <c r="D5898" t="s">
        <v>9</v>
      </c>
      <c r="E5898">
        <v>12</v>
      </c>
      <c r="F5898" t="s">
        <v>3259</v>
      </c>
      <c r="G5898" t="s">
        <v>5942</v>
      </c>
      <c r="H5898">
        <v>51</v>
      </c>
      <c r="I5898">
        <v>952341296</v>
      </c>
      <c r="J5898" t="str">
        <f>INDEX(Auxiliar!B:B,MATCH(H5898,Auxiliar!A:A,0))</f>
        <v>Rio Grande do Sul</v>
      </c>
      <c r="K5898" t="str">
        <f>INDEX(Auxiliar!C:C,MATCH(H5898,Auxiliar!A:A,0))</f>
        <v>Sul</v>
      </c>
    </row>
    <row r="5899" spans="1:11" x14ac:dyDescent="0.55000000000000004">
      <c r="A5899" s="5">
        <v>45484</v>
      </c>
      <c r="B5899" t="s">
        <v>7434</v>
      </c>
      <c r="C5899">
        <v>1997</v>
      </c>
      <c r="D5899" t="s">
        <v>10</v>
      </c>
      <c r="E5899">
        <v>1</v>
      </c>
      <c r="F5899" t="s">
        <v>26</v>
      </c>
      <c r="G5899" t="s">
        <v>5943</v>
      </c>
      <c r="H5899">
        <v>21</v>
      </c>
      <c r="I5899">
        <v>918329141</v>
      </c>
      <c r="J5899" t="str">
        <f>INDEX(Auxiliar!B:B,MATCH(H5899,Auxiliar!A:A,0))</f>
        <v>Rio de Janeiro</v>
      </c>
      <c r="K5899" t="str">
        <f>INDEX(Auxiliar!C:C,MATCH(H5899,Auxiliar!A:A,0))</f>
        <v>Sudeste</v>
      </c>
    </row>
    <row r="5900" spans="1:11" x14ac:dyDescent="0.55000000000000004">
      <c r="A5900" s="5">
        <v>45484</v>
      </c>
      <c r="B5900" t="s">
        <v>7434</v>
      </c>
      <c r="C5900">
        <v>1997</v>
      </c>
      <c r="D5900" t="s">
        <v>9</v>
      </c>
      <c r="E5900">
        <v>3</v>
      </c>
      <c r="F5900" t="s">
        <v>1649</v>
      </c>
      <c r="G5900" t="s">
        <v>5944</v>
      </c>
      <c r="H5900">
        <v>21</v>
      </c>
      <c r="I5900">
        <v>959366766</v>
      </c>
      <c r="J5900" t="str">
        <f>INDEX(Auxiliar!B:B,MATCH(H5900,Auxiliar!A:A,0))</f>
        <v>Rio de Janeiro</v>
      </c>
      <c r="K5900" t="str">
        <f>INDEX(Auxiliar!C:C,MATCH(H5900,Auxiliar!A:A,0))</f>
        <v>Sudeste</v>
      </c>
    </row>
    <row r="5901" spans="1:11" x14ac:dyDescent="0.55000000000000004">
      <c r="A5901" s="5">
        <v>45484</v>
      </c>
      <c r="B5901" t="s">
        <v>7432</v>
      </c>
      <c r="C5901">
        <v>597</v>
      </c>
      <c r="D5901" t="s">
        <v>10</v>
      </c>
      <c r="E5901">
        <v>12</v>
      </c>
      <c r="F5901" t="s">
        <v>3107</v>
      </c>
      <c r="G5901" t="s">
        <v>5945</v>
      </c>
      <c r="H5901">
        <v>94</v>
      </c>
      <c r="I5901">
        <v>989160608</v>
      </c>
      <c r="J5901" t="str">
        <f>INDEX(Auxiliar!B:B,MATCH(H5901,Auxiliar!A:A,0))</f>
        <v>Pará</v>
      </c>
      <c r="K5901" t="str">
        <f>INDEX(Auxiliar!C:C,MATCH(H5901,Auxiliar!A:A,0))</f>
        <v>Norte</v>
      </c>
    </row>
    <row r="5902" spans="1:11" x14ac:dyDescent="0.55000000000000004">
      <c r="A5902" s="5">
        <v>45485</v>
      </c>
      <c r="B5902" t="s">
        <v>7432</v>
      </c>
      <c r="C5902">
        <v>597</v>
      </c>
      <c r="D5902" t="s">
        <v>9</v>
      </c>
      <c r="E5902">
        <v>1</v>
      </c>
      <c r="F5902" t="s">
        <v>2938</v>
      </c>
      <c r="G5902" t="s">
        <v>5946</v>
      </c>
      <c r="H5902">
        <v>71</v>
      </c>
      <c r="I5902">
        <v>964266726</v>
      </c>
      <c r="J5902" t="str">
        <f>INDEX(Auxiliar!B:B,MATCH(H5902,Auxiliar!A:A,0))</f>
        <v>Bahia</v>
      </c>
      <c r="K5902" t="str">
        <f>INDEX(Auxiliar!C:C,MATCH(H5902,Auxiliar!A:A,0))</f>
        <v>Nordeste</v>
      </c>
    </row>
    <row r="5903" spans="1:11" x14ac:dyDescent="0.55000000000000004">
      <c r="A5903" s="5">
        <v>45486</v>
      </c>
      <c r="B5903" t="s">
        <v>7434</v>
      </c>
      <c r="C5903">
        <v>1997</v>
      </c>
      <c r="D5903" t="s">
        <v>9</v>
      </c>
      <c r="E5903">
        <v>12</v>
      </c>
      <c r="F5903" t="s">
        <v>872</v>
      </c>
      <c r="G5903" t="s">
        <v>5947</v>
      </c>
      <c r="H5903">
        <v>31</v>
      </c>
      <c r="I5903">
        <v>977412608</v>
      </c>
      <c r="J5903" t="str">
        <f>INDEX(Auxiliar!B:B,MATCH(H5903,Auxiliar!A:A,0))</f>
        <v>Minas Gerais</v>
      </c>
      <c r="K5903" t="str">
        <f>INDEX(Auxiliar!C:C,MATCH(H5903,Auxiliar!A:A,0))</f>
        <v>Sudeste</v>
      </c>
    </row>
    <row r="5904" spans="1:11" x14ac:dyDescent="0.55000000000000004">
      <c r="A5904" s="5">
        <v>45486</v>
      </c>
      <c r="B5904" t="s">
        <v>7432</v>
      </c>
      <c r="C5904">
        <v>597</v>
      </c>
      <c r="D5904" t="s">
        <v>9</v>
      </c>
      <c r="E5904">
        <v>3</v>
      </c>
      <c r="F5904" t="s">
        <v>2905</v>
      </c>
      <c r="G5904" t="s">
        <v>5948</v>
      </c>
      <c r="H5904">
        <v>11</v>
      </c>
      <c r="I5904">
        <v>937056757</v>
      </c>
      <c r="J5904" t="str">
        <f>INDEX(Auxiliar!B:B,MATCH(H5904,Auxiliar!A:A,0))</f>
        <v>São Paulo</v>
      </c>
      <c r="K5904" t="str">
        <f>INDEX(Auxiliar!C:C,MATCH(H5904,Auxiliar!A:A,0))</f>
        <v>Sudeste</v>
      </c>
    </row>
    <row r="5905" spans="1:11" x14ac:dyDescent="0.55000000000000004">
      <c r="A5905" s="5">
        <v>45486</v>
      </c>
      <c r="B5905" t="s">
        <v>7433</v>
      </c>
      <c r="C5905">
        <v>997</v>
      </c>
      <c r="D5905" t="s">
        <v>9</v>
      </c>
      <c r="E5905">
        <v>1</v>
      </c>
      <c r="F5905" t="s">
        <v>3260</v>
      </c>
      <c r="G5905" t="s">
        <v>5949</v>
      </c>
      <c r="H5905">
        <v>41</v>
      </c>
      <c r="I5905">
        <v>949666326</v>
      </c>
      <c r="J5905" t="str">
        <f>INDEX(Auxiliar!B:B,MATCH(H5905,Auxiliar!A:A,0))</f>
        <v>Paraná</v>
      </c>
      <c r="K5905" t="str">
        <f>INDEX(Auxiliar!C:C,MATCH(H5905,Auxiliar!A:A,0))</f>
        <v>Sul</v>
      </c>
    </row>
    <row r="5906" spans="1:11" x14ac:dyDescent="0.55000000000000004">
      <c r="A5906" s="5">
        <v>45486</v>
      </c>
      <c r="B5906" t="s">
        <v>7433</v>
      </c>
      <c r="C5906">
        <v>997</v>
      </c>
      <c r="D5906" t="s">
        <v>9</v>
      </c>
      <c r="E5906">
        <v>1</v>
      </c>
      <c r="F5906" t="s">
        <v>3261</v>
      </c>
      <c r="G5906" t="s">
        <v>5950</v>
      </c>
      <c r="H5906">
        <v>21</v>
      </c>
      <c r="I5906">
        <v>995907457</v>
      </c>
      <c r="J5906" t="str">
        <f>INDEX(Auxiliar!B:B,MATCH(H5906,Auxiliar!A:A,0))</f>
        <v>Rio de Janeiro</v>
      </c>
      <c r="K5906" t="str">
        <f>INDEX(Auxiliar!C:C,MATCH(H5906,Auxiliar!A:A,0))</f>
        <v>Sudeste</v>
      </c>
    </row>
    <row r="5907" spans="1:11" x14ac:dyDescent="0.55000000000000004">
      <c r="A5907" s="5">
        <v>45486</v>
      </c>
      <c r="B5907" t="s">
        <v>7433</v>
      </c>
      <c r="C5907">
        <v>997</v>
      </c>
      <c r="D5907" t="s">
        <v>10</v>
      </c>
      <c r="E5907">
        <v>1</v>
      </c>
      <c r="F5907" t="s">
        <v>804</v>
      </c>
      <c r="G5907" t="s">
        <v>5951</v>
      </c>
      <c r="H5907">
        <v>11</v>
      </c>
      <c r="I5907">
        <v>959451313</v>
      </c>
      <c r="J5907" t="str">
        <f>INDEX(Auxiliar!B:B,MATCH(H5907,Auxiliar!A:A,0))</f>
        <v>São Paulo</v>
      </c>
      <c r="K5907" t="str">
        <f>INDEX(Auxiliar!C:C,MATCH(H5907,Auxiliar!A:A,0))</f>
        <v>Sudeste</v>
      </c>
    </row>
    <row r="5908" spans="1:11" x14ac:dyDescent="0.55000000000000004">
      <c r="A5908" s="5">
        <v>45486</v>
      </c>
      <c r="B5908" t="s">
        <v>7434</v>
      </c>
      <c r="C5908">
        <v>1997</v>
      </c>
      <c r="D5908" t="s">
        <v>9</v>
      </c>
      <c r="E5908">
        <v>12</v>
      </c>
      <c r="F5908" t="s">
        <v>1160</v>
      </c>
      <c r="G5908" t="s">
        <v>5952</v>
      </c>
      <c r="H5908">
        <v>16</v>
      </c>
      <c r="I5908">
        <v>985086750</v>
      </c>
      <c r="J5908" t="str">
        <f>INDEX(Auxiliar!B:B,MATCH(H5908,Auxiliar!A:A,0))</f>
        <v>São Paulo</v>
      </c>
      <c r="K5908" t="str">
        <f>INDEX(Auxiliar!C:C,MATCH(H5908,Auxiliar!A:A,0))</f>
        <v>Sudeste</v>
      </c>
    </row>
    <row r="5909" spans="1:11" x14ac:dyDescent="0.55000000000000004">
      <c r="A5909" s="5">
        <v>45486</v>
      </c>
      <c r="B5909" t="s">
        <v>7432</v>
      </c>
      <c r="C5909">
        <v>597</v>
      </c>
      <c r="D5909" t="s">
        <v>9</v>
      </c>
      <c r="E5909">
        <v>5</v>
      </c>
      <c r="F5909" t="s">
        <v>1973</v>
      </c>
      <c r="G5909" t="s">
        <v>5953</v>
      </c>
      <c r="H5909">
        <v>11</v>
      </c>
      <c r="I5909">
        <v>912884639</v>
      </c>
      <c r="J5909" t="str">
        <f>INDEX(Auxiliar!B:B,MATCH(H5909,Auxiliar!A:A,0))</f>
        <v>São Paulo</v>
      </c>
      <c r="K5909" t="str">
        <f>INDEX(Auxiliar!C:C,MATCH(H5909,Auxiliar!A:A,0))</f>
        <v>Sudeste</v>
      </c>
    </row>
    <row r="5910" spans="1:11" x14ac:dyDescent="0.55000000000000004">
      <c r="A5910" s="5">
        <v>45487</v>
      </c>
      <c r="B5910" t="s">
        <v>7432</v>
      </c>
      <c r="C5910">
        <v>597</v>
      </c>
      <c r="D5910" t="s">
        <v>9</v>
      </c>
      <c r="E5910">
        <v>10</v>
      </c>
      <c r="F5910" t="s">
        <v>2151</v>
      </c>
      <c r="G5910" t="s">
        <v>5954</v>
      </c>
      <c r="H5910">
        <v>15</v>
      </c>
      <c r="I5910">
        <v>935228591</v>
      </c>
      <c r="J5910" t="str">
        <f>INDEX(Auxiliar!B:B,MATCH(H5910,Auxiliar!A:A,0))</f>
        <v>São Paulo</v>
      </c>
      <c r="K5910" t="str">
        <f>INDEX(Auxiliar!C:C,MATCH(H5910,Auxiliar!A:A,0))</f>
        <v>Sudeste</v>
      </c>
    </row>
    <row r="5911" spans="1:11" x14ac:dyDescent="0.55000000000000004">
      <c r="A5911" s="5">
        <v>45487</v>
      </c>
      <c r="B5911" t="s">
        <v>7434</v>
      </c>
      <c r="C5911">
        <v>1997</v>
      </c>
      <c r="D5911" t="s">
        <v>9</v>
      </c>
      <c r="E5911">
        <v>12</v>
      </c>
      <c r="F5911" t="s">
        <v>678</v>
      </c>
      <c r="G5911" t="s">
        <v>5955</v>
      </c>
      <c r="H5911">
        <v>21</v>
      </c>
      <c r="I5911">
        <v>942509247</v>
      </c>
      <c r="J5911" t="str">
        <f>INDEX(Auxiliar!B:B,MATCH(H5911,Auxiliar!A:A,0))</f>
        <v>Rio de Janeiro</v>
      </c>
      <c r="K5911" t="str">
        <f>INDEX(Auxiliar!C:C,MATCH(H5911,Auxiliar!A:A,0))</f>
        <v>Sudeste</v>
      </c>
    </row>
    <row r="5912" spans="1:11" x14ac:dyDescent="0.55000000000000004">
      <c r="A5912" s="5">
        <v>45487</v>
      </c>
      <c r="B5912" t="s">
        <v>7432</v>
      </c>
      <c r="C5912">
        <v>597</v>
      </c>
      <c r="D5912" t="s">
        <v>9</v>
      </c>
      <c r="E5912">
        <v>12</v>
      </c>
      <c r="F5912" t="s">
        <v>2970</v>
      </c>
      <c r="G5912" t="s">
        <v>5956</v>
      </c>
      <c r="H5912">
        <v>82</v>
      </c>
      <c r="I5912">
        <v>922324522</v>
      </c>
      <c r="J5912" t="str">
        <f>INDEX(Auxiliar!B:B,MATCH(H5912,Auxiliar!A:A,0))</f>
        <v>Alagoas</v>
      </c>
      <c r="K5912" t="str">
        <f>INDEX(Auxiliar!C:C,MATCH(H5912,Auxiliar!A:A,0))</f>
        <v>Nordeste</v>
      </c>
    </row>
    <row r="5913" spans="1:11" x14ac:dyDescent="0.55000000000000004">
      <c r="A5913" s="5">
        <v>45487</v>
      </c>
      <c r="B5913" t="s">
        <v>7432</v>
      </c>
      <c r="C5913">
        <v>597</v>
      </c>
      <c r="D5913" t="s">
        <v>9</v>
      </c>
      <c r="E5913">
        <v>12</v>
      </c>
      <c r="F5913" t="s">
        <v>512</v>
      </c>
      <c r="G5913" t="s">
        <v>5957</v>
      </c>
      <c r="H5913">
        <v>11</v>
      </c>
      <c r="I5913">
        <v>947212012</v>
      </c>
      <c r="J5913" t="str">
        <f>INDEX(Auxiliar!B:B,MATCH(H5913,Auxiliar!A:A,0))</f>
        <v>São Paulo</v>
      </c>
      <c r="K5913" t="str">
        <f>INDEX(Auxiliar!C:C,MATCH(H5913,Auxiliar!A:A,0))</f>
        <v>Sudeste</v>
      </c>
    </row>
    <row r="5914" spans="1:11" x14ac:dyDescent="0.55000000000000004">
      <c r="A5914" s="5">
        <v>45487</v>
      </c>
      <c r="B5914" t="s">
        <v>7434</v>
      </c>
      <c r="C5914">
        <v>1997</v>
      </c>
      <c r="D5914" t="s">
        <v>9</v>
      </c>
      <c r="E5914">
        <v>12</v>
      </c>
      <c r="F5914" t="s">
        <v>2477</v>
      </c>
      <c r="G5914" t="s">
        <v>5958</v>
      </c>
      <c r="H5914">
        <v>64</v>
      </c>
      <c r="I5914">
        <v>994396829</v>
      </c>
      <c r="J5914" t="str">
        <f>INDEX(Auxiliar!B:B,MATCH(H5914,Auxiliar!A:A,0))</f>
        <v>Goiás</v>
      </c>
      <c r="K5914" t="str">
        <f>INDEX(Auxiliar!C:C,MATCH(H5914,Auxiliar!A:A,0))</f>
        <v>Centro-Oeste</v>
      </c>
    </row>
    <row r="5915" spans="1:11" x14ac:dyDescent="0.55000000000000004">
      <c r="A5915" s="5">
        <v>45488</v>
      </c>
      <c r="B5915" t="s">
        <v>7433</v>
      </c>
      <c r="C5915">
        <v>997</v>
      </c>
      <c r="D5915" t="s">
        <v>9</v>
      </c>
      <c r="E5915">
        <v>5</v>
      </c>
      <c r="F5915" t="s">
        <v>199</v>
      </c>
      <c r="G5915" t="s">
        <v>5959</v>
      </c>
      <c r="H5915">
        <v>27</v>
      </c>
      <c r="I5915">
        <v>974204561</v>
      </c>
      <c r="J5915" t="str">
        <f>INDEX(Auxiliar!B:B,MATCH(H5915,Auxiliar!A:A,0))</f>
        <v>Espírito Santo</v>
      </c>
      <c r="K5915" t="str">
        <f>INDEX(Auxiliar!C:C,MATCH(H5915,Auxiliar!A:A,0))</f>
        <v>Sudeste</v>
      </c>
    </row>
    <row r="5916" spans="1:11" x14ac:dyDescent="0.55000000000000004">
      <c r="A5916" s="5">
        <v>45488</v>
      </c>
      <c r="B5916" t="s">
        <v>7432</v>
      </c>
      <c r="C5916">
        <v>597</v>
      </c>
      <c r="D5916" t="s">
        <v>10</v>
      </c>
      <c r="E5916">
        <v>1</v>
      </c>
      <c r="F5916" t="s">
        <v>3177</v>
      </c>
      <c r="G5916" t="s">
        <v>5960</v>
      </c>
      <c r="H5916">
        <v>55</v>
      </c>
      <c r="I5916">
        <v>954151972</v>
      </c>
      <c r="J5916" t="str">
        <f>INDEX(Auxiliar!B:B,MATCH(H5916,Auxiliar!A:A,0))</f>
        <v>Rio Grande do Sul</v>
      </c>
      <c r="K5916" t="str">
        <f>INDEX(Auxiliar!C:C,MATCH(H5916,Auxiliar!A:A,0))</f>
        <v>Sul</v>
      </c>
    </row>
    <row r="5917" spans="1:11" x14ac:dyDescent="0.55000000000000004">
      <c r="A5917" s="5">
        <v>45488</v>
      </c>
      <c r="B5917" t="s">
        <v>7432</v>
      </c>
      <c r="C5917">
        <v>597</v>
      </c>
      <c r="D5917" t="s">
        <v>10</v>
      </c>
      <c r="E5917">
        <v>1</v>
      </c>
      <c r="F5917" t="s">
        <v>1086</v>
      </c>
      <c r="G5917" t="s">
        <v>5961</v>
      </c>
      <c r="H5917">
        <v>11</v>
      </c>
      <c r="I5917">
        <v>975543204</v>
      </c>
      <c r="J5917" t="str">
        <f>INDEX(Auxiliar!B:B,MATCH(H5917,Auxiliar!A:A,0))</f>
        <v>São Paulo</v>
      </c>
      <c r="K5917" t="str">
        <f>INDEX(Auxiliar!C:C,MATCH(H5917,Auxiliar!A:A,0))</f>
        <v>Sudeste</v>
      </c>
    </row>
    <row r="5918" spans="1:11" x14ac:dyDescent="0.55000000000000004">
      <c r="A5918" s="5">
        <v>45488</v>
      </c>
      <c r="B5918" t="s">
        <v>7434</v>
      </c>
      <c r="C5918">
        <v>1997</v>
      </c>
      <c r="D5918" t="s">
        <v>9</v>
      </c>
      <c r="E5918">
        <v>2</v>
      </c>
      <c r="F5918" t="s">
        <v>2243</v>
      </c>
      <c r="G5918" t="s">
        <v>5962</v>
      </c>
      <c r="H5918">
        <v>82</v>
      </c>
      <c r="I5918">
        <v>991027955</v>
      </c>
      <c r="J5918" t="str">
        <f>INDEX(Auxiliar!B:B,MATCH(H5918,Auxiliar!A:A,0))</f>
        <v>Alagoas</v>
      </c>
      <c r="K5918" t="str">
        <f>INDEX(Auxiliar!C:C,MATCH(H5918,Auxiliar!A:A,0))</f>
        <v>Nordeste</v>
      </c>
    </row>
    <row r="5919" spans="1:11" x14ac:dyDescent="0.55000000000000004">
      <c r="A5919" s="5">
        <v>45489</v>
      </c>
      <c r="B5919" t="s">
        <v>7432</v>
      </c>
      <c r="C5919">
        <v>597</v>
      </c>
      <c r="D5919" t="s">
        <v>9</v>
      </c>
      <c r="E5919">
        <v>1</v>
      </c>
      <c r="F5919" t="s">
        <v>434</v>
      </c>
      <c r="G5919" t="s">
        <v>5963</v>
      </c>
      <c r="H5919">
        <v>71</v>
      </c>
      <c r="I5919">
        <v>979059841</v>
      </c>
      <c r="J5919" t="str">
        <f>INDEX(Auxiliar!B:B,MATCH(H5919,Auxiliar!A:A,0))</f>
        <v>Bahia</v>
      </c>
      <c r="K5919" t="str">
        <f>INDEX(Auxiliar!C:C,MATCH(H5919,Auxiliar!A:A,0))</f>
        <v>Nordeste</v>
      </c>
    </row>
    <row r="5920" spans="1:11" x14ac:dyDescent="0.55000000000000004">
      <c r="A5920" s="5">
        <v>45489</v>
      </c>
      <c r="B5920" t="s">
        <v>7432</v>
      </c>
      <c r="C5920">
        <v>597</v>
      </c>
      <c r="D5920" t="s">
        <v>10</v>
      </c>
      <c r="E5920">
        <v>1</v>
      </c>
      <c r="F5920" t="s">
        <v>1226</v>
      </c>
      <c r="G5920" t="s">
        <v>5964</v>
      </c>
      <c r="H5920">
        <v>86</v>
      </c>
      <c r="I5920">
        <v>935192533</v>
      </c>
      <c r="J5920" t="str">
        <f>INDEX(Auxiliar!B:B,MATCH(H5920,Auxiliar!A:A,0))</f>
        <v>Piauí</v>
      </c>
      <c r="K5920" t="str">
        <f>INDEX(Auxiliar!C:C,MATCH(H5920,Auxiliar!A:A,0))</f>
        <v>Nordeste</v>
      </c>
    </row>
    <row r="5921" spans="1:11" x14ac:dyDescent="0.55000000000000004">
      <c r="A5921" s="5">
        <v>45489</v>
      </c>
      <c r="B5921" t="s">
        <v>7432</v>
      </c>
      <c r="C5921">
        <v>597</v>
      </c>
      <c r="D5921" t="s">
        <v>9</v>
      </c>
      <c r="E5921">
        <v>4</v>
      </c>
      <c r="F5921" t="s">
        <v>1811</v>
      </c>
      <c r="G5921" t="s">
        <v>5965</v>
      </c>
      <c r="H5921">
        <v>37</v>
      </c>
      <c r="I5921">
        <v>956339301</v>
      </c>
      <c r="J5921" t="str">
        <f>INDEX(Auxiliar!B:B,MATCH(H5921,Auxiliar!A:A,0))</f>
        <v>Minas Gerais</v>
      </c>
      <c r="K5921" t="str">
        <f>INDEX(Auxiliar!C:C,MATCH(H5921,Auxiliar!A:A,0))</f>
        <v>Sudeste</v>
      </c>
    </row>
    <row r="5922" spans="1:11" x14ac:dyDescent="0.55000000000000004">
      <c r="A5922" s="5">
        <v>45489</v>
      </c>
      <c r="B5922" t="s">
        <v>7434</v>
      </c>
      <c r="C5922">
        <v>1997</v>
      </c>
      <c r="D5922" t="s">
        <v>10</v>
      </c>
      <c r="E5922">
        <v>1</v>
      </c>
      <c r="F5922" t="s">
        <v>2255</v>
      </c>
      <c r="G5922" t="s">
        <v>5966</v>
      </c>
      <c r="H5922">
        <v>11</v>
      </c>
      <c r="I5922">
        <v>936757690</v>
      </c>
      <c r="J5922" t="str">
        <f>INDEX(Auxiliar!B:B,MATCH(H5922,Auxiliar!A:A,0))</f>
        <v>São Paulo</v>
      </c>
      <c r="K5922" t="str">
        <f>INDEX(Auxiliar!C:C,MATCH(H5922,Auxiliar!A:A,0))</f>
        <v>Sudeste</v>
      </c>
    </row>
    <row r="5923" spans="1:11" x14ac:dyDescent="0.55000000000000004">
      <c r="A5923" s="5">
        <v>45490</v>
      </c>
      <c r="B5923" t="s">
        <v>7434</v>
      </c>
      <c r="C5923">
        <v>1997</v>
      </c>
      <c r="D5923" t="s">
        <v>10</v>
      </c>
      <c r="E5923">
        <v>1</v>
      </c>
      <c r="F5923" t="s">
        <v>976</v>
      </c>
      <c r="G5923" t="s">
        <v>5967</v>
      </c>
      <c r="H5923">
        <v>32</v>
      </c>
      <c r="I5923">
        <v>918586292</v>
      </c>
      <c r="J5923" t="str">
        <f>INDEX(Auxiliar!B:B,MATCH(H5923,Auxiliar!A:A,0))</f>
        <v>Minas Gerais</v>
      </c>
      <c r="K5923" t="str">
        <f>INDEX(Auxiliar!C:C,MATCH(H5923,Auxiliar!A:A,0))</f>
        <v>Sudeste</v>
      </c>
    </row>
    <row r="5924" spans="1:11" x14ac:dyDescent="0.55000000000000004">
      <c r="A5924" s="5">
        <v>45490</v>
      </c>
      <c r="B5924" t="s">
        <v>7432</v>
      </c>
      <c r="C5924">
        <v>597</v>
      </c>
      <c r="D5924" t="s">
        <v>9</v>
      </c>
      <c r="E5924">
        <v>6</v>
      </c>
      <c r="F5924" t="s">
        <v>300</v>
      </c>
      <c r="G5924" t="s">
        <v>5968</v>
      </c>
      <c r="H5924">
        <v>91</v>
      </c>
      <c r="I5924">
        <v>950873297</v>
      </c>
      <c r="J5924" t="str">
        <f>INDEX(Auxiliar!B:B,MATCH(H5924,Auxiliar!A:A,0))</f>
        <v>Pará</v>
      </c>
      <c r="K5924" t="str">
        <f>INDEX(Auxiliar!C:C,MATCH(H5924,Auxiliar!A:A,0))</f>
        <v>Norte</v>
      </c>
    </row>
    <row r="5925" spans="1:11" x14ac:dyDescent="0.55000000000000004">
      <c r="A5925" s="5">
        <v>45490</v>
      </c>
      <c r="B5925" t="s">
        <v>7434</v>
      </c>
      <c r="C5925">
        <v>1997</v>
      </c>
      <c r="D5925" t="s">
        <v>9</v>
      </c>
      <c r="E5925">
        <v>12</v>
      </c>
      <c r="F5925" t="s">
        <v>825</v>
      </c>
      <c r="G5925" t="s">
        <v>5969</v>
      </c>
      <c r="H5925">
        <v>34</v>
      </c>
      <c r="I5925">
        <v>919133491</v>
      </c>
      <c r="J5925" t="str">
        <f>INDEX(Auxiliar!B:B,MATCH(H5925,Auxiliar!A:A,0))</f>
        <v>Minas Gerais</v>
      </c>
      <c r="K5925" t="str">
        <f>INDEX(Auxiliar!C:C,MATCH(H5925,Auxiliar!A:A,0))</f>
        <v>Sudeste</v>
      </c>
    </row>
    <row r="5926" spans="1:11" x14ac:dyDescent="0.55000000000000004">
      <c r="A5926" s="5">
        <v>45490</v>
      </c>
      <c r="B5926" t="s">
        <v>7434</v>
      </c>
      <c r="C5926">
        <v>1997</v>
      </c>
      <c r="D5926" t="s">
        <v>9</v>
      </c>
      <c r="E5926">
        <v>1</v>
      </c>
      <c r="F5926" t="s">
        <v>2251</v>
      </c>
      <c r="G5926" t="s">
        <v>5970</v>
      </c>
      <c r="H5926">
        <v>82</v>
      </c>
      <c r="I5926">
        <v>916424191</v>
      </c>
      <c r="J5926" t="str">
        <f>INDEX(Auxiliar!B:B,MATCH(H5926,Auxiliar!A:A,0))</f>
        <v>Alagoas</v>
      </c>
      <c r="K5926" t="str">
        <f>INDEX(Auxiliar!C:C,MATCH(H5926,Auxiliar!A:A,0))</f>
        <v>Nordeste</v>
      </c>
    </row>
    <row r="5927" spans="1:11" x14ac:dyDescent="0.55000000000000004">
      <c r="A5927" s="5">
        <v>45490</v>
      </c>
      <c r="B5927" t="s">
        <v>7432</v>
      </c>
      <c r="C5927">
        <v>597</v>
      </c>
      <c r="D5927" t="s">
        <v>9</v>
      </c>
      <c r="E5927">
        <v>12</v>
      </c>
      <c r="F5927" t="s">
        <v>264</v>
      </c>
      <c r="G5927" t="s">
        <v>5971</v>
      </c>
      <c r="H5927">
        <v>32</v>
      </c>
      <c r="I5927">
        <v>952739185</v>
      </c>
      <c r="J5927" t="str">
        <f>INDEX(Auxiliar!B:B,MATCH(H5927,Auxiliar!A:A,0))</f>
        <v>Minas Gerais</v>
      </c>
      <c r="K5927" t="str">
        <f>INDEX(Auxiliar!C:C,MATCH(H5927,Auxiliar!A:A,0))</f>
        <v>Sudeste</v>
      </c>
    </row>
    <row r="5928" spans="1:11" x14ac:dyDescent="0.55000000000000004">
      <c r="A5928" s="5">
        <v>45490</v>
      </c>
      <c r="B5928" t="s">
        <v>7432</v>
      </c>
      <c r="C5928">
        <v>597</v>
      </c>
      <c r="D5928" t="s">
        <v>9</v>
      </c>
      <c r="E5928">
        <v>4</v>
      </c>
      <c r="F5928" t="s">
        <v>2521</v>
      </c>
      <c r="G5928" t="s">
        <v>5972</v>
      </c>
      <c r="H5928">
        <v>31</v>
      </c>
      <c r="I5928">
        <v>975179226</v>
      </c>
      <c r="J5928" t="str">
        <f>INDEX(Auxiliar!B:B,MATCH(H5928,Auxiliar!A:A,0))</f>
        <v>Minas Gerais</v>
      </c>
      <c r="K5928" t="str">
        <f>INDEX(Auxiliar!C:C,MATCH(H5928,Auxiliar!A:A,0))</f>
        <v>Sudeste</v>
      </c>
    </row>
    <row r="5929" spans="1:11" x14ac:dyDescent="0.55000000000000004">
      <c r="A5929" s="5">
        <v>45490</v>
      </c>
      <c r="B5929" t="s">
        <v>7434</v>
      </c>
      <c r="C5929">
        <v>1997</v>
      </c>
      <c r="D5929" t="s">
        <v>9</v>
      </c>
      <c r="E5929">
        <v>1</v>
      </c>
      <c r="F5929" t="s">
        <v>1235</v>
      </c>
      <c r="G5929" t="s">
        <v>5973</v>
      </c>
      <c r="H5929">
        <v>27</v>
      </c>
      <c r="I5929">
        <v>999216461</v>
      </c>
      <c r="J5929" t="str">
        <f>INDEX(Auxiliar!B:B,MATCH(H5929,Auxiliar!A:A,0))</f>
        <v>Espírito Santo</v>
      </c>
      <c r="K5929" t="str">
        <f>INDEX(Auxiliar!C:C,MATCH(H5929,Auxiliar!A:A,0))</f>
        <v>Sudeste</v>
      </c>
    </row>
    <row r="5930" spans="1:11" x14ac:dyDescent="0.55000000000000004">
      <c r="A5930" s="5">
        <v>45491</v>
      </c>
      <c r="B5930" t="s">
        <v>7434</v>
      </c>
      <c r="C5930">
        <v>1997</v>
      </c>
      <c r="D5930" t="s">
        <v>9</v>
      </c>
      <c r="E5930">
        <v>12</v>
      </c>
      <c r="F5930" t="s">
        <v>1325</v>
      </c>
      <c r="G5930" t="s">
        <v>5974</v>
      </c>
      <c r="H5930">
        <v>69</v>
      </c>
      <c r="I5930">
        <v>985097304</v>
      </c>
      <c r="J5930" t="str">
        <f>INDEX(Auxiliar!B:B,MATCH(H5930,Auxiliar!A:A,0))</f>
        <v>Rondônia</v>
      </c>
      <c r="K5930" t="str">
        <f>INDEX(Auxiliar!C:C,MATCH(H5930,Auxiliar!A:A,0))</f>
        <v>Norte</v>
      </c>
    </row>
    <row r="5931" spans="1:11" x14ac:dyDescent="0.55000000000000004">
      <c r="A5931" s="5">
        <v>45491</v>
      </c>
      <c r="B5931" t="s">
        <v>7433</v>
      </c>
      <c r="C5931">
        <v>997</v>
      </c>
      <c r="D5931" t="s">
        <v>9</v>
      </c>
      <c r="E5931">
        <v>12</v>
      </c>
      <c r="F5931" t="s">
        <v>860</v>
      </c>
      <c r="G5931" t="s">
        <v>5975</v>
      </c>
      <c r="H5931">
        <v>82</v>
      </c>
      <c r="I5931">
        <v>938262432</v>
      </c>
      <c r="J5931" t="str">
        <f>INDEX(Auxiliar!B:B,MATCH(H5931,Auxiliar!A:A,0))</f>
        <v>Alagoas</v>
      </c>
      <c r="K5931" t="str">
        <f>INDEX(Auxiliar!C:C,MATCH(H5931,Auxiliar!A:A,0))</f>
        <v>Nordeste</v>
      </c>
    </row>
    <row r="5932" spans="1:11" x14ac:dyDescent="0.55000000000000004">
      <c r="A5932" s="5">
        <v>45491</v>
      </c>
      <c r="B5932" t="s">
        <v>7432</v>
      </c>
      <c r="C5932">
        <v>597</v>
      </c>
      <c r="D5932" t="s">
        <v>9</v>
      </c>
      <c r="E5932">
        <v>12</v>
      </c>
      <c r="F5932" t="s">
        <v>2403</v>
      </c>
      <c r="G5932" t="s">
        <v>5976</v>
      </c>
      <c r="H5932">
        <v>11</v>
      </c>
      <c r="I5932">
        <v>969275095</v>
      </c>
      <c r="J5932" t="str">
        <f>INDEX(Auxiliar!B:B,MATCH(H5932,Auxiliar!A:A,0))</f>
        <v>São Paulo</v>
      </c>
      <c r="K5932" t="str">
        <f>INDEX(Auxiliar!C:C,MATCH(H5932,Auxiliar!A:A,0))</f>
        <v>Sudeste</v>
      </c>
    </row>
    <row r="5933" spans="1:11" x14ac:dyDescent="0.55000000000000004">
      <c r="A5933" s="5">
        <v>45491</v>
      </c>
      <c r="B5933" t="s">
        <v>7432</v>
      </c>
      <c r="C5933">
        <v>597</v>
      </c>
      <c r="D5933" t="s">
        <v>9</v>
      </c>
      <c r="E5933">
        <v>12</v>
      </c>
      <c r="F5933" t="s">
        <v>1729</v>
      </c>
      <c r="G5933" t="s">
        <v>5977</v>
      </c>
      <c r="H5933">
        <v>21</v>
      </c>
      <c r="I5933">
        <v>972524558</v>
      </c>
      <c r="J5933" t="str">
        <f>INDEX(Auxiliar!B:B,MATCH(H5933,Auxiliar!A:A,0))</f>
        <v>Rio de Janeiro</v>
      </c>
      <c r="K5933" t="str">
        <f>INDEX(Auxiliar!C:C,MATCH(H5933,Auxiliar!A:A,0))</f>
        <v>Sudeste</v>
      </c>
    </row>
    <row r="5934" spans="1:11" x14ac:dyDescent="0.55000000000000004">
      <c r="A5934" s="5">
        <v>45492</v>
      </c>
      <c r="B5934" t="s">
        <v>7432</v>
      </c>
      <c r="C5934">
        <v>597</v>
      </c>
      <c r="D5934" t="s">
        <v>9</v>
      </c>
      <c r="E5934">
        <v>6</v>
      </c>
      <c r="F5934" t="s">
        <v>2179</v>
      </c>
      <c r="G5934" t="s">
        <v>5978</v>
      </c>
      <c r="H5934">
        <v>82</v>
      </c>
      <c r="I5934">
        <v>932384173</v>
      </c>
      <c r="J5934" t="str">
        <f>INDEX(Auxiliar!B:B,MATCH(H5934,Auxiliar!A:A,0))</f>
        <v>Alagoas</v>
      </c>
      <c r="K5934" t="str">
        <f>INDEX(Auxiliar!C:C,MATCH(H5934,Auxiliar!A:A,0))</f>
        <v>Nordeste</v>
      </c>
    </row>
    <row r="5935" spans="1:11" x14ac:dyDescent="0.55000000000000004">
      <c r="A5935" s="5">
        <v>45492</v>
      </c>
      <c r="B5935" t="s">
        <v>7433</v>
      </c>
      <c r="C5935">
        <v>997</v>
      </c>
      <c r="D5935" t="s">
        <v>9</v>
      </c>
      <c r="E5935">
        <v>12</v>
      </c>
      <c r="F5935" t="s">
        <v>1796</v>
      </c>
      <c r="G5935" t="s">
        <v>5979</v>
      </c>
      <c r="H5935">
        <v>44</v>
      </c>
      <c r="I5935">
        <v>998403518</v>
      </c>
      <c r="J5935" t="str">
        <f>INDEX(Auxiliar!B:B,MATCH(H5935,Auxiliar!A:A,0))</f>
        <v>Paraná</v>
      </c>
      <c r="K5935" t="str">
        <f>INDEX(Auxiliar!C:C,MATCH(H5935,Auxiliar!A:A,0))</f>
        <v>Sul</v>
      </c>
    </row>
    <row r="5936" spans="1:11" x14ac:dyDescent="0.55000000000000004">
      <c r="A5936" s="5">
        <v>45492</v>
      </c>
      <c r="B5936" t="s">
        <v>7432</v>
      </c>
      <c r="C5936">
        <v>597</v>
      </c>
      <c r="D5936" t="s">
        <v>9</v>
      </c>
      <c r="E5936">
        <v>1</v>
      </c>
      <c r="F5936" t="s">
        <v>662</v>
      </c>
      <c r="G5936" t="s">
        <v>5980</v>
      </c>
      <c r="H5936">
        <v>27</v>
      </c>
      <c r="I5936">
        <v>919819143</v>
      </c>
      <c r="J5936" t="str">
        <f>INDEX(Auxiliar!B:B,MATCH(H5936,Auxiliar!A:A,0))</f>
        <v>Espírito Santo</v>
      </c>
      <c r="K5936" t="str">
        <f>INDEX(Auxiliar!C:C,MATCH(H5936,Auxiliar!A:A,0))</f>
        <v>Sudeste</v>
      </c>
    </row>
    <row r="5937" spans="1:11" x14ac:dyDescent="0.55000000000000004">
      <c r="A5937" s="5">
        <v>45492</v>
      </c>
      <c r="B5937" t="s">
        <v>7432</v>
      </c>
      <c r="C5937">
        <v>597</v>
      </c>
      <c r="D5937" t="s">
        <v>9</v>
      </c>
      <c r="E5937">
        <v>2</v>
      </c>
      <c r="F5937" t="s">
        <v>715</v>
      </c>
      <c r="G5937" t="s">
        <v>5981</v>
      </c>
      <c r="H5937">
        <v>61</v>
      </c>
      <c r="I5937">
        <v>977618119</v>
      </c>
      <c r="J5937" t="str">
        <f>INDEX(Auxiliar!B:B,MATCH(H5937,Auxiliar!A:A,0))</f>
        <v>Distrito Federal</v>
      </c>
      <c r="K5937" t="str">
        <f>INDEX(Auxiliar!C:C,MATCH(H5937,Auxiliar!A:A,0))</f>
        <v>Centro-Oeste</v>
      </c>
    </row>
    <row r="5938" spans="1:11" x14ac:dyDescent="0.55000000000000004">
      <c r="A5938" s="5">
        <v>45492</v>
      </c>
      <c r="B5938" t="s">
        <v>7434</v>
      </c>
      <c r="C5938">
        <v>1997</v>
      </c>
      <c r="D5938" t="s">
        <v>9</v>
      </c>
      <c r="E5938">
        <v>1</v>
      </c>
      <c r="F5938" t="s">
        <v>61</v>
      </c>
      <c r="G5938" t="s">
        <v>5982</v>
      </c>
      <c r="H5938">
        <v>85</v>
      </c>
      <c r="I5938">
        <v>963958519</v>
      </c>
      <c r="J5938" t="str">
        <f>INDEX(Auxiliar!B:B,MATCH(H5938,Auxiliar!A:A,0))</f>
        <v>Ceará</v>
      </c>
      <c r="K5938" t="str">
        <f>INDEX(Auxiliar!C:C,MATCH(H5938,Auxiliar!A:A,0))</f>
        <v>Nordeste</v>
      </c>
    </row>
    <row r="5939" spans="1:11" x14ac:dyDescent="0.55000000000000004">
      <c r="A5939" s="5">
        <v>45492</v>
      </c>
      <c r="B5939" t="s">
        <v>7434</v>
      </c>
      <c r="C5939">
        <v>1997</v>
      </c>
      <c r="D5939" t="s">
        <v>9</v>
      </c>
      <c r="E5939">
        <v>1</v>
      </c>
      <c r="F5939" t="s">
        <v>2439</v>
      </c>
      <c r="G5939" t="s">
        <v>5983</v>
      </c>
      <c r="H5939">
        <v>11</v>
      </c>
      <c r="I5939">
        <v>995870680</v>
      </c>
      <c r="J5939" t="str">
        <f>INDEX(Auxiliar!B:B,MATCH(H5939,Auxiliar!A:A,0))</f>
        <v>São Paulo</v>
      </c>
      <c r="K5939" t="str">
        <f>INDEX(Auxiliar!C:C,MATCH(H5939,Auxiliar!A:A,0))</f>
        <v>Sudeste</v>
      </c>
    </row>
    <row r="5940" spans="1:11" x14ac:dyDescent="0.55000000000000004">
      <c r="A5940" s="5">
        <v>45492</v>
      </c>
      <c r="B5940" t="s">
        <v>7434</v>
      </c>
      <c r="C5940">
        <v>1997</v>
      </c>
      <c r="D5940" t="s">
        <v>10</v>
      </c>
      <c r="E5940">
        <v>1</v>
      </c>
      <c r="F5940" t="s">
        <v>2263</v>
      </c>
      <c r="G5940" t="s">
        <v>5984</v>
      </c>
      <c r="H5940">
        <v>31</v>
      </c>
      <c r="I5940">
        <v>949662213</v>
      </c>
      <c r="J5940" t="str">
        <f>INDEX(Auxiliar!B:B,MATCH(H5940,Auxiliar!A:A,0))</f>
        <v>Minas Gerais</v>
      </c>
      <c r="K5940" t="str">
        <f>INDEX(Auxiliar!C:C,MATCH(H5940,Auxiliar!A:A,0))</f>
        <v>Sudeste</v>
      </c>
    </row>
    <row r="5941" spans="1:11" x14ac:dyDescent="0.55000000000000004">
      <c r="A5941" s="5">
        <v>45492</v>
      </c>
      <c r="B5941" t="s">
        <v>7432</v>
      </c>
      <c r="C5941">
        <v>597</v>
      </c>
      <c r="D5941" t="s">
        <v>9</v>
      </c>
      <c r="E5941">
        <v>12</v>
      </c>
      <c r="F5941" t="s">
        <v>1653</v>
      </c>
      <c r="G5941" t="s">
        <v>5985</v>
      </c>
      <c r="H5941">
        <v>31</v>
      </c>
      <c r="I5941">
        <v>978474644</v>
      </c>
      <c r="J5941" t="str">
        <f>INDEX(Auxiliar!B:B,MATCH(H5941,Auxiliar!A:A,0))</f>
        <v>Minas Gerais</v>
      </c>
      <c r="K5941" t="str">
        <f>INDEX(Auxiliar!C:C,MATCH(H5941,Auxiliar!A:A,0))</f>
        <v>Sudeste</v>
      </c>
    </row>
    <row r="5942" spans="1:11" x14ac:dyDescent="0.55000000000000004">
      <c r="A5942" s="5">
        <v>45492</v>
      </c>
      <c r="B5942" t="s">
        <v>7434</v>
      </c>
      <c r="C5942">
        <v>1997</v>
      </c>
      <c r="D5942" t="s">
        <v>9</v>
      </c>
      <c r="E5942">
        <v>12</v>
      </c>
      <c r="F5942" t="s">
        <v>856</v>
      </c>
      <c r="G5942" t="s">
        <v>5986</v>
      </c>
      <c r="H5942">
        <v>34</v>
      </c>
      <c r="I5942">
        <v>946434633</v>
      </c>
      <c r="J5942" t="str">
        <f>INDEX(Auxiliar!B:B,MATCH(H5942,Auxiliar!A:A,0))</f>
        <v>Minas Gerais</v>
      </c>
      <c r="K5942" t="str">
        <f>INDEX(Auxiliar!C:C,MATCH(H5942,Auxiliar!A:A,0))</f>
        <v>Sudeste</v>
      </c>
    </row>
    <row r="5943" spans="1:11" x14ac:dyDescent="0.55000000000000004">
      <c r="A5943" s="5">
        <v>45493</v>
      </c>
      <c r="B5943" t="s">
        <v>7433</v>
      </c>
      <c r="C5943">
        <v>997</v>
      </c>
      <c r="D5943" t="s">
        <v>10</v>
      </c>
      <c r="E5943">
        <v>1</v>
      </c>
      <c r="F5943" t="s">
        <v>341</v>
      </c>
      <c r="G5943" t="s">
        <v>5987</v>
      </c>
      <c r="H5943">
        <v>31</v>
      </c>
      <c r="I5943">
        <v>943499909</v>
      </c>
      <c r="J5943" t="str">
        <f>INDEX(Auxiliar!B:B,MATCH(H5943,Auxiliar!A:A,0))</f>
        <v>Minas Gerais</v>
      </c>
      <c r="K5943" t="str">
        <f>INDEX(Auxiliar!C:C,MATCH(H5943,Auxiliar!A:A,0))</f>
        <v>Sudeste</v>
      </c>
    </row>
    <row r="5944" spans="1:11" x14ac:dyDescent="0.55000000000000004">
      <c r="A5944" s="5">
        <v>45493</v>
      </c>
      <c r="B5944" t="s">
        <v>7432</v>
      </c>
      <c r="C5944">
        <v>597</v>
      </c>
      <c r="D5944" t="s">
        <v>9</v>
      </c>
      <c r="E5944">
        <v>2</v>
      </c>
      <c r="F5944" t="s">
        <v>2491</v>
      </c>
      <c r="G5944" t="s">
        <v>5988</v>
      </c>
      <c r="H5944">
        <v>95</v>
      </c>
      <c r="I5944">
        <v>933632864</v>
      </c>
      <c r="J5944" t="str">
        <f>INDEX(Auxiliar!B:B,MATCH(H5944,Auxiliar!A:A,0))</f>
        <v>Roraima</v>
      </c>
      <c r="K5944" t="str">
        <f>INDEX(Auxiliar!C:C,MATCH(H5944,Auxiliar!A:A,0))</f>
        <v>Norte</v>
      </c>
    </row>
    <row r="5945" spans="1:11" x14ac:dyDescent="0.55000000000000004">
      <c r="A5945" s="5">
        <v>45493</v>
      </c>
      <c r="B5945" t="s">
        <v>7434</v>
      </c>
      <c r="C5945">
        <v>1997</v>
      </c>
      <c r="D5945" t="s">
        <v>9</v>
      </c>
      <c r="E5945">
        <v>3</v>
      </c>
      <c r="F5945" t="s">
        <v>331</v>
      </c>
      <c r="G5945" t="s">
        <v>5989</v>
      </c>
      <c r="H5945">
        <v>21</v>
      </c>
      <c r="I5945">
        <v>983196488</v>
      </c>
      <c r="J5945" t="str">
        <f>INDEX(Auxiliar!B:B,MATCH(H5945,Auxiliar!A:A,0))</f>
        <v>Rio de Janeiro</v>
      </c>
      <c r="K5945" t="str">
        <f>INDEX(Auxiliar!C:C,MATCH(H5945,Auxiliar!A:A,0))</f>
        <v>Sudeste</v>
      </c>
    </row>
    <row r="5946" spans="1:11" x14ac:dyDescent="0.55000000000000004">
      <c r="A5946" s="5">
        <v>45493</v>
      </c>
      <c r="B5946" t="s">
        <v>7434</v>
      </c>
      <c r="C5946">
        <v>1997</v>
      </c>
      <c r="D5946" t="s">
        <v>10</v>
      </c>
      <c r="E5946">
        <v>1</v>
      </c>
      <c r="F5946" t="s">
        <v>294</v>
      </c>
      <c r="G5946" t="s">
        <v>5990</v>
      </c>
      <c r="H5946">
        <v>47</v>
      </c>
      <c r="I5946">
        <v>963724553</v>
      </c>
      <c r="J5946" t="str">
        <f>INDEX(Auxiliar!B:B,MATCH(H5946,Auxiliar!A:A,0))</f>
        <v>Santa Catarina</v>
      </c>
      <c r="K5946" t="str">
        <f>INDEX(Auxiliar!C:C,MATCH(H5946,Auxiliar!A:A,0))</f>
        <v>Sul</v>
      </c>
    </row>
    <row r="5947" spans="1:11" x14ac:dyDescent="0.55000000000000004">
      <c r="A5947" s="5">
        <v>45493</v>
      </c>
      <c r="B5947" t="s">
        <v>7433</v>
      </c>
      <c r="C5947">
        <v>997</v>
      </c>
      <c r="D5947" t="s">
        <v>9</v>
      </c>
      <c r="E5947">
        <v>3</v>
      </c>
      <c r="F5947" t="s">
        <v>3184</v>
      </c>
      <c r="G5947" t="s">
        <v>5991</v>
      </c>
      <c r="H5947">
        <v>81</v>
      </c>
      <c r="I5947">
        <v>965109828</v>
      </c>
      <c r="J5947" t="str">
        <f>INDEX(Auxiliar!B:B,MATCH(H5947,Auxiliar!A:A,0))</f>
        <v>Pernambuco</v>
      </c>
      <c r="K5947" t="str">
        <f>INDEX(Auxiliar!C:C,MATCH(H5947,Auxiliar!A:A,0))</f>
        <v>Nordeste</v>
      </c>
    </row>
    <row r="5948" spans="1:11" x14ac:dyDescent="0.55000000000000004">
      <c r="A5948" s="5">
        <v>45494</v>
      </c>
      <c r="B5948" t="s">
        <v>7433</v>
      </c>
      <c r="C5948">
        <v>997</v>
      </c>
      <c r="D5948" t="s">
        <v>9</v>
      </c>
      <c r="E5948">
        <v>12</v>
      </c>
      <c r="F5948" t="s">
        <v>2183</v>
      </c>
      <c r="G5948" t="s">
        <v>5992</v>
      </c>
      <c r="H5948">
        <v>86</v>
      </c>
      <c r="I5948">
        <v>925179278</v>
      </c>
      <c r="J5948" t="str">
        <f>INDEX(Auxiliar!B:B,MATCH(H5948,Auxiliar!A:A,0))</f>
        <v>Piauí</v>
      </c>
      <c r="K5948" t="str">
        <f>INDEX(Auxiliar!C:C,MATCH(H5948,Auxiliar!A:A,0))</f>
        <v>Nordeste</v>
      </c>
    </row>
    <row r="5949" spans="1:11" x14ac:dyDescent="0.55000000000000004">
      <c r="A5949" s="5">
        <v>45494</v>
      </c>
      <c r="B5949" t="s">
        <v>7432</v>
      </c>
      <c r="C5949">
        <v>597</v>
      </c>
      <c r="D5949" t="s">
        <v>9</v>
      </c>
      <c r="E5949">
        <v>1</v>
      </c>
      <c r="F5949" t="s">
        <v>2841</v>
      </c>
      <c r="G5949" t="s">
        <v>5993</v>
      </c>
      <c r="H5949">
        <v>89</v>
      </c>
      <c r="I5949">
        <v>926039723</v>
      </c>
      <c r="J5949" t="str">
        <f>INDEX(Auxiliar!B:B,MATCH(H5949,Auxiliar!A:A,0))</f>
        <v>Piauí</v>
      </c>
      <c r="K5949" t="str">
        <f>INDEX(Auxiliar!C:C,MATCH(H5949,Auxiliar!A:A,0))</f>
        <v>Nordeste</v>
      </c>
    </row>
    <row r="5950" spans="1:11" x14ac:dyDescent="0.55000000000000004">
      <c r="A5950" s="5">
        <v>45494</v>
      </c>
      <c r="B5950" t="s">
        <v>7432</v>
      </c>
      <c r="C5950">
        <v>597</v>
      </c>
      <c r="D5950" t="s">
        <v>9</v>
      </c>
      <c r="E5950">
        <v>1</v>
      </c>
      <c r="F5950" t="s">
        <v>3127</v>
      </c>
      <c r="G5950" t="s">
        <v>5994</v>
      </c>
      <c r="H5950">
        <v>71</v>
      </c>
      <c r="I5950">
        <v>981751978</v>
      </c>
      <c r="J5950" t="str">
        <f>INDEX(Auxiliar!B:B,MATCH(H5950,Auxiliar!A:A,0))</f>
        <v>Bahia</v>
      </c>
      <c r="K5950" t="str">
        <f>INDEX(Auxiliar!C:C,MATCH(H5950,Auxiliar!A:A,0))</f>
        <v>Nordeste</v>
      </c>
    </row>
    <row r="5951" spans="1:11" x14ac:dyDescent="0.55000000000000004">
      <c r="A5951" s="5">
        <v>45494</v>
      </c>
      <c r="B5951" t="s">
        <v>7433</v>
      </c>
      <c r="C5951">
        <v>997</v>
      </c>
      <c r="D5951" t="s">
        <v>9</v>
      </c>
      <c r="E5951">
        <v>5</v>
      </c>
      <c r="F5951" t="s">
        <v>1761</v>
      </c>
      <c r="G5951" t="s">
        <v>5995</v>
      </c>
      <c r="H5951">
        <v>27</v>
      </c>
      <c r="I5951">
        <v>990656057</v>
      </c>
      <c r="J5951" t="str">
        <f>INDEX(Auxiliar!B:B,MATCH(H5951,Auxiliar!A:A,0))</f>
        <v>Espírito Santo</v>
      </c>
      <c r="K5951" t="str">
        <f>INDEX(Auxiliar!C:C,MATCH(H5951,Auxiliar!A:A,0))</f>
        <v>Sudeste</v>
      </c>
    </row>
    <row r="5952" spans="1:11" x14ac:dyDescent="0.55000000000000004">
      <c r="A5952" s="5">
        <v>45494</v>
      </c>
      <c r="B5952" t="s">
        <v>7432</v>
      </c>
      <c r="C5952">
        <v>597</v>
      </c>
      <c r="D5952" t="s">
        <v>10</v>
      </c>
      <c r="E5952">
        <v>1</v>
      </c>
      <c r="F5952" t="s">
        <v>1217</v>
      </c>
      <c r="G5952" t="s">
        <v>5996</v>
      </c>
      <c r="H5952">
        <v>31</v>
      </c>
      <c r="I5952">
        <v>978932527</v>
      </c>
      <c r="J5952" t="str">
        <f>INDEX(Auxiliar!B:B,MATCH(H5952,Auxiliar!A:A,0))</f>
        <v>Minas Gerais</v>
      </c>
      <c r="K5952" t="str">
        <f>INDEX(Auxiliar!C:C,MATCH(H5952,Auxiliar!A:A,0))</f>
        <v>Sudeste</v>
      </c>
    </row>
    <row r="5953" spans="1:11" x14ac:dyDescent="0.55000000000000004">
      <c r="A5953" s="5">
        <v>45494</v>
      </c>
      <c r="B5953" t="s">
        <v>7433</v>
      </c>
      <c r="C5953">
        <v>997</v>
      </c>
      <c r="D5953" t="s">
        <v>9</v>
      </c>
      <c r="E5953">
        <v>2</v>
      </c>
      <c r="F5953" t="s">
        <v>858</v>
      </c>
      <c r="G5953" t="s">
        <v>5997</v>
      </c>
      <c r="H5953">
        <v>12</v>
      </c>
      <c r="I5953">
        <v>985719725</v>
      </c>
      <c r="J5953" t="str">
        <f>INDEX(Auxiliar!B:B,MATCH(H5953,Auxiliar!A:A,0))</f>
        <v>São Paulo</v>
      </c>
      <c r="K5953" t="str">
        <f>INDEX(Auxiliar!C:C,MATCH(H5953,Auxiliar!A:A,0))</f>
        <v>Sudeste</v>
      </c>
    </row>
    <row r="5954" spans="1:11" x14ac:dyDescent="0.55000000000000004">
      <c r="A5954" s="5">
        <v>45494</v>
      </c>
      <c r="B5954" t="s">
        <v>7432</v>
      </c>
      <c r="C5954">
        <v>597</v>
      </c>
      <c r="D5954" t="s">
        <v>9</v>
      </c>
      <c r="E5954">
        <v>1</v>
      </c>
      <c r="F5954" t="s">
        <v>497</v>
      </c>
      <c r="G5954" t="s">
        <v>5998</v>
      </c>
      <c r="H5954">
        <v>11</v>
      </c>
      <c r="I5954">
        <v>930608409</v>
      </c>
      <c r="J5954" t="str">
        <f>INDEX(Auxiliar!B:B,MATCH(H5954,Auxiliar!A:A,0))</f>
        <v>São Paulo</v>
      </c>
      <c r="K5954" t="str">
        <f>INDEX(Auxiliar!C:C,MATCH(H5954,Auxiliar!A:A,0))</f>
        <v>Sudeste</v>
      </c>
    </row>
    <row r="5955" spans="1:11" x14ac:dyDescent="0.55000000000000004">
      <c r="A5955" s="5">
        <v>45494</v>
      </c>
      <c r="B5955" t="s">
        <v>7433</v>
      </c>
      <c r="C5955">
        <v>997</v>
      </c>
      <c r="D5955" t="s">
        <v>9</v>
      </c>
      <c r="E5955">
        <v>12</v>
      </c>
      <c r="F5955" t="s">
        <v>1945</v>
      </c>
      <c r="G5955" t="s">
        <v>5999</v>
      </c>
      <c r="H5955">
        <v>61</v>
      </c>
      <c r="I5955">
        <v>961119119</v>
      </c>
      <c r="J5955" t="str">
        <f>INDEX(Auxiliar!B:B,MATCH(H5955,Auxiliar!A:A,0))</f>
        <v>Distrito Federal</v>
      </c>
      <c r="K5955" t="str">
        <f>INDEX(Auxiliar!C:C,MATCH(H5955,Auxiliar!A:A,0))</f>
        <v>Centro-Oeste</v>
      </c>
    </row>
    <row r="5956" spans="1:11" x14ac:dyDescent="0.55000000000000004">
      <c r="A5956" s="5">
        <v>45495</v>
      </c>
      <c r="B5956" t="s">
        <v>7432</v>
      </c>
      <c r="C5956">
        <v>597</v>
      </c>
      <c r="D5956" t="s">
        <v>10</v>
      </c>
      <c r="E5956">
        <v>1</v>
      </c>
      <c r="F5956" t="s">
        <v>1265</v>
      </c>
      <c r="G5956" t="s">
        <v>6000</v>
      </c>
      <c r="H5956">
        <v>19</v>
      </c>
      <c r="I5956">
        <v>970971047</v>
      </c>
      <c r="J5956" t="str">
        <f>INDEX(Auxiliar!B:B,MATCH(H5956,Auxiliar!A:A,0))</f>
        <v>São Paulo</v>
      </c>
      <c r="K5956" t="str">
        <f>INDEX(Auxiliar!C:C,MATCH(H5956,Auxiliar!A:A,0))</f>
        <v>Sudeste</v>
      </c>
    </row>
    <row r="5957" spans="1:11" x14ac:dyDescent="0.55000000000000004">
      <c r="A5957" s="5">
        <v>45495</v>
      </c>
      <c r="B5957" t="s">
        <v>7432</v>
      </c>
      <c r="C5957">
        <v>597</v>
      </c>
      <c r="D5957" t="s">
        <v>9</v>
      </c>
      <c r="E5957">
        <v>12</v>
      </c>
      <c r="F5957" t="s">
        <v>2630</v>
      </c>
      <c r="G5957" t="s">
        <v>6001</v>
      </c>
      <c r="H5957">
        <v>21</v>
      </c>
      <c r="I5957">
        <v>992910024</v>
      </c>
      <c r="J5957" t="str">
        <f>INDEX(Auxiliar!B:B,MATCH(H5957,Auxiliar!A:A,0))</f>
        <v>Rio de Janeiro</v>
      </c>
      <c r="K5957" t="str">
        <f>INDEX(Auxiliar!C:C,MATCH(H5957,Auxiliar!A:A,0))</f>
        <v>Sudeste</v>
      </c>
    </row>
    <row r="5958" spans="1:11" x14ac:dyDescent="0.55000000000000004">
      <c r="A5958" s="5">
        <v>45495</v>
      </c>
      <c r="B5958" t="s">
        <v>7433</v>
      </c>
      <c r="C5958">
        <v>997</v>
      </c>
      <c r="D5958" t="s">
        <v>9</v>
      </c>
      <c r="E5958">
        <v>12</v>
      </c>
      <c r="F5958" t="s">
        <v>3008</v>
      </c>
      <c r="G5958" t="s">
        <v>6002</v>
      </c>
      <c r="H5958">
        <v>17</v>
      </c>
      <c r="I5958">
        <v>983432894</v>
      </c>
      <c r="J5958" t="str">
        <f>INDEX(Auxiliar!B:B,MATCH(H5958,Auxiliar!A:A,0))</f>
        <v>São Paulo</v>
      </c>
      <c r="K5958" t="str">
        <f>INDEX(Auxiliar!C:C,MATCH(H5958,Auxiliar!A:A,0))</f>
        <v>Sudeste</v>
      </c>
    </row>
    <row r="5959" spans="1:11" x14ac:dyDescent="0.55000000000000004">
      <c r="A5959" s="5">
        <v>45495</v>
      </c>
      <c r="B5959" t="s">
        <v>7434</v>
      </c>
      <c r="C5959">
        <v>1997</v>
      </c>
      <c r="D5959" t="s">
        <v>9</v>
      </c>
      <c r="E5959">
        <v>12</v>
      </c>
      <c r="F5959" t="s">
        <v>1293</v>
      </c>
      <c r="G5959" t="s">
        <v>6003</v>
      </c>
      <c r="H5959">
        <v>33</v>
      </c>
      <c r="I5959">
        <v>984242440</v>
      </c>
      <c r="J5959" t="str">
        <f>INDEX(Auxiliar!B:B,MATCH(H5959,Auxiliar!A:A,0))</f>
        <v>Minas Gerais</v>
      </c>
      <c r="K5959" t="str">
        <f>INDEX(Auxiliar!C:C,MATCH(H5959,Auxiliar!A:A,0))</f>
        <v>Sudeste</v>
      </c>
    </row>
    <row r="5960" spans="1:11" x14ac:dyDescent="0.55000000000000004">
      <c r="A5960" s="5">
        <v>45495</v>
      </c>
      <c r="B5960" t="s">
        <v>7432</v>
      </c>
      <c r="C5960">
        <v>597</v>
      </c>
      <c r="D5960" t="s">
        <v>9</v>
      </c>
      <c r="E5960">
        <v>1</v>
      </c>
      <c r="F5960" t="s">
        <v>644</v>
      </c>
      <c r="G5960" t="s">
        <v>6004</v>
      </c>
      <c r="H5960">
        <v>34</v>
      </c>
      <c r="I5960">
        <v>959905991</v>
      </c>
      <c r="J5960" t="str">
        <f>INDEX(Auxiliar!B:B,MATCH(H5960,Auxiliar!A:A,0))</f>
        <v>Minas Gerais</v>
      </c>
      <c r="K5960" t="str">
        <f>INDEX(Auxiliar!C:C,MATCH(H5960,Auxiliar!A:A,0))</f>
        <v>Sudeste</v>
      </c>
    </row>
    <row r="5961" spans="1:11" x14ac:dyDescent="0.55000000000000004">
      <c r="A5961" s="5">
        <v>45495</v>
      </c>
      <c r="B5961" t="s">
        <v>7433</v>
      </c>
      <c r="C5961">
        <v>997</v>
      </c>
      <c r="D5961" t="s">
        <v>9</v>
      </c>
      <c r="E5961">
        <v>12</v>
      </c>
      <c r="F5961" t="s">
        <v>1271</v>
      </c>
      <c r="G5961" t="s">
        <v>6005</v>
      </c>
      <c r="H5961">
        <v>11</v>
      </c>
      <c r="I5961">
        <v>975197707</v>
      </c>
      <c r="J5961" t="str">
        <f>INDEX(Auxiliar!B:B,MATCH(H5961,Auxiliar!A:A,0))</f>
        <v>São Paulo</v>
      </c>
      <c r="K5961" t="str">
        <f>INDEX(Auxiliar!C:C,MATCH(H5961,Auxiliar!A:A,0))</f>
        <v>Sudeste</v>
      </c>
    </row>
    <row r="5962" spans="1:11" x14ac:dyDescent="0.55000000000000004">
      <c r="A5962" s="5">
        <v>45495</v>
      </c>
      <c r="B5962" t="s">
        <v>7432</v>
      </c>
      <c r="C5962">
        <v>597</v>
      </c>
      <c r="D5962" t="s">
        <v>9</v>
      </c>
      <c r="E5962">
        <v>12</v>
      </c>
      <c r="F5962" t="s">
        <v>1695</v>
      </c>
      <c r="G5962" t="s">
        <v>6006</v>
      </c>
      <c r="H5962">
        <v>35</v>
      </c>
      <c r="I5962">
        <v>947054258</v>
      </c>
      <c r="J5962" t="str">
        <f>INDEX(Auxiliar!B:B,MATCH(H5962,Auxiliar!A:A,0))</f>
        <v>Minas Gerais</v>
      </c>
      <c r="K5962" t="str">
        <f>INDEX(Auxiliar!C:C,MATCH(H5962,Auxiliar!A:A,0))</f>
        <v>Sudeste</v>
      </c>
    </row>
    <row r="5963" spans="1:11" x14ac:dyDescent="0.55000000000000004">
      <c r="A5963" s="5">
        <v>45495</v>
      </c>
      <c r="B5963" t="s">
        <v>7433</v>
      </c>
      <c r="C5963">
        <v>997</v>
      </c>
      <c r="D5963" t="s">
        <v>9</v>
      </c>
      <c r="E5963">
        <v>12</v>
      </c>
      <c r="F5963" t="s">
        <v>2464</v>
      </c>
      <c r="G5963" t="s">
        <v>6007</v>
      </c>
      <c r="H5963">
        <v>47</v>
      </c>
      <c r="I5963">
        <v>979178481</v>
      </c>
      <c r="J5963" t="str">
        <f>INDEX(Auxiliar!B:B,MATCH(H5963,Auxiliar!A:A,0))</f>
        <v>Santa Catarina</v>
      </c>
      <c r="K5963" t="str">
        <f>INDEX(Auxiliar!C:C,MATCH(H5963,Auxiliar!A:A,0))</f>
        <v>Sul</v>
      </c>
    </row>
    <row r="5964" spans="1:11" x14ac:dyDescent="0.55000000000000004">
      <c r="A5964" s="5">
        <v>45495</v>
      </c>
      <c r="B5964" t="s">
        <v>7433</v>
      </c>
      <c r="C5964">
        <v>997</v>
      </c>
      <c r="D5964" t="s">
        <v>9</v>
      </c>
      <c r="E5964">
        <v>1</v>
      </c>
      <c r="F5964" t="s">
        <v>2278</v>
      </c>
      <c r="G5964" t="s">
        <v>6008</v>
      </c>
      <c r="H5964">
        <v>71</v>
      </c>
      <c r="I5964">
        <v>926894084</v>
      </c>
      <c r="J5964" t="str">
        <f>INDEX(Auxiliar!B:B,MATCH(H5964,Auxiliar!A:A,0))</f>
        <v>Bahia</v>
      </c>
      <c r="K5964" t="str">
        <f>INDEX(Auxiliar!C:C,MATCH(H5964,Auxiliar!A:A,0))</f>
        <v>Nordeste</v>
      </c>
    </row>
    <row r="5965" spans="1:11" x14ac:dyDescent="0.55000000000000004">
      <c r="A5965" s="5">
        <v>45495</v>
      </c>
      <c r="B5965" t="s">
        <v>7432</v>
      </c>
      <c r="C5965">
        <v>597</v>
      </c>
      <c r="D5965" t="s">
        <v>9</v>
      </c>
      <c r="E5965">
        <v>1</v>
      </c>
      <c r="F5965" t="s">
        <v>1585</v>
      </c>
      <c r="G5965" t="s">
        <v>6009</v>
      </c>
      <c r="H5965">
        <v>18</v>
      </c>
      <c r="I5965">
        <v>999809378</v>
      </c>
      <c r="J5965" t="str">
        <f>INDEX(Auxiliar!B:B,MATCH(H5965,Auxiliar!A:A,0))</f>
        <v>São Paulo</v>
      </c>
      <c r="K5965" t="str">
        <f>INDEX(Auxiliar!C:C,MATCH(H5965,Auxiliar!A:A,0))</f>
        <v>Sudeste</v>
      </c>
    </row>
    <row r="5966" spans="1:11" x14ac:dyDescent="0.55000000000000004">
      <c r="A5966" s="5">
        <v>45495</v>
      </c>
      <c r="B5966" t="s">
        <v>7434</v>
      </c>
      <c r="C5966">
        <v>1997</v>
      </c>
      <c r="D5966" t="s">
        <v>9</v>
      </c>
      <c r="E5966">
        <v>12</v>
      </c>
      <c r="F5966" t="s">
        <v>3019</v>
      </c>
      <c r="G5966" t="s">
        <v>6010</v>
      </c>
      <c r="H5966">
        <v>11</v>
      </c>
      <c r="I5966">
        <v>934124866</v>
      </c>
      <c r="J5966" t="str">
        <f>INDEX(Auxiliar!B:B,MATCH(H5966,Auxiliar!A:A,0))</f>
        <v>São Paulo</v>
      </c>
      <c r="K5966" t="str">
        <f>INDEX(Auxiliar!C:C,MATCH(H5966,Auxiliar!A:A,0))</f>
        <v>Sudeste</v>
      </c>
    </row>
    <row r="5967" spans="1:11" x14ac:dyDescent="0.55000000000000004">
      <c r="A5967" s="5">
        <v>45495</v>
      </c>
      <c r="B5967" t="s">
        <v>7432</v>
      </c>
      <c r="C5967">
        <v>597</v>
      </c>
      <c r="D5967" t="s">
        <v>9</v>
      </c>
      <c r="E5967">
        <v>12</v>
      </c>
      <c r="F5967" t="s">
        <v>2979</v>
      </c>
      <c r="G5967" t="s">
        <v>6011</v>
      </c>
      <c r="H5967">
        <v>16</v>
      </c>
      <c r="I5967">
        <v>941843615</v>
      </c>
      <c r="J5967" t="str">
        <f>INDEX(Auxiliar!B:B,MATCH(H5967,Auxiliar!A:A,0))</f>
        <v>São Paulo</v>
      </c>
      <c r="K5967" t="str">
        <f>INDEX(Auxiliar!C:C,MATCH(H5967,Auxiliar!A:A,0))</f>
        <v>Sudeste</v>
      </c>
    </row>
    <row r="5968" spans="1:11" x14ac:dyDescent="0.55000000000000004">
      <c r="A5968" s="5">
        <v>45495</v>
      </c>
      <c r="B5968" t="s">
        <v>7432</v>
      </c>
      <c r="C5968">
        <v>597</v>
      </c>
      <c r="D5968" t="s">
        <v>9</v>
      </c>
      <c r="E5968">
        <v>12</v>
      </c>
      <c r="F5968" t="s">
        <v>2679</v>
      </c>
      <c r="G5968" t="s">
        <v>6012</v>
      </c>
      <c r="H5968">
        <v>62</v>
      </c>
      <c r="I5968">
        <v>946595588</v>
      </c>
      <c r="J5968" t="str">
        <f>INDEX(Auxiliar!B:B,MATCH(H5968,Auxiliar!A:A,0))</f>
        <v>Goiás</v>
      </c>
      <c r="K5968" t="str">
        <f>INDEX(Auxiliar!C:C,MATCH(H5968,Auxiliar!A:A,0))</f>
        <v>Centro-Oeste</v>
      </c>
    </row>
    <row r="5969" spans="1:11" x14ac:dyDescent="0.55000000000000004">
      <c r="A5969" s="5">
        <v>45495</v>
      </c>
      <c r="B5969" t="s">
        <v>7432</v>
      </c>
      <c r="C5969">
        <v>597</v>
      </c>
      <c r="D5969" t="s">
        <v>9</v>
      </c>
      <c r="E5969">
        <v>6</v>
      </c>
      <c r="F5969" t="s">
        <v>2088</v>
      </c>
      <c r="G5969" t="s">
        <v>6013</v>
      </c>
      <c r="H5969">
        <v>61</v>
      </c>
      <c r="I5969">
        <v>964405115</v>
      </c>
      <c r="J5969" t="str">
        <f>INDEX(Auxiliar!B:B,MATCH(H5969,Auxiliar!A:A,0))</f>
        <v>Distrito Federal</v>
      </c>
      <c r="K5969" t="str">
        <f>INDEX(Auxiliar!C:C,MATCH(H5969,Auxiliar!A:A,0))</f>
        <v>Centro-Oeste</v>
      </c>
    </row>
    <row r="5970" spans="1:11" x14ac:dyDescent="0.55000000000000004">
      <c r="A5970" s="5">
        <v>45496</v>
      </c>
      <c r="B5970" t="s">
        <v>7433</v>
      </c>
      <c r="C5970">
        <v>997</v>
      </c>
      <c r="D5970" t="s">
        <v>9</v>
      </c>
      <c r="E5970">
        <v>1</v>
      </c>
      <c r="F5970" t="s">
        <v>3076</v>
      </c>
      <c r="G5970" t="s">
        <v>6014</v>
      </c>
      <c r="H5970">
        <v>18</v>
      </c>
      <c r="I5970">
        <v>939796847</v>
      </c>
      <c r="J5970" t="str">
        <f>INDEX(Auxiliar!B:B,MATCH(H5970,Auxiliar!A:A,0))</f>
        <v>São Paulo</v>
      </c>
      <c r="K5970" t="str">
        <f>INDEX(Auxiliar!C:C,MATCH(H5970,Auxiliar!A:A,0))</f>
        <v>Sudeste</v>
      </c>
    </row>
    <row r="5971" spans="1:11" x14ac:dyDescent="0.55000000000000004">
      <c r="A5971" s="5">
        <v>45496</v>
      </c>
      <c r="B5971" t="s">
        <v>7433</v>
      </c>
      <c r="C5971">
        <v>997</v>
      </c>
      <c r="D5971" t="s">
        <v>10</v>
      </c>
      <c r="E5971">
        <v>1</v>
      </c>
      <c r="F5971" t="s">
        <v>953</v>
      </c>
      <c r="G5971" t="s">
        <v>6015</v>
      </c>
      <c r="H5971">
        <v>91</v>
      </c>
      <c r="I5971">
        <v>923125472</v>
      </c>
      <c r="J5971" t="str">
        <f>INDEX(Auxiliar!B:B,MATCH(H5971,Auxiliar!A:A,0))</f>
        <v>Pará</v>
      </c>
      <c r="K5971" t="str">
        <f>INDEX(Auxiliar!C:C,MATCH(H5971,Auxiliar!A:A,0))</f>
        <v>Norte</v>
      </c>
    </row>
    <row r="5972" spans="1:11" x14ac:dyDescent="0.55000000000000004">
      <c r="A5972" s="5">
        <v>45496</v>
      </c>
      <c r="B5972" t="s">
        <v>7432</v>
      </c>
      <c r="C5972">
        <v>597</v>
      </c>
      <c r="D5972" t="s">
        <v>9</v>
      </c>
      <c r="E5972">
        <v>6</v>
      </c>
      <c r="F5972" t="s">
        <v>959</v>
      </c>
      <c r="G5972" t="s">
        <v>6016</v>
      </c>
      <c r="H5972">
        <v>62</v>
      </c>
      <c r="I5972">
        <v>917499337</v>
      </c>
      <c r="J5972" t="str">
        <f>INDEX(Auxiliar!B:B,MATCH(H5972,Auxiliar!A:A,0))</f>
        <v>Goiás</v>
      </c>
      <c r="K5972" t="str">
        <f>INDEX(Auxiliar!C:C,MATCH(H5972,Auxiliar!A:A,0))</f>
        <v>Centro-Oeste</v>
      </c>
    </row>
    <row r="5973" spans="1:11" x14ac:dyDescent="0.55000000000000004">
      <c r="A5973" s="5">
        <v>45496</v>
      </c>
      <c r="B5973" t="s">
        <v>7432</v>
      </c>
      <c r="C5973">
        <v>597</v>
      </c>
      <c r="D5973" t="s">
        <v>9</v>
      </c>
      <c r="E5973">
        <v>2</v>
      </c>
      <c r="F5973" t="s">
        <v>999</v>
      </c>
      <c r="G5973" t="s">
        <v>6017</v>
      </c>
      <c r="H5973">
        <v>11</v>
      </c>
      <c r="I5973">
        <v>916965841</v>
      </c>
      <c r="J5973" t="str">
        <f>INDEX(Auxiliar!B:B,MATCH(H5973,Auxiliar!A:A,0))</f>
        <v>São Paulo</v>
      </c>
      <c r="K5973" t="str">
        <f>INDEX(Auxiliar!C:C,MATCH(H5973,Auxiliar!A:A,0))</f>
        <v>Sudeste</v>
      </c>
    </row>
    <row r="5974" spans="1:11" x14ac:dyDescent="0.55000000000000004">
      <c r="A5974" s="5">
        <v>45496</v>
      </c>
      <c r="B5974" t="s">
        <v>7432</v>
      </c>
      <c r="C5974">
        <v>597</v>
      </c>
      <c r="D5974" t="s">
        <v>9</v>
      </c>
      <c r="E5974">
        <v>3</v>
      </c>
      <c r="F5974" t="s">
        <v>1967</v>
      </c>
      <c r="G5974" t="s">
        <v>6018</v>
      </c>
      <c r="H5974">
        <v>11</v>
      </c>
      <c r="I5974">
        <v>972260027</v>
      </c>
      <c r="J5974" t="str">
        <f>INDEX(Auxiliar!B:B,MATCH(H5974,Auxiliar!A:A,0))</f>
        <v>São Paulo</v>
      </c>
      <c r="K5974" t="str">
        <f>INDEX(Auxiliar!C:C,MATCH(H5974,Auxiliar!A:A,0))</f>
        <v>Sudeste</v>
      </c>
    </row>
    <row r="5975" spans="1:11" x14ac:dyDescent="0.55000000000000004">
      <c r="A5975" s="5">
        <v>45496</v>
      </c>
      <c r="B5975" t="s">
        <v>7432</v>
      </c>
      <c r="C5975">
        <v>597</v>
      </c>
      <c r="D5975" t="s">
        <v>9</v>
      </c>
      <c r="E5975">
        <v>10</v>
      </c>
      <c r="F5975" t="s">
        <v>2945</v>
      </c>
      <c r="G5975" t="s">
        <v>6019</v>
      </c>
      <c r="H5975">
        <v>81</v>
      </c>
      <c r="I5975">
        <v>997500233</v>
      </c>
      <c r="J5975" t="str">
        <f>INDEX(Auxiliar!B:B,MATCH(H5975,Auxiliar!A:A,0))</f>
        <v>Pernambuco</v>
      </c>
      <c r="K5975" t="str">
        <f>INDEX(Auxiliar!C:C,MATCH(H5975,Auxiliar!A:A,0))</f>
        <v>Nordeste</v>
      </c>
    </row>
    <row r="5976" spans="1:11" x14ac:dyDescent="0.55000000000000004">
      <c r="A5976" s="5">
        <v>45496</v>
      </c>
      <c r="B5976" t="s">
        <v>7433</v>
      </c>
      <c r="C5976">
        <v>997</v>
      </c>
      <c r="D5976" t="s">
        <v>9</v>
      </c>
      <c r="E5976">
        <v>12</v>
      </c>
      <c r="F5976" t="s">
        <v>2330</v>
      </c>
      <c r="G5976" t="s">
        <v>6020</v>
      </c>
      <c r="H5976">
        <v>21</v>
      </c>
      <c r="I5976">
        <v>912366280</v>
      </c>
      <c r="J5976" t="str">
        <f>INDEX(Auxiliar!B:B,MATCH(H5976,Auxiliar!A:A,0))</f>
        <v>Rio de Janeiro</v>
      </c>
      <c r="K5976" t="str">
        <f>INDEX(Auxiliar!C:C,MATCH(H5976,Auxiliar!A:A,0))</f>
        <v>Sudeste</v>
      </c>
    </row>
    <row r="5977" spans="1:11" x14ac:dyDescent="0.55000000000000004">
      <c r="A5977" s="5">
        <v>45497</v>
      </c>
      <c r="B5977" t="s">
        <v>7432</v>
      </c>
      <c r="C5977">
        <v>597</v>
      </c>
      <c r="D5977" t="s">
        <v>10</v>
      </c>
      <c r="E5977">
        <v>1</v>
      </c>
      <c r="F5977" t="s">
        <v>2277</v>
      </c>
      <c r="G5977" t="s">
        <v>6021</v>
      </c>
      <c r="H5977">
        <v>21</v>
      </c>
      <c r="I5977">
        <v>996684186</v>
      </c>
      <c r="J5977" t="str">
        <f>INDEX(Auxiliar!B:B,MATCH(H5977,Auxiliar!A:A,0))</f>
        <v>Rio de Janeiro</v>
      </c>
      <c r="K5977" t="str">
        <f>INDEX(Auxiliar!C:C,MATCH(H5977,Auxiliar!A:A,0))</f>
        <v>Sudeste</v>
      </c>
    </row>
    <row r="5978" spans="1:11" x14ac:dyDescent="0.55000000000000004">
      <c r="A5978" s="5">
        <v>45497</v>
      </c>
      <c r="B5978" t="s">
        <v>7432</v>
      </c>
      <c r="C5978">
        <v>597</v>
      </c>
      <c r="D5978" t="s">
        <v>9</v>
      </c>
      <c r="E5978">
        <v>12</v>
      </c>
      <c r="F5978" t="s">
        <v>631</v>
      </c>
      <c r="G5978" t="s">
        <v>6022</v>
      </c>
      <c r="H5978">
        <v>11</v>
      </c>
      <c r="I5978">
        <v>995407315</v>
      </c>
      <c r="J5978" t="str">
        <f>INDEX(Auxiliar!B:B,MATCH(H5978,Auxiliar!A:A,0))</f>
        <v>São Paulo</v>
      </c>
      <c r="K5978" t="str">
        <f>INDEX(Auxiliar!C:C,MATCH(H5978,Auxiliar!A:A,0))</f>
        <v>Sudeste</v>
      </c>
    </row>
    <row r="5979" spans="1:11" x14ac:dyDescent="0.55000000000000004">
      <c r="A5979" s="5">
        <v>45497</v>
      </c>
      <c r="B5979" t="s">
        <v>7433</v>
      </c>
      <c r="C5979">
        <v>997</v>
      </c>
      <c r="D5979" t="s">
        <v>9</v>
      </c>
      <c r="E5979">
        <v>1</v>
      </c>
      <c r="F5979" t="s">
        <v>227</v>
      </c>
      <c r="G5979" t="s">
        <v>6023</v>
      </c>
      <c r="H5979">
        <v>11</v>
      </c>
      <c r="I5979">
        <v>917683235</v>
      </c>
      <c r="J5979" t="str">
        <f>INDEX(Auxiliar!B:B,MATCH(H5979,Auxiliar!A:A,0))</f>
        <v>São Paulo</v>
      </c>
      <c r="K5979" t="str">
        <f>INDEX(Auxiliar!C:C,MATCH(H5979,Auxiliar!A:A,0))</f>
        <v>Sudeste</v>
      </c>
    </row>
    <row r="5980" spans="1:11" x14ac:dyDescent="0.55000000000000004">
      <c r="A5980" s="5">
        <v>45497</v>
      </c>
      <c r="B5980" t="s">
        <v>7432</v>
      </c>
      <c r="C5980">
        <v>597</v>
      </c>
      <c r="D5980" t="s">
        <v>9</v>
      </c>
      <c r="E5980">
        <v>1</v>
      </c>
      <c r="F5980" t="s">
        <v>436</v>
      </c>
      <c r="G5980" t="s">
        <v>6024</v>
      </c>
      <c r="H5980">
        <v>19</v>
      </c>
      <c r="I5980">
        <v>926168925</v>
      </c>
      <c r="J5980" t="str">
        <f>INDEX(Auxiliar!B:B,MATCH(H5980,Auxiliar!A:A,0))</f>
        <v>São Paulo</v>
      </c>
      <c r="K5980" t="str">
        <f>INDEX(Auxiliar!C:C,MATCH(H5980,Auxiliar!A:A,0))</f>
        <v>Sudeste</v>
      </c>
    </row>
    <row r="5981" spans="1:11" x14ac:dyDescent="0.55000000000000004">
      <c r="A5981" s="5">
        <v>45497</v>
      </c>
      <c r="B5981" t="s">
        <v>7433</v>
      </c>
      <c r="C5981">
        <v>997</v>
      </c>
      <c r="D5981" t="s">
        <v>9</v>
      </c>
      <c r="E5981">
        <v>1</v>
      </c>
      <c r="F5981" t="s">
        <v>1671</v>
      </c>
      <c r="G5981" t="s">
        <v>6025</v>
      </c>
      <c r="H5981">
        <v>66</v>
      </c>
      <c r="I5981">
        <v>970740603</v>
      </c>
      <c r="J5981" t="str">
        <f>INDEX(Auxiliar!B:B,MATCH(H5981,Auxiliar!A:A,0))</f>
        <v>Mato Grosso</v>
      </c>
      <c r="K5981" t="str">
        <f>INDEX(Auxiliar!C:C,MATCH(H5981,Auxiliar!A:A,0))</f>
        <v>Centro-Oeste</v>
      </c>
    </row>
    <row r="5982" spans="1:11" x14ac:dyDescent="0.55000000000000004">
      <c r="A5982" s="5">
        <v>45497</v>
      </c>
      <c r="B5982" t="s">
        <v>7434</v>
      </c>
      <c r="C5982">
        <v>1997</v>
      </c>
      <c r="D5982" t="s">
        <v>10</v>
      </c>
      <c r="E5982">
        <v>1</v>
      </c>
      <c r="F5982" t="s">
        <v>2292</v>
      </c>
      <c r="G5982" t="s">
        <v>6026</v>
      </c>
      <c r="H5982">
        <v>21</v>
      </c>
      <c r="I5982">
        <v>934920373</v>
      </c>
      <c r="J5982" t="str">
        <f>INDEX(Auxiliar!B:B,MATCH(H5982,Auxiliar!A:A,0))</f>
        <v>Rio de Janeiro</v>
      </c>
      <c r="K5982" t="str">
        <f>INDEX(Auxiliar!C:C,MATCH(H5982,Auxiliar!A:A,0))</f>
        <v>Sudeste</v>
      </c>
    </row>
    <row r="5983" spans="1:11" x14ac:dyDescent="0.55000000000000004">
      <c r="A5983" s="5">
        <v>45498</v>
      </c>
      <c r="B5983" t="s">
        <v>7433</v>
      </c>
      <c r="C5983">
        <v>997</v>
      </c>
      <c r="D5983" t="s">
        <v>9</v>
      </c>
      <c r="E5983">
        <v>6</v>
      </c>
      <c r="F5983" t="s">
        <v>176</v>
      </c>
      <c r="G5983" t="s">
        <v>6027</v>
      </c>
      <c r="H5983">
        <v>82</v>
      </c>
      <c r="I5983">
        <v>977649036</v>
      </c>
      <c r="J5983" t="str">
        <f>INDEX(Auxiliar!B:B,MATCH(H5983,Auxiliar!A:A,0))</f>
        <v>Alagoas</v>
      </c>
      <c r="K5983" t="str">
        <f>INDEX(Auxiliar!C:C,MATCH(H5983,Auxiliar!A:A,0))</f>
        <v>Nordeste</v>
      </c>
    </row>
    <row r="5984" spans="1:11" x14ac:dyDescent="0.55000000000000004">
      <c r="A5984" s="5">
        <v>45498</v>
      </c>
      <c r="B5984" t="s">
        <v>7432</v>
      </c>
      <c r="C5984">
        <v>597</v>
      </c>
      <c r="D5984" t="s">
        <v>9</v>
      </c>
      <c r="E5984">
        <v>12</v>
      </c>
      <c r="F5984" t="s">
        <v>364</v>
      </c>
      <c r="G5984" t="s">
        <v>6028</v>
      </c>
      <c r="H5984">
        <v>73</v>
      </c>
      <c r="I5984">
        <v>989666093</v>
      </c>
      <c r="J5984" t="str">
        <f>INDEX(Auxiliar!B:B,MATCH(H5984,Auxiliar!A:A,0))</f>
        <v>Bahia</v>
      </c>
      <c r="K5984" t="str">
        <f>INDEX(Auxiliar!C:C,MATCH(H5984,Auxiliar!A:A,0))</f>
        <v>Nordeste</v>
      </c>
    </row>
    <row r="5985" spans="1:11" x14ac:dyDescent="0.55000000000000004">
      <c r="A5985" s="5">
        <v>45498</v>
      </c>
      <c r="B5985" t="s">
        <v>7432</v>
      </c>
      <c r="C5985">
        <v>597</v>
      </c>
      <c r="D5985" t="s">
        <v>9</v>
      </c>
      <c r="E5985">
        <v>12</v>
      </c>
      <c r="F5985" t="s">
        <v>2941</v>
      </c>
      <c r="G5985" t="s">
        <v>6029</v>
      </c>
      <c r="H5985">
        <v>21</v>
      </c>
      <c r="I5985">
        <v>933233012</v>
      </c>
      <c r="J5985" t="str">
        <f>INDEX(Auxiliar!B:B,MATCH(H5985,Auxiliar!A:A,0))</f>
        <v>Rio de Janeiro</v>
      </c>
      <c r="K5985" t="str">
        <f>INDEX(Auxiliar!C:C,MATCH(H5985,Auxiliar!A:A,0))</f>
        <v>Sudeste</v>
      </c>
    </row>
    <row r="5986" spans="1:11" x14ac:dyDescent="0.55000000000000004">
      <c r="A5986" s="5">
        <v>45498</v>
      </c>
      <c r="B5986" t="s">
        <v>7433</v>
      </c>
      <c r="C5986">
        <v>997</v>
      </c>
      <c r="D5986" t="s">
        <v>10</v>
      </c>
      <c r="E5986">
        <v>1</v>
      </c>
      <c r="F5986" t="s">
        <v>1642</v>
      </c>
      <c r="G5986" t="s">
        <v>6030</v>
      </c>
      <c r="H5986">
        <v>61</v>
      </c>
      <c r="I5986">
        <v>987143110</v>
      </c>
      <c r="J5986" t="str">
        <f>INDEX(Auxiliar!B:B,MATCH(H5986,Auxiliar!A:A,0))</f>
        <v>Distrito Federal</v>
      </c>
      <c r="K5986" t="str">
        <f>INDEX(Auxiliar!C:C,MATCH(H5986,Auxiliar!A:A,0))</f>
        <v>Centro-Oeste</v>
      </c>
    </row>
    <row r="5987" spans="1:11" x14ac:dyDescent="0.55000000000000004">
      <c r="A5987" s="5">
        <v>45498</v>
      </c>
      <c r="B5987" t="s">
        <v>7432</v>
      </c>
      <c r="C5987">
        <v>597</v>
      </c>
      <c r="D5987" t="s">
        <v>9</v>
      </c>
      <c r="E5987">
        <v>12</v>
      </c>
      <c r="F5987" t="s">
        <v>400</v>
      </c>
      <c r="G5987" t="s">
        <v>6031</v>
      </c>
      <c r="H5987">
        <v>19</v>
      </c>
      <c r="I5987">
        <v>979316539</v>
      </c>
      <c r="J5987" t="str">
        <f>INDEX(Auxiliar!B:B,MATCH(H5987,Auxiliar!A:A,0))</f>
        <v>São Paulo</v>
      </c>
      <c r="K5987" t="str">
        <f>INDEX(Auxiliar!C:C,MATCH(H5987,Auxiliar!A:A,0))</f>
        <v>Sudeste</v>
      </c>
    </row>
    <row r="5988" spans="1:11" x14ac:dyDescent="0.55000000000000004">
      <c r="A5988" s="5">
        <v>45498</v>
      </c>
      <c r="B5988" t="s">
        <v>7433</v>
      </c>
      <c r="C5988">
        <v>997</v>
      </c>
      <c r="D5988" t="s">
        <v>9</v>
      </c>
      <c r="E5988">
        <v>12</v>
      </c>
      <c r="F5988" t="s">
        <v>3082</v>
      </c>
      <c r="G5988" t="s">
        <v>6032</v>
      </c>
      <c r="H5988">
        <v>31</v>
      </c>
      <c r="I5988">
        <v>958649795</v>
      </c>
      <c r="J5988" t="str">
        <f>INDEX(Auxiliar!B:B,MATCH(H5988,Auxiliar!A:A,0))</f>
        <v>Minas Gerais</v>
      </c>
      <c r="K5988" t="str">
        <f>INDEX(Auxiliar!C:C,MATCH(H5988,Auxiliar!A:A,0))</f>
        <v>Sudeste</v>
      </c>
    </row>
    <row r="5989" spans="1:11" x14ac:dyDescent="0.55000000000000004">
      <c r="A5989" s="5">
        <v>45498</v>
      </c>
      <c r="B5989" t="s">
        <v>7433</v>
      </c>
      <c r="C5989">
        <v>997</v>
      </c>
      <c r="D5989" t="s">
        <v>9</v>
      </c>
      <c r="E5989">
        <v>2</v>
      </c>
      <c r="F5989" t="s">
        <v>225</v>
      </c>
      <c r="G5989" t="s">
        <v>6033</v>
      </c>
      <c r="H5989">
        <v>31</v>
      </c>
      <c r="I5989">
        <v>998717945</v>
      </c>
      <c r="J5989" t="str">
        <f>INDEX(Auxiliar!B:B,MATCH(H5989,Auxiliar!A:A,0))</f>
        <v>Minas Gerais</v>
      </c>
      <c r="K5989" t="str">
        <f>INDEX(Auxiliar!C:C,MATCH(H5989,Auxiliar!A:A,0))</f>
        <v>Sudeste</v>
      </c>
    </row>
    <row r="5990" spans="1:11" x14ac:dyDescent="0.55000000000000004">
      <c r="A5990" s="5">
        <v>45498</v>
      </c>
      <c r="B5990" t="s">
        <v>7432</v>
      </c>
      <c r="C5990">
        <v>597</v>
      </c>
      <c r="D5990" t="s">
        <v>9</v>
      </c>
      <c r="E5990">
        <v>6</v>
      </c>
      <c r="F5990" t="s">
        <v>1620</v>
      </c>
      <c r="G5990" t="s">
        <v>6034</v>
      </c>
      <c r="H5990">
        <v>21</v>
      </c>
      <c r="I5990">
        <v>935177846</v>
      </c>
      <c r="J5990" t="str">
        <f>INDEX(Auxiliar!B:B,MATCH(H5990,Auxiliar!A:A,0))</f>
        <v>Rio de Janeiro</v>
      </c>
      <c r="K5990" t="str">
        <f>INDEX(Auxiliar!C:C,MATCH(H5990,Auxiliar!A:A,0))</f>
        <v>Sudeste</v>
      </c>
    </row>
    <row r="5991" spans="1:11" x14ac:dyDescent="0.55000000000000004">
      <c r="A5991" s="5">
        <v>45498</v>
      </c>
      <c r="B5991" t="s">
        <v>7433</v>
      </c>
      <c r="C5991">
        <v>997</v>
      </c>
      <c r="D5991" t="s">
        <v>9</v>
      </c>
      <c r="E5991">
        <v>12</v>
      </c>
      <c r="F5991" t="s">
        <v>1734</v>
      </c>
      <c r="G5991" t="s">
        <v>6035</v>
      </c>
      <c r="H5991">
        <v>84</v>
      </c>
      <c r="I5991">
        <v>993298906</v>
      </c>
      <c r="J5991" t="str">
        <f>INDEX(Auxiliar!B:B,MATCH(H5991,Auxiliar!A:A,0))</f>
        <v>Rio Grande do Norte</v>
      </c>
      <c r="K5991" t="str">
        <f>INDEX(Auxiliar!C:C,MATCH(H5991,Auxiliar!A:A,0))</f>
        <v>Nordeste</v>
      </c>
    </row>
    <row r="5992" spans="1:11" x14ac:dyDescent="0.55000000000000004">
      <c r="A5992" s="5">
        <v>45499</v>
      </c>
      <c r="B5992" t="s">
        <v>7433</v>
      </c>
      <c r="C5992">
        <v>997</v>
      </c>
      <c r="D5992" t="s">
        <v>9</v>
      </c>
      <c r="E5992">
        <v>12</v>
      </c>
      <c r="F5992" t="s">
        <v>260</v>
      </c>
      <c r="G5992" t="s">
        <v>6036</v>
      </c>
      <c r="H5992">
        <v>51</v>
      </c>
      <c r="I5992">
        <v>995504507</v>
      </c>
      <c r="J5992" t="str">
        <f>INDEX(Auxiliar!B:B,MATCH(H5992,Auxiliar!A:A,0))</f>
        <v>Rio Grande do Sul</v>
      </c>
      <c r="K5992" t="str">
        <f>INDEX(Auxiliar!C:C,MATCH(H5992,Auxiliar!A:A,0))</f>
        <v>Sul</v>
      </c>
    </row>
    <row r="5993" spans="1:11" x14ac:dyDescent="0.55000000000000004">
      <c r="A5993" s="5">
        <v>45499</v>
      </c>
      <c r="B5993" t="s">
        <v>7432</v>
      </c>
      <c r="C5993">
        <v>597</v>
      </c>
      <c r="D5993" t="s">
        <v>9</v>
      </c>
      <c r="E5993">
        <v>12</v>
      </c>
      <c r="F5993" t="s">
        <v>398</v>
      </c>
      <c r="G5993" t="s">
        <v>6037</v>
      </c>
      <c r="H5993">
        <v>31</v>
      </c>
      <c r="I5993">
        <v>926881686</v>
      </c>
      <c r="J5993" t="str">
        <f>INDEX(Auxiliar!B:B,MATCH(H5993,Auxiliar!A:A,0))</f>
        <v>Minas Gerais</v>
      </c>
      <c r="K5993" t="str">
        <f>INDEX(Auxiliar!C:C,MATCH(H5993,Auxiliar!A:A,0))</f>
        <v>Sudeste</v>
      </c>
    </row>
    <row r="5994" spans="1:11" x14ac:dyDescent="0.55000000000000004">
      <c r="A5994" s="5">
        <v>45499</v>
      </c>
      <c r="B5994" t="s">
        <v>7432</v>
      </c>
      <c r="C5994">
        <v>597</v>
      </c>
      <c r="D5994" t="s">
        <v>9</v>
      </c>
      <c r="E5994">
        <v>12</v>
      </c>
      <c r="F5994" t="s">
        <v>2487</v>
      </c>
      <c r="G5994" t="s">
        <v>6038</v>
      </c>
      <c r="H5994">
        <v>61</v>
      </c>
      <c r="I5994">
        <v>940944598</v>
      </c>
      <c r="J5994" t="str">
        <f>INDEX(Auxiliar!B:B,MATCH(H5994,Auxiliar!A:A,0))</f>
        <v>Distrito Federal</v>
      </c>
      <c r="K5994" t="str">
        <f>INDEX(Auxiliar!C:C,MATCH(H5994,Auxiliar!A:A,0))</f>
        <v>Centro-Oeste</v>
      </c>
    </row>
    <row r="5995" spans="1:11" x14ac:dyDescent="0.55000000000000004">
      <c r="A5995" s="5">
        <v>45499</v>
      </c>
      <c r="B5995" t="s">
        <v>7432</v>
      </c>
      <c r="C5995">
        <v>597</v>
      </c>
      <c r="D5995" t="s">
        <v>9</v>
      </c>
      <c r="E5995">
        <v>4</v>
      </c>
      <c r="F5995" t="s">
        <v>492</v>
      </c>
      <c r="G5995" t="s">
        <v>6039</v>
      </c>
      <c r="H5995">
        <v>79</v>
      </c>
      <c r="I5995">
        <v>978244141</v>
      </c>
      <c r="J5995" t="str">
        <f>INDEX(Auxiliar!B:B,MATCH(H5995,Auxiliar!A:A,0))</f>
        <v>Sergipe</v>
      </c>
      <c r="K5995" t="str">
        <f>INDEX(Auxiliar!C:C,MATCH(H5995,Auxiliar!A:A,0))</f>
        <v>Nordeste</v>
      </c>
    </row>
    <row r="5996" spans="1:11" x14ac:dyDescent="0.55000000000000004">
      <c r="A5996" s="5">
        <v>45499</v>
      </c>
      <c r="B5996" t="s">
        <v>7433</v>
      </c>
      <c r="C5996">
        <v>997</v>
      </c>
      <c r="D5996" t="s">
        <v>9</v>
      </c>
      <c r="E5996">
        <v>12</v>
      </c>
      <c r="F5996" t="s">
        <v>670</v>
      </c>
      <c r="G5996" t="s">
        <v>6040</v>
      </c>
      <c r="H5996">
        <v>67</v>
      </c>
      <c r="I5996">
        <v>982434330</v>
      </c>
      <c r="J5996" t="str">
        <f>INDEX(Auxiliar!B:B,MATCH(H5996,Auxiliar!A:A,0))</f>
        <v>Mato Grosso do Sul</v>
      </c>
      <c r="K5996" t="str">
        <f>INDEX(Auxiliar!C:C,MATCH(H5996,Auxiliar!A:A,0))</f>
        <v>Centro-Oeste</v>
      </c>
    </row>
    <row r="5997" spans="1:11" x14ac:dyDescent="0.55000000000000004">
      <c r="A5997" s="5">
        <v>45499</v>
      </c>
      <c r="B5997" t="s">
        <v>7433</v>
      </c>
      <c r="C5997">
        <v>997</v>
      </c>
      <c r="D5997" t="s">
        <v>9</v>
      </c>
      <c r="E5997">
        <v>12</v>
      </c>
      <c r="F5997" t="s">
        <v>2000</v>
      </c>
      <c r="G5997" t="s">
        <v>6041</v>
      </c>
      <c r="H5997">
        <v>81</v>
      </c>
      <c r="I5997">
        <v>912391453</v>
      </c>
      <c r="J5997" t="str">
        <f>INDEX(Auxiliar!B:B,MATCH(H5997,Auxiliar!A:A,0))</f>
        <v>Pernambuco</v>
      </c>
      <c r="K5997" t="str">
        <f>INDEX(Auxiliar!C:C,MATCH(H5997,Auxiliar!A:A,0))</f>
        <v>Nordeste</v>
      </c>
    </row>
    <row r="5998" spans="1:11" x14ac:dyDescent="0.55000000000000004">
      <c r="A5998" s="5">
        <v>45499</v>
      </c>
      <c r="B5998" t="s">
        <v>7433</v>
      </c>
      <c r="C5998">
        <v>997</v>
      </c>
      <c r="D5998" t="s">
        <v>10</v>
      </c>
      <c r="E5998">
        <v>1</v>
      </c>
      <c r="F5998" t="s">
        <v>2226</v>
      </c>
      <c r="G5998" t="s">
        <v>6042</v>
      </c>
      <c r="H5998">
        <v>11</v>
      </c>
      <c r="I5998">
        <v>989780390</v>
      </c>
      <c r="J5998" t="str">
        <f>INDEX(Auxiliar!B:B,MATCH(H5998,Auxiliar!A:A,0))</f>
        <v>São Paulo</v>
      </c>
      <c r="K5998" t="str">
        <f>INDEX(Auxiliar!C:C,MATCH(H5998,Auxiliar!A:A,0))</f>
        <v>Sudeste</v>
      </c>
    </row>
    <row r="5999" spans="1:11" x14ac:dyDescent="0.55000000000000004">
      <c r="A5999" s="5">
        <v>45499</v>
      </c>
      <c r="B5999" t="s">
        <v>7434</v>
      </c>
      <c r="C5999">
        <v>1997</v>
      </c>
      <c r="D5999" t="s">
        <v>9</v>
      </c>
      <c r="E5999">
        <v>6</v>
      </c>
      <c r="F5999" t="s">
        <v>432</v>
      </c>
      <c r="G5999" t="s">
        <v>6043</v>
      </c>
      <c r="H5999">
        <v>27</v>
      </c>
      <c r="I5999">
        <v>942436252</v>
      </c>
      <c r="J5999" t="str">
        <f>INDEX(Auxiliar!B:B,MATCH(H5999,Auxiliar!A:A,0))</f>
        <v>Espírito Santo</v>
      </c>
      <c r="K5999" t="str">
        <f>INDEX(Auxiliar!C:C,MATCH(H5999,Auxiliar!A:A,0))</f>
        <v>Sudeste</v>
      </c>
    </row>
    <row r="6000" spans="1:11" x14ac:dyDescent="0.55000000000000004">
      <c r="A6000" s="5">
        <v>45499</v>
      </c>
      <c r="B6000" t="s">
        <v>7433</v>
      </c>
      <c r="C6000">
        <v>997</v>
      </c>
      <c r="D6000" t="s">
        <v>9</v>
      </c>
      <c r="E6000">
        <v>10</v>
      </c>
      <c r="F6000" t="s">
        <v>1504</v>
      </c>
      <c r="G6000" t="s">
        <v>6044</v>
      </c>
      <c r="H6000">
        <v>94</v>
      </c>
      <c r="I6000">
        <v>965912706</v>
      </c>
      <c r="J6000" t="str">
        <f>INDEX(Auxiliar!B:B,MATCH(H6000,Auxiliar!A:A,0))</f>
        <v>Pará</v>
      </c>
      <c r="K6000" t="str">
        <f>INDEX(Auxiliar!C:C,MATCH(H6000,Auxiliar!A:A,0))</f>
        <v>Norte</v>
      </c>
    </row>
    <row r="6001" spans="1:11" x14ac:dyDescent="0.55000000000000004">
      <c r="A6001" s="5">
        <v>45500</v>
      </c>
      <c r="B6001" t="s">
        <v>7433</v>
      </c>
      <c r="C6001">
        <v>997</v>
      </c>
      <c r="D6001" t="s">
        <v>9</v>
      </c>
      <c r="E6001">
        <v>1</v>
      </c>
      <c r="F6001" t="s">
        <v>2475</v>
      </c>
      <c r="G6001" t="s">
        <v>6045</v>
      </c>
      <c r="H6001">
        <v>11</v>
      </c>
      <c r="I6001">
        <v>978036577</v>
      </c>
      <c r="J6001" t="str">
        <f>INDEX(Auxiliar!B:B,MATCH(H6001,Auxiliar!A:A,0))</f>
        <v>São Paulo</v>
      </c>
      <c r="K6001" t="str">
        <f>INDEX(Auxiliar!C:C,MATCH(H6001,Auxiliar!A:A,0))</f>
        <v>Sudeste</v>
      </c>
    </row>
    <row r="6002" spans="1:11" x14ac:dyDescent="0.55000000000000004">
      <c r="A6002" s="5">
        <v>45500</v>
      </c>
      <c r="B6002" t="s">
        <v>7433</v>
      </c>
      <c r="C6002">
        <v>997</v>
      </c>
      <c r="D6002" t="s">
        <v>9</v>
      </c>
      <c r="E6002">
        <v>12</v>
      </c>
      <c r="F6002" t="s">
        <v>1551</v>
      </c>
      <c r="G6002" t="s">
        <v>6046</v>
      </c>
      <c r="H6002">
        <v>21</v>
      </c>
      <c r="I6002">
        <v>997046048</v>
      </c>
      <c r="J6002" t="str">
        <f>INDEX(Auxiliar!B:B,MATCH(H6002,Auxiliar!A:A,0))</f>
        <v>Rio de Janeiro</v>
      </c>
      <c r="K6002" t="str">
        <f>INDEX(Auxiliar!C:C,MATCH(H6002,Auxiliar!A:A,0))</f>
        <v>Sudeste</v>
      </c>
    </row>
    <row r="6003" spans="1:11" x14ac:dyDescent="0.55000000000000004">
      <c r="A6003" s="5">
        <v>45501</v>
      </c>
      <c r="B6003" t="s">
        <v>7432</v>
      </c>
      <c r="C6003">
        <v>597</v>
      </c>
      <c r="D6003" t="s">
        <v>9</v>
      </c>
      <c r="E6003">
        <v>1</v>
      </c>
      <c r="F6003" t="s">
        <v>2595</v>
      </c>
      <c r="G6003" t="s">
        <v>6047</v>
      </c>
      <c r="H6003">
        <v>11</v>
      </c>
      <c r="I6003">
        <v>932190898</v>
      </c>
      <c r="J6003" t="str">
        <f>INDEX(Auxiliar!B:B,MATCH(H6003,Auxiliar!A:A,0))</f>
        <v>São Paulo</v>
      </c>
      <c r="K6003" t="str">
        <f>INDEX(Auxiliar!C:C,MATCH(H6003,Auxiliar!A:A,0))</f>
        <v>Sudeste</v>
      </c>
    </row>
    <row r="6004" spans="1:11" x14ac:dyDescent="0.55000000000000004">
      <c r="A6004" s="5">
        <v>45501</v>
      </c>
      <c r="B6004" t="s">
        <v>7432</v>
      </c>
      <c r="C6004">
        <v>597</v>
      </c>
      <c r="D6004" t="s">
        <v>9</v>
      </c>
      <c r="E6004">
        <v>12</v>
      </c>
      <c r="F6004" t="s">
        <v>2937</v>
      </c>
      <c r="G6004" t="s">
        <v>6048</v>
      </c>
      <c r="H6004">
        <v>11</v>
      </c>
      <c r="I6004">
        <v>993344251</v>
      </c>
      <c r="J6004" t="str">
        <f>INDEX(Auxiliar!B:B,MATCH(H6004,Auxiliar!A:A,0))</f>
        <v>São Paulo</v>
      </c>
      <c r="K6004" t="str">
        <f>INDEX(Auxiliar!C:C,MATCH(H6004,Auxiliar!A:A,0))</f>
        <v>Sudeste</v>
      </c>
    </row>
    <row r="6005" spans="1:11" x14ac:dyDescent="0.55000000000000004">
      <c r="A6005" s="5">
        <v>45501</v>
      </c>
      <c r="B6005" t="s">
        <v>7434</v>
      </c>
      <c r="C6005">
        <v>1997</v>
      </c>
      <c r="D6005" t="s">
        <v>9</v>
      </c>
      <c r="E6005">
        <v>12</v>
      </c>
      <c r="F6005" t="s">
        <v>1410</v>
      </c>
      <c r="G6005" t="s">
        <v>6049</v>
      </c>
      <c r="H6005">
        <v>81</v>
      </c>
      <c r="I6005">
        <v>996656863</v>
      </c>
      <c r="J6005" t="str">
        <f>INDEX(Auxiliar!B:B,MATCH(H6005,Auxiliar!A:A,0))</f>
        <v>Pernambuco</v>
      </c>
      <c r="K6005" t="str">
        <f>INDEX(Auxiliar!C:C,MATCH(H6005,Auxiliar!A:A,0))</f>
        <v>Nordeste</v>
      </c>
    </row>
    <row r="6006" spans="1:11" x14ac:dyDescent="0.55000000000000004">
      <c r="A6006" s="5">
        <v>45501</v>
      </c>
      <c r="B6006" t="s">
        <v>7434</v>
      </c>
      <c r="C6006">
        <v>1997</v>
      </c>
      <c r="D6006" t="s">
        <v>9</v>
      </c>
      <c r="E6006">
        <v>12</v>
      </c>
      <c r="F6006" t="s">
        <v>1344</v>
      </c>
      <c r="G6006" t="s">
        <v>6050</v>
      </c>
      <c r="H6006">
        <v>11</v>
      </c>
      <c r="I6006">
        <v>919110357</v>
      </c>
      <c r="J6006" t="str">
        <f>INDEX(Auxiliar!B:B,MATCH(H6006,Auxiliar!A:A,0))</f>
        <v>São Paulo</v>
      </c>
      <c r="K6006" t="str">
        <f>INDEX(Auxiliar!C:C,MATCH(H6006,Auxiliar!A:A,0))</f>
        <v>Sudeste</v>
      </c>
    </row>
    <row r="6007" spans="1:11" x14ac:dyDescent="0.55000000000000004">
      <c r="A6007" s="5">
        <v>45501</v>
      </c>
      <c r="B6007" t="s">
        <v>7432</v>
      </c>
      <c r="C6007">
        <v>597</v>
      </c>
      <c r="D6007" t="s">
        <v>9</v>
      </c>
      <c r="E6007">
        <v>12</v>
      </c>
      <c r="F6007" t="s">
        <v>348</v>
      </c>
      <c r="G6007" t="s">
        <v>6051</v>
      </c>
      <c r="H6007">
        <v>98</v>
      </c>
      <c r="I6007">
        <v>995205590</v>
      </c>
      <c r="J6007" t="str">
        <f>INDEX(Auxiliar!B:B,MATCH(H6007,Auxiliar!A:A,0))</f>
        <v>Maranhão</v>
      </c>
      <c r="K6007" t="str">
        <f>INDEX(Auxiliar!C:C,MATCH(H6007,Auxiliar!A:A,0))</f>
        <v>Nordeste</v>
      </c>
    </row>
    <row r="6008" spans="1:11" x14ac:dyDescent="0.55000000000000004">
      <c r="A6008" s="5">
        <v>45501</v>
      </c>
      <c r="B6008" t="s">
        <v>7432</v>
      </c>
      <c r="C6008">
        <v>597</v>
      </c>
      <c r="D6008" t="s">
        <v>10</v>
      </c>
      <c r="E6008">
        <v>1</v>
      </c>
      <c r="F6008" t="s">
        <v>1114</v>
      </c>
      <c r="G6008" t="s">
        <v>6052</v>
      </c>
      <c r="H6008">
        <v>69</v>
      </c>
      <c r="I6008">
        <v>963145539</v>
      </c>
      <c r="J6008" t="str">
        <f>INDEX(Auxiliar!B:B,MATCH(H6008,Auxiliar!A:A,0))</f>
        <v>Rondônia</v>
      </c>
      <c r="K6008" t="str">
        <f>INDEX(Auxiliar!C:C,MATCH(H6008,Auxiliar!A:A,0))</f>
        <v>Norte</v>
      </c>
    </row>
    <row r="6009" spans="1:11" x14ac:dyDescent="0.55000000000000004">
      <c r="A6009" s="5">
        <v>45502</v>
      </c>
      <c r="B6009" t="s">
        <v>7434</v>
      </c>
      <c r="C6009">
        <v>1997</v>
      </c>
      <c r="D6009" t="s">
        <v>10</v>
      </c>
      <c r="E6009">
        <v>1</v>
      </c>
      <c r="F6009" t="s">
        <v>1718</v>
      </c>
      <c r="G6009" t="s">
        <v>6053</v>
      </c>
      <c r="H6009">
        <v>81</v>
      </c>
      <c r="I6009">
        <v>947902840</v>
      </c>
      <c r="J6009" t="str">
        <f>INDEX(Auxiliar!B:B,MATCH(H6009,Auxiliar!A:A,0))</f>
        <v>Pernambuco</v>
      </c>
      <c r="K6009" t="str">
        <f>INDEX(Auxiliar!C:C,MATCH(H6009,Auxiliar!A:A,0))</f>
        <v>Nordeste</v>
      </c>
    </row>
    <row r="6010" spans="1:11" x14ac:dyDescent="0.55000000000000004">
      <c r="A6010" s="5">
        <v>45502</v>
      </c>
      <c r="B6010" t="s">
        <v>7432</v>
      </c>
      <c r="C6010">
        <v>597</v>
      </c>
      <c r="D6010" t="s">
        <v>9</v>
      </c>
      <c r="E6010">
        <v>12</v>
      </c>
      <c r="F6010" t="s">
        <v>1277</v>
      </c>
      <c r="G6010" t="s">
        <v>6054</v>
      </c>
      <c r="H6010">
        <v>41</v>
      </c>
      <c r="I6010">
        <v>989650016</v>
      </c>
      <c r="J6010" t="str">
        <f>INDEX(Auxiliar!B:B,MATCH(H6010,Auxiliar!A:A,0))</f>
        <v>Paraná</v>
      </c>
      <c r="K6010" t="str">
        <f>INDEX(Auxiliar!C:C,MATCH(H6010,Auxiliar!A:A,0))</f>
        <v>Sul</v>
      </c>
    </row>
    <row r="6011" spans="1:11" x14ac:dyDescent="0.55000000000000004">
      <c r="A6011" s="5">
        <v>45502</v>
      </c>
      <c r="B6011" t="s">
        <v>7434</v>
      </c>
      <c r="C6011">
        <v>1997</v>
      </c>
      <c r="D6011" t="s">
        <v>9</v>
      </c>
      <c r="E6011">
        <v>12</v>
      </c>
      <c r="F6011" t="s">
        <v>902</v>
      </c>
      <c r="G6011" t="s">
        <v>6055</v>
      </c>
      <c r="H6011">
        <v>43</v>
      </c>
      <c r="I6011">
        <v>961485435</v>
      </c>
      <c r="J6011" t="str">
        <f>INDEX(Auxiliar!B:B,MATCH(H6011,Auxiliar!A:A,0))</f>
        <v>Paraná</v>
      </c>
      <c r="K6011" t="str">
        <f>INDEX(Auxiliar!C:C,MATCH(H6011,Auxiliar!A:A,0))</f>
        <v>Sul</v>
      </c>
    </row>
    <row r="6012" spans="1:11" x14ac:dyDescent="0.55000000000000004">
      <c r="A6012" s="5">
        <v>45503</v>
      </c>
      <c r="B6012" t="s">
        <v>7432</v>
      </c>
      <c r="C6012">
        <v>597</v>
      </c>
      <c r="D6012" t="s">
        <v>9</v>
      </c>
      <c r="E6012">
        <v>12</v>
      </c>
      <c r="F6012" t="s">
        <v>2379</v>
      </c>
      <c r="G6012" t="s">
        <v>6056</v>
      </c>
      <c r="H6012">
        <v>11</v>
      </c>
      <c r="I6012">
        <v>983031822</v>
      </c>
      <c r="J6012" t="str">
        <f>INDEX(Auxiliar!B:B,MATCH(H6012,Auxiliar!A:A,0))</f>
        <v>São Paulo</v>
      </c>
      <c r="K6012" t="str">
        <f>INDEX(Auxiliar!C:C,MATCH(H6012,Auxiliar!A:A,0))</f>
        <v>Sudeste</v>
      </c>
    </row>
    <row r="6013" spans="1:11" x14ac:dyDescent="0.55000000000000004">
      <c r="A6013" s="5">
        <v>45503</v>
      </c>
      <c r="B6013" t="s">
        <v>7433</v>
      </c>
      <c r="C6013">
        <v>997</v>
      </c>
      <c r="D6013" t="s">
        <v>9</v>
      </c>
      <c r="E6013">
        <v>4</v>
      </c>
      <c r="F6013" t="s">
        <v>1896</v>
      </c>
      <c r="G6013" t="s">
        <v>6057</v>
      </c>
      <c r="H6013">
        <v>51</v>
      </c>
      <c r="I6013">
        <v>924776746</v>
      </c>
      <c r="J6013" t="str">
        <f>INDEX(Auxiliar!B:B,MATCH(H6013,Auxiliar!A:A,0))</f>
        <v>Rio Grande do Sul</v>
      </c>
      <c r="K6013" t="str">
        <f>INDEX(Auxiliar!C:C,MATCH(H6013,Auxiliar!A:A,0))</f>
        <v>Sul</v>
      </c>
    </row>
    <row r="6014" spans="1:11" x14ac:dyDescent="0.55000000000000004">
      <c r="A6014" s="5">
        <v>45503</v>
      </c>
      <c r="B6014" t="s">
        <v>7433</v>
      </c>
      <c r="C6014">
        <v>997</v>
      </c>
      <c r="D6014" t="s">
        <v>10</v>
      </c>
      <c r="E6014">
        <v>1</v>
      </c>
      <c r="F6014" t="s">
        <v>710</v>
      </c>
      <c r="G6014" t="s">
        <v>6058</v>
      </c>
      <c r="H6014">
        <v>34</v>
      </c>
      <c r="I6014">
        <v>946317986</v>
      </c>
      <c r="J6014" t="str">
        <f>INDEX(Auxiliar!B:B,MATCH(H6014,Auxiliar!A:A,0))</f>
        <v>Minas Gerais</v>
      </c>
      <c r="K6014" t="str">
        <f>INDEX(Auxiliar!C:C,MATCH(H6014,Auxiliar!A:A,0))</f>
        <v>Sudeste</v>
      </c>
    </row>
    <row r="6015" spans="1:11" x14ac:dyDescent="0.55000000000000004">
      <c r="A6015" s="5">
        <v>45503</v>
      </c>
      <c r="B6015" t="s">
        <v>7432</v>
      </c>
      <c r="C6015">
        <v>597</v>
      </c>
      <c r="D6015" t="s">
        <v>9</v>
      </c>
      <c r="E6015">
        <v>5</v>
      </c>
      <c r="F6015" t="s">
        <v>1065</v>
      </c>
      <c r="G6015" t="s">
        <v>6059</v>
      </c>
      <c r="H6015">
        <v>98</v>
      </c>
      <c r="I6015">
        <v>932894764</v>
      </c>
      <c r="J6015" t="str">
        <f>INDEX(Auxiliar!B:B,MATCH(H6015,Auxiliar!A:A,0))</f>
        <v>Maranhão</v>
      </c>
      <c r="K6015" t="str">
        <f>INDEX(Auxiliar!C:C,MATCH(H6015,Auxiliar!A:A,0))</f>
        <v>Nordeste</v>
      </c>
    </row>
    <row r="6016" spans="1:11" x14ac:dyDescent="0.55000000000000004">
      <c r="A6016" s="5">
        <v>45503</v>
      </c>
      <c r="B6016" t="s">
        <v>7432</v>
      </c>
      <c r="C6016">
        <v>597</v>
      </c>
      <c r="D6016" t="s">
        <v>10</v>
      </c>
      <c r="E6016">
        <v>1</v>
      </c>
      <c r="F6016" t="s">
        <v>648</v>
      </c>
      <c r="G6016" t="s">
        <v>6060</v>
      </c>
      <c r="H6016">
        <v>85</v>
      </c>
      <c r="I6016">
        <v>986058386</v>
      </c>
      <c r="J6016" t="str">
        <f>INDEX(Auxiliar!B:B,MATCH(H6016,Auxiliar!A:A,0))</f>
        <v>Ceará</v>
      </c>
      <c r="K6016" t="str">
        <f>INDEX(Auxiliar!C:C,MATCH(H6016,Auxiliar!A:A,0))</f>
        <v>Nordeste</v>
      </c>
    </row>
    <row r="6017" spans="1:11" x14ac:dyDescent="0.55000000000000004">
      <c r="A6017" s="5">
        <v>45503</v>
      </c>
      <c r="B6017" t="s">
        <v>7432</v>
      </c>
      <c r="C6017">
        <v>597</v>
      </c>
      <c r="D6017" t="s">
        <v>9</v>
      </c>
      <c r="E6017">
        <v>10</v>
      </c>
      <c r="F6017" t="s">
        <v>309</v>
      </c>
      <c r="G6017" t="s">
        <v>6061</v>
      </c>
      <c r="H6017">
        <v>47</v>
      </c>
      <c r="I6017">
        <v>966514090</v>
      </c>
      <c r="J6017" t="str">
        <f>INDEX(Auxiliar!B:B,MATCH(H6017,Auxiliar!A:A,0))</f>
        <v>Santa Catarina</v>
      </c>
      <c r="K6017" t="str">
        <f>INDEX(Auxiliar!C:C,MATCH(H6017,Auxiliar!A:A,0))</f>
        <v>Sul</v>
      </c>
    </row>
    <row r="6018" spans="1:11" x14ac:dyDescent="0.55000000000000004">
      <c r="A6018" s="5">
        <v>45504</v>
      </c>
      <c r="B6018" t="s">
        <v>7432</v>
      </c>
      <c r="C6018">
        <v>597</v>
      </c>
      <c r="D6018" t="s">
        <v>9</v>
      </c>
      <c r="E6018">
        <v>12</v>
      </c>
      <c r="F6018" t="s">
        <v>2031</v>
      </c>
      <c r="G6018" t="s">
        <v>6062</v>
      </c>
      <c r="H6018">
        <v>32</v>
      </c>
      <c r="I6018">
        <v>987754190</v>
      </c>
      <c r="J6018" t="str">
        <f>INDEX(Auxiliar!B:B,MATCH(H6018,Auxiliar!A:A,0))</f>
        <v>Minas Gerais</v>
      </c>
      <c r="K6018" t="str">
        <f>INDEX(Auxiliar!C:C,MATCH(H6018,Auxiliar!A:A,0))</f>
        <v>Sudeste</v>
      </c>
    </row>
    <row r="6019" spans="1:11" x14ac:dyDescent="0.55000000000000004">
      <c r="A6019" s="5">
        <v>45504</v>
      </c>
      <c r="B6019" t="s">
        <v>7432</v>
      </c>
      <c r="C6019">
        <v>597</v>
      </c>
      <c r="D6019" t="s">
        <v>9</v>
      </c>
      <c r="E6019">
        <v>1</v>
      </c>
      <c r="F6019" t="s">
        <v>1341</v>
      </c>
      <c r="G6019" t="s">
        <v>6063</v>
      </c>
      <c r="H6019">
        <v>71</v>
      </c>
      <c r="I6019">
        <v>992221559</v>
      </c>
      <c r="J6019" t="str">
        <f>INDEX(Auxiliar!B:B,MATCH(H6019,Auxiliar!A:A,0))</f>
        <v>Bahia</v>
      </c>
      <c r="K6019" t="str">
        <f>INDEX(Auxiliar!C:C,MATCH(H6019,Auxiliar!A:A,0))</f>
        <v>Nordeste</v>
      </c>
    </row>
    <row r="6020" spans="1:11" x14ac:dyDescent="0.55000000000000004">
      <c r="A6020" s="5">
        <v>45504</v>
      </c>
      <c r="B6020" t="s">
        <v>7433</v>
      </c>
      <c r="C6020">
        <v>997</v>
      </c>
      <c r="D6020" t="s">
        <v>9</v>
      </c>
      <c r="E6020">
        <v>10</v>
      </c>
      <c r="F6020" t="s">
        <v>888</v>
      </c>
      <c r="G6020" t="s">
        <v>6064</v>
      </c>
      <c r="H6020">
        <v>92</v>
      </c>
      <c r="I6020">
        <v>980727235</v>
      </c>
      <c r="J6020" t="str">
        <f>INDEX(Auxiliar!B:B,MATCH(H6020,Auxiliar!A:A,0))</f>
        <v>Amazonas</v>
      </c>
      <c r="K6020" t="str">
        <f>INDEX(Auxiliar!C:C,MATCH(H6020,Auxiliar!A:A,0))</f>
        <v>Norte</v>
      </c>
    </row>
    <row r="6021" spans="1:11" x14ac:dyDescent="0.55000000000000004">
      <c r="A6021" s="5">
        <v>45504</v>
      </c>
      <c r="B6021" t="s">
        <v>7432</v>
      </c>
      <c r="C6021">
        <v>597</v>
      </c>
      <c r="D6021" t="s">
        <v>9</v>
      </c>
      <c r="E6021">
        <v>12</v>
      </c>
      <c r="F6021" t="s">
        <v>2424</v>
      </c>
      <c r="G6021" t="s">
        <v>6065</v>
      </c>
      <c r="H6021">
        <v>32</v>
      </c>
      <c r="I6021">
        <v>969827346</v>
      </c>
      <c r="J6021" t="str">
        <f>INDEX(Auxiliar!B:B,MATCH(H6021,Auxiliar!A:A,0))</f>
        <v>Minas Gerais</v>
      </c>
      <c r="K6021" t="str">
        <f>INDEX(Auxiliar!C:C,MATCH(H6021,Auxiliar!A:A,0))</f>
        <v>Sudeste</v>
      </c>
    </row>
    <row r="6022" spans="1:11" x14ac:dyDescent="0.55000000000000004">
      <c r="A6022" s="5">
        <v>45504</v>
      </c>
      <c r="B6022" t="s">
        <v>7433</v>
      </c>
      <c r="C6022">
        <v>997</v>
      </c>
      <c r="D6022" t="s">
        <v>9</v>
      </c>
      <c r="E6022">
        <v>1</v>
      </c>
      <c r="F6022" t="s">
        <v>2887</v>
      </c>
      <c r="G6022" t="s">
        <v>6066</v>
      </c>
      <c r="H6022">
        <v>91</v>
      </c>
      <c r="I6022">
        <v>990686196</v>
      </c>
      <c r="J6022" t="str">
        <f>INDEX(Auxiliar!B:B,MATCH(H6022,Auxiliar!A:A,0))</f>
        <v>Pará</v>
      </c>
      <c r="K6022" t="str">
        <f>INDEX(Auxiliar!C:C,MATCH(H6022,Auxiliar!A:A,0))</f>
        <v>Norte</v>
      </c>
    </row>
    <row r="6023" spans="1:11" x14ac:dyDescent="0.55000000000000004">
      <c r="A6023" s="5">
        <v>45504</v>
      </c>
      <c r="B6023" t="s">
        <v>7432</v>
      </c>
      <c r="C6023">
        <v>597</v>
      </c>
      <c r="D6023" t="s">
        <v>9</v>
      </c>
      <c r="E6023">
        <v>6</v>
      </c>
      <c r="F6023" t="s">
        <v>2982</v>
      </c>
      <c r="G6023" t="s">
        <v>6067</v>
      </c>
      <c r="H6023">
        <v>32</v>
      </c>
      <c r="I6023">
        <v>975634179</v>
      </c>
      <c r="J6023" t="str">
        <f>INDEX(Auxiliar!B:B,MATCH(H6023,Auxiliar!A:A,0))</f>
        <v>Minas Gerais</v>
      </c>
      <c r="K6023" t="str">
        <f>INDEX(Auxiliar!C:C,MATCH(H6023,Auxiliar!A:A,0))</f>
        <v>Sudeste</v>
      </c>
    </row>
    <row r="6024" spans="1:11" x14ac:dyDescent="0.55000000000000004">
      <c r="A6024" s="5">
        <v>45504</v>
      </c>
      <c r="B6024" t="s">
        <v>7433</v>
      </c>
      <c r="C6024">
        <v>997</v>
      </c>
      <c r="D6024" t="s">
        <v>9</v>
      </c>
      <c r="E6024">
        <v>12</v>
      </c>
      <c r="F6024" t="s">
        <v>1951</v>
      </c>
      <c r="G6024" t="s">
        <v>6068</v>
      </c>
      <c r="H6024">
        <v>11</v>
      </c>
      <c r="I6024">
        <v>929376048</v>
      </c>
      <c r="J6024" t="str">
        <f>INDEX(Auxiliar!B:B,MATCH(H6024,Auxiliar!A:A,0))</f>
        <v>São Paulo</v>
      </c>
      <c r="K6024" t="str">
        <f>INDEX(Auxiliar!C:C,MATCH(H6024,Auxiliar!A:A,0))</f>
        <v>Sudeste</v>
      </c>
    </row>
    <row r="6025" spans="1:11" x14ac:dyDescent="0.55000000000000004">
      <c r="A6025" s="5">
        <v>45505</v>
      </c>
      <c r="B6025" t="s">
        <v>7433</v>
      </c>
      <c r="C6025">
        <v>997</v>
      </c>
      <c r="D6025" t="s">
        <v>9</v>
      </c>
      <c r="E6025">
        <v>2</v>
      </c>
      <c r="F6025" t="s">
        <v>32</v>
      </c>
      <c r="G6025" t="s">
        <v>6069</v>
      </c>
      <c r="H6025">
        <v>11</v>
      </c>
      <c r="I6025">
        <v>911911911</v>
      </c>
      <c r="J6025" t="str">
        <f>INDEX(Auxiliar!B:B,MATCH(H6025,Auxiliar!A:A,0))</f>
        <v>São Paulo</v>
      </c>
      <c r="K6025" t="str">
        <f>INDEX(Auxiliar!C:C,MATCH(H6025,Auxiliar!A:A,0))</f>
        <v>Sudeste</v>
      </c>
    </row>
    <row r="6026" spans="1:11" x14ac:dyDescent="0.55000000000000004">
      <c r="A6026" s="5">
        <v>45505</v>
      </c>
      <c r="B6026" t="s">
        <v>7432</v>
      </c>
      <c r="C6026">
        <v>597</v>
      </c>
      <c r="D6026" t="s">
        <v>9</v>
      </c>
      <c r="E6026">
        <v>12</v>
      </c>
      <c r="F6026" t="s">
        <v>2166</v>
      </c>
      <c r="G6026" t="s">
        <v>6070</v>
      </c>
      <c r="H6026">
        <v>55</v>
      </c>
      <c r="I6026">
        <v>979937485</v>
      </c>
      <c r="J6026" t="str">
        <f>INDEX(Auxiliar!B:B,MATCH(H6026,Auxiliar!A:A,0))</f>
        <v>Rio Grande do Sul</v>
      </c>
      <c r="K6026" t="str">
        <f>INDEX(Auxiliar!C:C,MATCH(H6026,Auxiliar!A:A,0))</f>
        <v>Sul</v>
      </c>
    </row>
    <row r="6027" spans="1:11" x14ac:dyDescent="0.55000000000000004">
      <c r="A6027" s="5">
        <v>45505</v>
      </c>
      <c r="B6027" t="s">
        <v>7433</v>
      </c>
      <c r="C6027">
        <v>997</v>
      </c>
      <c r="D6027" t="s">
        <v>9</v>
      </c>
      <c r="E6027">
        <v>12</v>
      </c>
      <c r="F6027" t="s">
        <v>665</v>
      </c>
      <c r="G6027" t="s">
        <v>6071</v>
      </c>
      <c r="H6027">
        <v>11</v>
      </c>
      <c r="I6027">
        <v>940490137</v>
      </c>
      <c r="J6027" t="str">
        <f>INDEX(Auxiliar!B:B,MATCH(H6027,Auxiliar!A:A,0))</f>
        <v>São Paulo</v>
      </c>
      <c r="K6027" t="str">
        <f>INDEX(Auxiliar!C:C,MATCH(H6027,Auxiliar!A:A,0))</f>
        <v>Sudeste</v>
      </c>
    </row>
    <row r="6028" spans="1:11" x14ac:dyDescent="0.55000000000000004">
      <c r="A6028" s="5">
        <v>45505</v>
      </c>
      <c r="B6028" t="s">
        <v>7433</v>
      </c>
      <c r="C6028">
        <v>997</v>
      </c>
      <c r="D6028" t="s">
        <v>9</v>
      </c>
      <c r="E6028">
        <v>1</v>
      </c>
      <c r="F6028" t="s">
        <v>2122</v>
      </c>
      <c r="G6028" t="s">
        <v>6072</v>
      </c>
      <c r="H6028">
        <v>11</v>
      </c>
      <c r="I6028">
        <v>967831820</v>
      </c>
      <c r="J6028" t="str">
        <f>INDEX(Auxiliar!B:B,MATCH(H6028,Auxiliar!A:A,0))</f>
        <v>São Paulo</v>
      </c>
      <c r="K6028" t="str">
        <f>INDEX(Auxiliar!C:C,MATCH(H6028,Auxiliar!A:A,0))</f>
        <v>Sudeste</v>
      </c>
    </row>
    <row r="6029" spans="1:11" x14ac:dyDescent="0.55000000000000004">
      <c r="A6029" s="5">
        <v>45506</v>
      </c>
      <c r="B6029" t="s">
        <v>7433</v>
      </c>
      <c r="C6029">
        <v>997</v>
      </c>
      <c r="D6029" t="s">
        <v>9</v>
      </c>
      <c r="E6029">
        <v>12</v>
      </c>
      <c r="F6029" t="s">
        <v>2888</v>
      </c>
      <c r="G6029" t="s">
        <v>6073</v>
      </c>
      <c r="H6029">
        <v>51</v>
      </c>
      <c r="I6029">
        <v>956120863</v>
      </c>
      <c r="J6029" t="str">
        <f>INDEX(Auxiliar!B:B,MATCH(H6029,Auxiliar!A:A,0))</f>
        <v>Rio Grande do Sul</v>
      </c>
      <c r="K6029" t="str">
        <f>INDEX(Auxiliar!C:C,MATCH(H6029,Auxiliar!A:A,0))</f>
        <v>Sul</v>
      </c>
    </row>
    <row r="6030" spans="1:11" x14ac:dyDescent="0.55000000000000004">
      <c r="A6030" s="5">
        <v>45506</v>
      </c>
      <c r="B6030" t="s">
        <v>7434</v>
      </c>
      <c r="C6030">
        <v>1997</v>
      </c>
      <c r="D6030" t="s">
        <v>9</v>
      </c>
      <c r="E6030">
        <v>12</v>
      </c>
      <c r="F6030" t="s">
        <v>3211</v>
      </c>
      <c r="G6030" t="s">
        <v>6074</v>
      </c>
      <c r="H6030">
        <v>11</v>
      </c>
      <c r="I6030">
        <v>981805706</v>
      </c>
      <c r="J6030" t="str">
        <f>INDEX(Auxiliar!B:B,MATCH(H6030,Auxiliar!A:A,0))</f>
        <v>São Paulo</v>
      </c>
      <c r="K6030" t="str">
        <f>INDEX(Auxiliar!C:C,MATCH(H6030,Auxiliar!A:A,0))</f>
        <v>Sudeste</v>
      </c>
    </row>
    <row r="6031" spans="1:11" x14ac:dyDescent="0.55000000000000004">
      <c r="A6031" s="5">
        <v>45506</v>
      </c>
      <c r="B6031" t="s">
        <v>7433</v>
      </c>
      <c r="C6031">
        <v>997</v>
      </c>
      <c r="D6031" t="s">
        <v>10</v>
      </c>
      <c r="E6031">
        <v>1</v>
      </c>
      <c r="F6031" t="s">
        <v>3218</v>
      </c>
      <c r="G6031" t="s">
        <v>6075</v>
      </c>
      <c r="H6031">
        <v>21</v>
      </c>
      <c r="I6031">
        <v>937445225</v>
      </c>
      <c r="J6031" t="str">
        <f>INDEX(Auxiliar!B:B,MATCH(H6031,Auxiliar!A:A,0))</f>
        <v>Rio de Janeiro</v>
      </c>
      <c r="K6031" t="str">
        <f>INDEX(Auxiliar!C:C,MATCH(H6031,Auxiliar!A:A,0))</f>
        <v>Sudeste</v>
      </c>
    </row>
    <row r="6032" spans="1:11" x14ac:dyDescent="0.55000000000000004">
      <c r="A6032" s="5">
        <v>45506</v>
      </c>
      <c r="B6032" t="s">
        <v>7432</v>
      </c>
      <c r="C6032">
        <v>597</v>
      </c>
      <c r="D6032" t="s">
        <v>9</v>
      </c>
      <c r="E6032">
        <v>12</v>
      </c>
      <c r="F6032" t="s">
        <v>965</v>
      </c>
      <c r="G6032" t="s">
        <v>6076</v>
      </c>
      <c r="H6032">
        <v>47</v>
      </c>
      <c r="I6032">
        <v>938459380</v>
      </c>
      <c r="J6032" t="str">
        <f>INDEX(Auxiliar!B:B,MATCH(H6032,Auxiliar!A:A,0))</f>
        <v>Santa Catarina</v>
      </c>
      <c r="K6032" t="str">
        <f>INDEX(Auxiliar!C:C,MATCH(H6032,Auxiliar!A:A,0))</f>
        <v>Sul</v>
      </c>
    </row>
    <row r="6033" spans="1:11" x14ac:dyDescent="0.55000000000000004">
      <c r="A6033" s="5">
        <v>45506</v>
      </c>
      <c r="B6033" t="s">
        <v>7434</v>
      </c>
      <c r="C6033">
        <v>1997</v>
      </c>
      <c r="D6033" t="s">
        <v>10</v>
      </c>
      <c r="E6033">
        <v>1</v>
      </c>
      <c r="F6033" t="s">
        <v>2075</v>
      </c>
      <c r="G6033" t="s">
        <v>6077</v>
      </c>
      <c r="H6033">
        <v>27</v>
      </c>
      <c r="I6033">
        <v>932705847</v>
      </c>
      <c r="J6033" t="str">
        <f>INDEX(Auxiliar!B:B,MATCH(H6033,Auxiliar!A:A,0))</f>
        <v>Espírito Santo</v>
      </c>
      <c r="K6033" t="str">
        <f>INDEX(Auxiliar!C:C,MATCH(H6033,Auxiliar!A:A,0))</f>
        <v>Sudeste</v>
      </c>
    </row>
    <row r="6034" spans="1:11" x14ac:dyDescent="0.55000000000000004">
      <c r="A6034" s="5">
        <v>45506</v>
      </c>
      <c r="B6034" t="s">
        <v>7434</v>
      </c>
      <c r="C6034">
        <v>1997</v>
      </c>
      <c r="D6034" t="s">
        <v>9</v>
      </c>
      <c r="E6034">
        <v>3</v>
      </c>
      <c r="F6034" t="s">
        <v>423</v>
      </c>
      <c r="G6034" t="s">
        <v>6078</v>
      </c>
      <c r="H6034">
        <v>11</v>
      </c>
      <c r="I6034">
        <v>945527345</v>
      </c>
      <c r="J6034" t="str">
        <f>INDEX(Auxiliar!B:B,MATCH(H6034,Auxiliar!A:A,0))</f>
        <v>São Paulo</v>
      </c>
      <c r="K6034" t="str">
        <f>INDEX(Auxiliar!C:C,MATCH(H6034,Auxiliar!A:A,0))</f>
        <v>Sudeste</v>
      </c>
    </row>
    <row r="6035" spans="1:11" x14ac:dyDescent="0.55000000000000004">
      <c r="A6035" s="5">
        <v>45506</v>
      </c>
      <c r="B6035" t="s">
        <v>7432</v>
      </c>
      <c r="C6035">
        <v>597</v>
      </c>
      <c r="D6035" t="s">
        <v>10</v>
      </c>
      <c r="E6035">
        <v>1</v>
      </c>
      <c r="F6035" t="s">
        <v>1376</v>
      </c>
      <c r="G6035" t="s">
        <v>6079</v>
      </c>
      <c r="H6035">
        <v>31</v>
      </c>
      <c r="I6035">
        <v>918382784</v>
      </c>
      <c r="J6035" t="str">
        <f>INDEX(Auxiliar!B:B,MATCH(H6035,Auxiliar!A:A,0))</f>
        <v>Minas Gerais</v>
      </c>
      <c r="K6035" t="str">
        <f>INDEX(Auxiliar!C:C,MATCH(H6035,Auxiliar!A:A,0))</f>
        <v>Sudeste</v>
      </c>
    </row>
    <row r="6036" spans="1:11" x14ac:dyDescent="0.55000000000000004">
      <c r="A6036" s="5">
        <v>45506</v>
      </c>
      <c r="B6036" t="s">
        <v>7433</v>
      </c>
      <c r="C6036">
        <v>997</v>
      </c>
      <c r="D6036" t="s">
        <v>9</v>
      </c>
      <c r="E6036">
        <v>5</v>
      </c>
      <c r="F6036" t="s">
        <v>771</v>
      </c>
      <c r="G6036" t="s">
        <v>6080</v>
      </c>
      <c r="H6036">
        <v>75</v>
      </c>
      <c r="I6036">
        <v>942730654</v>
      </c>
      <c r="J6036" t="str">
        <f>INDEX(Auxiliar!B:B,MATCH(H6036,Auxiliar!A:A,0))</f>
        <v>Bahia</v>
      </c>
      <c r="K6036" t="str">
        <f>INDEX(Auxiliar!C:C,MATCH(H6036,Auxiliar!A:A,0))</f>
        <v>Nordeste</v>
      </c>
    </row>
    <row r="6037" spans="1:11" x14ac:dyDescent="0.55000000000000004">
      <c r="A6037" s="5">
        <v>45507</v>
      </c>
      <c r="B6037" t="s">
        <v>7434</v>
      </c>
      <c r="C6037">
        <v>1997</v>
      </c>
      <c r="D6037" t="s">
        <v>9</v>
      </c>
      <c r="E6037">
        <v>5</v>
      </c>
      <c r="F6037" t="s">
        <v>1321</v>
      </c>
      <c r="G6037" t="s">
        <v>6081</v>
      </c>
      <c r="H6037">
        <v>65</v>
      </c>
      <c r="I6037">
        <v>978904453</v>
      </c>
      <c r="J6037" t="str">
        <f>INDEX(Auxiliar!B:B,MATCH(H6037,Auxiliar!A:A,0))</f>
        <v>Mato Grosso</v>
      </c>
      <c r="K6037" t="str">
        <f>INDEX(Auxiliar!C:C,MATCH(H6037,Auxiliar!A:A,0))</f>
        <v>Centro-Oeste</v>
      </c>
    </row>
    <row r="6038" spans="1:11" x14ac:dyDescent="0.55000000000000004">
      <c r="A6038" s="5">
        <v>45507</v>
      </c>
      <c r="B6038" t="s">
        <v>7432</v>
      </c>
      <c r="C6038">
        <v>597</v>
      </c>
      <c r="D6038" t="s">
        <v>9</v>
      </c>
      <c r="E6038">
        <v>12</v>
      </c>
      <c r="F6038" t="s">
        <v>1700</v>
      </c>
      <c r="G6038" t="s">
        <v>6082</v>
      </c>
      <c r="H6038">
        <v>98</v>
      </c>
      <c r="I6038">
        <v>944799205</v>
      </c>
      <c r="J6038" t="str">
        <f>INDEX(Auxiliar!B:B,MATCH(H6038,Auxiliar!A:A,0))</f>
        <v>Maranhão</v>
      </c>
      <c r="K6038" t="str">
        <f>INDEX(Auxiliar!C:C,MATCH(H6038,Auxiliar!A:A,0))</f>
        <v>Nordeste</v>
      </c>
    </row>
    <row r="6039" spans="1:11" x14ac:dyDescent="0.55000000000000004">
      <c r="A6039" s="5">
        <v>45507</v>
      </c>
      <c r="B6039" t="s">
        <v>7432</v>
      </c>
      <c r="C6039">
        <v>597</v>
      </c>
      <c r="D6039" t="s">
        <v>9</v>
      </c>
      <c r="E6039">
        <v>2</v>
      </c>
      <c r="F6039" t="s">
        <v>2910</v>
      </c>
      <c r="G6039" t="s">
        <v>6083</v>
      </c>
      <c r="H6039">
        <v>41</v>
      </c>
      <c r="I6039">
        <v>940617428</v>
      </c>
      <c r="J6039" t="str">
        <f>INDEX(Auxiliar!B:B,MATCH(H6039,Auxiliar!A:A,0))</f>
        <v>Paraná</v>
      </c>
      <c r="K6039" t="str">
        <f>INDEX(Auxiliar!C:C,MATCH(H6039,Auxiliar!A:A,0))</f>
        <v>Sul</v>
      </c>
    </row>
    <row r="6040" spans="1:11" x14ac:dyDescent="0.55000000000000004">
      <c r="A6040" s="5">
        <v>45507</v>
      </c>
      <c r="B6040" t="s">
        <v>7434</v>
      </c>
      <c r="C6040">
        <v>1997</v>
      </c>
      <c r="D6040" t="s">
        <v>9</v>
      </c>
      <c r="E6040">
        <v>12</v>
      </c>
      <c r="F6040" t="s">
        <v>2362</v>
      </c>
      <c r="G6040" t="s">
        <v>6084</v>
      </c>
      <c r="H6040">
        <v>11</v>
      </c>
      <c r="I6040">
        <v>920835857</v>
      </c>
      <c r="J6040" t="str">
        <f>INDEX(Auxiliar!B:B,MATCH(H6040,Auxiliar!A:A,0))</f>
        <v>São Paulo</v>
      </c>
      <c r="K6040" t="str">
        <f>INDEX(Auxiliar!C:C,MATCH(H6040,Auxiliar!A:A,0))</f>
        <v>Sudeste</v>
      </c>
    </row>
    <row r="6041" spans="1:11" x14ac:dyDescent="0.55000000000000004">
      <c r="A6041" s="5">
        <v>45507</v>
      </c>
      <c r="B6041" t="s">
        <v>7432</v>
      </c>
      <c r="C6041">
        <v>597</v>
      </c>
      <c r="D6041" t="s">
        <v>9</v>
      </c>
      <c r="E6041">
        <v>3</v>
      </c>
      <c r="F6041" t="s">
        <v>3189</v>
      </c>
      <c r="G6041" t="s">
        <v>6085</v>
      </c>
      <c r="H6041">
        <v>71</v>
      </c>
      <c r="I6041">
        <v>930423838</v>
      </c>
      <c r="J6041" t="str">
        <f>INDEX(Auxiliar!B:B,MATCH(H6041,Auxiliar!A:A,0))</f>
        <v>Bahia</v>
      </c>
      <c r="K6041" t="str">
        <f>INDEX(Auxiliar!C:C,MATCH(H6041,Auxiliar!A:A,0))</f>
        <v>Nordeste</v>
      </c>
    </row>
    <row r="6042" spans="1:11" x14ac:dyDescent="0.55000000000000004">
      <c r="A6042" s="5">
        <v>45507</v>
      </c>
      <c r="B6042" t="s">
        <v>7434</v>
      </c>
      <c r="C6042">
        <v>1997</v>
      </c>
      <c r="D6042" t="s">
        <v>9</v>
      </c>
      <c r="E6042">
        <v>6</v>
      </c>
      <c r="F6042" t="s">
        <v>1208</v>
      </c>
      <c r="G6042" t="s">
        <v>6086</v>
      </c>
      <c r="H6042">
        <v>21</v>
      </c>
      <c r="I6042">
        <v>936788214</v>
      </c>
      <c r="J6042" t="str">
        <f>INDEX(Auxiliar!B:B,MATCH(H6042,Auxiliar!A:A,0))</f>
        <v>Rio de Janeiro</v>
      </c>
      <c r="K6042" t="str">
        <f>INDEX(Auxiliar!C:C,MATCH(H6042,Auxiliar!A:A,0))</f>
        <v>Sudeste</v>
      </c>
    </row>
    <row r="6043" spans="1:11" x14ac:dyDescent="0.55000000000000004">
      <c r="A6043" s="5">
        <v>45508</v>
      </c>
      <c r="B6043" t="s">
        <v>7432</v>
      </c>
      <c r="C6043">
        <v>597</v>
      </c>
      <c r="D6043" t="s">
        <v>9</v>
      </c>
      <c r="E6043">
        <v>10</v>
      </c>
      <c r="F6043" t="s">
        <v>1117</v>
      </c>
      <c r="G6043" t="s">
        <v>6087</v>
      </c>
      <c r="H6043">
        <v>51</v>
      </c>
      <c r="I6043">
        <v>944126949</v>
      </c>
      <c r="J6043" t="str">
        <f>INDEX(Auxiliar!B:B,MATCH(H6043,Auxiliar!A:A,0))</f>
        <v>Rio Grande do Sul</v>
      </c>
      <c r="K6043" t="str">
        <f>INDEX(Auxiliar!C:C,MATCH(H6043,Auxiliar!A:A,0))</f>
        <v>Sul</v>
      </c>
    </row>
    <row r="6044" spans="1:11" x14ac:dyDescent="0.55000000000000004">
      <c r="A6044" s="5">
        <v>45508</v>
      </c>
      <c r="B6044" t="s">
        <v>7432</v>
      </c>
      <c r="C6044">
        <v>597</v>
      </c>
      <c r="D6044" t="s">
        <v>9</v>
      </c>
      <c r="E6044">
        <v>12</v>
      </c>
      <c r="F6044" t="s">
        <v>853</v>
      </c>
      <c r="G6044" t="s">
        <v>6088</v>
      </c>
      <c r="H6044">
        <v>37</v>
      </c>
      <c r="I6044">
        <v>931774897</v>
      </c>
      <c r="J6044" t="str">
        <f>INDEX(Auxiliar!B:B,MATCH(H6044,Auxiliar!A:A,0))</f>
        <v>Minas Gerais</v>
      </c>
      <c r="K6044" t="str">
        <f>INDEX(Auxiliar!C:C,MATCH(H6044,Auxiliar!A:A,0))</f>
        <v>Sudeste</v>
      </c>
    </row>
    <row r="6045" spans="1:11" x14ac:dyDescent="0.55000000000000004">
      <c r="A6045" s="5">
        <v>45508</v>
      </c>
      <c r="B6045" t="s">
        <v>7433</v>
      </c>
      <c r="C6045">
        <v>997</v>
      </c>
      <c r="D6045" t="s">
        <v>9</v>
      </c>
      <c r="E6045">
        <v>1</v>
      </c>
      <c r="F6045" t="s">
        <v>1643</v>
      </c>
      <c r="G6045" t="s">
        <v>6089</v>
      </c>
      <c r="H6045">
        <v>11</v>
      </c>
      <c r="I6045">
        <v>950656698</v>
      </c>
      <c r="J6045" t="str">
        <f>INDEX(Auxiliar!B:B,MATCH(H6045,Auxiliar!A:A,0))</f>
        <v>São Paulo</v>
      </c>
      <c r="K6045" t="str">
        <f>INDEX(Auxiliar!C:C,MATCH(H6045,Auxiliar!A:A,0))</f>
        <v>Sudeste</v>
      </c>
    </row>
    <row r="6046" spans="1:11" x14ac:dyDescent="0.55000000000000004">
      <c r="A6046" s="5">
        <v>45508</v>
      </c>
      <c r="B6046" t="s">
        <v>7433</v>
      </c>
      <c r="C6046">
        <v>997</v>
      </c>
      <c r="D6046" t="s">
        <v>10</v>
      </c>
      <c r="E6046">
        <v>1</v>
      </c>
      <c r="F6046" t="s">
        <v>2117</v>
      </c>
      <c r="G6046" t="s">
        <v>6090</v>
      </c>
      <c r="H6046">
        <v>21</v>
      </c>
      <c r="I6046">
        <v>979633244</v>
      </c>
      <c r="J6046" t="str">
        <f>INDEX(Auxiliar!B:B,MATCH(H6046,Auxiliar!A:A,0))</f>
        <v>Rio de Janeiro</v>
      </c>
      <c r="K6046" t="str">
        <f>INDEX(Auxiliar!C:C,MATCH(H6046,Auxiliar!A:A,0))</f>
        <v>Sudeste</v>
      </c>
    </row>
    <row r="6047" spans="1:11" x14ac:dyDescent="0.55000000000000004">
      <c r="A6047" s="5">
        <v>45508</v>
      </c>
      <c r="B6047" t="s">
        <v>7434</v>
      </c>
      <c r="C6047">
        <v>1997</v>
      </c>
      <c r="D6047" t="s">
        <v>9</v>
      </c>
      <c r="E6047">
        <v>5</v>
      </c>
      <c r="F6047" t="s">
        <v>463</v>
      </c>
      <c r="G6047" t="s">
        <v>6091</v>
      </c>
      <c r="H6047">
        <v>11</v>
      </c>
      <c r="I6047">
        <v>960945676</v>
      </c>
      <c r="J6047" t="str">
        <f>INDEX(Auxiliar!B:B,MATCH(H6047,Auxiliar!A:A,0))</f>
        <v>São Paulo</v>
      </c>
      <c r="K6047" t="str">
        <f>INDEX(Auxiliar!C:C,MATCH(H6047,Auxiliar!A:A,0))</f>
        <v>Sudeste</v>
      </c>
    </row>
    <row r="6048" spans="1:11" x14ac:dyDescent="0.55000000000000004">
      <c r="A6048" s="5">
        <v>45508</v>
      </c>
      <c r="B6048" t="s">
        <v>7432</v>
      </c>
      <c r="C6048">
        <v>597</v>
      </c>
      <c r="D6048" t="s">
        <v>9</v>
      </c>
      <c r="E6048">
        <v>1</v>
      </c>
      <c r="F6048" t="s">
        <v>1864</v>
      </c>
      <c r="G6048" t="s">
        <v>6092</v>
      </c>
      <c r="H6048">
        <v>11</v>
      </c>
      <c r="I6048">
        <v>999196689</v>
      </c>
      <c r="J6048" t="str">
        <f>INDEX(Auxiliar!B:B,MATCH(H6048,Auxiliar!A:A,0))</f>
        <v>São Paulo</v>
      </c>
      <c r="K6048" t="str">
        <f>INDEX(Auxiliar!C:C,MATCH(H6048,Auxiliar!A:A,0))</f>
        <v>Sudeste</v>
      </c>
    </row>
    <row r="6049" spans="1:11" x14ac:dyDescent="0.55000000000000004">
      <c r="A6049" s="5">
        <v>45508</v>
      </c>
      <c r="B6049" t="s">
        <v>7432</v>
      </c>
      <c r="C6049">
        <v>597</v>
      </c>
      <c r="D6049" t="s">
        <v>9</v>
      </c>
      <c r="E6049">
        <v>12</v>
      </c>
      <c r="F6049" t="s">
        <v>2389</v>
      </c>
      <c r="G6049" t="s">
        <v>6093</v>
      </c>
      <c r="H6049">
        <v>11</v>
      </c>
      <c r="I6049">
        <v>975011724</v>
      </c>
      <c r="J6049" t="str">
        <f>INDEX(Auxiliar!B:B,MATCH(H6049,Auxiliar!A:A,0))</f>
        <v>São Paulo</v>
      </c>
      <c r="K6049" t="str">
        <f>INDEX(Auxiliar!C:C,MATCH(H6049,Auxiliar!A:A,0))</f>
        <v>Sudeste</v>
      </c>
    </row>
    <row r="6050" spans="1:11" x14ac:dyDescent="0.55000000000000004">
      <c r="A6050" s="5">
        <v>45508</v>
      </c>
      <c r="B6050" t="s">
        <v>7432</v>
      </c>
      <c r="C6050">
        <v>597</v>
      </c>
      <c r="D6050" t="s">
        <v>9</v>
      </c>
      <c r="E6050">
        <v>1</v>
      </c>
      <c r="F6050" t="s">
        <v>967</v>
      </c>
      <c r="G6050" t="s">
        <v>6094</v>
      </c>
      <c r="H6050">
        <v>21</v>
      </c>
      <c r="I6050">
        <v>933002689</v>
      </c>
      <c r="J6050" t="str">
        <f>INDEX(Auxiliar!B:B,MATCH(H6050,Auxiliar!A:A,0))</f>
        <v>Rio de Janeiro</v>
      </c>
      <c r="K6050" t="str">
        <f>INDEX(Auxiliar!C:C,MATCH(H6050,Auxiliar!A:A,0))</f>
        <v>Sudeste</v>
      </c>
    </row>
    <row r="6051" spans="1:11" x14ac:dyDescent="0.55000000000000004">
      <c r="A6051" s="5">
        <v>45509</v>
      </c>
      <c r="B6051" t="s">
        <v>7434</v>
      </c>
      <c r="C6051">
        <v>1997</v>
      </c>
      <c r="D6051" t="s">
        <v>9</v>
      </c>
      <c r="E6051">
        <v>6</v>
      </c>
      <c r="F6051" t="s">
        <v>3202</v>
      </c>
      <c r="G6051" t="s">
        <v>6095</v>
      </c>
      <c r="H6051">
        <v>11</v>
      </c>
      <c r="I6051">
        <v>912740668</v>
      </c>
      <c r="J6051" t="str">
        <f>INDEX(Auxiliar!B:B,MATCH(H6051,Auxiliar!A:A,0))</f>
        <v>São Paulo</v>
      </c>
      <c r="K6051" t="str">
        <f>INDEX(Auxiliar!C:C,MATCH(H6051,Auxiliar!A:A,0))</f>
        <v>Sudeste</v>
      </c>
    </row>
    <row r="6052" spans="1:11" x14ac:dyDescent="0.55000000000000004">
      <c r="A6052" s="5">
        <v>45509</v>
      </c>
      <c r="B6052" t="s">
        <v>7432</v>
      </c>
      <c r="C6052">
        <v>597</v>
      </c>
      <c r="D6052" t="s">
        <v>10</v>
      </c>
      <c r="E6052">
        <v>1</v>
      </c>
      <c r="F6052" t="s">
        <v>1989</v>
      </c>
      <c r="G6052" t="s">
        <v>6096</v>
      </c>
      <c r="H6052">
        <v>11</v>
      </c>
      <c r="I6052">
        <v>944157584</v>
      </c>
      <c r="J6052" t="str">
        <f>INDEX(Auxiliar!B:B,MATCH(H6052,Auxiliar!A:A,0))</f>
        <v>São Paulo</v>
      </c>
      <c r="K6052" t="str">
        <f>INDEX(Auxiliar!C:C,MATCH(H6052,Auxiliar!A:A,0))</f>
        <v>Sudeste</v>
      </c>
    </row>
    <row r="6053" spans="1:11" x14ac:dyDescent="0.55000000000000004">
      <c r="A6053" s="5">
        <v>45509</v>
      </c>
      <c r="B6053" t="s">
        <v>7432</v>
      </c>
      <c r="C6053">
        <v>597</v>
      </c>
      <c r="D6053" t="s">
        <v>9</v>
      </c>
      <c r="E6053">
        <v>12</v>
      </c>
      <c r="F6053" t="s">
        <v>276</v>
      </c>
      <c r="G6053" t="s">
        <v>6097</v>
      </c>
      <c r="H6053">
        <v>11</v>
      </c>
      <c r="I6053">
        <v>916729666</v>
      </c>
      <c r="J6053" t="str">
        <f>INDEX(Auxiliar!B:B,MATCH(H6053,Auxiliar!A:A,0))</f>
        <v>São Paulo</v>
      </c>
      <c r="K6053" t="str">
        <f>INDEX(Auxiliar!C:C,MATCH(H6053,Auxiliar!A:A,0))</f>
        <v>Sudeste</v>
      </c>
    </row>
    <row r="6054" spans="1:11" x14ac:dyDescent="0.55000000000000004">
      <c r="A6054" s="5">
        <v>45509</v>
      </c>
      <c r="B6054" t="s">
        <v>7434</v>
      </c>
      <c r="C6054">
        <v>1997</v>
      </c>
      <c r="D6054" t="s">
        <v>10</v>
      </c>
      <c r="E6054">
        <v>1</v>
      </c>
      <c r="F6054" t="s">
        <v>2648</v>
      </c>
      <c r="G6054" t="s">
        <v>6098</v>
      </c>
      <c r="H6054">
        <v>11</v>
      </c>
      <c r="I6054">
        <v>925403734</v>
      </c>
      <c r="J6054" t="str">
        <f>INDEX(Auxiliar!B:B,MATCH(H6054,Auxiliar!A:A,0))</f>
        <v>São Paulo</v>
      </c>
      <c r="K6054" t="str">
        <f>INDEX(Auxiliar!C:C,MATCH(H6054,Auxiliar!A:A,0))</f>
        <v>Sudeste</v>
      </c>
    </row>
    <row r="6055" spans="1:11" x14ac:dyDescent="0.55000000000000004">
      <c r="A6055" s="5">
        <v>45509</v>
      </c>
      <c r="B6055" t="s">
        <v>7432</v>
      </c>
      <c r="C6055">
        <v>597</v>
      </c>
      <c r="D6055" t="s">
        <v>9</v>
      </c>
      <c r="E6055">
        <v>3</v>
      </c>
      <c r="F6055" t="s">
        <v>1281</v>
      </c>
      <c r="G6055" t="s">
        <v>6099</v>
      </c>
      <c r="H6055">
        <v>22</v>
      </c>
      <c r="I6055">
        <v>986903687</v>
      </c>
      <c r="J6055" t="str">
        <f>INDEX(Auxiliar!B:B,MATCH(H6055,Auxiliar!A:A,0))</f>
        <v>Rio de Janeiro</v>
      </c>
      <c r="K6055" t="str">
        <f>INDEX(Auxiliar!C:C,MATCH(H6055,Auxiliar!A:A,0))</f>
        <v>Sudeste</v>
      </c>
    </row>
    <row r="6056" spans="1:11" x14ac:dyDescent="0.55000000000000004">
      <c r="A6056" s="5">
        <v>45509</v>
      </c>
      <c r="B6056" t="s">
        <v>7432</v>
      </c>
      <c r="C6056">
        <v>597</v>
      </c>
      <c r="D6056" t="s">
        <v>9</v>
      </c>
      <c r="E6056">
        <v>2</v>
      </c>
      <c r="F6056" t="s">
        <v>1576</v>
      </c>
      <c r="G6056" t="s">
        <v>6100</v>
      </c>
      <c r="H6056">
        <v>21</v>
      </c>
      <c r="I6056">
        <v>998159569</v>
      </c>
      <c r="J6056" t="str">
        <f>INDEX(Auxiliar!B:B,MATCH(H6056,Auxiliar!A:A,0))</f>
        <v>Rio de Janeiro</v>
      </c>
      <c r="K6056" t="str">
        <f>INDEX(Auxiliar!C:C,MATCH(H6056,Auxiliar!A:A,0))</f>
        <v>Sudeste</v>
      </c>
    </row>
    <row r="6057" spans="1:11" x14ac:dyDescent="0.55000000000000004">
      <c r="A6057" s="5">
        <v>45509</v>
      </c>
      <c r="B6057" t="s">
        <v>7432</v>
      </c>
      <c r="C6057">
        <v>597</v>
      </c>
      <c r="D6057" t="s">
        <v>9</v>
      </c>
      <c r="E6057">
        <v>12</v>
      </c>
      <c r="F6057" t="s">
        <v>1393</v>
      </c>
      <c r="G6057" t="s">
        <v>6101</v>
      </c>
      <c r="H6057">
        <v>21</v>
      </c>
      <c r="I6057">
        <v>978666161</v>
      </c>
      <c r="J6057" t="str">
        <f>INDEX(Auxiliar!B:B,MATCH(H6057,Auxiliar!A:A,0))</f>
        <v>Rio de Janeiro</v>
      </c>
      <c r="K6057" t="str">
        <f>INDEX(Auxiliar!C:C,MATCH(H6057,Auxiliar!A:A,0))</f>
        <v>Sudeste</v>
      </c>
    </row>
    <row r="6058" spans="1:11" x14ac:dyDescent="0.55000000000000004">
      <c r="A6058" s="5">
        <v>45509</v>
      </c>
      <c r="B6058" t="s">
        <v>7433</v>
      </c>
      <c r="C6058">
        <v>997</v>
      </c>
      <c r="D6058" t="s">
        <v>9</v>
      </c>
      <c r="E6058">
        <v>4</v>
      </c>
      <c r="F6058" t="s">
        <v>2652</v>
      </c>
      <c r="G6058" t="s">
        <v>6102</v>
      </c>
      <c r="H6058">
        <v>21</v>
      </c>
      <c r="I6058">
        <v>996469800</v>
      </c>
      <c r="J6058" t="str">
        <f>INDEX(Auxiliar!B:B,MATCH(H6058,Auxiliar!A:A,0))</f>
        <v>Rio de Janeiro</v>
      </c>
      <c r="K6058" t="str">
        <f>INDEX(Auxiliar!C:C,MATCH(H6058,Auxiliar!A:A,0))</f>
        <v>Sudeste</v>
      </c>
    </row>
    <row r="6059" spans="1:11" x14ac:dyDescent="0.55000000000000004">
      <c r="A6059" s="5">
        <v>45510</v>
      </c>
      <c r="B6059" t="s">
        <v>7433</v>
      </c>
      <c r="C6059">
        <v>997</v>
      </c>
      <c r="D6059" t="s">
        <v>9</v>
      </c>
      <c r="E6059">
        <v>12</v>
      </c>
      <c r="F6059" t="s">
        <v>2279</v>
      </c>
      <c r="G6059" t="s">
        <v>6103</v>
      </c>
      <c r="H6059">
        <v>21</v>
      </c>
      <c r="I6059">
        <v>996437261</v>
      </c>
      <c r="J6059" t="str">
        <f>INDEX(Auxiliar!B:B,MATCH(H6059,Auxiliar!A:A,0))</f>
        <v>Rio de Janeiro</v>
      </c>
      <c r="K6059" t="str">
        <f>INDEX(Auxiliar!C:C,MATCH(H6059,Auxiliar!A:A,0))</f>
        <v>Sudeste</v>
      </c>
    </row>
    <row r="6060" spans="1:11" x14ac:dyDescent="0.55000000000000004">
      <c r="A6060" s="5">
        <v>45510</v>
      </c>
      <c r="B6060" t="s">
        <v>7432</v>
      </c>
      <c r="C6060">
        <v>597</v>
      </c>
      <c r="D6060" t="s">
        <v>9</v>
      </c>
      <c r="E6060">
        <v>10</v>
      </c>
      <c r="F6060" t="s">
        <v>3045</v>
      </c>
      <c r="G6060" t="s">
        <v>6104</v>
      </c>
      <c r="H6060">
        <v>61</v>
      </c>
      <c r="I6060">
        <v>973676863</v>
      </c>
      <c r="J6060" t="str">
        <f>INDEX(Auxiliar!B:B,MATCH(H6060,Auxiliar!A:A,0))</f>
        <v>Distrito Federal</v>
      </c>
      <c r="K6060" t="str">
        <f>INDEX(Auxiliar!C:C,MATCH(H6060,Auxiliar!A:A,0))</f>
        <v>Centro-Oeste</v>
      </c>
    </row>
    <row r="6061" spans="1:11" x14ac:dyDescent="0.55000000000000004">
      <c r="A6061" s="5">
        <v>45510</v>
      </c>
      <c r="B6061" t="s">
        <v>7432</v>
      </c>
      <c r="C6061">
        <v>597</v>
      </c>
      <c r="D6061" t="s">
        <v>9</v>
      </c>
      <c r="E6061">
        <v>5</v>
      </c>
      <c r="F6061" t="s">
        <v>3061</v>
      </c>
      <c r="G6061" t="s">
        <v>6105</v>
      </c>
      <c r="H6061">
        <v>41</v>
      </c>
      <c r="I6061">
        <v>991052750</v>
      </c>
      <c r="J6061" t="str">
        <f>INDEX(Auxiliar!B:B,MATCH(H6061,Auxiliar!A:A,0))</f>
        <v>Paraná</v>
      </c>
      <c r="K6061" t="str">
        <f>INDEX(Auxiliar!C:C,MATCH(H6061,Auxiliar!A:A,0))</f>
        <v>Sul</v>
      </c>
    </row>
    <row r="6062" spans="1:11" x14ac:dyDescent="0.55000000000000004">
      <c r="A6062" s="5">
        <v>45510</v>
      </c>
      <c r="B6062" t="s">
        <v>7432</v>
      </c>
      <c r="C6062">
        <v>597</v>
      </c>
      <c r="D6062" t="s">
        <v>9</v>
      </c>
      <c r="E6062">
        <v>1</v>
      </c>
      <c r="F6062" t="s">
        <v>568</v>
      </c>
      <c r="G6062" t="s">
        <v>6106</v>
      </c>
      <c r="H6062">
        <v>71</v>
      </c>
      <c r="I6062">
        <v>919041238</v>
      </c>
      <c r="J6062" t="str">
        <f>INDEX(Auxiliar!B:B,MATCH(H6062,Auxiliar!A:A,0))</f>
        <v>Bahia</v>
      </c>
      <c r="K6062" t="str">
        <f>INDEX(Auxiliar!C:C,MATCH(H6062,Auxiliar!A:A,0))</f>
        <v>Nordeste</v>
      </c>
    </row>
    <row r="6063" spans="1:11" x14ac:dyDescent="0.55000000000000004">
      <c r="A6063" s="5">
        <v>45510</v>
      </c>
      <c r="B6063" t="s">
        <v>7433</v>
      </c>
      <c r="C6063">
        <v>997</v>
      </c>
      <c r="D6063" t="s">
        <v>9</v>
      </c>
      <c r="E6063">
        <v>4</v>
      </c>
      <c r="F6063" t="s">
        <v>1415</v>
      </c>
      <c r="G6063" t="s">
        <v>6107</v>
      </c>
      <c r="H6063">
        <v>11</v>
      </c>
      <c r="I6063">
        <v>973694938</v>
      </c>
      <c r="J6063" t="str">
        <f>INDEX(Auxiliar!B:B,MATCH(H6063,Auxiliar!A:A,0))</f>
        <v>São Paulo</v>
      </c>
      <c r="K6063" t="str">
        <f>INDEX(Auxiliar!C:C,MATCH(H6063,Auxiliar!A:A,0))</f>
        <v>Sudeste</v>
      </c>
    </row>
    <row r="6064" spans="1:11" x14ac:dyDescent="0.55000000000000004">
      <c r="A6064" s="5">
        <v>45510</v>
      </c>
      <c r="B6064" t="s">
        <v>7433</v>
      </c>
      <c r="C6064">
        <v>997</v>
      </c>
      <c r="D6064" t="s">
        <v>9</v>
      </c>
      <c r="E6064">
        <v>12</v>
      </c>
      <c r="F6064" t="s">
        <v>1120</v>
      </c>
      <c r="G6064" t="s">
        <v>6108</v>
      </c>
      <c r="H6064">
        <v>11</v>
      </c>
      <c r="I6064">
        <v>947382161</v>
      </c>
      <c r="J6064" t="str">
        <f>INDEX(Auxiliar!B:B,MATCH(H6064,Auxiliar!A:A,0))</f>
        <v>São Paulo</v>
      </c>
      <c r="K6064" t="str">
        <f>INDEX(Auxiliar!C:C,MATCH(H6064,Auxiliar!A:A,0))</f>
        <v>Sudeste</v>
      </c>
    </row>
    <row r="6065" spans="1:11" x14ac:dyDescent="0.55000000000000004">
      <c r="A6065" s="5">
        <v>45510</v>
      </c>
      <c r="B6065" t="s">
        <v>7432</v>
      </c>
      <c r="C6065">
        <v>597</v>
      </c>
      <c r="D6065" t="s">
        <v>9</v>
      </c>
      <c r="E6065">
        <v>12</v>
      </c>
      <c r="F6065" t="s">
        <v>1577</v>
      </c>
      <c r="G6065" t="s">
        <v>6109</v>
      </c>
      <c r="H6065">
        <v>81</v>
      </c>
      <c r="I6065">
        <v>921063662</v>
      </c>
      <c r="J6065" t="str">
        <f>INDEX(Auxiliar!B:B,MATCH(H6065,Auxiliar!A:A,0))</f>
        <v>Pernambuco</v>
      </c>
      <c r="K6065" t="str">
        <f>INDEX(Auxiliar!C:C,MATCH(H6065,Auxiliar!A:A,0))</f>
        <v>Nordeste</v>
      </c>
    </row>
    <row r="6066" spans="1:11" x14ac:dyDescent="0.55000000000000004">
      <c r="A6066" s="5">
        <v>45510</v>
      </c>
      <c r="B6066" t="s">
        <v>7432</v>
      </c>
      <c r="C6066">
        <v>597</v>
      </c>
      <c r="D6066" t="s">
        <v>9</v>
      </c>
      <c r="E6066">
        <v>12</v>
      </c>
      <c r="F6066" t="s">
        <v>2110</v>
      </c>
      <c r="G6066" t="s">
        <v>6110</v>
      </c>
      <c r="H6066">
        <v>14</v>
      </c>
      <c r="I6066">
        <v>913813532</v>
      </c>
      <c r="J6066" t="str">
        <f>INDEX(Auxiliar!B:B,MATCH(H6066,Auxiliar!A:A,0))</f>
        <v>São Paulo</v>
      </c>
      <c r="K6066" t="str">
        <f>INDEX(Auxiliar!C:C,MATCH(H6066,Auxiliar!A:A,0))</f>
        <v>Sudeste</v>
      </c>
    </row>
    <row r="6067" spans="1:11" x14ac:dyDescent="0.55000000000000004">
      <c r="A6067" s="5">
        <v>45511</v>
      </c>
      <c r="B6067" t="s">
        <v>7432</v>
      </c>
      <c r="C6067">
        <v>597</v>
      </c>
      <c r="D6067" t="s">
        <v>9</v>
      </c>
      <c r="E6067">
        <v>1</v>
      </c>
      <c r="F6067" t="s">
        <v>2364</v>
      </c>
      <c r="G6067" t="s">
        <v>6111</v>
      </c>
      <c r="H6067">
        <v>55</v>
      </c>
      <c r="I6067">
        <v>998057324</v>
      </c>
      <c r="J6067" t="str">
        <f>INDEX(Auxiliar!B:B,MATCH(H6067,Auxiliar!A:A,0))</f>
        <v>Rio Grande do Sul</v>
      </c>
      <c r="K6067" t="str">
        <f>INDEX(Auxiliar!C:C,MATCH(H6067,Auxiliar!A:A,0))</f>
        <v>Sul</v>
      </c>
    </row>
    <row r="6068" spans="1:11" x14ac:dyDescent="0.55000000000000004">
      <c r="A6068" s="5">
        <v>45511</v>
      </c>
      <c r="B6068" t="s">
        <v>7433</v>
      </c>
      <c r="C6068">
        <v>997</v>
      </c>
      <c r="D6068" t="s">
        <v>10</v>
      </c>
      <c r="E6068">
        <v>1</v>
      </c>
      <c r="F6068" t="s">
        <v>1276</v>
      </c>
      <c r="G6068" t="s">
        <v>6112</v>
      </c>
      <c r="H6068">
        <v>81</v>
      </c>
      <c r="I6068">
        <v>923084117</v>
      </c>
      <c r="J6068" t="str">
        <f>INDEX(Auxiliar!B:B,MATCH(H6068,Auxiliar!A:A,0))</f>
        <v>Pernambuco</v>
      </c>
      <c r="K6068" t="str">
        <f>INDEX(Auxiliar!C:C,MATCH(H6068,Auxiliar!A:A,0))</f>
        <v>Nordeste</v>
      </c>
    </row>
    <row r="6069" spans="1:11" x14ac:dyDescent="0.55000000000000004">
      <c r="A6069" s="5">
        <v>45511</v>
      </c>
      <c r="B6069" t="s">
        <v>7432</v>
      </c>
      <c r="C6069">
        <v>597</v>
      </c>
      <c r="D6069" t="s">
        <v>9</v>
      </c>
      <c r="E6069">
        <v>12</v>
      </c>
      <c r="F6069" t="s">
        <v>1522</v>
      </c>
      <c r="G6069" t="s">
        <v>6113</v>
      </c>
      <c r="H6069">
        <v>11</v>
      </c>
      <c r="I6069">
        <v>988687743</v>
      </c>
      <c r="J6069" t="str">
        <f>INDEX(Auxiliar!B:B,MATCH(H6069,Auxiliar!A:A,0))</f>
        <v>São Paulo</v>
      </c>
      <c r="K6069" t="str">
        <f>INDEX(Auxiliar!C:C,MATCH(H6069,Auxiliar!A:A,0))</f>
        <v>Sudeste</v>
      </c>
    </row>
    <row r="6070" spans="1:11" x14ac:dyDescent="0.55000000000000004">
      <c r="A6070" s="5">
        <v>45511</v>
      </c>
      <c r="B6070" t="s">
        <v>7434</v>
      </c>
      <c r="C6070">
        <v>1997</v>
      </c>
      <c r="D6070" t="s">
        <v>9</v>
      </c>
      <c r="E6070">
        <v>10</v>
      </c>
      <c r="F6070" t="s">
        <v>651</v>
      </c>
      <c r="G6070" t="s">
        <v>6114</v>
      </c>
      <c r="H6070">
        <v>19</v>
      </c>
      <c r="I6070">
        <v>949808425</v>
      </c>
      <c r="J6070" t="str">
        <f>INDEX(Auxiliar!B:B,MATCH(H6070,Auxiliar!A:A,0))</f>
        <v>São Paulo</v>
      </c>
      <c r="K6070" t="str">
        <f>INDEX(Auxiliar!C:C,MATCH(H6070,Auxiliar!A:A,0))</f>
        <v>Sudeste</v>
      </c>
    </row>
    <row r="6071" spans="1:11" x14ac:dyDescent="0.55000000000000004">
      <c r="A6071" s="5">
        <v>45511</v>
      </c>
      <c r="B6071" t="s">
        <v>7432</v>
      </c>
      <c r="C6071">
        <v>597</v>
      </c>
      <c r="D6071" t="s">
        <v>9</v>
      </c>
      <c r="E6071">
        <v>4</v>
      </c>
      <c r="F6071" t="s">
        <v>1468</v>
      </c>
      <c r="G6071" t="s">
        <v>6115</v>
      </c>
      <c r="H6071">
        <v>51</v>
      </c>
      <c r="I6071">
        <v>995686194</v>
      </c>
      <c r="J6071" t="str">
        <f>INDEX(Auxiliar!B:B,MATCH(H6071,Auxiliar!A:A,0))</f>
        <v>Rio Grande do Sul</v>
      </c>
      <c r="K6071" t="str">
        <f>INDEX(Auxiliar!C:C,MATCH(H6071,Auxiliar!A:A,0))</f>
        <v>Sul</v>
      </c>
    </row>
    <row r="6072" spans="1:11" x14ac:dyDescent="0.55000000000000004">
      <c r="A6072" s="5">
        <v>45511</v>
      </c>
      <c r="B6072" t="s">
        <v>7433</v>
      </c>
      <c r="C6072">
        <v>997</v>
      </c>
      <c r="D6072" t="s">
        <v>9</v>
      </c>
      <c r="E6072">
        <v>12</v>
      </c>
      <c r="F6072" t="s">
        <v>2186</v>
      </c>
      <c r="G6072" t="s">
        <v>6116</v>
      </c>
      <c r="H6072">
        <v>87</v>
      </c>
      <c r="I6072">
        <v>934856170</v>
      </c>
      <c r="J6072" t="str">
        <f>INDEX(Auxiliar!B:B,MATCH(H6072,Auxiliar!A:A,0))</f>
        <v>Pernambuco</v>
      </c>
      <c r="K6072" t="str">
        <f>INDEX(Auxiliar!C:C,MATCH(H6072,Auxiliar!A:A,0))</f>
        <v>Nordeste</v>
      </c>
    </row>
    <row r="6073" spans="1:11" x14ac:dyDescent="0.55000000000000004">
      <c r="A6073" s="5">
        <v>45511</v>
      </c>
      <c r="B6073" t="s">
        <v>7432</v>
      </c>
      <c r="C6073">
        <v>597</v>
      </c>
      <c r="D6073" t="s">
        <v>9</v>
      </c>
      <c r="E6073">
        <v>12</v>
      </c>
      <c r="F6073" t="s">
        <v>538</v>
      </c>
      <c r="G6073" t="s">
        <v>6117</v>
      </c>
      <c r="H6073">
        <v>11</v>
      </c>
      <c r="I6073">
        <v>921381842</v>
      </c>
      <c r="J6073" t="str">
        <f>INDEX(Auxiliar!B:B,MATCH(H6073,Auxiliar!A:A,0))</f>
        <v>São Paulo</v>
      </c>
      <c r="K6073" t="str">
        <f>INDEX(Auxiliar!C:C,MATCH(H6073,Auxiliar!A:A,0))</f>
        <v>Sudeste</v>
      </c>
    </row>
    <row r="6074" spans="1:11" x14ac:dyDescent="0.55000000000000004">
      <c r="A6074" s="5">
        <v>45511</v>
      </c>
      <c r="B6074" t="s">
        <v>7434</v>
      </c>
      <c r="C6074">
        <v>1997</v>
      </c>
      <c r="D6074" t="s">
        <v>9</v>
      </c>
      <c r="E6074">
        <v>12</v>
      </c>
      <c r="F6074" t="s">
        <v>2754</v>
      </c>
      <c r="G6074" t="s">
        <v>6118</v>
      </c>
      <c r="H6074">
        <v>16</v>
      </c>
      <c r="I6074">
        <v>967800213</v>
      </c>
      <c r="J6074" t="str">
        <f>INDEX(Auxiliar!B:B,MATCH(H6074,Auxiliar!A:A,0))</f>
        <v>São Paulo</v>
      </c>
      <c r="K6074" t="str">
        <f>INDEX(Auxiliar!C:C,MATCH(H6074,Auxiliar!A:A,0))</f>
        <v>Sudeste</v>
      </c>
    </row>
    <row r="6075" spans="1:11" x14ac:dyDescent="0.55000000000000004">
      <c r="A6075" s="5">
        <v>45512</v>
      </c>
      <c r="B6075" t="s">
        <v>7433</v>
      </c>
      <c r="C6075">
        <v>997</v>
      </c>
      <c r="D6075" t="s">
        <v>9</v>
      </c>
      <c r="E6075">
        <v>1</v>
      </c>
      <c r="F6075" t="s">
        <v>1532</v>
      </c>
      <c r="G6075" t="s">
        <v>6119</v>
      </c>
      <c r="H6075">
        <v>71</v>
      </c>
      <c r="I6075">
        <v>990497128</v>
      </c>
      <c r="J6075" t="str">
        <f>INDEX(Auxiliar!B:B,MATCH(H6075,Auxiliar!A:A,0))</f>
        <v>Bahia</v>
      </c>
      <c r="K6075" t="str">
        <f>INDEX(Auxiliar!C:C,MATCH(H6075,Auxiliar!A:A,0))</f>
        <v>Nordeste</v>
      </c>
    </row>
    <row r="6076" spans="1:11" x14ac:dyDescent="0.55000000000000004">
      <c r="A6076" s="5">
        <v>45512</v>
      </c>
      <c r="B6076" t="s">
        <v>7433</v>
      </c>
      <c r="C6076">
        <v>997</v>
      </c>
      <c r="D6076" t="s">
        <v>9</v>
      </c>
      <c r="E6076">
        <v>12</v>
      </c>
      <c r="F6076" t="s">
        <v>1365</v>
      </c>
      <c r="G6076" t="s">
        <v>6120</v>
      </c>
      <c r="H6076">
        <v>22</v>
      </c>
      <c r="I6076">
        <v>974921763</v>
      </c>
      <c r="J6076" t="str">
        <f>INDEX(Auxiliar!B:B,MATCH(H6076,Auxiliar!A:A,0))</f>
        <v>Rio de Janeiro</v>
      </c>
      <c r="K6076" t="str">
        <f>INDEX(Auxiliar!C:C,MATCH(H6076,Auxiliar!A:A,0))</f>
        <v>Sudeste</v>
      </c>
    </row>
    <row r="6077" spans="1:11" x14ac:dyDescent="0.55000000000000004">
      <c r="A6077" s="5">
        <v>45512</v>
      </c>
      <c r="B6077" t="s">
        <v>7434</v>
      </c>
      <c r="C6077">
        <v>1997</v>
      </c>
      <c r="D6077" t="s">
        <v>10</v>
      </c>
      <c r="E6077">
        <v>1</v>
      </c>
      <c r="F6077" t="s">
        <v>3034</v>
      </c>
      <c r="G6077" t="s">
        <v>6121</v>
      </c>
      <c r="H6077">
        <v>21</v>
      </c>
      <c r="I6077">
        <v>922903202</v>
      </c>
      <c r="J6077" t="str">
        <f>INDEX(Auxiliar!B:B,MATCH(H6077,Auxiliar!A:A,0))</f>
        <v>Rio de Janeiro</v>
      </c>
      <c r="K6077" t="str">
        <f>INDEX(Auxiliar!C:C,MATCH(H6077,Auxiliar!A:A,0))</f>
        <v>Sudeste</v>
      </c>
    </row>
    <row r="6078" spans="1:11" x14ac:dyDescent="0.55000000000000004">
      <c r="A6078" s="5">
        <v>45512</v>
      </c>
      <c r="B6078" t="s">
        <v>7433</v>
      </c>
      <c r="C6078">
        <v>997</v>
      </c>
      <c r="D6078" t="s">
        <v>9</v>
      </c>
      <c r="E6078">
        <v>1</v>
      </c>
      <c r="F6078" t="s">
        <v>2516</v>
      </c>
      <c r="G6078" t="s">
        <v>6122</v>
      </c>
      <c r="H6078">
        <v>92</v>
      </c>
      <c r="I6078">
        <v>919698862</v>
      </c>
      <c r="J6078" t="str">
        <f>INDEX(Auxiliar!B:B,MATCH(H6078,Auxiliar!A:A,0))</f>
        <v>Amazonas</v>
      </c>
      <c r="K6078" t="str">
        <f>INDEX(Auxiliar!C:C,MATCH(H6078,Auxiliar!A:A,0))</f>
        <v>Norte</v>
      </c>
    </row>
    <row r="6079" spans="1:11" x14ac:dyDescent="0.55000000000000004">
      <c r="A6079" s="5">
        <v>45512</v>
      </c>
      <c r="B6079" t="s">
        <v>7433</v>
      </c>
      <c r="C6079">
        <v>997</v>
      </c>
      <c r="D6079" t="s">
        <v>9</v>
      </c>
      <c r="E6079">
        <v>1</v>
      </c>
      <c r="F6079" t="s">
        <v>54</v>
      </c>
      <c r="G6079" t="s">
        <v>6123</v>
      </c>
      <c r="H6079">
        <v>16</v>
      </c>
      <c r="I6079">
        <v>976827056</v>
      </c>
      <c r="J6079" t="str">
        <f>INDEX(Auxiliar!B:B,MATCH(H6079,Auxiliar!A:A,0))</f>
        <v>São Paulo</v>
      </c>
      <c r="K6079" t="str">
        <f>INDEX(Auxiliar!C:C,MATCH(H6079,Auxiliar!A:A,0))</f>
        <v>Sudeste</v>
      </c>
    </row>
    <row r="6080" spans="1:11" x14ac:dyDescent="0.55000000000000004">
      <c r="A6080" s="5">
        <v>45513</v>
      </c>
      <c r="B6080" t="s">
        <v>7432</v>
      </c>
      <c r="C6080">
        <v>597</v>
      </c>
      <c r="D6080" t="s">
        <v>9</v>
      </c>
      <c r="E6080">
        <v>12</v>
      </c>
      <c r="F6080" t="s">
        <v>1549</v>
      </c>
      <c r="G6080" t="s">
        <v>6124</v>
      </c>
      <c r="H6080">
        <v>48</v>
      </c>
      <c r="I6080">
        <v>944252920</v>
      </c>
      <c r="J6080" t="str">
        <f>INDEX(Auxiliar!B:B,MATCH(H6080,Auxiliar!A:A,0))</f>
        <v>Santa Catarina</v>
      </c>
      <c r="K6080" t="str">
        <f>INDEX(Auxiliar!C:C,MATCH(H6080,Auxiliar!A:A,0))</f>
        <v>Sul</v>
      </c>
    </row>
    <row r="6081" spans="1:11" x14ac:dyDescent="0.55000000000000004">
      <c r="A6081" s="5">
        <v>45513</v>
      </c>
      <c r="B6081" t="s">
        <v>7433</v>
      </c>
      <c r="C6081">
        <v>997</v>
      </c>
      <c r="D6081" t="s">
        <v>9</v>
      </c>
      <c r="E6081">
        <v>12</v>
      </c>
      <c r="F6081" t="s">
        <v>730</v>
      </c>
      <c r="G6081" t="s">
        <v>6125</v>
      </c>
      <c r="H6081">
        <v>24</v>
      </c>
      <c r="I6081">
        <v>954164446</v>
      </c>
      <c r="J6081" t="str">
        <f>INDEX(Auxiliar!B:B,MATCH(H6081,Auxiliar!A:A,0))</f>
        <v>Rio de Janeiro</v>
      </c>
      <c r="K6081" t="str">
        <f>INDEX(Auxiliar!C:C,MATCH(H6081,Auxiliar!A:A,0))</f>
        <v>Sudeste</v>
      </c>
    </row>
    <row r="6082" spans="1:11" x14ac:dyDescent="0.55000000000000004">
      <c r="A6082" s="5">
        <v>45513</v>
      </c>
      <c r="B6082" t="s">
        <v>7432</v>
      </c>
      <c r="C6082">
        <v>597</v>
      </c>
      <c r="D6082" t="s">
        <v>9</v>
      </c>
      <c r="E6082">
        <v>5</v>
      </c>
      <c r="F6082" t="s">
        <v>1470</v>
      </c>
      <c r="G6082" t="s">
        <v>6126</v>
      </c>
      <c r="H6082">
        <v>11</v>
      </c>
      <c r="I6082">
        <v>964392056</v>
      </c>
      <c r="J6082" t="str">
        <f>INDEX(Auxiliar!B:B,MATCH(H6082,Auxiliar!A:A,0))</f>
        <v>São Paulo</v>
      </c>
      <c r="K6082" t="str">
        <f>INDEX(Auxiliar!C:C,MATCH(H6082,Auxiliar!A:A,0))</f>
        <v>Sudeste</v>
      </c>
    </row>
    <row r="6083" spans="1:11" x14ac:dyDescent="0.55000000000000004">
      <c r="A6083" s="5">
        <v>45513</v>
      </c>
      <c r="B6083" t="s">
        <v>7433</v>
      </c>
      <c r="C6083">
        <v>997</v>
      </c>
      <c r="D6083" t="s">
        <v>9</v>
      </c>
      <c r="E6083">
        <v>1</v>
      </c>
      <c r="F6083" t="s">
        <v>2283</v>
      </c>
      <c r="G6083" t="s">
        <v>6127</v>
      </c>
      <c r="H6083">
        <v>31</v>
      </c>
      <c r="I6083">
        <v>945695355</v>
      </c>
      <c r="J6083" t="str">
        <f>INDEX(Auxiliar!B:B,MATCH(H6083,Auxiliar!A:A,0))</f>
        <v>Minas Gerais</v>
      </c>
      <c r="K6083" t="str">
        <f>INDEX(Auxiliar!C:C,MATCH(H6083,Auxiliar!A:A,0))</f>
        <v>Sudeste</v>
      </c>
    </row>
    <row r="6084" spans="1:11" x14ac:dyDescent="0.55000000000000004">
      <c r="A6084" s="5">
        <v>45513</v>
      </c>
      <c r="B6084" t="s">
        <v>7432</v>
      </c>
      <c r="C6084">
        <v>597</v>
      </c>
      <c r="D6084" t="s">
        <v>9</v>
      </c>
      <c r="E6084">
        <v>12</v>
      </c>
      <c r="F6084" t="s">
        <v>1268</v>
      </c>
      <c r="G6084" t="s">
        <v>6128</v>
      </c>
      <c r="H6084">
        <v>12</v>
      </c>
      <c r="I6084">
        <v>969023991</v>
      </c>
      <c r="J6084" t="str">
        <f>INDEX(Auxiliar!B:B,MATCH(H6084,Auxiliar!A:A,0))</f>
        <v>São Paulo</v>
      </c>
      <c r="K6084" t="str">
        <f>INDEX(Auxiliar!C:C,MATCH(H6084,Auxiliar!A:A,0))</f>
        <v>Sudeste</v>
      </c>
    </row>
    <row r="6085" spans="1:11" x14ac:dyDescent="0.55000000000000004">
      <c r="A6085" s="5">
        <v>45513</v>
      </c>
      <c r="B6085" t="s">
        <v>7432</v>
      </c>
      <c r="C6085">
        <v>597</v>
      </c>
      <c r="D6085" t="s">
        <v>9</v>
      </c>
      <c r="E6085">
        <v>2</v>
      </c>
      <c r="F6085" t="s">
        <v>3093</v>
      </c>
      <c r="G6085" t="s">
        <v>6129</v>
      </c>
      <c r="H6085">
        <v>11</v>
      </c>
      <c r="I6085">
        <v>954545454</v>
      </c>
      <c r="J6085" t="str">
        <f>INDEX(Auxiliar!B:B,MATCH(H6085,Auxiliar!A:A,0))</f>
        <v>São Paulo</v>
      </c>
      <c r="K6085" t="str">
        <f>INDEX(Auxiliar!C:C,MATCH(H6085,Auxiliar!A:A,0))</f>
        <v>Sudeste</v>
      </c>
    </row>
    <row r="6086" spans="1:11" x14ac:dyDescent="0.55000000000000004">
      <c r="A6086" s="5">
        <v>45514</v>
      </c>
      <c r="B6086" t="s">
        <v>7434</v>
      </c>
      <c r="C6086">
        <v>1997</v>
      </c>
      <c r="D6086" t="s">
        <v>9</v>
      </c>
      <c r="E6086">
        <v>1</v>
      </c>
      <c r="F6086" t="s">
        <v>2833</v>
      </c>
      <c r="G6086" t="s">
        <v>6130</v>
      </c>
      <c r="H6086">
        <v>62</v>
      </c>
      <c r="I6086">
        <v>998348898</v>
      </c>
      <c r="J6086" t="str">
        <f>INDEX(Auxiliar!B:B,MATCH(H6086,Auxiliar!A:A,0))</f>
        <v>Goiás</v>
      </c>
      <c r="K6086" t="str">
        <f>INDEX(Auxiliar!C:C,MATCH(H6086,Auxiliar!A:A,0))</f>
        <v>Centro-Oeste</v>
      </c>
    </row>
    <row r="6087" spans="1:11" x14ac:dyDescent="0.55000000000000004">
      <c r="A6087" s="5">
        <v>45514</v>
      </c>
      <c r="B6087" t="s">
        <v>7432</v>
      </c>
      <c r="C6087">
        <v>597</v>
      </c>
      <c r="D6087" t="s">
        <v>9</v>
      </c>
      <c r="E6087">
        <v>12</v>
      </c>
      <c r="F6087" t="s">
        <v>1974</v>
      </c>
      <c r="G6087" t="s">
        <v>6131</v>
      </c>
      <c r="H6087">
        <v>21</v>
      </c>
      <c r="I6087">
        <v>972423028</v>
      </c>
      <c r="J6087" t="str">
        <f>INDEX(Auxiliar!B:B,MATCH(H6087,Auxiliar!A:A,0))</f>
        <v>Rio de Janeiro</v>
      </c>
      <c r="K6087" t="str">
        <f>INDEX(Auxiliar!C:C,MATCH(H6087,Auxiliar!A:A,0))</f>
        <v>Sudeste</v>
      </c>
    </row>
    <row r="6088" spans="1:11" x14ac:dyDescent="0.55000000000000004">
      <c r="A6088" s="5">
        <v>45514</v>
      </c>
      <c r="B6088" t="s">
        <v>7433</v>
      </c>
      <c r="C6088">
        <v>997</v>
      </c>
      <c r="D6088" t="s">
        <v>9</v>
      </c>
      <c r="E6088">
        <v>1</v>
      </c>
      <c r="F6088" t="s">
        <v>2040</v>
      </c>
      <c r="G6088" t="s">
        <v>6132</v>
      </c>
      <c r="H6088">
        <v>11</v>
      </c>
      <c r="I6088">
        <v>956182038</v>
      </c>
      <c r="J6088" t="str">
        <f>INDEX(Auxiliar!B:B,MATCH(H6088,Auxiliar!A:A,0))</f>
        <v>São Paulo</v>
      </c>
      <c r="K6088" t="str">
        <f>INDEX(Auxiliar!C:C,MATCH(H6088,Auxiliar!A:A,0))</f>
        <v>Sudeste</v>
      </c>
    </row>
    <row r="6089" spans="1:11" x14ac:dyDescent="0.55000000000000004">
      <c r="A6089" s="5">
        <v>45514</v>
      </c>
      <c r="B6089" t="s">
        <v>7432</v>
      </c>
      <c r="C6089">
        <v>597</v>
      </c>
      <c r="D6089" t="s">
        <v>10</v>
      </c>
      <c r="E6089">
        <v>1</v>
      </c>
      <c r="F6089" t="s">
        <v>1581</v>
      </c>
      <c r="G6089" t="s">
        <v>6133</v>
      </c>
      <c r="H6089">
        <v>98</v>
      </c>
      <c r="I6089">
        <v>960691045</v>
      </c>
      <c r="J6089" t="str">
        <f>INDEX(Auxiliar!B:B,MATCH(H6089,Auxiliar!A:A,0))</f>
        <v>Maranhão</v>
      </c>
      <c r="K6089" t="str">
        <f>INDEX(Auxiliar!C:C,MATCH(H6089,Auxiliar!A:A,0))</f>
        <v>Nordeste</v>
      </c>
    </row>
    <row r="6090" spans="1:11" x14ac:dyDescent="0.55000000000000004">
      <c r="A6090" s="5">
        <v>45514</v>
      </c>
      <c r="B6090" t="s">
        <v>7433</v>
      </c>
      <c r="C6090">
        <v>997</v>
      </c>
      <c r="D6090" t="s">
        <v>9</v>
      </c>
      <c r="E6090">
        <v>6</v>
      </c>
      <c r="F6090" t="s">
        <v>1357</v>
      </c>
      <c r="G6090" t="s">
        <v>6134</v>
      </c>
      <c r="H6090">
        <v>85</v>
      </c>
      <c r="I6090">
        <v>985126226</v>
      </c>
      <c r="J6090" t="str">
        <f>INDEX(Auxiliar!B:B,MATCH(H6090,Auxiliar!A:A,0))</f>
        <v>Ceará</v>
      </c>
      <c r="K6090" t="str">
        <f>INDEX(Auxiliar!C:C,MATCH(H6090,Auxiliar!A:A,0))</f>
        <v>Nordeste</v>
      </c>
    </row>
    <row r="6091" spans="1:11" x14ac:dyDescent="0.55000000000000004">
      <c r="A6091" s="5">
        <v>45514</v>
      </c>
      <c r="B6091" t="s">
        <v>7432</v>
      </c>
      <c r="C6091">
        <v>597</v>
      </c>
      <c r="D6091" t="s">
        <v>9</v>
      </c>
      <c r="E6091">
        <v>12</v>
      </c>
      <c r="F6091" t="s">
        <v>173</v>
      </c>
      <c r="G6091" t="s">
        <v>6135</v>
      </c>
      <c r="H6091">
        <v>21</v>
      </c>
      <c r="I6091">
        <v>972507167</v>
      </c>
      <c r="J6091" t="str">
        <f>INDEX(Auxiliar!B:B,MATCH(H6091,Auxiliar!A:A,0))</f>
        <v>Rio de Janeiro</v>
      </c>
      <c r="K6091" t="str">
        <f>INDEX(Auxiliar!C:C,MATCH(H6091,Auxiliar!A:A,0))</f>
        <v>Sudeste</v>
      </c>
    </row>
    <row r="6092" spans="1:11" x14ac:dyDescent="0.55000000000000004">
      <c r="A6092" s="5">
        <v>45514</v>
      </c>
      <c r="B6092" t="s">
        <v>7432</v>
      </c>
      <c r="C6092">
        <v>597</v>
      </c>
      <c r="D6092" t="s">
        <v>9</v>
      </c>
      <c r="E6092">
        <v>6</v>
      </c>
      <c r="F6092" t="s">
        <v>1810</v>
      </c>
      <c r="G6092" t="s">
        <v>6136</v>
      </c>
      <c r="H6092">
        <v>31</v>
      </c>
      <c r="I6092">
        <v>947148402</v>
      </c>
      <c r="J6092" t="str">
        <f>INDEX(Auxiliar!B:B,MATCH(H6092,Auxiliar!A:A,0))</f>
        <v>Minas Gerais</v>
      </c>
      <c r="K6092" t="str">
        <f>INDEX(Auxiliar!C:C,MATCH(H6092,Auxiliar!A:A,0))</f>
        <v>Sudeste</v>
      </c>
    </row>
    <row r="6093" spans="1:11" x14ac:dyDescent="0.55000000000000004">
      <c r="A6093" s="5">
        <v>45514</v>
      </c>
      <c r="B6093" t="s">
        <v>7432</v>
      </c>
      <c r="C6093">
        <v>597</v>
      </c>
      <c r="D6093" t="s">
        <v>9</v>
      </c>
      <c r="E6093">
        <v>12</v>
      </c>
      <c r="F6093" t="s">
        <v>1996</v>
      </c>
      <c r="G6093" t="s">
        <v>6137</v>
      </c>
      <c r="H6093">
        <v>43</v>
      </c>
      <c r="I6093">
        <v>943920315</v>
      </c>
      <c r="J6093" t="str">
        <f>INDEX(Auxiliar!B:B,MATCH(H6093,Auxiliar!A:A,0))</f>
        <v>Paraná</v>
      </c>
      <c r="K6093" t="str">
        <f>INDEX(Auxiliar!C:C,MATCH(H6093,Auxiliar!A:A,0))</f>
        <v>Sul</v>
      </c>
    </row>
    <row r="6094" spans="1:11" x14ac:dyDescent="0.55000000000000004">
      <c r="A6094" s="5">
        <v>45515</v>
      </c>
      <c r="B6094" t="s">
        <v>7433</v>
      </c>
      <c r="C6094">
        <v>997</v>
      </c>
      <c r="D6094" t="s">
        <v>9</v>
      </c>
      <c r="E6094">
        <v>1</v>
      </c>
      <c r="F6094" t="s">
        <v>3005</v>
      </c>
      <c r="G6094" t="s">
        <v>6138</v>
      </c>
      <c r="H6094">
        <v>11</v>
      </c>
      <c r="I6094">
        <v>940309355</v>
      </c>
      <c r="J6094" t="str">
        <f>INDEX(Auxiliar!B:B,MATCH(H6094,Auxiliar!A:A,0))</f>
        <v>São Paulo</v>
      </c>
      <c r="K6094" t="str">
        <f>INDEX(Auxiliar!C:C,MATCH(H6094,Auxiliar!A:A,0))</f>
        <v>Sudeste</v>
      </c>
    </row>
    <row r="6095" spans="1:11" x14ac:dyDescent="0.55000000000000004">
      <c r="A6095" s="5">
        <v>45515</v>
      </c>
      <c r="B6095" t="s">
        <v>7434</v>
      </c>
      <c r="C6095">
        <v>1997</v>
      </c>
      <c r="D6095" t="s">
        <v>9</v>
      </c>
      <c r="E6095">
        <v>12</v>
      </c>
      <c r="F6095" t="s">
        <v>1423</v>
      </c>
      <c r="G6095" t="s">
        <v>6139</v>
      </c>
      <c r="H6095">
        <v>13</v>
      </c>
      <c r="I6095">
        <v>926503478</v>
      </c>
      <c r="J6095" t="str">
        <f>INDEX(Auxiliar!B:B,MATCH(H6095,Auxiliar!A:A,0))</f>
        <v>São Paulo</v>
      </c>
      <c r="K6095" t="str">
        <f>INDEX(Auxiliar!C:C,MATCH(H6095,Auxiliar!A:A,0))</f>
        <v>Sudeste</v>
      </c>
    </row>
    <row r="6096" spans="1:11" x14ac:dyDescent="0.55000000000000004">
      <c r="A6096" s="5">
        <v>45515</v>
      </c>
      <c r="B6096" t="s">
        <v>7434</v>
      </c>
      <c r="C6096">
        <v>1997</v>
      </c>
      <c r="D6096" t="s">
        <v>9</v>
      </c>
      <c r="E6096">
        <v>12</v>
      </c>
      <c r="F6096" t="s">
        <v>1571</v>
      </c>
      <c r="G6096" t="s">
        <v>6140</v>
      </c>
      <c r="H6096">
        <v>11</v>
      </c>
      <c r="I6096">
        <v>941862711</v>
      </c>
      <c r="J6096" t="str">
        <f>INDEX(Auxiliar!B:B,MATCH(H6096,Auxiliar!A:A,0))</f>
        <v>São Paulo</v>
      </c>
      <c r="K6096" t="str">
        <f>INDEX(Auxiliar!C:C,MATCH(H6096,Auxiliar!A:A,0))</f>
        <v>Sudeste</v>
      </c>
    </row>
    <row r="6097" spans="1:11" x14ac:dyDescent="0.55000000000000004">
      <c r="A6097" s="5">
        <v>45515</v>
      </c>
      <c r="B6097" t="s">
        <v>7432</v>
      </c>
      <c r="C6097">
        <v>597</v>
      </c>
      <c r="D6097" t="s">
        <v>10</v>
      </c>
      <c r="E6097">
        <v>1</v>
      </c>
      <c r="F6097" t="s">
        <v>1156</v>
      </c>
      <c r="G6097" t="s">
        <v>6141</v>
      </c>
      <c r="H6097">
        <v>47</v>
      </c>
      <c r="I6097">
        <v>935509365</v>
      </c>
      <c r="J6097" t="str">
        <f>INDEX(Auxiliar!B:B,MATCH(H6097,Auxiliar!A:A,0))</f>
        <v>Santa Catarina</v>
      </c>
      <c r="K6097" t="str">
        <f>INDEX(Auxiliar!C:C,MATCH(H6097,Auxiliar!A:A,0))</f>
        <v>Sul</v>
      </c>
    </row>
    <row r="6098" spans="1:11" x14ac:dyDescent="0.55000000000000004">
      <c r="A6098" s="5">
        <v>45515</v>
      </c>
      <c r="B6098" t="s">
        <v>7432</v>
      </c>
      <c r="C6098">
        <v>597</v>
      </c>
      <c r="D6098" t="s">
        <v>9</v>
      </c>
      <c r="E6098">
        <v>5</v>
      </c>
      <c r="F6098" t="s">
        <v>1897</v>
      </c>
      <c r="G6098" t="s">
        <v>6142</v>
      </c>
      <c r="H6098">
        <v>49</v>
      </c>
      <c r="I6098">
        <v>971978919</v>
      </c>
      <c r="J6098" t="str">
        <f>INDEX(Auxiliar!B:B,MATCH(H6098,Auxiliar!A:A,0))</f>
        <v>Santa Catarina</v>
      </c>
      <c r="K6098" t="str">
        <f>INDEX(Auxiliar!C:C,MATCH(H6098,Auxiliar!A:A,0))</f>
        <v>Sul</v>
      </c>
    </row>
    <row r="6099" spans="1:11" x14ac:dyDescent="0.55000000000000004">
      <c r="A6099" s="5">
        <v>45515</v>
      </c>
      <c r="B6099" t="s">
        <v>7434</v>
      </c>
      <c r="C6099">
        <v>1997</v>
      </c>
      <c r="D6099" t="s">
        <v>9</v>
      </c>
      <c r="E6099">
        <v>10</v>
      </c>
      <c r="F6099" t="s">
        <v>1259</v>
      </c>
      <c r="G6099" t="s">
        <v>6143</v>
      </c>
      <c r="H6099">
        <v>71</v>
      </c>
      <c r="I6099">
        <v>946347618</v>
      </c>
      <c r="J6099" t="str">
        <f>INDEX(Auxiliar!B:B,MATCH(H6099,Auxiliar!A:A,0))</f>
        <v>Bahia</v>
      </c>
      <c r="K6099" t="str">
        <f>INDEX(Auxiliar!C:C,MATCH(H6099,Auxiliar!A:A,0))</f>
        <v>Nordeste</v>
      </c>
    </row>
    <row r="6100" spans="1:11" x14ac:dyDescent="0.55000000000000004">
      <c r="A6100" s="5">
        <v>45516</v>
      </c>
      <c r="B6100" t="s">
        <v>7433</v>
      </c>
      <c r="C6100">
        <v>997</v>
      </c>
      <c r="D6100" t="s">
        <v>9</v>
      </c>
      <c r="E6100">
        <v>12</v>
      </c>
      <c r="F6100" t="s">
        <v>2173</v>
      </c>
      <c r="G6100" t="s">
        <v>6144</v>
      </c>
      <c r="H6100">
        <v>11</v>
      </c>
      <c r="I6100">
        <v>972877652</v>
      </c>
      <c r="J6100" t="str">
        <f>INDEX(Auxiliar!B:B,MATCH(H6100,Auxiliar!A:A,0))</f>
        <v>São Paulo</v>
      </c>
      <c r="K6100" t="str">
        <f>INDEX(Auxiliar!C:C,MATCH(H6100,Auxiliar!A:A,0))</f>
        <v>Sudeste</v>
      </c>
    </row>
    <row r="6101" spans="1:11" x14ac:dyDescent="0.55000000000000004">
      <c r="A6101" s="5">
        <v>45516</v>
      </c>
      <c r="B6101" t="s">
        <v>7432</v>
      </c>
      <c r="C6101">
        <v>597</v>
      </c>
      <c r="D6101" t="s">
        <v>9</v>
      </c>
      <c r="E6101">
        <v>3</v>
      </c>
      <c r="F6101" t="s">
        <v>1251</v>
      </c>
      <c r="G6101" t="s">
        <v>6145</v>
      </c>
      <c r="H6101">
        <v>11</v>
      </c>
      <c r="I6101">
        <v>961185838</v>
      </c>
      <c r="J6101" t="str">
        <f>INDEX(Auxiliar!B:B,MATCH(H6101,Auxiliar!A:A,0))</f>
        <v>São Paulo</v>
      </c>
      <c r="K6101" t="str">
        <f>INDEX(Auxiliar!C:C,MATCH(H6101,Auxiliar!A:A,0))</f>
        <v>Sudeste</v>
      </c>
    </row>
    <row r="6102" spans="1:11" x14ac:dyDescent="0.55000000000000004">
      <c r="A6102" s="5">
        <v>45516</v>
      </c>
      <c r="B6102" t="s">
        <v>7432</v>
      </c>
      <c r="C6102">
        <v>597</v>
      </c>
      <c r="D6102" t="s">
        <v>9</v>
      </c>
      <c r="E6102">
        <v>12</v>
      </c>
      <c r="F6102" t="s">
        <v>2092</v>
      </c>
      <c r="G6102" t="s">
        <v>6146</v>
      </c>
      <c r="H6102">
        <v>21</v>
      </c>
      <c r="I6102">
        <v>922409049</v>
      </c>
      <c r="J6102" t="str">
        <f>INDEX(Auxiliar!B:B,MATCH(H6102,Auxiliar!A:A,0))</f>
        <v>Rio de Janeiro</v>
      </c>
      <c r="K6102" t="str">
        <f>INDEX(Auxiliar!C:C,MATCH(H6102,Auxiliar!A:A,0))</f>
        <v>Sudeste</v>
      </c>
    </row>
    <row r="6103" spans="1:11" x14ac:dyDescent="0.55000000000000004">
      <c r="A6103" s="5">
        <v>45517</v>
      </c>
      <c r="B6103" t="s">
        <v>7432</v>
      </c>
      <c r="C6103">
        <v>597</v>
      </c>
      <c r="D6103" t="s">
        <v>10</v>
      </c>
      <c r="E6103">
        <v>1</v>
      </c>
      <c r="F6103" t="s">
        <v>1320</v>
      </c>
      <c r="G6103" t="s">
        <v>6147</v>
      </c>
      <c r="H6103">
        <v>21</v>
      </c>
      <c r="I6103">
        <v>939817782</v>
      </c>
      <c r="J6103" t="str">
        <f>INDEX(Auxiliar!B:B,MATCH(H6103,Auxiliar!A:A,0))</f>
        <v>Rio de Janeiro</v>
      </c>
      <c r="K6103" t="str">
        <f>INDEX(Auxiliar!C:C,MATCH(H6103,Auxiliar!A:A,0))</f>
        <v>Sudeste</v>
      </c>
    </row>
    <row r="6104" spans="1:11" x14ac:dyDescent="0.55000000000000004">
      <c r="A6104" s="5">
        <v>45517</v>
      </c>
      <c r="B6104" t="s">
        <v>7434</v>
      </c>
      <c r="C6104">
        <v>1997</v>
      </c>
      <c r="D6104" t="s">
        <v>10</v>
      </c>
      <c r="E6104">
        <v>1</v>
      </c>
      <c r="F6104" t="s">
        <v>1613</v>
      </c>
      <c r="G6104" t="s">
        <v>6148</v>
      </c>
      <c r="H6104">
        <v>66</v>
      </c>
      <c r="I6104">
        <v>919514236</v>
      </c>
      <c r="J6104" t="str">
        <f>INDEX(Auxiliar!B:B,MATCH(H6104,Auxiliar!A:A,0))</f>
        <v>Mato Grosso</v>
      </c>
      <c r="K6104" t="str">
        <f>INDEX(Auxiliar!C:C,MATCH(H6104,Auxiliar!A:A,0))</f>
        <v>Centro-Oeste</v>
      </c>
    </row>
    <row r="6105" spans="1:11" x14ac:dyDescent="0.55000000000000004">
      <c r="A6105" s="5">
        <v>45517</v>
      </c>
      <c r="B6105" t="s">
        <v>7432</v>
      </c>
      <c r="C6105">
        <v>597</v>
      </c>
      <c r="D6105" t="s">
        <v>9</v>
      </c>
      <c r="E6105">
        <v>12</v>
      </c>
      <c r="F6105" t="s">
        <v>1330</v>
      </c>
      <c r="G6105" t="s">
        <v>6149</v>
      </c>
      <c r="H6105">
        <v>21</v>
      </c>
      <c r="I6105">
        <v>915549844</v>
      </c>
      <c r="J6105" t="str">
        <f>INDEX(Auxiliar!B:B,MATCH(H6105,Auxiliar!A:A,0))</f>
        <v>Rio de Janeiro</v>
      </c>
      <c r="K6105" t="str">
        <f>INDEX(Auxiliar!C:C,MATCH(H6105,Auxiliar!A:A,0))</f>
        <v>Sudeste</v>
      </c>
    </row>
    <row r="6106" spans="1:11" x14ac:dyDescent="0.55000000000000004">
      <c r="A6106" s="5">
        <v>45517</v>
      </c>
      <c r="B6106" t="s">
        <v>7432</v>
      </c>
      <c r="C6106">
        <v>597</v>
      </c>
      <c r="D6106" t="s">
        <v>9</v>
      </c>
      <c r="E6106">
        <v>12</v>
      </c>
      <c r="F6106" t="s">
        <v>39</v>
      </c>
      <c r="G6106" t="s">
        <v>6150</v>
      </c>
      <c r="H6106">
        <v>49</v>
      </c>
      <c r="I6106">
        <v>977849449</v>
      </c>
      <c r="J6106" t="str">
        <f>INDEX(Auxiliar!B:B,MATCH(H6106,Auxiliar!A:A,0))</f>
        <v>Santa Catarina</v>
      </c>
      <c r="K6106" t="str">
        <f>INDEX(Auxiliar!C:C,MATCH(H6106,Auxiliar!A:A,0))</f>
        <v>Sul</v>
      </c>
    </row>
    <row r="6107" spans="1:11" x14ac:dyDescent="0.55000000000000004">
      <c r="A6107" s="5">
        <v>45517</v>
      </c>
      <c r="B6107" t="s">
        <v>7433</v>
      </c>
      <c r="C6107">
        <v>997</v>
      </c>
      <c r="D6107" t="s">
        <v>10</v>
      </c>
      <c r="E6107">
        <v>1</v>
      </c>
      <c r="F6107" t="s">
        <v>850</v>
      </c>
      <c r="G6107" t="s">
        <v>6151</v>
      </c>
      <c r="H6107">
        <v>21</v>
      </c>
      <c r="I6107">
        <v>997472002</v>
      </c>
      <c r="J6107" t="str">
        <f>INDEX(Auxiliar!B:B,MATCH(H6107,Auxiliar!A:A,0))</f>
        <v>Rio de Janeiro</v>
      </c>
      <c r="K6107" t="str">
        <f>INDEX(Auxiliar!C:C,MATCH(H6107,Auxiliar!A:A,0))</f>
        <v>Sudeste</v>
      </c>
    </row>
    <row r="6108" spans="1:11" x14ac:dyDescent="0.55000000000000004">
      <c r="A6108" s="5">
        <v>45518</v>
      </c>
      <c r="B6108" t="s">
        <v>7432</v>
      </c>
      <c r="C6108">
        <v>597</v>
      </c>
      <c r="D6108" t="s">
        <v>9</v>
      </c>
      <c r="E6108">
        <v>1</v>
      </c>
      <c r="F6108" t="s">
        <v>973</v>
      </c>
      <c r="G6108" t="s">
        <v>6152</v>
      </c>
      <c r="H6108">
        <v>12</v>
      </c>
      <c r="I6108">
        <v>936487618</v>
      </c>
      <c r="J6108" t="str">
        <f>INDEX(Auxiliar!B:B,MATCH(H6108,Auxiliar!A:A,0))</f>
        <v>São Paulo</v>
      </c>
      <c r="K6108" t="str">
        <f>INDEX(Auxiliar!C:C,MATCH(H6108,Auxiliar!A:A,0))</f>
        <v>Sudeste</v>
      </c>
    </row>
    <row r="6109" spans="1:11" x14ac:dyDescent="0.55000000000000004">
      <c r="A6109" s="5">
        <v>45518</v>
      </c>
      <c r="B6109" t="s">
        <v>7432</v>
      </c>
      <c r="C6109">
        <v>597</v>
      </c>
      <c r="D6109" t="s">
        <v>9</v>
      </c>
      <c r="E6109">
        <v>5</v>
      </c>
      <c r="F6109" t="s">
        <v>1630</v>
      </c>
      <c r="G6109" t="s">
        <v>6153</v>
      </c>
      <c r="H6109">
        <v>12</v>
      </c>
      <c r="I6109">
        <v>917840732</v>
      </c>
      <c r="J6109" t="str">
        <f>INDEX(Auxiliar!B:B,MATCH(H6109,Auxiliar!A:A,0))</f>
        <v>São Paulo</v>
      </c>
      <c r="K6109" t="str">
        <f>INDEX(Auxiliar!C:C,MATCH(H6109,Auxiliar!A:A,0))</f>
        <v>Sudeste</v>
      </c>
    </row>
    <row r="6110" spans="1:11" x14ac:dyDescent="0.55000000000000004">
      <c r="A6110" s="5">
        <v>45518</v>
      </c>
      <c r="B6110" t="s">
        <v>7433</v>
      </c>
      <c r="C6110">
        <v>997</v>
      </c>
      <c r="D6110" t="s">
        <v>9</v>
      </c>
      <c r="E6110">
        <v>12</v>
      </c>
      <c r="F6110" t="s">
        <v>1709</v>
      </c>
      <c r="G6110" t="s">
        <v>6154</v>
      </c>
      <c r="H6110">
        <v>83</v>
      </c>
      <c r="I6110">
        <v>965804985</v>
      </c>
      <c r="J6110" t="str">
        <f>INDEX(Auxiliar!B:B,MATCH(H6110,Auxiliar!A:A,0))</f>
        <v>Paraíba</v>
      </c>
      <c r="K6110" t="str">
        <f>INDEX(Auxiliar!C:C,MATCH(H6110,Auxiliar!A:A,0))</f>
        <v>Nordeste</v>
      </c>
    </row>
    <row r="6111" spans="1:11" x14ac:dyDescent="0.55000000000000004">
      <c r="A6111" s="5">
        <v>45518</v>
      </c>
      <c r="B6111" t="s">
        <v>7432</v>
      </c>
      <c r="C6111">
        <v>597</v>
      </c>
      <c r="D6111" t="s">
        <v>10</v>
      </c>
      <c r="E6111">
        <v>1</v>
      </c>
      <c r="F6111" t="s">
        <v>1495</v>
      </c>
      <c r="G6111" t="s">
        <v>6155</v>
      </c>
      <c r="H6111">
        <v>61</v>
      </c>
      <c r="I6111">
        <v>976125881</v>
      </c>
      <c r="J6111" t="str">
        <f>INDEX(Auxiliar!B:B,MATCH(H6111,Auxiliar!A:A,0))</f>
        <v>Distrito Federal</v>
      </c>
      <c r="K6111" t="str">
        <f>INDEX(Auxiliar!C:C,MATCH(H6111,Auxiliar!A:A,0))</f>
        <v>Centro-Oeste</v>
      </c>
    </row>
    <row r="6112" spans="1:11" x14ac:dyDescent="0.55000000000000004">
      <c r="A6112" s="5">
        <v>45518</v>
      </c>
      <c r="B6112" t="s">
        <v>7432</v>
      </c>
      <c r="C6112">
        <v>597</v>
      </c>
      <c r="D6112" t="s">
        <v>9</v>
      </c>
      <c r="E6112">
        <v>12</v>
      </c>
      <c r="F6112" t="s">
        <v>718</v>
      </c>
      <c r="G6112" t="s">
        <v>6156</v>
      </c>
      <c r="H6112">
        <v>11</v>
      </c>
      <c r="I6112">
        <v>949752715</v>
      </c>
      <c r="J6112" t="str">
        <f>INDEX(Auxiliar!B:B,MATCH(H6112,Auxiliar!A:A,0))</f>
        <v>São Paulo</v>
      </c>
      <c r="K6112" t="str">
        <f>INDEX(Auxiliar!C:C,MATCH(H6112,Auxiliar!A:A,0))</f>
        <v>Sudeste</v>
      </c>
    </row>
    <row r="6113" spans="1:11" x14ac:dyDescent="0.55000000000000004">
      <c r="A6113" s="5">
        <v>45518</v>
      </c>
      <c r="B6113" t="s">
        <v>7433</v>
      </c>
      <c r="C6113">
        <v>997</v>
      </c>
      <c r="D6113" t="s">
        <v>10</v>
      </c>
      <c r="E6113">
        <v>1</v>
      </c>
      <c r="F6113" t="s">
        <v>1361</v>
      </c>
      <c r="G6113" t="s">
        <v>6157</v>
      </c>
      <c r="H6113">
        <v>11</v>
      </c>
      <c r="I6113">
        <v>992720009</v>
      </c>
      <c r="J6113" t="str">
        <f>INDEX(Auxiliar!B:B,MATCH(H6113,Auxiliar!A:A,0))</f>
        <v>São Paulo</v>
      </c>
      <c r="K6113" t="str">
        <f>INDEX(Auxiliar!C:C,MATCH(H6113,Auxiliar!A:A,0))</f>
        <v>Sudeste</v>
      </c>
    </row>
    <row r="6114" spans="1:11" x14ac:dyDescent="0.55000000000000004">
      <c r="A6114" s="5">
        <v>45519</v>
      </c>
      <c r="B6114" t="s">
        <v>7432</v>
      </c>
      <c r="C6114">
        <v>597</v>
      </c>
      <c r="D6114" t="s">
        <v>9</v>
      </c>
      <c r="E6114">
        <v>3</v>
      </c>
      <c r="F6114" t="s">
        <v>1567</v>
      </c>
      <c r="G6114" t="s">
        <v>6158</v>
      </c>
      <c r="H6114">
        <v>11</v>
      </c>
      <c r="I6114">
        <v>976149746</v>
      </c>
      <c r="J6114" t="str">
        <f>INDEX(Auxiliar!B:B,MATCH(H6114,Auxiliar!A:A,0))</f>
        <v>São Paulo</v>
      </c>
      <c r="K6114" t="str">
        <f>INDEX(Auxiliar!C:C,MATCH(H6114,Auxiliar!A:A,0))</f>
        <v>Sudeste</v>
      </c>
    </row>
    <row r="6115" spans="1:11" x14ac:dyDescent="0.55000000000000004">
      <c r="A6115" s="5">
        <v>45519</v>
      </c>
      <c r="B6115" t="s">
        <v>7432</v>
      </c>
      <c r="C6115">
        <v>597</v>
      </c>
      <c r="D6115" t="s">
        <v>9</v>
      </c>
      <c r="E6115">
        <v>12</v>
      </c>
      <c r="F6115" t="s">
        <v>794</v>
      </c>
      <c r="G6115" t="s">
        <v>6159</v>
      </c>
      <c r="H6115">
        <v>12</v>
      </c>
      <c r="I6115">
        <v>950723640</v>
      </c>
      <c r="J6115" t="str">
        <f>INDEX(Auxiliar!B:B,MATCH(H6115,Auxiliar!A:A,0))</f>
        <v>São Paulo</v>
      </c>
      <c r="K6115" t="str">
        <f>INDEX(Auxiliar!C:C,MATCH(H6115,Auxiliar!A:A,0))</f>
        <v>Sudeste</v>
      </c>
    </row>
    <row r="6116" spans="1:11" x14ac:dyDescent="0.55000000000000004">
      <c r="A6116" s="5">
        <v>45519</v>
      </c>
      <c r="B6116" t="s">
        <v>7432</v>
      </c>
      <c r="C6116">
        <v>597</v>
      </c>
      <c r="D6116" t="s">
        <v>9</v>
      </c>
      <c r="E6116">
        <v>12</v>
      </c>
      <c r="F6116" t="s">
        <v>493</v>
      </c>
      <c r="G6116" t="s">
        <v>6160</v>
      </c>
      <c r="H6116">
        <v>31</v>
      </c>
      <c r="I6116">
        <v>944317179</v>
      </c>
      <c r="J6116" t="str">
        <f>INDEX(Auxiliar!B:B,MATCH(H6116,Auxiliar!A:A,0))</f>
        <v>Minas Gerais</v>
      </c>
      <c r="K6116" t="str">
        <f>INDEX(Auxiliar!C:C,MATCH(H6116,Auxiliar!A:A,0))</f>
        <v>Sudeste</v>
      </c>
    </row>
    <row r="6117" spans="1:11" x14ac:dyDescent="0.55000000000000004">
      <c r="A6117" s="5">
        <v>45519</v>
      </c>
      <c r="B6117" t="s">
        <v>7434</v>
      </c>
      <c r="C6117">
        <v>1997</v>
      </c>
      <c r="D6117" t="s">
        <v>10</v>
      </c>
      <c r="E6117">
        <v>12</v>
      </c>
      <c r="F6117" t="s">
        <v>476</v>
      </c>
      <c r="G6117" t="s">
        <v>6161</v>
      </c>
      <c r="H6117">
        <v>31</v>
      </c>
      <c r="I6117">
        <v>914549508</v>
      </c>
      <c r="J6117" t="str">
        <f>INDEX(Auxiliar!B:B,MATCH(H6117,Auxiliar!A:A,0))</f>
        <v>Minas Gerais</v>
      </c>
      <c r="K6117" t="str">
        <f>INDEX(Auxiliar!C:C,MATCH(H6117,Auxiliar!A:A,0))</f>
        <v>Sudeste</v>
      </c>
    </row>
    <row r="6118" spans="1:11" x14ac:dyDescent="0.55000000000000004">
      <c r="A6118" s="5">
        <v>45519</v>
      </c>
      <c r="B6118" t="s">
        <v>7432</v>
      </c>
      <c r="C6118">
        <v>597</v>
      </c>
      <c r="D6118" t="s">
        <v>9</v>
      </c>
      <c r="E6118">
        <v>1</v>
      </c>
      <c r="F6118" t="s">
        <v>1038</v>
      </c>
      <c r="G6118" t="s">
        <v>6162</v>
      </c>
      <c r="H6118">
        <v>11</v>
      </c>
      <c r="I6118">
        <v>950496738</v>
      </c>
      <c r="J6118" t="str">
        <f>INDEX(Auxiliar!B:B,MATCH(H6118,Auxiliar!A:A,0))</f>
        <v>São Paulo</v>
      </c>
      <c r="K6118" t="str">
        <f>INDEX(Auxiliar!C:C,MATCH(H6118,Auxiliar!A:A,0))</f>
        <v>Sudeste</v>
      </c>
    </row>
    <row r="6119" spans="1:11" x14ac:dyDescent="0.55000000000000004">
      <c r="A6119" s="5">
        <v>45519</v>
      </c>
      <c r="B6119" t="s">
        <v>7432</v>
      </c>
      <c r="C6119">
        <v>597</v>
      </c>
      <c r="D6119" t="s">
        <v>9</v>
      </c>
      <c r="E6119">
        <v>6</v>
      </c>
      <c r="F6119" t="s">
        <v>2298</v>
      </c>
      <c r="G6119" t="s">
        <v>6163</v>
      </c>
      <c r="H6119">
        <v>11</v>
      </c>
      <c r="I6119">
        <v>975147294</v>
      </c>
      <c r="J6119" t="str">
        <f>INDEX(Auxiliar!B:B,MATCH(H6119,Auxiliar!A:A,0))</f>
        <v>São Paulo</v>
      </c>
      <c r="K6119" t="str">
        <f>INDEX(Auxiliar!C:C,MATCH(H6119,Auxiliar!A:A,0))</f>
        <v>Sudeste</v>
      </c>
    </row>
    <row r="6120" spans="1:11" x14ac:dyDescent="0.55000000000000004">
      <c r="A6120" s="5">
        <v>45519</v>
      </c>
      <c r="B6120" t="s">
        <v>7433</v>
      </c>
      <c r="C6120">
        <v>997</v>
      </c>
      <c r="D6120" t="s">
        <v>9</v>
      </c>
      <c r="E6120">
        <v>1</v>
      </c>
      <c r="F6120" t="s">
        <v>2932</v>
      </c>
      <c r="G6120" t="s">
        <v>6164</v>
      </c>
      <c r="H6120">
        <v>98</v>
      </c>
      <c r="I6120">
        <v>973551658</v>
      </c>
      <c r="J6120" t="str">
        <f>INDEX(Auxiliar!B:B,MATCH(H6120,Auxiliar!A:A,0))</f>
        <v>Maranhão</v>
      </c>
      <c r="K6120" t="str">
        <f>INDEX(Auxiliar!C:C,MATCH(H6120,Auxiliar!A:A,0))</f>
        <v>Nordeste</v>
      </c>
    </row>
    <row r="6121" spans="1:11" x14ac:dyDescent="0.55000000000000004">
      <c r="A6121" s="5">
        <v>45519</v>
      </c>
      <c r="B6121" t="s">
        <v>7434</v>
      </c>
      <c r="C6121">
        <v>1997</v>
      </c>
      <c r="D6121" t="s">
        <v>9</v>
      </c>
      <c r="E6121">
        <v>4</v>
      </c>
      <c r="F6121" t="s">
        <v>2271</v>
      </c>
      <c r="G6121" t="s">
        <v>6165</v>
      </c>
      <c r="H6121">
        <v>11</v>
      </c>
      <c r="I6121">
        <v>917814747</v>
      </c>
      <c r="J6121" t="str">
        <f>INDEX(Auxiliar!B:B,MATCH(H6121,Auxiliar!A:A,0))</f>
        <v>São Paulo</v>
      </c>
      <c r="K6121" t="str">
        <f>INDEX(Auxiliar!C:C,MATCH(H6121,Auxiliar!A:A,0))</f>
        <v>Sudeste</v>
      </c>
    </row>
    <row r="6122" spans="1:11" x14ac:dyDescent="0.55000000000000004">
      <c r="A6122" s="5">
        <v>45519</v>
      </c>
      <c r="B6122" t="s">
        <v>7433</v>
      </c>
      <c r="C6122">
        <v>997</v>
      </c>
      <c r="D6122" t="s">
        <v>9</v>
      </c>
      <c r="E6122">
        <v>3</v>
      </c>
      <c r="F6122" t="s">
        <v>1404</v>
      </c>
      <c r="G6122" t="s">
        <v>6166</v>
      </c>
      <c r="H6122">
        <v>11</v>
      </c>
      <c r="I6122">
        <v>920364982</v>
      </c>
      <c r="J6122" t="str">
        <f>INDEX(Auxiliar!B:B,MATCH(H6122,Auxiliar!A:A,0))</f>
        <v>São Paulo</v>
      </c>
      <c r="K6122" t="str">
        <f>INDEX(Auxiliar!C:C,MATCH(H6122,Auxiliar!A:A,0))</f>
        <v>Sudeste</v>
      </c>
    </row>
    <row r="6123" spans="1:11" x14ac:dyDescent="0.55000000000000004">
      <c r="A6123" s="5">
        <v>45520</v>
      </c>
      <c r="B6123" t="s">
        <v>7432</v>
      </c>
      <c r="C6123">
        <v>597</v>
      </c>
      <c r="D6123" t="s">
        <v>9</v>
      </c>
      <c r="E6123">
        <v>12</v>
      </c>
      <c r="F6123" t="s">
        <v>2918</v>
      </c>
      <c r="G6123" t="s">
        <v>6167</v>
      </c>
      <c r="H6123">
        <v>21</v>
      </c>
      <c r="I6123">
        <v>986524144</v>
      </c>
      <c r="J6123" t="str">
        <f>INDEX(Auxiliar!B:B,MATCH(H6123,Auxiliar!A:A,0))</f>
        <v>Rio de Janeiro</v>
      </c>
      <c r="K6123" t="str">
        <f>INDEX(Auxiliar!C:C,MATCH(H6123,Auxiliar!A:A,0))</f>
        <v>Sudeste</v>
      </c>
    </row>
    <row r="6124" spans="1:11" x14ac:dyDescent="0.55000000000000004">
      <c r="A6124" s="5">
        <v>45520</v>
      </c>
      <c r="B6124" t="s">
        <v>7433</v>
      </c>
      <c r="C6124">
        <v>997</v>
      </c>
      <c r="D6124" t="s">
        <v>9</v>
      </c>
      <c r="E6124">
        <v>6</v>
      </c>
      <c r="F6124" t="s">
        <v>2814</v>
      </c>
      <c r="G6124" t="s">
        <v>6168</v>
      </c>
      <c r="H6124">
        <v>41</v>
      </c>
      <c r="I6124">
        <v>928148247</v>
      </c>
      <c r="J6124" t="str">
        <f>INDEX(Auxiliar!B:B,MATCH(H6124,Auxiliar!A:A,0))</f>
        <v>Paraná</v>
      </c>
      <c r="K6124" t="str">
        <f>INDEX(Auxiliar!C:C,MATCH(H6124,Auxiliar!A:A,0))</f>
        <v>Sul</v>
      </c>
    </row>
    <row r="6125" spans="1:11" x14ac:dyDescent="0.55000000000000004">
      <c r="A6125" s="5">
        <v>45520</v>
      </c>
      <c r="B6125" t="s">
        <v>7432</v>
      </c>
      <c r="C6125">
        <v>597</v>
      </c>
      <c r="D6125" t="s">
        <v>9</v>
      </c>
      <c r="E6125">
        <v>5</v>
      </c>
      <c r="F6125" t="s">
        <v>1603</v>
      </c>
      <c r="G6125" t="s">
        <v>6169</v>
      </c>
      <c r="H6125">
        <v>19</v>
      </c>
      <c r="I6125">
        <v>933522652</v>
      </c>
      <c r="J6125" t="str">
        <f>INDEX(Auxiliar!B:B,MATCH(H6125,Auxiliar!A:A,0))</f>
        <v>São Paulo</v>
      </c>
      <c r="K6125" t="str">
        <f>INDEX(Auxiliar!C:C,MATCH(H6125,Auxiliar!A:A,0))</f>
        <v>Sudeste</v>
      </c>
    </row>
    <row r="6126" spans="1:11" x14ac:dyDescent="0.55000000000000004">
      <c r="A6126" s="5">
        <v>45521</v>
      </c>
      <c r="B6126" t="s">
        <v>7432</v>
      </c>
      <c r="C6126">
        <v>597</v>
      </c>
      <c r="D6126" t="s">
        <v>9</v>
      </c>
      <c r="E6126">
        <v>12</v>
      </c>
      <c r="F6126" t="s">
        <v>2224</v>
      </c>
      <c r="G6126" t="s">
        <v>6170</v>
      </c>
      <c r="H6126">
        <v>81</v>
      </c>
      <c r="I6126">
        <v>996250902</v>
      </c>
      <c r="J6126" t="str">
        <f>INDEX(Auxiliar!B:B,MATCH(H6126,Auxiliar!A:A,0))</f>
        <v>Pernambuco</v>
      </c>
      <c r="K6126" t="str">
        <f>INDEX(Auxiliar!C:C,MATCH(H6126,Auxiliar!A:A,0))</f>
        <v>Nordeste</v>
      </c>
    </row>
    <row r="6127" spans="1:11" x14ac:dyDescent="0.55000000000000004">
      <c r="A6127" s="5">
        <v>45521</v>
      </c>
      <c r="B6127" t="s">
        <v>7433</v>
      </c>
      <c r="C6127">
        <v>997</v>
      </c>
      <c r="D6127" t="s">
        <v>10</v>
      </c>
      <c r="E6127">
        <v>1</v>
      </c>
      <c r="F6127" t="s">
        <v>1900</v>
      </c>
      <c r="G6127" t="s">
        <v>6171</v>
      </c>
      <c r="H6127">
        <v>21</v>
      </c>
      <c r="I6127">
        <v>930453575</v>
      </c>
      <c r="J6127" t="str">
        <f>INDEX(Auxiliar!B:B,MATCH(H6127,Auxiliar!A:A,0))</f>
        <v>Rio de Janeiro</v>
      </c>
      <c r="K6127" t="str">
        <f>INDEX(Auxiliar!C:C,MATCH(H6127,Auxiliar!A:A,0))</f>
        <v>Sudeste</v>
      </c>
    </row>
    <row r="6128" spans="1:11" x14ac:dyDescent="0.55000000000000004">
      <c r="A6128" s="5">
        <v>45521</v>
      </c>
      <c r="B6128" t="s">
        <v>7432</v>
      </c>
      <c r="C6128">
        <v>597</v>
      </c>
      <c r="D6128" t="s">
        <v>9</v>
      </c>
      <c r="E6128">
        <v>12</v>
      </c>
      <c r="F6128" t="s">
        <v>2794</v>
      </c>
      <c r="G6128" t="s">
        <v>6172</v>
      </c>
      <c r="H6128">
        <v>33</v>
      </c>
      <c r="I6128">
        <v>996975634</v>
      </c>
      <c r="J6128" t="str">
        <f>INDEX(Auxiliar!B:B,MATCH(H6128,Auxiliar!A:A,0))</f>
        <v>Minas Gerais</v>
      </c>
      <c r="K6128" t="str">
        <f>INDEX(Auxiliar!C:C,MATCH(H6128,Auxiliar!A:A,0))</f>
        <v>Sudeste</v>
      </c>
    </row>
    <row r="6129" spans="1:11" x14ac:dyDescent="0.55000000000000004">
      <c r="A6129" s="5">
        <v>45521</v>
      </c>
      <c r="B6129" t="s">
        <v>7432</v>
      </c>
      <c r="C6129">
        <v>597</v>
      </c>
      <c r="D6129" t="s">
        <v>9</v>
      </c>
      <c r="E6129">
        <v>12</v>
      </c>
      <c r="F6129" t="s">
        <v>2176</v>
      </c>
      <c r="G6129" t="s">
        <v>6173</v>
      </c>
      <c r="H6129">
        <v>49</v>
      </c>
      <c r="I6129">
        <v>958109749</v>
      </c>
      <c r="J6129" t="str">
        <f>INDEX(Auxiliar!B:B,MATCH(H6129,Auxiliar!A:A,0))</f>
        <v>Santa Catarina</v>
      </c>
      <c r="K6129" t="str">
        <f>INDEX(Auxiliar!C:C,MATCH(H6129,Auxiliar!A:A,0))</f>
        <v>Sul</v>
      </c>
    </row>
    <row r="6130" spans="1:11" x14ac:dyDescent="0.55000000000000004">
      <c r="A6130" s="5">
        <v>45521</v>
      </c>
      <c r="B6130" t="s">
        <v>7434</v>
      </c>
      <c r="C6130">
        <v>1997</v>
      </c>
      <c r="D6130" t="s">
        <v>9</v>
      </c>
      <c r="E6130">
        <v>12</v>
      </c>
      <c r="F6130" t="s">
        <v>3213</v>
      </c>
      <c r="G6130" t="s">
        <v>6174</v>
      </c>
      <c r="H6130">
        <v>63</v>
      </c>
      <c r="I6130">
        <v>984375993</v>
      </c>
      <c r="J6130" t="str">
        <f>INDEX(Auxiliar!B:B,MATCH(H6130,Auxiliar!A:A,0))</f>
        <v>Tocantins</v>
      </c>
      <c r="K6130" t="str">
        <f>INDEX(Auxiliar!C:C,MATCH(H6130,Auxiliar!A:A,0))</f>
        <v>Norte</v>
      </c>
    </row>
    <row r="6131" spans="1:11" x14ac:dyDescent="0.55000000000000004">
      <c r="A6131" s="5">
        <v>45521</v>
      </c>
      <c r="B6131" t="s">
        <v>7433</v>
      </c>
      <c r="C6131">
        <v>997</v>
      </c>
      <c r="D6131" t="s">
        <v>9</v>
      </c>
      <c r="E6131">
        <v>2</v>
      </c>
      <c r="F6131" t="s">
        <v>2377</v>
      </c>
      <c r="G6131" t="s">
        <v>6175</v>
      </c>
      <c r="H6131">
        <v>92</v>
      </c>
      <c r="I6131">
        <v>982897617</v>
      </c>
      <c r="J6131" t="str">
        <f>INDEX(Auxiliar!B:B,MATCH(H6131,Auxiliar!A:A,0))</f>
        <v>Amazonas</v>
      </c>
      <c r="K6131" t="str">
        <f>INDEX(Auxiliar!C:C,MATCH(H6131,Auxiliar!A:A,0))</f>
        <v>Norte</v>
      </c>
    </row>
    <row r="6132" spans="1:11" x14ac:dyDescent="0.55000000000000004">
      <c r="A6132" s="5">
        <v>45521</v>
      </c>
      <c r="B6132" t="s">
        <v>7433</v>
      </c>
      <c r="C6132">
        <v>997</v>
      </c>
      <c r="D6132" t="s">
        <v>9</v>
      </c>
      <c r="E6132">
        <v>12</v>
      </c>
      <c r="F6132" t="s">
        <v>2028</v>
      </c>
      <c r="G6132" t="s">
        <v>6176</v>
      </c>
      <c r="H6132">
        <v>13</v>
      </c>
      <c r="I6132">
        <v>929716431</v>
      </c>
      <c r="J6132" t="str">
        <f>INDEX(Auxiliar!B:B,MATCH(H6132,Auxiliar!A:A,0))</f>
        <v>São Paulo</v>
      </c>
      <c r="K6132" t="str">
        <f>INDEX(Auxiliar!C:C,MATCH(H6132,Auxiliar!A:A,0))</f>
        <v>Sudeste</v>
      </c>
    </row>
    <row r="6133" spans="1:11" x14ac:dyDescent="0.55000000000000004">
      <c r="A6133" s="5">
        <v>45521</v>
      </c>
      <c r="B6133" t="s">
        <v>7433</v>
      </c>
      <c r="C6133">
        <v>997</v>
      </c>
      <c r="D6133" t="s">
        <v>9</v>
      </c>
      <c r="E6133">
        <v>1</v>
      </c>
      <c r="F6133" t="s">
        <v>488</v>
      </c>
      <c r="G6133" t="s">
        <v>6177</v>
      </c>
      <c r="H6133">
        <v>75</v>
      </c>
      <c r="I6133">
        <v>960011233</v>
      </c>
      <c r="J6133" t="str">
        <f>INDEX(Auxiliar!B:B,MATCH(H6133,Auxiliar!A:A,0))</f>
        <v>Bahia</v>
      </c>
      <c r="K6133" t="str">
        <f>INDEX(Auxiliar!C:C,MATCH(H6133,Auxiliar!A:A,0))</f>
        <v>Nordeste</v>
      </c>
    </row>
    <row r="6134" spans="1:11" x14ac:dyDescent="0.55000000000000004">
      <c r="A6134" s="5">
        <v>45522</v>
      </c>
      <c r="B6134" t="s">
        <v>7433</v>
      </c>
      <c r="C6134">
        <v>997</v>
      </c>
      <c r="D6134" t="s">
        <v>9</v>
      </c>
      <c r="E6134">
        <v>1</v>
      </c>
      <c r="F6134" t="s">
        <v>1986</v>
      </c>
      <c r="G6134" t="s">
        <v>6178</v>
      </c>
      <c r="H6134">
        <v>21</v>
      </c>
      <c r="I6134">
        <v>919459686</v>
      </c>
      <c r="J6134" t="str">
        <f>INDEX(Auxiliar!B:B,MATCH(H6134,Auxiliar!A:A,0))</f>
        <v>Rio de Janeiro</v>
      </c>
      <c r="K6134" t="str">
        <f>INDEX(Auxiliar!C:C,MATCH(H6134,Auxiliar!A:A,0))</f>
        <v>Sudeste</v>
      </c>
    </row>
    <row r="6135" spans="1:11" x14ac:dyDescent="0.55000000000000004">
      <c r="A6135" s="5">
        <v>45522</v>
      </c>
      <c r="B6135" t="s">
        <v>7434</v>
      </c>
      <c r="C6135">
        <v>1997</v>
      </c>
      <c r="D6135" t="s">
        <v>9</v>
      </c>
      <c r="E6135">
        <v>1</v>
      </c>
      <c r="F6135" t="s">
        <v>536</v>
      </c>
      <c r="G6135" t="s">
        <v>6179</v>
      </c>
      <c r="H6135">
        <v>31</v>
      </c>
      <c r="I6135">
        <v>973017604</v>
      </c>
      <c r="J6135" t="str">
        <f>INDEX(Auxiliar!B:B,MATCH(H6135,Auxiliar!A:A,0))</f>
        <v>Minas Gerais</v>
      </c>
      <c r="K6135" t="str">
        <f>INDEX(Auxiliar!C:C,MATCH(H6135,Auxiliar!A:A,0))</f>
        <v>Sudeste</v>
      </c>
    </row>
    <row r="6136" spans="1:11" x14ac:dyDescent="0.55000000000000004">
      <c r="A6136" s="5">
        <v>45522</v>
      </c>
      <c r="B6136" t="s">
        <v>7433</v>
      </c>
      <c r="C6136">
        <v>997</v>
      </c>
      <c r="D6136" t="s">
        <v>9</v>
      </c>
      <c r="E6136">
        <v>12</v>
      </c>
      <c r="F6136" t="s">
        <v>716</v>
      </c>
      <c r="G6136" t="s">
        <v>6180</v>
      </c>
      <c r="H6136">
        <v>92</v>
      </c>
      <c r="I6136">
        <v>924647342</v>
      </c>
      <c r="J6136" t="str">
        <f>INDEX(Auxiliar!B:B,MATCH(H6136,Auxiliar!A:A,0))</f>
        <v>Amazonas</v>
      </c>
      <c r="K6136" t="str">
        <f>INDEX(Auxiliar!C:C,MATCH(H6136,Auxiliar!A:A,0))</f>
        <v>Norte</v>
      </c>
    </row>
    <row r="6137" spans="1:11" x14ac:dyDescent="0.55000000000000004">
      <c r="A6137" s="5">
        <v>45522</v>
      </c>
      <c r="B6137" t="s">
        <v>7432</v>
      </c>
      <c r="C6137">
        <v>597</v>
      </c>
      <c r="D6137" t="s">
        <v>9</v>
      </c>
      <c r="E6137">
        <v>4</v>
      </c>
      <c r="F6137" t="s">
        <v>305</v>
      </c>
      <c r="G6137" t="s">
        <v>6181</v>
      </c>
      <c r="H6137">
        <v>11</v>
      </c>
      <c r="I6137">
        <v>936795857</v>
      </c>
      <c r="J6137" t="str">
        <f>INDEX(Auxiliar!B:B,MATCH(H6137,Auxiliar!A:A,0))</f>
        <v>São Paulo</v>
      </c>
      <c r="K6137" t="str">
        <f>INDEX(Auxiliar!C:C,MATCH(H6137,Auxiliar!A:A,0))</f>
        <v>Sudeste</v>
      </c>
    </row>
    <row r="6138" spans="1:11" x14ac:dyDescent="0.55000000000000004">
      <c r="A6138" s="5">
        <v>45522</v>
      </c>
      <c r="B6138" t="s">
        <v>7432</v>
      </c>
      <c r="C6138">
        <v>597</v>
      </c>
      <c r="D6138" t="s">
        <v>10</v>
      </c>
      <c r="E6138">
        <v>1</v>
      </c>
      <c r="F6138" t="s">
        <v>122</v>
      </c>
      <c r="G6138" t="s">
        <v>6182</v>
      </c>
      <c r="H6138">
        <v>21</v>
      </c>
      <c r="I6138">
        <v>986960284</v>
      </c>
      <c r="J6138" t="str">
        <f>INDEX(Auxiliar!B:B,MATCH(H6138,Auxiliar!A:A,0))</f>
        <v>Rio de Janeiro</v>
      </c>
      <c r="K6138" t="str">
        <f>INDEX(Auxiliar!C:C,MATCH(H6138,Auxiliar!A:A,0))</f>
        <v>Sudeste</v>
      </c>
    </row>
    <row r="6139" spans="1:11" x14ac:dyDescent="0.55000000000000004">
      <c r="A6139" s="5">
        <v>45522</v>
      </c>
      <c r="B6139" t="s">
        <v>7432</v>
      </c>
      <c r="C6139">
        <v>597</v>
      </c>
      <c r="D6139" t="s">
        <v>9</v>
      </c>
      <c r="E6139">
        <v>5</v>
      </c>
      <c r="F6139" t="s">
        <v>2719</v>
      </c>
      <c r="G6139" t="s">
        <v>6183</v>
      </c>
      <c r="H6139">
        <v>11</v>
      </c>
      <c r="I6139">
        <v>938900316</v>
      </c>
      <c r="J6139" t="str">
        <f>INDEX(Auxiliar!B:B,MATCH(H6139,Auxiliar!A:A,0))</f>
        <v>São Paulo</v>
      </c>
      <c r="K6139" t="str">
        <f>INDEX(Auxiliar!C:C,MATCH(H6139,Auxiliar!A:A,0))</f>
        <v>Sudeste</v>
      </c>
    </row>
    <row r="6140" spans="1:11" x14ac:dyDescent="0.55000000000000004">
      <c r="A6140" s="5">
        <v>45522</v>
      </c>
      <c r="B6140" t="s">
        <v>7432</v>
      </c>
      <c r="C6140">
        <v>597</v>
      </c>
      <c r="D6140" t="s">
        <v>9</v>
      </c>
      <c r="E6140">
        <v>12</v>
      </c>
      <c r="F6140" t="s">
        <v>2326</v>
      </c>
      <c r="G6140" t="s">
        <v>6184</v>
      </c>
      <c r="H6140">
        <v>12</v>
      </c>
      <c r="I6140">
        <v>982005102</v>
      </c>
      <c r="J6140" t="str">
        <f>INDEX(Auxiliar!B:B,MATCH(H6140,Auxiliar!A:A,0))</f>
        <v>São Paulo</v>
      </c>
      <c r="K6140" t="str">
        <f>INDEX(Auxiliar!C:C,MATCH(H6140,Auxiliar!A:A,0))</f>
        <v>Sudeste</v>
      </c>
    </row>
    <row r="6141" spans="1:11" x14ac:dyDescent="0.55000000000000004">
      <c r="A6141" s="5">
        <v>45522</v>
      </c>
      <c r="B6141" t="s">
        <v>7433</v>
      </c>
      <c r="C6141">
        <v>997</v>
      </c>
      <c r="D6141" t="s">
        <v>9</v>
      </c>
      <c r="E6141">
        <v>10</v>
      </c>
      <c r="F6141" t="s">
        <v>2777</v>
      </c>
      <c r="G6141" t="s">
        <v>6185</v>
      </c>
      <c r="H6141">
        <v>77</v>
      </c>
      <c r="I6141">
        <v>926799653</v>
      </c>
      <c r="J6141" t="str">
        <f>INDEX(Auxiliar!B:B,MATCH(H6141,Auxiliar!A:A,0))</f>
        <v>Bahia</v>
      </c>
      <c r="K6141" t="str">
        <f>INDEX(Auxiliar!C:C,MATCH(H6141,Auxiliar!A:A,0))</f>
        <v>Nordeste</v>
      </c>
    </row>
    <row r="6142" spans="1:11" x14ac:dyDescent="0.55000000000000004">
      <c r="A6142" s="5">
        <v>45522</v>
      </c>
      <c r="B6142" t="s">
        <v>7433</v>
      </c>
      <c r="C6142">
        <v>997</v>
      </c>
      <c r="D6142" t="s">
        <v>10</v>
      </c>
      <c r="E6142">
        <v>1</v>
      </c>
      <c r="F6142" t="s">
        <v>2607</v>
      </c>
      <c r="G6142" t="s">
        <v>6186</v>
      </c>
      <c r="H6142">
        <v>21</v>
      </c>
      <c r="I6142">
        <v>930654584</v>
      </c>
      <c r="J6142" t="str">
        <f>INDEX(Auxiliar!B:B,MATCH(H6142,Auxiliar!A:A,0))</f>
        <v>Rio de Janeiro</v>
      </c>
      <c r="K6142" t="str">
        <f>INDEX(Auxiliar!C:C,MATCH(H6142,Auxiliar!A:A,0))</f>
        <v>Sudeste</v>
      </c>
    </row>
    <row r="6143" spans="1:11" x14ac:dyDescent="0.55000000000000004">
      <c r="A6143" s="5">
        <v>45523</v>
      </c>
      <c r="B6143" t="s">
        <v>7433</v>
      </c>
      <c r="C6143">
        <v>997</v>
      </c>
      <c r="D6143" t="s">
        <v>9</v>
      </c>
      <c r="E6143">
        <v>12</v>
      </c>
      <c r="F6143" t="s">
        <v>2527</v>
      </c>
      <c r="G6143" t="s">
        <v>6187</v>
      </c>
      <c r="H6143">
        <v>21</v>
      </c>
      <c r="I6143">
        <v>935940029</v>
      </c>
      <c r="J6143" t="str">
        <f>INDEX(Auxiliar!B:B,MATCH(H6143,Auxiliar!A:A,0))</f>
        <v>Rio de Janeiro</v>
      </c>
      <c r="K6143" t="str">
        <f>INDEX(Auxiliar!C:C,MATCH(H6143,Auxiliar!A:A,0))</f>
        <v>Sudeste</v>
      </c>
    </row>
    <row r="6144" spans="1:11" x14ac:dyDescent="0.55000000000000004">
      <c r="A6144" s="5">
        <v>45523</v>
      </c>
      <c r="B6144" t="s">
        <v>7433</v>
      </c>
      <c r="C6144">
        <v>997</v>
      </c>
      <c r="D6144" t="s">
        <v>10</v>
      </c>
      <c r="E6144">
        <v>1</v>
      </c>
      <c r="F6144" t="s">
        <v>1966</v>
      </c>
      <c r="G6144" t="s">
        <v>6188</v>
      </c>
      <c r="H6144">
        <v>85</v>
      </c>
      <c r="I6144">
        <v>977660238</v>
      </c>
      <c r="J6144" t="str">
        <f>INDEX(Auxiliar!B:B,MATCH(H6144,Auxiliar!A:A,0))</f>
        <v>Ceará</v>
      </c>
      <c r="K6144" t="str">
        <f>INDEX(Auxiliar!C:C,MATCH(H6144,Auxiliar!A:A,0))</f>
        <v>Nordeste</v>
      </c>
    </row>
    <row r="6145" spans="1:11" x14ac:dyDescent="0.55000000000000004">
      <c r="A6145" s="5">
        <v>45523</v>
      </c>
      <c r="B6145" t="s">
        <v>7432</v>
      </c>
      <c r="C6145">
        <v>597</v>
      </c>
      <c r="D6145" t="s">
        <v>9</v>
      </c>
      <c r="E6145">
        <v>12</v>
      </c>
      <c r="F6145" t="s">
        <v>238</v>
      </c>
      <c r="G6145" t="s">
        <v>6189</v>
      </c>
      <c r="H6145">
        <v>11</v>
      </c>
      <c r="I6145">
        <v>982279757</v>
      </c>
      <c r="J6145" t="str">
        <f>INDEX(Auxiliar!B:B,MATCH(H6145,Auxiliar!A:A,0))</f>
        <v>São Paulo</v>
      </c>
      <c r="K6145" t="str">
        <f>INDEX(Auxiliar!C:C,MATCH(H6145,Auxiliar!A:A,0))</f>
        <v>Sudeste</v>
      </c>
    </row>
    <row r="6146" spans="1:11" x14ac:dyDescent="0.55000000000000004">
      <c r="A6146" s="5">
        <v>45523</v>
      </c>
      <c r="B6146" t="s">
        <v>7433</v>
      </c>
      <c r="C6146">
        <v>997</v>
      </c>
      <c r="D6146" t="s">
        <v>9</v>
      </c>
      <c r="E6146">
        <v>3</v>
      </c>
      <c r="F6146" t="s">
        <v>1400</v>
      </c>
      <c r="G6146" t="s">
        <v>6190</v>
      </c>
      <c r="H6146">
        <v>11</v>
      </c>
      <c r="I6146">
        <v>928137841</v>
      </c>
      <c r="J6146" t="str">
        <f>INDEX(Auxiliar!B:B,MATCH(H6146,Auxiliar!A:A,0))</f>
        <v>São Paulo</v>
      </c>
      <c r="K6146" t="str">
        <f>INDEX(Auxiliar!C:C,MATCH(H6146,Auxiliar!A:A,0))</f>
        <v>Sudeste</v>
      </c>
    </row>
    <row r="6147" spans="1:11" x14ac:dyDescent="0.55000000000000004">
      <c r="A6147" s="5">
        <v>45524</v>
      </c>
      <c r="B6147" t="s">
        <v>7432</v>
      </c>
      <c r="C6147">
        <v>597</v>
      </c>
      <c r="D6147" t="s">
        <v>9</v>
      </c>
      <c r="E6147">
        <v>12</v>
      </c>
      <c r="F6147" t="s">
        <v>1862</v>
      </c>
      <c r="G6147" t="s">
        <v>6191</v>
      </c>
      <c r="H6147">
        <v>81</v>
      </c>
      <c r="I6147">
        <v>925780339</v>
      </c>
      <c r="J6147" t="str">
        <f>INDEX(Auxiliar!B:B,MATCH(H6147,Auxiliar!A:A,0))</f>
        <v>Pernambuco</v>
      </c>
      <c r="K6147" t="str">
        <f>INDEX(Auxiliar!C:C,MATCH(H6147,Auxiliar!A:A,0))</f>
        <v>Nordeste</v>
      </c>
    </row>
    <row r="6148" spans="1:11" x14ac:dyDescent="0.55000000000000004">
      <c r="A6148" s="5">
        <v>45524</v>
      </c>
      <c r="B6148" t="s">
        <v>7433</v>
      </c>
      <c r="C6148">
        <v>997</v>
      </c>
      <c r="D6148" t="s">
        <v>9</v>
      </c>
      <c r="E6148">
        <v>12</v>
      </c>
      <c r="F6148" t="s">
        <v>148</v>
      </c>
      <c r="G6148" t="s">
        <v>6192</v>
      </c>
      <c r="H6148">
        <v>98</v>
      </c>
      <c r="I6148">
        <v>955503088</v>
      </c>
      <c r="J6148" t="str">
        <f>INDEX(Auxiliar!B:B,MATCH(H6148,Auxiliar!A:A,0))</f>
        <v>Maranhão</v>
      </c>
      <c r="K6148" t="str">
        <f>INDEX(Auxiliar!C:C,MATCH(H6148,Auxiliar!A:A,0))</f>
        <v>Nordeste</v>
      </c>
    </row>
    <row r="6149" spans="1:11" x14ac:dyDescent="0.55000000000000004">
      <c r="A6149" s="5">
        <v>45524</v>
      </c>
      <c r="B6149" t="s">
        <v>7433</v>
      </c>
      <c r="C6149">
        <v>997</v>
      </c>
      <c r="D6149" t="s">
        <v>9</v>
      </c>
      <c r="E6149">
        <v>12</v>
      </c>
      <c r="F6149" t="s">
        <v>741</v>
      </c>
      <c r="G6149" t="s">
        <v>6193</v>
      </c>
      <c r="H6149">
        <v>62</v>
      </c>
      <c r="I6149">
        <v>966848202</v>
      </c>
      <c r="J6149" t="str">
        <f>INDEX(Auxiliar!B:B,MATCH(H6149,Auxiliar!A:A,0))</f>
        <v>Goiás</v>
      </c>
      <c r="K6149" t="str">
        <f>INDEX(Auxiliar!C:C,MATCH(H6149,Auxiliar!A:A,0))</f>
        <v>Centro-Oeste</v>
      </c>
    </row>
    <row r="6150" spans="1:11" x14ac:dyDescent="0.55000000000000004">
      <c r="A6150" s="5">
        <v>45524</v>
      </c>
      <c r="B6150" t="s">
        <v>7434</v>
      </c>
      <c r="C6150">
        <v>1997</v>
      </c>
      <c r="D6150" t="s">
        <v>9</v>
      </c>
      <c r="E6150">
        <v>3</v>
      </c>
      <c r="F6150" t="s">
        <v>207</v>
      </c>
      <c r="G6150" t="s">
        <v>6194</v>
      </c>
      <c r="H6150">
        <v>21</v>
      </c>
      <c r="I6150">
        <v>983065755</v>
      </c>
      <c r="J6150" t="str">
        <f>INDEX(Auxiliar!B:B,MATCH(H6150,Auxiliar!A:A,0))</f>
        <v>Rio de Janeiro</v>
      </c>
      <c r="K6150" t="str">
        <f>INDEX(Auxiliar!C:C,MATCH(H6150,Auxiliar!A:A,0))</f>
        <v>Sudeste</v>
      </c>
    </row>
    <row r="6151" spans="1:11" x14ac:dyDescent="0.55000000000000004">
      <c r="A6151" s="5">
        <v>45524</v>
      </c>
      <c r="B6151" t="s">
        <v>7432</v>
      </c>
      <c r="C6151">
        <v>597</v>
      </c>
      <c r="D6151" t="s">
        <v>9</v>
      </c>
      <c r="E6151">
        <v>12</v>
      </c>
      <c r="F6151" t="s">
        <v>1466</v>
      </c>
      <c r="G6151" t="s">
        <v>6195</v>
      </c>
      <c r="H6151">
        <v>27</v>
      </c>
      <c r="I6151">
        <v>974599574</v>
      </c>
      <c r="J6151" t="str">
        <f>INDEX(Auxiliar!B:B,MATCH(H6151,Auxiliar!A:A,0))</f>
        <v>Espírito Santo</v>
      </c>
      <c r="K6151" t="str">
        <f>INDEX(Auxiliar!C:C,MATCH(H6151,Auxiliar!A:A,0))</f>
        <v>Sudeste</v>
      </c>
    </row>
    <row r="6152" spans="1:11" x14ac:dyDescent="0.55000000000000004">
      <c r="A6152" s="5">
        <v>45524</v>
      </c>
      <c r="B6152" t="s">
        <v>7432</v>
      </c>
      <c r="C6152">
        <v>597</v>
      </c>
      <c r="D6152" t="s">
        <v>9</v>
      </c>
      <c r="E6152">
        <v>12</v>
      </c>
      <c r="F6152" t="s">
        <v>908</v>
      </c>
      <c r="G6152" t="s">
        <v>6196</v>
      </c>
      <c r="H6152">
        <v>11</v>
      </c>
      <c r="I6152">
        <v>985414177</v>
      </c>
      <c r="J6152" t="str">
        <f>INDEX(Auxiliar!B:B,MATCH(H6152,Auxiliar!A:A,0))</f>
        <v>São Paulo</v>
      </c>
      <c r="K6152" t="str">
        <f>INDEX(Auxiliar!C:C,MATCH(H6152,Auxiliar!A:A,0))</f>
        <v>Sudeste</v>
      </c>
    </row>
    <row r="6153" spans="1:11" x14ac:dyDescent="0.55000000000000004">
      <c r="A6153" s="5">
        <v>45525</v>
      </c>
      <c r="B6153" t="s">
        <v>7432</v>
      </c>
      <c r="C6153">
        <v>597</v>
      </c>
      <c r="D6153" t="s">
        <v>9</v>
      </c>
      <c r="E6153">
        <v>3</v>
      </c>
      <c r="F6153" t="s">
        <v>281</v>
      </c>
      <c r="G6153" t="s">
        <v>6197</v>
      </c>
      <c r="H6153">
        <v>51</v>
      </c>
      <c r="I6153">
        <v>932268395</v>
      </c>
      <c r="J6153" t="str">
        <f>INDEX(Auxiliar!B:B,MATCH(H6153,Auxiliar!A:A,0))</f>
        <v>Rio Grande do Sul</v>
      </c>
      <c r="K6153" t="str">
        <f>INDEX(Auxiliar!C:C,MATCH(H6153,Auxiliar!A:A,0))</f>
        <v>Sul</v>
      </c>
    </row>
    <row r="6154" spans="1:11" x14ac:dyDescent="0.55000000000000004">
      <c r="A6154" s="5">
        <v>45525</v>
      </c>
      <c r="B6154" t="s">
        <v>7432</v>
      </c>
      <c r="C6154">
        <v>597</v>
      </c>
      <c r="D6154" t="s">
        <v>10</v>
      </c>
      <c r="E6154">
        <v>1</v>
      </c>
      <c r="F6154" t="s">
        <v>1355</v>
      </c>
      <c r="G6154" t="s">
        <v>6198</v>
      </c>
      <c r="H6154">
        <v>27</v>
      </c>
      <c r="I6154">
        <v>953531364</v>
      </c>
      <c r="J6154" t="str">
        <f>INDEX(Auxiliar!B:B,MATCH(H6154,Auxiliar!A:A,0))</f>
        <v>Espírito Santo</v>
      </c>
      <c r="K6154" t="str">
        <f>INDEX(Auxiliar!C:C,MATCH(H6154,Auxiliar!A:A,0))</f>
        <v>Sudeste</v>
      </c>
    </row>
    <row r="6155" spans="1:11" x14ac:dyDescent="0.55000000000000004">
      <c r="A6155" s="5">
        <v>45525</v>
      </c>
      <c r="B6155" t="s">
        <v>7432</v>
      </c>
      <c r="C6155">
        <v>597</v>
      </c>
      <c r="D6155" t="s">
        <v>9</v>
      </c>
      <c r="E6155">
        <v>7</v>
      </c>
      <c r="F6155" t="s">
        <v>2587</v>
      </c>
      <c r="G6155" t="s">
        <v>6199</v>
      </c>
      <c r="H6155">
        <v>27</v>
      </c>
      <c r="I6155">
        <v>925941340</v>
      </c>
      <c r="J6155" t="str">
        <f>INDEX(Auxiliar!B:B,MATCH(H6155,Auxiliar!A:A,0))</f>
        <v>Espírito Santo</v>
      </c>
      <c r="K6155" t="str">
        <f>INDEX(Auxiliar!C:C,MATCH(H6155,Auxiliar!A:A,0))</f>
        <v>Sudeste</v>
      </c>
    </row>
    <row r="6156" spans="1:11" x14ac:dyDescent="0.55000000000000004">
      <c r="A6156" s="5">
        <v>45525</v>
      </c>
      <c r="B6156" t="s">
        <v>7433</v>
      </c>
      <c r="C6156">
        <v>997</v>
      </c>
      <c r="D6156" t="s">
        <v>9</v>
      </c>
      <c r="E6156">
        <v>12</v>
      </c>
      <c r="F6156" t="s">
        <v>255</v>
      </c>
      <c r="G6156" t="s">
        <v>6200</v>
      </c>
      <c r="H6156">
        <v>11</v>
      </c>
      <c r="I6156">
        <v>993506962</v>
      </c>
      <c r="J6156" t="str">
        <f>INDEX(Auxiliar!B:B,MATCH(H6156,Auxiliar!A:A,0))</f>
        <v>São Paulo</v>
      </c>
      <c r="K6156" t="str">
        <f>INDEX(Auxiliar!C:C,MATCH(H6156,Auxiliar!A:A,0))</f>
        <v>Sudeste</v>
      </c>
    </row>
    <row r="6157" spans="1:11" x14ac:dyDescent="0.55000000000000004">
      <c r="A6157" s="5">
        <v>45525</v>
      </c>
      <c r="B6157" t="s">
        <v>7432</v>
      </c>
      <c r="C6157">
        <v>597</v>
      </c>
      <c r="D6157" t="s">
        <v>9</v>
      </c>
      <c r="E6157">
        <v>12</v>
      </c>
      <c r="F6157" t="s">
        <v>1968</v>
      </c>
      <c r="G6157" t="s">
        <v>6201</v>
      </c>
      <c r="H6157">
        <v>11</v>
      </c>
      <c r="I6157">
        <v>999147603</v>
      </c>
      <c r="J6157" t="str">
        <f>INDEX(Auxiliar!B:B,MATCH(H6157,Auxiliar!A:A,0))</f>
        <v>São Paulo</v>
      </c>
      <c r="K6157" t="str">
        <f>INDEX(Auxiliar!C:C,MATCH(H6157,Auxiliar!A:A,0))</f>
        <v>Sudeste</v>
      </c>
    </row>
    <row r="6158" spans="1:11" x14ac:dyDescent="0.55000000000000004">
      <c r="A6158" s="5">
        <v>45526</v>
      </c>
      <c r="B6158" t="s">
        <v>7433</v>
      </c>
      <c r="C6158">
        <v>997</v>
      </c>
      <c r="D6158" t="s">
        <v>9</v>
      </c>
      <c r="E6158">
        <v>4</v>
      </c>
      <c r="F6158" t="s">
        <v>2629</v>
      </c>
      <c r="G6158" t="s">
        <v>6202</v>
      </c>
      <c r="H6158">
        <v>16</v>
      </c>
      <c r="I6158">
        <v>999884772</v>
      </c>
      <c r="J6158" t="str">
        <f>INDEX(Auxiliar!B:B,MATCH(H6158,Auxiliar!A:A,0))</f>
        <v>São Paulo</v>
      </c>
      <c r="K6158" t="str">
        <f>INDEX(Auxiliar!C:C,MATCH(H6158,Auxiliar!A:A,0))</f>
        <v>Sudeste</v>
      </c>
    </row>
    <row r="6159" spans="1:11" x14ac:dyDescent="0.55000000000000004">
      <c r="A6159" s="5">
        <v>45526</v>
      </c>
      <c r="B6159" t="s">
        <v>7432</v>
      </c>
      <c r="C6159">
        <v>597</v>
      </c>
      <c r="D6159" t="s">
        <v>9</v>
      </c>
      <c r="E6159">
        <v>6</v>
      </c>
      <c r="F6159" t="s">
        <v>1030</v>
      </c>
      <c r="G6159" t="s">
        <v>6203</v>
      </c>
      <c r="H6159">
        <v>21</v>
      </c>
      <c r="I6159">
        <v>925346208</v>
      </c>
      <c r="J6159" t="str">
        <f>INDEX(Auxiliar!B:B,MATCH(H6159,Auxiliar!A:A,0))</f>
        <v>Rio de Janeiro</v>
      </c>
      <c r="K6159" t="str">
        <f>INDEX(Auxiliar!C:C,MATCH(H6159,Auxiliar!A:A,0))</f>
        <v>Sudeste</v>
      </c>
    </row>
    <row r="6160" spans="1:11" x14ac:dyDescent="0.55000000000000004">
      <c r="A6160" s="5">
        <v>45526</v>
      </c>
      <c r="B6160" t="s">
        <v>7432</v>
      </c>
      <c r="C6160">
        <v>597</v>
      </c>
      <c r="D6160" t="s">
        <v>9</v>
      </c>
      <c r="E6160">
        <v>12</v>
      </c>
      <c r="F6160" t="s">
        <v>627</v>
      </c>
      <c r="G6160" t="s">
        <v>6204</v>
      </c>
      <c r="H6160">
        <v>51</v>
      </c>
      <c r="I6160">
        <v>941866349</v>
      </c>
      <c r="J6160" t="str">
        <f>INDEX(Auxiliar!B:B,MATCH(H6160,Auxiliar!A:A,0))</f>
        <v>Rio Grande do Sul</v>
      </c>
      <c r="K6160" t="str">
        <f>INDEX(Auxiliar!C:C,MATCH(H6160,Auxiliar!A:A,0))</f>
        <v>Sul</v>
      </c>
    </row>
    <row r="6161" spans="1:11" x14ac:dyDescent="0.55000000000000004">
      <c r="A6161" s="5">
        <v>45527</v>
      </c>
      <c r="B6161" t="s">
        <v>7434</v>
      </c>
      <c r="C6161">
        <v>1997</v>
      </c>
      <c r="D6161" t="s">
        <v>9</v>
      </c>
      <c r="E6161">
        <v>1</v>
      </c>
      <c r="F6161" t="s">
        <v>240</v>
      </c>
      <c r="G6161" t="s">
        <v>6205</v>
      </c>
      <c r="H6161">
        <v>15</v>
      </c>
      <c r="I6161">
        <v>941053130</v>
      </c>
      <c r="J6161" t="str">
        <f>INDEX(Auxiliar!B:B,MATCH(H6161,Auxiliar!A:A,0))</f>
        <v>São Paulo</v>
      </c>
      <c r="K6161" t="str">
        <f>INDEX(Auxiliar!C:C,MATCH(H6161,Auxiliar!A:A,0))</f>
        <v>Sudeste</v>
      </c>
    </row>
    <row r="6162" spans="1:11" x14ac:dyDescent="0.55000000000000004">
      <c r="A6162" s="5">
        <v>45527</v>
      </c>
      <c r="B6162" t="s">
        <v>7432</v>
      </c>
      <c r="C6162">
        <v>597</v>
      </c>
      <c r="D6162" t="s">
        <v>9</v>
      </c>
      <c r="E6162">
        <v>4</v>
      </c>
      <c r="F6162" t="s">
        <v>2725</v>
      </c>
      <c r="G6162" t="s">
        <v>6206</v>
      </c>
      <c r="H6162">
        <v>77</v>
      </c>
      <c r="I6162">
        <v>959429235</v>
      </c>
      <c r="J6162" t="str">
        <f>INDEX(Auxiliar!B:B,MATCH(H6162,Auxiliar!A:A,0))</f>
        <v>Bahia</v>
      </c>
      <c r="K6162" t="str">
        <f>INDEX(Auxiliar!C:C,MATCH(H6162,Auxiliar!A:A,0))</f>
        <v>Nordeste</v>
      </c>
    </row>
    <row r="6163" spans="1:11" x14ac:dyDescent="0.55000000000000004">
      <c r="A6163" s="5">
        <v>45527</v>
      </c>
      <c r="B6163" t="s">
        <v>7434</v>
      </c>
      <c r="C6163">
        <v>1997</v>
      </c>
      <c r="D6163" t="s">
        <v>9</v>
      </c>
      <c r="E6163">
        <v>5</v>
      </c>
      <c r="F6163" t="s">
        <v>3033</v>
      </c>
      <c r="G6163" t="s">
        <v>6207</v>
      </c>
      <c r="H6163">
        <v>11</v>
      </c>
      <c r="I6163">
        <v>938512050</v>
      </c>
      <c r="J6163" t="str">
        <f>INDEX(Auxiliar!B:B,MATCH(H6163,Auxiliar!A:A,0))</f>
        <v>São Paulo</v>
      </c>
      <c r="K6163" t="str">
        <f>INDEX(Auxiliar!C:C,MATCH(H6163,Auxiliar!A:A,0))</f>
        <v>Sudeste</v>
      </c>
    </row>
    <row r="6164" spans="1:11" x14ac:dyDescent="0.55000000000000004">
      <c r="A6164" s="5">
        <v>45527</v>
      </c>
      <c r="B6164" t="s">
        <v>7432</v>
      </c>
      <c r="C6164">
        <v>597</v>
      </c>
      <c r="D6164" t="s">
        <v>9</v>
      </c>
      <c r="E6164">
        <v>12</v>
      </c>
      <c r="F6164" t="s">
        <v>2079</v>
      </c>
      <c r="G6164" t="s">
        <v>6208</v>
      </c>
      <c r="H6164">
        <v>11</v>
      </c>
      <c r="I6164">
        <v>936343538</v>
      </c>
      <c r="J6164" t="str">
        <f>INDEX(Auxiliar!B:B,MATCH(H6164,Auxiliar!A:A,0))</f>
        <v>São Paulo</v>
      </c>
      <c r="K6164" t="str">
        <f>INDEX(Auxiliar!C:C,MATCH(H6164,Auxiliar!A:A,0))</f>
        <v>Sudeste</v>
      </c>
    </row>
    <row r="6165" spans="1:11" x14ac:dyDescent="0.55000000000000004">
      <c r="A6165" s="5">
        <v>45528</v>
      </c>
      <c r="B6165" t="s">
        <v>7434</v>
      </c>
      <c r="C6165">
        <v>1997</v>
      </c>
      <c r="D6165" t="s">
        <v>10</v>
      </c>
      <c r="E6165">
        <v>1</v>
      </c>
      <c r="F6165" t="s">
        <v>2676</v>
      </c>
      <c r="G6165" t="s">
        <v>6209</v>
      </c>
      <c r="H6165">
        <v>11</v>
      </c>
      <c r="I6165">
        <v>953802804</v>
      </c>
      <c r="J6165" t="str">
        <f>INDEX(Auxiliar!B:B,MATCH(H6165,Auxiliar!A:A,0))</f>
        <v>São Paulo</v>
      </c>
      <c r="K6165" t="str">
        <f>INDEX(Auxiliar!C:C,MATCH(H6165,Auxiliar!A:A,0))</f>
        <v>Sudeste</v>
      </c>
    </row>
    <row r="6166" spans="1:11" x14ac:dyDescent="0.55000000000000004">
      <c r="A6166" s="5">
        <v>45528</v>
      </c>
      <c r="B6166" t="s">
        <v>7434</v>
      </c>
      <c r="C6166">
        <v>1997</v>
      </c>
      <c r="D6166" t="s">
        <v>9</v>
      </c>
      <c r="E6166">
        <v>1</v>
      </c>
      <c r="F6166" t="s">
        <v>1333</v>
      </c>
      <c r="G6166" t="s">
        <v>6210</v>
      </c>
      <c r="H6166">
        <v>21</v>
      </c>
      <c r="I6166">
        <v>983119793</v>
      </c>
      <c r="J6166" t="str">
        <f>INDEX(Auxiliar!B:B,MATCH(H6166,Auxiliar!A:A,0))</f>
        <v>Rio de Janeiro</v>
      </c>
      <c r="K6166" t="str">
        <f>INDEX(Auxiliar!C:C,MATCH(H6166,Auxiliar!A:A,0))</f>
        <v>Sudeste</v>
      </c>
    </row>
    <row r="6167" spans="1:11" x14ac:dyDescent="0.55000000000000004">
      <c r="A6167" s="5">
        <v>45528</v>
      </c>
      <c r="B6167" t="s">
        <v>7432</v>
      </c>
      <c r="C6167">
        <v>597</v>
      </c>
      <c r="D6167" t="s">
        <v>9</v>
      </c>
      <c r="E6167">
        <v>12</v>
      </c>
      <c r="F6167" t="s">
        <v>418</v>
      </c>
      <c r="G6167" t="s">
        <v>6211</v>
      </c>
      <c r="H6167">
        <v>19</v>
      </c>
      <c r="I6167">
        <v>926809420</v>
      </c>
      <c r="J6167" t="str">
        <f>INDEX(Auxiliar!B:B,MATCH(H6167,Auxiliar!A:A,0))</f>
        <v>São Paulo</v>
      </c>
      <c r="K6167" t="str">
        <f>INDEX(Auxiliar!C:C,MATCH(H6167,Auxiliar!A:A,0))</f>
        <v>Sudeste</v>
      </c>
    </row>
    <row r="6168" spans="1:11" x14ac:dyDescent="0.55000000000000004">
      <c r="A6168" s="5">
        <v>45528</v>
      </c>
      <c r="B6168" t="s">
        <v>7434</v>
      </c>
      <c r="C6168">
        <v>1997</v>
      </c>
      <c r="D6168" t="s">
        <v>9</v>
      </c>
      <c r="E6168">
        <v>12</v>
      </c>
      <c r="F6168" t="s">
        <v>424</v>
      </c>
      <c r="G6168" t="s">
        <v>6212</v>
      </c>
      <c r="H6168">
        <v>83</v>
      </c>
      <c r="I6168">
        <v>982872871</v>
      </c>
      <c r="J6168" t="str">
        <f>INDEX(Auxiliar!B:B,MATCH(H6168,Auxiliar!A:A,0))</f>
        <v>Paraíba</v>
      </c>
      <c r="K6168" t="str">
        <f>INDEX(Auxiliar!C:C,MATCH(H6168,Auxiliar!A:A,0))</f>
        <v>Nordeste</v>
      </c>
    </row>
    <row r="6169" spans="1:11" x14ac:dyDescent="0.55000000000000004">
      <c r="A6169" s="5">
        <v>45528</v>
      </c>
      <c r="B6169" t="s">
        <v>7432</v>
      </c>
      <c r="C6169">
        <v>597</v>
      </c>
      <c r="D6169" t="s">
        <v>9</v>
      </c>
      <c r="E6169">
        <v>12</v>
      </c>
      <c r="F6169" t="s">
        <v>2843</v>
      </c>
      <c r="G6169" t="s">
        <v>6213</v>
      </c>
      <c r="H6169">
        <v>31</v>
      </c>
      <c r="I6169">
        <v>962664911</v>
      </c>
      <c r="J6169" t="str">
        <f>INDEX(Auxiliar!B:B,MATCH(H6169,Auxiliar!A:A,0))</f>
        <v>Minas Gerais</v>
      </c>
      <c r="K6169" t="str">
        <f>INDEX(Auxiliar!C:C,MATCH(H6169,Auxiliar!A:A,0))</f>
        <v>Sudeste</v>
      </c>
    </row>
    <row r="6170" spans="1:11" x14ac:dyDescent="0.55000000000000004">
      <c r="A6170" s="5">
        <v>45528</v>
      </c>
      <c r="B6170" t="s">
        <v>7433</v>
      </c>
      <c r="C6170">
        <v>997</v>
      </c>
      <c r="D6170" t="s">
        <v>9</v>
      </c>
      <c r="E6170">
        <v>11</v>
      </c>
      <c r="F6170" t="s">
        <v>2474</v>
      </c>
      <c r="G6170" t="s">
        <v>6214</v>
      </c>
      <c r="H6170">
        <v>11</v>
      </c>
      <c r="I6170">
        <v>944841539</v>
      </c>
      <c r="J6170" t="str">
        <f>INDEX(Auxiliar!B:B,MATCH(H6170,Auxiliar!A:A,0))</f>
        <v>São Paulo</v>
      </c>
      <c r="K6170" t="str">
        <f>INDEX(Auxiliar!C:C,MATCH(H6170,Auxiliar!A:A,0))</f>
        <v>Sudeste</v>
      </c>
    </row>
    <row r="6171" spans="1:11" x14ac:dyDescent="0.55000000000000004">
      <c r="A6171" s="5">
        <v>45528</v>
      </c>
      <c r="B6171" t="s">
        <v>7434</v>
      </c>
      <c r="C6171">
        <v>1997</v>
      </c>
      <c r="D6171" t="s">
        <v>9</v>
      </c>
      <c r="E6171">
        <v>4</v>
      </c>
      <c r="F6171" t="s">
        <v>1488</v>
      </c>
      <c r="G6171" t="s">
        <v>6215</v>
      </c>
      <c r="H6171">
        <v>64</v>
      </c>
      <c r="I6171">
        <v>985866907</v>
      </c>
      <c r="J6171" t="str">
        <f>INDEX(Auxiliar!B:B,MATCH(H6171,Auxiliar!A:A,0))</f>
        <v>Goiás</v>
      </c>
      <c r="K6171" t="str">
        <f>INDEX(Auxiliar!C:C,MATCH(H6171,Auxiliar!A:A,0))</f>
        <v>Centro-Oeste</v>
      </c>
    </row>
    <row r="6172" spans="1:11" x14ac:dyDescent="0.55000000000000004">
      <c r="A6172" s="5">
        <v>45528</v>
      </c>
      <c r="B6172" t="s">
        <v>7432</v>
      </c>
      <c r="C6172">
        <v>597</v>
      </c>
      <c r="D6172" t="s">
        <v>10</v>
      </c>
      <c r="E6172">
        <v>1</v>
      </c>
      <c r="F6172" t="s">
        <v>2045</v>
      </c>
      <c r="G6172" t="s">
        <v>6216</v>
      </c>
      <c r="H6172">
        <v>85</v>
      </c>
      <c r="I6172">
        <v>985592790</v>
      </c>
      <c r="J6172" t="str">
        <f>INDEX(Auxiliar!B:B,MATCH(H6172,Auxiliar!A:A,0))</f>
        <v>Ceará</v>
      </c>
      <c r="K6172" t="str">
        <f>INDEX(Auxiliar!C:C,MATCH(H6172,Auxiliar!A:A,0))</f>
        <v>Nordeste</v>
      </c>
    </row>
    <row r="6173" spans="1:11" x14ac:dyDescent="0.55000000000000004">
      <c r="A6173" s="5">
        <v>45528</v>
      </c>
      <c r="B6173" t="s">
        <v>7433</v>
      </c>
      <c r="C6173">
        <v>997</v>
      </c>
      <c r="D6173" t="s">
        <v>9</v>
      </c>
      <c r="E6173">
        <v>10</v>
      </c>
      <c r="F6173" t="s">
        <v>2426</v>
      </c>
      <c r="G6173" t="s">
        <v>6217</v>
      </c>
      <c r="H6173">
        <v>21</v>
      </c>
      <c r="I6173">
        <v>966662714</v>
      </c>
      <c r="J6173" t="str">
        <f>INDEX(Auxiliar!B:B,MATCH(H6173,Auxiliar!A:A,0))</f>
        <v>Rio de Janeiro</v>
      </c>
      <c r="K6173" t="str">
        <f>INDEX(Auxiliar!C:C,MATCH(H6173,Auxiliar!A:A,0))</f>
        <v>Sudeste</v>
      </c>
    </row>
    <row r="6174" spans="1:11" x14ac:dyDescent="0.55000000000000004">
      <c r="A6174" s="5">
        <v>45528</v>
      </c>
      <c r="B6174" t="s">
        <v>7434</v>
      </c>
      <c r="C6174">
        <v>1997</v>
      </c>
      <c r="D6174" t="s">
        <v>9</v>
      </c>
      <c r="E6174">
        <v>12</v>
      </c>
      <c r="F6174" t="s">
        <v>2408</v>
      </c>
      <c r="G6174" t="s">
        <v>6218</v>
      </c>
      <c r="H6174">
        <v>34</v>
      </c>
      <c r="I6174">
        <v>983877685</v>
      </c>
      <c r="J6174" t="str">
        <f>INDEX(Auxiliar!B:B,MATCH(H6174,Auxiliar!A:A,0))</f>
        <v>Minas Gerais</v>
      </c>
      <c r="K6174" t="str">
        <f>INDEX(Auxiliar!C:C,MATCH(H6174,Auxiliar!A:A,0))</f>
        <v>Sudeste</v>
      </c>
    </row>
    <row r="6175" spans="1:11" x14ac:dyDescent="0.55000000000000004">
      <c r="A6175" s="5">
        <v>45528</v>
      </c>
      <c r="B6175" t="s">
        <v>7434</v>
      </c>
      <c r="C6175">
        <v>1997</v>
      </c>
      <c r="D6175" t="s">
        <v>9</v>
      </c>
      <c r="E6175">
        <v>12</v>
      </c>
      <c r="F6175" t="s">
        <v>204</v>
      </c>
      <c r="G6175" t="s">
        <v>6219</v>
      </c>
      <c r="H6175">
        <v>11</v>
      </c>
      <c r="I6175">
        <v>945686259</v>
      </c>
      <c r="J6175" t="str">
        <f>INDEX(Auxiliar!B:B,MATCH(H6175,Auxiliar!A:A,0))</f>
        <v>São Paulo</v>
      </c>
      <c r="K6175" t="str">
        <f>INDEX(Auxiliar!C:C,MATCH(H6175,Auxiliar!A:A,0))</f>
        <v>Sudeste</v>
      </c>
    </row>
    <row r="6176" spans="1:11" x14ac:dyDescent="0.55000000000000004">
      <c r="A6176" s="5">
        <v>45529</v>
      </c>
      <c r="B6176" t="s">
        <v>7432</v>
      </c>
      <c r="C6176">
        <v>597</v>
      </c>
      <c r="D6176" t="s">
        <v>9</v>
      </c>
      <c r="E6176">
        <v>12</v>
      </c>
      <c r="F6176" t="s">
        <v>3126</v>
      </c>
      <c r="G6176" t="s">
        <v>6220</v>
      </c>
      <c r="H6176">
        <v>21</v>
      </c>
      <c r="I6176">
        <v>996739537</v>
      </c>
      <c r="J6176" t="str">
        <f>INDEX(Auxiliar!B:B,MATCH(H6176,Auxiliar!A:A,0))</f>
        <v>Rio de Janeiro</v>
      </c>
      <c r="K6176" t="str">
        <f>INDEX(Auxiliar!C:C,MATCH(H6176,Auxiliar!A:A,0))</f>
        <v>Sudeste</v>
      </c>
    </row>
    <row r="6177" spans="1:11" x14ac:dyDescent="0.55000000000000004">
      <c r="A6177" s="5">
        <v>45529</v>
      </c>
      <c r="B6177" t="s">
        <v>7433</v>
      </c>
      <c r="C6177">
        <v>997</v>
      </c>
      <c r="D6177" t="s">
        <v>9</v>
      </c>
      <c r="E6177">
        <v>10</v>
      </c>
      <c r="F6177" t="s">
        <v>168</v>
      </c>
      <c r="G6177" t="s">
        <v>6221</v>
      </c>
      <c r="H6177">
        <v>11</v>
      </c>
      <c r="I6177">
        <v>949554383</v>
      </c>
      <c r="J6177" t="str">
        <f>INDEX(Auxiliar!B:B,MATCH(H6177,Auxiliar!A:A,0))</f>
        <v>São Paulo</v>
      </c>
      <c r="K6177" t="str">
        <f>INDEX(Auxiliar!C:C,MATCH(H6177,Auxiliar!A:A,0))</f>
        <v>Sudeste</v>
      </c>
    </row>
    <row r="6178" spans="1:11" x14ac:dyDescent="0.55000000000000004">
      <c r="A6178" s="5">
        <v>45529</v>
      </c>
      <c r="B6178" t="s">
        <v>7433</v>
      </c>
      <c r="C6178">
        <v>997</v>
      </c>
      <c r="D6178" t="s">
        <v>9</v>
      </c>
      <c r="E6178">
        <v>10</v>
      </c>
      <c r="F6178" t="s">
        <v>167</v>
      </c>
      <c r="G6178" t="s">
        <v>6222</v>
      </c>
      <c r="H6178">
        <v>27</v>
      </c>
      <c r="I6178">
        <v>996519844</v>
      </c>
      <c r="J6178" t="str">
        <f>INDEX(Auxiliar!B:B,MATCH(H6178,Auxiliar!A:A,0))</f>
        <v>Espírito Santo</v>
      </c>
      <c r="K6178" t="str">
        <f>INDEX(Auxiliar!C:C,MATCH(H6178,Auxiliar!A:A,0))</f>
        <v>Sudeste</v>
      </c>
    </row>
    <row r="6179" spans="1:11" x14ac:dyDescent="0.55000000000000004">
      <c r="A6179" s="5">
        <v>45530</v>
      </c>
      <c r="B6179" t="s">
        <v>7432</v>
      </c>
      <c r="C6179">
        <v>597</v>
      </c>
      <c r="D6179" t="s">
        <v>9</v>
      </c>
      <c r="E6179">
        <v>2</v>
      </c>
      <c r="F6179" t="s">
        <v>936</v>
      </c>
      <c r="G6179" t="s">
        <v>6223</v>
      </c>
      <c r="H6179">
        <v>11</v>
      </c>
      <c r="I6179">
        <v>934109244</v>
      </c>
      <c r="J6179" t="str">
        <f>INDEX(Auxiliar!B:B,MATCH(H6179,Auxiliar!A:A,0))</f>
        <v>São Paulo</v>
      </c>
      <c r="K6179" t="str">
        <f>INDEX(Auxiliar!C:C,MATCH(H6179,Auxiliar!A:A,0))</f>
        <v>Sudeste</v>
      </c>
    </row>
    <row r="6180" spans="1:11" x14ac:dyDescent="0.55000000000000004">
      <c r="A6180" s="5">
        <v>45530</v>
      </c>
      <c r="B6180" t="s">
        <v>7432</v>
      </c>
      <c r="C6180">
        <v>597</v>
      </c>
      <c r="D6180" t="s">
        <v>9</v>
      </c>
      <c r="E6180">
        <v>6</v>
      </c>
      <c r="F6180" t="s">
        <v>811</v>
      </c>
      <c r="G6180" t="s">
        <v>6224</v>
      </c>
      <c r="H6180">
        <v>21</v>
      </c>
      <c r="I6180">
        <v>957204254</v>
      </c>
      <c r="J6180" t="str">
        <f>INDEX(Auxiliar!B:B,MATCH(H6180,Auxiliar!A:A,0))</f>
        <v>Rio de Janeiro</v>
      </c>
      <c r="K6180" t="str">
        <f>INDEX(Auxiliar!C:C,MATCH(H6180,Auxiliar!A:A,0))</f>
        <v>Sudeste</v>
      </c>
    </row>
    <row r="6181" spans="1:11" x14ac:dyDescent="0.55000000000000004">
      <c r="A6181" s="5">
        <v>45530</v>
      </c>
      <c r="B6181" t="s">
        <v>7432</v>
      </c>
      <c r="C6181">
        <v>597</v>
      </c>
      <c r="D6181" t="s">
        <v>9</v>
      </c>
      <c r="E6181">
        <v>12</v>
      </c>
      <c r="F6181" t="s">
        <v>2488</v>
      </c>
      <c r="G6181" t="s">
        <v>6225</v>
      </c>
      <c r="H6181">
        <v>66</v>
      </c>
      <c r="I6181">
        <v>933032994</v>
      </c>
      <c r="J6181" t="str">
        <f>INDEX(Auxiliar!B:B,MATCH(H6181,Auxiliar!A:A,0))</f>
        <v>Mato Grosso</v>
      </c>
      <c r="K6181" t="str">
        <f>INDEX(Auxiliar!C:C,MATCH(H6181,Auxiliar!A:A,0))</f>
        <v>Centro-Oeste</v>
      </c>
    </row>
    <row r="6182" spans="1:11" x14ac:dyDescent="0.55000000000000004">
      <c r="A6182" s="5">
        <v>45530</v>
      </c>
      <c r="B6182" t="s">
        <v>7432</v>
      </c>
      <c r="C6182">
        <v>597</v>
      </c>
      <c r="D6182" t="s">
        <v>9</v>
      </c>
      <c r="E6182">
        <v>5</v>
      </c>
      <c r="F6182" t="s">
        <v>882</v>
      </c>
      <c r="G6182" t="s">
        <v>6226</v>
      </c>
      <c r="H6182">
        <v>32</v>
      </c>
      <c r="I6182">
        <v>998538591</v>
      </c>
      <c r="J6182" t="str">
        <f>INDEX(Auxiliar!B:B,MATCH(H6182,Auxiliar!A:A,0))</f>
        <v>Minas Gerais</v>
      </c>
      <c r="K6182" t="str">
        <f>INDEX(Auxiliar!C:C,MATCH(H6182,Auxiliar!A:A,0))</f>
        <v>Sudeste</v>
      </c>
    </row>
    <row r="6183" spans="1:11" x14ac:dyDescent="0.55000000000000004">
      <c r="A6183" s="5">
        <v>45531</v>
      </c>
      <c r="B6183" t="s">
        <v>7432</v>
      </c>
      <c r="C6183">
        <v>597</v>
      </c>
      <c r="D6183" t="s">
        <v>9</v>
      </c>
      <c r="E6183">
        <v>12</v>
      </c>
      <c r="F6183" t="s">
        <v>3192</v>
      </c>
      <c r="G6183" t="s">
        <v>6227</v>
      </c>
      <c r="H6183">
        <v>65</v>
      </c>
      <c r="I6183">
        <v>942479126</v>
      </c>
      <c r="J6183" t="str">
        <f>INDEX(Auxiliar!B:B,MATCH(H6183,Auxiliar!A:A,0))</f>
        <v>Mato Grosso</v>
      </c>
      <c r="K6183" t="str">
        <f>INDEX(Auxiliar!C:C,MATCH(H6183,Auxiliar!A:A,0))</f>
        <v>Centro-Oeste</v>
      </c>
    </row>
    <row r="6184" spans="1:11" x14ac:dyDescent="0.55000000000000004">
      <c r="A6184" s="5">
        <v>45531</v>
      </c>
      <c r="B6184" t="s">
        <v>7434</v>
      </c>
      <c r="C6184">
        <v>1997</v>
      </c>
      <c r="D6184" t="s">
        <v>9</v>
      </c>
      <c r="E6184">
        <v>12</v>
      </c>
      <c r="F6184" t="s">
        <v>2366</v>
      </c>
      <c r="G6184" t="s">
        <v>6228</v>
      </c>
      <c r="H6184">
        <v>21</v>
      </c>
      <c r="I6184">
        <v>934824472</v>
      </c>
      <c r="J6184" t="str">
        <f>INDEX(Auxiliar!B:B,MATCH(H6184,Auxiliar!A:A,0))</f>
        <v>Rio de Janeiro</v>
      </c>
      <c r="K6184" t="str">
        <f>INDEX(Auxiliar!C:C,MATCH(H6184,Auxiliar!A:A,0))</f>
        <v>Sudeste</v>
      </c>
    </row>
    <row r="6185" spans="1:11" x14ac:dyDescent="0.55000000000000004">
      <c r="A6185" s="5">
        <v>45531</v>
      </c>
      <c r="B6185" t="s">
        <v>7433</v>
      </c>
      <c r="C6185">
        <v>997</v>
      </c>
      <c r="D6185" t="s">
        <v>9</v>
      </c>
      <c r="E6185">
        <v>1</v>
      </c>
      <c r="F6185" t="s">
        <v>2928</v>
      </c>
      <c r="G6185" t="s">
        <v>6229</v>
      </c>
      <c r="H6185">
        <v>79</v>
      </c>
      <c r="I6185">
        <v>927694000</v>
      </c>
      <c r="J6185" t="str">
        <f>INDEX(Auxiliar!B:B,MATCH(H6185,Auxiliar!A:A,0))</f>
        <v>Sergipe</v>
      </c>
      <c r="K6185" t="str">
        <f>INDEX(Auxiliar!C:C,MATCH(H6185,Auxiliar!A:A,0))</f>
        <v>Nordeste</v>
      </c>
    </row>
    <row r="6186" spans="1:11" x14ac:dyDescent="0.55000000000000004">
      <c r="A6186" s="5">
        <v>45531</v>
      </c>
      <c r="B6186" t="s">
        <v>7432</v>
      </c>
      <c r="C6186">
        <v>597</v>
      </c>
      <c r="D6186" t="s">
        <v>9</v>
      </c>
      <c r="E6186">
        <v>12</v>
      </c>
      <c r="F6186" t="s">
        <v>457</v>
      </c>
      <c r="G6186" t="s">
        <v>6230</v>
      </c>
      <c r="H6186">
        <v>11</v>
      </c>
      <c r="I6186">
        <v>983163210</v>
      </c>
      <c r="J6186" t="str">
        <f>INDEX(Auxiliar!B:B,MATCH(H6186,Auxiliar!A:A,0))</f>
        <v>São Paulo</v>
      </c>
      <c r="K6186" t="str">
        <f>INDEX(Auxiliar!C:C,MATCH(H6186,Auxiliar!A:A,0))</f>
        <v>Sudeste</v>
      </c>
    </row>
    <row r="6187" spans="1:11" x14ac:dyDescent="0.55000000000000004">
      <c r="A6187" s="5">
        <v>45531</v>
      </c>
      <c r="B6187" t="s">
        <v>7432</v>
      </c>
      <c r="C6187">
        <v>597</v>
      </c>
      <c r="D6187" t="s">
        <v>9</v>
      </c>
      <c r="E6187">
        <v>12</v>
      </c>
      <c r="F6187" t="s">
        <v>2553</v>
      </c>
      <c r="G6187" t="s">
        <v>6231</v>
      </c>
      <c r="H6187">
        <v>66</v>
      </c>
      <c r="I6187">
        <v>912664035</v>
      </c>
      <c r="J6187" t="str">
        <f>INDEX(Auxiliar!B:B,MATCH(H6187,Auxiliar!A:A,0))</f>
        <v>Mato Grosso</v>
      </c>
      <c r="K6187" t="str">
        <f>INDEX(Auxiliar!C:C,MATCH(H6187,Auxiliar!A:A,0))</f>
        <v>Centro-Oeste</v>
      </c>
    </row>
    <row r="6188" spans="1:11" x14ac:dyDescent="0.55000000000000004">
      <c r="A6188" s="5">
        <v>45531</v>
      </c>
      <c r="B6188" t="s">
        <v>7434</v>
      </c>
      <c r="C6188">
        <v>1997</v>
      </c>
      <c r="D6188" t="s">
        <v>9</v>
      </c>
      <c r="E6188">
        <v>12</v>
      </c>
      <c r="F6188" t="s">
        <v>2960</v>
      </c>
      <c r="G6188" t="s">
        <v>6232</v>
      </c>
      <c r="H6188">
        <v>51</v>
      </c>
      <c r="I6188">
        <v>964110775</v>
      </c>
      <c r="J6188" t="str">
        <f>INDEX(Auxiliar!B:B,MATCH(H6188,Auxiliar!A:A,0))</f>
        <v>Rio Grande do Sul</v>
      </c>
      <c r="K6188" t="str">
        <f>INDEX(Auxiliar!C:C,MATCH(H6188,Auxiliar!A:A,0))</f>
        <v>Sul</v>
      </c>
    </row>
    <row r="6189" spans="1:11" x14ac:dyDescent="0.55000000000000004">
      <c r="A6189" s="5">
        <v>45531</v>
      </c>
      <c r="B6189" t="s">
        <v>7434</v>
      </c>
      <c r="C6189">
        <v>1997</v>
      </c>
      <c r="D6189" t="s">
        <v>10</v>
      </c>
      <c r="E6189">
        <v>6</v>
      </c>
      <c r="F6189" t="s">
        <v>2958</v>
      </c>
      <c r="G6189" t="s">
        <v>6233</v>
      </c>
      <c r="H6189">
        <v>11</v>
      </c>
      <c r="I6189">
        <v>947154377</v>
      </c>
      <c r="J6189" t="str">
        <f>INDEX(Auxiliar!B:B,MATCH(H6189,Auxiliar!A:A,0))</f>
        <v>São Paulo</v>
      </c>
      <c r="K6189" t="str">
        <f>INDEX(Auxiliar!C:C,MATCH(H6189,Auxiliar!A:A,0))</f>
        <v>Sudeste</v>
      </c>
    </row>
    <row r="6190" spans="1:11" x14ac:dyDescent="0.55000000000000004">
      <c r="A6190" s="5">
        <v>45531</v>
      </c>
      <c r="B6190" t="s">
        <v>7432</v>
      </c>
      <c r="C6190">
        <v>597</v>
      </c>
      <c r="D6190" t="s">
        <v>10</v>
      </c>
      <c r="E6190">
        <v>1</v>
      </c>
      <c r="F6190" t="s">
        <v>2986</v>
      </c>
      <c r="G6190" t="s">
        <v>6234</v>
      </c>
      <c r="H6190">
        <v>81</v>
      </c>
      <c r="I6190">
        <v>963850232</v>
      </c>
      <c r="J6190" t="str">
        <f>INDEX(Auxiliar!B:B,MATCH(H6190,Auxiliar!A:A,0))</f>
        <v>Pernambuco</v>
      </c>
      <c r="K6190" t="str">
        <f>INDEX(Auxiliar!C:C,MATCH(H6190,Auxiliar!A:A,0))</f>
        <v>Nordeste</v>
      </c>
    </row>
    <row r="6191" spans="1:11" x14ac:dyDescent="0.55000000000000004">
      <c r="A6191" s="5">
        <v>45532</v>
      </c>
      <c r="B6191" t="s">
        <v>7432</v>
      </c>
      <c r="C6191">
        <v>597</v>
      </c>
      <c r="D6191" t="s">
        <v>9</v>
      </c>
      <c r="E6191">
        <v>1</v>
      </c>
      <c r="F6191" t="s">
        <v>1999</v>
      </c>
      <c r="G6191" t="s">
        <v>6235</v>
      </c>
      <c r="H6191">
        <v>16</v>
      </c>
      <c r="I6191">
        <v>970622612</v>
      </c>
      <c r="J6191" t="str">
        <f>INDEX(Auxiliar!B:B,MATCH(H6191,Auxiliar!A:A,0))</f>
        <v>São Paulo</v>
      </c>
      <c r="K6191" t="str">
        <f>INDEX(Auxiliar!C:C,MATCH(H6191,Auxiliar!A:A,0))</f>
        <v>Sudeste</v>
      </c>
    </row>
    <row r="6192" spans="1:11" x14ac:dyDescent="0.55000000000000004">
      <c r="A6192" s="5">
        <v>45532</v>
      </c>
      <c r="B6192" t="s">
        <v>7432</v>
      </c>
      <c r="C6192">
        <v>597</v>
      </c>
      <c r="D6192" t="s">
        <v>9</v>
      </c>
      <c r="E6192">
        <v>1</v>
      </c>
      <c r="F6192" t="s">
        <v>2519</v>
      </c>
      <c r="G6192" t="s">
        <v>6236</v>
      </c>
      <c r="H6192">
        <v>34</v>
      </c>
      <c r="I6192">
        <v>979962887</v>
      </c>
      <c r="J6192" t="str">
        <f>INDEX(Auxiliar!B:B,MATCH(H6192,Auxiliar!A:A,0))</f>
        <v>Minas Gerais</v>
      </c>
      <c r="K6192" t="str">
        <f>INDEX(Auxiliar!C:C,MATCH(H6192,Auxiliar!A:A,0))</f>
        <v>Sudeste</v>
      </c>
    </row>
    <row r="6193" spans="1:11" x14ac:dyDescent="0.55000000000000004">
      <c r="A6193" s="5">
        <v>45532</v>
      </c>
      <c r="B6193" t="s">
        <v>7433</v>
      </c>
      <c r="C6193">
        <v>997</v>
      </c>
      <c r="D6193" t="s">
        <v>9</v>
      </c>
      <c r="E6193">
        <v>3</v>
      </c>
      <c r="F6193" t="s">
        <v>2883</v>
      </c>
      <c r="G6193" t="s">
        <v>6237</v>
      </c>
      <c r="H6193">
        <v>21</v>
      </c>
      <c r="I6193">
        <v>975978479</v>
      </c>
      <c r="J6193" t="str">
        <f>INDEX(Auxiliar!B:B,MATCH(H6193,Auxiliar!A:A,0))</f>
        <v>Rio de Janeiro</v>
      </c>
      <c r="K6193" t="str">
        <f>INDEX(Auxiliar!C:C,MATCH(H6193,Auxiliar!A:A,0))</f>
        <v>Sudeste</v>
      </c>
    </row>
    <row r="6194" spans="1:11" x14ac:dyDescent="0.55000000000000004">
      <c r="A6194" s="5">
        <v>45533</v>
      </c>
      <c r="B6194" t="s">
        <v>7432</v>
      </c>
      <c r="C6194">
        <v>597</v>
      </c>
      <c r="D6194" t="s">
        <v>9</v>
      </c>
      <c r="E6194">
        <v>6</v>
      </c>
      <c r="F6194" t="s">
        <v>2988</v>
      </c>
      <c r="G6194" t="s">
        <v>6238</v>
      </c>
      <c r="H6194">
        <v>11</v>
      </c>
      <c r="I6194">
        <v>932323670</v>
      </c>
      <c r="J6194" t="str">
        <f>INDEX(Auxiliar!B:B,MATCH(H6194,Auxiliar!A:A,0))</f>
        <v>São Paulo</v>
      </c>
      <c r="K6194" t="str">
        <f>INDEX(Auxiliar!C:C,MATCH(H6194,Auxiliar!A:A,0))</f>
        <v>Sudeste</v>
      </c>
    </row>
    <row r="6195" spans="1:11" x14ac:dyDescent="0.55000000000000004">
      <c r="A6195" s="5">
        <v>45533</v>
      </c>
      <c r="B6195" t="s">
        <v>7434</v>
      </c>
      <c r="C6195">
        <v>1997</v>
      </c>
      <c r="D6195" t="s">
        <v>9</v>
      </c>
      <c r="E6195">
        <v>12</v>
      </c>
      <c r="F6195" t="s">
        <v>1020</v>
      </c>
      <c r="G6195" t="s">
        <v>6239</v>
      </c>
      <c r="H6195">
        <v>21</v>
      </c>
      <c r="I6195">
        <v>992395369</v>
      </c>
      <c r="J6195" t="str">
        <f>INDEX(Auxiliar!B:B,MATCH(H6195,Auxiliar!A:A,0))</f>
        <v>Rio de Janeiro</v>
      </c>
      <c r="K6195" t="str">
        <f>INDEX(Auxiliar!C:C,MATCH(H6195,Auxiliar!A:A,0))</f>
        <v>Sudeste</v>
      </c>
    </row>
    <row r="6196" spans="1:11" x14ac:dyDescent="0.55000000000000004">
      <c r="A6196" s="5">
        <v>45533</v>
      </c>
      <c r="B6196" t="s">
        <v>7434</v>
      </c>
      <c r="C6196">
        <v>1997</v>
      </c>
      <c r="D6196" t="s">
        <v>9</v>
      </c>
      <c r="E6196">
        <v>6</v>
      </c>
      <c r="F6196" t="s">
        <v>2071</v>
      </c>
      <c r="G6196" t="s">
        <v>6240</v>
      </c>
      <c r="H6196">
        <v>11</v>
      </c>
      <c r="I6196">
        <v>950341577</v>
      </c>
      <c r="J6196" t="str">
        <f>INDEX(Auxiliar!B:B,MATCH(H6196,Auxiliar!A:A,0))</f>
        <v>São Paulo</v>
      </c>
      <c r="K6196" t="str">
        <f>INDEX(Auxiliar!C:C,MATCH(H6196,Auxiliar!A:A,0))</f>
        <v>Sudeste</v>
      </c>
    </row>
    <row r="6197" spans="1:11" x14ac:dyDescent="0.55000000000000004">
      <c r="A6197" s="5">
        <v>45533</v>
      </c>
      <c r="B6197" t="s">
        <v>7432</v>
      </c>
      <c r="C6197">
        <v>597</v>
      </c>
      <c r="D6197" t="s">
        <v>9</v>
      </c>
      <c r="E6197">
        <v>12</v>
      </c>
      <c r="F6197" t="s">
        <v>129</v>
      </c>
      <c r="G6197" t="s">
        <v>6241</v>
      </c>
      <c r="H6197">
        <v>11</v>
      </c>
      <c r="I6197">
        <v>921101443</v>
      </c>
      <c r="J6197" t="str">
        <f>INDEX(Auxiliar!B:B,MATCH(H6197,Auxiliar!A:A,0))</f>
        <v>São Paulo</v>
      </c>
      <c r="K6197" t="str">
        <f>INDEX(Auxiliar!C:C,MATCH(H6197,Auxiliar!A:A,0))</f>
        <v>Sudeste</v>
      </c>
    </row>
    <row r="6198" spans="1:11" x14ac:dyDescent="0.55000000000000004">
      <c r="A6198" s="5">
        <v>45533</v>
      </c>
      <c r="B6198" t="s">
        <v>7434</v>
      </c>
      <c r="C6198">
        <v>1997</v>
      </c>
      <c r="D6198" t="s">
        <v>9</v>
      </c>
      <c r="E6198">
        <v>1</v>
      </c>
      <c r="F6198" t="s">
        <v>2523</v>
      </c>
      <c r="G6198" t="s">
        <v>6242</v>
      </c>
      <c r="H6198">
        <v>61</v>
      </c>
      <c r="I6198">
        <v>930548038</v>
      </c>
      <c r="J6198" t="str">
        <f>INDEX(Auxiliar!B:B,MATCH(H6198,Auxiliar!A:A,0))</f>
        <v>Distrito Federal</v>
      </c>
      <c r="K6198" t="str">
        <f>INDEX(Auxiliar!C:C,MATCH(H6198,Auxiliar!A:A,0))</f>
        <v>Centro-Oeste</v>
      </c>
    </row>
    <row r="6199" spans="1:11" x14ac:dyDescent="0.55000000000000004">
      <c r="A6199" s="5">
        <v>45533</v>
      </c>
      <c r="B6199" t="s">
        <v>7432</v>
      </c>
      <c r="C6199">
        <v>597</v>
      </c>
      <c r="D6199" t="s">
        <v>9</v>
      </c>
      <c r="E6199">
        <v>2</v>
      </c>
      <c r="F6199" t="s">
        <v>347</v>
      </c>
      <c r="G6199" t="s">
        <v>6243</v>
      </c>
      <c r="H6199">
        <v>11</v>
      </c>
      <c r="I6199">
        <v>994615571</v>
      </c>
      <c r="J6199" t="str">
        <f>INDEX(Auxiliar!B:B,MATCH(H6199,Auxiliar!A:A,0))</f>
        <v>São Paulo</v>
      </c>
      <c r="K6199" t="str">
        <f>INDEX(Auxiliar!C:C,MATCH(H6199,Auxiliar!A:A,0))</f>
        <v>Sudeste</v>
      </c>
    </row>
    <row r="6200" spans="1:11" x14ac:dyDescent="0.55000000000000004">
      <c r="A6200" s="5">
        <v>45533</v>
      </c>
      <c r="B6200" t="s">
        <v>7432</v>
      </c>
      <c r="C6200">
        <v>597</v>
      </c>
      <c r="D6200" t="s">
        <v>10</v>
      </c>
      <c r="E6200">
        <v>1</v>
      </c>
      <c r="F6200" t="s">
        <v>773</v>
      </c>
      <c r="G6200" t="s">
        <v>6244</v>
      </c>
      <c r="H6200">
        <v>71</v>
      </c>
      <c r="I6200">
        <v>934741832</v>
      </c>
      <c r="J6200" t="str">
        <f>INDEX(Auxiliar!B:B,MATCH(H6200,Auxiliar!A:A,0))</f>
        <v>Bahia</v>
      </c>
      <c r="K6200" t="str">
        <f>INDEX(Auxiliar!C:C,MATCH(H6200,Auxiliar!A:A,0))</f>
        <v>Nordeste</v>
      </c>
    </row>
    <row r="6201" spans="1:11" x14ac:dyDescent="0.55000000000000004">
      <c r="A6201" s="5">
        <v>45534</v>
      </c>
      <c r="B6201" t="s">
        <v>7433</v>
      </c>
      <c r="C6201">
        <v>997</v>
      </c>
      <c r="D6201" t="s">
        <v>9</v>
      </c>
      <c r="E6201">
        <v>1</v>
      </c>
      <c r="F6201" t="s">
        <v>996</v>
      </c>
      <c r="G6201" t="s">
        <v>6245</v>
      </c>
      <c r="H6201">
        <v>21</v>
      </c>
      <c r="I6201">
        <v>977989442</v>
      </c>
      <c r="J6201" t="str">
        <f>INDEX(Auxiliar!B:B,MATCH(H6201,Auxiliar!A:A,0))</f>
        <v>Rio de Janeiro</v>
      </c>
      <c r="K6201" t="str">
        <f>INDEX(Auxiliar!C:C,MATCH(H6201,Auxiliar!A:A,0))</f>
        <v>Sudeste</v>
      </c>
    </row>
    <row r="6202" spans="1:11" x14ac:dyDescent="0.55000000000000004">
      <c r="A6202" s="5">
        <v>45534</v>
      </c>
      <c r="B6202" t="s">
        <v>7432</v>
      </c>
      <c r="C6202">
        <v>597</v>
      </c>
      <c r="D6202" t="s">
        <v>9</v>
      </c>
      <c r="E6202">
        <v>2</v>
      </c>
      <c r="F6202" t="s">
        <v>1956</v>
      </c>
      <c r="G6202" t="s">
        <v>6246</v>
      </c>
      <c r="H6202">
        <v>19</v>
      </c>
      <c r="I6202">
        <v>959466390</v>
      </c>
      <c r="J6202" t="str">
        <f>INDEX(Auxiliar!B:B,MATCH(H6202,Auxiliar!A:A,0))</f>
        <v>São Paulo</v>
      </c>
      <c r="K6202" t="str">
        <f>INDEX(Auxiliar!C:C,MATCH(H6202,Auxiliar!A:A,0))</f>
        <v>Sudeste</v>
      </c>
    </row>
    <row r="6203" spans="1:11" x14ac:dyDescent="0.55000000000000004">
      <c r="A6203" s="5">
        <v>45534</v>
      </c>
      <c r="B6203" t="s">
        <v>7433</v>
      </c>
      <c r="C6203">
        <v>997</v>
      </c>
      <c r="D6203" t="s">
        <v>9</v>
      </c>
      <c r="E6203">
        <v>12</v>
      </c>
      <c r="F6203" t="s">
        <v>1099</v>
      </c>
      <c r="G6203" t="s">
        <v>6247</v>
      </c>
      <c r="H6203">
        <v>61</v>
      </c>
      <c r="I6203">
        <v>980841502</v>
      </c>
      <c r="J6203" t="str">
        <f>INDEX(Auxiliar!B:B,MATCH(H6203,Auxiliar!A:A,0))</f>
        <v>Distrito Federal</v>
      </c>
      <c r="K6203" t="str">
        <f>INDEX(Auxiliar!C:C,MATCH(H6203,Auxiliar!A:A,0))</f>
        <v>Centro-Oeste</v>
      </c>
    </row>
    <row r="6204" spans="1:11" x14ac:dyDescent="0.55000000000000004">
      <c r="A6204" s="5">
        <v>45535</v>
      </c>
      <c r="B6204" t="s">
        <v>7434</v>
      </c>
      <c r="C6204">
        <v>1997</v>
      </c>
      <c r="D6204" t="s">
        <v>9</v>
      </c>
      <c r="E6204">
        <v>7</v>
      </c>
      <c r="F6204" t="s">
        <v>1463</v>
      </c>
      <c r="G6204" t="s">
        <v>6248</v>
      </c>
      <c r="H6204">
        <v>27</v>
      </c>
      <c r="I6204">
        <v>914773687</v>
      </c>
      <c r="J6204" t="str">
        <f>INDEX(Auxiliar!B:B,MATCH(H6204,Auxiliar!A:A,0))</f>
        <v>Espírito Santo</v>
      </c>
      <c r="K6204" t="str">
        <f>INDEX(Auxiliar!C:C,MATCH(H6204,Auxiliar!A:A,0))</f>
        <v>Sudeste</v>
      </c>
    </row>
    <row r="6205" spans="1:11" x14ac:dyDescent="0.55000000000000004">
      <c r="A6205" s="5">
        <v>45535</v>
      </c>
      <c r="B6205" t="s">
        <v>7432</v>
      </c>
      <c r="C6205">
        <v>597</v>
      </c>
      <c r="D6205" t="s">
        <v>9</v>
      </c>
      <c r="E6205">
        <v>12</v>
      </c>
      <c r="F6205" t="s">
        <v>440</v>
      </c>
      <c r="G6205" t="s">
        <v>6249</v>
      </c>
      <c r="H6205">
        <v>51</v>
      </c>
      <c r="I6205">
        <v>987685565</v>
      </c>
      <c r="J6205" t="str">
        <f>INDEX(Auxiliar!B:B,MATCH(H6205,Auxiliar!A:A,0))</f>
        <v>Rio Grande do Sul</v>
      </c>
      <c r="K6205" t="str">
        <f>INDEX(Auxiliar!C:C,MATCH(H6205,Auxiliar!A:A,0))</f>
        <v>Sul</v>
      </c>
    </row>
    <row r="6206" spans="1:11" x14ac:dyDescent="0.55000000000000004">
      <c r="A6206" s="5">
        <v>45535</v>
      </c>
      <c r="B6206" t="s">
        <v>7434</v>
      </c>
      <c r="C6206">
        <v>1997</v>
      </c>
      <c r="D6206" t="s">
        <v>9</v>
      </c>
      <c r="E6206">
        <v>10</v>
      </c>
      <c r="F6206" t="s">
        <v>480</v>
      </c>
      <c r="G6206" t="s">
        <v>6250</v>
      </c>
      <c r="H6206">
        <v>61</v>
      </c>
      <c r="I6206">
        <v>971286129</v>
      </c>
      <c r="J6206" t="str">
        <f>INDEX(Auxiliar!B:B,MATCH(H6206,Auxiliar!A:A,0))</f>
        <v>Distrito Federal</v>
      </c>
      <c r="K6206" t="str">
        <f>INDEX(Auxiliar!C:C,MATCH(H6206,Auxiliar!A:A,0))</f>
        <v>Centro-Oeste</v>
      </c>
    </row>
    <row r="6207" spans="1:11" x14ac:dyDescent="0.55000000000000004">
      <c r="A6207" s="5">
        <v>45535</v>
      </c>
      <c r="B6207" t="s">
        <v>7432</v>
      </c>
      <c r="C6207">
        <v>597</v>
      </c>
      <c r="D6207" t="s">
        <v>9</v>
      </c>
      <c r="E6207">
        <v>12</v>
      </c>
      <c r="F6207" t="s">
        <v>3073</v>
      </c>
      <c r="G6207" t="s">
        <v>6251</v>
      </c>
      <c r="H6207">
        <v>81</v>
      </c>
      <c r="I6207">
        <v>958264155</v>
      </c>
      <c r="J6207" t="str">
        <f>INDEX(Auxiliar!B:B,MATCH(H6207,Auxiliar!A:A,0))</f>
        <v>Pernambuco</v>
      </c>
      <c r="K6207" t="str">
        <f>INDEX(Auxiliar!C:C,MATCH(H6207,Auxiliar!A:A,0))</f>
        <v>Nordeste</v>
      </c>
    </row>
    <row r="6208" spans="1:11" x14ac:dyDescent="0.55000000000000004">
      <c r="A6208" s="5">
        <v>45536</v>
      </c>
      <c r="B6208" t="s">
        <v>7432</v>
      </c>
      <c r="C6208">
        <v>597</v>
      </c>
      <c r="D6208" t="s">
        <v>9</v>
      </c>
      <c r="E6208">
        <v>1</v>
      </c>
      <c r="F6208" t="s">
        <v>2445</v>
      </c>
      <c r="G6208" t="s">
        <v>6252</v>
      </c>
      <c r="H6208">
        <v>48</v>
      </c>
      <c r="I6208">
        <v>913531989</v>
      </c>
      <c r="J6208" t="str">
        <f>INDEX(Auxiliar!B:B,MATCH(H6208,Auxiliar!A:A,0))</f>
        <v>Santa Catarina</v>
      </c>
      <c r="K6208" t="str">
        <f>INDEX(Auxiliar!C:C,MATCH(H6208,Auxiliar!A:A,0))</f>
        <v>Sul</v>
      </c>
    </row>
    <row r="6209" spans="1:11" x14ac:dyDescent="0.55000000000000004">
      <c r="A6209" s="5">
        <v>45536</v>
      </c>
      <c r="B6209" t="s">
        <v>7432</v>
      </c>
      <c r="C6209">
        <v>597</v>
      </c>
      <c r="D6209" t="s">
        <v>9</v>
      </c>
      <c r="E6209">
        <v>12</v>
      </c>
      <c r="F6209" t="s">
        <v>2750</v>
      </c>
      <c r="G6209" t="s">
        <v>6253</v>
      </c>
      <c r="H6209">
        <v>13</v>
      </c>
      <c r="I6209">
        <v>950916855</v>
      </c>
      <c r="J6209" t="str">
        <f>INDEX(Auxiliar!B:B,MATCH(H6209,Auxiliar!A:A,0))</f>
        <v>São Paulo</v>
      </c>
      <c r="K6209" t="str">
        <f>INDEX(Auxiliar!C:C,MATCH(H6209,Auxiliar!A:A,0))</f>
        <v>Sudeste</v>
      </c>
    </row>
    <row r="6210" spans="1:11" x14ac:dyDescent="0.55000000000000004">
      <c r="A6210" s="5">
        <v>45536</v>
      </c>
      <c r="B6210" t="s">
        <v>7434</v>
      </c>
      <c r="C6210">
        <v>1997</v>
      </c>
      <c r="D6210" t="s">
        <v>9</v>
      </c>
      <c r="E6210">
        <v>10</v>
      </c>
      <c r="F6210" t="s">
        <v>1228</v>
      </c>
      <c r="G6210" t="s">
        <v>6254</v>
      </c>
      <c r="H6210">
        <v>11</v>
      </c>
      <c r="I6210">
        <v>945618253</v>
      </c>
      <c r="J6210" t="str">
        <f>INDEX(Auxiliar!B:B,MATCH(H6210,Auxiliar!A:A,0))</f>
        <v>São Paulo</v>
      </c>
      <c r="K6210" t="str">
        <f>INDEX(Auxiliar!C:C,MATCH(H6210,Auxiliar!A:A,0))</f>
        <v>Sudeste</v>
      </c>
    </row>
    <row r="6211" spans="1:11" x14ac:dyDescent="0.55000000000000004">
      <c r="A6211" s="5">
        <v>45536</v>
      </c>
      <c r="B6211" t="s">
        <v>7432</v>
      </c>
      <c r="C6211">
        <v>597</v>
      </c>
      <c r="D6211" t="s">
        <v>9</v>
      </c>
      <c r="E6211">
        <v>3</v>
      </c>
      <c r="F6211" t="s">
        <v>508</v>
      </c>
      <c r="G6211" t="s">
        <v>6255</v>
      </c>
      <c r="H6211">
        <v>11</v>
      </c>
      <c r="I6211">
        <v>940469287</v>
      </c>
      <c r="J6211" t="str">
        <f>INDEX(Auxiliar!B:B,MATCH(H6211,Auxiliar!A:A,0))</f>
        <v>São Paulo</v>
      </c>
      <c r="K6211" t="str">
        <f>INDEX(Auxiliar!C:C,MATCH(H6211,Auxiliar!A:A,0))</f>
        <v>Sudeste</v>
      </c>
    </row>
    <row r="6212" spans="1:11" x14ac:dyDescent="0.55000000000000004">
      <c r="A6212" s="5">
        <v>45537</v>
      </c>
      <c r="B6212" t="s">
        <v>7433</v>
      </c>
      <c r="C6212">
        <v>997</v>
      </c>
      <c r="D6212" t="s">
        <v>9</v>
      </c>
      <c r="E6212">
        <v>6</v>
      </c>
      <c r="F6212" t="s">
        <v>2500</v>
      </c>
      <c r="G6212" t="s">
        <v>6256</v>
      </c>
      <c r="H6212">
        <v>31</v>
      </c>
      <c r="I6212">
        <v>990582473</v>
      </c>
      <c r="J6212" t="str">
        <f>INDEX(Auxiliar!B:B,MATCH(H6212,Auxiliar!A:A,0))</f>
        <v>Minas Gerais</v>
      </c>
      <c r="K6212" t="str">
        <f>INDEX(Auxiliar!C:C,MATCH(H6212,Auxiliar!A:A,0))</f>
        <v>Sudeste</v>
      </c>
    </row>
    <row r="6213" spans="1:11" x14ac:dyDescent="0.55000000000000004">
      <c r="A6213" s="5">
        <v>45537</v>
      </c>
      <c r="B6213" t="s">
        <v>7432</v>
      </c>
      <c r="C6213">
        <v>597</v>
      </c>
      <c r="D6213" t="s">
        <v>9</v>
      </c>
      <c r="E6213">
        <v>12</v>
      </c>
      <c r="F6213" t="s">
        <v>1915</v>
      </c>
      <c r="G6213" t="s">
        <v>6257</v>
      </c>
      <c r="H6213">
        <v>19</v>
      </c>
      <c r="I6213">
        <v>925886553</v>
      </c>
      <c r="J6213" t="str">
        <f>INDEX(Auxiliar!B:B,MATCH(H6213,Auxiliar!A:A,0))</f>
        <v>São Paulo</v>
      </c>
      <c r="K6213" t="str">
        <f>INDEX(Auxiliar!C:C,MATCH(H6213,Auxiliar!A:A,0))</f>
        <v>Sudeste</v>
      </c>
    </row>
    <row r="6214" spans="1:11" x14ac:dyDescent="0.55000000000000004">
      <c r="A6214" s="5">
        <v>45537</v>
      </c>
      <c r="B6214" t="s">
        <v>7434</v>
      </c>
      <c r="C6214">
        <v>1997</v>
      </c>
      <c r="D6214" t="s">
        <v>10</v>
      </c>
      <c r="E6214">
        <v>1</v>
      </c>
      <c r="F6214" t="s">
        <v>1391</v>
      </c>
      <c r="G6214" t="s">
        <v>6258</v>
      </c>
      <c r="H6214">
        <v>11</v>
      </c>
      <c r="I6214">
        <v>950393254</v>
      </c>
      <c r="J6214" t="str">
        <f>INDEX(Auxiliar!B:B,MATCH(H6214,Auxiliar!A:A,0))</f>
        <v>São Paulo</v>
      </c>
      <c r="K6214" t="str">
        <f>INDEX(Auxiliar!C:C,MATCH(H6214,Auxiliar!A:A,0))</f>
        <v>Sudeste</v>
      </c>
    </row>
    <row r="6215" spans="1:11" x14ac:dyDescent="0.55000000000000004">
      <c r="A6215" s="5">
        <v>45538</v>
      </c>
      <c r="B6215" t="s">
        <v>7434</v>
      </c>
      <c r="C6215">
        <v>1997</v>
      </c>
      <c r="D6215" t="s">
        <v>9</v>
      </c>
      <c r="E6215">
        <v>6</v>
      </c>
      <c r="F6215" t="s">
        <v>324</v>
      </c>
      <c r="G6215" t="s">
        <v>6259</v>
      </c>
      <c r="H6215">
        <v>32</v>
      </c>
      <c r="I6215">
        <v>914800810</v>
      </c>
      <c r="J6215" t="str">
        <f>INDEX(Auxiliar!B:B,MATCH(H6215,Auxiliar!A:A,0))</f>
        <v>Minas Gerais</v>
      </c>
      <c r="K6215" t="str">
        <f>INDEX(Auxiliar!C:C,MATCH(H6215,Auxiliar!A:A,0))</f>
        <v>Sudeste</v>
      </c>
    </row>
    <row r="6216" spans="1:11" x14ac:dyDescent="0.55000000000000004">
      <c r="A6216" s="5">
        <v>45538</v>
      </c>
      <c r="B6216" t="s">
        <v>7433</v>
      </c>
      <c r="C6216">
        <v>997</v>
      </c>
      <c r="D6216" t="s">
        <v>9</v>
      </c>
      <c r="E6216">
        <v>12</v>
      </c>
      <c r="F6216" t="s">
        <v>2946</v>
      </c>
      <c r="G6216" t="s">
        <v>6260</v>
      </c>
      <c r="H6216">
        <v>11</v>
      </c>
      <c r="I6216">
        <v>931575449</v>
      </c>
      <c r="J6216" t="str">
        <f>INDEX(Auxiliar!B:B,MATCH(H6216,Auxiliar!A:A,0))</f>
        <v>São Paulo</v>
      </c>
      <c r="K6216" t="str">
        <f>INDEX(Auxiliar!C:C,MATCH(H6216,Auxiliar!A:A,0))</f>
        <v>Sudeste</v>
      </c>
    </row>
    <row r="6217" spans="1:11" x14ac:dyDescent="0.55000000000000004">
      <c r="A6217" s="5">
        <v>45538</v>
      </c>
      <c r="B6217" t="s">
        <v>7433</v>
      </c>
      <c r="C6217">
        <v>997</v>
      </c>
      <c r="D6217" t="s">
        <v>9</v>
      </c>
      <c r="E6217">
        <v>12</v>
      </c>
      <c r="F6217" t="s">
        <v>1335</v>
      </c>
      <c r="G6217" t="s">
        <v>6261</v>
      </c>
      <c r="H6217">
        <v>21</v>
      </c>
      <c r="I6217">
        <v>954680529</v>
      </c>
      <c r="J6217" t="str">
        <f>INDEX(Auxiliar!B:B,MATCH(H6217,Auxiliar!A:A,0))</f>
        <v>Rio de Janeiro</v>
      </c>
      <c r="K6217" t="str">
        <f>INDEX(Auxiliar!C:C,MATCH(H6217,Auxiliar!A:A,0))</f>
        <v>Sudeste</v>
      </c>
    </row>
    <row r="6218" spans="1:11" x14ac:dyDescent="0.55000000000000004">
      <c r="A6218" s="5">
        <v>45538</v>
      </c>
      <c r="B6218" t="s">
        <v>7433</v>
      </c>
      <c r="C6218">
        <v>997</v>
      </c>
      <c r="D6218" t="s">
        <v>9</v>
      </c>
      <c r="E6218">
        <v>10</v>
      </c>
      <c r="F6218" t="s">
        <v>1625</v>
      </c>
      <c r="G6218" t="s">
        <v>6262</v>
      </c>
      <c r="H6218">
        <v>31</v>
      </c>
      <c r="I6218">
        <v>986101919</v>
      </c>
      <c r="J6218" t="str">
        <f>INDEX(Auxiliar!B:B,MATCH(H6218,Auxiliar!A:A,0))</f>
        <v>Minas Gerais</v>
      </c>
      <c r="K6218" t="str">
        <f>INDEX(Auxiliar!C:C,MATCH(H6218,Auxiliar!A:A,0))</f>
        <v>Sudeste</v>
      </c>
    </row>
    <row r="6219" spans="1:11" x14ac:dyDescent="0.55000000000000004">
      <c r="A6219" s="5">
        <v>45538</v>
      </c>
      <c r="B6219" t="s">
        <v>7433</v>
      </c>
      <c r="C6219">
        <v>997</v>
      </c>
      <c r="D6219" t="s">
        <v>10</v>
      </c>
      <c r="E6219">
        <v>1</v>
      </c>
      <c r="F6219" t="s">
        <v>317</v>
      </c>
      <c r="G6219" t="s">
        <v>6263</v>
      </c>
      <c r="H6219">
        <v>11</v>
      </c>
      <c r="I6219">
        <v>916518928</v>
      </c>
      <c r="J6219" t="str">
        <f>INDEX(Auxiliar!B:B,MATCH(H6219,Auxiliar!A:A,0))</f>
        <v>São Paulo</v>
      </c>
      <c r="K6219" t="str">
        <f>INDEX(Auxiliar!C:C,MATCH(H6219,Auxiliar!A:A,0))</f>
        <v>Sudeste</v>
      </c>
    </row>
    <row r="6220" spans="1:11" x14ac:dyDescent="0.55000000000000004">
      <c r="A6220" s="5">
        <v>45539</v>
      </c>
      <c r="B6220" t="s">
        <v>7432</v>
      </c>
      <c r="C6220">
        <v>597</v>
      </c>
      <c r="D6220" t="s">
        <v>9</v>
      </c>
      <c r="E6220">
        <v>1</v>
      </c>
      <c r="F6220" t="s">
        <v>2097</v>
      </c>
      <c r="G6220" t="s">
        <v>6264</v>
      </c>
      <c r="H6220">
        <v>38</v>
      </c>
      <c r="I6220">
        <v>973838809</v>
      </c>
      <c r="J6220" t="str">
        <f>INDEX(Auxiliar!B:B,MATCH(H6220,Auxiliar!A:A,0))</f>
        <v>Minas Gerais</v>
      </c>
      <c r="K6220" t="str">
        <f>INDEX(Auxiliar!C:C,MATCH(H6220,Auxiliar!A:A,0))</f>
        <v>Sudeste</v>
      </c>
    </row>
    <row r="6221" spans="1:11" x14ac:dyDescent="0.55000000000000004">
      <c r="A6221" s="5">
        <v>45539</v>
      </c>
      <c r="B6221" t="s">
        <v>7433</v>
      </c>
      <c r="C6221">
        <v>997</v>
      </c>
      <c r="D6221" t="s">
        <v>10</v>
      </c>
      <c r="E6221">
        <v>1</v>
      </c>
      <c r="F6221" t="s">
        <v>578</v>
      </c>
      <c r="G6221" t="s">
        <v>6265</v>
      </c>
      <c r="H6221">
        <v>61</v>
      </c>
      <c r="I6221">
        <v>967386545</v>
      </c>
      <c r="J6221" t="str">
        <f>INDEX(Auxiliar!B:B,MATCH(H6221,Auxiliar!A:A,0))</f>
        <v>Distrito Federal</v>
      </c>
      <c r="K6221" t="str">
        <f>INDEX(Auxiliar!C:C,MATCH(H6221,Auxiliar!A:A,0))</f>
        <v>Centro-Oeste</v>
      </c>
    </row>
    <row r="6222" spans="1:11" x14ac:dyDescent="0.55000000000000004">
      <c r="A6222" s="5">
        <v>45539</v>
      </c>
      <c r="B6222" t="s">
        <v>7433</v>
      </c>
      <c r="C6222">
        <v>997</v>
      </c>
      <c r="D6222" t="s">
        <v>10</v>
      </c>
      <c r="E6222">
        <v>1</v>
      </c>
      <c r="F6222" t="s">
        <v>1072</v>
      </c>
      <c r="G6222" t="s">
        <v>6266</v>
      </c>
      <c r="H6222">
        <v>11</v>
      </c>
      <c r="I6222">
        <v>970652716</v>
      </c>
      <c r="J6222" t="str">
        <f>INDEX(Auxiliar!B:B,MATCH(H6222,Auxiliar!A:A,0))</f>
        <v>São Paulo</v>
      </c>
      <c r="K6222" t="str">
        <f>INDEX(Auxiliar!C:C,MATCH(H6222,Auxiliar!A:A,0))</f>
        <v>Sudeste</v>
      </c>
    </row>
    <row r="6223" spans="1:11" x14ac:dyDescent="0.55000000000000004">
      <c r="A6223" s="5">
        <v>45539</v>
      </c>
      <c r="B6223" t="s">
        <v>7432</v>
      </c>
      <c r="C6223">
        <v>597</v>
      </c>
      <c r="D6223" t="s">
        <v>9</v>
      </c>
      <c r="E6223">
        <v>4</v>
      </c>
      <c r="F6223" t="s">
        <v>2046</v>
      </c>
      <c r="G6223" t="s">
        <v>6267</v>
      </c>
      <c r="H6223">
        <v>54</v>
      </c>
      <c r="I6223">
        <v>940954095</v>
      </c>
      <c r="J6223" t="str">
        <f>INDEX(Auxiliar!B:B,MATCH(H6223,Auxiliar!A:A,0))</f>
        <v>Rio Grande do Sul</v>
      </c>
      <c r="K6223" t="str">
        <f>INDEX(Auxiliar!C:C,MATCH(H6223,Auxiliar!A:A,0))</f>
        <v>Sul</v>
      </c>
    </row>
    <row r="6224" spans="1:11" x14ac:dyDescent="0.55000000000000004">
      <c r="A6224" s="5">
        <v>45539</v>
      </c>
      <c r="B6224" t="s">
        <v>7432</v>
      </c>
      <c r="C6224">
        <v>597</v>
      </c>
      <c r="D6224" t="s">
        <v>9</v>
      </c>
      <c r="E6224">
        <v>8</v>
      </c>
      <c r="F6224" t="s">
        <v>2732</v>
      </c>
      <c r="G6224" t="s">
        <v>6268</v>
      </c>
      <c r="H6224">
        <v>51</v>
      </c>
      <c r="I6224">
        <v>928167534</v>
      </c>
      <c r="J6224" t="str">
        <f>INDEX(Auxiliar!B:B,MATCH(H6224,Auxiliar!A:A,0))</f>
        <v>Rio Grande do Sul</v>
      </c>
      <c r="K6224" t="str">
        <f>INDEX(Auxiliar!C:C,MATCH(H6224,Auxiliar!A:A,0))</f>
        <v>Sul</v>
      </c>
    </row>
    <row r="6225" spans="1:11" x14ac:dyDescent="0.55000000000000004">
      <c r="A6225" s="5">
        <v>45539</v>
      </c>
      <c r="B6225" t="s">
        <v>7433</v>
      </c>
      <c r="C6225">
        <v>997</v>
      </c>
      <c r="D6225" t="s">
        <v>9</v>
      </c>
      <c r="E6225">
        <v>8</v>
      </c>
      <c r="F6225" t="s">
        <v>2759</v>
      </c>
      <c r="G6225" t="s">
        <v>6269</v>
      </c>
      <c r="H6225">
        <v>11</v>
      </c>
      <c r="I6225">
        <v>954582340</v>
      </c>
      <c r="J6225" t="str">
        <f>INDEX(Auxiliar!B:B,MATCH(H6225,Auxiliar!A:A,0))</f>
        <v>São Paulo</v>
      </c>
      <c r="K6225" t="str">
        <f>INDEX(Auxiliar!C:C,MATCH(H6225,Auxiliar!A:A,0))</f>
        <v>Sudeste</v>
      </c>
    </row>
    <row r="6226" spans="1:11" x14ac:dyDescent="0.55000000000000004">
      <c r="A6226" s="5">
        <v>45540</v>
      </c>
      <c r="B6226" t="s">
        <v>7434</v>
      </c>
      <c r="C6226">
        <v>1997</v>
      </c>
      <c r="D6226" t="s">
        <v>9</v>
      </c>
      <c r="E6226">
        <v>12</v>
      </c>
      <c r="F6226" t="s">
        <v>1460</v>
      </c>
      <c r="G6226" t="s">
        <v>6270</v>
      </c>
      <c r="H6226">
        <v>17</v>
      </c>
      <c r="I6226">
        <v>966600225</v>
      </c>
      <c r="J6226" t="str">
        <f>INDEX(Auxiliar!B:B,MATCH(H6226,Auxiliar!A:A,0))</f>
        <v>São Paulo</v>
      </c>
      <c r="K6226" t="str">
        <f>INDEX(Auxiliar!C:C,MATCH(H6226,Auxiliar!A:A,0))</f>
        <v>Sudeste</v>
      </c>
    </row>
    <row r="6227" spans="1:11" x14ac:dyDescent="0.55000000000000004">
      <c r="A6227" s="5">
        <v>45540</v>
      </c>
      <c r="B6227" t="s">
        <v>7433</v>
      </c>
      <c r="C6227">
        <v>997</v>
      </c>
      <c r="D6227" t="s">
        <v>9</v>
      </c>
      <c r="E6227">
        <v>5</v>
      </c>
      <c r="F6227" t="s">
        <v>929</v>
      </c>
      <c r="G6227" t="s">
        <v>6271</v>
      </c>
      <c r="H6227">
        <v>47</v>
      </c>
      <c r="I6227">
        <v>924351050</v>
      </c>
      <c r="J6227" t="str">
        <f>INDEX(Auxiliar!B:B,MATCH(H6227,Auxiliar!A:A,0))</f>
        <v>Santa Catarina</v>
      </c>
      <c r="K6227" t="str">
        <f>INDEX(Auxiliar!C:C,MATCH(H6227,Auxiliar!A:A,0))</f>
        <v>Sul</v>
      </c>
    </row>
    <row r="6228" spans="1:11" x14ac:dyDescent="0.55000000000000004">
      <c r="A6228" s="5">
        <v>45540</v>
      </c>
      <c r="B6228" t="s">
        <v>7433</v>
      </c>
      <c r="C6228">
        <v>997</v>
      </c>
      <c r="D6228" t="s">
        <v>9</v>
      </c>
      <c r="E6228">
        <v>12</v>
      </c>
      <c r="F6228" t="s">
        <v>656</v>
      </c>
      <c r="G6228" t="s">
        <v>6272</v>
      </c>
      <c r="H6228">
        <v>62</v>
      </c>
      <c r="I6228">
        <v>938791710</v>
      </c>
      <c r="J6228" t="str">
        <f>INDEX(Auxiliar!B:B,MATCH(H6228,Auxiliar!A:A,0))</f>
        <v>Goiás</v>
      </c>
      <c r="K6228" t="str">
        <f>INDEX(Auxiliar!C:C,MATCH(H6228,Auxiliar!A:A,0))</f>
        <v>Centro-Oeste</v>
      </c>
    </row>
    <row r="6229" spans="1:11" x14ac:dyDescent="0.55000000000000004">
      <c r="A6229" s="5">
        <v>45540</v>
      </c>
      <c r="B6229" t="s">
        <v>7432</v>
      </c>
      <c r="C6229">
        <v>597</v>
      </c>
      <c r="D6229" t="s">
        <v>9</v>
      </c>
      <c r="E6229">
        <v>12</v>
      </c>
      <c r="F6229" t="s">
        <v>862</v>
      </c>
      <c r="G6229" t="s">
        <v>6273</v>
      </c>
      <c r="H6229">
        <v>27</v>
      </c>
      <c r="I6229">
        <v>967314460</v>
      </c>
      <c r="J6229" t="str">
        <f>INDEX(Auxiliar!B:B,MATCH(H6229,Auxiliar!A:A,0))</f>
        <v>Espírito Santo</v>
      </c>
      <c r="K6229" t="str">
        <f>INDEX(Auxiliar!C:C,MATCH(H6229,Auxiliar!A:A,0))</f>
        <v>Sudeste</v>
      </c>
    </row>
    <row r="6230" spans="1:11" x14ac:dyDescent="0.55000000000000004">
      <c r="A6230" s="5">
        <v>45540</v>
      </c>
      <c r="B6230" t="s">
        <v>7433</v>
      </c>
      <c r="C6230">
        <v>997</v>
      </c>
      <c r="D6230" t="s">
        <v>9</v>
      </c>
      <c r="E6230">
        <v>12</v>
      </c>
      <c r="F6230" t="s">
        <v>1250</v>
      </c>
      <c r="G6230" t="s">
        <v>6274</v>
      </c>
      <c r="H6230">
        <v>11</v>
      </c>
      <c r="I6230">
        <v>928247945</v>
      </c>
      <c r="J6230" t="str">
        <f>INDEX(Auxiliar!B:B,MATCH(H6230,Auxiliar!A:A,0))</f>
        <v>São Paulo</v>
      </c>
      <c r="K6230" t="str">
        <f>INDEX(Auxiliar!C:C,MATCH(H6230,Auxiliar!A:A,0))</f>
        <v>Sudeste</v>
      </c>
    </row>
    <row r="6231" spans="1:11" x14ac:dyDescent="0.55000000000000004">
      <c r="A6231" s="5">
        <v>45541</v>
      </c>
      <c r="B6231" t="s">
        <v>7432</v>
      </c>
      <c r="C6231">
        <v>597</v>
      </c>
      <c r="D6231" t="s">
        <v>9</v>
      </c>
      <c r="E6231">
        <v>12</v>
      </c>
      <c r="F6231" t="s">
        <v>1916</v>
      </c>
      <c r="G6231" t="s">
        <v>6275</v>
      </c>
      <c r="H6231">
        <v>55</v>
      </c>
      <c r="I6231">
        <v>984734331</v>
      </c>
      <c r="J6231" t="str">
        <f>INDEX(Auxiliar!B:B,MATCH(H6231,Auxiliar!A:A,0))</f>
        <v>Rio Grande do Sul</v>
      </c>
      <c r="K6231" t="str">
        <f>INDEX(Auxiliar!C:C,MATCH(H6231,Auxiliar!A:A,0))</f>
        <v>Sul</v>
      </c>
    </row>
    <row r="6232" spans="1:11" x14ac:dyDescent="0.55000000000000004">
      <c r="A6232" s="5">
        <v>45541</v>
      </c>
      <c r="B6232" t="s">
        <v>7433</v>
      </c>
      <c r="C6232">
        <v>997</v>
      </c>
      <c r="D6232" t="s">
        <v>9</v>
      </c>
      <c r="E6232">
        <v>12</v>
      </c>
      <c r="F6232" t="s">
        <v>268</v>
      </c>
      <c r="G6232" t="s">
        <v>6276</v>
      </c>
      <c r="H6232">
        <v>19</v>
      </c>
      <c r="I6232">
        <v>976428083</v>
      </c>
      <c r="J6232" t="str">
        <f>INDEX(Auxiliar!B:B,MATCH(H6232,Auxiliar!A:A,0))</f>
        <v>São Paulo</v>
      </c>
      <c r="K6232" t="str">
        <f>INDEX(Auxiliar!C:C,MATCH(H6232,Auxiliar!A:A,0))</f>
        <v>Sudeste</v>
      </c>
    </row>
    <row r="6233" spans="1:11" x14ac:dyDescent="0.55000000000000004">
      <c r="A6233" s="5">
        <v>45541</v>
      </c>
      <c r="B6233" t="s">
        <v>7432</v>
      </c>
      <c r="C6233">
        <v>597</v>
      </c>
      <c r="D6233" t="s">
        <v>9</v>
      </c>
      <c r="E6233">
        <v>1</v>
      </c>
      <c r="F6233" t="s">
        <v>649</v>
      </c>
      <c r="G6233" t="s">
        <v>6277</v>
      </c>
      <c r="H6233">
        <v>31</v>
      </c>
      <c r="I6233">
        <v>937319912</v>
      </c>
      <c r="J6233" t="str">
        <f>INDEX(Auxiliar!B:B,MATCH(H6233,Auxiliar!A:A,0))</f>
        <v>Minas Gerais</v>
      </c>
      <c r="K6233" t="str">
        <f>INDEX(Auxiliar!C:C,MATCH(H6233,Auxiliar!A:A,0))</f>
        <v>Sudeste</v>
      </c>
    </row>
    <row r="6234" spans="1:11" x14ac:dyDescent="0.55000000000000004">
      <c r="A6234" s="5">
        <v>45541</v>
      </c>
      <c r="B6234" t="s">
        <v>7432</v>
      </c>
      <c r="C6234">
        <v>597</v>
      </c>
      <c r="D6234" t="s">
        <v>9</v>
      </c>
      <c r="E6234">
        <v>10</v>
      </c>
      <c r="F6234" t="s">
        <v>2455</v>
      </c>
      <c r="G6234" t="s">
        <v>6278</v>
      </c>
      <c r="H6234">
        <v>51</v>
      </c>
      <c r="I6234">
        <v>924998125</v>
      </c>
      <c r="J6234" t="str">
        <f>INDEX(Auxiliar!B:B,MATCH(H6234,Auxiliar!A:A,0))</f>
        <v>Rio Grande do Sul</v>
      </c>
      <c r="K6234" t="str">
        <f>INDEX(Auxiliar!C:C,MATCH(H6234,Auxiliar!A:A,0))</f>
        <v>Sul</v>
      </c>
    </row>
    <row r="6235" spans="1:11" x14ac:dyDescent="0.55000000000000004">
      <c r="A6235" s="5">
        <v>45541</v>
      </c>
      <c r="B6235" t="s">
        <v>7432</v>
      </c>
      <c r="C6235">
        <v>597</v>
      </c>
      <c r="D6235" t="s">
        <v>9</v>
      </c>
      <c r="E6235">
        <v>12</v>
      </c>
      <c r="F6235" t="s">
        <v>315</v>
      </c>
      <c r="G6235" t="s">
        <v>6279</v>
      </c>
      <c r="H6235">
        <v>31</v>
      </c>
      <c r="I6235">
        <v>914714501</v>
      </c>
      <c r="J6235" t="str">
        <f>INDEX(Auxiliar!B:B,MATCH(H6235,Auxiliar!A:A,0))</f>
        <v>Minas Gerais</v>
      </c>
      <c r="K6235" t="str">
        <f>INDEX(Auxiliar!C:C,MATCH(H6235,Auxiliar!A:A,0))</f>
        <v>Sudeste</v>
      </c>
    </row>
    <row r="6236" spans="1:11" x14ac:dyDescent="0.55000000000000004">
      <c r="A6236" s="5">
        <v>45541</v>
      </c>
      <c r="B6236" t="s">
        <v>7432</v>
      </c>
      <c r="C6236">
        <v>597</v>
      </c>
      <c r="D6236" t="s">
        <v>9</v>
      </c>
      <c r="E6236">
        <v>5</v>
      </c>
      <c r="F6236" t="s">
        <v>1670</v>
      </c>
      <c r="G6236" t="s">
        <v>6280</v>
      </c>
      <c r="H6236">
        <v>11</v>
      </c>
      <c r="I6236">
        <v>944002331</v>
      </c>
      <c r="J6236" t="str">
        <f>INDEX(Auxiliar!B:B,MATCH(H6236,Auxiliar!A:A,0))</f>
        <v>São Paulo</v>
      </c>
      <c r="K6236" t="str">
        <f>INDEX(Auxiliar!C:C,MATCH(H6236,Auxiliar!A:A,0))</f>
        <v>Sudeste</v>
      </c>
    </row>
    <row r="6237" spans="1:11" x14ac:dyDescent="0.55000000000000004">
      <c r="A6237" s="5">
        <v>45541</v>
      </c>
      <c r="B6237" t="s">
        <v>7432</v>
      </c>
      <c r="C6237">
        <v>597</v>
      </c>
      <c r="D6237" t="s">
        <v>9</v>
      </c>
      <c r="E6237">
        <v>12</v>
      </c>
      <c r="F6237" t="s">
        <v>1278</v>
      </c>
      <c r="G6237" t="s">
        <v>6281</v>
      </c>
      <c r="H6237">
        <v>91</v>
      </c>
      <c r="I6237">
        <v>939968444</v>
      </c>
      <c r="J6237" t="str">
        <f>INDEX(Auxiliar!B:B,MATCH(H6237,Auxiliar!A:A,0))</f>
        <v>Pará</v>
      </c>
      <c r="K6237" t="str">
        <f>INDEX(Auxiliar!C:C,MATCH(H6237,Auxiliar!A:A,0))</f>
        <v>Norte</v>
      </c>
    </row>
    <row r="6238" spans="1:11" x14ac:dyDescent="0.55000000000000004">
      <c r="A6238" s="5">
        <v>45542</v>
      </c>
      <c r="B6238" t="s">
        <v>7434</v>
      </c>
      <c r="C6238">
        <v>1997</v>
      </c>
      <c r="D6238" t="s">
        <v>9</v>
      </c>
      <c r="E6238">
        <v>12</v>
      </c>
      <c r="F6238" t="s">
        <v>3028</v>
      </c>
      <c r="G6238" t="s">
        <v>6282</v>
      </c>
      <c r="H6238">
        <v>61</v>
      </c>
      <c r="I6238">
        <v>969123138</v>
      </c>
      <c r="J6238" t="str">
        <f>INDEX(Auxiliar!B:B,MATCH(H6238,Auxiliar!A:A,0))</f>
        <v>Distrito Federal</v>
      </c>
      <c r="K6238" t="str">
        <f>INDEX(Auxiliar!C:C,MATCH(H6238,Auxiliar!A:A,0))</f>
        <v>Centro-Oeste</v>
      </c>
    </row>
    <row r="6239" spans="1:11" x14ac:dyDescent="0.55000000000000004">
      <c r="A6239" s="5">
        <v>45542</v>
      </c>
      <c r="B6239" t="s">
        <v>7433</v>
      </c>
      <c r="C6239">
        <v>997</v>
      </c>
      <c r="D6239" t="s">
        <v>9</v>
      </c>
      <c r="E6239">
        <v>10</v>
      </c>
      <c r="F6239" t="s">
        <v>2450</v>
      </c>
      <c r="G6239" t="s">
        <v>6283</v>
      </c>
      <c r="H6239">
        <v>81</v>
      </c>
      <c r="I6239">
        <v>977810200</v>
      </c>
      <c r="J6239" t="str">
        <f>INDEX(Auxiliar!B:B,MATCH(H6239,Auxiliar!A:A,0))</f>
        <v>Pernambuco</v>
      </c>
      <c r="K6239" t="str">
        <f>INDEX(Auxiliar!C:C,MATCH(H6239,Auxiliar!A:A,0))</f>
        <v>Nordeste</v>
      </c>
    </row>
    <row r="6240" spans="1:11" x14ac:dyDescent="0.55000000000000004">
      <c r="A6240" s="5">
        <v>45542</v>
      </c>
      <c r="B6240" t="s">
        <v>7432</v>
      </c>
      <c r="C6240">
        <v>597</v>
      </c>
      <c r="D6240" t="s">
        <v>9</v>
      </c>
      <c r="E6240">
        <v>6</v>
      </c>
      <c r="F6240" t="s">
        <v>489</v>
      </c>
      <c r="G6240" t="s">
        <v>6284</v>
      </c>
      <c r="H6240">
        <v>11</v>
      </c>
      <c r="I6240">
        <v>911808307</v>
      </c>
      <c r="J6240" t="str">
        <f>INDEX(Auxiliar!B:B,MATCH(H6240,Auxiliar!A:A,0))</f>
        <v>São Paulo</v>
      </c>
      <c r="K6240" t="str">
        <f>INDEX(Auxiliar!C:C,MATCH(H6240,Auxiliar!A:A,0))</f>
        <v>Sudeste</v>
      </c>
    </row>
    <row r="6241" spans="1:11" x14ac:dyDescent="0.55000000000000004">
      <c r="A6241" s="5">
        <v>45542</v>
      </c>
      <c r="B6241" t="s">
        <v>7433</v>
      </c>
      <c r="C6241">
        <v>997</v>
      </c>
      <c r="D6241" t="s">
        <v>9</v>
      </c>
      <c r="E6241">
        <v>1</v>
      </c>
      <c r="F6241" t="s">
        <v>156</v>
      </c>
      <c r="G6241" t="s">
        <v>6285</v>
      </c>
      <c r="H6241">
        <v>19</v>
      </c>
      <c r="I6241">
        <v>922175427</v>
      </c>
      <c r="J6241" t="str">
        <f>INDEX(Auxiliar!B:B,MATCH(H6241,Auxiliar!A:A,0))</f>
        <v>São Paulo</v>
      </c>
      <c r="K6241" t="str">
        <f>INDEX(Auxiliar!C:C,MATCH(H6241,Auxiliar!A:A,0))</f>
        <v>Sudeste</v>
      </c>
    </row>
    <row r="6242" spans="1:11" x14ac:dyDescent="0.55000000000000004">
      <c r="A6242" s="5">
        <v>45542</v>
      </c>
      <c r="B6242" t="s">
        <v>7433</v>
      </c>
      <c r="C6242">
        <v>997</v>
      </c>
      <c r="D6242" t="s">
        <v>9</v>
      </c>
      <c r="E6242">
        <v>12</v>
      </c>
      <c r="F6242" t="s">
        <v>907</v>
      </c>
      <c r="G6242" t="s">
        <v>6286</v>
      </c>
      <c r="H6242">
        <v>11</v>
      </c>
      <c r="I6242">
        <v>991035780</v>
      </c>
      <c r="J6242" t="str">
        <f>INDEX(Auxiliar!B:B,MATCH(H6242,Auxiliar!A:A,0))</f>
        <v>São Paulo</v>
      </c>
      <c r="K6242" t="str">
        <f>INDEX(Auxiliar!C:C,MATCH(H6242,Auxiliar!A:A,0))</f>
        <v>Sudeste</v>
      </c>
    </row>
    <row r="6243" spans="1:11" x14ac:dyDescent="0.55000000000000004">
      <c r="A6243" s="5">
        <v>45542</v>
      </c>
      <c r="B6243" t="s">
        <v>7432</v>
      </c>
      <c r="C6243">
        <v>597</v>
      </c>
      <c r="D6243" t="s">
        <v>9</v>
      </c>
      <c r="E6243">
        <v>2</v>
      </c>
      <c r="F6243" t="s">
        <v>2730</v>
      </c>
      <c r="G6243" t="s">
        <v>6287</v>
      </c>
      <c r="H6243">
        <v>11</v>
      </c>
      <c r="I6243">
        <v>981875779</v>
      </c>
      <c r="J6243" t="str">
        <f>INDEX(Auxiliar!B:B,MATCH(H6243,Auxiliar!A:A,0))</f>
        <v>São Paulo</v>
      </c>
      <c r="K6243" t="str">
        <f>INDEX(Auxiliar!C:C,MATCH(H6243,Auxiliar!A:A,0))</f>
        <v>Sudeste</v>
      </c>
    </row>
    <row r="6244" spans="1:11" x14ac:dyDescent="0.55000000000000004">
      <c r="A6244" s="5">
        <v>45542</v>
      </c>
      <c r="B6244" t="s">
        <v>7433</v>
      </c>
      <c r="C6244">
        <v>997</v>
      </c>
      <c r="D6244" t="s">
        <v>9</v>
      </c>
      <c r="E6244">
        <v>3</v>
      </c>
      <c r="F6244" t="s">
        <v>1694</v>
      </c>
      <c r="G6244" t="s">
        <v>6288</v>
      </c>
      <c r="H6244">
        <v>31</v>
      </c>
      <c r="I6244">
        <v>953787536</v>
      </c>
      <c r="J6244" t="str">
        <f>INDEX(Auxiliar!B:B,MATCH(H6244,Auxiliar!A:A,0))</f>
        <v>Minas Gerais</v>
      </c>
      <c r="K6244" t="str">
        <f>INDEX(Auxiliar!C:C,MATCH(H6244,Auxiliar!A:A,0))</f>
        <v>Sudeste</v>
      </c>
    </row>
    <row r="6245" spans="1:11" x14ac:dyDescent="0.55000000000000004">
      <c r="A6245" s="5">
        <v>45542</v>
      </c>
      <c r="B6245" t="s">
        <v>7433</v>
      </c>
      <c r="C6245">
        <v>997</v>
      </c>
      <c r="D6245" t="s">
        <v>9</v>
      </c>
      <c r="E6245">
        <v>12</v>
      </c>
      <c r="F6245" t="s">
        <v>2670</v>
      </c>
      <c r="G6245" t="s">
        <v>6289</v>
      </c>
      <c r="H6245">
        <v>11</v>
      </c>
      <c r="I6245">
        <v>982984598</v>
      </c>
      <c r="J6245" t="str">
        <f>INDEX(Auxiliar!B:B,MATCH(H6245,Auxiliar!A:A,0))</f>
        <v>São Paulo</v>
      </c>
      <c r="K6245" t="str">
        <f>INDEX(Auxiliar!C:C,MATCH(H6245,Auxiliar!A:A,0))</f>
        <v>Sudeste</v>
      </c>
    </row>
    <row r="6246" spans="1:11" x14ac:dyDescent="0.55000000000000004">
      <c r="A6246" s="5">
        <v>45542</v>
      </c>
      <c r="B6246" t="s">
        <v>7432</v>
      </c>
      <c r="C6246">
        <v>597</v>
      </c>
      <c r="D6246" t="s">
        <v>10</v>
      </c>
      <c r="E6246">
        <v>1</v>
      </c>
      <c r="F6246" t="s">
        <v>2677</v>
      </c>
      <c r="G6246" t="s">
        <v>6290</v>
      </c>
      <c r="H6246">
        <v>31</v>
      </c>
      <c r="I6246">
        <v>923555346</v>
      </c>
      <c r="J6246" t="str">
        <f>INDEX(Auxiliar!B:B,MATCH(H6246,Auxiliar!A:A,0))</f>
        <v>Minas Gerais</v>
      </c>
      <c r="K6246" t="str">
        <f>INDEX(Auxiliar!C:C,MATCH(H6246,Auxiliar!A:A,0))</f>
        <v>Sudeste</v>
      </c>
    </row>
    <row r="6247" spans="1:11" x14ac:dyDescent="0.55000000000000004">
      <c r="A6247" s="5">
        <v>45543</v>
      </c>
      <c r="B6247" t="s">
        <v>7432</v>
      </c>
      <c r="C6247">
        <v>597</v>
      </c>
      <c r="D6247" t="s">
        <v>9</v>
      </c>
      <c r="E6247">
        <v>12</v>
      </c>
      <c r="F6247" t="s">
        <v>1984</v>
      </c>
      <c r="G6247" t="s">
        <v>6291</v>
      </c>
      <c r="H6247">
        <v>11</v>
      </c>
      <c r="I6247">
        <v>996416380</v>
      </c>
      <c r="J6247" t="str">
        <f>INDEX(Auxiliar!B:B,MATCH(H6247,Auxiliar!A:A,0))</f>
        <v>São Paulo</v>
      </c>
      <c r="K6247" t="str">
        <f>INDEX(Auxiliar!C:C,MATCH(H6247,Auxiliar!A:A,0))</f>
        <v>Sudeste</v>
      </c>
    </row>
    <row r="6248" spans="1:11" x14ac:dyDescent="0.55000000000000004">
      <c r="A6248" s="5">
        <v>45544</v>
      </c>
      <c r="B6248" t="s">
        <v>7432</v>
      </c>
      <c r="C6248">
        <v>597</v>
      </c>
      <c r="D6248" t="s">
        <v>10</v>
      </c>
      <c r="E6248">
        <v>1</v>
      </c>
      <c r="F6248" t="s">
        <v>1529</v>
      </c>
      <c r="G6248" t="s">
        <v>6292</v>
      </c>
      <c r="H6248">
        <v>51</v>
      </c>
      <c r="I6248">
        <v>921488554</v>
      </c>
      <c r="J6248" t="str">
        <f>INDEX(Auxiliar!B:B,MATCH(H6248,Auxiliar!A:A,0))</f>
        <v>Rio Grande do Sul</v>
      </c>
      <c r="K6248" t="str">
        <f>INDEX(Auxiliar!C:C,MATCH(H6248,Auxiliar!A:A,0))</f>
        <v>Sul</v>
      </c>
    </row>
    <row r="6249" spans="1:11" x14ac:dyDescent="0.55000000000000004">
      <c r="A6249" s="5">
        <v>45544</v>
      </c>
      <c r="B6249" t="s">
        <v>7432</v>
      </c>
      <c r="C6249">
        <v>597</v>
      </c>
      <c r="D6249" t="s">
        <v>9</v>
      </c>
      <c r="E6249">
        <v>4</v>
      </c>
      <c r="F6249" t="s">
        <v>2871</v>
      </c>
      <c r="G6249" t="s">
        <v>6293</v>
      </c>
      <c r="H6249">
        <v>34</v>
      </c>
      <c r="I6249">
        <v>928019414</v>
      </c>
      <c r="J6249" t="str">
        <f>INDEX(Auxiliar!B:B,MATCH(H6249,Auxiliar!A:A,0))</f>
        <v>Minas Gerais</v>
      </c>
      <c r="K6249" t="str">
        <f>INDEX(Auxiliar!C:C,MATCH(H6249,Auxiliar!A:A,0))</f>
        <v>Sudeste</v>
      </c>
    </row>
    <row r="6250" spans="1:11" x14ac:dyDescent="0.55000000000000004">
      <c r="A6250" s="5">
        <v>45544</v>
      </c>
      <c r="B6250" t="s">
        <v>7433</v>
      </c>
      <c r="C6250">
        <v>997</v>
      </c>
      <c r="D6250" t="s">
        <v>10</v>
      </c>
      <c r="E6250">
        <v>1</v>
      </c>
      <c r="F6250" t="s">
        <v>1206</v>
      </c>
      <c r="G6250" t="s">
        <v>6294</v>
      </c>
      <c r="H6250">
        <v>41</v>
      </c>
      <c r="I6250">
        <v>993467820</v>
      </c>
      <c r="J6250" t="str">
        <f>INDEX(Auxiliar!B:B,MATCH(H6250,Auxiliar!A:A,0))</f>
        <v>Paraná</v>
      </c>
      <c r="K6250" t="str">
        <f>INDEX(Auxiliar!C:C,MATCH(H6250,Auxiliar!A:A,0))</f>
        <v>Sul</v>
      </c>
    </row>
    <row r="6251" spans="1:11" x14ac:dyDescent="0.55000000000000004">
      <c r="A6251" s="5">
        <v>45544</v>
      </c>
      <c r="B6251" t="s">
        <v>7433</v>
      </c>
      <c r="C6251">
        <v>997</v>
      </c>
      <c r="D6251" t="s">
        <v>9</v>
      </c>
      <c r="E6251">
        <v>1</v>
      </c>
      <c r="F6251" t="s">
        <v>1821</v>
      </c>
      <c r="G6251" t="s">
        <v>6295</v>
      </c>
      <c r="H6251">
        <v>11</v>
      </c>
      <c r="I6251">
        <v>912474643</v>
      </c>
      <c r="J6251" t="str">
        <f>INDEX(Auxiliar!B:B,MATCH(H6251,Auxiliar!A:A,0))</f>
        <v>São Paulo</v>
      </c>
      <c r="K6251" t="str">
        <f>INDEX(Auxiliar!C:C,MATCH(H6251,Auxiliar!A:A,0))</f>
        <v>Sudeste</v>
      </c>
    </row>
    <row r="6252" spans="1:11" x14ac:dyDescent="0.55000000000000004">
      <c r="A6252" s="5">
        <v>45544</v>
      </c>
      <c r="B6252" t="s">
        <v>7432</v>
      </c>
      <c r="C6252">
        <v>597</v>
      </c>
      <c r="D6252" t="s">
        <v>9</v>
      </c>
      <c r="E6252">
        <v>12</v>
      </c>
      <c r="F6252" t="s">
        <v>2252</v>
      </c>
      <c r="G6252" t="s">
        <v>6296</v>
      </c>
      <c r="H6252">
        <v>21</v>
      </c>
      <c r="I6252">
        <v>927407160</v>
      </c>
      <c r="J6252" t="str">
        <f>INDEX(Auxiliar!B:B,MATCH(H6252,Auxiliar!A:A,0))</f>
        <v>Rio de Janeiro</v>
      </c>
      <c r="K6252" t="str">
        <f>INDEX(Auxiliar!C:C,MATCH(H6252,Auxiliar!A:A,0))</f>
        <v>Sudeste</v>
      </c>
    </row>
    <row r="6253" spans="1:11" x14ac:dyDescent="0.55000000000000004">
      <c r="A6253" s="5">
        <v>45544</v>
      </c>
      <c r="B6253" t="s">
        <v>7432</v>
      </c>
      <c r="C6253">
        <v>597</v>
      </c>
      <c r="D6253" t="s">
        <v>9</v>
      </c>
      <c r="E6253">
        <v>12</v>
      </c>
      <c r="F6253" t="s">
        <v>1432</v>
      </c>
      <c r="G6253" t="s">
        <v>6297</v>
      </c>
      <c r="H6253">
        <v>73</v>
      </c>
      <c r="I6253">
        <v>937792309</v>
      </c>
      <c r="J6253" t="str">
        <f>INDEX(Auxiliar!B:B,MATCH(H6253,Auxiliar!A:A,0))</f>
        <v>Bahia</v>
      </c>
      <c r="K6253" t="str">
        <f>INDEX(Auxiliar!C:C,MATCH(H6253,Auxiliar!A:A,0))</f>
        <v>Nordeste</v>
      </c>
    </row>
    <row r="6254" spans="1:11" x14ac:dyDescent="0.55000000000000004">
      <c r="A6254" s="5">
        <v>45544</v>
      </c>
      <c r="B6254" t="s">
        <v>7434</v>
      </c>
      <c r="C6254">
        <v>1997</v>
      </c>
      <c r="D6254" t="s">
        <v>9</v>
      </c>
      <c r="E6254">
        <v>12</v>
      </c>
      <c r="F6254" t="s">
        <v>1213</v>
      </c>
      <c r="G6254" t="s">
        <v>6298</v>
      </c>
      <c r="H6254">
        <v>63</v>
      </c>
      <c r="I6254">
        <v>926903998</v>
      </c>
      <c r="J6254" t="str">
        <f>INDEX(Auxiliar!B:B,MATCH(H6254,Auxiliar!A:A,0))</f>
        <v>Tocantins</v>
      </c>
      <c r="K6254" t="str">
        <f>INDEX(Auxiliar!C:C,MATCH(H6254,Auxiliar!A:A,0))</f>
        <v>Norte</v>
      </c>
    </row>
    <row r="6255" spans="1:11" x14ac:dyDescent="0.55000000000000004">
      <c r="A6255" s="5">
        <v>45545</v>
      </c>
      <c r="B6255" t="s">
        <v>7432</v>
      </c>
      <c r="C6255">
        <v>597</v>
      </c>
      <c r="D6255" t="s">
        <v>9</v>
      </c>
      <c r="E6255">
        <v>4</v>
      </c>
      <c r="F6255" t="s">
        <v>2874</v>
      </c>
      <c r="G6255" t="s">
        <v>6299</v>
      </c>
      <c r="H6255">
        <v>11</v>
      </c>
      <c r="I6255">
        <v>936360203</v>
      </c>
      <c r="J6255" t="str">
        <f>INDEX(Auxiliar!B:B,MATCH(H6255,Auxiliar!A:A,0))</f>
        <v>São Paulo</v>
      </c>
      <c r="K6255" t="str">
        <f>INDEX(Auxiliar!C:C,MATCH(H6255,Auxiliar!A:A,0))</f>
        <v>Sudeste</v>
      </c>
    </row>
    <row r="6256" spans="1:11" x14ac:dyDescent="0.55000000000000004">
      <c r="A6256" s="5">
        <v>45545</v>
      </c>
      <c r="B6256" t="s">
        <v>7432</v>
      </c>
      <c r="C6256">
        <v>597</v>
      </c>
      <c r="D6256" t="s">
        <v>9</v>
      </c>
      <c r="E6256">
        <v>12</v>
      </c>
      <c r="F6256" t="s">
        <v>2713</v>
      </c>
      <c r="G6256" t="s">
        <v>6300</v>
      </c>
      <c r="H6256">
        <v>66</v>
      </c>
      <c r="I6256">
        <v>980834070</v>
      </c>
      <c r="J6256" t="str">
        <f>INDEX(Auxiliar!B:B,MATCH(H6256,Auxiliar!A:A,0))</f>
        <v>Mato Grosso</v>
      </c>
      <c r="K6256" t="str">
        <f>INDEX(Auxiliar!C:C,MATCH(H6256,Auxiliar!A:A,0))</f>
        <v>Centro-Oeste</v>
      </c>
    </row>
    <row r="6257" spans="1:11" x14ac:dyDescent="0.55000000000000004">
      <c r="A6257" s="5">
        <v>45545</v>
      </c>
      <c r="B6257" t="s">
        <v>7432</v>
      </c>
      <c r="C6257">
        <v>597</v>
      </c>
      <c r="D6257" t="s">
        <v>9</v>
      </c>
      <c r="E6257">
        <v>12</v>
      </c>
      <c r="F6257" t="s">
        <v>3072</v>
      </c>
      <c r="G6257" t="s">
        <v>6301</v>
      </c>
      <c r="H6257">
        <v>11</v>
      </c>
      <c r="I6257">
        <v>917606497</v>
      </c>
      <c r="J6257" t="str">
        <f>INDEX(Auxiliar!B:B,MATCH(H6257,Auxiliar!A:A,0))</f>
        <v>São Paulo</v>
      </c>
      <c r="K6257" t="str">
        <f>INDEX(Auxiliar!C:C,MATCH(H6257,Auxiliar!A:A,0))</f>
        <v>Sudeste</v>
      </c>
    </row>
    <row r="6258" spans="1:11" x14ac:dyDescent="0.55000000000000004">
      <c r="A6258" s="5">
        <v>45545</v>
      </c>
      <c r="B6258" t="s">
        <v>7434</v>
      </c>
      <c r="C6258">
        <v>1997</v>
      </c>
      <c r="D6258" t="s">
        <v>9</v>
      </c>
      <c r="E6258">
        <v>12</v>
      </c>
      <c r="F6258" t="s">
        <v>1040</v>
      </c>
      <c r="G6258" t="s">
        <v>6302</v>
      </c>
      <c r="H6258">
        <v>47</v>
      </c>
      <c r="I6258">
        <v>959144321</v>
      </c>
      <c r="J6258" t="str">
        <f>INDEX(Auxiliar!B:B,MATCH(H6258,Auxiliar!A:A,0))</f>
        <v>Santa Catarina</v>
      </c>
      <c r="K6258" t="str">
        <f>INDEX(Auxiliar!C:C,MATCH(H6258,Auxiliar!A:A,0))</f>
        <v>Sul</v>
      </c>
    </row>
    <row r="6259" spans="1:11" x14ac:dyDescent="0.55000000000000004">
      <c r="A6259" s="5">
        <v>45546</v>
      </c>
      <c r="B6259" t="s">
        <v>7432</v>
      </c>
      <c r="C6259">
        <v>597</v>
      </c>
      <c r="D6259" t="s">
        <v>9</v>
      </c>
      <c r="E6259">
        <v>12</v>
      </c>
      <c r="F6259" t="s">
        <v>399</v>
      </c>
      <c r="G6259" t="s">
        <v>6303</v>
      </c>
      <c r="H6259">
        <v>11</v>
      </c>
      <c r="I6259">
        <v>936949709</v>
      </c>
      <c r="J6259" t="str">
        <f>INDEX(Auxiliar!B:B,MATCH(H6259,Auxiliar!A:A,0))</f>
        <v>São Paulo</v>
      </c>
      <c r="K6259" t="str">
        <f>INDEX(Auxiliar!C:C,MATCH(H6259,Auxiliar!A:A,0))</f>
        <v>Sudeste</v>
      </c>
    </row>
    <row r="6260" spans="1:11" x14ac:dyDescent="0.55000000000000004">
      <c r="A6260" s="5">
        <v>45546</v>
      </c>
      <c r="B6260" t="s">
        <v>7434</v>
      </c>
      <c r="C6260">
        <v>1997</v>
      </c>
      <c r="D6260" t="s">
        <v>9</v>
      </c>
      <c r="E6260">
        <v>6</v>
      </c>
      <c r="F6260" t="s">
        <v>1518</v>
      </c>
      <c r="G6260" t="s">
        <v>6304</v>
      </c>
      <c r="H6260">
        <v>11</v>
      </c>
      <c r="I6260">
        <v>918489698</v>
      </c>
      <c r="J6260" t="str">
        <f>INDEX(Auxiliar!B:B,MATCH(H6260,Auxiliar!A:A,0))</f>
        <v>São Paulo</v>
      </c>
      <c r="K6260" t="str">
        <f>INDEX(Auxiliar!C:C,MATCH(H6260,Auxiliar!A:A,0))</f>
        <v>Sudeste</v>
      </c>
    </row>
    <row r="6261" spans="1:11" x14ac:dyDescent="0.55000000000000004">
      <c r="A6261" s="5">
        <v>45546</v>
      </c>
      <c r="B6261" t="s">
        <v>7432</v>
      </c>
      <c r="C6261">
        <v>597</v>
      </c>
      <c r="D6261" t="s">
        <v>9</v>
      </c>
      <c r="E6261">
        <v>5</v>
      </c>
      <c r="F6261" t="s">
        <v>2742</v>
      </c>
      <c r="G6261" t="s">
        <v>6305</v>
      </c>
      <c r="H6261">
        <v>17</v>
      </c>
      <c r="I6261">
        <v>951544018</v>
      </c>
      <c r="J6261" t="str">
        <f>INDEX(Auxiliar!B:B,MATCH(H6261,Auxiliar!A:A,0))</f>
        <v>São Paulo</v>
      </c>
      <c r="K6261" t="str">
        <f>INDEX(Auxiliar!C:C,MATCH(H6261,Auxiliar!A:A,0))</f>
        <v>Sudeste</v>
      </c>
    </row>
    <row r="6262" spans="1:11" x14ac:dyDescent="0.55000000000000004">
      <c r="A6262" s="5">
        <v>45546</v>
      </c>
      <c r="B6262" t="s">
        <v>7433</v>
      </c>
      <c r="C6262">
        <v>997</v>
      </c>
      <c r="D6262" t="s">
        <v>9</v>
      </c>
      <c r="E6262">
        <v>12</v>
      </c>
      <c r="F6262" t="s">
        <v>2823</v>
      </c>
      <c r="G6262" t="s">
        <v>6306</v>
      </c>
      <c r="H6262">
        <v>49</v>
      </c>
      <c r="I6262">
        <v>989198283</v>
      </c>
      <c r="J6262" t="str">
        <f>INDEX(Auxiliar!B:B,MATCH(H6262,Auxiliar!A:A,0))</f>
        <v>Santa Catarina</v>
      </c>
      <c r="K6262" t="str">
        <f>INDEX(Auxiliar!C:C,MATCH(H6262,Auxiliar!A:A,0))</f>
        <v>Sul</v>
      </c>
    </row>
    <row r="6263" spans="1:11" x14ac:dyDescent="0.55000000000000004">
      <c r="A6263" s="5">
        <v>45546</v>
      </c>
      <c r="B6263" t="s">
        <v>7432</v>
      </c>
      <c r="C6263">
        <v>597</v>
      </c>
      <c r="D6263" t="s">
        <v>9</v>
      </c>
      <c r="E6263">
        <v>10</v>
      </c>
      <c r="F6263" t="s">
        <v>2295</v>
      </c>
      <c r="G6263" t="s">
        <v>6307</v>
      </c>
      <c r="H6263">
        <v>11</v>
      </c>
      <c r="I6263">
        <v>950012388</v>
      </c>
      <c r="J6263" t="str">
        <f>INDEX(Auxiliar!B:B,MATCH(H6263,Auxiliar!A:A,0))</f>
        <v>São Paulo</v>
      </c>
      <c r="K6263" t="str">
        <f>INDEX(Auxiliar!C:C,MATCH(H6263,Auxiliar!A:A,0))</f>
        <v>Sudeste</v>
      </c>
    </row>
    <row r="6264" spans="1:11" x14ac:dyDescent="0.55000000000000004">
      <c r="A6264" s="5">
        <v>45546</v>
      </c>
      <c r="B6264" t="s">
        <v>7432</v>
      </c>
      <c r="C6264">
        <v>597</v>
      </c>
      <c r="D6264" t="s">
        <v>9</v>
      </c>
      <c r="E6264">
        <v>10</v>
      </c>
      <c r="F6264" t="s">
        <v>2011</v>
      </c>
      <c r="G6264" t="s">
        <v>6308</v>
      </c>
      <c r="H6264">
        <v>62</v>
      </c>
      <c r="I6264">
        <v>973333145</v>
      </c>
      <c r="J6264" t="str">
        <f>INDEX(Auxiliar!B:B,MATCH(H6264,Auxiliar!A:A,0))</f>
        <v>Goiás</v>
      </c>
      <c r="K6264" t="str">
        <f>INDEX(Auxiliar!C:C,MATCH(H6264,Auxiliar!A:A,0))</f>
        <v>Centro-Oeste</v>
      </c>
    </row>
    <row r="6265" spans="1:11" x14ac:dyDescent="0.55000000000000004">
      <c r="A6265" s="5">
        <v>45547</v>
      </c>
      <c r="B6265" t="s">
        <v>7433</v>
      </c>
      <c r="C6265">
        <v>997</v>
      </c>
      <c r="D6265" t="s">
        <v>10</v>
      </c>
      <c r="E6265">
        <v>1</v>
      </c>
      <c r="F6265" t="s">
        <v>1741</v>
      </c>
      <c r="G6265" t="s">
        <v>6309</v>
      </c>
      <c r="H6265">
        <v>96</v>
      </c>
      <c r="I6265">
        <v>958461546</v>
      </c>
      <c r="J6265" t="str">
        <f>INDEX(Auxiliar!B:B,MATCH(H6265,Auxiliar!A:A,0))</f>
        <v>Amapá</v>
      </c>
      <c r="K6265" t="str">
        <f>INDEX(Auxiliar!C:C,MATCH(H6265,Auxiliar!A:A,0))</f>
        <v>Norte</v>
      </c>
    </row>
    <row r="6266" spans="1:11" x14ac:dyDescent="0.55000000000000004">
      <c r="A6266" s="5">
        <v>45547</v>
      </c>
      <c r="B6266" t="s">
        <v>7434</v>
      </c>
      <c r="C6266">
        <v>1997</v>
      </c>
      <c r="D6266" t="s">
        <v>9</v>
      </c>
      <c r="E6266">
        <v>12</v>
      </c>
      <c r="F6266" t="s">
        <v>618</v>
      </c>
      <c r="G6266" t="s">
        <v>6310</v>
      </c>
      <c r="H6266">
        <v>98</v>
      </c>
      <c r="I6266">
        <v>970690869</v>
      </c>
      <c r="J6266" t="str">
        <f>INDEX(Auxiliar!B:B,MATCH(H6266,Auxiliar!A:A,0))</f>
        <v>Maranhão</v>
      </c>
      <c r="K6266" t="str">
        <f>INDEX(Auxiliar!C:C,MATCH(H6266,Auxiliar!A:A,0))</f>
        <v>Nordeste</v>
      </c>
    </row>
    <row r="6267" spans="1:11" x14ac:dyDescent="0.55000000000000004">
      <c r="A6267" s="5">
        <v>45547</v>
      </c>
      <c r="B6267" t="s">
        <v>7432</v>
      </c>
      <c r="C6267">
        <v>597</v>
      </c>
      <c r="D6267" t="s">
        <v>10</v>
      </c>
      <c r="E6267">
        <v>1</v>
      </c>
      <c r="F6267" t="s">
        <v>2828</v>
      </c>
      <c r="G6267" t="s">
        <v>6311</v>
      </c>
      <c r="H6267">
        <v>33</v>
      </c>
      <c r="I6267">
        <v>916184149</v>
      </c>
      <c r="J6267" t="str">
        <f>INDEX(Auxiliar!B:B,MATCH(H6267,Auxiliar!A:A,0))</f>
        <v>Minas Gerais</v>
      </c>
      <c r="K6267" t="str">
        <f>INDEX(Auxiliar!C:C,MATCH(H6267,Auxiliar!A:A,0))</f>
        <v>Sudeste</v>
      </c>
    </row>
    <row r="6268" spans="1:11" x14ac:dyDescent="0.55000000000000004">
      <c r="A6268" s="5">
        <v>45547</v>
      </c>
      <c r="B6268" t="s">
        <v>7434</v>
      </c>
      <c r="C6268">
        <v>1997</v>
      </c>
      <c r="D6268" t="s">
        <v>9</v>
      </c>
      <c r="E6268">
        <v>1</v>
      </c>
      <c r="F6268" t="s">
        <v>918</v>
      </c>
      <c r="G6268" t="s">
        <v>6312</v>
      </c>
      <c r="H6268">
        <v>11</v>
      </c>
      <c r="I6268">
        <v>956612979</v>
      </c>
      <c r="J6268" t="str">
        <f>INDEX(Auxiliar!B:B,MATCH(H6268,Auxiliar!A:A,0))</f>
        <v>São Paulo</v>
      </c>
      <c r="K6268" t="str">
        <f>INDEX(Auxiliar!C:C,MATCH(H6268,Auxiliar!A:A,0))</f>
        <v>Sudeste</v>
      </c>
    </row>
    <row r="6269" spans="1:11" x14ac:dyDescent="0.55000000000000004">
      <c r="A6269" s="5">
        <v>45548</v>
      </c>
      <c r="B6269" t="s">
        <v>7432</v>
      </c>
      <c r="C6269">
        <v>597</v>
      </c>
      <c r="D6269" t="s">
        <v>9</v>
      </c>
      <c r="E6269">
        <v>12</v>
      </c>
      <c r="F6269" t="s">
        <v>3084</v>
      </c>
      <c r="G6269" t="s">
        <v>6313</v>
      </c>
      <c r="H6269">
        <v>43</v>
      </c>
      <c r="I6269">
        <v>913264584</v>
      </c>
      <c r="J6269" t="str">
        <f>INDEX(Auxiliar!B:B,MATCH(H6269,Auxiliar!A:A,0))</f>
        <v>Paraná</v>
      </c>
      <c r="K6269" t="str">
        <f>INDEX(Auxiliar!C:C,MATCH(H6269,Auxiliar!A:A,0))</f>
        <v>Sul</v>
      </c>
    </row>
    <row r="6270" spans="1:11" x14ac:dyDescent="0.55000000000000004">
      <c r="A6270" s="5">
        <v>45548</v>
      </c>
      <c r="B6270" t="s">
        <v>7434</v>
      </c>
      <c r="C6270">
        <v>1997</v>
      </c>
      <c r="D6270" t="s">
        <v>10</v>
      </c>
      <c r="E6270">
        <v>1</v>
      </c>
      <c r="F6270" t="s">
        <v>371</v>
      </c>
      <c r="G6270" t="s">
        <v>6314</v>
      </c>
      <c r="H6270">
        <v>11</v>
      </c>
      <c r="I6270">
        <v>980264650</v>
      </c>
      <c r="J6270" t="str">
        <f>INDEX(Auxiliar!B:B,MATCH(H6270,Auxiliar!A:A,0))</f>
        <v>São Paulo</v>
      </c>
      <c r="K6270" t="str">
        <f>INDEX(Auxiliar!C:C,MATCH(H6270,Auxiliar!A:A,0))</f>
        <v>Sudeste</v>
      </c>
    </row>
    <row r="6271" spans="1:11" x14ac:dyDescent="0.55000000000000004">
      <c r="A6271" s="5">
        <v>45548</v>
      </c>
      <c r="B6271" t="s">
        <v>7432</v>
      </c>
      <c r="C6271">
        <v>597</v>
      </c>
      <c r="D6271" t="s">
        <v>9</v>
      </c>
      <c r="E6271">
        <v>8</v>
      </c>
      <c r="F6271" t="s">
        <v>3262</v>
      </c>
      <c r="G6271" t="s">
        <v>6315</v>
      </c>
      <c r="H6271">
        <v>85</v>
      </c>
      <c r="I6271">
        <v>973826384</v>
      </c>
      <c r="J6271" t="str">
        <f>INDEX(Auxiliar!B:B,MATCH(H6271,Auxiliar!A:A,0))</f>
        <v>Ceará</v>
      </c>
      <c r="K6271" t="str">
        <f>INDEX(Auxiliar!C:C,MATCH(H6271,Auxiliar!A:A,0))</f>
        <v>Nordeste</v>
      </c>
    </row>
    <row r="6272" spans="1:11" x14ac:dyDescent="0.55000000000000004">
      <c r="A6272" s="5">
        <v>45548</v>
      </c>
      <c r="B6272" t="s">
        <v>7432</v>
      </c>
      <c r="C6272">
        <v>597</v>
      </c>
      <c r="D6272" t="s">
        <v>9</v>
      </c>
      <c r="E6272">
        <v>12</v>
      </c>
      <c r="F6272" t="s">
        <v>3217</v>
      </c>
      <c r="G6272" t="s">
        <v>6316</v>
      </c>
      <c r="H6272">
        <v>49</v>
      </c>
      <c r="I6272">
        <v>932803924</v>
      </c>
      <c r="J6272" t="str">
        <f>INDEX(Auxiliar!B:B,MATCH(H6272,Auxiliar!A:A,0))</f>
        <v>Santa Catarina</v>
      </c>
      <c r="K6272" t="str">
        <f>INDEX(Auxiliar!C:C,MATCH(H6272,Auxiliar!A:A,0))</f>
        <v>Sul</v>
      </c>
    </row>
    <row r="6273" spans="1:11" x14ac:dyDescent="0.55000000000000004">
      <c r="A6273" s="5">
        <v>45548</v>
      </c>
      <c r="B6273" t="s">
        <v>7434</v>
      </c>
      <c r="C6273">
        <v>1997</v>
      </c>
      <c r="D6273" t="s">
        <v>9</v>
      </c>
      <c r="E6273">
        <v>1</v>
      </c>
      <c r="F6273" t="s">
        <v>3221</v>
      </c>
      <c r="G6273" t="s">
        <v>6317</v>
      </c>
      <c r="H6273">
        <v>21</v>
      </c>
      <c r="I6273">
        <v>953336155</v>
      </c>
      <c r="J6273" t="str">
        <f>INDEX(Auxiliar!B:B,MATCH(H6273,Auxiliar!A:A,0))</f>
        <v>Rio de Janeiro</v>
      </c>
      <c r="K6273" t="str">
        <f>INDEX(Auxiliar!C:C,MATCH(H6273,Auxiliar!A:A,0))</f>
        <v>Sudeste</v>
      </c>
    </row>
    <row r="6274" spans="1:11" x14ac:dyDescent="0.55000000000000004">
      <c r="A6274" s="5">
        <v>45548</v>
      </c>
      <c r="B6274" t="s">
        <v>7432</v>
      </c>
      <c r="C6274">
        <v>597</v>
      </c>
      <c r="D6274" t="s">
        <v>9</v>
      </c>
      <c r="E6274">
        <v>10</v>
      </c>
      <c r="F6274" t="s">
        <v>2967</v>
      </c>
      <c r="G6274" t="s">
        <v>6318</v>
      </c>
      <c r="H6274">
        <v>79</v>
      </c>
      <c r="I6274">
        <v>981236382</v>
      </c>
      <c r="J6274" t="str">
        <f>INDEX(Auxiliar!B:B,MATCH(H6274,Auxiliar!A:A,0))</f>
        <v>Sergipe</v>
      </c>
      <c r="K6274" t="str">
        <f>INDEX(Auxiliar!C:C,MATCH(H6274,Auxiliar!A:A,0))</f>
        <v>Nordeste</v>
      </c>
    </row>
    <row r="6275" spans="1:11" x14ac:dyDescent="0.55000000000000004">
      <c r="A6275" s="5">
        <v>45548</v>
      </c>
      <c r="B6275" t="s">
        <v>7432</v>
      </c>
      <c r="C6275">
        <v>597</v>
      </c>
      <c r="D6275" t="s">
        <v>9</v>
      </c>
      <c r="E6275">
        <v>3</v>
      </c>
      <c r="F6275" t="s">
        <v>316</v>
      </c>
      <c r="G6275" t="s">
        <v>6319</v>
      </c>
      <c r="H6275">
        <v>17</v>
      </c>
      <c r="I6275">
        <v>941600538</v>
      </c>
      <c r="J6275" t="str">
        <f>INDEX(Auxiliar!B:B,MATCH(H6275,Auxiliar!A:A,0))</f>
        <v>São Paulo</v>
      </c>
      <c r="K6275" t="str">
        <f>INDEX(Auxiliar!C:C,MATCH(H6275,Auxiliar!A:A,0))</f>
        <v>Sudeste</v>
      </c>
    </row>
    <row r="6276" spans="1:11" x14ac:dyDescent="0.55000000000000004">
      <c r="A6276" s="5">
        <v>45548</v>
      </c>
      <c r="B6276" t="s">
        <v>7433</v>
      </c>
      <c r="C6276">
        <v>997</v>
      </c>
      <c r="D6276" t="s">
        <v>9</v>
      </c>
      <c r="E6276">
        <v>4</v>
      </c>
      <c r="F6276" t="s">
        <v>1285</v>
      </c>
      <c r="G6276" t="s">
        <v>6320</v>
      </c>
      <c r="H6276">
        <v>91</v>
      </c>
      <c r="I6276">
        <v>948291932</v>
      </c>
      <c r="J6276" t="str">
        <f>INDEX(Auxiliar!B:B,MATCH(H6276,Auxiliar!A:A,0))</f>
        <v>Pará</v>
      </c>
      <c r="K6276" t="str">
        <f>INDEX(Auxiliar!C:C,MATCH(H6276,Auxiliar!A:A,0))</f>
        <v>Norte</v>
      </c>
    </row>
    <row r="6277" spans="1:11" x14ac:dyDescent="0.55000000000000004">
      <c r="A6277" s="5">
        <v>45548</v>
      </c>
      <c r="B6277" t="s">
        <v>7434</v>
      </c>
      <c r="C6277">
        <v>1997</v>
      </c>
      <c r="D6277" t="s">
        <v>9</v>
      </c>
      <c r="E6277">
        <v>12</v>
      </c>
      <c r="F6277" t="s">
        <v>1750</v>
      </c>
      <c r="G6277" t="s">
        <v>6321</v>
      </c>
      <c r="H6277">
        <v>11</v>
      </c>
      <c r="I6277">
        <v>943442749</v>
      </c>
      <c r="J6277" t="str">
        <f>INDEX(Auxiliar!B:B,MATCH(H6277,Auxiliar!A:A,0))</f>
        <v>São Paulo</v>
      </c>
      <c r="K6277" t="str">
        <f>INDEX(Auxiliar!C:C,MATCH(H6277,Auxiliar!A:A,0))</f>
        <v>Sudeste</v>
      </c>
    </row>
    <row r="6278" spans="1:11" x14ac:dyDescent="0.55000000000000004">
      <c r="A6278" s="5">
        <v>45548</v>
      </c>
      <c r="B6278" t="s">
        <v>7434</v>
      </c>
      <c r="C6278">
        <v>1997</v>
      </c>
      <c r="D6278" t="s">
        <v>9</v>
      </c>
      <c r="E6278">
        <v>12</v>
      </c>
      <c r="F6278" t="s">
        <v>1089</v>
      </c>
      <c r="G6278" t="s">
        <v>6322</v>
      </c>
      <c r="H6278">
        <v>47</v>
      </c>
      <c r="I6278">
        <v>968932645</v>
      </c>
      <c r="J6278" t="str">
        <f>INDEX(Auxiliar!B:B,MATCH(H6278,Auxiliar!A:A,0))</f>
        <v>Santa Catarina</v>
      </c>
      <c r="K6278" t="str">
        <f>INDEX(Auxiliar!C:C,MATCH(H6278,Auxiliar!A:A,0))</f>
        <v>Sul</v>
      </c>
    </row>
    <row r="6279" spans="1:11" x14ac:dyDescent="0.55000000000000004">
      <c r="A6279" s="5">
        <v>45549</v>
      </c>
      <c r="B6279" t="s">
        <v>7432</v>
      </c>
      <c r="C6279">
        <v>597</v>
      </c>
      <c r="D6279" t="s">
        <v>9</v>
      </c>
      <c r="E6279">
        <v>12</v>
      </c>
      <c r="F6279" t="s">
        <v>2768</v>
      </c>
      <c r="G6279" t="s">
        <v>6323</v>
      </c>
      <c r="H6279">
        <v>98</v>
      </c>
      <c r="I6279">
        <v>988093624</v>
      </c>
      <c r="J6279" t="str">
        <f>INDEX(Auxiliar!B:B,MATCH(H6279,Auxiliar!A:A,0))</f>
        <v>Maranhão</v>
      </c>
      <c r="K6279" t="str">
        <f>INDEX(Auxiliar!C:C,MATCH(H6279,Auxiliar!A:A,0))</f>
        <v>Nordeste</v>
      </c>
    </row>
    <row r="6280" spans="1:11" x14ac:dyDescent="0.55000000000000004">
      <c r="A6280" s="5">
        <v>45549</v>
      </c>
      <c r="B6280" t="s">
        <v>7432</v>
      </c>
      <c r="C6280">
        <v>597</v>
      </c>
      <c r="D6280" t="s">
        <v>9</v>
      </c>
      <c r="E6280">
        <v>10</v>
      </c>
      <c r="F6280" t="s">
        <v>506</v>
      </c>
      <c r="G6280" t="s">
        <v>6324</v>
      </c>
      <c r="H6280">
        <v>61</v>
      </c>
      <c r="I6280">
        <v>978717603</v>
      </c>
      <c r="J6280" t="str">
        <f>INDEX(Auxiliar!B:B,MATCH(H6280,Auxiliar!A:A,0))</f>
        <v>Distrito Federal</v>
      </c>
      <c r="K6280" t="str">
        <f>INDEX(Auxiliar!C:C,MATCH(H6280,Auxiliar!A:A,0))</f>
        <v>Centro-Oeste</v>
      </c>
    </row>
    <row r="6281" spans="1:11" x14ac:dyDescent="0.55000000000000004">
      <c r="A6281" s="5">
        <v>45549</v>
      </c>
      <c r="B6281" t="s">
        <v>7433</v>
      </c>
      <c r="C6281">
        <v>997</v>
      </c>
      <c r="D6281" t="s">
        <v>9</v>
      </c>
      <c r="E6281">
        <v>6</v>
      </c>
      <c r="F6281" t="s">
        <v>30</v>
      </c>
      <c r="G6281" t="s">
        <v>6325</v>
      </c>
      <c r="H6281">
        <v>61</v>
      </c>
      <c r="I6281">
        <v>946249791</v>
      </c>
      <c r="J6281" t="str">
        <f>INDEX(Auxiliar!B:B,MATCH(H6281,Auxiliar!A:A,0))</f>
        <v>Distrito Federal</v>
      </c>
      <c r="K6281" t="str">
        <f>INDEX(Auxiliar!C:C,MATCH(H6281,Auxiliar!A:A,0))</f>
        <v>Centro-Oeste</v>
      </c>
    </row>
    <row r="6282" spans="1:11" x14ac:dyDescent="0.55000000000000004">
      <c r="A6282" s="5">
        <v>45549</v>
      </c>
      <c r="B6282" t="s">
        <v>7432</v>
      </c>
      <c r="C6282">
        <v>597</v>
      </c>
      <c r="D6282" t="s">
        <v>9</v>
      </c>
      <c r="E6282">
        <v>12</v>
      </c>
      <c r="F6282" t="s">
        <v>653</v>
      </c>
      <c r="G6282" t="s">
        <v>6326</v>
      </c>
      <c r="H6282">
        <v>21</v>
      </c>
      <c r="I6282">
        <v>936224653</v>
      </c>
      <c r="J6282" t="str">
        <f>INDEX(Auxiliar!B:B,MATCH(H6282,Auxiliar!A:A,0))</f>
        <v>Rio de Janeiro</v>
      </c>
      <c r="K6282" t="str">
        <f>INDEX(Auxiliar!C:C,MATCH(H6282,Auxiliar!A:A,0))</f>
        <v>Sudeste</v>
      </c>
    </row>
    <row r="6283" spans="1:11" x14ac:dyDescent="0.55000000000000004">
      <c r="A6283" s="5">
        <v>45549</v>
      </c>
      <c r="B6283" t="s">
        <v>7434</v>
      </c>
      <c r="C6283">
        <v>1997</v>
      </c>
      <c r="D6283" t="s">
        <v>9</v>
      </c>
      <c r="E6283">
        <v>6</v>
      </c>
      <c r="F6283" t="s">
        <v>1157</v>
      </c>
      <c r="G6283" t="s">
        <v>6327</v>
      </c>
      <c r="H6283">
        <v>75</v>
      </c>
      <c r="I6283">
        <v>966251904</v>
      </c>
      <c r="J6283" t="str">
        <f>INDEX(Auxiliar!B:B,MATCH(H6283,Auxiliar!A:A,0))</f>
        <v>Bahia</v>
      </c>
      <c r="K6283" t="str">
        <f>INDEX(Auxiliar!C:C,MATCH(H6283,Auxiliar!A:A,0))</f>
        <v>Nordeste</v>
      </c>
    </row>
    <row r="6284" spans="1:11" x14ac:dyDescent="0.55000000000000004">
      <c r="A6284" s="5">
        <v>45549</v>
      </c>
      <c r="B6284" t="s">
        <v>7433</v>
      </c>
      <c r="C6284">
        <v>997</v>
      </c>
      <c r="D6284" t="s">
        <v>10</v>
      </c>
      <c r="E6284">
        <v>1</v>
      </c>
      <c r="F6284" t="s">
        <v>3026</v>
      </c>
      <c r="G6284" t="s">
        <v>6328</v>
      </c>
      <c r="H6284">
        <v>62</v>
      </c>
      <c r="I6284">
        <v>977261564</v>
      </c>
      <c r="J6284" t="str">
        <f>INDEX(Auxiliar!B:B,MATCH(H6284,Auxiliar!A:A,0))</f>
        <v>Goiás</v>
      </c>
      <c r="K6284" t="str">
        <f>INDEX(Auxiliar!C:C,MATCH(H6284,Auxiliar!A:A,0))</f>
        <v>Centro-Oeste</v>
      </c>
    </row>
    <row r="6285" spans="1:11" x14ac:dyDescent="0.55000000000000004">
      <c r="A6285" s="5">
        <v>45549</v>
      </c>
      <c r="B6285" t="s">
        <v>7433</v>
      </c>
      <c r="C6285">
        <v>997</v>
      </c>
      <c r="D6285" t="s">
        <v>9</v>
      </c>
      <c r="E6285">
        <v>3</v>
      </c>
      <c r="F6285" t="s">
        <v>350</v>
      </c>
      <c r="G6285" t="s">
        <v>6329</v>
      </c>
      <c r="H6285">
        <v>45</v>
      </c>
      <c r="I6285">
        <v>982918556</v>
      </c>
      <c r="J6285" t="str">
        <f>INDEX(Auxiliar!B:B,MATCH(H6285,Auxiliar!A:A,0))</f>
        <v>Paraná</v>
      </c>
      <c r="K6285" t="str">
        <f>INDEX(Auxiliar!C:C,MATCH(H6285,Auxiliar!A:A,0))</f>
        <v>Sul</v>
      </c>
    </row>
    <row r="6286" spans="1:11" x14ac:dyDescent="0.55000000000000004">
      <c r="A6286" s="5">
        <v>45549</v>
      </c>
      <c r="B6286" t="s">
        <v>7432</v>
      </c>
      <c r="C6286">
        <v>597</v>
      </c>
      <c r="D6286" t="s">
        <v>10</v>
      </c>
      <c r="E6286">
        <v>1</v>
      </c>
      <c r="F6286" t="s">
        <v>2549</v>
      </c>
      <c r="G6286" t="s">
        <v>6330</v>
      </c>
      <c r="H6286">
        <v>21</v>
      </c>
      <c r="I6286">
        <v>970725494</v>
      </c>
      <c r="J6286" t="str">
        <f>INDEX(Auxiliar!B:B,MATCH(H6286,Auxiliar!A:A,0))</f>
        <v>Rio de Janeiro</v>
      </c>
      <c r="K6286" t="str">
        <f>INDEX(Auxiliar!C:C,MATCH(H6286,Auxiliar!A:A,0))</f>
        <v>Sudeste</v>
      </c>
    </row>
    <row r="6287" spans="1:11" x14ac:dyDescent="0.55000000000000004">
      <c r="A6287" s="5">
        <v>45549</v>
      </c>
      <c r="B6287" t="s">
        <v>7434</v>
      </c>
      <c r="C6287">
        <v>1997</v>
      </c>
      <c r="D6287" t="s">
        <v>9</v>
      </c>
      <c r="E6287">
        <v>9</v>
      </c>
      <c r="F6287" t="s">
        <v>1632</v>
      </c>
      <c r="G6287" t="s">
        <v>6331</v>
      </c>
      <c r="H6287">
        <v>11</v>
      </c>
      <c r="I6287">
        <v>937090102</v>
      </c>
      <c r="J6287" t="str">
        <f>INDEX(Auxiliar!B:B,MATCH(H6287,Auxiliar!A:A,0))</f>
        <v>São Paulo</v>
      </c>
      <c r="K6287" t="str">
        <f>INDEX(Auxiliar!C:C,MATCH(H6287,Auxiliar!A:A,0))</f>
        <v>Sudeste</v>
      </c>
    </row>
    <row r="6288" spans="1:11" x14ac:dyDescent="0.55000000000000004">
      <c r="A6288" s="5">
        <v>45550</v>
      </c>
      <c r="B6288" t="s">
        <v>7432</v>
      </c>
      <c r="C6288">
        <v>597</v>
      </c>
      <c r="D6288" t="s">
        <v>9</v>
      </c>
      <c r="E6288">
        <v>2</v>
      </c>
      <c r="F6288" t="s">
        <v>1959</v>
      </c>
      <c r="G6288" t="s">
        <v>6332</v>
      </c>
      <c r="H6288">
        <v>51</v>
      </c>
      <c r="I6288">
        <v>978975985</v>
      </c>
      <c r="J6288" t="str">
        <f>INDEX(Auxiliar!B:B,MATCH(H6288,Auxiliar!A:A,0))</f>
        <v>Rio Grande do Sul</v>
      </c>
      <c r="K6288" t="str">
        <f>INDEX(Auxiliar!C:C,MATCH(H6288,Auxiliar!A:A,0))</f>
        <v>Sul</v>
      </c>
    </row>
    <row r="6289" spans="1:11" x14ac:dyDescent="0.55000000000000004">
      <c r="A6289" s="5">
        <v>45550</v>
      </c>
      <c r="B6289" t="s">
        <v>7434</v>
      </c>
      <c r="C6289">
        <v>1997</v>
      </c>
      <c r="D6289" t="s">
        <v>10</v>
      </c>
      <c r="E6289">
        <v>12</v>
      </c>
      <c r="F6289" t="s">
        <v>1232</v>
      </c>
      <c r="G6289" t="s">
        <v>6333</v>
      </c>
      <c r="H6289">
        <v>44</v>
      </c>
      <c r="I6289">
        <v>979695140</v>
      </c>
      <c r="J6289" t="str">
        <f>INDEX(Auxiliar!B:B,MATCH(H6289,Auxiliar!A:A,0))</f>
        <v>Paraná</v>
      </c>
      <c r="K6289" t="str">
        <f>INDEX(Auxiliar!C:C,MATCH(H6289,Auxiliar!A:A,0))</f>
        <v>Sul</v>
      </c>
    </row>
    <row r="6290" spans="1:11" x14ac:dyDescent="0.55000000000000004">
      <c r="A6290" s="5">
        <v>45550</v>
      </c>
      <c r="B6290" t="s">
        <v>7432</v>
      </c>
      <c r="C6290">
        <v>597</v>
      </c>
      <c r="D6290" t="s">
        <v>9</v>
      </c>
      <c r="E6290">
        <v>1</v>
      </c>
      <c r="F6290" t="s">
        <v>345</v>
      </c>
      <c r="G6290" t="s">
        <v>6334</v>
      </c>
      <c r="H6290">
        <v>61</v>
      </c>
      <c r="I6290">
        <v>980819874</v>
      </c>
      <c r="J6290" t="str">
        <f>INDEX(Auxiliar!B:B,MATCH(H6290,Auxiliar!A:A,0))</f>
        <v>Distrito Federal</v>
      </c>
      <c r="K6290" t="str">
        <f>INDEX(Auxiliar!C:C,MATCH(H6290,Auxiliar!A:A,0))</f>
        <v>Centro-Oeste</v>
      </c>
    </row>
    <row r="6291" spans="1:11" x14ac:dyDescent="0.55000000000000004">
      <c r="A6291" s="5">
        <v>45550</v>
      </c>
      <c r="B6291" t="s">
        <v>7433</v>
      </c>
      <c r="C6291">
        <v>997</v>
      </c>
      <c r="D6291" t="s">
        <v>9</v>
      </c>
      <c r="E6291">
        <v>3</v>
      </c>
      <c r="F6291" t="s">
        <v>947</v>
      </c>
      <c r="G6291" t="s">
        <v>6335</v>
      </c>
      <c r="H6291">
        <v>92</v>
      </c>
      <c r="I6291">
        <v>980622445</v>
      </c>
      <c r="J6291" t="str">
        <f>INDEX(Auxiliar!B:B,MATCH(H6291,Auxiliar!A:A,0))</f>
        <v>Amazonas</v>
      </c>
      <c r="K6291" t="str">
        <f>INDEX(Auxiliar!C:C,MATCH(H6291,Auxiliar!A:A,0))</f>
        <v>Norte</v>
      </c>
    </row>
    <row r="6292" spans="1:11" x14ac:dyDescent="0.55000000000000004">
      <c r="A6292" s="5">
        <v>45550</v>
      </c>
      <c r="B6292" t="s">
        <v>7433</v>
      </c>
      <c r="C6292">
        <v>997</v>
      </c>
      <c r="D6292" t="s">
        <v>9</v>
      </c>
      <c r="E6292">
        <v>12</v>
      </c>
      <c r="F6292" t="s">
        <v>2082</v>
      </c>
      <c r="G6292" t="s">
        <v>6336</v>
      </c>
      <c r="H6292">
        <v>11</v>
      </c>
      <c r="I6292">
        <v>974920080</v>
      </c>
      <c r="J6292" t="str">
        <f>INDEX(Auxiliar!B:B,MATCH(H6292,Auxiliar!A:A,0))</f>
        <v>São Paulo</v>
      </c>
      <c r="K6292" t="str">
        <f>INDEX(Auxiliar!C:C,MATCH(H6292,Auxiliar!A:A,0))</f>
        <v>Sudeste</v>
      </c>
    </row>
    <row r="6293" spans="1:11" x14ac:dyDescent="0.55000000000000004">
      <c r="A6293" s="5">
        <v>45550</v>
      </c>
      <c r="B6293" t="s">
        <v>7432</v>
      </c>
      <c r="C6293">
        <v>597</v>
      </c>
      <c r="D6293" t="s">
        <v>10</v>
      </c>
      <c r="E6293">
        <v>1</v>
      </c>
      <c r="F6293" t="s">
        <v>1244</v>
      </c>
      <c r="G6293" t="s">
        <v>6337</v>
      </c>
      <c r="H6293">
        <v>66</v>
      </c>
      <c r="I6293">
        <v>981274144</v>
      </c>
      <c r="J6293" t="str">
        <f>INDEX(Auxiliar!B:B,MATCH(H6293,Auxiliar!A:A,0))</f>
        <v>Mato Grosso</v>
      </c>
      <c r="K6293" t="str">
        <f>INDEX(Auxiliar!C:C,MATCH(H6293,Auxiliar!A:A,0))</f>
        <v>Centro-Oeste</v>
      </c>
    </row>
    <row r="6294" spans="1:11" x14ac:dyDescent="0.55000000000000004">
      <c r="A6294" s="5">
        <v>45550</v>
      </c>
      <c r="B6294" t="s">
        <v>7432</v>
      </c>
      <c r="C6294">
        <v>597</v>
      </c>
      <c r="D6294" t="s">
        <v>10</v>
      </c>
      <c r="E6294">
        <v>1</v>
      </c>
      <c r="F6294" t="s">
        <v>2375</v>
      </c>
      <c r="G6294" t="s">
        <v>6338</v>
      </c>
      <c r="H6294">
        <v>81</v>
      </c>
      <c r="I6294">
        <v>970925864</v>
      </c>
      <c r="J6294" t="str">
        <f>INDEX(Auxiliar!B:B,MATCH(H6294,Auxiliar!A:A,0))</f>
        <v>Pernambuco</v>
      </c>
      <c r="K6294" t="str">
        <f>INDEX(Auxiliar!C:C,MATCH(H6294,Auxiliar!A:A,0))</f>
        <v>Nordeste</v>
      </c>
    </row>
    <row r="6295" spans="1:11" x14ac:dyDescent="0.55000000000000004">
      <c r="A6295" s="5">
        <v>45551</v>
      </c>
      <c r="B6295" t="s">
        <v>7434</v>
      </c>
      <c r="C6295">
        <v>1997</v>
      </c>
      <c r="D6295" t="s">
        <v>9</v>
      </c>
      <c r="E6295">
        <v>3</v>
      </c>
      <c r="F6295" t="s">
        <v>1411</v>
      </c>
      <c r="G6295" t="s">
        <v>6339</v>
      </c>
      <c r="H6295">
        <v>21</v>
      </c>
      <c r="I6295">
        <v>988629630</v>
      </c>
      <c r="J6295" t="str">
        <f>INDEX(Auxiliar!B:B,MATCH(H6295,Auxiliar!A:A,0))</f>
        <v>Rio de Janeiro</v>
      </c>
      <c r="K6295" t="str">
        <f>INDEX(Auxiliar!C:C,MATCH(H6295,Auxiliar!A:A,0))</f>
        <v>Sudeste</v>
      </c>
    </row>
    <row r="6296" spans="1:11" x14ac:dyDescent="0.55000000000000004">
      <c r="A6296" s="5">
        <v>45551</v>
      </c>
      <c r="B6296" t="s">
        <v>7433</v>
      </c>
      <c r="C6296">
        <v>997</v>
      </c>
      <c r="D6296" t="s">
        <v>9</v>
      </c>
      <c r="E6296">
        <v>1</v>
      </c>
      <c r="F6296" t="s">
        <v>1971</v>
      </c>
      <c r="G6296" t="s">
        <v>6340</v>
      </c>
      <c r="H6296">
        <v>11</v>
      </c>
      <c r="I6296">
        <v>978349929</v>
      </c>
      <c r="J6296" t="str">
        <f>INDEX(Auxiliar!B:B,MATCH(H6296,Auxiliar!A:A,0))</f>
        <v>São Paulo</v>
      </c>
      <c r="K6296" t="str">
        <f>INDEX(Auxiliar!C:C,MATCH(H6296,Auxiliar!A:A,0))</f>
        <v>Sudeste</v>
      </c>
    </row>
    <row r="6297" spans="1:11" x14ac:dyDescent="0.55000000000000004">
      <c r="A6297" s="5">
        <v>45551</v>
      </c>
      <c r="B6297" t="s">
        <v>7434</v>
      </c>
      <c r="C6297">
        <v>1997</v>
      </c>
      <c r="D6297" t="s">
        <v>10</v>
      </c>
      <c r="E6297">
        <v>1</v>
      </c>
      <c r="F6297" t="s">
        <v>2586</v>
      </c>
      <c r="G6297" t="s">
        <v>6341</v>
      </c>
      <c r="H6297">
        <v>31</v>
      </c>
      <c r="I6297">
        <v>928134315</v>
      </c>
      <c r="J6297" t="str">
        <f>INDEX(Auxiliar!B:B,MATCH(H6297,Auxiliar!A:A,0))</f>
        <v>Minas Gerais</v>
      </c>
      <c r="K6297" t="str">
        <f>INDEX(Auxiliar!C:C,MATCH(H6297,Auxiliar!A:A,0))</f>
        <v>Sudeste</v>
      </c>
    </row>
    <row r="6298" spans="1:11" x14ac:dyDescent="0.55000000000000004">
      <c r="A6298" s="5">
        <v>45551</v>
      </c>
      <c r="B6298" t="s">
        <v>7432</v>
      </c>
      <c r="C6298">
        <v>597</v>
      </c>
      <c r="D6298" t="s">
        <v>9</v>
      </c>
      <c r="E6298">
        <v>1</v>
      </c>
      <c r="F6298" t="s">
        <v>2681</v>
      </c>
      <c r="G6298" t="s">
        <v>6342</v>
      </c>
      <c r="H6298">
        <v>17</v>
      </c>
      <c r="I6298">
        <v>964266925</v>
      </c>
      <c r="J6298" t="str">
        <f>INDEX(Auxiliar!B:B,MATCH(H6298,Auxiliar!A:A,0))</f>
        <v>São Paulo</v>
      </c>
      <c r="K6298" t="str">
        <f>INDEX(Auxiliar!C:C,MATCH(H6298,Auxiliar!A:A,0))</f>
        <v>Sudeste</v>
      </c>
    </row>
    <row r="6299" spans="1:11" x14ac:dyDescent="0.55000000000000004">
      <c r="A6299" s="5">
        <v>45551</v>
      </c>
      <c r="B6299" t="s">
        <v>7434</v>
      </c>
      <c r="C6299">
        <v>1997</v>
      </c>
      <c r="D6299" t="s">
        <v>9</v>
      </c>
      <c r="E6299">
        <v>12</v>
      </c>
      <c r="F6299" t="s">
        <v>1095</v>
      </c>
      <c r="G6299" t="s">
        <v>6343</v>
      </c>
      <c r="H6299">
        <v>11</v>
      </c>
      <c r="I6299">
        <v>980377891</v>
      </c>
      <c r="J6299" t="str">
        <f>INDEX(Auxiliar!B:B,MATCH(H6299,Auxiliar!A:A,0))</f>
        <v>São Paulo</v>
      </c>
      <c r="K6299" t="str">
        <f>INDEX(Auxiliar!C:C,MATCH(H6299,Auxiliar!A:A,0))</f>
        <v>Sudeste</v>
      </c>
    </row>
    <row r="6300" spans="1:11" x14ac:dyDescent="0.55000000000000004">
      <c r="A6300" s="5">
        <v>45551</v>
      </c>
      <c r="B6300" t="s">
        <v>7432</v>
      </c>
      <c r="C6300">
        <v>597</v>
      </c>
      <c r="D6300" t="s">
        <v>9</v>
      </c>
      <c r="E6300">
        <v>12</v>
      </c>
      <c r="F6300" t="s">
        <v>461</v>
      </c>
      <c r="G6300" t="s">
        <v>6344</v>
      </c>
      <c r="H6300">
        <v>11</v>
      </c>
      <c r="I6300">
        <v>924508415</v>
      </c>
      <c r="J6300" t="str">
        <f>INDEX(Auxiliar!B:B,MATCH(H6300,Auxiliar!A:A,0))</f>
        <v>São Paulo</v>
      </c>
      <c r="K6300" t="str">
        <f>INDEX(Auxiliar!C:C,MATCH(H6300,Auxiliar!A:A,0))</f>
        <v>Sudeste</v>
      </c>
    </row>
    <row r="6301" spans="1:11" x14ac:dyDescent="0.55000000000000004">
      <c r="A6301" s="5">
        <v>45551</v>
      </c>
      <c r="B6301" t="s">
        <v>7433</v>
      </c>
      <c r="C6301">
        <v>997</v>
      </c>
      <c r="D6301" t="s">
        <v>9</v>
      </c>
      <c r="E6301">
        <v>6</v>
      </c>
      <c r="F6301" t="s">
        <v>3151</v>
      </c>
      <c r="G6301" t="s">
        <v>6345</v>
      </c>
      <c r="H6301">
        <v>14</v>
      </c>
      <c r="I6301">
        <v>951503927</v>
      </c>
      <c r="J6301" t="str">
        <f>INDEX(Auxiliar!B:B,MATCH(H6301,Auxiliar!A:A,0))</f>
        <v>São Paulo</v>
      </c>
      <c r="K6301" t="str">
        <f>INDEX(Auxiliar!C:C,MATCH(H6301,Auxiliar!A:A,0))</f>
        <v>Sudeste</v>
      </c>
    </row>
    <row r="6302" spans="1:11" x14ac:dyDescent="0.55000000000000004">
      <c r="A6302" s="5">
        <v>45552</v>
      </c>
      <c r="B6302" t="s">
        <v>7432</v>
      </c>
      <c r="C6302">
        <v>597</v>
      </c>
      <c r="D6302" t="s">
        <v>9</v>
      </c>
      <c r="E6302">
        <v>1</v>
      </c>
      <c r="F6302" t="s">
        <v>615</v>
      </c>
      <c r="G6302" t="s">
        <v>6346</v>
      </c>
      <c r="H6302">
        <v>31</v>
      </c>
      <c r="I6302">
        <v>954852016</v>
      </c>
      <c r="J6302" t="str">
        <f>INDEX(Auxiliar!B:B,MATCH(H6302,Auxiliar!A:A,0))</f>
        <v>Minas Gerais</v>
      </c>
      <c r="K6302" t="str">
        <f>INDEX(Auxiliar!C:C,MATCH(H6302,Auxiliar!A:A,0))</f>
        <v>Sudeste</v>
      </c>
    </row>
    <row r="6303" spans="1:11" x14ac:dyDescent="0.55000000000000004">
      <c r="A6303" s="5">
        <v>45552</v>
      </c>
      <c r="B6303" t="s">
        <v>7432</v>
      </c>
      <c r="C6303">
        <v>597</v>
      </c>
      <c r="D6303" t="s">
        <v>9</v>
      </c>
      <c r="E6303">
        <v>12</v>
      </c>
      <c r="F6303" t="s">
        <v>3263</v>
      </c>
      <c r="G6303" t="s">
        <v>6347</v>
      </c>
      <c r="H6303">
        <v>11</v>
      </c>
      <c r="I6303">
        <v>970484430</v>
      </c>
      <c r="J6303" t="str">
        <f>INDEX(Auxiliar!B:B,MATCH(H6303,Auxiliar!A:A,0))</f>
        <v>São Paulo</v>
      </c>
      <c r="K6303" t="str">
        <f>INDEX(Auxiliar!C:C,MATCH(H6303,Auxiliar!A:A,0))</f>
        <v>Sudeste</v>
      </c>
    </row>
    <row r="6304" spans="1:11" x14ac:dyDescent="0.55000000000000004">
      <c r="A6304" s="5">
        <v>45552</v>
      </c>
      <c r="B6304" t="s">
        <v>7432</v>
      </c>
      <c r="C6304">
        <v>597</v>
      </c>
      <c r="D6304" t="s">
        <v>9</v>
      </c>
      <c r="E6304">
        <v>6</v>
      </c>
      <c r="F6304" t="s">
        <v>3264</v>
      </c>
      <c r="G6304" t="s">
        <v>6348</v>
      </c>
      <c r="H6304">
        <v>22</v>
      </c>
      <c r="I6304">
        <v>920855723</v>
      </c>
      <c r="J6304" t="str">
        <f>INDEX(Auxiliar!B:B,MATCH(H6304,Auxiliar!A:A,0))</f>
        <v>Rio de Janeiro</v>
      </c>
      <c r="K6304" t="str">
        <f>INDEX(Auxiliar!C:C,MATCH(H6304,Auxiliar!A:A,0))</f>
        <v>Sudeste</v>
      </c>
    </row>
    <row r="6305" spans="1:11" x14ac:dyDescent="0.55000000000000004">
      <c r="A6305" s="5">
        <v>45552</v>
      </c>
      <c r="B6305" t="s">
        <v>7432</v>
      </c>
      <c r="C6305">
        <v>597</v>
      </c>
      <c r="D6305" t="s">
        <v>9</v>
      </c>
      <c r="E6305">
        <v>1</v>
      </c>
      <c r="F6305" t="s">
        <v>2550</v>
      </c>
      <c r="G6305" t="s">
        <v>6349</v>
      </c>
      <c r="H6305">
        <v>84</v>
      </c>
      <c r="I6305">
        <v>994469293</v>
      </c>
      <c r="J6305" t="str">
        <f>INDEX(Auxiliar!B:B,MATCH(H6305,Auxiliar!A:A,0))</f>
        <v>Rio Grande do Norte</v>
      </c>
      <c r="K6305" t="str">
        <f>INDEX(Auxiliar!C:C,MATCH(H6305,Auxiliar!A:A,0))</f>
        <v>Nordeste</v>
      </c>
    </row>
    <row r="6306" spans="1:11" x14ac:dyDescent="0.55000000000000004">
      <c r="A6306" s="5">
        <v>45552</v>
      </c>
      <c r="B6306" t="s">
        <v>7432</v>
      </c>
      <c r="C6306">
        <v>597</v>
      </c>
      <c r="D6306" t="s">
        <v>10</v>
      </c>
      <c r="E6306">
        <v>1</v>
      </c>
      <c r="F6306" t="s">
        <v>3265</v>
      </c>
      <c r="G6306" t="s">
        <v>6350</v>
      </c>
      <c r="H6306">
        <v>11</v>
      </c>
      <c r="I6306">
        <v>944495497</v>
      </c>
      <c r="J6306" t="str">
        <f>INDEX(Auxiliar!B:B,MATCH(H6306,Auxiliar!A:A,0))</f>
        <v>São Paulo</v>
      </c>
      <c r="K6306" t="str">
        <f>INDEX(Auxiliar!C:C,MATCH(H6306,Auxiliar!A:A,0))</f>
        <v>Sudeste</v>
      </c>
    </row>
    <row r="6307" spans="1:11" x14ac:dyDescent="0.55000000000000004">
      <c r="A6307" s="5">
        <v>45552</v>
      </c>
      <c r="B6307" t="s">
        <v>7434</v>
      </c>
      <c r="C6307">
        <v>1997</v>
      </c>
      <c r="D6307" t="s">
        <v>9</v>
      </c>
      <c r="E6307">
        <v>12</v>
      </c>
      <c r="F6307" t="s">
        <v>2022</v>
      </c>
      <c r="G6307" t="s">
        <v>6351</v>
      </c>
      <c r="H6307">
        <v>71</v>
      </c>
      <c r="I6307">
        <v>936452743</v>
      </c>
      <c r="J6307" t="str">
        <f>INDEX(Auxiliar!B:B,MATCH(H6307,Auxiliar!A:A,0))</f>
        <v>Bahia</v>
      </c>
      <c r="K6307" t="str">
        <f>INDEX(Auxiliar!C:C,MATCH(H6307,Auxiliar!A:A,0))</f>
        <v>Nordeste</v>
      </c>
    </row>
    <row r="6308" spans="1:11" x14ac:dyDescent="0.55000000000000004">
      <c r="A6308" s="5">
        <v>45552</v>
      </c>
      <c r="B6308" t="s">
        <v>7433</v>
      </c>
      <c r="C6308">
        <v>997</v>
      </c>
      <c r="D6308" t="s">
        <v>10</v>
      </c>
      <c r="E6308">
        <v>1</v>
      </c>
      <c r="F6308" t="s">
        <v>2076</v>
      </c>
      <c r="G6308" t="s">
        <v>6352</v>
      </c>
      <c r="H6308">
        <v>66</v>
      </c>
      <c r="I6308">
        <v>919701890</v>
      </c>
      <c r="J6308" t="str">
        <f>INDEX(Auxiliar!B:B,MATCH(H6308,Auxiliar!A:A,0))</f>
        <v>Mato Grosso</v>
      </c>
      <c r="K6308" t="str">
        <f>INDEX(Auxiliar!C:C,MATCH(H6308,Auxiliar!A:A,0))</f>
        <v>Centro-Oeste</v>
      </c>
    </row>
    <row r="6309" spans="1:11" x14ac:dyDescent="0.55000000000000004">
      <c r="A6309" s="5">
        <v>45552</v>
      </c>
      <c r="B6309" t="s">
        <v>7432</v>
      </c>
      <c r="C6309">
        <v>597</v>
      </c>
      <c r="D6309" t="s">
        <v>9</v>
      </c>
      <c r="E6309">
        <v>12</v>
      </c>
      <c r="F6309" t="s">
        <v>313</v>
      </c>
      <c r="G6309" t="s">
        <v>6353</v>
      </c>
      <c r="H6309">
        <v>21</v>
      </c>
      <c r="I6309">
        <v>965892979</v>
      </c>
      <c r="J6309" t="str">
        <f>INDEX(Auxiliar!B:B,MATCH(H6309,Auxiliar!A:A,0))</f>
        <v>Rio de Janeiro</v>
      </c>
      <c r="K6309" t="str">
        <f>INDEX(Auxiliar!C:C,MATCH(H6309,Auxiliar!A:A,0))</f>
        <v>Sudeste</v>
      </c>
    </row>
    <row r="6310" spans="1:11" x14ac:dyDescent="0.55000000000000004">
      <c r="A6310" s="5">
        <v>45552</v>
      </c>
      <c r="B6310" t="s">
        <v>7434</v>
      </c>
      <c r="C6310">
        <v>1997</v>
      </c>
      <c r="D6310" t="s">
        <v>9</v>
      </c>
      <c r="E6310">
        <v>12</v>
      </c>
      <c r="F6310" t="s">
        <v>1767</v>
      </c>
      <c r="G6310" t="s">
        <v>6354</v>
      </c>
      <c r="H6310">
        <v>18</v>
      </c>
      <c r="I6310">
        <v>928012360</v>
      </c>
      <c r="J6310" t="str">
        <f>INDEX(Auxiliar!B:B,MATCH(H6310,Auxiliar!A:A,0))</f>
        <v>São Paulo</v>
      </c>
      <c r="K6310" t="str">
        <f>INDEX(Auxiliar!C:C,MATCH(H6310,Auxiliar!A:A,0))</f>
        <v>Sudeste</v>
      </c>
    </row>
    <row r="6311" spans="1:11" x14ac:dyDescent="0.55000000000000004">
      <c r="A6311" s="5">
        <v>45552</v>
      </c>
      <c r="B6311" t="s">
        <v>7434</v>
      </c>
      <c r="C6311">
        <v>1997</v>
      </c>
      <c r="D6311" t="s">
        <v>9</v>
      </c>
      <c r="E6311">
        <v>12</v>
      </c>
      <c r="F6311" t="s">
        <v>1949</v>
      </c>
      <c r="G6311" t="s">
        <v>6355</v>
      </c>
      <c r="H6311">
        <v>31</v>
      </c>
      <c r="I6311">
        <v>941600944</v>
      </c>
      <c r="J6311" t="str">
        <f>INDEX(Auxiliar!B:B,MATCH(H6311,Auxiliar!A:A,0))</f>
        <v>Minas Gerais</v>
      </c>
      <c r="K6311" t="str">
        <f>INDEX(Auxiliar!C:C,MATCH(H6311,Auxiliar!A:A,0))</f>
        <v>Sudeste</v>
      </c>
    </row>
    <row r="6312" spans="1:11" x14ac:dyDescent="0.55000000000000004">
      <c r="A6312" s="5">
        <v>45553</v>
      </c>
      <c r="B6312" t="s">
        <v>7432</v>
      </c>
      <c r="C6312">
        <v>597</v>
      </c>
      <c r="D6312" t="s">
        <v>9</v>
      </c>
      <c r="E6312">
        <v>5</v>
      </c>
      <c r="F6312" t="s">
        <v>2596</v>
      </c>
      <c r="G6312" t="s">
        <v>6356</v>
      </c>
      <c r="H6312">
        <v>19</v>
      </c>
      <c r="I6312">
        <v>941992670</v>
      </c>
      <c r="J6312" t="str">
        <f>INDEX(Auxiliar!B:B,MATCH(H6312,Auxiliar!A:A,0))</f>
        <v>São Paulo</v>
      </c>
      <c r="K6312" t="str">
        <f>INDEX(Auxiliar!C:C,MATCH(H6312,Auxiliar!A:A,0))</f>
        <v>Sudeste</v>
      </c>
    </row>
    <row r="6313" spans="1:11" x14ac:dyDescent="0.55000000000000004">
      <c r="A6313" s="5">
        <v>45553</v>
      </c>
      <c r="B6313" t="s">
        <v>7433</v>
      </c>
      <c r="C6313">
        <v>997</v>
      </c>
      <c r="D6313" t="s">
        <v>9</v>
      </c>
      <c r="E6313">
        <v>9</v>
      </c>
      <c r="F6313" t="s">
        <v>2556</v>
      </c>
      <c r="G6313" t="s">
        <v>6357</v>
      </c>
      <c r="H6313">
        <v>64</v>
      </c>
      <c r="I6313">
        <v>954573798</v>
      </c>
      <c r="J6313" t="str">
        <f>INDEX(Auxiliar!B:B,MATCH(H6313,Auxiliar!A:A,0))</f>
        <v>Goiás</v>
      </c>
      <c r="K6313" t="str">
        <f>INDEX(Auxiliar!C:C,MATCH(H6313,Auxiliar!A:A,0))</f>
        <v>Centro-Oeste</v>
      </c>
    </row>
    <row r="6314" spans="1:11" x14ac:dyDescent="0.55000000000000004">
      <c r="A6314" s="5">
        <v>45553</v>
      </c>
      <c r="B6314" t="s">
        <v>7432</v>
      </c>
      <c r="C6314">
        <v>597</v>
      </c>
      <c r="D6314" t="s">
        <v>9</v>
      </c>
      <c r="E6314">
        <v>12</v>
      </c>
      <c r="F6314" t="s">
        <v>1245</v>
      </c>
      <c r="G6314" t="s">
        <v>6358</v>
      </c>
      <c r="H6314">
        <v>27</v>
      </c>
      <c r="I6314">
        <v>914043179</v>
      </c>
      <c r="J6314" t="str">
        <f>INDEX(Auxiliar!B:B,MATCH(H6314,Auxiliar!A:A,0))</f>
        <v>Espírito Santo</v>
      </c>
      <c r="K6314" t="str">
        <f>INDEX(Auxiliar!C:C,MATCH(H6314,Auxiliar!A:A,0))</f>
        <v>Sudeste</v>
      </c>
    </row>
    <row r="6315" spans="1:11" x14ac:dyDescent="0.55000000000000004">
      <c r="A6315" s="5">
        <v>45553</v>
      </c>
      <c r="B6315" t="s">
        <v>7434</v>
      </c>
      <c r="C6315">
        <v>1997</v>
      </c>
      <c r="D6315" t="s">
        <v>10</v>
      </c>
      <c r="E6315">
        <v>1</v>
      </c>
      <c r="F6315" t="s">
        <v>1419</v>
      </c>
      <c r="G6315" t="s">
        <v>6359</v>
      </c>
      <c r="H6315">
        <v>98</v>
      </c>
      <c r="I6315">
        <v>981258174</v>
      </c>
      <c r="J6315" t="str">
        <f>INDEX(Auxiliar!B:B,MATCH(H6315,Auxiliar!A:A,0))</f>
        <v>Maranhão</v>
      </c>
      <c r="K6315" t="str">
        <f>INDEX(Auxiliar!C:C,MATCH(H6315,Auxiliar!A:A,0))</f>
        <v>Nordeste</v>
      </c>
    </row>
    <row r="6316" spans="1:11" x14ac:dyDescent="0.55000000000000004">
      <c r="A6316" s="5">
        <v>45553</v>
      </c>
      <c r="B6316" t="s">
        <v>7432</v>
      </c>
      <c r="C6316">
        <v>597</v>
      </c>
      <c r="D6316" t="s">
        <v>9</v>
      </c>
      <c r="E6316">
        <v>12</v>
      </c>
      <c r="F6316" t="s">
        <v>2299</v>
      </c>
      <c r="G6316" t="s">
        <v>6360</v>
      </c>
      <c r="H6316">
        <v>17</v>
      </c>
      <c r="I6316">
        <v>944435341</v>
      </c>
      <c r="J6316" t="str">
        <f>INDEX(Auxiliar!B:B,MATCH(H6316,Auxiliar!A:A,0))</f>
        <v>São Paulo</v>
      </c>
      <c r="K6316" t="str">
        <f>INDEX(Auxiliar!C:C,MATCH(H6316,Auxiliar!A:A,0))</f>
        <v>Sudeste</v>
      </c>
    </row>
    <row r="6317" spans="1:11" x14ac:dyDescent="0.55000000000000004">
      <c r="A6317" s="5">
        <v>45553</v>
      </c>
      <c r="B6317" t="s">
        <v>7432</v>
      </c>
      <c r="C6317">
        <v>597</v>
      </c>
      <c r="D6317" t="s">
        <v>9</v>
      </c>
      <c r="E6317">
        <v>12</v>
      </c>
      <c r="F6317" t="s">
        <v>1684</v>
      </c>
      <c r="G6317" t="s">
        <v>6361</v>
      </c>
      <c r="H6317">
        <v>11</v>
      </c>
      <c r="I6317">
        <v>918635006</v>
      </c>
      <c r="J6317" t="str">
        <f>INDEX(Auxiliar!B:B,MATCH(H6317,Auxiliar!A:A,0))</f>
        <v>São Paulo</v>
      </c>
      <c r="K6317" t="str">
        <f>INDEX(Auxiliar!C:C,MATCH(H6317,Auxiliar!A:A,0))</f>
        <v>Sudeste</v>
      </c>
    </row>
    <row r="6318" spans="1:11" x14ac:dyDescent="0.55000000000000004">
      <c r="A6318" s="5">
        <v>45553</v>
      </c>
      <c r="B6318" t="s">
        <v>7433</v>
      </c>
      <c r="C6318">
        <v>997</v>
      </c>
      <c r="D6318" t="s">
        <v>9</v>
      </c>
      <c r="E6318">
        <v>3</v>
      </c>
      <c r="F6318" t="s">
        <v>2715</v>
      </c>
      <c r="G6318" t="s">
        <v>6362</v>
      </c>
      <c r="H6318">
        <v>92</v>
      </c>
      <c r="I6318">
        <v>911204535</v>
      </c>
      <c r="J6318" t="str">
        <f>INDEX(Auxiliar!B:B,MATCH(H6318,Auxiliar!A:A,0))</f>
        <v>Amazonas</v>
      </c>
      <c r="K6318" t="str">
        <f>INDEX(Auxiliar!C:C,MATCH(H6318,Auxiliar!A:A,0))</f>
        <v>Norte</v>
      </c>
    </row>
    <row r="6319" spans="1:11" x14ac:dyDescent="0.55000000000000004">
      <c r="A6319" s="5">
        <v>45553</v>
      </c>
      <c r="B6319" t="s">
        <v>7433</v>
      </c>
      <c r="C6319">
        <v>997</v>
      </c>
      <c r="D6319" t="s">
        <v>9</v>
      </c>
      <c r="E6319">
        <v>2</v>
      </c>
      <c r="F6319" t="s">
        <v>2697</v>
      </c>
      <c r="G6319" t="s">
        <v>6363</v>
      </c>
      <c r="H6319">
        <v>49</v>
      </c>
      <c r="I6319">
        <v>979413644</v>
      </c>
      <c r="J6319" t="str">
        <f>INDEX(Auxiliar!B:B,MATCH(H6319,Auxiliar!A:A,0))</f>
        <v>Santa Catarina</v>
      </c>
      <c r="K6319" t="str">
        <f>INDEX(Auxiliar!C:C,MATCH(H6319,Auxiliar!A:A,0))</f>
        <v>Sul</v>
      </c>
    </row>
    <row r="6320" spans="1:11" x14ac:dyDescent="0.55000000000000004">
      <c r="A6320" s="5">
        <v>45553</v>
      </c>
      <c r="B6320" t="s">
        <v>7432</v>
      </c>
      <c r="C6320">
        <v>597</v>
      </c>
      <c r="D6320" t="s">
        <v>9</v>
      </c>
      <c r="E6320">
        <v>12</v>
      </c>
      <c r="F6320" t="s">
        <v>1329</v>
      </c>
      <c r="G6320" t="s">
        <v>6364</v>
      </c>
      <c r="H6320">
        <v>71</v>
      </c>
      <c r="I6320">
        <v>949612860</v>
      </c>
      <c r="J6320" t="str">
        <f>INDEX(Auxiliar!B:B,MATCH(H6320,Auxiliar!A:A,0))</f>
        <v>Bahia</v>
      </c>
      <c r="K6320" t="str">
        <f>INDEX(Auxiliar!C:C,MATCH(H6320,Auxiliar!A:A,0))</f>
        <v>Nordeste</v>
      </c>
    </row>
    <row r="6321" spans="1:11" x14ac:dyDescent="0.55000000000000004">
      <c r="A6321" s="5">
        <v>45553</v>
      </c>
      <c r="B6321" t="s">
        <v>7433</v>
      </c>
      <c r="C6321">
        <v>997</v>
      </c>
      <c r="D6321" t="s">
        <v>9</v>
      </c>
      <c r="E6321">
        <v>10</v>
      </c>
      <c r="F6321" t="s">
        <v>483</v>
      </c>
      <c r="G6321" t="s">
        <v>6365</v>
      </c>
      <c r="H6321">
        <v>77</v>
      </c>
      <c r="I6321">
        <v>936094956</v>
      </c>
      <c r="J6321" t="str">
        <f>INDEX(Auxiliar!B:B,MATCH(H6321,Auxiliar!A:A,0))</f>
        <v>Bahia</v>
      </c>
      <c r="K6321" t="str">
        <f>INDEX(Auxiliar!C:C,MATCH(H6321,Auxiliar!A:A,0))</f>
        <v>Nordeste</v>
      </c>
    </row>
    <row r="6322" spans="1:11" x14ac:dyDescent="0.55000000000000004">
      <c r="A6322" s="5">
        <v>45553</v>
      </c>
      <c r="B6322" t="s">
        <v>7434</v>
      </c>
      <c r="C6322">
        <v>1997</v>
      </c>
      <c r="D6322" t="s">
        <v>9</v>
      </c>
      <c r="E6322">
        <v>12</v>
      </c>
      <c r="F6322" t="s">
        <v>600</v>
      </c>
      <c r="G6322" t="s">
        <v>6366</v>
      </c>
      <c r="H6322">
        <v>92</v>
      </c>
      <c r="I6322">
        <v>938252067</v>
      </c>
      <c r="J6322" t="str">
        <f>INDEX(Auxiliar!B:B,MATCH(H6322,Auxiliar!A:A,0))</f>
        <v>Amazonas</v>
      </c>
      <c r="K6322" t="str">
        <f>INDEX(Auxiliar!C:C,MATCH(H6322,Auxiliar!A:A,0))</f>
        <v>Norte</v>
      </c>
    </row>
    <row r="6323" spans="1:11" x14ac:dyDescent="0.55000000000000004">
      <c r="A6323" s="5">
        <v>45554</v>
      </c>
      <c r="B6323" t="s">
        <v>7432</v>
      </c>
      <c r="C6323">
        <v>597</v>
      </c>
      <c r="D6323" t="s">
        <v>9</v>
      </c>
      <c r="E6323">
        <v>1</v>
      </c>
      <c r="F6323" t="s">
        <v>836</v>
      </c>
      <c r="G6323" t="s">
        <v>6367</v>
      </c>
      <c r="H6323">
        <v>11</v>
      </c>
      <c r="I6323">
        <v>985928171</v>
      </c>
      <c r="J6323" t="str">
        <f>INDEX(Auxiliar!B:B,MATCH(H6323,Auxiliar!A:A,0))</f>
        <v>São Paulo</v>
      </c>
      <c r="K6323" t="str">
        <f>INDEX(Auxiliar!C:C,MATCH(H6323,Auxiliar!A:A,0))</f>
        <v>Sudeste</v>
      </c>
    </row>
    <row r="6324" spans="1:11" x14ac:dyDescent="0.55000000000000004">
      <c r="A6324" s="5">
        <v>45554</v>
      </c>
      <c r="B6324" t="s">
        <v>7433</v>
      </c>
      <c r="C6324">
        <v>997</v>
      </c>
      <c r="D6324" t="s">
        <v>9</v>
      </c>
      <c r="E6324">
        <v>4</v>
      </c>
      <c r="F6324" t="s">
        <v>379</v>
      </c>
      <c r="G6324" t="s">
        <v>6368</v>
      </c>
      <c r="H6324">
        <v>21</v>
      </c>
      <c r="I6324">
        <v>995339763</v>
      </c>
      <c r="J6324" t="str">
        <f>INDEX(Auxiliar!B:B,MATCH(H6324,Auxiliar!A:A,0))</f>
        <v>Rio de Janeiro</v>
      </c>
      <c r="K6324" t="str">
        <f>INDEX(Auxiliar!C:C,MATCH(H6324,Auxiliar!A:A,0))</f>
        <v>Sudeste</v>
      </c>
    </row>
    <row r="6325" spans="1:11" x14ac:dyDescent="0.55000000000000004">
      <c r="A6325" s="5">
        <v>45554</v>
      </c>
      <c r="B6325" t="s">
        <v>7434</v>
      </c>
      <c r="C6325">
        <v>1997</v>
      </c>
      <c r="D6325" t="s">
        <v>9</v>
      </c>
      <c r="E6325">
        <v>12</v>
      </c>
      <c r="F6325" t="s">
        <v>3160</v>
      </c>
      <c r="G6325" t="s">
        <v>6369</v>
      </c>
      <c r="H6325">
        <v>16</v>
      </c>
      <c r="I6325">
        <v>978209090</v>
      </c>
      <c r="J6325" t="str">
        <f>INDEX(Auxiliar!B:B,MATCH(H6325,Auxiliar!A:A,0))</f>
        <v>São Paulo</v>
      </c>
      <c r="K6325" t="str">
        <f>INDEX(Auxiliar!C:C,MATCH(H6325,Auxiliar!A:A,0))</f>
        <v>Sudeste</v>
      </c>
    </row>
    <row r="6326" spans="1:11" x14ac:dyDescent="0.55000000000000004">
      <c r="A6326" s="5">
        <v>45554</v>
      </c>
      <c r="B6326" t="s">
        <v>7433</v>
      </c>
      <c r="C6326">
        <v>997</v>
      </c>
      <c r="D6326" t="s">
        <v>9</v>
      </c>
      <c r="E6326">
        <v>12</v>
      </c>
      <c r="F6326" t="s">
        <v>181</v>
      </c>
      <c r="G6326" t="s">
        <v>6370</v>
      </c>
      <c r="H6326">
        <v>71</v>
      </c>
      <c r="I6326">
        <v>939027437</v>
      </c>
      <c r="J6326" t="str">
        <f>INDEX(Auxiliar!B:B,MATCH(H6326,Auxiliar!A:A,0))</f>
        <v>Bahia</v>
      </c>
      <c r="K6326" t="str">
        <f>INDEX(Auxiliar!C:C,MATCH(H6326,Auxiliar!A:A,0))</f>
        <v>Nordeste</v>
      </c>
    </row>
    <row r="6327" spans="1:11" x14ac:dyDescent="0.55000000000000004">
      <c r="A6327" s="5">
        <v>45554</v>
      </c>
      <c r="B6327" t="s">
        <v>7433</v>
      </c>
      <c r="C6327">
        <v>997</v>
      </c>
      <c r="D6327" t="s">
        <v>9</v>
      </c>
      <c r="E6327">
        <v>1</v>
      </c>
      <c r="F6327" t="s">
        <v>1253</v>
      </c>
      <c r="G6327" t="s">
        <v>6371</v>
      </c>
      <c r="H6327">
        <v>83</v>
      </c>
      <c r="I6327">
        <v>949850497</v>
      </c>
      <c r="J6327" t="str">
        <f>INDEX(Auxiliar!B:B,MATCH(H6327,Auxiliar!A:A,0))</f>
        <v>Paraíba</v>
      </c>
      <c r="K6327" t="str">
        <f>INDEX(Auxiliar!C:C,MATCH(H6327,Auxiliar!A:A,0))</f>
        <v>Nordeste</v>
      </c>
    </row>
    <row r="6328" spans="1:11" x14ac:dyDescent="0.55000000000000004">
      <c r="A6328" s="5">
        <v>45554</v>
      </c>
      <c r="B6328" t="s">
        <v>7433</v>
      </c>
      <c r="C6328">
        <v>997</v>
      </c>
      <c r="D6328" t="s">
        <v>9</v>
      </c>
      <c r="E6328">
        <v>12</v>
      </c>
      <c r="F6328" t="s">
        <v>769</v>
      </c>
      <c r="G6328" t="s">
        <v>6372</v>
      </c>
      <c r="H6328">
        <v>11</v>
      </c>
      <c r="I6328">
        <v>979861663</v>
      </c>
      <c r="J6328" t="str">
        <f>INDEX(Auxiliar!B:B,MATCH(H6328,Auxiliar!A:A,0))</f>
        <v>São Paulo</v>
      </c>
      <c r="K6328" t="str">
        <f>INDEX(Auxiliar!C:C,MATCH(H6328,Auxiliar!A:A,0))</f>
        <v>Sudeste</v>
      </c>
    </row>
    <row r="6329" spans="1:11" x14ac:dyDescent="0.55000000000000004">
      <c r="A6329" s="5">
        <v>45555</v>
      </c>
      <c r="B6329" t="s">
        <v>7432</v>
      </c>
      <c r="C6329">
        <v>597</v>
      </c>
      <c r="D6329" t="s">
        <v>9</v>
      </c>
      <c r="E6329">
        <v>10</v>
      </c>
      <c r="F6329" t="s">
        <v>2219</v>
      </c>
      <c r="G6329" t="s">
        <v>6373</v>
      </c>
      <c r="H6329">
        <v>86</v>
      </c>
      <c r="I6329">
        <v>927916726</v>
      </c>
      <c r="J6329" t="str">
        <f>INDEX(Auxiliar!B:B,MATCH(H6329,Auxiliar!A:A,0))</f>
        <v>Piauí</v>
      </c>
      <c r="K6329" t="str">
        <f>INDEX(Auxiliar!C:C,MATCH(H6329,Auxiliar!A:A,0))</f>
        <v>Nordeste</v>
      </c>
    </row>
    <row r="6330" spans="1:11" x14ac:dyDescent="0.55000000000000004">
      <c r="A6330" s="5">
        <v>45555</v>
      </c>
      <c r="B6330" t="s">
        <v>7433</v>
      </c>
      <c r="C6330">
        <v>997</v>
      </c>
      <c r="D6330" t="s">
        <v>9</v>
      </c>
      <c r="E6330">
        <v>4</v>
      </c>
      <c r="F6330" t="s">
        <v>588</v>
      </c>
      <c r="G6330" t="s">
        <v>6374</v>
      </c>
      <c r="H6330">
        <v>11</v>
      </c>
      <c r="I6330">
        <v>921772081</v>
      </c>
      <c r="J6330" t="str">
        <f>INDEX(Auxiliar!B:B,MATCH(H6330,Auxiliar!A:A,0))</f>
        <v>São Paulo</v>
      </c>
      <c r="K6330" t="str">
        <f>INDEX(Auxiliar!C:C,MATCH(H6330,Auxiliar!A:A,0))</f>
        <v>Sudeste</v>
      </c>
    </row>
    <row r="6331" spans="1:11" x14ac:dyDescent="0.55000000000000004">
      <c r="A6331" s="5">
        <v>45555</v>
      </c>
      <c r="B6331" t="s">
        <v>7432</v>
      </c>
      <c r="C6331">
        <v>597</v>
      </c>
      <c r="D6331" t="s">
        <v>9</v>
      </c>
      <c r="E6331">
        <v>12</v>
      </c>
      <c r="F6331" t="s">
        <v>519</v>
      </c>
      <c r="G6331" t="s">
        <v>6375</v>
      </c>
      <c r="H6331">
        <v>43</v>
      </c>
      <c r="I6331">
        <v>922952624</v>
      </c>
      <c r="J6331" t="str">
        <f>INDEX(Auxiliar!B:B,MATCH(H6331,Auxiliar!A:A,0))</f>
        <v>Paraná</v>
      </c>
      <c r="K6331" t="str">
        <f>INDEX(Auxiliar!C:C,MATCH(H6331,Auxiliar!A:A,0))</f>
        <v>Sul</v>
      </c>
    </row>
    <row r="6332" spans="1:11" x14ac:dyDescent="0.55000000000000004">
      <c r="A6332" s="5">
        <v>45555</v>
      </c>
      <c r="B6332" t="s">
        <v>7434</v>
      </c>
      <c r="C6332">
        <v>1997</v>
      </c>
      <c r="D6332" t="s">
        <v>10</v>
      </c>
      <c r="E6332">
        <v>1</v>
      </c>
      <c r="F6332" t="s">
        <v>2025</v>
      </c>
      <c r="G6332" t="s">
        <v>6376</v>
      </c>
      <c r="H6332">
        <v>11</v>
      </c>
      <c r="I6332">
        <v>988429275</v>
      </c>
      <c r="J6332" t="str">
        <f>INDEX(Auxiliar!B:B,MATCH(H6332,Auxiliar!A:A,0))</f>
        <v>São Paulo</v>
      </c>
      <c r="K6332" t="str">
        <f>INDEX(Auxiliar!C:C,MATCH(H6332,Auxiliar!A:A,0))</f>
        <v>Sudeste</v>
      </c>
    </row>
    <row r="6333" spans="1:11" x14ac:dyDescent="0.55000000000000004">
      <c r="A6333" s="5">
        <v>45555</v>
      </c>
      <c r="B6333" t="s">
        <v>7433</v>
      </c>
      <c r="C6333">
        <v>997</v>
      </c>
      <c r="D6333" t="s">
        <v>9</v>
      </c>
      <c r="E6333">
        <v>2</v>
      </c>
      <c r="F6333" t="s">
        <v>1454</v>
      </c>
      <c r="G6333" t="s">
        <v>6377</v>
      </c>
      <c r="H6333">
        <v>51</v>
      </c>
      <c r="I6333">
        <v>988462688</v>
      </c>
      <c r="J6333" t="str">
        <f>INDEX(Auxiliar!B:B,MATCH(H6333,Auxiliar!A:A,0))</f>
        <v>Rio Grande do Sul</v>
      </c>
      <c r="K6333" t="str">
        <f>INDEX(Auxiliar!C:C,MATCH(H6333,Auxiliar!A:A,0))</f>
        <v>Sul</v>
      </c>
    </row>
    <row r="6334" spans="1:11" x14ac:dyDescent="0.55000000000000004">
      <c r="A6334" s="5">
        <v>45555</v>
      </c>
      <c r="B6334" t="s">
        <v>7433</v>
      </c>
      <c r="C6334">
        <v>997</v>
      </c>
      <c r="D6334" t="s">
        <v>9</v>
      </c>
      <c r="E6334">
        <v>1</v>
      </c>
      <c r="F6334" t="s">
        <v>2141</v>
      </c>
      <c r="G6334" t="s">
        <v>6378</v>
      </c>
      <c r="H6334">
        <v>11</v>
      </c>
      <c r="I6334">
        <v>982276257</v>
      </c>
      <c r="J6334" t="str">
        <f>INDEX(Auxiliar!B:B,MATCH(H6334,Auxiliar!A:A,0))</f>
        <v>São Paulo</v>
      </c>
      <c r="K6334" t="str">
        <f>INDEX(Auxiliar!C:C,MATCH(H6334,Auxiliar!A:A,0))</f>
        <v>Sudeste</v>
      </c>
    </row>
    <row r="6335" spans="1:11" x14ac:dyDescent="0.55000000000000004">
      <c r="A6335" s="5">
        <v>45555</v>
      </c>
      <c r="B6335" t="s">
        <v>7433</v>
      </c>
      <c r="C6335">
        <v>997</v>
      </c>
      <c r="D6335" t="s">
        <v>9</v>
      </c>
      <c r="E6335">
        <v>12</v>
      </c>
      <c r="F6335" t="s">
        <v>2320</v>
      </c>
      <c r="G6335" t="s">
        <v>6379</v>
      </c>
      <c r="H6335">
        <v>85</v>
      </c>
      <c r="I6335">
        <v>928832110</v>
      </c>
      <c r="J6335" t="str">
        <f>INDEX(Auxiliar!B:B,MATCH(H6335,Auxiliar!A:A,0))</f>
        <v>Ceará</v>
      </c>
      <c r="K6335" t="str">
        <f>INDEX(Auxiliar!C:C,MATCH(H6335,Auxiliar!A:A,0))</f>
        <v>Nordeste</v>
      </c>
    </row>
    <row r="6336" spans="1:11" x14ac:dyDescent="0.55000000000000004">
      <c r="A6336" s="5">
        <v>45555</v>
      </c>
      <c r="B6336" t="s">
        <v>7434</v>
      </c>
      <c r="C6336">
        <v>1997</v>
      </c>
      <c r="D6336" t="s">
        <v>9</v>
      </c>
      <c r="E6336">
        <v>4</v>
      </c>
      <c r="F6336" t="s">
        <v>1621</v>
      </c>
      <c r="G6336" t="s">
        <v>6380</v>
      </c>
      <c r="H6336">
        <v>64</v>
      </c>
      <c r="I6336">
        <v>950152295</v>
      </c>
      <c r="J6336" t="str">
        <f>INDEX(Auxiliar!B:B,MATCH(H6336,Auxiliar!A:A,0))</f>
        <v>Goiás</v>
      </c>
      <c r="K6336" t="str">
        <f>INDEX(Auxiliar!C:C,MATCH(H6336,Auxiliar!A:A,0))</f>
        <v>Centro-Oeste</v>
      </c>
    </row>
    <row r="6337" spans="1:11" x14ac:dyDescent="0.55000000000000004">
      <c r="A6337" s="5">
        <v>45555</v>
      </c>
      <c r="B6337" t="s">
        <v>7434</v>
      </c>
      <c r="C6337">
        <v>1997</v>
      </c>
      <c r="D6337" t="s">
        <v>9</v>
      </c>
      <c r="E6337">
        <v>12</v>
      </c>
      <c r="F6337" t="s">
        <v>638</v>
      </c>
      <c r="G6337" t="s">
        <v>6381</v>
      </c>
      <c r="H6337">
        <v>61</v>
      </c>
      <c r="I6337">
        <v>911372393</v>
      </c>
      <c r="J6337" t="str">
        <f>INDEX(Auxiliar!B:B,MATCH(H6337,Auxiliar!A:A,0))</f>
        <v>Distrito Federal</v>
      </c>
      <c r="K6337" t="str">
        <f>INDEX(Auxiliar!C:C,MATCH(H6337,Auxiliar!A:A,0))</f>
        <v>Centro-Oeste</v>
      </c>
    </row>
    <row r="6338" spans="1:11" x14ac:dyDescent="0.55000000000000004">
      <c r="A6338" s="5">
        <v>45556</v>
      </c>
      <c r="B6338" t="s">
        <v>7434</v>
      </c>
      <c r="C6338">
        <v>1997</v>
      </c>
      <c r="D6338" t="s">
        <v>9</v>
      </c>
      <c r="E6338">
        <v>5</v>
      </c>
      <c r="F6338" t="s">
        <v>2977</v>
      </c>
      <c r="G6338" t="s">
        <v>6382</v>
      </c>
      <c r="H6338">
        <v>21</v>
      </c>
      <c r="I6338">
        <v>947755693</v>
      </c>
      <c r="J6338" t="str">
        <f>INDEX(Auxiliar!B:B,MATCH(H6338,Auxiliar!A:A,0))</f>
        <v>Rio de Janeiro</v>
      </c>
      <c r="K6338" t="str">
        <f>INDEX(Auxiliar!C:C,MATCH(H6338,Auxiliar!A:A,0))</f>
        <v>Sudeste</v>
      </c>
    </row>
    <row r="6339" spans="1:11" x14ac:dyDescent="0.55000000000000004">
      <c r="A6339" s="5">
        <v>45556</v>
      </c>
      <c r="B6339" t="s">
        <v>7433</v>
      </c>
      <c r="C6339">
        <v>997</v>
      </c>
      <c r="D6339" t="s">
        <v>9</v>
      </c>
      <c r="E6339">
        <v>12</v>
      </c>
      <c r="F6339" t="s">
        <v>1123</v>
      </c>
      <c r="G6339" t="s">
        <v>6383</v>
      </c>
      <c r="H6339">
        <v>64</v>
      </c>
      <c r="I6339">
        <v>995193411</v>
      </c>
      <c r="J6339" t="str">
        <f>INDEX(Auxiliar!B:B,MATCH(H6339,Auxiliar!A:A,0))</f>
        <v>Goiás</v>
      </c>
      <c r="K6339" t="str">
        <f>INDEX(Auxiliar!C:C,MATCH(H6339,Auxiliar!A:A,0))</f>
        <v>Centro-Oeste</v>
      </c>
    </row>
    <row r="6340" spans="1:11" x14ac:dyDescent="0.55000000000000004">
      <c r="A6340" s="5">
        <v>45556</v>
      </c>
      <c r="B6340" t="s">
        <v>7432</v>
      </c>
      <c r="C6340">
        <v>597</v>
      </c>
      <c r="D6340" t="s">
        <v>9</v>
      </c>
      <c r="E6340">
        <v>1</v>
      </c>
      <c r="F6340" t="s">
        <v>2667</v>
      </c>
      <c r="G6340" t="s">
        <v>6384</v>
      </c>
      <c r="H6340">
        <v>32</v>
      </c>
      <c r="I6340">
        <v>969311789</v>
      </c>
      <c r="J6340" t="str">
        <f>INDEX(Auxiliar!B:B,MATCH(H6340,Auxiliar!A:A,0))</f>
        <v>Minas Gerais</v>
      </c>
      <c r="K6340" t="str">
        <f>INDEX(Auxiliar!C:C,MATCH(H6340,Auxiliar!A:A,0))</f>
        <v>Sudeste</v>
      </c>
    </row>
    <row r="6341" spans="1:11" x14ac:dyDescent="0.55000000000000004">
      <c r="A6341" s="5">
        <v>45556</v>
      </c>
      <c r="B6341" t="s">
        <v>7434</v>
      </c>
      <c r="C6341">
        <v>1997</v>
      </c>
      <c r="D6341" t="s">
        <v>9</v>
      </c>
      <c r="E6341">
        <v>1</v>
      </c>
      <c r="F6341" t="s">
        <v>2434</v>
      </c>
      <c r="G6341" t="s">
        <v>6385</v>
      </c>
      <c r="H6341">
        <v>11</v>
      </c>
      <c r="I6341">
        <v>936285071</v>
      </c>
      <c r="J6341" t="str">
        <f>INDEX(Auxiliar!B:B,MATCH(H6341,Auxiliar!A:A,0))</f>
        <v>São Paulo</v>
      </c>
      <c r="K6341" t="str">
        <f>INDEX(Auxiliar!C:C,MATCH(H6341,Auxiliar!A:A,0))</f>
        <v>Sudeste</v>
      </c>
    </row>
    <row r="6342" spans="1:11" x14ac:dyDescent="0.55000000000000004">
      <c r="A6342" s="5">
        <v>45556</v>
      </c>
      <c r="B6342" t="s">
        <v>7433</v>
      </c>
      <c r="C6342">
        <v>997</v>
      </c>
      <c r="D6342" t="s">
        <v>9</v>
      </c>
      <c r="E6342">
        <v>2</v>
      </c>
      <c r="F6342" t="s">
        <v>153</v>
      </c>
      <c r="G6342" t="s">
        <v>6386</v>
      </c>
      <c r="H6342">
        <v>62</v>
      </c>
      <c r="I6342">
        <v>959575882</v>
      </c>
      <c r="J6342" t="str">
        <f>INDEX(Auxiliar!B:B,MATCH(H6342,Auxiliar!A:A,0))</f>
        <v>Goiás</v>
      </c>
      <c r="K6342" t="str">
        <f>INDEX(Auxiliar!C:C,MATCH(H6342,Auxiliar!A:A,0))</f>
        <v>Centro-Oeste</v>
      </c>
    </row>
    <row r="6343" spans="1:11" x14ac:dyDescent="0.55000000000000004">
      <c r="A6343" s="5">
        <v>45556</v>
      </c>
      <c r="B6343" t="s">
        <v>7432</v>
      </c>
      <c r="C6343">
        <v>597</v>
      </c>
      <c r="D6343" t="s">
        <v>9</v>
      </c>
      <c r="E6343">
        <v>1</v>
      </c>
      <c r="F6343" t="s">
        <v>2201</v>
      </c>
      <c r="G6343" t="s">
        <v>6387</v>
      </c>
      <c r="H6343">
        <v>11</v>
      </c>
      <c r="I6343">
        <v>914026682</v>
      </c>
      <c r="J6343" t="str">
        <f>INDEX(Auxiliar!B:B,MATCH(H6343,Auxiliar!A:A,0))</f>
        <v>São Paulo</v>
      </c>
      <c r="K6343" t="str">
        <f>INDEX(Auxiliar!C:C,MATCH(H6343,Auxiliar!A:A,0))</f>
        <v>Sudeste</v>
      </c>
    </row>
    <row r="6344" spans="1:11" x14ac:dyDescent="0.55000000000000004">
      <c r="A6344" s="5">
        <v>45557</v>
      </c>
      <c r="B6344" t="s">
        <v>7432</v>
      </c>
      <c r="C6344">
        <v>597</v>
      </c>
      <c r="D6344" t="s">
        <v>9</v>
      </c>
      <c r="E6344">
        <v>2</v>
      </c>
      <c r="F6344" t="s">
        <v>590</v>
      </c>
      <c r="G6344" t="s">
        <v>6388</v>
      </c>
      <c r="H6344">
        <v>81</v>
      </c>
      <c r="I6344">
        <v>914011360</v>
      </c>
      <c r="J6344" t="str">
        <f>INDEX(Auxiliar!B:B,MATCH(H6344,Auxiliar!A:A,0))</f>
        <v>Pernambuco</v>
      </c>
      <c r="K6344" t="str">
        <f>INDEX(Auxiliar!C:C,MATCH(H6344,Auxiliar!A:A,0))</f>
        <v>Nordeste</v>
      </c>
    </row>
    <row r="6345" spans="1:11" x14ac:dyDescent="0.55000000000000004">
      <c r="A6345" s="5">
        <v>45557</v>
      </c>
      <c r="B6345" t="s">
        <v>7432</v>
      </c>
      <c r="C6345">
        <v>597</v>
      </c>
      <c r="D6345" t="s">
        <v>10</v>
      </c>
      <c r="E6345">
        <v>1</v>
      </c>
      <c r="F6345" t="s">
        <v>38</v>
      </c>
      <c r="G6345" t="s">
        <v>6389</v>
      </c>
      <c r="H6345">
        <v>41</v>
      </c>
      <c r="I6345">
        <v>980555686</v>
      </c>
      <c r="J6345" t="str">
        <f>INDEX(Auxiliar!B:B,MATCH(H6345,Auxiliar!A:A,0))</f>
        <v>Paraná</v>
      </c>
      <c r="K6345" t="str">
        <f>INDEX(Auxiliar!C:C,MATCH(H6345,Auxiliar!A:A,0))</f>
        <v>Sul</v>
      </c>
    </row>
    <row r="6346" spans="1:11" x14ac:dyDescent="0.55000000000000004">
      <c r="A6346" s="5">
        <v>45557</v>
      </c>
      <c r="B6346" t="s">
        <v>7432</v>
      </c>
      <c r="C6346">
        <v>597</v>
      </c>
      <c r="D6346" t="s">
        <v>9</v>
      </c>
      <c r="E6346">
        <v>12</v>
      </c>
      <c r="F6346" t="s">
        <v>1440</v>
      </c>
      <c r="G6346" t="s">
        <v>6390</v>
      </c>
      <c r="H6346">
        <v>31</v>
      </c>
      <c r="I6346">
        <v>947544089</v>
      </c>
      <c r="J6346" t="str">
        <f>INDEX(Auxiliar!B:B,MATCH(H6346,Auxiliar!A:A,0))</f>
        <v>Minas Gerais</v>
      </c>
      <c r="K6346" t="str">
        <f>INDEX(Auxiliar!C:C,MATCH(H6346,Auxiliar!A:A,0))</f>
        <v>Sudeste</v>
      </c>
    </row>
    <row r="6347" spans="1:11" x14ac:dyDescent="0.55000000000000004">
      <c r="A6347" s="5">
        <v>45557</v>
      </c>
      <c r="B6347" t="s">
        <v>7432</v>
      </c>
      <c r="C6347">
        <v>597</v>
      </c>
      <c r="D6347" t="s">
        <v>9</v>
      </c>
      <c r="E6347">
        <v>1</v>
      </c>
      <c r="F6347" t="s">
        <v>1210</v>
      </c>
      <c r="G6347" t="s">
        <v>6391</v>
      </c>
      <c r="H6347">
        <v>19</v>
      </c>
      <c r="I6347">
        <v>913322143</v>
      </c>
      <c r="J6347" t="str">
        <f>INDEX(Auxiliar!B:B,MATCH(H6347,Auxiliar!A:A,0))</f>
        <v>São Paulo</v>
      </c>
      <c r="K6347" t="str">
        <f>INDEX(Auxiliar!C:C,MATCH(H6347,Auxiliar!A:A,0))</f>
        <v>Sudeste</v>
      </c>
    </row>
    <row r="6348" spans="1:11" x14ac:dyDescent="0.55000000000000004">
      <c r="A6348" s="5">
        <v>45558</v>
      </c>
      <c r="B6348" t="s">
        <v>7432</v>
      </c>
      <c r="C6348">
        <v>597</v>
      </c>
      <c r="D6348" t="s">
        <v>9</v>
      </c>
      <c r="E6348">
        <v>2</v>
      </c>
      <c r="F6348" t="s">
        <v>1002</v>
      </c>
      <c r="G6348" t="s">
        <v>6392</v>
      </c>
      <c r="H6348">
        <v>85</v>
      </c>
      <c r="I6348">
        <v>986229367</v>
      </c>
      <c r="J6348" t="str">
        <f>INDEX(Auxiliar!B:B,MATCH(H6348,Auxiliar!A:A,0))</f>
        <v>Ceará</v>
      </c>
      <c r="K6348" t="str">
        <f>INDEX(Auxiliar!C:C,MATCH(H6348,Auxiliar!A:A,0))</f>
        <v>Nordeste</v>
      </c>
    </row>
    <row r="6349" spans="1:11" x14ac:dyDescent="0.55000000000000004">
      <c r="A6349" s="5">
        <v>45558</v>
      </c>
      <c r="B6349" t="s">
        <v>7432</v>
      </c>
      <c r="C6349">
        <v>597</v>
      </c>
      <c r="D6349" t="s">
        <v>10</v>
      </c>
      <c r="E6349">
        <v>1</v>
      </c>
      <c r="F6349" t="s">
        <v>972</v>
      </c>
      <c r="G6349" t="s">
        <v>6393</v>
      </c>
      <c r="H6349">
        <v>11</v>
      </c>
      <c r="I6349">
        <v>952835766</v>
      </c>
      <c r="J6349" t="str">
        <f>INDEX(Auxiliar!B:B,MATCH(H6349,Auxiliar!A:A,0))</f>
        <v>São Paulo</v>
      </c>
      <c r="K6349" t="str">
        <f>INDEX(Auxiliar!C:C,MATCH(H6349,Auxiliar!A:A,0))</f>
        <v>Sudeste</v>
      </c>
    </row>
    <row r="6350" spans="1:11" x14ac:dyDescent="0.55000000000000004">
      <c r="A6350" s="5">
        <v>45558</v>
      </c>
      <c r="B6350" t="s">
        <v>7433</v>
      </c>
      <c r="C6350">
        <v>997</v>
      </c>
      <c r="D6350" t="s">
        <v>9</v>
      </c>
      <c r="E6350">
        <v>12</v>
      </c>
      <c r="F6350" t="s">
        <v>1772</v>
      </c>
      <c r="G6350" t="s">
        <v>6394</v>
      </c>
      <c r="H6350">
        <v>75</v>
      </c>
      <c r="I6350">
        <v>966235298</v>
      </c>
      <c r="J6350" t="str">
        <f>INDEX(Auxiliar!B:B,MATCH(H6350,Auxiliar!A:A,0))</f>
        <v>Bahia</v>
      </c>
      <c r="K6350" t="str">
        <f>INDEX(Auxiliar!C:C,MATCH(H6350,Auxiliar!A:A,0))</f>
        <v>Nordeste</v>
      </c>
    </row>
    <row r="6351" spans="1:11" x14ac:dyDescent="0.55000000000000004">
      <c r="A6351" s="5">
        <v>45558</v>
      </c>
      <c r="B6351" t="s">
        <v>7434</v>
      </c>
      <c r="C6351">
        <v>1997</v>
      </c>
      <c r="D6351" t="s">
        <v>10</v>
      </c>
      <c r="E6351">
        <v>1</v>
      </c>
      <c r="F6351" t="s">
        <v>1759</v>
      </c>
      <c r="G6351" t="s">
        <v>6395</v>
      </c>
      <c r="H6351">
        <v>41</v>
      </c>
      <c r="I6351">
        <v>998632620</v>
      </c>
      <c r="J6351" t="str">
        <f>INDEX(Auxiliar!B:B,MATCH(H6351,Auxiliar!A:A,0))</f>
        <v>Paraná</v>
      </c>
      <c r="K6351" t="str">
        <f>INDEX(Auxiliar!C:C,MATCH(H6351,Auxiliar!A:A,0))</f>
        <v>Sul</v>
      </c>
    </row>
    <row r="6352" spans="1:11" x14ac:dyDescent="0.55000000000000004">
      <c r="A6352" s="5">
        <v>45558</v>
      </c>
      <c r="B6352" t="s">
        <v>7434</v>
      </c>
      <c r="C6352">
        <v>1997</v>
      </c>
      <c r="D6352" t="s">
        <v>9</v>
      </c>
      <c r="E6352">
        <v>12</v>
      </c>
      <c r="F6352" t="s">
        <v>2660</v>
      </c>
      <c r="G6352" t="s">
        <v>6396</v>
      </c>
      <c r="H6352">
        <v>81</v>
      </c>
      <c r="I6352">
        <v>989982400</v>
      </c>
      <c r="J6352" t="str">
        <f>INDEX(Auxiliar!B:B,MATCH(H6352,Auxiliar!A:A,0))</f>
        <v>Pernambuco</v>
      </c>
      <c r="K6352" t="str">
        <f>INDEX(Auxiliar!C:C,MATCH(H6352,Auxiliar!A:A,0))</f>
        <v>Nordeste</v>
      </c>
    </row>
    <row r="6353" spans="1:11" x14ac:dyDescent="0.55000000000000004">
      <c r="A6353" s="5">
        <v>45558</v>
      </c>
      <c r="B6353" t="s">
        <v>7434</v>
      </c>
      <c r="C6353">
        <v>1997</v>
      </c>
      <c r="D6353" t="s">
        <v>9</v>
      </c>
      <c r="E6353">
        <v>12</v>
      </c>
      <c r="F6353" t="s">
        <v>1327</v>
      </c>
      <c r="G6353" t="s">
        <v>6397</v>
      </c>
      <c r="H6353">
        <v>11</v>
      </c>
      <c r="I6353">
        <v>958718914</v>
      </c>
      <c r="J6353" t="str">
        <f>INDEX(Auxiliar!B:B,MATCH(H6353,Auxiliar!A:A,0))</f>
        <v>São Paulo</v>
      </c>
      <c r="K6353" t="str">
        <f>INDEX(Auxiliar!C:C,MATCH(H6353,Auxiliar!A:A,0))</f>
        <v>Sudeste</v>
      </c>
    </row>
    <row r="6354" spans="1:11" x14ac:dyDescent="0.55000000000000004">
      <c r="A6354" s="5">
        <v>45559</v>
      </c>
      <c r="B6354" t="s">
        <v>7433</v>
      </c>
      <c r="C6354">
        <v>997</v>
      </c>
      <c r="D6354" t="s">
        <v>10</v>
      </c>
      <c r="E6354">
        <v>1</v>
      </c>
      <c r="F6354" t="s">
        <v>848</v>
      </c>
      <c r="G6354" t="s">
        <v>6398</v>
      </c>
      <c r="H6354">
        <v>47</v>
      </c>
      <c r="I6354">
        <v>985860698</v>
      </c>
      <c r="J6354" t="str">
        <f>INDEX(Auxiliar!B:B,MATCH(H6354,Auxiliar!A:A,0))</f>
        <v>Santa Catarina</v>
      </c>
      <c r="K6354" t="str">
        <f>INDEX(Auxiliar!C:C,MATCH(H6354,Auxiliar!A:A,0))</f>
        <v>Sul</v>
      </c>
    </row>
    <row r="6355" spans="1:11" x14ac:dyDescent="0.55000000000000004">
      <c r="A6355" s="5">
        <v>45559</v>
      </c>
      <c r="B6355" t="s">
        <v>7434</v>
      </c>
      <c r="C6355">
        <v>1997</v>
      </c>
      <c r="D6355" t="s">
        <v>9</v>
      </c>
      <c r="E6355">
        <v>12</v>
      </c>
      <c r="F6355" t="s">
        <v>2233</v>
      </c>
      <c r="G6355" t="s">
        <v>6399</v>
      </c>
      <c r="H6355">
        <v>12</v>
      </c>
      <c r="I6355">
        <v>924249951</v>
      </c>
      <c r="J6355" t="str">
        <f>INDEX(Auxiliar!B:B,MATCH(H6355,Auxiliar!A:A,0))</f>
        <v>São Paulo</v>
      </c>
      <c r="K6355" t="str">
        <f>INDEX(Auxiliar!C:C,MATCH(H6355,Auxiliar!A:A,0))</f>
        <v>Sudeste</v>
      </c>
    </row>
    <row r="6356" spans="1:11" x14ac:dyDescent="0.55000000000000004">
      <c r="A6356" s="5">
        <v>45559</v>
      </c>
      <c r="B6356" t="s">
        <v>7432</v>
      </c>
      <c r="C6356">
        <v>597</v>
      </c>
      <c r="D6356" t="s">
        <v>9</v>
      </c>
      <c r="E6356">
        <v>12</v>
      </c>
      <c r="F6356" t="s">
        <v>542</v>
      </c>
      <c r="G6356" t="s">
        <v>6400</v>
      </c>
      <c r="H6356">
        <v>41</v>
      </c>
      <c r="I6356">
        <v>927951746</v>
      </c>
      <c r="J6356" t="str">
        <f>INDEX(Auxiliar!B:B,MATCH(H6356,Auxiliar!A:A,0))</f>
        <v>Paraná</v>
      </c>
      <c r="K6356" t="str">
        <f>INDEX(Auxiliar!C:C,MATCH(H6356,Auxiliar!A:A,0))</f>
        <v>Sul</v>
      </c>
    </row>
    <row r="6357" spans="1:11" x14ac:dyDescent="0.55000000000000004">
      <c r="A6357" s="5">
        <v>45559</v>
      </c>
      <c r="B6357" t="s">
        <v>7433</v>
      </c>
      <c r="C6357">
        <v>997</v>
      </c>
      <c r="D6357" t="s">
        <v>9</v>
      </c>
      <c r="E6357">
        <v>12</v>
      </c>
      <c r="F6357" t="s">
        <v>338</v>
      </c>
      <c r="G6357" t="s">
        <v>6401</v>
      </c>
      <c r="H6357">
        <v>31</v>
      </c>
      <c r="I6357">
        <v>989057729</v>
      </c>
      <c r="J6357" t="str">
        <f>INDEX(Auxiliar!B:B,MATCH(H6357,Auxiliar!A:A,0))</f>
        <v>Minas Gerais</v>
      </c>
      <c r="K6357" t="str">
        <f>INDEX(Auxiliar!C:C,MATCH(H6357,Auxiliar!A:A,0))</f>
        <v>Sudeste</v>
      </c>
    </row>
    <row r="6358" spans="1:11" x14ac:dyDescent="0.55000000000000004">
      <c r="A6358" s="5">
        <v>45559</v>
      </c>
      <c r="B6358" t="s">
        <v>7432</v>
      </c>
      <c r="C6358">
        <v>597</v>
      </c>
      <c r="D6358" t="s">
        <v>9</v>
      </c>
      <c r="E6358">
        <v>1</v>
      </c>
      <c r="F6358" t="s">
        <v>1887</v>
      </c>
      <c r="G6358" t="s">
        <v>6402</v>
      </c>
      <c r="H6358">
        <v>11</v>
      </c>
      <c r="I6358">
        <v>940682112</v>
      </c>
      <c r="J6358" t="str">
        <f>INDEX(Auxiliar!B:B,MATCH(H6358,Auxiliar!A:A,0))</f>
        <v>São Paulo</v>
      </c>
      <c r="K6358" t="str">
        <f>INDEX(Auxiliar!C:C,MATCH(H6358,Auxiliar!A:A,0))</f>
        <v>Sudeste</v>
      </c>
    </row>
    <row r="6359" spans="1:11" x14ac:dyDescent="0.55000000000000004">
      <c r="A6359" s="5">
        <v>45560</v>
      </c>
      <c r="B6359" t="s">
        <v>7433</v>
      </c>
      <c r="C6359">
        <v>997</v>
      </c>
      <c r="D6359" t="s">
        <v>9</v>
      </c>
      <c r="E6359">
        <v>10</v>
      </c>
      <c r="F6359" t="s">
        <v>1169</v>
      </c>
      <c r="G6359" t="s">
        <v>6403</v>
      </c>
      <c r="H6359">
        <v>31</v>
      </c>
      <c r="I6359">
        <v>977035146</v>
      </c>
      <c r="J6359" t="str">
        <f>INDEX(Auxiliar!B:B,MATCH(H6359,Auxiliar!A:A,0))</f>
        <v>Minas Gerais</v>
      </c>
      <c r="K6359" t="str">
        <f>INDEX(Auxiliar!C:C,MATCH(H6359,Auxiliar!A:A,0))</f>
        <v>Sudeste</v>
      </c>
    </row>
    <row r="6360" spans="1:11" x14ac:dyDescent="0.55000000000000004">
      <c r="A6360" s="5">
        <v>45560</v>
      </c>
      <c r="B6360" t="s">
        <v>7434</v>
      </c>
      <c r="C6360">
        <v>1997</v>
      </c>
      <c r="D6360" t="s">
        <v>9</v>
      </c>
      <c r="E6360">
        <v>12</v>
      </c>
      <c r="F6360" t="s">
        <v>1096</v>
      </c>
      <c r="G6360" t="s">
        <v>6404</v>
      </c>
      <c r="H6360">
        <v>55</v>
      </c>
      <c r="I6360">
        <v>989261432</v>
      </c>
      <c r="J6360" t="str">
        <f>INDEX(Auxiliar!B:B,MATCH(H6360,Auxiliar!A:A,0))</f>
        <v>Rio Grande do Sul</v>
      </c>
      <c r="K6360" t="str">
        <f>INDEX(Auxiliar!C:C,MATCH(H6360,Auxiliar!A:A,0))</f>
        <v>Sul</v>
      </c>
    </row>
    <row r="6361" spans="1:11" x14ac:dyDescent="0.55000000000000004">
      <c r="A6361" s="5">
        <v>45560</v>
      </c>
      <c r="B6361" t="s">
        <v>7432</v>
      </c>
      <c r="C6361">
        <v>597</v>
      </c>
      <c r="D6361" t="s">
        <v>9</v>
      </c>
      <c r="E6361">
        <v>4</v>
      </c>
      <c r="F6361" t="s">
        <v>812</v>
      </c>
      <c r="G6361" t="s">
        <v>6405</v>
      </c>
      <c r="H6361">
        <v>85</v>
      </c>
      <c r="I6361">
        <v>969529761</v>
      </c>
      <c r="J6361" t="str">
        <f>INDEX(Auxiliar!B:B,MATCH(H6361,Auxiliar!A:A,0))</f>
        <v>Ceará</v>
      </c>
      <c r="K6361" t="str">
        <f>INDEX(Auxiliar!C:C,MATCH(H6361,Auxiliar!A:A,0))</f>
        <v>Nordeste</v>
      </c>
    </row>
    <row r="6362" spans="1:11" x14ac:dyDescent="0.55000000000000004">
      <c r="A6362" s="5">
        <v>45560</v>
      </c>
      <c r="B6362" t="s">
        <v>7433</v>
      </c>
      <c r="C6362">
        <v>997</v>
      </c>
      <c r="D6362" t="s">
        <v>9</v>
      </c>
      <c r="E6362">
        <v>1</v>
      </c>
      <c r="F6362" t="s">
        <v>1764</v>
      </c>
      <c r="G6362" t="s">
        <v>6406</v>
      </c>
      <c r="H6362">
        <v>11</v>
      </c>
      <c r="I6362">
        <v>982383252</v>
      </c>
      <c r="J6362" t="str">
        <f>INDEX(Auxiliar!B:B,MATCH(H6362,Auxiliar!A:A,0))</f>
        <v>São Paulo</v>
      </c>
      <c r="K6362" t="str">
        <f>INDEX(Auxiliar!C:C,MATCH(H6362,Auxiliar!A:A,0))</f>
        <v>Sudeste</v>
      </c>
    </row>
    <row r="6363" spans="1:11" x14ac:dyDescent="0.55000000000000004">
      <c r="A6363" s="5">
        <v>45560</v>
      </c>
      <c r="B6363" t="s">
        <v>7432</v>
      </c>
      <c r="C6363">
        <v>597</v>
      </c>
      <c r="D6363" t="s">
        <v>10</v>
      </c>
      <c r="E6363">
        <v>1</v>
      </c>
      <c r="F6363" t="s">
        <v>2961</v>
      </c>
      <c r="G6363" t="s">
        <v>6407</v>
      </c>
      <c r="H6363">
        <v>13</v>
      </c>
      <c r="I6363">
        <v>936003775</v>
      </c>
      <c r="J6363" t="str">
        <f>INDEX(Auxiliar!B:B,MATCH(H6363,Auxiliar!A:A,0))</f>
        <v>São Paulo</v>
      </c>
      <c r="K6363" t="str">
        <f>INDEX(Auxiliar!C:C,MATCH(H6363,Auxiliar!A:A,0))</f>
        <v>Sudeste</v>
      </c>
    </row>
    <row r="6364" spans="1:11" x14ac:dyDescent="0.55000000000000004">
      <c r="A6364" s="5">
        <v>45560</v>
      </c>
      <c r="B6364" t="s">
        <v>7433</v>
      </c>
      <c r="C6364">
        <v>997</v>
      </c>
      <c r="D6364" t="s">
        <v>9</v>
      </c>
      <c r="E6364">
        <v>6</v>
      </c>
      <c r="F6364" t="s">
        <v>1492</v>
      </c>
      <c r="G6364" t="s">
        <v>6408</v>
      </c>
      <c r="H6364">
        <v>11</v>
      </c>
      <c r="I6364">
        <v>961006264</v>
      </c>
      <c r="J6364" t="str">
        <f>INDEX(Auxiliar!B:B,MATCH(H6364,Auxiliar!A:A,0))</f>
        <v>São Paulo</v>
      </c>
      <c r="K6364" t="str">
        <f>INDEX(Auxiliar!C:C,MATCH(H6364,Auxiliar!A:A,0))</f>
        <v>Sudeste</v>
      </c>
    </row>
    <row r="6365" spans="1:11" x14ac:dyDescent="0.55000000000000004">
      <c r="A6365" s="5">
        <v>45560</v>
      </c>
      <c r="B6365" t="s">
        <v>7432</v>
      </c>
      <c r="C6365">
        <v>597</v>
      </c>
      <c r="D6365" t="s">
        <v>10</v>
      </c>
      <c r="E6365">
        <v>1</v>
      </c>
      <c r="F6365" t="s">
        <v>1456</v>
      </c>
      <c r="G6365" t="s">
        <v>6409</v>
      </c>
      <c r="H6365">
        <v>41</v>
      </c>
      <c r="I6365">
        <v>933123923</v>
      </c>
      <c r="J6365" t="str">
        <f>INDEX(Auxiliar!B:B,MATCH(H6365,Auxiliar!A:A,0))</f>
        <v>Paraná</v>
      </c>
      <c r="K6365" t="str">
        <f>INDEX(Auxiliar!C:C,MATCH(H6365,Auxiliar!A:A,0))</f>
        <v>Sul</v>
      </c>
    </row>
    <row r="6366" spans="1:11" x14ac:dyDescent="0.55000000000000004">
      <c r="A6366" s="5">
        <v>45561</v>
      </c>
      <c r="B6366" t="s">
        <v>7432</v>
      </c>
      <c r="C6366">
        <v>597</v>
      </c>
      <c r="D6366" t="s">
        <v>9</v>
      </c>
      <c r="E6366">
        <v>1</v>
      </c>
      <c r="F6366" t="s">
        <v>282</v>
      </c>
      <c r="G6366" t="s">
        <v>6410</v>
      </c>
      <c r="H6366">
        <v>16</v>
      </c>
      <c r="I6366">
        <v>942571772</v>
      </c>
      <c r="J6366" t="str">
        <f>INDEX(Auxiliar!B:B,MATCH(H6366,Auxiliar!A:A,0))</f>
        <v>São Paulo</v>
      </c>
      <c r="K6366" t="str">
        <f>INDEX(Auxiliar!C:C,MATCH(H6366,Auxiliar!A:A,0))</f>
        <v>Sudeste</v>
      </c>
    </row>
    <row r="6367" spans="1:11" x14ac:dyDescent="0.55000000000000004">
      <c r="A6367" s="5">
        <v>45561</v>
      </c>
      <c r="B6367" t="s">
        <v>7432</v>
      </c>
      <c r="C6367">
        <v>597</v>
      </c>
      <c r="D6367" t="s">
        <v>9</v>
      </c>
      <c r="E6367">
        <v>12</v>
      </c>
      <c r="F6367" t="s">
        <v>1360</v>
      </c>
      <c r="G6367" t="s">
        <v>6411</v>
      </c>
      <c r="H6367">
        <v>35</v>
      </c>
      <c r="I6367">
        <v>937880154</v>
      </c>
      <c r="J6367" t="str">
        <f>INDEX(Auxiliar!B:B,MATCH(H6367,Auxiliar!A:A,0))</f>
        <v>Minas Gerais</v>
      </c>
      <c r="K6367" t="str">
        <f>INDEX(Auxiliar!C:C,MATCH(H6367,Auxiliar!A:A,0))</f>
        <v>Sudeste</v>
      </c>
    </row>
    <row r="6368" spans="1:11" x14ac:dyDescent="0.55000000000000004">
      <c r="A6368" s="5">
        <v>45561</v>
      </c>
      <c r="B6368" t="s">
        <v>7433</v>
      </c>
      <c r="C6368">
        <v>997</v>
      </c>
      <c r="D6368" t="s">
        <v>10</v>
      </c>
      <c r="E6368">
        <v>1</v>
      </c>
      <c r="F6368" t="s">
        <v>684</v>
      </c>
      <c r="G6368" t="s">
        <v>6412</v>
      </c>
      <c r="H6368">
        <v>31</v>
      </c>
      <c r="I6368">
        <v>979660267</v>
      </c>
      <c r="J6368" t="str">
        <f>INDEX(Auxiliar!B:B,MATCH(H6368,Auxiliar!A:A,0))</f>
        <v>Minas Gerais</v>
      </c>
      <c r="K6368" t="str">
        <f>INDEX(Auxiliar!C:C,MATCH(H6368,Auxiliar!A:A,0))</f>
        <v>Sudeste</v>
      </c>
    </row>
    <row r="6369" spans="1:11" x14ac:dyDescent="0.55000000000000004">
      <c r="A6369" s="5">
        <v>45561</v>
      </c>
      <c r="B6369" t="s">
        <v>7434</v>
      </c>
      <c r="C6369">
        <v>1997</v>
      </c>
      <c r="D6369" t="s">
        <v>9</v>
      </c>
      <c r="E6369">
        <v>4</v>
      </c>
      <c r="F6369" t="s">
        <v>1288</v>
      </c>
      <c r="G6369" t="s">
        <v>6413</v>
      </c>
      <c r="H6369">
        <v>98</v>
      </c>
      <c r="I6369">
        <v>916597310</v>
      </c>
      <c r="J6369" t="str">
        <f>INDEX(Auxiliar!B:B,MATCH(H6369,Auxiliar!A:A,0))</f>
        <v>Maranhão</v>
      </c>
      <c r="K6369" t="str">
        <f>INDEX(Auxiliar!C:C,MATCH(H6369,Auxiliar!A:A,0))</f>
        <v>Nordeste</v>
      </c>
    </row>
    <row r="6370" spans="1:11" x14ac:dyDescent="0.55000000000000004">
      <c r="A6370" s="5">
        <v>45562</v>
      </c>
      <c r="B6370" t="s">
        <v>7432</v>
      </c>
      <c r="C6370">
        <v>597</v>
      </c>
      <c r="D6370" t="s">
        <v>9</v>
      </c>
      <c r="E6370">
        <v>12</v>
      </c>
      <c r="F6370" t="s">
        <v>354</v>
      </c>
      <c r="G6370" t="s">
        <v>6414</v>
      </c>
      <c r="H6370">
        <v>19</v>
      </c>
      <c r="I6370">
        <v>936434526</v>
      </c>
      <c r="J6370" t="str">
        <f>INDEX(Auxiliar!B:B,MATCH(H6370,Auxiliar!A:A,0))</f>
        <v>São Paulo</v>
      </c>
      <c r="K6370" t="str">
        <f>INDEX(Auxiliar!C:C,MATCH(H6370,Auxiliar!A:A,0))</f>
        <v>Sudeste</v>
      </c>
    </row>
    <row r="6371" spans="1:11" x14ac:dyDescent="0.55000000000000004">
      <c r="A6371" s="5">
        <v>45562</v>
      </c>
      <c r="B6371" t="s">
        <v>7432</v>
      </c>
      <c r="C6371">
        <v>597</v>
      </c>
      <c r="D6371" t="s">
        <v>9</v>
      </c>
      <c r="E6371">
        <v>10</v>
      </c>
      <c r="F6371" t="s">
        <v>159</v>
      </c>
      <c r="G6371" t="s">
        <v>6415</v>
      </c>
      <c r="H6371">
        <v>82</v>
      </c>
      <c r="I6371">
        <v>934238649</v>
      </c>
      <c r="J6371" t="str">
        <f>INDEX(Auxiliar!B:B,MATCH(H6371,Auxiliar!A:A,0))</f>
        <v>Alagoas</v>
      </c>
      <c r="K6371" t="str">
        <f>INDEX(Auxiliar!C:C,MATCH(H6371,Auxiliar!A:A,0))</f>
        <v>Nordeste</v>
      </c>
    </row>
    <row r="6372" spans="1:11" x14ac:dyDescent="0.55000000000000004">
      <c r="A6372" s="5">
        <v>45562</v>
      </c>
      <c r="B6372" t="s">
        <v>7434</v>
      </c>
      <c r="C6372">
        <v>1997</v>
      </c>
      <c r="D6372" t="s">
        <v>9</v>
      </c>
      <c r="E6372">
        <v>12</v>
      </c>
      <c r="F6372" t="s">
        <v>796</v>
      </c>
      <c r="G6372" t="s">
        <v>6416</v>
      </c>
      <c r="H6372">
        <v>62</v>
      </c>
      <c r="I6372">
        <v>941326103</v>
      </c>
      <c r="J6372" t="str">
        <f>INDEX(Auxiliar!B:B,MATCH(H6372,Auxiliar!A:A,0))</f>
        <v>Goiás</v>
      </c>
      <c r="K6372" t="str">
        <f>INDEX(Auxiliar!C:C,MATCH(H6372,Auxiliar!A:A,0))</f>
        <v>Centro-Oeste</v>
      </c>
    </row>
    <row r="6373" spans="1:11" x14ac:dyDescent="0.55000000000000004">
      <c r="A6373" s="5">
        <v>45562</v>
      </c>
      <c r="B6373" t="s">
        <v>7433</v>
      </c>
      <c r="C6373">
        <v>997</v>
      </c>
      <c r="D6373" t="s">
        <v>9</v>
      </c>
      <c r="E6373">
        <v>3</v>
      </c>
      <c r="F6373" t="s">
        <v>722</v>
      </c>
      <c r="G6373" t="s">
        <v>6417</v>
      </c>
      <c r="H6373">
        <v>27</v>
      </c>
      <c r="I6373">
        <v>941614843</v>
      </c>
      <c r="J6373" t="str">
        <f>INDEX(Auxiliar!B:B,MATCH(H6373,Auxiliar!A:A,0))</f>
        <v>Espírito Santo</v>
      </c>
      <c r="K6373" t="str">
        <f>INDEX(Auxiliar!C:C,MATCH(H6373,Auxiliar!A:A,0))</f>
        <v>Sudeste</v>
      </c>
    </row>
    <row r="6374" spans="1:11" x14ac:dyDescent="0.55000000000000004">
      <c r="A6374" s="5">
        <v>45563</v>
      </c>
      <c r="B6374" t="s">
        <v>7433</v>
      </c>
      <c r="C6374">
        <v>997</v>
      </c>
      <c r="D6374" t="s">
        <v>9</v>
      </c>
      <c r="E6374">
        <v>12</v>
      </c>
      <c r="F6374" t="s">
        <v>2120</v>
      </c>
      <c r="G6374" t="s">
        <v>6418</v>
      </c>
      <c r="H6374">
        <v>73</v>
      </c>
      <c r="I6374">
        <v>954456864</v>
      </c>
      <c r="J6374" t="str">
        <f>INDEX(Auxiliar!B:B,MATCH(H6374,Auxiliar!A:A,0))</f>
        <v>Bahia</v>
      </c>
      <c r="K6374" t="str">
        <f>INDEX(Auxiliar!C:C,MATCH(H6374,Auxiliar!A:A,0))</f>
        <v>Nordeste</v>
      </c>
    </row>
    <row r="6375" spans="1:11" x14ac:dyDescent="0.55000000000000004">
      <c r="A6375" s="5">
        <v>45563</v>
      </c>
      <c r="B6375" t="s">
        <v>7433</v>
      </c>
      <c r="C6375">
        <v>997</v>
      </c>
      <c r="D6375" t="s">
        <v>9</v>
      </c>
      <c r="E6375">
        <v>4</v>
      </c>
      <c r="F6375" t="s">
        <v>3105</v>
      </c>
      <c r="G6375" t="s">
        <v>6419</v>
      </c>
      <c r="H6375">
        <v>11</v>
      </c>
      <c r="I6375">
        <v>957023783</v>
      </c>
      <c r="J6375" t="str">
        <f>INDEX(Auxiliar!B:B,MATCH(H6375,Auxiliar!A:A,0))</f>
        <v>São Paulo</v>
      </c>
      <c r="K6375" t="str">
        <f>INDEX(Auxiliar!C:C,MATCH(H6375,Auxiliar!A:A,0))</f>
        <v>Sudeste</v>
      </c>
    </row>
    <row r="6376" spans="1:11" x14ac:dyDescent="0.55000000000000004">
      <c r="A6376" s="5">
        <v>45563</v>
      </c>
      <c r="B6376" t="s">
        <v>7432</v>
      </c>
      <c r="C6376">
        <v>597</v>
      </c>
      <c r="D6376" t="s">
        <v>10</v>
      </c>
      <c r="E6376">
        <v>1</v>
      </c>
      <c r="F6376" t="s">
        <v>559</v>
      </c>
      <c r="G6376" t="s">
        <v>6420</v>
      </c>
      <c r="H6376">
        <v>22</v>
      </c>
      <c r="I6376">
        <v>926736188</v>
      </c>
      <c r="J6376" t="str">
        <f>INDEX(Auxiliar!B:B,MATCH(H6376,Auxiliar!A:A,0))</f>
        <v>Rio de Janeiro</v>
      </c>
      <c r="K6376" t="str">
        <f>INDEX(Auxiliar!C:C,MATCH(H6376,Auxiliar!A:A,0))</f>
        <v>Sudeste</v>
      </c>
    </row>
    <row r="6377" spans="1:11" x14ac:dyDescent="0.55000000000000004">
      <c r="A6377" s="5">
        <v>45563</v>
      </c>
      <c r="B6377" t="s">
        <v>7433</v>
      </c>
      <c r="C6377">
        <v>997</v>
      </c>
      <c r="D6377" t="s">
        <v>9</v>
      </c>
      <c r="E6377">
        <v>4</v>
      </c>
      <c r="F6377" t="s">
        <v>2541</v>
      </c>
      <c r="G6377" t="s">
        <v>6421</v>
      </c>
      <c r="H6377">
        <v>71</v>
      </c>
      <c r="I6377">
        <v>974354914</v>
      </c>
      <c r="J6377" t="str">
        <f>INDEX(Auxiliar!B:B,MATCH(H6377,Auxiliar!A:A,0))</f>
        <v>Bahia</v>
      </c>
      <c r="K6377" t="str">
        <f>INDEX(Auxiliar!C:C,MATCH(H6377,Auxiliar!A:A,0))</f>
        <v>Nordeste</v>
      </c>
    </row>
    <row r="6378" spans="1:11" x14ac:dyDescent="0.55000000000000004">
      <c r="A6378" s="5">
        <v>45563</v>
      </c>
      <c r="B6378" t="s">
        <v>7434</v>
      </c>
      <c r="C6378">
        <v>1997</v>
      </c>
      <c r="D6378" t="s">
        <v>9</v>
      </c>
      <c r="E6378">
        <v>4</v>
      </c>
      <c r="F6378" t="s">
        <v>1817</v>
      </c>
      <c r="G6378" t="s">
        <v>6422</v>
      </c>
      <c r="H6378">
        <v>11</v>
      </c>
      <c r="I6378">
        <v>978787330</v>
      </c>
      <c r="J6378" t="str">
        <f>INDEX(Auxiliar!B:B,MATCH(H6378,Auxiliar!A:A,0))</f>
        <v>São Paulo</v>
      </c>
      <c r="K6378" t="str">
        <f>INDEX(Auxiliar!C:C,MATCH(H6378,Auxiliar!A:A,0))</f>
        <v>Sudeste</v>
      </c>
    </row>
    <row r="6379" spans="1:11" x14ac:dyDescent="0.55000000000000004">
      <c r="A6379" s="5">
        <v>45563</v>
      </c>
      <c r="B6379" t="s">
        <v>7433</v>
      </c>
      <c r="C6379">
        <v>997</v>
      </c>
      <c r="D6379" t="s">
        <v>9</v>
      </c>
      <c r="E6379">
        <v>12</v>
      </c>
      <c r="F6379" t="s">
        <v>301</v>
      </c>
      <c r="G6379" t="s">
        <v>6423</v>
      </c>
      <c r="H6379">
        <v>11</v>
      </c>
      <c r="I6379">
        <v>947959933</v>
      </c>
      <c r="J6379" t="str">
        <f>INDEX(Auxiliar!B:B,MATCH(H6379,Auxiliar!A:A,0))</f>
        <v>São Paulo</v>
      </c>
      <c r="K6379" t="str">
        <f>INDEX(Auxiliar!C:C,MATCH(H6379,Auxiliar!A:A,0))</f>
        <v>Sudeste</v>
      </c>
    </row>
    <row r="6380" spans="1:11" x14ac:dyDescent="0.55000000000000004">
      <c r="A6380" s="5">
        <v>45563</v>
      </c>
      <c r="B6380" t="s">
        <v>7433</v>
      </c>
      <c r="C6380">
        <v>997</v>
      </c>
      <c r="D6380" t="s">
        <v>9</v>
      </c>
      <c r="E6380">
        <v>12</v>
      </c>
      <c r="F6380" t="s">
        <v>142</v>
      </c>
      <c r="G6380" t="s">
        <v>6424</v>
      </c>
      <c r="H6380">
        <v>91</v>
      </c>
      <c r="I6380">
        <v>959408646</v>
      </c>
      <c r="J6380" t="str">
        <f>INDEX(Auxiliar!B:B,MATCH(H6380,Auxiliar!A:A,0))</f>
        <v>Pará</v>
      </c>
      <c r="K6380" t="str">
        <f>INDEX(Auxiliar!C:C,MATCH(H6380,Auxiliar!A:A,0))</f>
        <v>Norte</v>
      </c>
    </row>
    <row r="6381" spans="1:11" x14ac:dyDescent="0.55000000000000004">
      <c r="A6381" s="5">
        <v>45563</v>
      </c>
      <c r="B6381" t="s">
        <v>7433</v>
      </c>
      <c r="C6381">
        <v>997</v>
      </c>
      <c r="D6381" t="s">
        <v>9</v>
      </c>
      <c r="E6381">
        <v>1</v>
      </c>
      <c r="F6381" t="s">
        <v>14</v>
      </c>
      <c r="G6381" t="s">
        <v>6425</v>
      </c>
      <c r="H6381">
        <v>11</v>
      </c>
      <c r="I6381">
        <v>950098099</v>
      </c>
      <c r="J6381" t="str">
        <f>INDEX(Auxiliar!B:B,MATCH(H6381,Auxiliar!A:A,0))</f>
        <v>São Paulo</v>
      </c>
      <c r="K6381" t="str">
        <f>INDEX(Auxiliar!C:C,MATCH(H6381,Auxiliar!A:A,0))</f>
        <v>Sudeste</v>
      </c>
    </row>
    <row r="6382" spans="1:11" x14ac:dyDescent="0.55000000000000004">
      <c r="A6382" s="5">
        <v>45564</v>
      </c>
      <c r="B6382" t="s">
        <v>7432</v>
      </c>
      <c r="C6382">
        <v>597</v>
      </c>
      <c r="D6382" t="s">
        <v>10</v>
      </c>
      <c r="E6382">
        <v>1</v>
      </c>
      <c r="F6382" t="s">
        <v>1575</v>
      </c>
      <c r="G6382" t="s">
        <v>6426</v>
      </c>
      <c r="H6382">
        <v>54</v>
      </c>
      <c r="I6382">
        <v>912190640</v>
      </c>
      <c r="J6382" t="str">
        <f>INDEX(Auxiliar!B:B,MATCH(H6382,Auxiliar!A:A,0))</f>
        <v>Rio Grande do Sul</v>
      </c>
      <c r="K6382" t="str">
        <f>INDEX(Auxiliar!C:C,MATCH(H6382,Auxiliar!A:A,0))</f>
        <v>Sul</v>
      </c>
    </row>
    <row r="6383" spans="1:11" x14ac:dyDescent="0.55000000000000004">
      <c r="A6383" s="5">
        <v>45564</v>
      </c>
      <c r="B6383" t="s">
        <v>7433</v>
      </c>
      <c r="C6383">
        <v>997</v>
      </c>
      <c r="D6383" t="s">
        <v>9</v>
      </c>
      <c r="E6383">
        <v>1</v>
      </c>
      <c r="F6383" t="s">
        <v>2944</v>
      </c>
      <c r="G6383" t="s">
        <v>6427</v>
      </c>
      <c r="H6383">
        <v>11</v>
      </c>
      <c r="I6383">
        <v>941774758</v>
      </c>
      <c r="J6383" t="str">
        <f>INDEX(Auxiliar!B:B,MATCH(H6383,Auxiliar!A:A,0))</f>
        <v>São Paulo</v>
      </c>
      <c r="K6383" t="str">
        <f>INDEX(Auxiliar!C:C,MATCH(H6383,Auxiliar!A:A,0))</f>
        <v>Sudeste</v>
      </c>
    </row>
    <row r="6384" spans="1:11" x14ac:dyDescent="0.55000000000000004">
      <c r="A6384" s="5">
        <v>45564</v>
      </c>
      <c r="B6384" t="s">
        <v>7432</v>
      </c>
      <c r="C6384">
        <v>597</v>
      </c>
      <c r="D6384" t="s">
        <v>9</v>
      </c>
      <c r="E6384">
        <v>1</v>
      </c>
      <c r="F6384" t="s">
        <v>125</v>
      </c>
      <c r="G6384" t="s">
        <v>6428</v>
      </c>
      <c r="H6384">
        <v>62</v>
      </c>
      <c r="I6384">
        <v>921421290</v>
      </c>
      <c r="J6384" t="str">
        <f>INDEX(Auxiliar!B:B,MATCH(H6384,Auxiliar!A:A,0))</f>
        <v>Goiás</v>
      </c>
      <c r="K6384" t="str">
        <f>INDEX(Auxiliar!C:C,MATCH(H6384,Auxiliar!A:A,0))</f>
        <v>Centro-Oeste</v>
      </c>
    </row>
    <row r="6385" spans="1:11" x14ac:dyDescent="0.55000000000000004">
      <c r="A6385" s="5">
        <v>45564</v>
      </c>
      <c r="B6385" t="s">
        <v>7434</v>
      </c>
      <c r="C6385">
        <v>1997</v>
      </c>
      <c r="D6385" t="s">
        <v>9</v>
      </c>
      <c r="E6385">
        <v>12</v>
      </c>
      <c r="F6385" t="s">
        <v>2440</v>
      </c>
      <c r="G6385" t="s">
        <v>6429</v>
      </c>
      <c r="H6385">
        <v>51</v>
      </c>
      <c r="I6385">
        <v>988106847</v>
      </c>
      <c r="J6385" t="str">
        <f>INDEX(Auxiliar!B:B,MATCH(H6385,Auxiliar!A:A,0))</f>
        <v>Rio Grande do Sul</v>
      </c>
      <c r="K6385" t="str">
        <f>INDEX(Auxiliar!C:C,MATCH(H6385,Auxiliar!A:A,0))</f>
        <v>Sul</v>
      </c>
    </row>
    <row r="6386" spans="1:11" x14ac:dyDescent="0.55000000000000004">
      <c r="A6386" s="5">
        <v>45564</v>
      </c>
      <c r="B6386" t="s">
        <v>7432</v>
      </c>
      <c r="C6386">
        <v>597</v>
      </c>
      <c r="D6386" t="s">
        <v>10</v>
      </c>
      <c r="E6386">
        <v>1</v>
      </c>
      <c r="F6386" t="s">
        <v>1324</v>
      </c>
      <c r="G6386" t="s">
        <v>6430</v>
      </c>
      <c r="H6386">
        <v>99</v>
      </c>
      <c r="I6386">
        <v>931183322</v>
      </c>
      <c r="J6386" t="str">
        <f>INDEX(Auxiliar!B:B,MATCH(H6386,Auxiliar!A:A,0))</f>
        <v>Maranhão</v>
      </c>
      <c r="K6386" t="str">
        <f>INDEX(Auxiliar!C:C,MATCH(H6386,Auxiliar!A:A,0))</f>
        <v>Nordeste</v>
      </c>
    </row>
    <row r="6387" spans="1:11" x14ac:dyDescent="0.55000000000000004">
      <c r="A6387" s="5">
        <v>45564</v>
      </c>
      <c r="B6387" t="s">
        <v>7433</v>
      </c>
      <c r="C6387">
        <v>997</v>
      </c>
      <c r="D6387" t="s">
        <v>9</v>
      </c>
      <c r="E6387">
        <v>1</v>
      </c>
      <c r="F6387" t="s">
        <v>3171</v>
      </c>
      <c r="G6387" t="s">
        <v>6431</v>
      </c>
      <c r="H6387">
        <v>21</v>
      </c>
      <c r="I6387">
        <v>992220404</v>
      </c>
      <c r="J6387" t="str">
        <f>INDEX(Auxiliar!B:B,MATCH(H6387,Auxiliar!A:A,0))</f>
        <v>Rio de Janeiro</v>
      </c>
      <c r="K6387" t="str">
        <f>INDEX(Auxiliar!C:C,MATCH(H6387,Auxiliar!A:A,0))</f>
        <v>Sudeste</v>
      </c>
    </row>
    <row r="6388" spans="1:11" x14ac:dyDescent="0.55000000000000004">
      <c r="A6388" s="5">
        <v>45564</v>
      </c>
      <c r="B6388" t="s">
        <v>7434</v>
      </c>
      <c r="C6388">
        <v>1997</v>
      </c>
      <c r="D6388" t="s">
        <v>9</v>
      </c>
      <c r="E6388">
        <v>12</v>
      </c>
      <c r="F6388" t="s">
        <v>415</v>
      </c>
      <c r="G6388" t="s">
        <v>6432</v>
      </c>
      <c r="H6388">
        <v>11</v>
      </c>
      <c r="I6388">
        <v>928615115</v>
      </c>
      <c r="J6388" t="str">
        <f>INDEX(Auxiliar!B:B,MATCH(H6388,Auxiliar!A:A,0))</f>
        <v>São Paulo</v>
      </c>
      <c r="K6388" t="str">
        <f>INDEX(Auxiliar!C:C,MATCH(H6388,Auxiliar!A:A,0))</f>
        <v>Sudeste</v>
      </c>
    </row>
    <row r="6389" spans="1:11" x14ac:dyDescent="0.55000000000000004">
      <c r="A6389" s="5">
        <v>45564</v>
      </c>
      <c r="B6389" t="s">
        <v>7433</v>
      </c>
      <c r="C6389">
        <v>997</v>
      </c>
      <c r="D6389" t="s">
        <v>9</v>
      </c>
      <c r="E6389">
        <v>6</v>
      </c>
      <c r="F6389" t="s">
        <v>1101</v>
      </c>
      <c r="G6389" t="s">
        <v>6433</v>
      </c>
      <c r="H6389">
        <v>31</v>
      </c>
      <c r="I6389">
        <v>998167818</v>
      </c>
      <c r="J6389" t="str">
        <f>INDEX(Auxiliar!B:B,MATCH(H6389,Auxiliar!A:A,0))</f>
        <v>Minas Gerais</v>
      </c>
      <c r="K6389" t="str">
        <f>INDEX(Auxiliar!C:C,MATCH(H6389,Auxiliar!A:A,0))</f>
        <v>Sudeste</v>
      </c>
    </row>
    <row r="6390" spans="1:11" x14ac:dyDescent="0.55000000000000004">
      <c r="A6390" s="5">
        <v>45564</v>
      </c>
      <c r="B6390" t="s">
        <v>7434</v>
      </c>
      <c r="C6390">
        <v>1997</v>
      </c>
      <c r="D6390" t="s">
        <v>9</v>
      </c>
      <c r="E6390">
        <v>5</v>
      </c>
      <c r="F6390" t="s">
        <v>299</v>
      </c>
      <c r="G6390" t="s">
        <v>6434</v>
      </c>
      <c r="H6390">
        <v>11</v>
      </c>
      <c r="I6390">
        <v>950675975</v>
      </c>
      <c r="J6390" t="str">
        <f>INDEX(Auxiliar!B:B,MATCH(H6390,Auxiliar!A:A,0))</f>
        <v>São Paulo</v>
      </c>
      <c r="K6390" t="str">
        <f>INDEX(Auxiliar!C:C,MATCH(H6390,Auxiliar!A:A,0))</f>
        <v>Sudeste</v>
      </c>
    </row>
    <row r="6391" spans="1:11" x14ac:dyDescent="0.55000000000000004">
      <c r="A6391" s="5">
        <v>45564</v>
      </c>
      <c r="B6391" t="s">
        <v>7432</v>
      </c>
      <c r="C6391">
        <v>597</v>
      </c>
      <c r="D6391" t="s">
        <v>9</v>
      </c>
      <c r="E6391">
        <v>6</v>
      </c>
      <c r="F6391" t="s">
        <v>342</v>
      </c>
      <c r="G6391" t="s">
        <v>6435</v>
      </c>
      <c r="H6391">
        <v>53</v>
      </c>
      <c r="I6391">
        <v>921080852</v>
      </c>
      <c r="J6391" t="str">
        <f>INDEX(Auxiliar!B:B,MATCH(H6391,Auxiliar!A:A,0))</f>
        <v>Rio Grande do Sul</v>
      </c>
      <c r="K6391" t="str">
        <f>INDEX(Auxiliar!C:C,MATCH(H6391,Auxiliar!A:A,0))</f>
        <v>Sul</v>
      </c>
    </row>
    <row r="6392" spans="1:11" x14ac:dyDescent="0.55000000000000004">
      <c r="A6392" s="5">
        <v>45564</v>
      </c>
      <c r="B6392" t="s">
        <v>7434</v>
      </c>
      <c r="C6392">
        <v>1997</v>
      </c>
      <c r="D6392" t="s">
        <v>9</v>
      </c>
      <c r="E6392">
        <v>12</v>
      </c>
      <c r="F6392" t="s">
        <v>134</v>
      </c>
      <c r="G6392" t="s">
        <v>6436</v>
      </c>
      <c r="H6392">
        <v>11</v>
      </c>
      <c r="I6392">
        <v>961479086</v>
      </c>
      <c r="J6392" t="str">
        <f>INDEX(Auxiliar!B:B,MATCH(H6392,Auxiliar!A:A,0))</f>
        <v>São Paulo</v>
      </c>
      <c r="K6392" t="str">
        <f>INDEX(Auxiliar!C:C,MATCH(H6392,Auxiliar!A:A,0))</f>
        <v>Sudeste</v>
      </c>
    </row>
    <row r="6393" spans="1:11" x14ac:dyDescent="0.55000000000000004">
      <c r="A6393" s="5">
        <v>45565</v>
      </c>
      <c r="B6393" t="s">
        <v>7433</v>
      </c>
      <c r="C6393">
        <v>997</v>
      </c>
      <c r="D6393" t="s">
        <v>9</v>
      </c>
      <c r="E6393">
        <v>12</v>
      </c>
      <c r="F6393" t="s">
        <v>1143</v>
      </c>
      <c r="G6393" t="s">
        <v>6437</v>
      </c>
      <c r="H6393">
        <v>84</v>
      </c>
      <c r="I6393">
        <v>972815193</v>
      </c>
      <c r="J6393" t="str">
        <f>INDEX(Auxiliar!B:B,MATCH(H6393,Auxiliar!A:A,0))</f>
        <v>Rio Grande do Norte</v>
      </c>
      <c r="K6393" t="str">
        <f>INDEX(Auxiliar!C:C,MATCH(H6393,Auxiliar!A:A,0))</f>
        <v>Nordeste</v>
      </c>
    </row>
    <row r="6394" spans="1:11" x14ac:dyDescent="0.55000000000000004">
      <c r="A6394" s="5">
        <v>45565</v>
      </c>
      <c r="B6394" t="s">
        <v>7432</v>
      </c>
      <c r="C6394">
        <v>597</v>
      </c>
      <c r="D6394" t="s">
        <v>9</v>
      </c>
      <c r="E6394">
        <v>12</v>
      </c>
      <c r="F6394" t="s">
        <v>2051</v>
      </c>
      <c r="G6394" t="s">
        <v>6438</v>
      </c>
      <c r="H6394">
        <v>19</v>
      </c>
      <c r="I6394">
        <v>952247930</v>
      </c>
      <c r="J6394" t="str">
        <f>INDEX(Auxiliar!B:B,MATCH(H6394,Auxiliar!A:A,0))</f>
        <v>São Paulo</v>
      </c>
      <c r="K6394" t="str">
        <f>INDEX(Auxiliar!C:C,MATCH(H6394,Auxiliar!A:A,0))</f>
        <v>Sudeste</v>
      </c>
    </row>
    <row r="6395" spans="1:11" x14ac:dyDescent="0.55000000000000004">
      <c r="A6395" s="5">
        <v>45565</v>
      </c>
      <c r="B6395" t="s">
        <v>7432</v>
      </c>
      <c r="C6395">
        <v>597</v>
      </c>
      <c r="D6395" t="s">
        <v>9</v>
      </c>
      <c r="E6395">
        <v>12</v>
      </c>
      <c r="F6395" t="s">
        <v>131</v>
      </c>
      <c r="G6395" t="s">
        <v>6439</v>
      </c>
      <c r="H6395">
        <v>27</v>
      </c>
      <c r="I6395">
        <v>912697075</v>
      </c>
      <c r="J6395" t="str">
        <f>INDEX(Auxiliar!B:B,MATCH(H6395,Auxiliar!A:A,0))</f>
        <v>Espírito Santo</v>
      </c>
      <c r="K6395" t="str">
        <f>INDEX(Auxiliar!C:C,MATCH(H6395,Auxiliar!A:A,0))</f>
        <v>Sudeste</v>
      </c>
    </row>
    <row r="6396" spans="1:11" x14ac:dyDescent="0.55000000000000004">
      <c r="A6396" s="5">
        <v>45565</v>
      </c>
      <c r="B6396" t="s">
        <v>7433</v>
      </c>
      <c r="C6396">
        <v>997</v>
      </c>
      <c r="D6396" t="s">
        <v>9</v>
      </c>
      <c r="E6396">
        <v>2</v>
      </c>
      <c r="F6396" t="s">
        <v>2103</v>
      </c>
      <c r="G6396" t="s">
        <v>6440</v>
      </c>
      <c r="H6396">
        <v>99</v>
      </c>
      <c r="I6396">
        <v>961599224</v>
      </c>
      <c r="J6396" t="str">
        <f>INDEX(Auxiliar!B:B,MATCH(H6396,Auxiliar!A:A,0))</f>
        <v>Maranhão</v>
      </c>
      <c r="K6396" t="str">
        <f>INDEX(Auxiliar!C:C,MATCH(H6396,Auxiliar!A:A,0))</f>
        <v>Nordeste</v>
      </c>
    </row>
    <row r="6397" spans="1:11" x14ac:dyDescent="0.55000000000000004">
      <c r="A6397" s="5">
        <v>45565</v>
      </c>
      <c r="B6397" t="s">
        <v>7433</v>
      </c>
      <c r="C6397">
        <v>997</v>
      </c>
      <c r="D6397" t="s">
        <v>9</v>
      </c>
      <c r="E6397">
        <v>10</v>
      </c>
      <c r="F6397" t="s">
        <v>119</v>
      </c>
      <c r="G6397" t="s">
        <v>6441</v>
      </c>
      <c r="H6397">
        <v>71</v>
      </c>
      <c r="I6397">
        <v>960429452</v>
      </c>
      <c r="J6397" t="str">
        <f>INDEX(Auxiliar!B:B,MATCH(H6397,Auxiliar!A:A,0))</f>
        <v>Bahia</v>
      </c>
      <c r="K6397" t="str">
        <f>INDEX(Auxiliar!C:C,MATCH(H6397,Auxiliar!A:A,0))</f>
        <v>Nordeste</v>
      </c>
    </row>
    <row r="6398" spans="1:11" x14ac:dyDescent="0.55000000000000004">
      <c r="A6398" s="5">
        <v>45566</v>
      </c>
      <c r="B6398" t="s">
        <v>7433</v>
      </c>
      <c r="C6398">
        <v>997</v>
      </c>
      <c r="D6398" t="s">
        <v>9</v>
      </c>
      <c r="E6398">
        <v>10</v>
      </c>
      <c r="F6398" t="s">
        <v>2638</v>
      </c>
      <c r="G6398" t="s">
        <v>6442</v>
      </c>
      <c r="H6398">
        <v>96</v>
      </c>
      <c r="I6398">
        <v>959109978</v>
      </c>
      <c r="J6398" t="str">
        <f>INDEX(Auxiliar!B:B,MATCH(H6398,Auxiliar!A:A,0))</f>
        <v>Amapá</v>
      </c>
      <c r="K6398" t="str">
        <f>INDEX(Auxiliar!C:C,MATCH(H6398,Auxiliar!A:A,0))</f>
        <v>Norte</v>
      </c>
    </row>
    <row r="6399" spans="1:11" x14ac:dyDescent="0.55000000000000004">
      <c r="A6399" s="5">
        <v>45566</v>
      </c>
      <c r="B6399" t="s">
        <v>7434</v>
      </c>
      <c r="C6399">
        <v>1997</v>
      </c>
      <c r="D6399" t="s">
        <v>9</v>
      </c>
      <c r="E6399">
        <v>1</v>
      </c>
      <c r="F6399" t="s">
        <v>932</v>
      </c>
      <c r="G6399" t="s">
        <v>6443</v>
      </c>
      <c r="H6399">
        <v>11</v>
      </c>
      <c r="I6399">
        <v>913443827</v>
      </c>
      <c r="J6399" t="str">
        <f>INDEX(Auxiliar!B:B,MATCH(H6399,Auxiliar!A:A,0))</f>
        <v>São Paulo</v>
      </c>
      <c r="K6399" t="str">
        <f>INDEX(Auxiliar!C:C,MATCH(H6399,Auxiliar!A:A,0))</f>
        <v>Sudeste</v>
      </c>
    </row>
    <row r="6400" spans="1:11" x14ac:dyDescent="0.55000000000000004">
      <c r="A6400" s="5">
        <v>45566</v>
      </c>
      <c r="B6400" t="s">
        <v>7432</v>
      </c>
      <c r="C6400">
        <v>597</v>
      </c>
      <c r="D6400" t="s">
        <v>9</v>
      </c>
      <c r="E6400">
        <v>5</v>
      </c>
      <c r="F6400" t="s">
        <v>1786</v>
      </c>
      <c r="G6400" t="s">
        <v>6444</v>
      </c>
      <c r="H6400">
        <v>11</v>
      </c>
      <c r="I6400">
        <v>914317143</v>
      </c>
      <c r="J6400" t="str">
        <f>INDEX(Auxiliar!B:B,MATCH(H6400,Auxiliar!A:A,0))</f>
        <v>São Paulo</v>
      </c>
      <c r="K6400" t="str">
        <f>INDEX(Auxiliar!C:C,MATCH(H6400,Auxiliar!A:A,0))</f>
        <v>Sudeste</v>
      </c>
    </row>
    <row r="6401" spans="1:11" x14ac:dyDescent="0.55000000000000004">
      <c r="A6401" s="5">
        <v>45566</v>
      </c>
      <c r="B6401" t="s">
        <v>7432</v>
      </c>
      <c r="C6401">
        <v>597</v>
      </c>
      <c r="D6401" t="s">
        <v>9</v>
      </c>
      <c r="E6401">
        <v>7</v>
      </c>
      <c r="F6401" t="s">
        <v>1979</v>
      </c>
      <c r="G6401" t="s">
        <v>6445</v>
      </c>
      <c r="H6401">
        <v>11</v>
      </c>
      <c r="I6401">
        <v>914692747</v>
      </c>
      <c r="J6401" t="str">
        <f>INDEX(Auxiliar!B:B,MATCH(H6401,Auxiliar!A:A,0))</f>
        <v>São Paulo</v>
      </c>
      <c r="K6401" t="str">
        <f>INDEX(Auxiliar!C:C,MATCH(H6401,Auxiliar!A:A,0))</f>
        <v>Sudeste</v>
      </c>
    </row>
    <row r="6402" spans="1:11" x14ac:dyDescent="0.55000000000000004">
      <c r="A6402" s="5">
        <v>45566</v>
      </c>
      <c r="B6402" t="s">
        <v>7433</v>
      </c>
      <c r="C6402">
        <v>997</v>
      </c>
      <c r="D6402" t="s">
        <v>9</v>
      </c>
      <c r="E6402">
        <v>3</v>
      </c>
      <c r="F6402" t="s">
        <v>124</v>
      </c>
      <c r="G6402" t="s">
        <v>6446</v>
      </c>
      <c r="H6402">
        <v>41</v>
      </c>
      <c r="I6402">
        <v>971499947</v>
      </c>
      <c r="J6402" t="str">
        <f>INDEX(Auxiliar!B:B,MATCH(H6402,Auxiliar!A:A,0))</f>
        <v>Paraná</v>
      </c>
      <c r="K6402" t="str">
        <f>INDEX(Auxiliar!C:C,MATCH(H6402,Auxiliar!A:A,0))</f>
        <v>Sul</v>
      </c>
    </row>
    <row r="6403" spans="1:11" x14ac:dyDescent="0.55000000000000004">
      <c r="A6403" s="5">
        <v>45566</v>
      </c>
      <c r="B6403" t="s">
        <v>7434</v>
      </c>
      <c r="C6403">
        <v>1997</v>
      </c>
      <c r="D6403" t="s">
        <v>9</v>
      </c>
      <c r="E6403">
        <v>7</v>
      </c>
      <c r="F6403" t="s">
        <v>2800</v>
      </c>
      <c r="G6403" t="s">
        <v>6447</v>
      </c>
      <c r="H6403">
        <v>61</v>
      </c>
      <c r="I6403">
        <v>981958716</v>
      </c>
      <c r="J6403" t="str">
        <f>INDEX(Auxiliar!B:B,MATCH(H6403,Auxiliar!A:A,0))</f>
        <v>Distrito Federal</v>
      </c>
      <c r="K6403" t="str">
        <f>INDEX(Auxiliar!C:C,MATCH(H6403,Auxiliar!A:A,0))</f>
        <v>Centro-Oeste</v>
      </c>
    </row>
    <row r="6404" spans="1:11" x14ac:dyDescent="0.55000000000000004">
      <c r="A6404" s="5">
        <v>45567</v>
      </c>
      <c r="B6404" t="s">
        <v>7433</v>
      </c>
      <c r="C6404">
        <v>997</v>
      </c>
      <c r="D6404" t="s">
        <v>9</v>
      </c>
      <c r="E6404">
        <v>12</v>
      </c>
      <c r="F6404" t="s">
        <v>898</v>
      </c>
      <c r="G6404" t="s">
        <v>6448</v>
      </c>
      <c r="H6404">
        <v>71</v>
      </c>
      <c r="I6404">
        <v>915398196</v>
      </c>
      <c r="J6404" t="str">
        <f>INDEX(Auxiliar!B:B,MATCH(H6404,Auxiliar!A:A,0))</f>
        <v>Bahia</v>
      </c>
      <c r="K6404" t="str">
        <f>INDEX(Auxiliar!C:C,MATCH(H6404,Auxiliar!A:A,0))</f>
        <v>Nordeste</v>
      </c>
    </row>
    <row r="6405" spans="1:11" x14ac:dyDescent="0.55000000000000004">
      <c r="A6405" s="5">
        <v>45567</v>
      </c>
      <c r="B6405" t="s">
        <v>7434</v>
      </c>
      <c r="C6405">
        <v>1997</v>
      </c>
      <c r="D6405" t="s">
        <v>9</v>
      </c>
      <c r="E6405">
        <v>12</v>
      </c>
      <c r="F6405" t="s">
        <v>1923</v>
      </c>
      <c r="G6405" t="s">
        <v>6449</v>
      </c>
      <c r="H6405">
        <v>11</v>
      </c>
      <c r="I6405">
        <v>998502317</v>
      </c>
      <c r="J6405" t="str">
        <f>INDEX(Auxiliar!B:B,MATCH(H6405,Auxiliar!A:A,0))</f>
        <v>São Paulo</v>
      </c>
      <c r="K6405" t="str">
        <f>INDEX(Auxiliar!C:C,MATCH(H6405,Auxiliar!A:A,0))</f>
        <v>Sudeste</v>
      </c>
    </row>
    <row r="6406" spans="1:11" x14ac:dyDescent="0.55000000000000004">
      <c r="A6406" s="5">
        <v>45567</v>
      </c>
      <c r="B6406" t="s">
        <v>7434</v>
      </c>
      <c r="C6406">
        <v>1997</v>
      </c>
      <c r="D6406" t="s">
        <v>9</v>
      </c>
      <c r="E6406">
        <v>10</v>
      </c>
      <c r="F6406" t="s">
        <v>2744</v>
      </c>
      <c r="G6406" t="s">
        <v>6450</v>
      </c>
      <c r="H6406">
        <v>87</v>
      </c>
      <c r="I6406">
        <v>917458638</v>
      </c>
      <c r="J6406" t="str">
        <f>INDEX(Auxiliar!B:B,MATCH(H6406,Auxiliar!A:A,0))</f>
        <v>Pernambuco</v>
      </c>
      <c r="K6406" t="str">
        <f>INDEX(Auxiliar!C:C,MATCH(H6406,Auxiliar!A:A,0))</f>
        <v>Nordeste</v>
      </c>
    </row>
    <row r="6407" spans="1:11" x14ac:dyDescent="0.55000000000000004">
      <c r="A6407" s="5">
        <v>45567</v>
      </c>
      <c r="B6407" t="s">
        <v>7432</v>
      </c>
      <c r="C6407">
        <v>597</v>
      </c>
      <c r="D6407" t="s">
        <v>9</v>
      </c>
      <c r="E6407">
        <v>1</v>
      </c>
      <c r="F6407" t="s">
        <v>711</v>
      </c>
      <c r="G6407" t="s">
        <v>6451</v>
      </c>
      <c r="H6407">
        <v>11</v>
      </c>
      <c r="I6407">
        <v>959901137</v>
      </c>
      <c r="J6407" t="str">
        <f>INDEX(Auxiliar!B:B,MATCH(H6407,Auxiliar!A:A,0))</f>
        <v>São Paulo</v>
      </c>
      <c r="K6407" t="str">
        <f>INDEX(Auxiliar!C:C,MATCH(H6407,Auxiliar!A:A,0))</f>
        <v>Sudeste</v>
      </c>
    </row>
    <row r="6408" spans="1:11" x14ac:dyDescent="0.55000000000000004">
      <c r="A6408" s="5">
        <v>45567</v>
      </c>
      <c r="B6408" t="s">
        <v>7432</v>
      </c>
      <c r="C6408">
        <v>597</v>
      </c>
      <c r="D6408" t="s">
        <v>9</v>
      </c>
      <c r="E6408">
        <v>2</v>
      </c>
      <c r="F6408" t="s">
        <v>1105</v>
      </c>
      <c r="G6408" t="s">
        <v>6452</v>
      </c>
      <c r="H6408">
        <v>81</v>
      </c>
      <c r="I6408">
        <v>924368068</v>
      </c>
      <c r="J6408" t="str">
        <f>INDEX(Auxiliar!B:B,MATCH(H6408,Auxiliar!A:A,0))</f>
        <v>Pernambuco</v>
      </c>
      <c r="K6408" t="str">
        <f>INDEX(Auxiliar!C:C,MATCH(H6408,Auxiliar!A:A,0))</f>
        <v>Nordeste</v>
      </c>
    </row>
    <row r="6409" spans="1:11" x14ac:dyDescent="0.55000000000000004">
      <c r="A6409" s="5">
        <v>45567</v>
      </c>
      <c r="B6409" t="s">
        <v>7434</v>
      </c>
      <c r="C6409">
        <v>1997</v>
      </c>
      <c r="D6409" t="s">
        <v>9</v>
      </c>
      <c r="E6409">
        <v>5</v>
      </c>
      <c r="F6409" t="s">
        <v>116</v>
      </c>
      <c r="G6409" t="s">
        <v>6453</v>
      </c>
      <c r="H6409">
        <v>11</v>
      </c>
      <c r="I6409">
        <v>983890650</v>
      </c>
      <c r="J6409" t="str">
        <f>INDEX(Auxiliar!B:B,MATCH(H6409,Auxiliar!A:A,0))</f>
        <v>São Paulo</v>
      </c>
      <c r="K6409" t="str">
        <f>INDEX(Auxiliar!C:C,MATCH(H6409,Auxiliar!A:A,0))</f>
        <v>Sudeste</v>
      </c>
    </row>
    <row r="6410" spans="1:11" x14ac:dyDescent="0.55000000000000004">
      <c r="A6410" s="5">
        <v>45568</v>
      </c>
      <c r="B6410" t="s">
        <v>7432</v>
      </c>
      <c r="C6410">
        <v>597</v>
      </c>
      <c r="D6410" t="s">
        <v>10</v>
      </c>
      <c r="E6410">
        <v>1</v>
      </c>
      <c r="F6410" t="s">
        <v>2068</v>
      </c>
      <c r="G6410" t="s">
        <v>6454</v>
      </c>
      <c r="H6410">
        <v>51</v>
      </c>
      <c r="I6410">
        <v>973909530</v>
      </c>
      <c r="J6410" t="str">
        <f>INDEX(Auxiliar!B:B,MATCH(H6410,Auxiliar!A:A,0))</f>
        <v>Rio Grande do Sul</v>
      </c>
      <c r="K6410" t="str">
        <f>INDEX(Auxiliar!C:C,MATCH(H6410,Auxiliar!A:A,0))</f>
        <v>Sul</v>
      </c>
    </row>
    <row r="6411" spans="1:11" x14ac:dyDescent="0.55000000000000004">
      <c r="A6411" s="5">
        <v>45568</v>
      </c>
      <c r="B6411" t="s">
        <v>7432</v>
      </c>
      <c r="C6411">
        <v>597</v>
      </c>
      <c r="D6411" t="s">
        <v>9</v>
      </c>
      <c r="E6411">
        <v>12</v>
      </c>
      <c r="F6411" t="s">
        <v>433</v>
      </c>
      <c r="G6411" t="s">
        <v>6455</v>
      </c>
      <c r="H6411">
        <v>11</v>
      </c>
      <c r="I6411">
        <v>916047585</v>
      </c>
      <c r="J6411" t="str">
        <f>INDEX(Auxiliar!B:B,MATCH(H6411,Auxiliar!A:A,0))</f>
        <v>São Paulo</v>
      </c>
      <c r="K6411" t="str">
        <f>INDEX(Auxiliar!C:C,MATCH(H6411,Auxiliar!A:A,0))</f>
        <v>Sudeste</v>
      </c>
    </row>
    <row r="6412" spans="1:11" x14ac:dyDescent="0.55000000000000004">
      <c r="A6412" s="5">
        <v>45568</v>
      </c>
      <c r="B6412" t="s">
        <v>7432</v>
      </c>
      <c r="C6412">
        <v>597</v>
      </c>
      <c r="D6412" t="s">
        <v>9</v>
      </c>
      <c r="E6412">
        <v>10</v>
      </c>
      <c r="F6412" t="s">
        <v>444</v>
      </c>
      <c r="G6412" t="s">
        <v>6456</v>
      </c>
      <c r="H6412">
        <v>85</v>
      </c>
      <c r="I6412">
        <v>958576248</v>
      </c>
      <c r="J6412" t="str">
        <f>INDEX(Auxiliar!B:B,MATCH(H6412,Auxiliar!A:A,0))</f>
        <v>Ceará</v>
      </c>
      <c r="K6412" t="str">
        <f>INDEX(Auxiliar!C:C,MATCH(H6412,Auxiliar!A:A,0))</f>
        <v>Nordeste</v>
      </c>
    </row>
    <row r="6413" spans="1:11" x14ac:dyDescent="0.55000000000000004">
      <c r="A6413" s="5">
        <v>45568</v>
      </c>
      <c r="B6413" t="s">
        <v>7433</v>
      </c>
      <c r="C6413">
        <v>997</v>
      </c>
      <c r="D6413" t="s">
        <v>9</v>
      </c>
      <c r="E6413">
        <v>12</v>
      </c>
      <c r="F6413" t="s">
        <v>2159</v>
      </c>
      <c r="G6413" t="s">
        <v>6457</v>
      </c>
      <c r="H6413">
        <v>71</v>
      </c>
      <c r="I6413">
        <v>924926588</v>
      </c>
      <c r="J6413" t="str">
        <f>INDEX(Auxiliar!B:B,MATCH(H6413,Auxiliar!A:A,0))</f>
        <v>Bahia</v>
      </c>
      <c r="K6413" t="str">
        <f>INDEX(Auxiliar!C:C,MATCH(H6413,Auxiliar!A:A,0))</f>
        <v>Nordeste</v>
      </c>
    </row>
    <row r="6414" spans="1:11" x14ac:dyDescent="0.55000000000000004">
      <c r="A6414" s="5">
        <v>45568</v>
      </c>
      <c r="B6414" t="s">
        <v>7433</v>
      </c>
      <c r="C6414">
        <v>997</v>
      </c>
      <c r="D6414" t="s">
        <v>9</v>
      </c>
      <c r="E6414">
        <v>12</v>
      </c>
      <c r="F6414" t="s">
        <v>829</v>
      </c>
      <c r="G6414" t="s">
        <v>6458</v>
      </c>
      <c r="H6414">
        <v>11</v>
      </c>
      <c r="I6414">
        <v>914825773</v>
      </c>
      <c r="J6414" t="str">
        <f>INDEX(Auxiliar!B:B,MATCH(H6414,Auxiliar!A:A,0))</f>
        <v>São Paulo</v>
      </c>
      <c r="K6414" t="str">
        <f>INDEX(Auxiliar!C:C,MATCH(H6414,Auxiliar!A:A,0))</f>
        <v>Sudeste</v>
      </c>
    </row>
    <row r="6415" spans="1:11" x14ac:dyDescent="0.55000000000000004">
      <c r="A6415" s="5">
        <v>45568</v>
      </c>
      <c r="B6415" t="s">
        <v>7434</v>
      </c>
      <c r="C6415">
        <v>1997</v>
      </c>
      <c r="D6415" t="s">
        <v>10</v>
      </c>
      <c r="E6415">
        <v>1</v>
      </c>
      <c r="F6415" t="s">
        <v>1507</v>
      </c>
      <c r="G6415" t="s">
        <v>6459</v>
      </c>
      <c r="H6415">
        <v>71</v>
      </c>
      <c r="I6415">
        <v>935189338</v>
      </c>
      <c r="J6415" t="str">
        <f>INDEX(Auxiliar!B:B,MATCH(H6415,Auxiliar!A:A,0))</f>
        <v>Bahia</v>
      </c>
      <c r="K6415" t="str">
        <f>INDEX(Auxiliar!C:C,MATCH(H6415,Auxiliar!A:A,0))</f>
        <v>Nordeste</v>
      </c>
    </row>
    <row r="6416" spans="1:11" x14ac:dyDescent="0.55000000000000004">
      <c r="A6416" s="5">
        <v>45568</v>
      </c>
      <c r="B6416" t="s">
        <v>7434</v>
      </c>
      <c r="C6416">
        <v>1997</v>
      </c>
      <c r="D6416" t="s">
        <v>9</v>
      </c>
      <c r="E6416">
        <v>12</v>
      </c>
      <c r="F6416" t="s">
        <v>2599</v>
      </c>
      <c r="G6416" t="s">
        <v>6460</v>
      </c>
      <c r="H6416">
        <v>48</v>
      </c>
      <c r="I6416">
        <v>993373953</v>
      </c>
      <c r="J6416" t="str">
        <f>INDEX(Auxiliar!B:B,MATCH(H6416,Auxiliar!A:A,0))</f>
        <v>Santa Catarina</v>
      </c>
      <c r="K6416" t="str">
        <f>INDEX(Auxiliar!C:C,MATCH(H6416,Auxiliar!A:A,0))</f>
        <v>Sul</v>
      </c>
    </row>
    <row r="6417" spans="1:11" x14ac:dyDescent="0.55000000000000004">
      <c r="A6417" s="5">
        <v>45568</v>
      </c>
      <c r="B6417" t="s">
        <v>7433</v>
      </c>
      <c r="C6417">
        <v>997</v>
      </c>
      <c r="D6417" t="s">
        <v>10</v>
      </c>
      <c r="E6417">
        <v>1</v>
      </c>
      <c r="F6417" t="s">
        <v>2879</v>
      </c>
      <c r="G6417" t="s">
        <v>6461</v>
      </c>
      <c r="H6417">
        <v>31</v>
      </c>
      <c r="I6417">
        <v>974985749</v>
      </c>
      <c r="J6417" t="str">
        <f>INDEX(Auxiliar!B:B,MATCH(H6417,Auxiliar!A:A,0))</f>
        <v>Minas Gerais</v>
      </c>
      <c r="K6417" t="str">
        <f>INDEX(Auxiliar!C:C,MATCH(H6417,Auxiliar!A:A,0))</f>
        <v>Sudeste</v>
      </c>
    </row>
    <row r="6418" spans="1:11" x14ac:dyDescent="0.55000000000000004">
      <c r="A6418" s="5">
        <v>45568</v>
      </c>
      <c r="B6418" t="s">
        <v>7432</v>
      </c>
      <c r="C6418">
        <v>597</v>
      </c>
      <c r="D6418" t="s">
        <v>9</v>
      </c>
      <c r="E6418">
        <v>4</v>
      </c>
      <c r="F6418" t="s">
        <v>278</v>
      </c>
      <c r="G6418" t="s">
        <v>6462</v>
      </c>
      <c r="H6418">
        <v>63</v>
      </c>
      <c r="I6418">
        <v>961543940</v>
      </c>
      <c r="J6418" t="str">
        <f>INDEX(Auxiliar!B:B,MATCH(H6418,Auxiliar!A:A,0))</f>
        <v>Tocantins</v>
      </c>
      <c r="K6418" t="str">
        <f>INDEX(Auxiliar!C:C,MATCH(H6418,Auxiliar!A:A,0))</f>
        <v>Norte</v>
      </c>
    </row>
    <row r="6419" spans="1:11" x14ac:dyDescent="0.55000000000000004">
      <c r="A6419" s="5">
        <v>45569</v>
      </c>
      <c r="B6419" t="s">
        <v>7434</v>
      </c>
      <c r="C6419">
        <v>1997</v>
      </c>
      <c r="D6419" t="s">
        <v>9</v>
      </c>
      <c r="E6419">
        <v>1</v>
      </c>
      <c r="F6419" t="s">
        <v>619</v>
      </c>
      <c r="G6419" t="s">
        <v>6463</v>
      </c>
      <c r="H6419">
        <v>21</v>
      </c>
      <c r="I6419">
        <v>993727220</v>
      </c>
      <c r="J6419" t="str">
        <f>INDEX(Auxiliar!B:B,MATCH(H6419,Auxiliar!A:A,0))</f>
        <v>Rio de Janeiro</v>
      </c>
      <c r="K6419" t="str">
        <f>INDEX(Auxiliar!C:C,MATCH(H6419,Auxiliar!A:A,0))</f>
        <v>Sudeste</v>
      </c>
    </row>
    <row r="6420" spans="1:11" x14ac:dyDescent="0.55000000000000004">
      <c r="A6420" s="5">
        <v>45569</v>
      </c>
      <c r="B6420" t="s">
        <v>7433</v>
      </c>
      <c r="C6420">
        <v>997</v>
      </c>
      <c r="D6420" t="s">
        <v>9</v>
      </c>
      <c r="E6420">
        <v>1</v>
      </c>
      <c r="F6420" t="s">
        <v>1426</v>
      </c>
      <c r="G6420" t="s">
        <v>6464</v>
      </c>
      <c r="H6420">
        <v>49</v>
      </c>
      <c r="I6420">
        <v>959355607</v>
      </c>
      <c r="J6420" t="str">
        <f>INDEX(Auxiliar!B:B,MATCH(H6420,Auxiliar!A:A,0))</f>
        <v>Santa Catarina</v>
      </c>
      <c r="K6420" t="str">
        <f>INDEX(Auxiliar!C:C,MATCH(H6420,Auxiliar!A:A,0))</f>
        <v>Sul</v>
      </c>
    </row>
    <row r="6421" spans="1:11" x14ac:dyDescent="0.55000000000000004">
      <c r="A6421" s="5">
        <v>45569</v>
      </c>
      <c r="B6421" t="s">
        <v>7434</v>
      </c>
      <c r="C6421">
        <v>1997</v>
      </c>
      <c r="D6421" t="s">
        <v>10</v>
      </c>
      <c r="E6421">
        <v>1</v>
      </c>
      <c r="F6421" t="s">
        <v>1779</v>
      </c>
      <c r="G6421" t="s">
        <v>6465</v>
      </c>
      <c r="H6421">
        <v>19</v>
      </c>
      <c r="I6421">
        <v>929852377</v>
      </c>
      <c r="J6421" t="str">
        <f>INDEX(Auxiliar!B:B,MATCH(H6421,Auxiliar!A:A,0))</f>
        <v>São Paulo</v>
      </c>
      <c r="K6421" t="str">
        <f>INDEX(Auxiliar!C:C,MATCH(H6421,Auxiliar!A:A,0))</f>
        <v>Sudeste</v>
      </c>
    </row>
    <row r="6422" spans="1:11" x14ac:dyDescent="0.55000000000000004">
      <c r="A6422" s="5">
        <v>45569</v>
      </c>
      <c r="B6422" t="s">
        <v>7432</v>
      </c>
      <c r="C6422">
        <v>597</v>
      </c>
      <c r="D6422" t="s">
        <v>9</v>
      </c>
      <c r="E6422">
        <v>1</v>
      </c>
      <c r="F6422" t="s">
        <v>2196</v>
      </c>
      <c r="G6422" t="s">
        <v>6466</v>
      </c>
      <c r="H6422">
        <v>47</v>
      </c>
      <c r="I6422">
        <v>922210952</v>
      </c>
      <c r="J6422" t="str">
        <f>INDEX(Auxiliar!B:B,MATCH(H6422,Auxiliar!A:A,0))</f>
        <v>Santa Catarina</v>
      </c>
      <c r="K6422" t="str">
        <f>INDEX(Auxiliar!C:C,MATCH(H6422,Auxiliar!A:A,0))</f>
        <v>Sul</v>
      </c>
    </row>
    <row r="6423" spans="1:11" x14ac:dyDescent="0.55000000000000004">
      <c r="A6423" s="5">
        <v>45569</v>
      </c>
      <c r="B6423" t="s">
        <v>7434</v>
      </c>
      <c r="C6423">
        <v>1997</v>
      </c>
      <c r="D6423" t="s">
        <v>9</v>
      </c>
      <c r="E6423">
        <v>2</v>
      </c>
      <c r="F6423" t="s">
        <v>2555</v>
      </c>
      <c r="G6423" t="s">
        <v>6467</v>
      </c>
      <c r="H6423">
        <v>81</v>
      </c>
      <c r="I6423">
        <v>954550780</v>
      </c>
      <c r="J6423" t="str">
        <f>INDEX(Auxiliar!B:B,MATCH(H6423,Auxiliar!A:A,0))</f>
        <v>Pernambuco</v>
      </c>
      <c r="K6423" t="str">
        <f>INDEX(Auxiliar!C:C,MATCH(H6423,Auxiliar!A:A,0))</f>
        <v>Nordeste</v>
      </c>
    </row>
    <row r="6424" spans="1:11" x14ac:dyDescent="0.55000000000000004">
      <c r="A6424" s="5">
        <v>45569</v>
      </c>
      <c r="B6424" t="s">
        <v>7434</v>
      </c>
      <c r="C6424">
        <v>1997</v>
      </c>
      <c r="D6424" t="s">
        <v>9</v>
      </c>
      <c r="E6424">
        <v>12</v>
      </c>
      <c r="F6424" t="s">
        <v>1080</v>
      </c>
      <c r="G6424" t="s">
        <v>6468</v>
      </c>
      <c r="H6424">
        <v>11</v>
      </c>
      <c r="I6424">
        <v>945444320</v>
      </c>
      <c r="J6424" t="str">
        <f>INDEX(Auxiliar!B:B,MATCH(H6424,Auxiliar!A:A,0))</f>
        <v>São Paulo</v>
      </c>
      <c r="K6424" t="str">
        <f>INDEX(Auxiliar!C:C,MATCH(H6424,Auxiliar!A:A,0))</f>
        <v>Sudeste</v>
      </c>
    </row>
    <row r="6425" spans="1:11" x14ac:dyDescent="0.55000000000000004">
      <c r="A6425" s="5">
        <v>45569</v>
      </c>
      <c r="B6425" t="s">
        <v>7432</v>
      </c>
      <c r="C6425">
        <v>597</v>
      </c>
      <c r="D6425" t="s">
        <v>9</v>
      </c>
      <c r="E6425">
        <v>12</v>
      </c>
      <c r="F6425" t="s">
        <v>1242</v>
      </c>
      <c r="G6425" t="s">
        <v>6469</v>
      </c>
      <c r="H6425">
        <v>31</v>
      </c>
      <c r="I6425">
        <v>929398157</v>
      </c>
      <c r="J6425" t="str">
        <f>INDEX(Auxiliar!B:B,MATCH(H6425,Auxiliar!A:A,0))</f>
        <v>Minas Gerais</v>
      </c>
      <c r="K6425" t="str">
        <f>INDEX(Auxiliar!C:C,MATCH(H6425,Auxiliar!A:A,0))</f>
        <v>Sudeste</v>
      </c>
    </row>
    <row r="6426" spans="1:11" x14ac:dyDescent="0.55000000000000004">
      <c r="A6426" s="5">
        <v>45569</v>
      </c>
      <c r="B6426" t="s">
        <v>7432</v>
      </c>
      <c r="C6426">
        <v>597</v>
      </c>
      <c r="D6426" t="s">
        <v>10</v>
      </c>
      <c r="E6426">
        <v>1</v>
      </c>
      <c r="F6426" t="s">
        <v>1753</v>
      </c>
      <c r="G6426" t="s">
        <v>6470</v>
      </c>
      <c r="H6426">
        <v>21</v>
      </c>
      <c r="I6426">
        <v>981940467</v>
      </c>
      <c r="J6426" t="str">
        <f>INDEX(Auxiliar!B:B,MATCH(H6426,Auxiliar!A:A,0))</f>
        <v>Rio de Janeiro</v>
      </c>
      <c r="K6426" t="str">
        <f>INDEX(Auxiliar!C:C,MATCH(H6426,Auxiliar!A:A,0))</f>
        <v>Sudeste</v>
      </c>
    </row>
    <row r="6427" spans="1:11" x14ac:dyDescent="0.55000000000000004">
      <c r="A6427" s="5">
        <v>45569</v>
      </c>
      <c r="B6427" t="s">
        <v>7433</v>
      </c>
      <c r="C6427">
        <v>997</v>
      </c>
      <c r="D6427" t="s">
        <v>9</v>
      </c>
      <c r="E6427">
        <v>12</v>
      </c>
      <c r="F6427" t="s">
        <v>1813</v>
      </c>
      <c r="G6427" t="s">
        <v>6471</v>
      </c>
      <c r="H6427">
        <v>21</v>
      </c>
      <c r="I6427">
        <v>966662810</v>
      </c>
      <c r="J6427" t="str">
        <f>INDEX(Auxiliar!B:B,MATCH(H6427,Auxiliar!A:A,0))</f>
        <v>Rio de Janeiro</v>
      </c>
      <c r="K6427" t="str">
        <f>INDEX(Auxiliar!C:C,MATCH(H6427,Auxiliar!A:A,0))</f>
        <v>Sudeste</v>
      </c>
    </row>
    <row r="6428" spans="1:11" x14ac:dyDescent="0.55000000000000004">
      <c r="A6428" s="5">
        <v>45569</v>
      </c>
      <c r="B6428" t="s">
        <v>7433</v>
      </c>
      <c r="C6428">
        <v>997</v>
      </c>
      <c r="D6428" t="s">
        <v>9</v>
      </c>
      <c r="E6428">
        <v>7</v>
      </c>
      <c r="F6428" t="s">
        <v>2245</v>
      </c>
      <c r="G6428" t="s">
        <v>6472</v>
      </c>
      <c r="H6428">
        <v>64</v>
      </c>
      <c r="I6428">
        <v>929308914</v>
      </c>
      <c r="J6428" t="str">
        <f>INDEX(Auxiliar!B:B,MATCH(H6428,Auxiliar!A:A,0))</f>
        <v>Goiás</v>
      </c>
      <c r="K6428" t="str">
        <f>INDEX(Auxiliar!C:C,MATCH(H6428,Auxiliar!A:A,0))</f>
        <v>Centro-Oeste</v>
      </c>
    </row>
    <row r="6429" spans="1:11" x14ac:dyDescent="0.55000000000000004">
      <c r="A6429" s="5">
        <v>45570</v>
      </c>
      <c r="B6429" t="s">
        <v>7433</v>
      </c>
      <c r="C6429">
        <v>997</v>
      </c>
      <c r="D6429" t="s">
        <v>9</v>
      </c>
      <c r="E6429">
        <v>12</v>
      </c>
      <c r="F6429" t="s">
        <v>2923</v>
      </c>
      <c r="G6429" t="s">
        <v>6473</v>
      </c>
      <c r="H6429">
        <v>14</v>
      </c>
      <c r="I6429">
        <v>991651108</v>
      </c>
      <c r="J6429" t="str">
        <f>INDEX(Auxiliar!B:B,MATCH(H6429,Auxiliar!A:A,0))</f>
        <v>São Paulo</v>
      </c>
      <c r="K6429" t="str">
        <f>INDEX(Auxiliar!C:C,MATCH(H6429,Auxiliar!A:A,0))</f>
        <v>Sudeste</v>
      </c>
    </row>
    <row r="6430" spans="1:11" x14ac:dyDescent="0.55000000000000004">
      <c r="A6430" s="5">
        <v>45570</v>
      </c>
      <c r="B6430" t="s">
        <v>7432</v>
      </c>
      <c r="C6430">
        <v>597</v>
      </c>
      <c r="D6430" t="s">
        <v>9</v>
      </c>
      <c r="E6430">
        <v>6</v>
      </c>
      <c r="F6430" t="s">
        <v>751</v>
      </c>
      <c r="G6430" t="s">
        <v>6474</v>
      </c>
      <c r="H6430">
        <v>17</v>
      </c>
      <c r="I6430">
        <v>991882857</v>
      </c>
      <c r="J6430" t="str">
        <f>INDEX(Auxiliar!B:B,MATCH(H6430,Auxiliar!A:A,0))</f>
        <v>São Paulo</v>
      </c>
      <c r="K6430" t="str">
        <f>INDEX(Auxiliar!C:C,MATCH(H6430,Auxiliar!A:A,0))</f>
        <v>Sudeste</v>
      </c>
    </row>
    <row r="6431" spans="1:11" x14ac:dyDescent="0.55000000000000004">
      <c r="A6431" s="5">
        <v>45570</v>
      </c>
      <c r="B6431" t="s">
        <v>7432</v>
      </c>
      <c r="C6431">
        <v>597</v>
      </c>
      <c r="D6431" t="s">
        <v>9</v>
      </c>
      <c r="E6431">
        <v>12</v>
      </c>
      <c r="F6431" t="s">
        <v>2410</v>
      </c>
      <c r="G6431" t="s">
        <v>6475</v>
      </c>
      <c r="H6431">
        <v>85</v>
      </c>
      <c r="I6431">
        <v>959708682</v>
      </c>
      <c r="J6431" t="str">
        <f>INDEX(Auxiliar!B:B,MATCH(H6431,Auxiliar!A:A,0))</f>
        <v>Ceará</v>
      </c>
      <c r="K6431" t="str">
        <f>INDEX(Auxiliar!C:C,MATCH(H6431,Auxiliar!A:A,0))</f>
        <v>Nordeste</v>
      </c>
    </row>
    <row r="6432" spans="1:11" x14ac:dyDescent="0.55000000000000004">
      <c r="A6432" s="5">
        <v>45570</v>
      </c>
      <c r="B6432" t="s">
        <v>7432</v>
      </c>
      <c r="C6432">
        <v>597</v>
      </c>
      <c r="D6432" t="s">
        <v>9</v>
      </c>
      <c r="E6432">
        <v>6</v>
      </c>
      <c r="F6432" t="s">
        <v>1992</v>
      </c>
      <c r="G6432" t="s">
        <v>6476</v>
      </c>
      <c r="H6432">
        <v>11</v>
      </c>
      <c r="I6432">
        <v>988544312</v>
      </c>
      <c r="J6432" t="str">
        <f>INDEX(Auxiliar!B:B,MATCH(H6432,Auxiliar!A:A,0))</f>
        <v>São Paulo</v>
      </c>
      <c r="K6432" t="str">
        <f>INDEX(Auxiliar!C:C,MATCH(H6432,Auxiliar!A:A,0))</f>
        <v>Sudeste</v>
      </c>
    </row>
    <row r="6433" spans="1:11" x14ac:dyDescent="0.55000000000000004">
      <c r="A6433" s="5">
        <v>45570</v>
      </c>
      <c r="B6433" t="s">
        <v>7433</v>
      </c>
      <c r="C6433">
        <v>997</v>
      </c>
      <c r="D6433" t="s">
        <v>9</v>
      </c>
      <c r="E6433">
        <v>12</v>
      </c>
      <c r="F6433" t="s">
        <v>2884</v>
      </c>
      <c r="G6433" t="s">
        <v>6477</v>
      </c>
      <c r="H6433">
        <v>51</v>
      </c>
      <c r="I6433">
        <v>995052608</v>
      </c>
      <c r="J6433" t="str">
        <f>INDEX(Auxiliar!B:B,MATCH(H6433,Auxiliar!A:A,0))</f>
        <v>Rio Grande do Sul</v>
      </c>
      <c r="K6433" t="str">
        <f>INDEX(Auxiliar!C:C,MATCH(H6433,Auxiliar!A:A,0))</f>
        <v>Sul</v>
      </c>
    </row>
    <row r="6434" spans="1:11" x14ac:dyDescent="0.55000000000000004">
      <c r="A6434" s="5">
        <v>45570</v>
      </c>
      <c r="B6434" t="s">
        <v>7434</v>
      </c>
      <c r="C6434">
        <v>1997</v>
      </c>
      <c r="D6434" t="s">
        <v>10</v>
      </c>
      <c r="E6434">
        <v>1</v>
      </c>
      <c r="F6434" t="s">
        <v>2614</v>
      </c>
      <c r="G6434" t="s">
        <v>6478</v>
      </c>
      <c r="H6434">
        <v>11</v>
      </c>
      <c r="I6434">
        <v>971654581</v>
      </c>
      <c r="J6434" t="str">
        <f>INDEX(Auxiliar!B:B,MATCH(H6434,Auxiliar!A:A,0))</f>
        <v>São Paulo</v>
      </c>
      <c r="K6434" t="str">
        <f>INDEX(Auxiliar!C:C,MATCH(H6434,Auxiliar!A:A,0))</f>
        <v>Sudeste</v>
      </c>
    </row>
    <row r="6435" spans="1:11" x14ac:dyDescent="0.55000000000000004">
      <c r="A6435" s="5">
        <v>45570</v>
      </c>
      <c r="B6435" t="s">
        <v>7433</v>
      </c>
      <c r="C6435">
        <v>997</v>
      </c>
      <c r="D6435" t="s">
        <v>10</v>
      </c>
      <c r="E6435">
        <v>1</v>
      </c>
      <c r="F6435" t="s">
        <v>1626</v>
      </c>
      <c r="G6435" t="s">
        <v>6479</v>
      </c>
      <c r="H6435">
        <v>98</v>
      </c>
      <c r="I6435">
        <v>914880132</v>
      </c>
      <c r="J6435" t="str">
        <f>INDEX(Auxiliar!B:B,MATCH(H6435,Auxiliar!A:A,0))</f>
        <v>Maranhão</v>
      </c>
      <c r="K6435" t="str">
        <f>INDEX(Auxiliar!C:C,MATCH(H6435,Auxiliar!A:A,0))</f>
        <v>Nordeste</v>
      </c>
    </row>
    <row r="6436" spans="1:11" x14ac:dyDescent="0.55000000000000004">
      <c r="A6436" s="5">
        <v>45571</v>
      </c>
      <c r="B6436" t="s">
        <v>7432</v>
      </c>
      <c r="C6436">
        <v>597</v>
      </c>
      <c r="D6436" t="s">
        <v>9</v>
      </c>
      <c r="E6436">
        <v>3</v>
      </c>
      <c r="F6436" t="s">
        <v>2346</v>
      </c>
      <c r="G6436" t="s">
        <v>6480</v>
      </c>
      <c r="H6436">
        <v>91</v>
      </c>
      <c r="I6436">
        <v>922448752</v>
      </c>
      <c r="J6436" t="str">
        <f>INDEX(Auxiliar!B:B,MATCH(H6436,Auxiliar!A:A,0))</f>
        <v>Pará</v>
      </c>
      <c r="K6436" t="str">
        <f>INDEX(Auxiliar!C:C,MATCH(H6436,Auxiliar!A:A,0))</f>
        <v>Norte</v>
      </c>
    </row>
    <row r="6437" spans="1:11" x14ac:dyDescent="0.55000000000000004">
      <c r="A6437" s="5">
        <v>45571</v>
      </c>
      <c r="B6437" t="s">
        <v>7432</v>
      </c>
      <c r="C6437">
        <v>597</v>
      </c>
      <c r="D6437" t="s">
        <v>9</v>
      </c>
      <c r="E6437">
        <v>1</v>
      </c>
      <c r="F6437" t="s">
        <v>437</v>
      </c>
      <c r="G6437" t="s">
        <v>6481</v>
      </c>
      <c r="H6437">
        <v>11</v>
      </c>
      <c r="I6437">
        <v>956072111</v>
      </c>
      <c r="J6437" t="str">
        <f>INDEX(Auxiliar!B:B,MATCH(H6437,Auxiliar!A:A,0))</f>
        <v>São Paulo</v>
      </c>
      <c r="K6437" t="str">
        <f>INDEX(Auxiliar!C:C,MATCH(H6437,Auxiliar!A:A,0))</f>
        <v>Sudeste</v>
      </c>
    </row>
    <row r="6438" spans="1:11" x14ac:dyDescent="0.55000000000000004">
      <c r="A6438" s="5">
        <v>45571</v>
      </c>
      <c r="B6438" t="s">
        <v>7433</v>
      </c>
      <c r="C6438">
        <v>997</v>
      </c>
      <c r="D6438" t="s">
        <v>9</v>
      </c>
      <c r="E6438">
        <v>1</v>
      </c>
      <c r="F6438" t="s">
        <v>1610</v>
      </c>
      <c r="G6438" t="s">
        <v>6482</v>
      </c>
      <c r="H6438">
        <v>91</v>
      </c>
      <c r="I6438">
        <v>958354969</v>
      </c>
      <c r="J6438" t="str">
        <f>INDEX(Auxiliar!B:B,MATCH(H6438,Auxiliar!A:A,0))</f>
        <v>Pará</v>
      </c>
      <c r="K6438" t="str">
        <f>INDEX(Auxiliar!C:C,MATCH(H6438,Auxiliar!A:A,0))</f>
        <v>Norte</v>
      </c>
    </row>
    <row r="6439" spans="1:11" x14ac:dyDescent="0.55000000000000004">
      <c r="A6439" s="5">
        <v>45571</v>
      </c>
      <c r="B6439" t="s">
        <v>7434</v>
      </c>
      <c r="C6439">
        <v>1997</v>
      </c>
      <c r="D6439" t="s">
        <v>9</v>
      </c>
      <c r="E6439">
        <v>12</v>
      </c>
      <c r="F6439" t="s">
        <v>3109</v>
      </c>
      <c r="G6439" t="s">
        <v>6483</v>
      </c>
      <c r="H6439">
        <v>11</v>
      </c>
      <c r="I6439">
        <v>946489308</v>
      </c>
      <c r="J6439" t="str">
        <f>INDEX(Auxiliar!B:B,MATCH(H6439,Auxiliar!A:A,0))</f>
        <v>São Paulo</v>
      </c>
      <c r="K6439" t="str">
        <f>INDEX(Auxiliar!C:C,MATCH(H6439,Auxiliar!A:A,0))</f>
        <v>Sudeste</v>
      </c>
    </row>
    <row r="6440" spans="1:11" x14ac:dyDescent="0.55000000000000004">
      <c r="A6440" s="5">
        <v>45572</v>
      </c>
      <c r="B6440" t="s">
        <v>7434</v>
      </c>
      <c r="C6440">
        <v>1997</v>
      </c>
      <c r="D6440" t="s">
        <v>9</v>
      </c>
      <c r="E6440">
        <v>1</v>
      </c>
      <c r="F6440" t="s">
        <v>2578</v>
      </c>
      <c r="G6440" t="s">
        <v>6484</v>
      </c>
      <c r="H6440">
        <v>91</v>
      </c>
      <c r="I6440">
        <v>948327076</v>
      </c>
      <c r="J6440" t="str">
        <f>INDEX(Auxiliar!B:B,MATCH(H6440,Auxiliar!A:A,0))</f>
        <v>Pará</v>
      </c>
      <c r="K6440" t="str">
        <f>INDEX(Auxiliar!C:C,MATCH(H6440,Auxiliar!A:A,0))</f>
        <v>Norte</v>
      </c>
    </row>
    <row r="6441" spans="1:11" x14ac:dyDescent="0.55000000000000004">
      <c r="A6441" s="5">
        <v>45572</v>
      </c>
      <c r="B6441" t="s">
        <v>7433</v>
      </c>
      <c r="C6441">
        <v>997</v>
      </c>
      <c r="D6441" t="s">
        <v>9</v>
      </c>
      <c r="E6441">
        <v>6</v>
      </c>
      <c r="F6441" t="s">
        <v>3067</v>
      </c>
      <c r="G6441" t="s">
        <v>6485</v>
      </c>
      <c r="H6441">
        <v>49</v>
      </c>
      <c r="I6441">
        <v>971660468</v>
      </c>
      <c r="J6441" t="str">
        <f>INDEX(Auxiliar!B:B,MATCH(H6441,Auxiliar!A:A,0))</f>
        <v>Santa Catarina</v>
      </c>
      <c r="K6441" t="str">
        <f>INDEX(Auxiliar!C:C,MATCH(H6441,Auxiliar!A:A,0))</f>
        <v>Sul</v>
      </c>
    </row>
    <row r="6442" spans="1:11" x14ac:dyDescent="0.55000000000000004">
      <c r="A6442" s="5">
        <v>45572</v>
      </c>
      <c r="B6442" t="s">
        <v>7434</v>
      </c>
      <c r="C6442">
        <v>1997</v>
      </c>
      <c r="D6442" t="s">
        <v>10</v>
      </c>
      <c r="E6442">
        <v>1</v>
      </c>
      <c r="F6442" t="s">
        <v>1300</v>
      </c>
      <c r="G6442" t="s">
        <v>6486</v>
      </c>
      <c r="H6442">
        <v>27</v>
      </c>
      <c r="I6442">
        <v>922228112</v>
      </c>
      <c r="J6442" t="str">
        <f>INDEX(Auxiliar!B:B,MATCH(H6442,Auxiliar!A:A,0))</f>
        <v>Espírito Santo</v>
      </c>
      <c r="K6442" t="str">
        <f>INDEX(Auxiliar!C:C,MATCH(H6442,Auxiliar!A:A,0))</f>
        <v>Sudeste</v>
      </c>
    </row>
    <row r="6443" spans="1:11" x14ac:dyDescent="0.55000000000000004">
      <c r="A6443" s="5">
        <v>45572</v>
      </c>
      <c r="B6443" t="s">
        <v>7432</v>
      </c>
      <c r="C6443">
        <v>597</v>
      </c>
      <c r="D6443" t="s">
        <v>9</v>
      </c>
      <c r="E6443">
        <v>12</v>
      </c>
      <c r="F6443" t="s">
        <v>2650</v>
      </c>
      <c r="G6443" t="s">
        <v>6487</v>
      </c>
      <c r="H6443">
        <v>51</v>
      </c>
      <c r="I6443">
        <v>961278656</v>
      </c>
      <c r="J6443" t="str">
        <f>INDEX(Auxiliar!B:B,MATCH(H6443,Auxiliar!A:A,0))</f>
        <v>Rio Grande do Sul</v>
      </c>
      <c r="K6443" t="str">
        <f>INDEX(Auxiliar!C:C,MATCH(H6443,Auxiliar!A:A,0))</f>
        <v>Sul</v>
      </c>
    </row>
    <row r="6444" spans="1:11" x14ac:dyDescent="0.55000000000000004">
      <c r="A6444" s="5">
        <v>45572</v>
      </c>
      <c r="B6444" t="s">
        <v>7433</v>
      </c>
      <c r="C6444">
        <v>997</v>
      </c>
      <c r="D6444" t="s">
        <v>9</v>
      </c>
      <c r="E6444">
        <v>6</v>
      </c>
      <c r="F6444" t="s">
        <v>306</v>
      </c>
      <c r="G6444" t="s">
        <v>6488</v>
      </c>
      <c r="H6444">
        <v>31</v>
      </c>
      <c r="I6444">
        <v>966617758</v>
      </c>
      <c r="J6444" t="str">
        <f>INDEX(Auxiliar!B:B,MATCH(H6444,Auxiliar!A:A,0))</f>
        <v>Minas Gerais</v>
      </c>
      <c r="K6444" t="str">
        <f>INDEX(Auxiliar!C:C,MATCH(H6444,Auxiliar!A:A,0))</f>
        <v>Sudeste</v>
      </c>
    </row>
    <row r="6445" spans="1:11" x14ac:dyDescent="0.55000000000000004">
      <c r="A6445" s="5">
        <v>45572</v>
      </c>
      <c r="B6445" t="s">
        <v>7433</v>
      </c>
      <c r="C6445">
        <v>997</v>
      </c>
      <c r="D6445" t="s">
        <v>9</v>
      </c>
      <c r="E6445">
        <v>7</v>
      </c>
      <c r="F6445" t="s">
        <v>1511</v>
      </c>
      <c r="G6445" t="s">
        <v>6489</v>
      </c>
      <c r="H6445">
        <v>11</v>
      </c>
      <c r="I6445">
        <v>981309310</v>
      </c>
      <c r="J6445" t="str">
        <f>INDEX(Auxiliar!B:B,MATCH(H6445,Auxiliar!A:A,0))</f>
        <v>São Paulo</v>
      </c>
      <c r="K6445" t="str">
        <f>INDEX(Auxiliar!C:C,MATCH(H6445,Auxiliar!A:A,0))</f>
        <v>Sudeste</v>
      </c>
    </row>
    <row r="6446" spans="1:11" x14ac:dyDescent="0.55000000000000004">
      <c r="A6446" s="5">
        <v>45573</v>
      </c>
      <c r="B6446" t="s">
        <v>7433</v>
      </c>
      <c r="C6446">
        <v>997</v>
      </c>
      <c r="D6446" t="s">
        <v>9</v>
      </c>
      <c r="E6446">
        <v>12</v>
      </c>
      <c r="F6446" t="s">
        <v>446</v>
      </c>
      <c r="G6446" t="s">
        <v>6490</v>
      </c>
      <c r="H6446">
        <v>34</v>
      </c>
      <c r="I6446">
        <v>995071405</v>
      </c>
      <c r="J6446" t="str">
        <f>INDEX(Auxiliar!B:B,MATCH(H6446,Auxiliar!A:A,0))</f>
        <v>Minas Gerais</v>
      </c>
      <c r="K6446" t="str">
        <f>INDEX(Auxiliar!C:C,MATCH(H6446,Auxiliar!A:A,0))</f>
        <v>Sudeste</v>
      </c>
    </row>
    <row r="6447" spans="1:11" x14ac:dyDescent="0.55000000000000004">
      <c r="A6447" s="5">
        <v>45573</v>
      </c>
      <c r="B6447" t="s">
        <v>7433</v>
      </c>
      <c r="C6447">
        <v>997</v>
      </c>
      <c r="D6447" t="s">
        <v>9</v>
      </c>
      <c r="E6447">
        <v>5</v>
      </c>
      <c r="F6447" t="s">
        <v>2262</v>
      </c>
      <c r="G6447" t="s">
        <v>6491</v>
      </c>
      <c r="H6447">
        <v>21</v>
      </c>
      <c r="I6447">
        <v>961481348</v>
      </c>
      <c r="J6447" t="str">
        <f>INDEX(Auxiliar!B:B,MATCH(H6447,Auxiliar!A:A,0))</f>
        <v>Rio de Janeiro</v>
      </c>
      <c r="K6447" t="str">
        <f>INDEX(Auxiliar!C:C,MATCH(H6447,Auxiliar!A:A,0))</f>
        <v>Sudeste</v>
      </c>
    </row>
    <row r="6448" spans="1:11" x14ac:dyDescent="0.55000000000000004">
      <c r="A6448" s="5">
        <v>45573</v>
      </c>
      <c r="B6448" t="s">
        <v>7434</v>
      </c>
      <c r="C6448">
        <v>1997</v>
      </c>
      <c r="D6448" t="s">
        <v>9</v>
      </c>
      <c r="E6448">
        <v>6</v>
      </c>
      <c r="F6448" t="s">
        <v>723</v>
      </c>
      <c r="G6448" t="s">
        <v>6492</v>
      </c>
      <c r="H6448">
        <v>19</v>
      </c>
      <c r="I6448">
        <v>988719233</v>
      </c>
      <c r="J6448" t="str">
        <f>INDEX(Auxiliar!B:B,MATCH(H6448,Auxiliar!A:A,0))</f>
        <v>São Paulo</v>
      </c>
      <c r="K6448" t="str">
        <f>INDEX(Auxiliar!C:C,MATCH(H6448,Auxiliar!A:A,0))</f>
        <v>Sudeste</v>
      </c>
    </row>
    <row r="6449" spans="1:11" x14ac:dyDescent="0.55000000000000004">
      <c r="A6449" s="5">
        <v>45573</v>
      </c>
      <c r="B6449" t="s">
        <v>7433</v>
      </c>
      <c r="C6449">
        <v>997</v>
      </c>
      <c r="D6449" t="s">
        <v>9</v>
      </c>
      <c r="E6449">
        <v>10</v>
      </c>
      <c r="F6449" t="s">
        <v>1479</v>
      </c>
      <c r="G6449" t="s">
        <v>6493</v>
      </c>
      <c r="H6449">
        <v>51</v>
      </c>
      <c r="I6449">
        <v>935084388</v>
      </c>
      <c r="J6449" t="str">
        <f>INDEX(Auxiliar!B:B,MATCH(H6449,Auxiliar!A:A,0))</f>
        <v>Rio Grande do Sul</v>
      </c>
      <c r="K6449" t="str">
        <f>INDEX(Auxiliar!C:C,MATCH(H6449,Auxiliar!A:A,0))</f>
        <v>Sul</v>
      </c>
    </row>
    <row r="6450" spans="1:11" x14ac:dyDescent="0.55000000000000004">
      <c r="A6450" s="5">
        <v>45573</v>
      </c>
      <c r="B6450" t="s">
        <v>7433</v>
      </c>
      <c r="C6450">
        <v>997</v>
      </c>
      <c r="D6450" t="s">
        <v>9</v>
      </c>
      <c r="E6450">
        <v>3</v>
      </c>
      <c r="F6450" t="s">
        <v>2890</v>
      </c>
      <c r="G6450" t="s">
        <v>6494</v>
      </c>
      <c r="H6450">
        <v>43</v>
      </c>
      <c r="I6450">
        <v>979192903</v>
      </c>
      <c r="J6450" t="str">
        <f>INDEX(Auxiliar!B:B,MATCH(H6450,Auxiliar!A:A,0))</f>
        <v>Paraná</v>
      </c>
      <c r="K6450" t="str">
        <f>INDEX(Auxiliar!C:C,MATCH(H6450,Auxiliar!A:A,0))</f>
        <v>Sul</v>
      </c>
    </row>
    <row r="6451" spans="1:11" x14ac:dyDescent="0.55000000000000004">
      <c r="A6451" s="5">
        <v>45574</v>
      </c>
      <c r="B6451" t="s">
        <v>7433</v>
      </c>
      <c r="C6451">
        <v>997</v>
      </c>
      <c r="D6451" t="s">
        <v>9</v>
      </c>
      <c r="E6451">
        <v>6</v>
      </c>
      <c r="F6451" t="s">
        <v>2378</v>
      </c>
      <c r="G6451" t="s">
        <v>6495</v>
      </c>
      <c r="H6451">
        <v>11</v>
      </c>
      <c r="I6451">
        <v>917974786</v>
      </c>
      <c r="J6451" t="str">
        <f>INDEX(Auxiliar!B:B,MATCH(H6451,Auxiliar!A:A,0))</f>
        <v>São Paulo</v>
      </c>
      <c r="K6451" t="str">
        <f>INDEX(Auxiliar!C:C,MATCH(H6451,Auxiliar!A:A,0))</f>
        <v>Sudeste</v>
      </c>
    </row>
    <row r="6452" spans="1:11" x14ac:dyDescent="0.55000000000000004">
      <c r="A6452" s="5">
        <v>45574</v>
      </c>
      <c r="B6452" t="s">
        <v>7434</v>
      </c>
      <c r="C6452">
        <v>1997</v>
      </c>
      <c r="D6452" t="s">
        <v>9</v>
      </c>
      <c r="E6452">
        <v>5</v>
      </c>
      <c r="F6452" t="s">
        <v>2494</v>
      </c>
      <c r="G6452" t="s">
        <v>6496</v>
      </c>
      <c r="H6452">
        <v>61</v>
      </c>
      <c r="I6452">
        <v>925982427</v>
      </c>
      <c r="J6452" t="str">
        <f>INDEX(Auxiliar!B:B,MATCH(H6452,Auxiliar!A:A,0))</f>
        <v>Distrito Federal</v>
      </c>
      <c r="K6452" t="str">
        <f>INDEX(Auxiliar!C:C,MATCH(H6452,Auxiliar!A:A,0))</f>
        <v>Centro-Oeste</v>
      </c>
    </row>
    <row r="6453" spans="1:11" x14ac:dyDescent="0.55000000000000004">
      <c r="A6453" s="5">
        <v>45574</v>
      </c>
      <c r="B6453" t="s">
        <v>7432</v>
      </c>
      <c r="C6453">
        <v>597</v>
      </c>
      <c r="D6453" t="s">
        <v>9</v>
      </c>
      <c r="E6453">
        <v>10</v>
      </c>
      <c r="F6453" t="s">
        <v>2763</v>
      </c>
      <c r="G6453" t="s">
        <v>6497</v>
      </c>
      <c r="H6453">
        <v>55</v>
      </c>
      <c r="I6453">
        <v>923197658</v>
      </c>
      <c r="J6453" t="str">
        <f>INDEX(Auxiliar!B:B,MATCH(H6453,Auxiliar!A:A,0))</f>
        <v>Rio Grande do Sul</v>
      </c>
      <c r="K6453" t="str">
        <f>INDEX(Auxiliar!C:C,MATCH(H6453,Auxiliar!A:A,0))</f>
        <v>Sul</v>
      </c>
    </row>
    <row r="6454" spans="1:11" x14ac:dyDescent="0.55000000000000004">
      <c r="A6454" s="5">
        <v>45574</v>
      </c>
      <c r="B6454" t="s">
        <v>7432</v>
      </c>
      <c r="C6454">
        <v>597</v>
      </c>
      <c r="D6454" t="s">
        <v>9</v>
      </c>
      <c r="E6454">
        <v>12</v>
      </c>
      <c r="F6454" t="s">
        <v>2139</v>
      </c>
      <c r="G6454" t="s">
        <v>6498</v>
      </c>
      <c r="H6454">
        <v>92</v>
      </c>
      <c r="I6454">
        <v>965898609</v>
      </c>
      <c r="J6454" t="str">
        <f>INDEX(Auxiliar!B:B,MATCH(H6454,Auxiliar!A:A,0))</f>
        <v>Amazonas</v>
      </c>
      <c r="K6454" t="str">
        <f>INDEX(Auxiliar!C:C,MATCH(H6454,Auxiliar!A:A,0))</f>
        <v>Norte</v>
      </c>
    </row>
    <row r="6455" spans="1:11" x14ac:dyDescent="0.55000000000000004">
      <c r="A6455" s="5">
        <v>45574</v>
      </c>
      <c r="B6455" t="s">
        <v>7434</v>
      </c>
      <c r="C6455">
        <v>1997</v>
      </c>
      <c r="D6455" t="s">
        <v>9</v>
      </c>
      <c r="E6455">
        <v>1</v>
      </c>
      <c r="F6455" t="s">
        <v>707</v>
      </c>
      <c r="G6455" t="s">
        <v>6499</v>
      </c>
      <c r="H6455">
        <v>81</v>
      </c>
      <c r="I6455">
        <v>915886879</v>
      </c>
      <c r="J6455" t="str">
        <f>INDEX(Auxiliar!B:B,MATCH(H6455,Auxiliar!A:A,0))</f>
        <v>Pernambuco</v>
      </c>
      <c r="K6455" t="str">
        <f>INDEX(Auxiliar!C:C,MATCH(H6455,Auxiliar!A:A,0))</f>
        <v>Nordeste</v>
      </c>
    </row>
    <row r="6456" spans="1:11" x14ac:dyDescent="0.55000000000000004">
      <c r="A6456" s="5">
        <v>45574</v>
      </c>
      <c r="B6456" t="s">
        <v>7432</v>
      </c>
      <c r="C6456">
        <v>597</v>
      </c>
      <c r="D6456" t="s">
        <v>10</v>
      </c>
      <c r="E6456">
        <v>1</v>
      </c>
      <c r="F6456" t="s">
        <v>1914</v>
      </c>
      <c r="G6456" t="s">
        <v>6500</v>
      </c>
      <c r="H6456">
        <v>87</v>
      </c>
      <c r="I6456">
        <v>944527534</v>
      </c>
      <c r="J6456" t="str">
        <f>INDEX(Auxiliar!B:B,MATCH(H6456,Auxiliar!A:A,0))</f>
        <v>Pernambuco</v>
      </c>
      <c r="K6456" t="str">
        <f>INDEX(Auxiliar!C:C,MATCH(H6456,Auxiliar!A:A,0))</f>
        <v>Nordeste</v>
      </c>
    </row>
    <row r="6457" spans="1:11" x14ac:dyDescent="0.55000000000000004">
      <c r="A6457" s="5">
        <v>45574</v>
      </c>
      <c r="B6457" t="s">
        <v>7434</v>
      </c>
      <c r="C6457">
        <v>1997</v>
      </c>
      <c r="D6457" t="s">
        <v>9</v>
      </c>
      <c r="E6457">
        <v>1</v>
      </c>
      <c r="F6457" t="s">
        <v>875</v>
      </c>
      <c r="G6457" t="s">
        <v>6501</v>
      </c>
      <c r="H6457">
        <v>85</v>
      </c>
      <c r="I6457">
        <v>985331061</v>
      </c>
      <c r="J6457" t="str">
        <f>INDEX(Auxiliar!B:B,MATCH(H6457,Auxiliar!A:A,0))</f>
        <v>Ceará</v>
      </c>
      <c r="K6457" t="str">
        <f>INDEX(Auxiliar!C:C,MATCH(H6457,Auxiliar!A:A,0))</f>
        <v>Nordeste</v>
      </c>
    </row>
    <row r="6458" spans="1:11" x14ac:dyDescent="0.55000000000000004">
      <c r="A6458" s="5">
        <v>45574</v>
      </c>
      <c r="B6458" t="s">
        <v>7432</v>
      </c>
      <c r="C6458">
        <v>597</v>
      </c>
      <c r="D6458" t="s">
        <v>9</v>
      </c>
      <c r="E6458">
        <v>6</v>
      </c>
      <c r="F6458" t="s">
        <v>3070</v>
      </c>
      <c r="G6458" t="s">
        <v>6502</v>
      </c>
      <c r="H6458">
        <v>18</v>
      </c>
      <c r="I6458">
        <v>980906339</v>
      </c>
      <c r="J6458" t="str">
        <f>INDEX(Auxiliar!B:B,MATCH(H6458,Auxiliar!A:A,0))</f>
        <v>São Paulo</v>
      </c>
      <c r="K6458" t="str">
        <f>INDEX(Auxiliar!C:C,MATCH(H6458,Auxiliar!A:A,0))</f>
        <v>Sudeste</v>
      </c>
    </row>
    <row r="6459" spans="1:11" x14ac:dyDescent="0.55000000000000004">
      <c r="A6459" s="5">
        <v>45575</v>
      </c>
      <c r="B6459" t="s">
        <v>7433</v>
      </c>
      <c r="C6459">
        <v>997</v>
      </c>
      <c r="D6459" t="s">
        <v>9</v>
      </c>
      <c r="E6459">
        <v>12</v>
      </c>
      <c r="F6459" t="s">
        <v>471</v>
      </c>
      <c r="G6459" t="s">
        <v>6503</v>
      </c>
      <c r="H6459">
        <v>21</v>
      </c>
      <c r="I6459">
        <v>963207086</v>
      </c>
      <c r="J6459" t="str">
        <f>INDEX(Auxiliar!B:B,MATCH(H6459,Auxiliar!A:A,0))</f>
        <v>Rio de Janeiro</v>
      </c>
      <c r="K6459" t="str">
        <f>INDEX(Auxiliar!C:C,MATCH(H6459,Auxiliar!A:A,0))</f>
        <v>Sudeste</v>
      </c>
    </row>
    <row r="6460" spans="1:11" x14ac:dyDescent="0.55000000000000004">
      <c r="A6460" s="5">
        <v>45575</v>
      </c>
      <c r="B6460" t="s">
        <v>7432</v>
      </c>
      <c r="C6460">
        <v>597</v>
      </c>
      <c r="D6460" t="s">
        <v>10</v>
      </c>
      <c r="E6460">
        <v>1</v>
      </c>
      <c r="F6460" t="s">
        <v>2585</v>
      </c>
      <c r="G6460" t="s">
        <v>6504</v>
      </c>
      <c r="H6460">
        <v>11</v>
      </c>
      <c r="I6460">
        <v>941073198</v>
      </c>
      <c r="J6460" t="str">
        <f>INDEX(Auxiliar!B:B,MATCH(H6460,Auxiliar!A:A,0))</f>
        <v>São Paulo</v>
      </c>
      <c r="K6460" t="str">
        <f>INDEX(Auxiliar!C:C,MATCH(H6460,Auxiliar!A:A,0))</f>
        <v>Sudeste</v>
      </c>
    </row>
    <row r="6461" spans="1:11" x14ac:dyDescent="0.55000000000000004">
      <c r="A6461" s="5">
        <v>45575</v>
      </c>
      <c r="B6461" t="s">
        <v>7432</v>
      </c>
      <c r="C6461">
        <v>597</v>
      </c>
      <c r="D6461" t="s">
        <v>9</v>
      </c>
      <c r="E6461">
        <v>12</v>
      </c>
      <c r="F6461" t="s">
        <v>596</v>
      </c>
      <c r="G6461" t="s">
        <v>6505</v>
      </c>
      <c r="H6461">
        <v>83</v>
      </c>
      <c r="I6461">
        <v>980312399</v>
      </c>
      <c r="J6461" t="str">
        <f>INDEX(Auxiliar!B:B,MATCH(H6461,Auxiliar!A:A,0))</f>
        <v>Paraíba</v>
      </c>
      <c r="K6461" t="str">
        <f>INDEX(Auxiliar!C:C,MATCH(H6461,Auxiliar!A:A,0))</f>
        <v>Nordeste</v>
      </c>
    </row>
    <row r="6462" spans="1:11" x14ac:dyDescent="0.55000000000000004">
      <c r="A6462" s="5">
        <v>45575</v>
      </c>
      <c r="B6462" t="s">
        <v>7432</v>
      </c>
      <c r="C6462">
        <v>597</v>
      </c>
      <c r="D6462" t="s">
        <v>10</v>
      </c>
      <c r="E6462">
        <v>1</v>
      </c>
      <c r="F6462" t="s">
        <v>2727</v>
      </c>
      <c r="G6462" t="s">
        <v>6506</v>
      </c>
      <c r="H6462">
        <v>81</v>
      </c>
      <c r="I6462">
        <v>936717057</v>
      </c>
      <c r="J6462" t="str">
        <f>INDEX(Auxiliar!B:B,MATCH(H6462,Auxiliar!A:A,0))</f>
        <v>Pernambuco</v>
      </c>
      <c r="K6462" t="str">
        <f>INDEX(Auxiliar!C:C,MATCH(H6462,Auxiliar!A:A,0))</f>
        <v>Nordeste</v>
      </c>
    </row>
    <row r="6463" spans="1:11" x14ac:dyDescent="0.55000000000000004">
      <c r="A6463" s="5">
        <v>45575</v>
      </c>
      <c r="B6463" t="s">
        <v>7432</v>
      </c>
      <c r="C6463">
        <v>597</v>
      </c>
      <c r="D6463" t="s">
        <v>10</v>
      </c>
      <c r="E6463">
        <v>1</v>
      </c>
      <c r="F6463" t="s">
        <v>2795</v>
      </c>
      <c r="G6463" t="s">
        <v>6507</v>
      </c>
      <c r="H6463">
        <v>38</v>
      </c>
      <c r="I6463">
        <v>982362429</v>
      </c>
      <c r="J6463" t="str">
        <f>INDEX(Auxiliar!B:B,MATCH(H6463,Auxiliar!A:A,0))</f>
        <v>Minas Gerais</v>
      </c>
      <c r="K6463" t="str">
        <f>INDEX(Auxiliar!C:C,MATCH(H6463,Auxiliar!A:A,0))</f>
        <v>Sudeste</v>
      </c>
    </row>
    <row r="6464" spans="1:11" x14ac:dyDescent="0.55000000000000004">
      <c r="A6464" s="5">
        <v>45575</v>
      </c>
      <c r="B6464" t="s">
        <v>7433</v>
      </c>
      <c r="C6464">
        <v>997</v>
      </c>
      <c r="D6464" t="s">
        <v>9</v>
      </c>
      <c r="E6464">
        <v>7</v>
      </c>
      <c r="F6464" t="s">
        <v>543</v>
      </c>
      <c r="G6464" t="s">
        <v>6508</v>
      </c>
      <c r="H6464">
        <v>42</v>
      </c>
      <c r="I6464">
        <v>919670519</v>
      </c>
      <c r="J6464" t="str">
        <f>INDEX(Auxiliar!B:B,MATCH(H6464,Auxiliar!A:A,0))</f>
        <v>Paraná</v>
      </c>
      <c r="K6464" t="str">
        <f>INDEX(Auxiliar!C:C,MATCH(H6464,Auxiliar!A:A,0))</f>
        <v>Sul</v>
      </c>
    </row>
    <row r="6465" spans="1:11" x14ac:dyDescent="0.55000000000000004">
      <c r="A6465" s="5">
        <v>45575</v>
      </c>
      <c r="B6465" t="s">
        <v>7434</v>
      </c>
      <c r="C6465">
        <v>1997</v>
      </c>
      <c r="D6465" t="s">
        <v>9</v>
      </c>
      <c r="E6465">
        <v>12</v>
      </c>
      <c r="F6465" t="s">
        <v>1312</v>
      </c>
      <c r="G6465" t="s">
        <v>6509</v>
      </c>
      <c r="H6465">
        <v>42</v>
      </c>
      <c r="I6465">
        <v>976831306</v>
      </c>
      <c r="J6465" t="str">
        <f>INDEX(Auxiliar!B:B,MATCH(H6465,Auxiliar!A:A,0))</f>
        <v>Paraná</v>
      </c>
      <c r="K6465" t="str">
        <f>INDEX(Auxiliar!C:C,MATCH(H6465,Auxiliar!A:A,0))</f>
        <v>Sul</v>
      </c>
    </row>
    <row r="6466" spans="1:11" x14ac:dyDescent="0.55000000000000004">
      <c r="A6466" s="5">
        <v>45575</v>
      </c>
      <c r="B6466" t="s">
        <v>7432</v>
      </c>
      <c r="C6466">
        <v>597</v>
      </c>
      <c r="D6466" t="s">
        <v>9</v>
      </c>
      <c r="E6466">
        <v>12</v>
      </c>
      <c r="F6466" t="s">
        <v>1668</v>
      </c>
      <c r="G6466" t="s">
        <v>6510</v>
      </c>
      <c r="H6466">
        <v>85</v>
      </c>
      <c r="I6466">
        <v>981016163</v>
      </c>
      <c r="J6466" t="str">
        <f>INDEX(Auxiliar!B:B,MATCH(H6466,Auxiliar!A:A,0))</f>
        <v>Ceará</v>
      </c>
      <c r="K6466" t="str">
        <f>INDEX(Auxiliar!C:C,MATCH(H6466,Auxiliar!A:A,0))</f>
        <v>Nordeste</v>
      </c>
    </row>
    <row r="6467" spans="1:11" x14ac:dyDescent="0.55000000000000004">
      <c r="A6467" s="5">
        <v>45575</v>
      </c>
      <c r="B6467" t="s">
        <v>7432</v>
      </c>
      <c r="C6467">
        <v>597</v>
      </c>
      <c r="D6467" t="s">
        <v>9</v>
      </c>
      <c r="E6467">
        <v>4</v>
      </c>
      <c r="F6467" t="s">
        <v>1860</v>
      </c>
      <c r="G6467" t="s">
        <v>6511</v>
      </c>
      <c r="H6467">
        <v>21</v>
      </c>
      <c r="I6467">
        <v>968928662</v>
      </c>
      <c r="J6467" t="str">
        <f>INDEX(Auxiliar!B:B,MATCH(H6467,Auxiliar!A:A,0))</f>
        <v>Rio de Janeiro</v>
      </c>
      <c r="K6467" t="str">
        <f>INDEX(Auxiliar!C:C,MATCH(H6467,Auxiliar!A:A,0))</f>
        <v>Sudeste</v>
      </c>
    </row>
    <row r="6468" spans="1:11" x14ac:dyDescent="0.55000000000000004">
      <c r="A6468" s="5">
        <v>45576</v>
      </c>
      <c r="B6468" t="s">
        <v>7434</v>
      </c>
      <c r="C6468">
        <v>1997</v>
      </c>
      <c r="D6468" t="s">
        <v>9</v>
      </c>
      <c r="E6468">
        <v>4</v>
      </c>
      <c r="F6468" t="s">
        <v>2515</v>
      </c>
      <c r="G6468" t="s">
        <v>6512</v>
      </c>
      <c r="H6468">
        <v>81</v>
      </c>
      <c r="I6468">
        <v>991702609</v>
      </c>
      <c r="J6468" t="str">
        <f>INDEX(Auxiliar!B:B,MATCH(H6468,Auxiliar!A:A,0))</f>
        <v>Pernambuco</v>
      </c>
      <c r="K6468" t="str">
        <f>INDEX(Auxiliar!C:C,MATCH(H6468,Auxiliar!A:A,0))</f>
        <v>Nordeste</v>
      </c>
    </row>
    <row r="6469" spans="1:11" x14ac:dyDescent="0.55000000000000004">
      <c r="A6469" s="5">
        <v>45576</v>
      </c>
      <c r="B6469" t="s">
        <v>7433</v>
      </c>
      <c r="C6469">
        <v>997</v>
      </c>
      <c r="D6469" t="s">
        <v>9</v>
      </c>
      <c r="E6469">
        <v>12</v>
      </c>
      <c r="F6469" t="s">
        <v>359</v>
      </c>
      <c r="G6469" t="s">
        <v>6513</v>
      </c>
      <c r="H6469">
        <v>11</v>
      </c>
      <c r="I6469">
        <v>964678899</v>
      </c>
      <c r="J6469" t="str">
        <f>INDEX(Auxiliar!B:B,MATCH(H6469,Auxiliar!A:A,0))</f>
        <v>São Paulo</v>
      </c>
      <c r="K6469" t="str">
        <f>INDEX(Auxiliar!C:C,MATCH(H6469,Auxiliar!A:A,0))</f>
        <v>Sudeste</v>
      </c>
    </row>
    <row r="6470" spans="1:11" x14ac:dyDescent="0.55000000000000004">
      <c r="A6470" s="5">
        <v>45576</v>
      </c>
      <c r="B6470" t="s">
        <v>7433</v>
      </c>
      <c r="C6470">
        <v>997</v>
      </c>
      <c r="D6470" t="s">
        <v>10</v>
      </c>
      <c r="E6470">
        <v>1</v>
      </c>
      <c r="F6470" t="s">
        <v>1969</v>
      </c>
      <c r="G6470" t="s">
        <v>6514</v>
      </c>
      <c r="H6470">
        <v>85</v>
      </c>
      <c r="I6470">
        <v>996410453</v>
      </c>
      <c r="J6470" t="str">
        <f>INDEX(Auxiliar!B:B,MATCH(H6470,Auxiliar!A:A,0))</f>
        <v>Ceará</v>
      </c>
      <c r="K6470" t="str">
        <f>INDEX(Auxiliar!C:C,MATCH(H6470,Auxiliar!A:A,0))</f>
        <v>Nordeste</v>
      </c>
    </row>
    <row r="6471" spans="1:11" x14ac:dyDescent="0.55000000000000004">
      <c r="A6471" s="5">
        <v>45576</v>
      </c>
      <c r="B6471" t="s">
        <v>7432</v>
      </c>
      <c r="C6471">
        <v>597</v>
      </c>
      <c r="D6471" t="s">
        <v>9</v>
      </c>
      <c r="E6471">
        <v>6</v>
      </c>
      <c r="F6471" t="s">
        <v>2096</v>
      </c>
      <c r="G6471" t="s">
        <v>6515</v>
      </c>
      <c r="H6471">
        <v>11</v>
      </c>
      <c r="I6471">
        <v>979788694</v>
      </c>
      <c r="J6471" t="str">
        <f>INDEX(Auxiliar!B:B,MATCH(H6471,Auxiliar!A:A,0))</f>
        <v>São Paulo</v>
      </c>
      <c r="K6471" t="str">
        <f>INDEX(Auxiliar!C:C,MATCH(H6471,Auxiliar!A:A,0))</f>
        <v>Sudeste</v>
      </c>
    </row>
    <row r="6472" spans="1:11" x14ac:dyDescent="0.55000000000000004">
      <c r="A6472" s="5">
        <v>45576</v>
      </c>
      <c r="B6472" t="s">
        <v>7433</v>
      </c>
      <c r="C6472">
        <v>997</v>
      </c>
      <c r="D6472" t="s">
        <v>9</v>
      </c>
      <c r="E6472">
        <v>12</v>
      </c>
      <c r="F6472" t="s">
        <v>2889</v>
      </c>
      <c r="G6472" t="s">
        <v>6516</v>
      </c>
      <c r="H6472">
        <v>11</v>
      </c>
      <c r="I6472">
        <v>963436305</v>
      </c>
      <c r="J6472" t="str">
        <f>INDEX(Auxiliar!B:B,MATCH(H6472,Auxiliar!A:A,0))</f>
        <v>São Paulo</v>
      </c>
      <c r="K6472" t="str">
        <f>INDEX(Auxiliar!C:C,MATCH(H6472,Auxiliar!A:A,0))</f>
        <v>Sudeste</v>
      </c>
    </row>
    <row r="6473" spans="1:11" x14ac:dyDescent="0.55000000000000004">
      <c r="A6473" s="5">
        <v>45577</v>
      </c>
      <c r="B6473" t="s">
        <v>7432</v>
      </c>
      <c r="C6473">
        <v>597</v>
      </c>
      <c r="D6473" t="s">
        <v>9</v>
      </c>
      <c r="E6473">
        <v>12</v>
      </c>
      <c r="F6473" t="s">
        <v>570</v>
      </c>
      <c r="G6473" t="s">
        <v>6517</v>
      </c>
      <c r="H6473">
        <v>62</v>
      </c>
      <c r="I6473">
        <v>991682603</v>
      </c>
      <c r="J6473" t="str">
        <f>INDEX(Auxiliar!B:B,MATCH(H6473,Auxiliar!A:A,0))</f>
        <v>Goiás</v>
      </c>
      <c r="K6473" t="str">
        <f>INDEX(Auxiliar!C:C,MATCH(H6473,Auxiliar!A:A,0))</f>
        <v>Centro-Oeste</v>
      </c>
    </row>
    <row r="6474" spans="1:11" x14ac:dyDescent="0.55000000000000004">
      <c r="A6474" s="5">
        <v>45577</v>
      </c>
      <c r="B6474" t="s">
        <v>7434</v>
      </c>
      <c r="C6474">
        <v>1997</v>
      </c>
      <c r="D6474" t="s">
        <v>9</v>
      </c>
      <c r="E6474">
        <v>12</v>
      </c>
      <c r="F6474" t="s">
        <v>1611</v>
      </c>
      <c r="G6474" t="s">
        <v>6518</v>
      </c>
      <c r="H6474">
        <v>79</v>
      </c>
      <c r="I6474">
        <v>993941345</v>
      </c>
      <c r="J6474" t="str">
        <f>INDEX(Auxiliar!B:B,MATCH(H6474,Auxiliar!A:A,0))</f>
        <v>Sergipe</v>
      </c>
      <c r="K6474" t="str">
        <f>INDEX(Auxiliar!C:C,MATCH(H6474,Auxiliar!A:A,0))</f>
        <v>Nordeste</v>
      </c>
    </row>
    <row r="6475" spans="1:11" x14ac:dyDescent="0.55000000000000004">
      <c r="A6475" s="5">
        <v>45577</v>
      </c>
      <c r="B6475" t="s">
        <v>7433</v>
      </c>
      <c r="C6475">
        <v>997</v>
      </c>
      <c r="D6475" t="s">
        <v>9</v>
      </c>
      <c r="E6475">
        <v>12</v>
      </c>
      <c r="F6475" t="s">
        <v>1135</v>
      </c>
      <c r="G6475" t="s">
        <v>6519</v>
      </c>
      <c r="H6475">
        <v>81</v>
      </c>
      <c r="I6475">
        <v>933499848</v>
      </c>
      <c r="J6475" t="str">
        <f>INDEX(Auxiliar!B:B,MATCH(H6475,Auxiliar!A:A,0))</f>
        <v>Pernambuco</v>
      </c>
      <c r="K6475" t="str">
        <f>INDEX(Auxiliar!C:C,MATCH(H6475,Auxiliar!A:A,0))</f>
        <v>Nordeste</v>
      </c>
    </row>
    <row r="6476" spans="1:11" x14ac:dyDescent="0.55000000000000004">
      <c r="A6476" s="5">
        <v>45577</v>
      </c>
      <c r="B6476" t="s">
        <v>7432</v>
      </c>
      <c r="C6476">
        <v>597</v>
      </c>
      <c r="D6476" t="s">
        <v>9</v>
      </c>
      <c r="E6476">
        <v>6</v>
      </c>
      <c r="F6476" t="s">
        <v>2620</v>
      </c>
      <c r="G6476" t="s">
        <v>6520</v>
      </c>
      <c r="H6476">
        <v>11</v>
      </c>
      <c r="I6476">
        <v>922233457</v>
      </c>
      <c r="J6476" t="str">
        <f>INDEX(Auxiliar!B:B,MATCH(H6476,Auxiliar!A:A,0))</f>
        <v>São Paulo</v>
      </c>
      <c r="K6476" t="str">
        <f>INDEX(Auxiliar!C:C,MATCH(H6476,Auxiliar!A:A,0))</f>
        <v>Sudeste</v>
      </c>
    </row>
    <row r="6477" spans="1:11" x14ac:dyDescent="0.55000000000000004">
      <c r="A6477" s="5">
        <v>45577</v>
      </c>
      <c r="B6477" t="s">
        <v>7434</v>
      </c>
      <c r="C6477">
        <v>1997</v>
      </c>
      <c r="D6477" t="s">
        <v>10</v>
      </c>
      <c r="E6477">
        <v>1</v>
      </c>
      <c r="F6477" t="s">
        <v>1818</v>
      </c>
      <c r="G6477" t="s">
        <v>6521</v>
      </c>
      <c r="H6477">
        <v>71</v>
      </c>
      <c r="I6477">
        <v>977257010</v>
      </c>
      <c r="J6477" t="str">
        <f>INDEX(Auxiliar!B:B,MATCH(H6477,Auxiliar!A:A,0))</f>
        <v>Bahia</v>
      </c>
      <c r="K6477" t="str">
        <f>INDEX(Auxiliar!C:C,MATCH(H6477,Auxiliar!A:A,0))</f>
        <v>Nordeste</v>
      </c>
    </row>
    <row r="6478" spans="1:11" x14ac:dyDescent="0.55000000000000004">
      <c r="A6478" s="5">
        <v>45577</v>
      </c>
      <c r="B6478" t="s">
        <v>7432</v>
      </c>
      <c r="C6478">
        <v>597</v>
      </c>
      <c r="D6478" t="s">
        <v>10</v>
      </c>
      <c r="E6478">
        <v>1</v>
      </c>
      <c r="F6478" t="s">
        <v>1564</v>
      </c>
      <c r="G6478" t="s">
        <v>6522</v>
      </c>
      <c r="H6478">
        <v>19</v>
      </c>
      <c r="I6478">
        <v>953757053</v>
      </c>
      <c r="J6478" t="str">
        <f>INDEX(Auxiliar!B:B,MATCH(H6478,Auxiliar!A:A,0))</f>
        <v>São Paulo</v>
      </c>
      <c r="K6478" t="str">
        <f>INDEX(Auxiliar!C:C,MATCH(H6478,Auxiliar!A:A,0))</f>
        <v>Sudeste</v>
      </c>
    </row>
    <row r="6479" spans="1:11" x14ac:dyDescent="0.55000000000000004">
      <c r="A6479" s="5">
        <v>45577</v>
      </c>
      <c r="B6479" t="s">
        <v>7432</v>
      </c>
      <c r="C6479">
        <v>597</v>
      </c>
      <c r="D6479" t="s">
        <v>9</v>
      </c>
      <c r="E6479">
        <v>12</v>
      </c>
      <c r="F6479" t="s">
        <v>2892</v>
      </c>
      <c r="G6479" t="s">
        <v>6523</v>
      </c>
      <c r="H6479">
        <v>11</v>
      </c>
      <c r="I6479">
        <v>989150991</v>
      </c>
      <c r="J6479" t="str">
        <f>INDEX(Auxiliar!B:B,MATCH(H6479,Auxiliar!A:A,0))</f>
        <v>São Paulo</v>
      </c>
      <c r="K6479" t="str">
        <f>INDEX(Auxiliar!C:C,MATCH(H6479,Auxiliar!A:A,0))</f>
        <v>Sudeste</v>
      </c>
    </row>
    <row r="6480" spans="1:11" x14ac:dyDescent="0.55000000000000004">
      <c r="A6480" s="5">
        <v>45577</v>
      </c>
      <c r="B6480" t="s">
        <v>7433</v>
      </c>
      <c r="C6480">
        <v>997</v>
      </c>
      <c r="D6480" t="s">
        <v>9</v>
      </c>
      <c r="E6480">
        <v>3</v>
      </c>
      <c r="F6480" t="s">
        <v>1165</v>
      </c>
      <c r="G6480" t="s">
        <v>6524</v>
      </c>
      <c r="H6480">
        <v>16</v>
      </c>
      <c r="I6480">
        <v>993236448</v>
      </c>
      <c r="J6480" t="str">
        <f>INDEX(Auxiliar!B:B,MATCH(H6480,Auxiliar!A:A,0))</f>
        <v>São Paulo</v>
      </c>
      <c r="K6480" t="str">
        <f>INDEX(Auxiliar!C:C,MATCH(H6480,Auxiliar!A:A,0))</f>
        <v>Sudeste</v>
      </c>
    </row>
    <row r="6481" spans="1:11" x14ac:dyDescent="0.55000000000000004">
      <c r="A6481" s="5">
        <v>45577</v>
      </c>
      <c r="B6481" t="s">
        <v>7432</v>
      </c>
      <c r="C6481">
        <v>597</v>
      </c>
      <c r="D6481" t="s">
        <v>9</v>
      </c>
      <c r="E6481">
        <v>1</v>
      </c>
      <c r="F6481" t="s">
        <v>3062</v>
      </c>
      <c r="G6481" t="s">
        <v>6525</v>
      </c>
      <c r="H6481">
        <v>21</v>
      </c>
      <c r="I6481">
        <v>983425142</v>
      </c>
      <c r="J6481" t="str">
        <f>INDEX(Auxiliar!B:B,MATCH(H6481,Auxiliar!A:A,0))</f>
        <v>Rio de Janeiro</v>
      </c>
      <c r="K6481" t="str">
        <f>INDEX(Auxiliar!C:C,MATCH(H6481,Auxiliar!A:A,0))</f>
        <v>Sudeste</v>
      </c>
    </row>
    <row r="6482" spans="1:11" x14ac:dyDescent="0.55000000000000004">
      <c r="A6482" s="5">
        <v>45578</v>
      </c>
      <c r="B6482" t="s">
        <v>7433</v>
      </c>
      <c r="C6482">
        <v>997</v>
      </c>
      <c r="D6482" t="s">
        <v>9</v>
      </c>
      <c r="E6482">
        <v>12</v>
      </c>
      <c r="F6482" t="s">
        <v>2707</v>
      </c>
      <c r="G6482" t="s">
        <v>6526</v>
      </c>
      <c r="H6482">
        <v>62</v>
      </c>
      <c r="I6482">
        <v>919809201</v>
      </c>
      <c r="J6482" t="str">
        <f>INDEX(Auxiliar!B:B,MATCH(H6482,Auxiliar!A:A,0))</f>
        <v>Goiás</v>
      </c>
      <c r="K6482" t="str">
        <f>INDEX(Auxiliar!C:C,MATCH(H6482,Auxiliar!A:A,0))</f>
        <v>Centro-Oeste</v>
      </c>
    </row>
    <row r="6483" spans="1:11" x14ac:dyDescent="0.55000000000000004">
      <c r="A6483" s="5">
        <v>45578</v>
      </c>
      <c r="B6483" t="s">
        <v>7433</v>
      </c>
      <c r="C6483">
        <v>997</v>
      </c>
      <c r="D6483" t="s">
        <v>10</v>
      </c>
      <c r="E6483">
        <v>1</v>
      </c>
      <c r="F6483" t="s">
        <v>2217</v>
      </c>
      <c r="G6483" t="s">
        <v>6527</v>
      </c>
      <c r="H6483">
        <v>11</v>
      </c>
      <c r="I6483">
        <v>932047297</v>
      </c>
      <c r="J6483" t="str">
        <f>INDEX(Auxiliar!B:B,MATCH(H6483,Auxiliar!A:A,0))</f>
        <v>São Paulo</v>
      </c>
      <c r="K6483" t="str">
        <f>INDEX(Auxiliar!C:C,MATCH(H6483,Auxiliar!A:A,0))</f>
        <v>Sudeste</v>
      </c>
    </row>
    <row r="6484" spans="1:11" x14ac:dyDescent="0.55000000000000004">
      <c r="A6484" s="5">
        <v>45578</v>
      </c>
      <c r="B6484" t="s">
        <v>7434</v>
      </c>
      <c r="C6484">
        <v>1997</v>
      </c>
      <c r="D6484" t="s">
        <v>9</v>
      </c>
      <c r="E6484">
        <v>12</v>
      </c>
      <c r="F6484" t="s">
        <v>34</v>
      </c>
      <c r="G6484" t="s">
        <v>6528</v>
      </c>
      <c r="H6484">
        <v>35</v>
      </c>
      <c r="I6484">
        <v>987332432</v>
      </c>
      <c r="J6484" t="str">
        <f>INDEX(Auxiliar!B:B,MATCH(H6484,Auxiliar!A:A,0))</f>
        <v>Minas Gerais</v>
      </c>
      <c r="K6484" t="str">
        <f>INDEX(Auxiliar!C:C,MATCH(H6484,Auxiliar!A:A,0))</f>
        <v>Sudeste</v>
      </c>
    </row>
    <row r="6485" spans="1:11" x14ac:dyDescent="0.55000000000000004">
      <c r="A6485" s="5">
        <v>45579</v>
      </c>
      <c r="B6485" t="s">
        <v>7433</v>
      </c>
      <c r="C6485">
        <v>997</v>
      </c>
      <c r="D6485" t="s">
        <v>9</v>
      </c>
      <c r="E6485">
        <v>10</v>
      </c>
      <c r="F6485" t="s">
        <v>2333</v>
      </c>
      <c r="G6485" t="s">
        <v>6529</v>
      </c>
      <c r="H6485">
        <v>34</v>
      </c>
      <c r="I6485">
        <v>955267960</v>
      </c>
      <c r="J6485" t="str">
        <f>INDEX(Auxiliar!B:B,MATCH(H6485,Auxiliar!A:A,0))</f>
        <v>Minas Gerais</v>
      </c>
      <c r="K6485" t="str">
        <f>INDEX(Auxiliar!C:C,MATCH(H6485,Auxiliar!A:A,0))</f>
        <v>Sudeste</v>
      </c>
    </row>
    <row r="6486" spans="1:11" x14ac:dyDescent="0.55000000000000004">
      <c r="A6486" s="5">
        <v>45579</v>
      </c>
      <c r="B6486" t="s">
        <v>7432</v>
      </c>
      <c r="C6486">
        <v>597</v>
      </c>
      <c r="D6486" t="s">
        <v>10</v>
      </c>
      <c r="E6486">
        <v>1</v>
      </c>
      <c r="F6486" t="s">
        <v>2656</v>
      </c>
      <c r="G6486" t="s">
        <v>6530</v>
      </c>
      <c r="H6486">
        <v>85</v>
      </c>
      <c r="I6486">
        <v>979193180</v>
      </c>
      <c r="J6486" t="str">
        <f>INDEX(Auxiliar!B:B,MATCH(H6486,Auxiliar!A:A,0))</f>
        <v>Ceará</v>
      </c>
      <c r="K6486" t="str">
        <f>INDEX(Auxiliar!C:C,MATCH(H6486,Auxiliar!A:A,0))</f>
        <v>Nordeste</v>
      </c>
    </row>
    <row r="6487" spans="1:11" x14ac:dyDescent="0.55000000000000004">
      <c r="A6487" s="5">
        <v>45579</v>
      </c>
      <c r="B6487" t="s">
        <v>7432</v>
      </c>
      <c r="C6487">
        <v>597</v>
      </c>
      <c r="D6487" t="s">
        <v>9</v>
      </c>
      <c r="E6487">
        <v>12</v>
      </c>
      <c r="F6487" t="s">
        <v>3065</v>
      </c>
      <c r="G6487" t="s">
        <v>6531</v>
      </c>
      <c r="H6487">
        <v>71</v>
      </c>
      <c r="I6487">
        <v>981105170</v>
      </c>
      <c r="J6487" t="str">
        <f>INDEX(Auxiliar!B:B,MATCH(H6487,Auxiliar!A:A,0))</f>
        <v>Bahia</v>
      </c>
      <c r="K6487" t="str">
        <f>INDEX(Auxiliar!C:C,MATCH(H6487,Auxiliar!A:A,0))</f>
        <v>Nordeste</v>
      </c>
    </row>
    <row r="6488" spans="1:11" x14ac:dyDescent="0.55000000000000004">
      <c r="A6488" s="5">
        <v>45579</v>
      </c>
      <c r="B6488" t="s">
        <v>7434</v>
      </c>
      <c r="C6488">
        <v>1997</v>
      </c>
      <c r="D6488" t="s">
        <v>9</v>
      </c>
      <c r="E6488">
        <v>12</v>
      </c>
      <c r="F6488" t="s">
        <v>3148</v>
      </c>
      <c r="G6488" t="s">
        <v>6532</v>
      </c>
      <c r="H6488">
        <v>41</v>
      </c>
      <c r="I6488">
        <v>984313292</v>
      </c>
      <c r="J6488" t="str">
        <f>INDEX(Auxiliar!B:B,MATCH(H6488,Auxiliar!A:A,0))</f>
        <v>Paraná</v>
      </c>
      <c r="K6488" t="str">
        <f>INDEX(Auxiliar!C:C,MATCH(H6488,Auxiliar!A:A,0))</f>
        <v>Sul</v>
      </c>
    </row>
    <row r="6489" spans="1:11" x14ac:dyDescent="0.55000000000000004">
      <c r="A6489" s="5">
        <v>45579</v>
      </c>
      <c r="B6489" t="s">
        <v>7434</v>
      </c>
      <c r="C6489">
        <v>1997</v>
      </c>
      <c r="D6489" t="s">
        <v>9</v>
      </c>
      <c r="E6489">
        <v>12</v>
      </c>
      <c r="F6489" t="s">
        <v>166</v>
      </c>
      <c r="G6489" t="s">
        <v>6533</v>
      </c>
      <c r="H6489">
        <v>37</v>
      </c>
      <c r="I6489">
        <v>962205653</v>
      </c>
      <c r="J6489" t="str">
        <f>INDEX(Auxiliar!B:B,MATCH(H6489,Auxiliar!A:A,0))</f>
        <v>Minas Gerais</v>
      </c>
      <c r="K6489" t="str">
        <f>INDEX(Auxiliar!C:C,MATCH(H6489,Auxiliar!A:A,0))</f>
        <v>Sudeste</v>
      </c>
    </row>
    <row r="6490" spans="1:11" x14ac:dyDescent="0.55000000000000004">
      <c r="A6490" s="5">
        <v>45579</v>
      </c>
      <c r="B6490" t="s">
        <v>7432</v>
      </c>
      <c r="C6490">
        <v>597</v>
      </c>
      <c r="D6490" t="s">
        <v>9</v>
      </c>
      <c r="E6490">
        <v>12</v>
      </c>
      <c r="F6490" t="s">
        <v>2940</v>
      </c>
      <c r="G6490" t="s">
        <v>6534</v>
      </c>
      <c r="H6490">
        <v>34</v>
      </c>
      <c r="I6490">
        <v>932475304</v>
      </c>
      <c r="J6490" t="str">
        <f>INDEX(Auxiliar!B:B,MATCH(H6490,Auxiliar!A:A,0))</f>
        <v>Minas Gerais</v>
      </c>
      <c r="K6490" t="str">
        <f>INDEX(Auxiliar!C:C,MATCH(H6490,Auxiliar!A:A,0))</f>
        <v>Sudeste</v>
      </c>
    </row>
    <row r="6491" spans="1:11" x14ac:dyDescent="0.55000000000000004">
      <c r="A6491" s="5">
        <v>45579</v>
      </c>
      <c r="B6491" t="s">
        <v>7432</v>
      </c>
      <c r="C6491">
        <v>597</v>
      </c>
      <c r="D6491" t="s">
        <v>9</v>
      </c>
      <c r="E6491">
        <v>12</v>
      </c>
      <c r="F6491" t="s">
        <v>2598</v>
      </c>
      <c r="G6491" t="s">
        <v>6535</v>
      </c>
      <c r="H6491">
        <v>43</v>
      </c>
      <c r="I6491">
        <v>956881741</v>
      </c>
      <c r="J6491" t="str">
        <f>INDEX(Auxiliar!B:B,MATCH(H6491,Auxiliar!A:A,0))</f>
        <v>Paraná</v>
      </c>
      <c r="K6491" t="str">
        <f>INDEX(Auxiliar!C:C,MATCH(H6491,Auxiliar!A:A,0))</f>
        <v>Sul</v>
      </c>
    </row>
    <row r="6492" spans="1:11" x14ac:dyDescent="0.55000000000000004">
      <c r="A6492" s="5">
        <v>45580</v>
      </c>
      <c r="B6492" t="s">
        <v>7432</v>
      </c>
      <c r="C6492">
        <v>597</v>
      </c>
      <c r="D6492" t="s">
        <v>9</v>
      </c>
      <c r="E6492">
        <v>12</v>
      </c>
      <c r="F6492" t="s">
        <v>1162</v>
      </c>
      <c r="G6492" t="s">
        <v>6536</v>
      </c>
      <c r="H6492">
        <v>11</v>
      </c>
      <c r="I6492">
        <v>980967054</v>
      </c>
      <c r="J6492" t="str">
        <f>INDEX(Auxiliar!B:B,MATCH(H6492,Auxiliar!A:A,0))</f>
        <v>São Paulo</v>
      </c>
      <c r="K6492" t="str">
        <f>INDEX(Auxiliar!C:C,MATCH(H6492,Auxiliar!A:A,0))</f>
        <v>Sudeste</v>
      </c>
    </row>
    <row r="6493" spans="1:11" x14ac:dyDescent="0.55000000000000004">
      <c r="A6493" s="5">
        <v>45580</v>
      </c>
      <c r="B6493" t="s">
        <v>7432</v>
      </c>
      <c r="C6493">
        <v>597</v>
      </c>
      <c r="D6493" t="s">
        <v>9</v>
      </c>
      <c r="E6493">
        <v>12</v>
      </c>
      <c r="F6493" t="s">
        <v>3131</v>
      </c>
      <c r="G6493" t="s">
        <v>6537</v>
      </c>
      <c r="H6493">
        <v>31</v>
      </c>
      <c r="I6493">
        <v>932735597</v>
      </c>
      <c r="J6493" t="str">
        <f>INDEX(Auxiliar!B:B,MATCH(H6493,Auxiliar!A:A,0))</f>
        <v>Minas Gerais</v>
      </c>
      <c r="K6493" t="str">
        <f>INDEX(Auxiliar!C:C,MATCH(H6493,Auxiliar!A:A,0))</f>
        <v>Sudeste</v>
      </c>
    </row>
    <row r="6494" spans="1:11" x14ac:dyDescent="0.55000000000000004">
      <c r="A6494" s="5">
        <v>45580</v>
      </c>
      <c r="B6494" t="s">
        <v>7432</v>
      </c>
      <c r="C6494">
        <v>597</v>
      </c>
      <c r="D6494" t="s">
        <v>9</v>
      </c>
      <c r="E6494">
        <v>12</v>
      </c>
      <c r="F6494" t="s">
        <v>228</v>
      </c>
      <c r="G6494" t="s">
        <v>6538</v>
      </c>
      <c r="H6494">
        <v>54</v>
      </c>
      <c r="I6494">
        <v>997388861</v>
      </c>
      <c r="J6494" t="str">
        <f>INDEX(Auxiliar!B:B,MATCH(H6494,Auxiliar!A:A,0))</f>
        <v>Rio Grande do Sul</v>
      </c>
      <c r="K6494" t="str">
        <f>INDEX(Auxiliar!C:C,MATCH(H6494,Auxiliar!A:A,0))</f>
        <v>Sul</v>
      </c>
    </row>
    <row r="6495" spans="1:11" x14ac:dyDescent="0.55000000000000004">
      <c r="A6495" s="5">
        <v>45580</v>
      </c>
      <c r="B6495" t="s">
        <v>7432</v>
      </c>
      <c r="C6495">
        <v>597</v>
      </c>
      <c r="D6495" t="s">
        <v>10</v>
      </c>
      <c r="E6495">
        <v>1</v>
      </c>
      <c r="F6495" t="s">
        <v>2855</v>
      </c>
      <c r="G6495" t="s">
        <v>6539</v>
      </c>
      <c r="H6495">
        <v>31</v>
      </c>
      <c r="I6495">
        <v>999632170</v>
      </c>
      <c r="J6495" t="str">
        <f>INDEX(Auxiliar!B:B,MATCH(H6495,Auxiliar!A:A,0))</f>
        <v>Minas Gerais</v>
      </c>
      <c r="K6495" t="str">
        <f>INDEX(Auxiliar!C:C,MATCH(H6495,Auxiliar!A:A,0))</f>
        <v>Sudeste</v>
      </c>
    </row>
    <row r="6496" spans="1:11" x14ac:dyDescent="0.55000000000000004">
      <c r="A6496" s="5">
        <v>45580</v>
      </c>
      <c r="B6496" t="s">
        <v>7434</v>
      </c>
      <c r="C6496">
        <v>1997</v>
      </c>
      <c r="D6496" t="s">
        <v>9</v>
      </c>
      <c r="E6496">
        <v>8</v>
      </c>
      <c r="F6496" t="s">
        <v>1909</v>
      </c>
      <c r="G6496" t="s">
        <v>6540</v>
      </c>
      <c r="H6496">
        <v>11</v>
      </c>
      <c r="I6496">
        <v>913712492</v>
      </c>
      <c r="J6496" t="str">
        <f>INDEX(Auxiliar!B:B,MATCH(H6496,Auxiliar!A:A,0))</f>
        <v>São Paulo</v>
      </c>
      <c r="K6496" t="str">
        <f>INDEX(Auxiliar!C:C,MATCH(H6496,Auxiliar!A:A,0))</f>
        <v>Sudeste</v>
      </c>
    </row>
    <row r="6497" spans="1:11" x14ac:dyDescent="0.55000000000000004">
      <c r="A6497" s="5">
        <v>45581</v>
      </c>
      <c r="B6497" t="s">
        <v>7433</v>
      </c>
      <c r="C6497">
        <v>997</v>
      </c>
      <c r="D6497" t="s">
        <v>10</v>
      </c>
      <c r="E6497">
        <v>3</v>
      </c>
      <c r="F6497" t="s">
        <v>2971</v>
      </c>
      <c r="G6497" t="s">
        <v>6541</v>
      </c>
      <c r="H6497">
        <v>11</v>
      </c>
      <c r="I6497">
        <v>947641487</v>
      </c>
      <c r="J6497" t="str">
        <f>INDEX(Auxiliar!B:B,MATCH(H6497,Auxiliar!A:A,0))</f>
        <v>São Paulo</v>
      </c>
      <c r="K6497" t="str">
        <f>INDEX(Auxiliar!C:C,MATCH(H6497,Auxiliar!A:A,0))</f>
        <v>Sudeste</v>
      </c>
    </row>
    <row r="6498" spans="1:11" x14ac:dyDescent="0.55000000000000004">
      <c r="A6498" s="5">
        <v>45581</v>
      </c>
      <c r="B6498" t="s">
        <v>7432</v>
      </c>
      <c r="C6498">
        <v>597</v>
      </c>
      <c r="D6498" t="s">
        <v>10</v>
      </c>
      <c r="E6498">
        <v>1</v>
      </c>
      <c r="F6498" t="s">
        <v>1715</v>
      </c>
      <c r="G6498" t="s">
        <v>6542</v>
      </c>
      <c r="H6498">
        <v>65</v>
      </c>
      <c r="I6498">
        <v>987513231</v>
      </c>
      <c r="J6498" t="str">
        <f>INDEX(Auxiliar!B:B,MATCH(H6498,Auxiliar!A:A,0))</f>
        <v>Mato Grosso</v>
      </c>
      <c r="K6498" t="str">
        <f>INDEX(Auxiliar!C:C,MATCH(H6498,Auxiliar!A:A,0))</f>
        <v>Centro-Oeste</v>
      </c>
    </row>
    <row r="6499" spans="1:11" x14ac:dyDescent="0.55000000000000004">
      <c r="A6499" s="5">
        <v>45581</v>
      </c>
      <c r="B6499" t="s">
        <v>7432</v>
      </c>
      <c r="C6499">
        <v>597</v>
      </c>
      <c r="D6499" t="s">
        <v>9</v>
      </c>
      <c r="E6499">
        <v>12</v>
      </c>
      <c r="F6499" t="s">
        <v>567</v>
      </c>
      <c r="G6499" t="s">
        <v>6543</v>
      </c>
      <c r="H6499">
        <v>61</v>
      </c>
      <c r="I6499">
        <v>978385359</v>
      </c>
      <c r="J6499" t="str">
        <f>INDEX(Auxiliar!B:B,MATCH(H6499,Auxiliar!A:A,0))</f>
        <v>Distrito Federal</v>
      </c>
      <c r="K6499" t="str">
        <f>INDEX(Auxiliar!C:C,MATCH(H6499,Auxiliar!A:A,0))</f>
        <v>Centro-Oeste</v>
      </c>
    </row>
    <row r="6500" spans="1:11" x14ac:dyDescent="0.55000000000000004">
      <c r="A6500" s="5">
        <v>45581</v>
      </c>
      <c r="B6500" t="s">
        <v>7432</v>
      </c>
      <c r="C6500">
        <v>597</v>
      </c>
      <c r="D6500" t="s">
        <v>9</v>
      </c>
      <c r="E6500">
        <v>12</v>
      </c>
      <c r="F6500" t="s">
        <v>785</v>
      </c>
      <c r="G6500" t="s">
        <v>6544</v>
      </c>
      <c r="H6500">
        <v>21</v>
      </c>
      <c r="I6500">
        <v>948518379</v>
      </c>
      <c r="J6500" t="str">
        <f>INDEX(Auxiliar!B:B,MATCH(H6500,Auxiliar!A:A,0))</f>
        <v>Rio de Janeiro</v>
      </c>
      <c r="K6500" t="str">
        <f>INDEX(Auxiliar!C:C,MATCH(H6500,Auxiliar!A:A,0))</f>
        <v>Sudeste</v>
      </c>
    </row>
    <row r="6501" spans="1:11" x14ac:dyDescent="0.55000000000000004">
      <c r="A6501" s="5">
        <v>45581</v>
      </c>
      <c r="B6501" t="s">
        <v>7433</v>
      </c>
      <c r="C6501">
        <v>997</v>
      </c>
      <c r="D6501" t="s">
        <v>9</v>
      </c>
      <c r="E6501">
        <v>1</v>
      </c>
      <c r="F6501" t="s">
        <v>974</v>
      </c>
      <c r="G6501" t="s">
        <v>6545</v>
      </c>
      <c r="H6501">
        <v>51</v>
      </c>
      <c r="I6501">
        <v>996118483</v>
      </c>
      <c r="J6501" t="str">
        <f>INDEX(Auxiliar!B:B,MATCH(H6501,Auxiliar!A:A,0))</f>
        <v>Rio Grande do Sul</v>
      </c>
      <c r="K6501" t="str">
        <f>INDEX(Auxiliar!C:C,MATCH(H6501,Auxiliar!A:A,0))</f>
        <v>Sul</v>
      </c>
    </row>
    <row r="6502" spans="1:11" x14ac:dyDescent="0.55000000000000004">
      <c r="A6502" s="5">
        <v>45581</v>
      </c>
      <c r="B6502" t="s">
        <v>7434</v>
      </c>
      <c r="C6502">
        <v>1997</v>
      </c>
      <c r="D6502" t="s">
        <v>9</v>
      </c>
      <c r="E6502">
        <v>12</v>
      </c>
      <c r="F6502" t="s">
        <v>2641</v>
      </c>
      <c r="G6502" t="s">
        <v>6546</v>
      </c>
      <c r="H6502">
        <v>18</v>
      </c>
      <c r="I6502">
        <v>970974659</v>
      </c>
      <c r="J6502" t="str">
        <f>INDEX(Auxiliar!B:B,MATCH(H6502,Auxiliar!A:A,0))</f>
        <v>São Paulo</v>
      </c>
      <c r="K6502" t="str">
        <f>INDEX(Auxiliar!C:C,MATCH(H6502,Auxiliar!A:A,0))</f>
        <v>Sudeste</v>
      </c>
    </row>
    <row r="6503" spans="1:11" x14ac:dyDescent="0.55000000000000004">
      <c r="A6503" s="5">
        <v>45581</v>
      </c>
      <c r="B6503" t="s">
        <v>7432</v>
      </c>
      <c r="C6503">
        <v>597</v>
      </c>
      <c r="D6503" t="s">
        <v>9</v>
      </c>
      <c r="E6503">
        <v>12</v>
      </c>
      <c r="F6503" t="s">
        <v>1209</v>
      </c>
      <c r="G6503" t="s">
        <v>6547</v>
      </c>
      <c r="H6503">
        <v>11</v>
      </c>
      <c r="I6503">
        <v>944077719</v>
      </c>
      <c r="J6503" t="str">
        <f>INDEX(Auxiliar!B:B,MATCH(H6503,Auxiliar!A:A,0))</f>
        <v>São Paulo</v>
      </c>
      <c r="K6503" t="str">
        <f>INDEX(Auxiliar!C:C,MATCH(H6503,Auxiliar!A:A,0))</f>
        <v>Sudeste</v>
      </c>
    </row>
    <row r="6504" spans="1:11" x14ac:dyDescent="0.55000000000000004">
      <c r="A6504" s="5">
        <v>45581</v>
      </c>
      <c r="B6504" t="s">
        <v>7433</v>
      </c>
      <c r="C6504">
        <v>997</v>
      </c>
      <c r="D6504" t="s">
        <v>10</v>
      </c>
      <c r="E6504">
        <v>1</v>
      </c>
      <c r="F6504" t="s">
        <v>1705</v>
      </c>
      <c r="G6504" t="s">
        <v>6548</v>
      </c>
      <c r="H6504">
        <v>19</v>
      </c>
      <c r="I6504">
        <v>984177980</v>
      </c>
      <c r="J6504" t="str">
        <f>INDEX(Auxiliar!B:B,MATCH(H6504,Auxiliar!A:A,0))</f>
        <v>São Paulo</v>
      </c>
      <c r="K6504" t="str">
        <f>INDEX(Auxiliar!C:C,MATCH(H6504,Auxiliar!A:A,0))</f>
        <v>Sudeste</v>
      </c>
    </row>
    <row r="6505" spans="1:11" x14ac:dyDescent="0.55000000000000004">
      <c r="A6505" s="5">
        <v>45582</v>
      </c>
      <c r="B6505" t="s">
        <v>7433</v>
      </c>
      <c r="C6505">
        <v>997</v>
      </c>
      <c r="D6505" t="s">
        <v>10</v>
      </c>
      <c r="E6505">
        <v>1</v>
      </c>
      <c r="F6505" t="s">
        <v>2788</v>
      </c>
      <c r="G6505" t="s">
        <v>6549</v>
      </c>
      <c r="H6505">
        <v>98</v>
      </c>
      <c r="I6505">
        <v>932554541</v>
      </c>
      <c r="J6505" t="str">
        <f>INDEX(Auxiliar!B:B,MATCH(H6505,Auxiliar!A:A,0))</f>
        <v>Maranhão</v>
      </c>
      <c r="K6505" t="str">
        <f>INDEX(Auxiliar!C:C,MATCH(H6505,Auxiliar!A:A,0))</f>
        <v>Nordeste</v>
      </c>
    </row>
    <row r="6506" spans="1:11" x14ac:dyDescent="0.55000000000000004">
      <c r="A6506" s="5">
        <v>45582</v>
      </c>
      <c r="B6506" t="s">
        <v>7432</v>
      </c>
      <c r="C6506">
        <v>597</v>
      </c>
      <c r="D6506" t="s">
        <v>9</v>
      </c>
      <c r="E6506">
        <v>12</v>
      </c>
      <c r="F6506" t="s">
        <v>577</v>
      </c>
      <c r="G6506" t="s">
        <v>6550</v>
      </c>
      <c r="H6506">
        <v>47</v>
      </c>
      <c r="I6506">
        <v>917888370</v>
      </c>
      <c r="J6506" t="str">
        <f>INDEX(Auxiliar!B:B,MATCH(H6506,Auxiliar!A:A,0))</f>
        <v>Santa Catarina</v>
      </c>
      <c r="K6506" t="str">
        <f>INDEX(Auxiliar!C:C,MATCH(H6506,Auxiliar!A:A,0))</f>
        <v>Sul</v>
      </c>
    </row>
    <row r="6507" spans="1:11" x14ac:dyDescent="0.55000000000000004">
      <c r="A6507" s="5">
        <v>45582</v>
      </c>
      <c r="B6507" t="s">
        <v>7432</v>
      </c>
      <c r="C6507">
        <v>597</v>
      </c>
      <c r="D6507" t="s">
        <v>9</v>
      </c>
      <c r="E6507">
        <v>12</v>
      </c>
      <c r="F6507" t="s">
        <v>982</v>
      </c>
      <c r="G6507" t="s">
        <v>6551</v>
      </c>
      <c r="H6507">
        <v>24</v>
      </c>
      <c r="I6507">
        <v>988717043</v>
      </c>
      <c r="J6507" t="str">
        <f>INDEX(Auxiliar!B:B,MATCH(H6507,Auxiliar!A:A,0))</f>
        <v>Rio de Janeiro</v>
      </c>
      <c r="K6507" t="str">
        <f>INDEX(Auxiliar!C:C,MATCH(H6507,Auxiliar!A:A,0))</f>
        <v>Sudeste</v>
      </c>
    </row>
    <row r="6508" spans="1:11" x14ac:dyDescent="0.55000000000000004">
      <c r="A6508" s="5">
        <v>45582</v>
      </c>
      <c r="B6508" t="s">
        <v>7433</v>
      </c>
      <c r="C6508">
        <v>997</v>
      </c>
      <c r="D6508" t="s">
        <v>9</v>
      </c>
      <c r="E6508">
        <v>12</v>
      </c>
      <c r="F6508" t="s">
        <v>697</v>
      </c>
      <c r="G6508" t="s">
        <v>6552</v>
      </c>
      <c r="H6508">
        <v>31</v>
      </c>
      <c r="I6508">
        <v>924383961</v>
      </c>
      <c r="J6508" t="str">
        <f>INDEX(Auxiliar!B:B,MATCH(H6508,Auxiliar!A:A,0))</f>
        <v>Minas Gerais</v>
      </c>
      <c r="K6508" t="str">
        <f>INDEX(Auxiliar!C:C,MATCH(H6508,Auxiliar!A:A,0))</f>
        <v>Sudeste</v>
      </c>
    </row>
    <row r="6509" spans="1:11" x14ac:dyDescent="0.55000000000000004">
      <c r="A6509" s="5">
        <v>45582</v>
      </c>
      <c r="B6509" t="s">
        <v>7432</v>
      </c>
      <c r="C6509">
        <v>597</v>
      </c>
      <c r="D6509" t="s">
        <v>10</v>
      </c>
      <c r="E6509">
        <v>1</v>
      </c>
      <c r="F6509" t="s">
        <v>614</v>
      </c>
      <c r="G6509" t="s">
        <v>6553</v>
      </c>
      <c r="H6509">
        <v>24</v>
      </c>
      <c r="I6509">
        <v>945745830</v>
      </c>
      <c r="J6509" t="str">
        <f>INDEX(Auxiliar!B:B,MATCH(H6509,Auxiliar!A:A,0))</f>
        <v>Rio de Janeiro</v>
      </c>
      <c r="K6509" t="str">
        <f>INDEX(Auxiliar!C:C,MATCH(H6509,Auxiliar!A:A,0))</f>
        <v>Sudeste</v>
      </c>
    </row>
    <row r="6510" spans="1:11" x14ac:dyDescent="0.55000000000000004">
      <c r="A6510" s="5">
        <v>45582</v>
      </c>
      <c r="B6510" t="s">
        <v>7433</v>
      </c>
      <c r="C6510">
        <v>997</v>
      </c>
      <c r="D6510" t="s">
        <v>9</v>
      </c>
      <c r="E6510">
        <v>10</v>
      </c>
      <c r="F6510" t="s">
        <v>2689</v>
      </c>
      <c r="G6510" t="s">
        <v>6554</v>
      </c>
      <c r="H6510">
        <v>11</v>
      </c>
      <c r="I6510">
        <v>938545182</v>
      </c>
      <c r="J6510" t="str">
        <f>INDEX(Auxiliar!B:B,MATCH(H6510,Auxiliar!A:A,0))</f>
        <v>São Paulo</v>
      </c>
      <c r="K6510" t="str">
        <f>INDEX(Auxiliar!C:C,MATCH(H6510,Auxiliar!A:A,0))</f>
        <v>Sudeste</v>
      </c>
    </row>
    <row r="6511" spans="1:11" x14ac:dyDescent="0.55000000000000004">
      <c r="A6511" s="5">
        <v>45582</v>
      </c>
      <c r="B6511" t="s">
        <v>7434</v>
      </c>
      <c r="C6511">
        <v>1997</v>
      </c>
      <c r="D6511" t="s">
        <v>10</v>
      </c>
      <c r="E6511">
        <v>1</v>
      </c>
      <c r="F6511" t="s">
        <v>2392</v>
      </c>
      <c r="G6511" t="s">
        <v>6555</v>
      </c>
      <c r="H6511">
        <v>16</v>
      </c>
      <c r="I6511">
        <v>912822246</v>
      </c>
      <c r="J6511" t="str">
        <f>INDEX(Auxiliar!B:B,MATCH(H6511,Auxiliar!A:A,0))</f>
        <v>São Paulo</v>
      </c>
      <c r="K6511" t="str">
        <f>INDEX(Auxiliar!C:C,MATCH(H6511,Auxiliar!A:A,0))</f>
        <v>Sudeste</v>
      </c>
    </row>
    <row r="6512" spans="1:11" x14ac:dyDescent="0.55000000000000004">
      <c r="A6512" s="5">
        <v>45582</v>
      </c>
      <c r="B6512" t="s">
        <v>7433</v>
      </c>
      <c r="C6512">
        <v>997</v>
      </c>
      <c r="D6512" t="s">
        <v>9</v>
      </c>
      <c r="E6512">
        <v>12</v>
      </c>
      <c r="F6512" t="s">
        <v>3185</v>
      </c>
      <c r="G6512" t="s">
        <v>6556</v>
      </c>
      <c r="H6512">
        <v>44</v>
      </c>
      <c r="I6512">
        <v>975479371</v>
      </c>
      <c r="J6512" t="str">
        <f>INDEX(Auxiliar!B:B,MATCH(H6512,Auxiliar!A:A,0))</f>
        <v>Paraná</v>
      </c>
      <c r="K6512" t="str">
        <f>INDEX(Auxiliar!C:C,MATCH(H6512,Auxiliar!A:A,0))</f>
        <v>Sul</v>
      </c>
    </row>
    <row r="6513" spans="1:11" x14ac:dyDescent="0.55000000000000004">
      <c r="A6513" s="5">
        <v>45582</v>
      </c>
      <c r="B6513" t="s">
        <v>7432</v>
      </c>
      <c r="C6513">
        <v>597</v>
      </c>
      <c r="D6513" t="s">
        <v>9</v>
      </c>
      <c r="E6513">
        <v>12</v>
      </c>
      <c r="F6513" t="s">
        <v>986</v>
      </c>
      <c r="G6513" t="s">
        <v>6557</v>
      </c>
      <c r="H6513">
        <v>48</v>
      </c>
      <c r="I6513">
        <v>977663121</v>
      </c>
      <c r="J6513" t="str">
        <f>INDEX(Auxiliar!B:B,MATCH(H6513,Auxiliar!A:A,0))</f>
        <v>Santa Catarina</v>
      </c>
      <c r="K6513" t="str">
        <f>INDEX(Auxiliar!C:C,MATCH(H6513,Auxiliar!A:A,0))</f>
        <v>Sul</v>
      </c>
    </row>
    <row r="6514" spans="1:11" x14ac:dyDescent="0.55000000000000004">
      <c r="A6514" s="5">
        <v>45583</v>
      </c>
      <c r="B6514" t="s">
        <v>7432</v>
      </c>
      <c r="C6514">
        <v>597</v>
      </c>
      <c r="D6514" t="s">
        <v>9</v>
      </c>
      <c r="E6514">
        <v>5</v>
      </c>
      <c r="F6514" t="s">
        <v>2619</v>
      </c>
      <c r="G6514" t="s">
        <v>6558</v>
      </c>
      <c r="H6514">
        <v>88</v>
      </c>
      <c r="I6514">
        <v>958073467</v>
      </c>
      <c r="J6514" t="str">
        <f>INDEX(Auxiliar!B:B,MATCH(H6514,Auxiliar!A:A,0))</f>
        <v>Ceará</v>
      </c>
      <c r="K6514" t="str">
        <f>INDEX(Auxiliar!C:C,MATCH(H6514,Auxiliar!A:A,0))</f>
        <v>Nordeste</v>
      </c>
    </row>
    <row r="6515" spans="1:11" x14ac:dyDescent="0.55000000000000004">
      <c r="A6515" s="5">
        <v>45583</v>
      </c>
      <c r="B6515" t="s">
        <v>7433</v>
      </c>
      <c r="C6515">
        <v>997</v>
      </c>
      <c r="D6515" t="s">
        <v>9</v>
      </c>
      <c r="E6515">
        <v>12</v>
      </c>
      <c r="F6515" t="s">
        <v>1555</v>
      </c>
      <c r="G6515" t="s">
        <v>6559</v>
      </c>
      <c r="H6515">
        <v>12</v>
      </c>
      <c r="I6515">
        <v>967219403</v>
      </c>
      <c r="J6515" t="str">
        <f>INDEX(Auxiliar!B:B,MATCH(H6515,Auxiliar!A:A,0))</f>
        <v>São Paulo</v>
      </c>
      <c r="K6515" t="str">
        <f>INDEX(Auxiliar!C:C,MATCH(H6515,Auxiliar!A:A,0))</f>
        <v>Sudeste</v>
      </c>
    </row>
    <row r="6516" spans="1:11" x14ac:dyDescent="0.55000000000000004">
      <c r="A6516" s="5">
        <v>45583</v>
      </c>
      <c r="B6516" t="s">
        <v>7432</v>
      </c>
      <c r="C6516">
        <v>597</v>
      </c>
      <c r="D6516" t="s">
        <v>10</v>
      </c>
      <c r="E6516">
        <v>1</v>
      </c>
      <c r="F6516" t="s">
        <v>1756</v>
      </c>
      <c r="G6516" t="s">
        <v>6560</v>
      </c>
      <c r="H6516">
        <v>81</v>
      </c>
      <c r="I6516">
        <v>937813055</v>
      </c>
      <c r="J6516" t="str">
        <f>INDEX(Auxiliar!B:B,MATCH(H6516,Auxiliar!A:A,0))</f>
        <v>Pernambuco</v>
      </c>
      <c r="K6516" t="str">
        <f>INDEX(Auxiliar!C:C,MATCH(H6516,Auxiliar!A:A,0))</f>
        <v>Nordeste</v>
      </c>
    </row>
    <row r="6517" spans="1:11" x14ac:dyDescent="0.55000000000000004">
      <c r="A6517" s="5">
        <v>45584</v>
      </c>
      <c r="B6517" t="s">
        <v>7434</v>
      </c>
      <c r="C6517">
        <v>1997</v>
      </c>
      <c r="D6517" t="s">
        <v>9</v>
      </c>
      <c r="E6517">
        <v>12</v>
      </c>
      <c r="F6517" t="s">
        <v>2835</v>
      </c>
      <c r="G6517" t="s">
        <v>6561</v>
      </c>
      <c r="H6517">
        <v>11</v>
      </c>
      <c r="I6517">
        <v>968997936</v>
      </c>
      <c r="J6517" t="str">
        <f>INDEX(Auxiliar!B:B,MATCH(H6517,Auxiliar!A:A,0))</f>
        <v>São Paulo</v>
      </c>
      <c r="K6517" t="str">
        <f>INDEX(Auxiliar!C:C,MATCH(H6517,Auxiliar!A:A,0))</f>
        <v>Sudeste</v>
      </c>
    </row>
    <row r="6518" spans="1:11" x14ac:dyDescent="0.55000000000000004">
      <c r="A6518" s="5">
        <v>45584</v>
      </c>
      <c r="B6518" t="s">
        <v>7432</v>
      </c>
      <c r="C6518">
        <v>597</v>
      </c>
      <c r="D6518" t="s">
        <v>9</v>
      </c>
      <c r="E6518">
        <v>12</v>
      </c>
      <c r="F6518" t="s">
        <v>735</v>
      </c>
      <c r="G6518" t="s">
        <v>6562</v>
      </c>
      <c r="H6518">
        <v>11</v>
      </c>
      <c r="I6518">
        <v>927087244</v>
      </c>
      <c r="J6518" t="str">
        <f>INDEX(Auxiliar!B:B,MATCH(H6518,Auxiliar!A:A,0))</f>
        <v>São Paulo</v>
      </c>
      <c r="K6518" t="str">
        <f>INDEX(Auxiliar!C:C,MATCH(H6518,Auxiliar!A:A,0))</f>
        <v>Sudeste</v>
      </c>
    </row>
    <row r="6519" spans="1:11" x14ac:dyDescent="0.55000000000000004">
      <c r="A6519" s="5">
        <v>45584</v>
      </c>
      <c r="B6519" t="s">
        <v>7432</v>
      </c>
      <c r="C6519">
        <v>597</v>
      </c>
      <c r="D6519" t="s">
        <v>9</v>
      </c>
      <c r="E6519">
        <v>7</v>
      </c>
      <c r="F6519" t="s">
        <v>1572</v>
      </c>
      <c r="G6519" t="s">
        <v>6563</v>
      </c>
      <c r="H6519">
        <v>75</v>
      </c>
      <c r="I6519">
        <v>953894119</v>
      </c>
      <c r="J6519" t="str">
        <f>INDEX(Auxiliar!B:B,MATCH(H6519,Auxiliar!A:A,0))</f>
        <v>Bahia</v>
      </c>
      <c r="K6519" t="str">
        <f>INDEX(Auxiliar!C:C,MATCH(H6519,Auxiliar!A:A,0))</f>
        <v>Nordeste</v>
      </c>
    </row>
    <row r="6520" spans="1:11" x14ac:dyDescent="0.55000000000000004">
      <c r="A6520" s="5">
        <v>45584</v>
      </c>
      <c r="B6520" t="s">
        <v>7432</v>
      </c>
      <c r="C6520">
        <v>597</v>
      </c>
      <c r="D6520" t="s">
        <v>9</v>
      </c>
      <c r="E6520">
        <v>1</v>
      </c>
      <c r="F6520" t="s">
        <v>48</v>
      </c>
      <c r="G6520" t="s">
        <v>6564</v>
      </c>
      <c r="H6520">
        <v>94</v>
      </c>
      <c r="I6520">
        <v>947755952</v>
      </c>
      <c r="J6520" t="str">
        <f>INDEX(Auxiliar!B:B,MATCH(H6520,Auxiliar!A:A,0))</f>
        <v>Pará</v>
      </c>
      <c r="K6520" t="str">
        <f>INDEX(Auxiliar!C:C,MATCH(H6520,Auxiliar!A:A,0))</f>
        <v>Norte</v>
      </c>
    </row>
    <row r="6521" spans="1:11" x14ac:dyDescent="0.55000000000000004">
      <c r="A6521" s="5">
        <v>45584</v>
      </c>
      <c r="B6521" t="s">
        <v>7432</v>
      </c>
      <c r="C6521">
        <v>597</v>
      </c>
      <c r="D6521" t="s">
        <v>9</v>
      </c>
      <c r="E6521">
        <v>12</v>
      </c>
      <c r="F6521" t="s">
        <v>1932</v>
      </c>
      <c r="G6521" t="s">
        <v>6565</v>
      </c>
      <c r="H6521">
        <v>71</v>
      </c>
      <c r="I6521">
        <v>939517365</v>
      </c>
      <c r="J6521" t="str">
        <f>INDEX(Auxiliar!B:B,MATCH(H6521,Auxiliar!A:A,0))</f>
        <v>Bahia</v>
      </c>
      <c r="K6521" t="str">
        <f>INDEX(Auxiliar!C:C,MATCH(H6521,Auxiliar!A:A,0))</f>
        <v>Nordeste</v>
      </c>
    </row>
    <row r="6522" spans="1:11" x14ac:dyDescent="0.55000000000000004">
      <c r="A6522" s="5">
        <v>45585</v>
      </c>
      <c r="B6522" t="s">
        <v>7433</v>
      </c>
      <c r="C6522">
        <v>997</v>
      </c>
      <c r="D6522" t="s">
        <v>9</v>
      </c>
      <c r="E6522">
        <v>6</v>
      </c>
      <c r="F6522" t="s">
        <v>1712</v>
      </c>
      <c r="G6522" t="s">
        <v>6566</v>
      </c>
      <c r="H6522">
        <v>13</v>
      </c>
      <c r="I6522">
        <v>952418612</v>
      </c>
      <c r="J6522" t="str">
        <f>INDEX(Auxiliar!B:B,MATCH(H6522,Auxiliar!A:A,0))</f>
        <v>São Paulo</v>
      </c>
      <c r="K6522" t="str">
        <f>INDEX(Auxiliar!C:C,MATCH(H6522,Auxiliar!A:A,0))</f>
        <v>Sudeste</v>
      </c>
    </row>
    <row r="6523" spans="1:11" x14ac:dyDescent="0.55000000000000004">
      <c r="A6523" s="5">
        <v>45585</v>
      </c>
      <c r="B6523" t="s">
        <v>7432</v>
      </c>
      <c r="C6523">
        <v>597</v>
      </c>
      <c r="D6523" t="s">
        <v>9</v>
      </c>
      <c r="E6523">
        <v>3</v>
      </c>
      <c r="F6523" t="s">
        <v>3172</v>
      </c>
      <c r="G6523" t="s">
        <v>6567</v>
      </c>
      <c r="H6523">
        <v>11</v>
      </c>
      <c r="I6523">
        <v>948675953</v>
      </c>
      <c r="J6523" t="str">
        <f>INDEX(Auxiliar!B:B,MATCH(H6523,Auxiliar!A:A,0))</f>
        <v>São Paulo</v>
      </c>
      <c r="K6523" t="str">
        <f>INDEX(Auxiliar!C:C,MATCH(H6523,Auxiliar!A:A,0))</f>
        <v>Sudeste</v>
      </c>
    </row>
    <row r="6524" spans="1:11" x14ac:dyDescent="0.55000000000000004">
      <c r="A6524" s="5">
        <v>45585</v>
      </c>
      <c r="B6524" t="s">
        <v>7432</v>
      </c>
      <c r="C6524">
        <v>597</v>
      </c>
      <c r="D6524" t="s">
        <v>9</v>
      </c>
      <c r="E6524">
        <v>12</v>
      </c>
      <c r="F6524" t="s">
        <v>1716</v>
      </c>
      <c r="G6524" t="s">
        <v>6568</v>
      </c>
      <c r="H6524">
        <v>38</v>
      </c>
      <c r="I6524">
        <v>947288739</v>
      </c>
      <c r="J6524" t="str">
        <f>INDEX(Auxiliar!B:B,MATCH(H6524,Auxiliar!A:A,0))</f>
        <v>Minas Gerais</v>
      </c>
      <c r="K6524" t="str">
        <f>INDEX(Auxiliar!C:C,MATCH(H6524,Auxiliar!A:A,0))</f>
        <v>Sudeste</v>
      </c>
    </row>
    <row r="6525" spans="1:11" x14ac:dyDescent="0.55000000000000004">
      <c r="A6525" s="5">
        <v>45585</v>
      </c>
      <c r="B6525" t="s">
        <v>7432</v>
      </c>
      <c r="C6525">
        <v>597</v>
      </c>
      <c r="D6525" t="s">
        <v>9</v>
      </c>
      <c r="E6525">
        <v>1</v>
      </c>
      <c r="F6525" t="s">
        <v>188</v>
      </c>
      <c r="G6525" t="s">
        <v>6569</v>
      </c>
      <c r="H6525">
        <v>11</v>
      </c>
      <c r="I6525">
        <v>921070551</v>
      </c>
      <c r="J6525" t="str">
        <f>INDEX(Auxiliar!B:B,MATCH(H6525,Auxiliar!A:A,0))</f>
        <v>São Paulo</v>
      </c>
      <c r="K6525" t="str">
        <f>INDEX(Auxiliar!C:C,MATCH(H6525,Auxiliar!A:A,0))</f>
        <v>Sudeste</v>
      </c>
    </row>
    <row r="6526" spans="1:11" x14ac:dyDescent="0.55000000000000004">
      <c r="A6526" s="5">
        <v>45586</v>
      </c>
      <c r="B6526" t="s">
        <v>7432</v>
      </c>
      <c r="C6526">
        <v>597</v>
      </c>
      <c r="D6526" t="s">
        <v>9</v>
      </c>
      <c r="E6526">
        <v>1</v>
      </c>
      <c r="F6526" t="s">
        <v>2731</v>
      </c>
      <c r="G6526" t="s">
        <v>6570</v>
      </c>
      <c r="H6526">
        <v>21</v>
      </c>
      <c r="I6526">
        <v>978396488</v>
      </c>
      <c r="J6526" t="str">
        <f>INDEX(Auxiliar!B:B,MATCH(H6526,Auxiliar!A:A,0))</f>
        <v>Rio de Janeiro</v>
      </c>
      <c r="K6526" t="str">
        <f>INDEX(Auxiliar!C:C,MATCH(H6526,Auxiliar!A:A,0))</f>
        <v>Sudeste</v>
      </c>
    </row>
    <row r="6527" spans="1:11" x14ac:dyDescent="0.55000000000000004">
      <c r="A6527" s="5">
        <v>45586</v>
      </c>
      <c r="B6527" t="s">
        <v>7432</v>
      </c>
      <c r="C6527">
        <v>597</v>
      </c>
      <c r="D6527" t="s">
        <v>9</v>
      </c>
      <c r="E6527">
        <v>9</v>
      </c>
      <c r="F6527" t="s">
        <v>1163</v>
      </c>
      <c r="G6527" t="s">
        <v>6571</v>
      </c>
      <c r="H6527">
        <v>51</v>
      </c>
      <c r="I6527">
        <v>998888219</v>
      </c>
      <c r="J6527" t="str">
        <f>INDEX(Auxiliar!B:B,MATCH(H6527,Auxiliar!A:A,0))</f>
        <v>Rio Grande do Sul</v>
      </c>
      <c r="K6527" t="str">
        <f>INDEX(Auxiliar!C:C,MATCH(H6527,Auxiliar!A:A,0))</f>
        <v>Sul</v>
      </c>
    </row>
    <row r="6528" spans="1:11" x14ac:dyDescent="0.55000000000000004">
      <c r="A6528" s="5">
        <v>45586</v>
      </c>
      <c r="B6528" t="s">
        <v>7433</v>
      </c>
      <c r="C6528">
        <v>997</v>
      </c>
      <c r="D6528" t="s">
        <v>9</v>
      </c>
      <c r="E6528">
        <v>1</v>
      </c>
      <c r="F6528" t="s">
        <v>1773</v>
      </c>
      <c r="G6528" t="s">
        <v>6572</v>
      </c>
      <c r="H6528">
        <v>21</v>
      </c>
      <c r="I6528">
        <v>967418655</v>
      </c>
      <c r="J6528" t="str">
        <f>INDEX(Auxiliar!B:B,MATCH(H6528,Auxiliar!A:A,0))</f>
        <v>Rio de Janeiro</v>
      </c>
      <c r="K6528" t="str">
        <f>INDEX(Auxiliar!C:C,MATCH(H6528,Auxiliar!A:A,0))</f>
        <v>Sudeste</v>
      </c>
    </row>
    <row r="6529" spans="1:11" x14ac:dyDescent="0.55000000000000004">
      <c r="A6529" s="5">
        <v>45586</v>
      </c>
      <c r="B6529" t="s">
        <v>7432</v>
      </c>
      <c r="C6529">
        <v>597</v>
      </c>
      <c r="D6529" t="s">
        <v>9</v>
      </c>
      <c r="E6529">
        <v>1</v>
      </c>
      <c r="F6529" t="s">
        <v>1938</v>
      </c>
      <c r="G6529" t="s">
        <v>6573</v>
      </c>
      <c r="H6529">
        <v>71</v>
      </c>
      <c r="I6529">
        <v>940386224</v>
      </c>
      <c r="J6529" t="str">
        <f>INDEX(Auxiliar!B:B,MATCH(H6529,Auxiliar!A:A,0))</f>
        <v>Bahia</v>
      </c>
      <c r="K6529" t="str">
        <f>INDEX(Auxiliar!C:C,MATCH(H6529,Auxiliar!A:A,0))</f>
        <v>Nordeste</v>
      </c>
    </row>
    <row r="6530" spans="1:11" x14ac:dyDescent="0.55000000000000004">
      <c r="A6530" s="5">
        <v>45586</v>
      </c>
      <c r="B6530" t="s">
        <v>7434</v>
      </c>
      <c r="C6530">
        <v>1997</v>
      </c>
      <c r="D6530" t="s">
        <v>9</v>
      </c>
      <c r="E6530">
        <v>4</v>
      </c>
      <c r="F6530" t="s">
        <v>2740</v>
      </c>
      <c r="G6530" t="s">
        <v>6574</v>
      </c>
      <c r="H6530">
        <v>17</v>
      </c>
      <c r="I6530">
        <v>984474875</v>
      </c>
      <c r="J6530" t="str">
        <f>INDEX(Auxiliar!B:B,MATCH(H6530,Auxiliar!A:A,0))</f>
        <v>São Paulo</v>
      </c>
      <c r="K6530" t="str">
        <f>INDEX(Auxiliar!C:C,MATCH(H6530,Auxiliar!A:A,0))</f>
        <v>Sudeste</v>
      </c>
    </row>
    <row r="6531" spans="1:11" x14ac:dyDescent="0.55000000000000004">
      <c r="A6531" s="5">
        <v>45586</v>
      </c>
      <c r="B6531" t="s">
        <v>7434</v>
      </c>
      <c r="C6531">
        <v>1997</v>
      </c>
      <c r="D6531" t="s">
        <v>10</v>
      </c>
      <c r="E6531">
        <v>1</v>
      </c>
      <c r="F6531" t="s">
        <v>2899</v>
      </c>
      <c r="G6531" t="s">
        <v>6575</v>
      </c>
      <c r="H6531">
        <v>35</v>
      </c>
      <c r="I6531">
        <v>998968467</v>
      </c>
      <c r="J6531" t="str">
        <f>INDEX(Auxiliar!B:B,MATCH(H6531,Auxiliar!A:A,0))</f>
        <v>Minas Gerais</v>
      </c>
      <c r="K6531" t="str">
        <f>INDEX(Auxiliar!C:C,MATCH(H6531,Auxiliar!A:A,0))</f>
        <v>Sudeste</v>
      </c>
    </row>
    <row r="6532" spans="1:11" x14ac:dyDescent="0.55000000000000004">
      <c r="A6532" s="5">
        <v>45587</v>
      </c>
      <c r="B6532" t="s">
        <v>7432</v>
      </c>
      <c r="C6532">
        <v>597</v>
      </c>
      <c r="D6532" t="s">
        <v>9</v>
      </c>
      <c r="E6532">
        <v>12</v>
      </c>
      <c r="F6532" t="s">
        <v>1962</v>
      </c>
      <c r="G6532" t="s">
        <v>6576</v>
      </c>
      <c r="H6532">
        <v>11</v>
      </c>
      <c r="I6532">
        <v>972025134</v>
      </c>
      <c r="J6532" t="str">
        <f>INDEX(Auxiliar!B:B,MATCH(H6532,Auxiliar!A:A,0))</f>
        <v>São Paulo</v>
      </c>
      <c r="K6532" t="str">
        <f>INDEX(Auxiliar!C:C,MATCH(H6532,Auxiliar!A:A,0))</f>
        <v>Sudeste</v>
      </c>
    </row>
    <row r="6533" spans="1:11" x14ac:dyDescent="0.55000000000000004">
      <c r="A6533" s="5">
        <v>45587</v>
      </c>
      <c r="B6533" t="s">
        <v>7434</v>
      </c>
      <c r="C6533">
        <v>1997</v>
      </c>
      <c r="D6533" t="s">
        <v>9</v>
      </c>
      <c r="E6533">
        <v>6</v>
      </c>
      <c r="F6533" t="s">
        <v>1338</v>
      </c>
      <c r="G6533" t="s">
        <v>6577</v>
      </c>
      <c r="H6533">
        <v>11</v>
      </c>
      <c r="I6533">
        <v>986145612</v>
      </c>
      <c r="J6533" t="str">
        <f>INDEX(Auxiliar!B:B,MATCH(H6533,Auxiliar!A:A,0))</f>
        <v>São Paulo</v>
      </c>
      <c r="K6533" t="str">
        <f>INDEX(Auxiliar!C:C,MATCH(H6533,Auxiliar!A:A,0))</f>
        <v>Sudeste</v>
      </c>
    </row>
    <row r="6534" spans="1:11" x14ac:dyDescent="0.55000000000000004">
      <c r="A6534" s="5">
        <v>45587</v>
      </c>
      <c r="B6534" t="s">
        <v>7434</v>
      </c>
      <c r="C6534">
        <v>1997</v>
      </c>
      <c r="D6534" t="s">
        <v>9</v>
      </c>
      <c r="E6534">
        <v>12</v>
      </c>
      <c r="F6534" t="s">
        <v>1480</v>
      </c>
      <c r="G6534" t="s">
        <v>6578</v>
      </c>
      <c r="H6534">
        <v>21</v>
      </c>
      <c r="I6534">
        <v>939789036</v>
      </c>
      <c r="J6534" t="str">
        <f>INDEX(Auxiliar!B:B,MATCH(H6534,Auxiliar!A:A,0))</f>
        <v>Rio de Janeiro</v>
      </c>
      <c r="K6534" t="str">
        <f>INDEX(Auxiliar!C:C,MATCH(H6534,Auxiliar!A:A,0))</f>
        <v>Sudeste</v>
      </c>
    </row>
    <row r="6535" spans="1:11" x14ac:dyDescent="0.55000000000000004">
      <c r="A6535" s="5">
        <v>45587</v>
      </c>
      <c r="B6535" t="s">
        <v>7432</v>
      </c>
      <c r="C6535">
        <v>597</v>
      </c>
      <c r="D6535" t="s">
        <v>9</v>
      </c>
      <c r="E6535">
        <v>1</v>
      </c>
      <c r="F6535" t="s">
        <v>1683</v>
      </c>
      <c r="G6535" t="s">
        <v>6579</v>
      </c>
      <c r="H6535">
        <v>71</v>
      </c>
      <c r="I6535">
        <v>962232349</v>
      </c>
      <c r="J6535" t="str">
        <f>INDEX(Auxiliar!B:B,MATCH(H6535,Auxiliar!A:A,0))</f>
        <v>Bahia</v>
      </c>
      <c r="K6535" t="str">
        <f>INDEX(Auxiliar!C:C,MATCH(H6535,Auxiliar!A:A,0))</f>
        <v>Nordeste</v>
      </c>
    </row>
    <row r="6536" spans="1:11" x14ac:dyDescent="0.55000000000000004">
      <c r="A6536" s="5">
        <v>45587</v>
      </c>
      <c r="B6536" t="s">
        <v>7432</v>
      </c>
      <c r="C6536">
        <v>597</v>
      </c>
      <c r="D6536" t="s">
        <v>10</v>
      </c>
      <c r="E6536">
        <v>1</v>
      </c>
      <c r="F6536" t="s">
        <v>304</v>
      </c>
      <c r="G6536" t="s">
        <v>6580</v>
      </c>
      <c r="H6536">
        <v>11</v>
      </c>
      <c r="I6536">
        <v>983467649</v>
      </c>
      <c r="J6536" t="str">
        <f>INDEX(Auxiliar!B:B,MATCH(H6536,Auxiliar!A:A,0))</f>
        <v>São Paulo</v>
      </c>
      <c r="K6536" t="str">
        <f>INDEX(Auxiliar!C:C,MATCH(H6536,Auxiliar!A:A,0))</f>
        <v>Sudeste</v>
      </c>
    </row>
    <row r="6537" spans="1:11" x14ac:dyDescent="0.55000000000000004">
      <c r="A6537" s="5">
        <v>45587</v>
      </c>
      <c r="B6537" t="s">
        <v>7432</v>
      </c>
      <c r="C6537">
        <v>597</v>
      </c>
      <c r="D6537" t="s">
        <v>9</v>
      </c>
      <c r="E6537">
        <v>1</v>
      </c>
      <c r="F6537" t="s">
        <v>821</v>
      </c>
      <c r="G6537" t="s">
        <v>6581</v>
      </c>
      <c r="H6537">
        <v>31</v>
      </c>
      <c r="I6537">
        <v>984536943</v>
      </c>
      <c r="J6537" t="str">
        <f>INDEX(Auxiliar!B:B,MATCH(H6537,Auxiliar!A:A,0))</f>
        <v>Minas Gerais</v>
      </c>
      <c r="K6537" t="str">
        <f>INDEX(Auxiliar!C:C,MATCH(H6537,Auxiliar!A:A,0))</f>
        <v>Sudeste</v>
      </c>
    </row>
    <row r="6538" spans="1:11" x14ac:dyDescent="0.55000000000000004">
      <c r="A6538" s="5">
        <v>45587</v>
      </c>
      <c r="B6538" t="s">
        <v>7434</v>
      </c>
      <c r="C6538">
        <v>1997</v>
      </c>
      <c r="D6538" t="s">
        <v>10</v>
      </c>
      <c r="E6538">
        <v>1</v>
      </c>
      <c r="F6538" t="s">
        <v>1193</v>
      </c>
      <c r="G6538" t="s">
        <v>6582</v>
      </c>
      <c r="H6538">
        <v>21</v>
      </c>
      <c r="I6538">
        <v>924075736</v>
      </c>
      <c r="J6538" t="str">
        <f>INDEX(Auxiliar!B:B,MATCH(H6538,Auxiliar!A:A,0))</f>
        <v>Rio de Janeiro</v>
      </c>
      <c r="K6538" t="str">
        <f>INDEX(Auxiliar!C:C,MATCH(H6538,Auxiliar!A:A,0))</f>
        <v>Sudeste</v>
      </c>
    </row>
    <row r="6539" spans="1:11" x14ac:dyDescent="0.55000000000000004">
      <c r="A6539" s="5">
        <v>45588</v>
      </c>
      <c r="B6539" t="s">
        <v>7433</v>
      </c>
      <c r="C6539">
        <v>997</v>
      </c>
      <c r="D6539" t="s">
        <v>10</v>
      </c>
      <c r="E6539">
        <v>1</v>
      </c>
      <c r="F6539" t="s">
        <v>141</v>
      </c>
      <c r="G6539" t="s">
        <v>6583</v>
      </c>
      <c r="H6539">
        <v>34</v>
      </c>
      <c r="I6539">
        <v>919626254</v>
      </c>
      <c r="J6539" t="str">
        <f>INDEX(Auxiliar!B:B,MATCH(H6539,Auxiliar!A:A,0))</f>
        <v>Minas Gerais</v>
      </c>
      <c r="K6539" t="str">
        <f>INDEX(Auxiliar!C:C,MATCH(H6539,Auxiliar!A:A,0))</f>
        <v>Sudeste</v>
      </c>
    </row>
    <row r="6540" spans="1:11" x14ac:dyDescent="0.55000000000000004">
      <c r="A6540" s="5">
        <v>45588</v>
      </c>
      <c r="B6540" t="s">
        <v>7434</v>
      </c>
      <c r="C6540">
        <v>1997</v>
      </c>
      <c r="D6540" t="s">
        <v>9</v>
      </c>
      <c r="E6540">
        <v>5</v>
      </c>
      <c r="F6540" t="s">
        <v>2396</v>
      </c>
      <c r="G6540" t="s">
        <v>6584</v>
      </c>
      <c r="H6540">
        <v>21</v>
      </c>
      <c r="I6540">
        <v>928913808</v>
      </c>
      <c r="J6540" t="str">
        <f>INDEX(Auxiliar!B:B,MATCH(H6540,Auxiliar!A:A,0))</f>
        <v>Rio de Janeiro</v>
      </c>
      <c r="K6540" t="str">
        <f>INDEX(Auxiliar!C:C,MATCH(H6540,Auxiliar!A:A,0))</f>
        <v>Sudeste</v>
      </c>
    </row>
    <row r="6541" spans="1:11" x14ac:dyDescent="0.55000000000000004">
      <c r="A6541" s="5">
        <v>45588</v>
      </c>
      <c r="B6541" t="s">
        <v>7433</v>
      </c>
      <c r="C6541">
        <v>997</v>
      </c>
      <c r="D6541" t="s">
        <v>10</v>
      </c>
      <c r="E6541">
        <v>1</v>
      </c>
      <c r="F6541" t="s">
        <v>843</v>
      </c>
      <c r="G6541" t="s">
        <v>6585</v>
      </c>
      <c r="H6541">
        <v>51</v>
      </c>
      <c r="I6541">
        <v>981503190</v>
      </c>
      <c r="J6541" t="str">
        <f>INDEX(Auxiliar!B:B,MATCH(H6541,Auxiliar!A:A,0))</f>
        <v>Rio Grande do Sul</v>
      </c>
      <c r="K6541" t="str">
        <f>INDEX(Auxiliar!C:C,MATCH(H6541,Auxiliar!A:A,0))</f>
        <v>Sul</v>
      </c>
    </row>
    <row r="6542" spans="1:11" x14ac:dyDescent="0.55000000000000004">
      <c r="A6542" s="5">
        <v>45588</v>
      </c>
      <c r="B6542" t="s">
        <v>7434</v>
      </c>
      <c r="C6542">
        <v>1997</v>
      </c>
      <c r="D6542" t="s">
        <v>9</v>
      </c>
      <c r="E6542">
        <v>12</v>
      </c>
      <c r="F6542" t="s">
        <v>1051</v>
      </c>
      <c r="G6542" t="s">
        <v>6586</v>
      </c>
      <c r="H6542">
        <v>11</v>
      </c>
      <c r="I6542">
        <v>994014148</v>
      </c>
      <c r="J6542" t="str">
        <f>INDEX(Auxiliar!B:B,MATCH(H6542,Auxiliar!A:A,0))</f>
        <v>São Paulo</v>
      </c>
      <c r="K6542" t="str">
        <f>INDEX(Auxiliar!C:C,MATCH(H6542,Auxiliar!A:A,0))</f>
        <v>Sudeste</v>
      </c>
    </row>
    <row r="6543" spans="1:11" x14ac:dyDescent="0.55000000000000004">
      <c r="A6543" s="5">
        <v>45588</v>
      </c>
      <c r="B6543" t="s">
        <v>7432</v>
      </c>
      <c r="C6543">
        <v>597</v>
      </c>
      <c r="D6543" t="s">
        <v>9</v>
      </c>
      <c r="E6543">
        <v>12</v>
      </c>
      <c r="F6543" t="s">
        <v>421</v>
      </c>
      <c r="G6543" t="s">
        <v>6587</v>
      </c>
      <c r="H6543">
        <v>21</v>
      </c>
      <c r="I6543">
        <v>952261471</v>
      </c>
      <c r="J6543" t="str">
        <f>INDEX(Auxiliar!B:B,MATCH(H6543,Auxiliar!A:A,0))</f>
        <v>Rio de Janeiro</v>
      </c>
      <c r="K6543" t="str">
        <f>INDEX(Auxiliar!C:C,MATCH(H6543,Auxiliar!A:A,0))</f>
        <v>Sudeste</v>
      </c>
    </row>
    <row r="6544" spans="1:11" x14ac:dyDescent="0.55000000000000004">
      <c r="A6544" s="5">
        <v>45589</v>
      </c>
      <c r="B6544" t="s">
        <v>7433</v>
      </c>
      <c r="C6544">
        <v>997</v>
      </c>
      <c r="D6544" t="s">
        <v>9</v>
      </c>
      <c r="E6544">
        <v>12</v>
      </c>
      <c r="F6544" t="s">
        <v>635</v>
      </c>
      <c r="G6544" t="s">
        <v>6588</v>
      </c>
      <c r="H6544">
        <v>61</v>
      </c>
      <c r="I6544">
        <v>979187072</v>
      </c>
      <c r="J6544" t="str">
        <f>INDEX(Auxiliar!B:B,MATCH(H6544,Auxiliar!A:A,0))</f>
        <v>Distrito Federal</v>
      </c>
      <c r="K6544" t="str">
        <f>INDEX(Auxiliar!C:C,MATCH(H6544,Auxiliar!A:A,0))</f>
        <v>Centro-Oeste</v>
      </c>
    </row>
    <row r="6545" spans="1:11" x14ac:dyDescent="0.55000000000000004">
      <c r="A6545" s="5">
        <v>45589</v>
      </c>
      <c r="B6545" t="s">
        <v>7434</v>
      </c>
      <c r="C6545">
        <v>1997</v>
      </c>
      <c r="D6545" t="s">
        <v>9</v>
      </c>
      <c r="E6545">
        <v>12</v>
      </c>
      <c r="F6545" t="s">
        <v>3112</v>
      </c>
      <c r="G6545" t="s">
        <v>6589</v>
      </c>
      <c r="H6545">
        <v>35</v>
      </c>
      <c r="I6545">
        <v>987627686</v>
      </c>
      <c r="J6545" t="str">
        <f>INDEX(Auxiliar!B:B,MATCH(H6545,Auxiliar!A:A,0))</f>
        <v>Minas Gerais</v>
      </c>
      <c r="K6545" t="str">
        <f>INDEX(Auxiliar!C:C,MATCH(H6545,Auxiliar!A:A,0))</f>
        <v>Sudeste</v>
      </c>
    </row>
    <row r="6546" spans="1:11" x14ac:dyDescent="0.55000000000000004">
      <c r="A6546" s="5">
        <v>45589</v>
      </c>
      <c r="B6546" t="s">
        <v>7434</v>
      </c>
      <c r="C6546">
        <v>1997</v>
      </c>
      <c r="D6546" t="s">
        <v>9</v>
      </c>
      <c r="E6546">
        <v>12</v>
      </c>
      <c r="F6546" t="s">
        <v>406</v>
      </c>
      <c r="G6546" t="s">
        <v>6590</v>
      </c>
      <c r="H6546">
        <v>31</v>
      </c>
      <c r="I6546">
        <v>959474805</v>
      </c>
      <c r="J6546" t="str">
        <f>INDEX(Auxiliar!B:B,MATCH(H6546,Auxiliar!A:A,0))</f>
        <v>Minas Gerais</v>
      </c>
      <c r="K6546" t="str">
        <f>INDEX(Auxiliar!C:C,MATCH(H6546,Auxiliar!A:A,0))</f>
        <v>Sudeste</v>
      </c>
    </row>
    <row r="6547" spans="1:11" x14ac:dyDescent="0.55000000000000004">
      <c r="A6547" s="5">
        <v>45589</v>
      </c>
      <c r="B6547" t="s">
        <v>7433</v>
      </c>
      <c r="C6547">
        <v>997</v>
      </c>
      <c r="D6547" t="s">
        <v>9</v>
      </c>
      <c r="E6547">
        <v>6</v>
      </c>
      <c r="F6547" t="s">
        <v>827</v>
      </c>
      <c r="G6547" t="s">
        <v>6591</v>
      </c>
      <c r="H6547">
        <v>71</v>
      </c>
      <c r="I6547">
        <v>947055932</v>
      </c>
      <c r="J6547" t="str">
        <f>INDEX(Auxiliar!B:B,MATCH(H6547,Auxiliar!A:A,0))</f>
        <v>Bahia</v>
      </c>
      <c r="K6547" t="str">
        <f>INDEX(Auxiliar!C:C,MATCH(H6547,Auxiliar!A:A,0))</f>
        <v>Nordeste</v>
      </c>
    </row>
    <row r="6548" spans="1:11" x14ac:dyDescent="0.55000000000000004">
      <c r="A6548" s="5">
        <v>45589</v>
      </c>
      <c r="B6548" t="s">
        <v>7432</v>
      </c>
      <c r="C6548">
        <v>597</v>
      </c>
      <c r="D6548" t="s">
        <v>9</v>
      </c>
      <c r="E6548">
        <v>1</v>
      </c>
      <c r="F6548" t="s">
        <v>2772</v>
      </c>
      <c r="G6548" t="s">
        <v>6592</v>
      </c>
      <c r="H6548">
        <v>51</v>
      </c>
      <c r="I6548">
        <v>920474562</v>
      </c>
      <c r="J6548" t="str">
        <f>INDEX(Auxiliar!B:B,MATCH(H6548,Auxiliar!A:A,0))</f>
        <v>Rio Grande do Sul</v>
      </c>
      <c r="K6548" t="str">
        <f>INDEX(Auxiliar!C:C,MATCH(H6548,Auxiliar!A:A,0))</f>
        <v>Sul</v>
      </c>
    </row>
    <row r="6549" spans="1:11" x14ac:dyDescent="0.55000000000000004">
      <c r="A6549" s="5">
        <v>45589</v>
      </c>
      <c r="B6549" t="s">
        <v>7433</v>
      </c>
      <c r="C6549">
        <v>997</v>
      </c>
      <c r="D6549" t="s">
        <v>9</v>
      </c>
      <c r="E6549">
        <v>12</v>
      </c>
      <c r="F6549" t="s">
        <v>582</v>
      </c>
      <c r="G6549" t="s">
        <v>6593</v>
      </c>
      <c r="H6549">
        <v>31</v>
      </c>
      <c r="I6549">
        <v>955574363</v>
      </c>
      <c r="J6549" t="str">
        <f>INDEX(Auxiliar!B:B,MATCH(H6549,Auxiliar!A:A,0))</f>
        <v>Minas Gerais</v>
      </c>
      <c r="K6549" t="str">
        <f>INDEX(Auxiliar!C:C,MATCH(H6549,Auxiliar!A:A,0))</f>
        <v>Sudeste</v>
      </c>
    </row>
    <row r="6550" spans="1:11" x14ac:dyDescent="0.55000000000000004">
      <c r="A6550" s="5">
        <v>45589</v>
      </c>
      <c r="B6550" t="s">
        <v>7433</v>
      </c>
      <c r="C6550">
        <v>997</v>
      </c>
      <c r="D6550" t="s">
        <v>10</v>
      </c>
      <c r="E6550">
        <v>1</v>
      </c>
      <c r="F6550" t="s">
        <v>2060</v>
      </c>
      <c r="G6550" t="s">
        <v>6594</v>
      </c>
      <c r="H6550">
        <v>92</v>
      </c>
      <c r="I6550">
        <v>935930517</v>
      </c>
      <c r="J6550" t="str">
        <f>INDEX(Auxiliar!B:B,MATCH(H6550,Auxiliar!A:A,0))</f>
        <v>Amazonas</v>
      </c>
      <c r="K6550" t="str">
        <f>INDEX(Auxiliar!C:C,MATCH(H6550,Auxiliar!A:A,0))</f>
        <v>Norte</v>
      </c>
    </row>
    <row r="6551" spans="1:11" x14ac:dyDescent="0.55000000000000004">
      <c r="A6551" s="5">
        <v>45589</v>
      </c>
      <c r="B6551" t="s">
        <v>7434</v>
      </c>
      <c r="C6551">
        <v>1997</v>
      </c>
      <c r="D6551" t="s">
        <v>9</v>
      </c>
      <c r="E6551">
        <v>1</v>
      </c>
      <c r="F6551" t="s">
        <v>3215</v>
      </c>
      <c r="G6551" t="s">
        <v>6595</v>
      </c>
      <c r="H6551">
        <v>51</v>
      </c>
      <c r="I6551">
        <v>991113578</v>
      </c>
      <c r="J6551" t="str">
        <f>INDEX(Auxiliar!B:B,MATCH(H6551,Auxiliar!A:A,0))</f>
        <v>Rio Grande do Sul</v>
      </c>
      <c r="K6551" t="str">
        <f>INDEX(Auxiliar!C:C,MATCH(H6551,Auxiliar!A:A,0))</f>
        <v>Sul</v>
      </c>
    </row>
    <row r="6552" spans="1:11" x14ac:dyDescent="0.55000000000000004">
      <c r="A6552" s="5">
        <v>45589</v>
      </c>
      <c r="B6552" t="s">
        <v>7434</v>
      </c>
      <c r="C6552">
        <v>1997</v>
      </c>
      <c r="D6552" t="s">
        <v>10</v>
      </c>
      <c r="E6552">
        <v>12</v>
      </c>
      <c r="F6552" t="s">
        <v>1028</v>
      </c>
      <c r="G6552" t="s">
        <v>6596</v>
      </c>
      <c r="H6552">
        <v>11</v>
      </c>
      <c r="I6552">
        <v>991456735</v>
      </c>
      <c r="J6552" t="str">
        <f>INDEX(Auxiliar!B:B,MATCH(H6552,Auxiliar!A:A,0))</f>
        <v>São Paulo</v>
      </c>
      <c r="K6552" t="str">
        <f>INDEX(Auxiliar!C:C,MATCH(H6552,Auxiliar!A:A,0))</f>
        <v>Sudeste</v>
      </c>
    </row>
    <row r="6553" spans="1:11" x14ac:dyDescent="0.55000000000000004">
      <c r="A6553" s="5">
        <v>45589</v>
      </c>
      <c r="B6553" t="s">
        <v>7432</v>
      </c>
      <c r="C6553">
        <v>597</v>
      </c>
      <c r="D6553" t="s">
        <v>9</v>
      </c>
      <c r="E6553">
        <v>1</v>
      </c>
      <c r="F6553" t="s">
        <v>612</v>
      </c>
      <c r="G6553" t="s">
        <v>6597</v>
      </c>
      <c r="H6553">
        <v>82</v>
      </c>
      <c r="I6553">
        <v>936196751</v>
      </c>
      <c r="J6553" t="str">
        <f>INDEX(Auxiliar!B:B,MATCH(H6553,Auxiliar!A:A,0))</f>
        <v>Alagoas</v>
      </c>
      <c r="K6553" t="str">
        <f>INDEX(Auxiliar!C:C,MATCH(H6553,Auxiliar!A:A,0))</f>
        <v>Nordeste</v>
      </c>
    </row>
    <row r="6554" spans="1:11" x14ac:dyDescent="0.55000000000000004">
      <c r="A6554" s="5">
        <v>45590</v>
      </c>
      <c r="B6554" t="s">
        <v>7433</v>
      </c>
      <c r="C6554">
        <v>997</v>
      </c>
      <c r="D6554" t="s">
        <v>9</v>
      </c>
      <c r="E6554">
        <v>1</v>
      </c>
      <c r="F6554" t="s">
        <v>2390</v>
      </c>
      <c r="G6554" t="s">
        <v>6598</v>
      </c>
      <c r="H6554">
        <v>85</v>
      </c>
      <c r="I6554">
        <v>946844185</v>
      </c>
      <c r="J6554" t="str">
        <f>INDEX(Auxiliar!B:B,MATCH(H6554,Auxiliar!A:A,0))</f>
        <v>Ceará</v>
      </c>
      <c r="K6554" t="str">
        <f>INDEX(Auxiliar!C:C,MATCH(H6554,Auxiliar!A:A,0))</f>
        <v>Nordeste</v>
      </c>
    </row>
    <row r="6555" spans="1:11" x14ac:dyDescent="0.55000000000000004">
      <c r="A6555" s="5">
        <v>45590</v>
      </c>
      <c r="B6555" t="s">
        <v>7434</v>
      </c>
      <c r="C6555">
        <v>1997</v>
      </c>
      <c r="D6555" t="s">
        <v>9</v>
      </c>
      <c r="E6555">
        <v>12</v>
      </c>
      <c r="F6555" t="s">
        <v>297</v>
      </c>
      <c r="G6555" t="s">
        <v>6599</v>
      </c>
      <c r="H6555">
        <v>31</v>
      </c>
      <c r="I6555">
        <v>978647368</v>
      </c>
      <c r="J6555" t="str">
        <f>INDEX(Auxiliar!B:B,MATCH(H6555,Auxiliar!A:A,0))</f>
        <v>Minas Gerais</v>
      </c>
      <c r="K6555" t="str">
        <f>INDEX(Auxiliar!C:C,MATCH(H6555,Auxiliar!A:A,0))</f>
        <v>Sudeste</v>
      </c>
    </row>
    <row r="6556" spans="1:11" x14ac:dyDescent="0.55000000000000004">
      <c r="A6556" s="5">
        <v>45590</v>
      </c>
      <c r="B6556" t="s">
        <v>7432</v>
      </c>
      <c r="C6556">
        <v>597</v>
      </c>
      <c r="D6556" t="s">
        <v>9</v>
      </c>
      <c r="E6556">
        <v>12</v>
      </c>
      <c r="F6556" t="s">
        <v>1618</v>
      </c>
      <c r="G6556" t="s">
        <v>6600</v>
      </c>
      <c r="H6556">
        <v>11</v>
      </c>
      <c r="I6556">
        <v>956015657</v>
      </c>
      <c r="J6556" t="str">
        <f>INDEX(Auxiliar!B:B,MATCH(H6556,Auxiliar!A:A,0))</f>
        <v>São Paulo</v>
      </c>
      <c r="K6556" t="str">
        <f>INDEX(Auxiliar!C:C,MATCH(H6556,Auxiliar!A:A,0))</f>
        <v>Sudeste</v>
      </c>
    </row>
    <row r="6557" spans="1:11" x14ac:dyDescent="0.55000000000000004">
      <c r="A6557" s="5">
        <v>45590</v>
      </c>
      <c r="B6557" t="s">
        <v>7432</v>
      </c>
      <c r="C6557">
        <v>597</v>
      </c>
      <c r="D6557" t="s">
        <v>9</v>
      </c>
      <c r="E6557">
        <v>10</v>
      </c>
      <c r="F6557" t="s">
        <v>1019</v>
      </c>
      <c r="G6557" t="s">
        <v>6601</v>
      </c>
      <c r="H6557">
        <v>31</v>
      </c>
      <c r="I6557">
        <v>982089069</v>
      </c>
      <c r="J6557" t="str">
        <f>INDEX(Auxiliar!B:B,MATCH(H6557,Auxiliar!A:A,0))</f>
        <v>Minas Gerais</v>
      </c>
      <c r="K6557" t="str">
        <f>INDEX(Auxiliar!C:C,MATCH(H6557,Auxiliar!A:A,0))</f>
        <v>Sudeste</v>
      </c>
    </row>
    <row r="6558" spans="1:11" x14ac:dyDescent="0.55000000000000004">
      <c r="A6558" s="5">
        <v>45590</v>
      </c>
      <c r="B6558" t="s">
        <v>7433</v>
      </c>
      <c r="C6558">
        <v>997</v>
      </c>
      <c r="D6558" t="s">
        <v>9</v>
      </c>
      <c r="E6558">
        <v>10</v>
      </c>
      <c r="F6558" t="s">
        <v>491</v>
      </c>
      <c r="G6558" t="s">
        <v>6602</v>
      </c>
      <c r="H6558">
        <v>21</v>
      </c>
      <c r="I6558">
        <v>969817838</v>
      </c>
      <c r="J6558" t="str">
        <f>INDEX(Auxiliar!B:B,MATCH(H6558,Auxiliar!A:A,0))</f>
        <v>Rio de Janeiro</v>
      </c>
      <c r="K6558" t="str">
        <f>INDEX(Auxiliar!C:C,MATCH(H6558,Auxiliar!A:A,0))</f>
        <v>Sudeste</v>
      </c>
    </row>
    <row r="6559" spans="1:11" x14ac:dyDescent="0.55000000000000004">
      <c r="A6559" s="5">
        <v>45590</v>
      </c>
      <c r="B6559" t="s">
        <v>7432</v>
      </c>
      <c r="C6559">
        <v>597</v>
      </c>
      <c r="D6559" t="s">
        <v>9</v>
      </c>
      <c r="E6559">
        <v>12</v>
      </c>
      <c r="F6559" t="s">
        <v>3011</v>
      </c>
      <c r="G6559" t="s">
        <v>6603</v>
      </c>
      <c r="H6559">
        <v>41</v>
      </c>
      <c r="I6559">
        <v>964263360</v>
      </c>
      <c r="J6559" t="str">
        <f>INDEX(Auxiliar!B:B,MATCH(H6559,Auxiliar!A:A,0))</f>
        <v>Paraná</v>
      </c>
      <c r="K6559" t="str">
        <f>INDEX(Auxiliar!C:C,MATCH(H6559,Auxiliar!A:A,0))</f>
        <v>Sul</v>
      </c>
    </row>
    <row r="6560" spans="1:11" x14ac:dyDescent="0.55000000000000004">
      <c r="A6560" s="5">
        <v>45591</v>
      </c>
      <c r="B6560" t="s">
        <v>7432</v>
      </c>
      <c r="C6560">
        <v>597</v>
      </c>
      <c r="D6560" t="s">
        <v>9</v>
      </c>
      <c r="E6560">
        <v>1</v>
      </c>
      <c r="F6560" t="s">
        <v>2253</v>
      </c>
      <c r="G6560" t="s">
        <v>6604</v>
      </c>
      <c r="H6560">
        <v>85</v>
      </c>
      <c r="I6560">
        <v>971742489</v>
      </c>
      <c r="J6560" t="str">
        <f>INDEX(Auxiliar!B:B,MATCH(H6560,Auxiliar!A:A,0))</f>
        <v>Ceará</v>
      </c>
      <c r="K6560" t="str">
        <f>INDEX(Auxiliar!C:C,MATCH(H6560,Auxiliar!A:A,0))</f>
        <v>Nordeste</v>
      </c>
    </row>
    <row r="6561" spans="1:11" x14ac:dyDescent="0.55000000000000004">
      <c r="A6561" s="5">
        <v>45591</v>
      </c>
      <c r="B6561" t="s">
        <v>7432</v>
      </c>
      <c r="C6561">
        <v>597</v>
      </c>
      <c r="D6561" t="s">
        <v>9</v>
      </c>
      <c r="E6561">
        <v>3</v>
      </c>
      <c r="F6561" t="s">
        <v>1010</v>
      </c>
      <c r="G6561" t="s">
        <v>6605</v>
      </c>
      <c r="H6561">
        <v>43</v>
      </c>
      <c r="I6561">
        <v>941618315</v>
      </c>
      <c r="J6561" t="str">
        <f>INDEX(Auxiliar!B:B,MATCH(H6561,Auxiliar!A:A,0))</f>
        <v>Paraná</v>
      </c>
      <c r="K6561" t="str">
        <f>INDEX(Auxiliar!C:C,MATCH(H6561,Auxiliar!A:A,0))</f>
        <v>Sul</v>
      </c>
    </row>
    <row r="6562" spans="1:11" x14ac:dyDescent="0.55000000000000004">
      <c r="A6562" s="5">
        <v>45591</v>
      </c>
      <c r="B6562" t="s">
        <v>7432</v>
      </c>
      <c r="C6562">
        <v>597</v>
      </c>
      <c r="D6562" t="s">
        <v>9</v>
      </c>
      <c r="E6562">
        <v>1</v>
      </c>
      <c r="F6562" t="s">
        <v>383</v>
      </c>
      <c r="G6562" t="s">
        <v>6606</v>
      </c>
      <c r="H6562">
        <v>21</v>
      </c>
      <c r="I6562">
        <v>952710312</v>
      </c>
      <c r="J6562" t="str">
        <f>INDEX(Auxiliar!B:B,MATCH(H6562,Auxiliar!A:A,0))</f>
        <v>Rio de Janeiro</v>
      </c>
      <c r="K6562" t="str">
        <f>INDEX(Auxiliar!C:C,MATCH(H6562,Auxiliar!A:A,0))</f>
        <v>Sudeste</v>
      </c>
    </row>
    <row r="6563" spans="1:11" x14ac:dyDescent="0.55000000000000004">
      <c r="A6563" s="5">
        <v>45591</v>
      </c>
      <c r="B6563" t="s">
        <v>7434</v>
      </c>
      <c r="C6563">
        <v>1997</v>
      </c>
      <c r="D6563" t="s">
        <v>9</v>
      </c>
      <c r="E6563">
        <v>1</v>
      </c>
      <c r="F6563" t="s">
        <v>2765</v>
      </c>
      <c r="G6563" t="s">
        <v>6607</v>
      </c>
      <c r="H6563">
        <v>21</v>
      </c>
      <c r="I6563">
        <v>959195662</v>
      </c>
      <c r="J6563" t="str">
        <f>INDEX(Auxiliar!B:B,MATCH(H6563,Auxiliar!A:A,0))</f>
        <v>Rio de Janeiro</v>
      </c>
      <c r="K6563" t="str">
        <f>INDEX(Auxiliar!C:C,MATCH(H6563,Auxiliar!A:A,0))</f>
        <v>Sudeste</v>
      </c>
    </row>
    <row r="6564" spans="1:11" x14ac:dyDescent="0.55000000000000004">
      <c r="A6564" s="5">
        <v>45591</v>
      </c>
      <c r="B6564" t="s">
        <v>7434</v>
      </c>
      <c r="C6564">
        <v>1997</v>
      </c>
      <c r="D6564" t="s">
        <v>10</v>
      </c>
      <c r="E6564">
        <v>1</v>
      </c>
      <c r="F6564" t="s">
        <v>841</v>
      </c>
      <c r="G6564" t="s">
        <v>6608</v>
      </c>
      <c r="H6564">
        <v>62</v>
      </c>
      <c r="I6564">
        <v>930335296</v>
      </c>
      <c r="J6564" t="str">
        <f>INDEX(Auxiliar!B:B,MATCH(H6564,Auxiliar!A:A,0))</f>
        <v>Goiás</v>
      </c>
      <c r="K6564" t="str">
        <f>INDEX(Auxiliar!C:C,MATCH(H6564,Auxiliar!A:A,0))</f>
        <v>Centro-Oeste</v>
      </c>
    </row>
    <row r="6565" spans="1:11" x14ac:dyDescent="0.55000000000000004">
      <c r="A6565" s="5">
        <v>45592</v>
      </c>
      <c r="B6565" t="s">
        <v>7432</v>
      </c>
      <c r="C6565">
        <v>597</v>
      </c>
      <c r="D6565" t="s">
        <v>10</v>
      </c>
      <c r="E6565">
        <v>1</v>
      </c>
      <c r="F6565" t="s">
        <v>2469</v>
      </c>
      <c r="G6565" t="s">
        <v>6609</v>
      </c>
      <c r="H6565">
        <v>51</v>
      </c>
      <c r="I6565">
        <v>989176985</v>
      </c>
      <c r="J6565" t="str">
        <f>INDEX(Auxiliar!B:B,MATCH(H6565,Auxiliar!A:A,0))</f>
        <v>Rio Grande do Sul</v>
      </c>
      <c r="K6565" t="str">
        <f>INDEX(Auxiliar!C:C,MATCH(H6565,Auxiliar!A:A,0))</f>
        <v>Sul</v>
      </c>
    </row>
    <row r="6566" spans="1:11" x14ac:dyDescent="0.55000000000000004">
      <c r="A6566" s="5">
        <v>45592</v>
      </c>
      <c r="B6566" t="s">
        <v>7433</v>
      </c>
      <c r="C6566">
        <v>997</v>
      </c>
      <c r="D6566" t="s">
        <v>9</v>
      </c>
      <c r="E6566">
        <v>10</v>
      </c>
      <c r="F6566" t="s">
        <v>127</v>
      </c>
      <c r="G6566" t="s">
        <v>6610</v>
      </c>
      <c r="H6566">
        <v>83</v>
      </c>
      <c r="I6566">
        <v>979286178</v>
      </c>
      <c r="J6566" t="str">
        <f>INDEX(Auxiliar!B:B,MATCH(H6566,Auxiliar!A:A,0))</f>
        <v>Paraíba</v>
      </c>
      <c r="K6566" t="str">
        <f>INDEX(Auxiliar!C:C,MATCH(H6566,Auxiliar!A:A,0))</f>
        <v>Nordeste</v>
      </c>
    </row>
    <row r="6567" spans="1:11" x14ac:dyDescent="0.55000000000000004">
      <c r="A6567" s="5">
        <v>45592</v>
      </c>
      <c r="B6567" t="s">
        <v>7432</v>
      </c>
      <c r="C6567">
        <v>597</v>
      </c>
      <c r="D6567" t="s">
        <v>9</v>
      </c>
      <c r="E6567">
        <v>1</v>
      </c>
      <c r="F6567" t="s">
        <v>1074</v>
      </c>
      <c r="G6567" t="s">
        <v>6611</v>
      </c>
      <c r="H6567">
        <v>71</v>
      </c>
      <c r="I6567">
        <v>985083909</v>
      </c>
      <c r="J6567" t="str">
        <f>INDEX(Auxiliar!B:B,MATCH(H6567,Auxiliar!A:A,0))</f>
        <v>Bahia</v>
      </c>
      <c r="K6567" t="str">
        <f>INDEX(Auxiliar!C:C,MATCH(H6567,Auxiliar!A:A,0))</f>
        <v>Nordeste</v>
      </c>
    </row>
    <row r="6568" spans="1:11" x14ac:dyDescent="0.55000000000000004">
      <c r="A6568" s="5">
        <v>45592</v>
      </c>
      <c r="B6568" t="s">
        <v>7432</v>
      </c>
      <c r="C6568">
        <v>597</v>
      </c>
      <c r="D6568" t="s">
        <v>9</v>
      </c>
      <c r="E6568">
        <v>12</v>
      </c>
      <c r="F6568" t="s">
        <v>2481</v>
      </c>
      <c r="G6568" t="s">
        <v>6612</v>
      </c>
      <c r="H6568">
        <v>21</v>
      </c>
      <c r="I6568">
        <v>957932324</v>
      </c>
      <c r="J6568" t="str">
        <f>INDEX(Auxiliar!B:B,MATCH(H6568,Auxiliar!A:A,0))</f>
        <v>Rio de Janeiro</v>
      </c>
      <c r="K6568" t="str">
        <f>INDEX(Auxiliar!C:C,MATCH(H6568,Auxiliar!A:A,0))</f>
        <v>Sudeste</v>
      </c>
    </row>
    <row r="6569" spans="1:11" x14ac:dyDescent="0.55000000000000004">
      <c r="A6569" s="5">
        <v>45593</v>
      </c>
      <c r="B6569" t="s">
        <v>7433</v>
      </c>
      <c r="C6569">
        <v>997</v>
      </c>
      <c r="D6569" t="s">
        <v>9</v>
      </c>
      <c r="E6569">
        <v>10</v>
      </c>
      <c r="F6569" t="s">
        <v>2840</v>
      </c>
      <c r="G6569" t="s">
        <v>6613</v>
      </c>
      <c r="H6569">
        <v>65</v>
      </c>
      <c r="I6569">
        <v>979955328</v>
      </c>
      <c r="J6569" t="str">
        <f>INDEX(Auxiliar!B:B,MATCH(H6569,Auxiliar!A:A,0))</f>
        <v>Mato Grosso</v>
      </c>
      <c r="K6569" t="str">
        <f>INDEX(Auxiliar!C:C,MATCH(H6569,Auxiliar!A:A,0))</f>
        <v>Centro-Oeste</v>
      </c>
    </row>
    <row r="6570" spans="1:11" x14ac:dyDescent="0.55000000000000004">
      <c r="A6570" s="5">
        <v>45593</v>
      </c>
      <c r="B6570" t="s">
        <v>7433</v>
      </c>
      <c r="C6570">
        <v>997</v>
      </c>
      <c r="D6570" t="s">
        <v>9</v>
      </c>
      <c r="E6570">
        <v>12</v>
      </c>
      <c r="F6570" t="s">
        <v>914</v>
      </c>
      <c r="G6570" t="s">
        <v>6614</v>
      </c>
      <c r="H6570">
        <v>11</v>
      </c>
      <c r="I6570">
        <v>941357639</v>
      </c>
      <c r="J6570" t="str">
        <f>INDEX(Auxiliar!B:B,MATCH(H6570,Auxiliar!A:A,0))</f>
        <v>São Paulo</v>
      </c>
      <c r="K6570" t="str">
        <f>INDEX(Auxiliar!C:C,MATCH(H6570,Auxiliar!A:A,0))</f>
        <v>Sudeste</v>
      </c>
    </row>
    <row r="6571" spans="1:11" x14ac:dyDescent="0.55000000000000004">
      <c r="A6571" s="5">
        <v>45593</v>
      </c>
      <c r="B6571" t="s">
        <v>7432</v>
      </c>
      <c r="C6571">
        <v>597</v>
      </c>
      <c r="D6571" t="s">
        <v>9</v>
      </c>
      <c r="E6571">
        <v>12</v>
      </c>
      <c r="F6571" t="s">
        <v>307</v>
      </c>
      <c r="G6571" t="s">
        <v>6615</v>
      </c>
      <c r="H6571">
        <v>11</v>
      </c>
      <c r="I6571">
        <v>957495627</v>
      </c>
      <c r="J6571" t="str">
        <f>INDEX(Auxiliar!B:B,MATCH(H6571,Auxiliar!A:A,0))</f>
        <v>São Paulo</v>
      </c>
      <c r="K6571" t="str">
        <f>INDEX(Auxiliar!C:C,MATCH(H6571,Auxiliar!A:A,0))</f>
        <v>Sudeste</v>
      </c>
    </row>
    <row r="6572" spans="1:11" x14ac:dyDescent="0.55000000000000004">
      <c r="A6572" s="5">
        <v>45593</v>
      </c>
      <c r="B6572" t="s">
        <v>7433</v>
      </c>
      <c r="C6572">
        <v>997</v>
      </c>
      <c r="D6572" t="s">
        <v>10</v>
      </c>
      <c r="E6572">
        <v>4</v>
      </c>
      <c r="F6572" t="s">
        <v>2711</v>
      </c>
      <c r="G6572" t="s">
        <v>6616</v>
      </c>
      <c r="H6572">
        <v>19</v>
      </c>
      <c r="I6572">
        <v>948175424</v>
      </c>
      <c r="J6572" t="str">
        <f>INDEX(Auxiliar!B:B,MATCH(H6572,Auxiliar!A:A,0))</f>
        <v>São Paulo</v>
      </c>
      <c r="K6572" t="str">
        <f>INDEX(Auxiliar!C:C,MATCH(H6572,Auxiliar!A:A,0))</f>
        <v>Sudeste</v>
      </c>
    </row>
    <row r="6573" spans="1:11" x14ac:dyDescent="0.55000000000000004">
      <c r="A6573" s="5">
        <v>45593</v>
      </c>
      <c r="B6573" t="s">
        <v>7432</v>
      </c>
      <c r="C6573">
        <v>597</v>
      </c>
      <c r="D6573" t="s">
        <v>10</v>
      </c>
      <c r="E6573">
        <v>1</v>
      </c>
      <c r="F6573" t="s">
        <v>1556</v>
      </c>
      <c r="G6573" t="s">
        <v>6617</v>
      </c>
      <c r="H6573">
        <v>21</v>
      </c>
      <c r="I6573">
        <v>973457127</v>
      </c>
      <c r="J6573" t="str">
        <f>INDEX(Auxiliar!B:B,MATCH(H6573,Auxiliar!A:A,0))</f>
        <v>Rio de Janeiro</v>
      </c>
      <c r="K6573" t="str">
        <f>INDEX(Auxiliar!C:C,MATCH(H6573,Auxiliar!A:A,0))</f>
        <v>Sudeste</v>
      </c>
    </row>
    <row r="6574" spans="1:11" x14ac:dyDescent="0.55000000000000004">
      <c r="A6574" s="5">
        <v>45593</v>
      </c>
      <c r="B6574" t="s">
        <v>7433</v>
      </c>
      <c r="C6574">
        <v>997</v>
      </c>
      <c r="D6574" t="s">
        <v>10</v>
      </c>
      <c r="E6574">
        <v>1</v>
      </c>
      <c r="F6574" t="s">
        <v>585</v>
      </c>
      <c r="G6574" t="s">
        <v>6618</v>
      </c>
      <c r="H6574">
        <v>11</v>
      </c>
      <c r="I6574">
        <v>923634778</v>
      </c>
      <c r="J6574" t="str">
        <f>INDEX(Auxiliar!B:B,MATCH(H6574,Auxiliar!A:A,0))</f>
        <v>São Paulo</v>
      </c>
      <c r="K6574" t="str">
        <f>INDEX(Auxiliar!C:C,MATCH(H6574,Auxiliar!A:A,0))</f>
        <v>Sudeste</v>
      </c>
    </row>
    <row r="6575" spans="1:11" x14ac:dyDescent="0.55000000000000004">
      <c r="A6575" s="5">
        <v>45593</v>
      </c>
      <c r="B6575" t="s">
        <v>7433</v>
      </c>
      <c r="C6575">
        <v>997</v>
      </c>
      <c r="D6575" t="s">
        <v>9</v>
      </c>
      <c r="E6575">
        <v>2</v>
      </c>
      <c r="F6575" t="s">
        <v>3101</v>
      </c>
      <c r="G6575" t="s">
        <v>6619</v>
      </c>
      <c r="H6575">
        <v>75</v>
      </c>
      <c r="I6575">
        <v>927097569</v>
      </c>
      <c r="J6575" t="str">
        <f>INDEX(Auxiliar!B:B,MATCH(H6575,Auxiliar!A:A,0))</f>
        <v>Bahia</v>
      </c>
      <c r="K6575" t="str">
        <f>INDEX(Auxiliar!C:C,MATCH(H6575,Auxiliar!A:A,0))</f>
        <v>Nordeste</v>
      </c>
    </row>
    <row r="6576" spans="1:11" x14ac:dyDescent="0.55000000000000004">
      <c r="A6576" s="5">
        <v>45594</v>
      </c>
      <c r="B6576" t="s">
        <v>7432</v>
      </c>
      <c r="C6576">
        <v>597</v>
      </c>
      <c r="D6576" t="s">
        <v>9</v>
      </c>
      <c r="E6576">
        <v>8</v>
      </c>
      <c r="F6576" t="s">
        <v>3123</v>
      </c>
      <c r="G6576" t="s">
        <v>6620</v>
      </c>
      <c r="H6576">
        <v>85</v>
      </c>
      <c r="I6576">
        <v>930367820</v>
      </c>
      <c r="J6576" t="str">
        <f>INDEX(Auxiliar!B:B,MATCH(H6576,Auxiliar!A:A,0))</f>
        <v>Ceará</v>
      </c>
      <c r="K6576" t="str">
        <f>INDEX(Auxiliar!C:C,MATCH(H6576,Auxiliar!A:A,0))</f>
        <v>Nordeste</v>
      </c>
    </row>
    <row r="6577" spans="1:11" x14ac:dyDescent="0.55000000000000004">
      <c r="A6577" s="5">
        <v>45594</v>
      </c>
      <c r="B6577" t="s">
        <v>7432</v>
      </c>
      <c r="C6577">
        <v>597</v>
      </c>
      <c r="D6577" t="s">
        <v>9</v>
      </c>
      <c r="E6577">
        <v>1</v>
      </c>
      <c r="F6577" t="s">
        <v>448</v>
      </c>
      <c r="G6577" t="s">
        <v>6621</v>
      </c>
      <c r="H6577">
        <v>21</v>
      </c>
      <c r="I6577">
        <v>972194315</v>
      </c>
      <c r="J6577" t="str">
        <f>INDEX(Auxiliar!B:B,MATCH(H6577,Auxiliar!A:A,0))</f>
        <v>Rio de Janeiro</v>
      </c>
      <c r="K6577" t="str">
        <f>INDEX(Auxiliar!C:C,MATCH(H6577,Auxiliar!A:A,0))</f>
        <v>Sudeste</v>
      </c>
    </row>
    <row r="6578" spans="1:11" x14ac:dyDescent="0.55000000000000004">
      <c r="A6578" s="5">
        <v>45594</v>
      </c>
      <c r="B6578" t="s">
        <v>7432</v>
      </c>
      <c r="C6578">
        <v>597</v>
      </c>
      <c r="D6578" t="s">
        <v>9</v>
      </c>
      <c r="E6578">
        <v>6</v>
      </c>
      <c r="F6578" t="s">
        <v>2498</v>
      </c>
      <c r="G6578" t="s">
        <v>6622</v>
      </c>
      <c r="H6578">
        <v>16</v>
      </c>
      <c r="I6578">
        <v>913532314</v>
      </c>
      <c r="J6578" t="str">
        <f>INDEX(Auxiliar!B:B,MATCH(H6578,Auxiliar!A:A,0))</f>
        <v>São Paulo</v>
      </c>
      <c r="K6578" t="str">
        <f>INDEX(Auxiliar!C:C,MATCH(H6578,Auxiliar!A:A,0))</f>
        <v>Sudeste</v>
      </c>
    </row>
    <row r="6579" spans="1:11" x14ac:dyDescent="0.55000000000000004">
      <c r="A6579" s="5">
        <v>45595</v>
      </c>
      <c r="B6579" t="s">
        <v>7432</v>
      </c>
      <c r="C6579">
        <v>597</v>
      </c>
      <c r="D6579" t="s">
        <v>9</v>
      </c>
      <c r="E6579">
        <v>10</v>
      </c>
      <c r="F6579" t="s">
        <v>1000</v>
      </c>
      <c r="G6579" t="s">
        <v>6623</v>
      </c>
      <c r="H6579">
        <v>81</v>
      </c>
      <c r="I6579">
        <v>939411203</v>
      </c>
      <c r="J6579" t="str">
        <f>INDEX(Auxiliar!B:B,MATCH(H6579,Auxiliar!A:A,0))</f>
        <v>Pernambuco</v>
      </c>
      <c r="K6579" t="str">
        <f>INDEX(Auxiliar!C:C,MATCH(H6579,Auxiliar!A:A,0))</f>
        <v>Nordeste</v>
      </c>
    </row>
    <row r="6580" spans="1:11" x14ac:dyDescent="0.55000000000000004">
      <c r="A6580" s="5">
        <v>45595</v>
      </c>
      <c r="B6580" t="s">
        <v>7433</v>
      </c>
      <c r="C6580">
        <v>997</v>
      </c>
      <c r="D6580" t="s">
        <v>9</v>
      </c>
      <c r="E6580">
        <v>12</v>
      </c>
      <c r="F6580" t="s">
        <v>3174</v>
      </c>
      <c r="G6580" t="s">
        <v>6624</v>
      </c>
      <c r="H6580">
        <v>99</v>
      </c>
      <c r="I6580">
        <v>954644526</v>
      </c>
      <c r="J6580" t="str">
        <f>INDEX(Auxiliar!B:B,MATCH(H6580,Auxiliar!A:A,0))</f>
        <v>Maranhão</v>
      </c>
      <c r="K6580" t="str">
        <f>INDEX(Auxiliar!C:C,MATCH(H6580,Auxiliar!A:A,0))</f>
        <v>Nordeste</v>
      </c>
    </row>
    <row r="6581" spans="1:11" x14ac:dyDescent="0.55000000000000004">
      <c r="A6581" s="5">
        <v>45595</v>
      </c>
      <c r="B6581" t="s">
        <v>7433</v>
      </c>
      <c r="C6581">
        <v>997</v>
      </c>
      <c r="D6581" t="s">
        <v>10</v>
      </c>
      <c r="E6581">
        <v>1</v>
      </c>
      <c r="F6581" t="s">
        <v>3115</v>
      </c>
      <c r="G6581" t="s">
        <v>6625</v>
      </c>
      <c r="H6581">
        <v>21</v>
      </c>
      <c r="I6581">
        <v>976896502</v>
      </c>
      <c r="J6581" t="str">
        <f>INDEX(Auxiliar!B:B,MATCH(H6581,Auxiliar!A:A,0))</f>
        <v>Rio de Janeiro</v>
      </c>
      <c r="K6581" t="str">
        <f>INDEX(Auxiliar!C:C,MATCH(H6581,Auxiliar!A:A,0))</f>
        <v>Sudeste</v>
      </c>
    </row>
    <row r="6582" spans="1:11" x14ac:dyDescent="0.55000000000000004">
      <c r="A6582" s="5">
        <v>45596</v>
      </c>
      <c r="B6582" t="s">
        <v>7432</v>
      </c>
      <c r="C6582">
        <v>597</v>
      </c>
      <c r="D6582" t="s">
        <v>9</v>
      </c>
      <c r="E6582">
        <v>12</v>
      </c>
      <c r="F6582" t="s">
        <v>2273</v>
      </c>
      <c r="G6582" t="s">
        <v>6626</v>
      </c>
      <c r="H6582">
        <v>11</v>
      </c>
      <c r="I6582">
        <v>971551683</v>
      </c>
      <c r="J6582" t="str">
        <f>INDEX(Auxiliar!B:B,MATCH(H6582,Auxiliar!A:A,0))</f>
        <v>São Paulo</v>
      </c>
      <c r="K6582" t="str">
        <f>INDEX(Auxiliar!C:C,MATCH(H6582,Auxiliar!A:A,0))</f>
        <v>Sudeste</v>
      </c>
    </row>
    <row r="6583" spans="1:11" x14ac:dyDescent="0.55000000000000004">
      <c r="A6583" s="5">
        <v>45596</v>
      </c>
      <c r="B6583" t="s">
        <v>7432</v>
      </c>
      <c r="C6583">
        <v>597</v>
      </c>
      <c r="D6583" t="s">
        <v>9</v>
      </c>
      <c r="E6583">
        <v>12</v>
      </c>
      <c r="F6583" t="s">
        <v>2690</v>
      </c>
      <c r="G6583" t="s">
        <v>6627</v>
      </c>
      <c r="H6583">
        <v>91</v>
      </c>
      <c r="I6583">
        <v>970112634</v>
      </c>
      <c r="J6583" t="str">
        <f>INDEX(Auxiliar!B:B,MATCH(H6583,Auxiliar!A:A,0))</f>
        <v>Pará</v>
      </c>
      <c r="K6583" t="str">
        <f>INDEX(Auxiliar!C:C,MATCH(H6583,Auxiliar!A:A,0))</f>
        <v>Norte</v>
      </c>
    </row>
    <row r="6584" spans="1:11" x14ac:dyDescent="0.55000000000000004">
      <c r="A6584" s="5">
        <v>45596</v>
      </c>
      <c r="B6584" t="s">
        <v>7432</v>
      </c>
      <c r="C6584">
        <v>597</v>
      </c>
      <c r="D6584" t="s">
        <v>9</v>
      </c>
      <c r="E6584">
        <v>12</v>
      </c>
      <c r="F6584" t="s">
        <v>685</v>
      </c>
      <c r="G6584" t="s">
        <v>6628</v>
      </c>
      <c r="H6584">
        <v>61</v>
      </c>
      <c r="I6584">
        <v>999128517</v>
      </c>
      <c r="J6584" t="str">
        <f>INDEX(Auxiliar!B:B,MATCH(H6584,Auxiliar!A:A,0))</f>
        <v>Distrito Federal</v>
      </c>
      <c r="K6584" t="str">
        <f>INDEX(Auxiliar!C:C,MATCH(H6584,Auxiliar!A:A,0))</f>
        <v>Centro-Oeste</v>
      </c>
    </row>
    <row r="6585" spans="1:11" x14ac:dyDescent="0.55000000000000004">
      <c r="A6585" s="5">
        <v>45596</v>
      </c>
      <c r="B6585" t="s">
        <v>7432</v>
      </c>
      <c r="C6585">
        <v>597</v>
      </c>
      <c r="D6585" t="s">
        <v>9</v>
      </c>
      <c r="E6585">
        <v>10</v>
      </c>
      <c r="F6585" t="s">
        <v>1132</v>
      </c>
      <c r="G6585" t="s">
        <v>6629</v>
      </c>
      <c r="H6585">
        <v>64</v>
      </c>
      <c r="I6585">
        <v>998959511</v>
      </c>
      <c r="J6585" t="str">
        <f>INDEX(Auxiliar!B:B,MATCH(H6585,Auxiliar!A:A,0))</f>
        <v>Goiás</v>
      </c>
      <c r="K6585" t="str">
        <f>INDEX(Auxiliar!C:C,MATCH(H6585,Auxiliar!A:A,0))</f>
        <v>Centro-Oeste</v>
      </c>
    </row>
    <row r="6586" spans="1:11" x14ac:dyDescent="0.55000000000000004">
      <c r="A6586" s="5">
        <v>45596</v>
      </c>
      <c r="B6586" t="s">
        <v>7433</v>
      </c>
      <c r="C6586">
        <v>997</v>
      </c>
      <c r="D6586" t="s">
        <v>9</v>
      </c>
      <c r="E6586">
        <v>12</v>
      </c>
      <c r="F6586" t="s">
        <v>2380</v>
      </c>
      <c r="G6586" t="s">
        <v>6630</v>
      </c>
      <c r="H6586">
        <v>84</v>
      </c>
      <c r="I6586">
        <v>915638898</v>
      </c>
      <c r="J6586" t="str">
        <f>INDEX(Auxiliar!B:B,MATCH(H6586,Auxiliar!A:A,0))</f>
        <v>Rio Grande do Norte</v>
      </c>
      <c r="K6586" t="str">
        <f>INDEX(Auxiliar!C:C,MATCH(H6586,Auxiliar!A:A,0))</f>
        <v>Nordeste</v>
      </c>
    </row>
    <row r="6587" spans="1:11" x14ac:dyDescent="0.55000000000000004">
      <c r="A6587" s="5">
        <v>45596</v>
      </c>
      <c r="B6587" t="s">
        <v>7432</v>
      </c>
      <c r="C6587">
        <v>597</v>
      </c>
      <c r="D6587" t="s">
        <v>9</v>
      </c>
      <c r="E6587">
        <v>12</v>
      </c>
      <c r="F6587" t="s">
        <v>158</v>
      </c>
      <c r="G6587" t="s">
        <v>6631</v>
      </c>
      <c r="H6587">
        <v>85</v>
      </c>
      <c r="I6587">
        <v>955309093</v>
      </c>
      <c r="J6587" t="str">
        <f>INDEX(Auxiliar!B:B,MATCH(H6587,Auxiliar!A:A,0))</f>
        <v>Ceará</v>
      </c>
      <c r="K6587" t="str">
        <f>INDEX(Auxiliar!C:C,MATCH(H6587,Auxiliar!A:A,0))</f>
        <v>Nordeste</v>
      </c>
    </row>
    <row r="6588" spans="1:11" x14ac:dyDescent="0.55000000000000004">
      <c r="A6588" s="5">
        <v>45596</v>
      </c>
      <c r="B6588" t="s">
        <v>7434</v>
      </c>
      <c r="C6588">
        <v>1997</v>
      </c>
      <c r="D6588" t="s">
        <v>9</v>
      </c>
      <c r="E6588">
        <v>1</v>
      </c>
      <c r="F6588" t="s">
        <v>1161</v>
      </c>
      <c r="G6588" t="s">
        <v>6632</v>
      </c>
      <c r="H6588">
        <v>11</v>
      </c>
      <c r="I6588">
        <v>999453546</v>
      </c>
      <c r="J6588" t="str">
        <f>INDEX(Auxiliar!B:B,MATCH(H6588,Auxiliar!A:A,0))</f>
        <v>São Paulo</v>
      </c>
      <c r="K6588" t="str">
        <f>INDEX(Auxiliar!C:C,MATCH(H6588,Auxiliar!A:A,0))</f>
        <v>Sudeste</v>
      </c>
    </row>
    <row r="6589" spans="1:11" x14ac:dyDescent="0.55000000000000004">
      <c r="A6589" s="5">
        <v>45597</v>
      </c>
      <c r="B6589" t="s">
        <v>7434</v>
      </c>
      <c r="C6589">
        <v>1997</v>
      </c>
      <c r="D6589" t="s">
        <v>9</v>
      </c>
      <c r="E6589">
        <v>12</v>
      </c>
      <c r="F6589" t="s">
        <v>136</v>
      </c>
      <c r="G6589" t="s">
        <v>6633</v>
      </c>
      <c r="H6589">
        <v>51</v>
      </c>
      <c r="I6589">
        <v>962181121</v>
      </c>
      <c r="J6589" t="str">
        <f>INDEX(Auxiliar!B:B,MATCH(H6589,Auxiliar!A:A,0))</f>
        <v>Rio Grande do Sul</v>
      </c>
      <c r="K6589" t="str">
        <f>INDEX(Auxiliar!C:C,MATCH(H6589,Auxiliar!A:A,0))</f>
        <v>Sul</v>
      </c>
    </row>
    <row r="6590" spans="1:11" x14ac:dyDescent="0.55000000000000004">
      <c r="A6590" s="5">
        <v>45597</v>
      </c>
      <c r="B6590" t="s">
        <v>7432</v>
      </c>
      <c r="C6590">
        <v>597</v>
      </c>
      <c r="D6590" t="s">
        <v>9</v>
      </c>
      <c r="E6590">
        <v>1</v>
      </c>
      <c r="F6590" t="s">
        <v>1263</v>
      </c>
      <c r="G6590" t="s">
        <v>6634</v>
      </c>
      <c r="H6590">
        <v>11</v>
      </c>
      <c r="I6590">
        <v>912116827</v>
      </c>
      <c r="J6590" t="str">
        <f>INDEX(Auxiliar!B:B,MATCH(H6590,Auxiliar!A:A,0))</f>
        <v>São Paulo</v>
      </c>
      <c r="K6590" t="str">
        <f>INDEX(Auxiliar!C:C,MATCH(H6590,Auxiliar!A:A,0))</f>
        <v>Sudeste</v>
      </c>
    </row>
    <row r="6591" spans="1:11" x14ac:dyDescent="0.55000000000000004">
      <c r="A6591" s="5">
        <v>45597</v>
      </c>
      <c r="B6591" t="s">
        <v>7432</v>
      </c>
      <c r="C6591">
        <v>597</v>
      </c>
      <c r="D6591" t="s">
        <v>10</v>
      </c>
      <c r="E6591">
        <v>1</v>
      </c>
      <c r="F6591" t="s">
        <v>337</v>
      </c>
      <c r="G6591" t="s">
        <v>6635</v>
      </c>
      <c r="H6591">
        <v>91</v>
      </c>
      <c r="I6591">
        <v>926907913</v>
      </c>
      <c r="J6591" t="str">
        <f>INDEX(Auxiliar!B:B,MATCH(H6591,Auxiliar!A:A,0))</f>
        <v>Pará</v>
      </c>
      <c r="K6591" t="str">
        <f>INDEX(Auxiliar!C:C,MATCH(H6591,Auxiliar!A:A,0))</f>
        <v>Norte</v>
      </c>
    </row>
    <row r="6592" spans="1:11" x14ac:dyDescent="0.55000000000000004">
      <c r="A6592" s="5">
        <v>45597</v>
      </c>
      <c r="B6592" t="s">
        <v>7433</v>
      </c>
      <c r="C6592">
        <v>997</v>
      </c>
      <c r="D6592" t="s">
        <v>9</v>
      </c>
      <c r="E6592">
        <v>1</v>
      </c>
      <c r="F6592" t="s">
        <v>72</v>
      </c>
      <c r="G6592" t="s">
        <v>6636</v>
      </c>
      <c r="H6592">
        <v>12</v>
      </c>
      <c r="I6592">
        <v>916257813</v>
      </c>
      <c r="J6592" t="str">
        <f>INDEX(Auxiliar!B:B,MATCH(H6592,Auxiliar!A:A,0))</f>
        <v>São Paulo</v>
      </c>
      <c r="K6592" t="str">
        <f>INDEX(Auxiliar!C:C,MATCH(H6592,Auxiliar!A:A,0))</f>
        <v>Sudeste</v>
      </c>
    </row>
    <row r="6593" spans="1:11" x14ac:dyDescent="0.55000000000000004">
      <c r="A6593" s="5">
        <v>45597</v>
      </c>
      <c r="B6593" t="s">
        <v>7433</v>
      </c>
      <c r="C6593">
        <v>997</v>
      </c>
      <c r="D6593" t="s">
        <v>9</v>
      </c>
      <c r="E6593">
        <v>1</v>
      </c>
      <c r="F6593" t="s">
        <v>2394</v>
      </c>
      <c r="G6593" t="s">
        <v>6637</v>
      </c>
      <c r="H6593">
        <v>92</v>
      </c>
      <c r="I6593">
        <v>950280075</v>
      </c>
      <c r="J6593" t="str">
        <f>INDEX(Auxiliar!B:B,MATCH(H6593,Auxiliar!A:A,0))</f>
        <v>Amazonas</v>
      </c>
      <c r="K6593" t="str">
        <f>INDEX(Auxiliar!C:C,MATCH(H6593,Auxiliar!A:A,0))</f>
        <v>Norte</v>
      </c>
    </row>
    <row r="6594" spans="1:11" x14ac:dyDescent="0.55000000000000004">
      <c r="A6594" s="5">
        <v>45597</v>
      </c>
      <c r="B6594" t="s">
        <v>7432</v>
      </c>
      <c r="C6594">
        <v>597</v>
      </c>
      <c r="D6594" t="s">
        <v>9</v>
      </c>
      <c r="E6594">
        <v>1</v>
      </c>
      <c r="F6594" t="s">
        <v>640</v>
      </c>
      <c r="G6594" t="s">
        <v>6638</v>
      </c>
      <c r="H6594">
        <v>19</v>
      </c>
      <c r="I6594">
        <v>946263394</v>
      </c>
      <c r="J6594" t="str">
        <f>INDEX(Auxiliar!B:B,MATCH(H6594,Auxiliar!A:A,0))</f>
        <v>São Paulo</v>
      </c>
      <c r="K6594" t="str">
        <f>INDEX(Auxiliar!C:C,MATCH(H6594,Auxiliar!A:A,0))</f>
        <v>Sudeste</v>
      </c>
    </row>
    <row r="6595" spans="1:11" x14ac:dyDescent="0.55000000000000004">
      <c r="A6595" s="5">
        <v>45598</v>
      </c>
      <c r="B6595" t="s">
        <v>7433</v>
      </c>
      <c r="C6595">
        <v>997</v>
      </c>
      <c r="D6595" t="s">
        <v>9</v>
      </c>
      <c r="E6595">
        <v>12</v>
      </c>
      <c r="F6595" t="s">
        <v>1216</v>
      </c>
      <c r="G6595" t="s">
        <v>6639</v>
      </c>
      <c r="H6595">
        <v>63</v>
      </c>
      <c r="I6595">
        <v>950127830</v>
      </c>
      <c r="J6595" t="str">
        <f>INDEX(Auxiliar!B:B,MATCH(H6595,Auxiliar!A:A,0))</f>
        <v>Tocantins</v>
      </c>
      <c r="K6595" t="str">
        <f>INDEX(Auxiliar!C:C,MATCH(H6595,Auxiliar!A:A,0))</f>
        <v>Norte</v>
      </c>
    </row>
    <row r="6596" spans="1:11" x14ac:dyDescent="0.55000000000000004">
      <c r="A6596" s="5">
        <v>45598</v>
      </c>
      <c r="B6596" t="s">
        <v>7434</v>
      </c>
      <c r="C6596">
        <v>1997</v>
      </c>
      <c r="D6596" t="s">
        <v>10</v>
      </c>
      <c r="E6596">
        <v>1</v>
      </c>
      <c r="F6596" t="s">
        <v>1314</v>
      </c>
      <c r="G6596" t="s">
        <v>6640</v>
      </c>
      <c r="H6596">
        <v>11</v>
      </c>
      <c r="I6596">
        <v>966423661</v>
      </c>
      <c r="J6596" t="str">
        <f>INDEX(Auxiliar!B:B,MATCH(H6596,Auxiliar!A:A,0))</f>
        <v>São Paulo</v>
      </c>
      <c r="K6596" t="str">
        <f>INDEX(Auxiliar!C:C,MATCH(H6596,Auxiliar!A:A,0))</f>
        <v>Sudeste</v>
      </c>
    </row>
    <row r="6597" spans="1:11" x14ac:dyDescent="0.55000000000000004">
      <c r="A6597" s="5">
        <v>45598</v>
      </c>
      <c r="B6597" t="s">
        <v>7432</v>
      </c>
      <c r="C6597">
        <v>597</v>
      </c>
      <c r="D6597" t="s">
        <v>9</v>
      </c>
      <c r="E6597">
        <v>1</v>
      </c>
      <c r="F6597" t="s">
        <v>177</v>
      </c>
      <c r="G6597" t="s">
        <v>6641</v>
      </c>
      <c r="H6597">
        <v>19</v>
      </c>
      <c r="I6597">
        <v>980221975</v>
      </c>
      <c r="J6597" t="str">
        <f>INDEX(Auxiliar!B:B,MATCH(H6597,Auxiliar!A:A,0))</f>
        <v>São Paulo</v>
      </c>
      <c r="K6597" t="str">
        <f>INDEX(Auxiliar!C:C,MATCH(H6597,Auxiliar!A:A,0))</f>
        <v>Sudeste</v>
      </c>
    </row>
    <row r="6598" spans="1:11" x14ac:dyDescent="0.55000000000000004">
      <c r="A6598" s="5">
        <v>45598</v>
      </c>
      <c r="B6598" t="s">
        <v>7432</v>
      </c>
      <c r="C6598">
        <v>597</v>
      </c>
      <c r="D6598" t="s">
        <v>9</v>
      </c>
      <c r="E6598">
        <v>1</v>
      </c>
      <c r="F6598" t="s">
        <v>410</v>
      </c>
      <c r="G6598" t="s">
        <v>6642</v>
      </c>
      <c r="H6598">
        <v>31</v>
      </c>
      <c r="I6598">
        <v>961276616</v>
      </c>
      <c r="J6598" t="str">
        <f>INDEX(Auxiliar!B:B,MATCH(H6598,Auxiliar!A:A,0))</f>
        <v>Minas Gerais</v>
      </c>
      <c r="K6598" t="str">
        <f>INDEX(Auxiliar!C:C,MATCH(H6598,Auxiliar!A:A,0))</f>
        <v>Sudeste</v>
      </c>
    </row>
    <row r="6599" spans="1:11" x14ac:dyDescent="0.55000000000000004">
      <c r="A6599" s="5">
        <v>45598</v>
      </c>
      <c r="B6599" t="s">
        <v>7434</v>
      </c>
      <c r="C6599">
        <v>1997</v>
      </c>
      <c r="D6599" t="s">
        <v>10</v>
      </c>
      <c r="E6599">
        <v>1</v>
      </c>
      <c r="F6599" t="s">
        <v>235</v>
      </c>
      <c r="G6599" t="s">
        <v>6643</v>
      </c>
      <c r="H6599">
        <v>19</v>
      </c>
      <c r="I6599">
        <v>950312258</v>
      </c>
      <c r="J6599" t="str">
        <f>INDEX(Auxiliar!B:B,MATCH(H6599,Auxiliar!A:A,0))</f>
        <v>São Paulo</v>
      </c>
      <c r="K6599" t="str">
        <f>INDEX(Auxiliar!C:C,MATCH(H6599,Auxiliar!A:A,0))</f>
        <v>Sudeste</v>
      </c>
    </row>
    <row r="6600" spans="1:11" x14ac:dyDescent="0.55000000000000004">
      <c r="A6600" s="5">
        <v>45598</v>
      </c>
      <c r="B6600" t="s">
        <v>7433</v>
      </c>
      <c r="C6600">
        <v>997</v>
      </c>
      <c r="D6600" t="s">
        <v>9</v>
      </c>
      <c r="E6600">
        <v>1</v>
      </c>
      <c r="F6600" t="s">
        <v>1848</v>
      </c>
      <c r="G6600" t="s">
        <v>6644</v>
      </c>
      <c r="H6600">
        <v>37</v>
      </c>
      <c r="I6600">
        <v>979341184</v>
      </c>
      <c r="J6600" t="str">
        <f>INDEX(Auxiliar!B:B,MATCH(H6600,Auxiliar!A:A,0))</f>
        <v>Minas Gerais</v>
      </c>
      <c r="K6600" t="str">
        <f>INDEX(Auxiliar!C:C,MATCH(H6600,Auxiliar!A:A,0))</f>
        <v>Sudeste</v>
      </c>
    </row>
    <row r="6601" spans="1:11" x14ac:dyDescent="0.55000000000000004">
      <c r="A6601" s="5">
        <v>45598</v>
      </c>
      <c r="B6601" t="s">
        <v>7434</v>
      </c>
      <c r="C6601">
        <v>1997</v>
      </c>
      <c r="D6601" t="s">
        <v>9</v>
      </c>
      <c r="E6601">
        <v>12</v>
      </c>
      <c r="F6601" t="s">
        <v>2013</v>
      </c>
      <c r="G6601" t="s">
        <v>6645</v>
      </c>
      <c r="H6601">
        <v>47</v>
      </c>
      <c r="I6601">
        <v>975451491</v>
      </c>
      <c r="J6601" t="str">
        <f>INDEX(Auxiliar!B:B,MATCH(H6601,Auxiliar!A:A,0))</f>
        <v>Santa Catarina</v>
      </c>
      <c r="K6601" t="str">
        <f>INDEX(Auxiliar!C:C,MATCH(H6601,Auxiliar!A:A,0))</f>
        <v>Sul</v>
      </c>
    </row>
    <row r="6602" spans="1:11" x14ac:dyDescent="0.55000000000000004">
      <c r="A6602" s="5">
        <v>45598</v>
      </c>
      <c r="B6602" t="s">
        <v>7432</v>
      </c>
      <c r="C6602">
        <v>597</v>
      </c>
      <c r="D6602" t="s">
        <v>9</v>
      </c>
      <c r="E6602">
        <v>3</v>
      </c>
      <c r="F6602" t="s">
        <v>2542</v>
      </c>
      <c r="G6602" t="s">
        <v>6646</v>
      </c>
      <c r="H6602">
        <v>92</v>
      </c>
      <c r="I6602">
        <v>996322555</v>
      </c>
      <c r="J6602" t="str">
        <f>INDEX(Auxiliar!B:B,MATCH(H6602,Auxiliar!A:A,0))</f>
        <v>Amazonas</v>
      </c>
      <c r="K6602" t="str">
        <f>INDEX(Auxiliar!C:C,MATCH(H6602,Auxiliar!A:A,0))</f>
        <v>Norte</v>
      </c>
    </row>
    <row r="6603" spans="1:11" x14ac:dyDescent="0.55000000000000004">
      <c r="A6603" s="5">
        <v>45598</v>
      </c>
      <c r="B6603" t="s">
        <v>7434</v>
      </c>
      <c r="C6603">
        <v>1997</v>
      </c>
      <c r="D6603" t="s">
        <v>9</v>
      </c>
      <c r="E6603">
        <v>1</v>
      </c>
      <c r="F6603" t="s">
        <v>994</v>
      </c>
      <c r="G6603" t="s">
        <v>6647</v>
      </c>
      <c r="H6603">
        <v>11</v>
      </c>
      <c r="I6603">
        <v>964379548</v>
      </c>
      <c r="J6603" t="str">
        <f>INDEX(Auxiliar!B:B,MATCH(H6603,Auxiliar!A:A,0))</f>
        <v>São Paulo</v>
      </c>
      <c r="K6603" t="str">
        <f>INDEX(Auxiliar!C:C,MATCH(H6603,Auxiliar!A:A,0))</f>
        <v>Sudeste</v>
      </c>
    </row>
    <row r="6604" spans="1:11" x14ac:dyDescent="0.55000000000000004">
      <c r="A6604" s="5">
        <v>45598</v>
      </c>
      <c r="B6604" t="s">
        <v>7432</v>
      </c>
      <c r="C6604">
        <v>597</v>
      </c>
      <c r="D6604" t="s">
        <v>9</v>
      </c>
      <c r="E6604">
        <v>12</v>
      </c>
      <c r="F6604" t="s">
        <v>1046</v>
      </c>
      <c r="G6604" t="s">
        <v>6648</v>
      </c>
      <c r="H6604">
        <v>37</v>
      </c>
      <c r="I6604">
        <v>965030059</v>
      </c>
      <c r="J6604" t="str">
        <f>INDEX(Auxiliar!B:B,MATCH(H6604,Auxiliar!A:A,0))</f>
        <v>Minas Gerais</v>
      </c>
      <c r="K6604" t="str">
        <f>INDEX(Auxiliar!C:C,MATCH(H6604,Auxiliar!A:A,0))</f>
        <v>Sudeste</v>
      </c>
    </row>
    <row r="6605" spans="1:11" x14ac:dyDescent="0.55000000000000004">
      <c r="A6605" s="5">
        <v>45599</v>
      </c>
      <c r="B6605" t="s">
        <v>7432</v>
      </c>
      <c r="C6605">
        <v>597</v>
      </c>
      <c r="D6605" t="s">
        <v>9</v>
      </c>
      <c r="E6605">
        <v>12</v>
      </c>
      <c r="F6605" t="s">
        <v>767</v>
      </c>
      <c r="G6605" t="s">
        <v>6649</v>
      </c>
      <c r="H6605">
        <v>11</v>
      </c>
      <c r="I6605">
        <v>953289089</v>
      </c>
      <c r="J6605" t="str">
        <f>INDEX(Auxiliar!B:B,MATCH(H6605,Auxiliar!A:A,0))</f>
        <v>São Paulo</v>
      </c>
      <c r="K6605" t="str">
        <f>INDEX(Auxiliar!C:C,MATCH(H6605,Auxiliar!A:A,0))</f>
        <v>Sudeste</v>
      </c>
    </row>
    <row r="6606" spans="1:11" x14ac:dyDescent="0.55000000000000004">
      <c r="A6606" s="5">
        <v>45599</v>
      </c>
      <c r="B6606" t="s">
        <v>7432</v>
      </c>
      <c r="C6606">
        <v>597</v>
      </c>
      <c r="D6606" t="s">
        <v>9</v>
      </c>
      <c r="E6606">
        <v>12</v>
      </c>
      <c r="F6606" t="s">
        <v>1399</v>
      </c>
      <c r="G6606" t="s">
        <v>6650</v>
      </c>
      <c r="H6606">
        <v>21</v>
      </c>
      <c r="I6606">
        <v>985095424</v>
      </c>
      <c r="J6606" t="str">
        <f>INDEX(Auxiliar!B:B,MATCH(H6606,Auxiliar!A:A,0))</f>
        <v>Rio de Janeiro</v>
      </c>
      <c r="K6606" t="str">
        <f>INDEX(Auxiliar!C:C,MATCH(H6606,Auxiliar!A:A,0))</f>
        <v>Sudeste</v>
      </c>
    </row>
    <row r="6607" spans="1:11" x14ac:dyDescent="0.55000000000000004">
      <c r="A6607" s="5">
        <v>45599</v>
      </c>
      <c r="B6607" t="s">
        <v>7432</v>
      </c>
      <c r="C6607">
        <v>597</v>
      </c>
      <c r="D6607" t="s">
        <v>9</v>
      </c>
      <c r="E6607">
        <v>12</v>
      </c>
      <c r="F6607" t="s">
        <v>739</v>
      </c>
      <c r="G6607" t="s">
        <v>6651</v>
      </c>
      <c r="H6607">
        <v>71</v>
      </c>
      <c r="I6607">
        <v>943920601</v>
      </c>
      <c r="J6607" t="str">
        <f>INDEX(Auxiliar!B:B,MATCH(H6607,Auxiliar!A:A,0))</f>
        <v>Bahia</v>
      </c>
      <c r="K6607" t="str">
        <f>INDEX(Auxiliar!C:C,MATCH(H6607,Auxiliar!A:A,0))</f>
        <v>Nordeste</v>
      </c>
    </row>
    <row r="6608" spans="1:11" x14ac:dyDescent="0.55000000000000004">
      <c r="A6608" s="5">
        <v>45599</v>
      </c>
      <c r="B6608" t="s">
        <v>7434</v>
      </c>
      <c r="C6608">
        <v>1997</v>
      </c>
      <c r="D6608" t="s">
        <v>10</v>
      </c>
      <c r="E6608">
        <v>1</v>
      </c>
      <c r="F6608" t="s">
        <v>1295</v>
      </c>
      <c r="G6608" t="s">
        <v>6652</v>
      </c>
      <c r="H6608">
        <v>92</v>
      </c>
      <c r="I6608">
        <v>965196766</v>
      </c>
      <c r="J6608" t="str">
        <f>INDEX(Auxiliar!B:B,MATCH(H6608,Auxiliar!A:A,0))</f>
        <v>Amazonas</v>
      </c>
      <c r="K6608" t="str">
        <f>INDEX(Auxiliar!C:C,MATCH(H6608,Auxiliar!A:A,0))</f>
        <v>Norte</v>
      </c>
    </row>
    <row r="6609" spans="1:11" x14ac:dyDescent="0.55000000000000004">
      <c r="A6609" s="5">
        <v>45600</v>
      </c>
      <c r="B6609" t="s">
        <v>7434</v>
      </c>
      <c r="C6609">
        <v>1997</v>
      </c>
      <c r="D6609" t="s">
        <v>9</v>
      </c>
      <c r="E6609">
        <v>5</v>
      </c>
      <c r="F6609" t="s">
        <v>1079</v>
      </c>
      <c r="G6609" t="s">
        <v>6653</v>
      </c>
      <c r="H6609">
        <v>16</v>
      </c>
      <c r="I6609">
        <v>969914301</v>
      </c>
      <c r="J6609" t="str">
        <f>INDEX(Auxiliar!B:B,MATCH(H6609,Auxiliar!A:A,0))</f>
        <v>São Paulo</v>
      </c>
      <c r="K6609" t="str">
        <f>INDEX(Auxiliar!C:C,MATCH(H6609,Auxiliar!A:A,0))</f>
        <v>Sudeste</v>
      </c>
    </row>
    <row r="6610" spans="1:11" x14ac:dyDescent="0.55000000000000004">
      <c r="A6610" s="5">
        <v>45600</v>
      </c>
      <c r="B6610" t="s">
        <v>7434</v>
      </c>
      <c r="C6610">
        <v>1997</v>
      </c>
      <c r="D6610" t="s">
        <v>9</v>
      </c>
      <c r="E6610">
        <v>1</v>
      </c>
      <c r="F6610" t="s">
        <v>2682</v>
      </c>
      <c r="G6610" t="s">
        <v>6654</v>
      </c>
      <c r="H6610">
        <v>21</v>
      </c>
      <c r="I6610">
        <v>976454925</v>
      </c>
      <c r="J6610" t="str">
        <f>INDEX(Auxiliar!B:B,MATCH(H6610,Auxiliar!A:A,0))</f>
        <v>Rio de Janeiro</v>
      </c>
      <c r="K6610" t="str">
        <f>INDEX(Auxiliar!C:C,MATCH(H6610,Auxiliar!A:A,0))</f>
        <v>Sudeste</v>
      </c>
    </row>
    <row r="6611" spans="1:11" x14ac:dyDescent="0.55000000000000004">
      <c r="A6611" s="5">
        <v>45600</v>
      </c>
      <c r="B6611" t="s">
        <v>7432</v>
      </c>
      <c r="C6611">
        <v>597</v>
      </c>
      <c r="D6611" t="s">
        <v>9</v>
      </c>
      <c r="E6611">
        <v>12</v>
      </c>
      <c r="F6611" t="s">
        <v>2036</v>
      </c>
      <c r="G6611" t="s">
        <v>6655</v>
      </c>
      <c r="H6611">
        <v>11</v>
      </c>
      <c r="I6611">
        <v>979967601</v>
      </c>
      <c r="J6611" t="str">
        <f>INDEX(Auxiliar!B:B,MATCH(H6611,Auxiliar!A:A,0))</f>
        <v>São Paulo</v>
      </c>
      <c r="K6611" t="str">
        <f>INDEX(Auxiliar!C:C,MATCH(H6611,Auxiliar!A:A,0))</f>
        <v>Sudeste</v>
      </c>
    </row>
    <row r="6612" spans="1:11" x14ac:dyDescent="0.55000000000000004">
      <c r="A6612" s="5">
        <v>45600</v>
      </c>
      <c r="B6612" t="s">
        <v>7432</v>
      </c>
      <c r="C6612">
        <v>597</v>
      </c>
      <c r="D6612" t="s">
        <v>9</v>
      </c>
      <c r="E6612">
        <v>1</v>
      </c>
      <c r="F6612" t="s">
        <v>1508</v>
      </c>
      <c r="G6612" t="s">
        <v>6656</v>
      </c>
      <c r="H6612">
        <v>11</v>
      </c>
      <c r="I6612">
        <v>925405916</v>
      </c>
      <c r="J6612" t="str">
        <f>INDEX(Auxiliar!B:B,MATCH(H6612,Auxiliar!A:A,0))</f>
        <v>São Paulo</v>
      </c>
      <c r="K6612" t="str">
        <f>INDEX(Auxiliar!C:C,MATCH(H6612,Auxiliar!A:A,0))</f>
        <v>Sudeste</v>
      </c>
    </row>
    <row r="6613" spans="1:11" x14ac:dyDescent="0.55000000000000004">
      <c r="A6613" s="5">
        <v>45600</v>
      </c>
      <c r="B6613" t="s">
        <v>7432</v>
      </c>
      <c r="C6613">
        <v>597</v>
      </c>
      <c r="D6613" t="s">
        <v>9</v>
      </c>
      <c r="E6613">
        <v>12</v>
      </c>
      <c r="F6613" t="s">
        <v>2714</v>
      </c>
      <c r="G6613" t="s">
        <v>6657</v>
      </c>
      <c r="H6613">
        <v>21</v>
      </c>
      <c r="I6613">
        <v>914588459</v>
      </c>
      <c r="J6613" t="str">
        <f>INDEX(Auxiliar!B:B,MATCH(H6613,Auxiliar!A:A,0))</f>
        <v>Rio de Janeiro</v>
      </c>
      <c r="K6613" t="str">
        <f>INDEX(Auxiliar!C:C,MATCH(H6613,Auxiliar!A:A,0))</f>
        <v>Sudeste</v>
      </c>
    </row>
    <row r="6614" spans="1:11" x14ac:dyDescent="0.55000000000000004">
      <c r="A6614" s="5">
        <v>45600</v>
      </c>
      <c r="B6614" t="s">
        <v>7432</v>
      </c>
      <c r="C6614">
        <v>597</v>
      </c>
      <c r="D6614" t="s">
        <v>9</v>
      </c>
      <c r="E6614">
        <v>10</v>
      </c>
      <c r="F6614" t="s">
        <v>2337</v>
      </c>
      <c r="G6614" t="s">
        <v>6658</v>
      </c>
      <c r="H6614">
        <v>21</v>
      </c>
      <c r="I6614">
        <v>938490800</v>
      </c>
      <c r="J6614" t="str">
        <f>INDEX(Auxiliar!B:B,MATCH(H6614,Auxiliar!A:A,0))</f>
        <v>Rio de Janeiro</v>
      </c>
      <c r="K6614" t="str">
        <f>INDEX(Auxiliar!C:C,MATCH(H6614,Auxiliar!A:A,0))</f>
        <v>Sudeste</v>
      </c>
    </row>
    <row r="6615" spans="1:11" x14ac:dyDescent="0.55000000000000004">
      <c r="A6615" s="5">
        <v>45600</v>
      </c>
      <c r="B6615" t="s">
        <v>7432</v>
      </c>
      <c r="C6615">
        <v>597</v>
      </c>
      <c r="D6615" t="s">
        <v>9</v>
      </c>
      <c r="E6615">
        <v>6</v>
      </c>
      <c r="F6615" t="s">
        <v>861</v>
      </c>
      <c r="G6615" t="s">
        <v>6659</v>
      </c>
      <c r="H6615">
        <v>11</v>
      </c>
      <c r="I6615">
        <v>954192296</v>
      </c>
      <c r="J6615" t="str">
        <f>INDEX(Auxiliar!B:B,MATCH(H6615,Auxiliar!A:A,0))</f>
        <v>São Paulo</v>
      </c>
      <c r="K6615" t="str">
        <f>INDEX(Auxiliar!C:C,MATCH(H6615,Auxiliar!A:A,0))</f>
        <v>Sudeste</v>
      </c>
    </row>
    <row r="6616" spans="1:11" x14ac:dyDescent="0.55000000000000004">
      <c r="A6616" s="5">
        <v>45600</v>
      </c>
      <c r="B6616" t="s">
        <v>7434</v>
      </c>
      <c r="C6616">
        <v>1997</v>
      </c>
      <c r="D6616" t="s">
        <v>9</v>
      </c>
      <c r="E6616">
        <v>10</v>
      </c>
      <c r="F6616" t="s">
        <v>2048</v>
      </c>
      <c r="G6616" t="s">
        <v>6660</v>
      </c>
      <c r="H6616">
        <v>88</v>
      </c>
      <c r="I6616">
        <v>918382240</v>
      </c>
      <c r="J6616" t="str">
        <f>INDEX(Auxiliar!B:B,MATCH(H6616,Auxiliar!A:A,0))</f>
        <v>Ceará</v>
      </c>
      <c r="K6616" t="str">
        <f>INDEX(Auxiliar!C:C,MATCH(H6616,Auxiliar!A:A,0))</f>
        <v>Nordeste</v>
      </c>
    </row>
    <row r="6617" spans="1:11" x14ac:dyDescent="0.55000000000000004">
      <c r="A6617" s="5">
        <v>45600</v>
      </c>
      <c r="B6617" t="s">
        <v>7433</v>
      </c>
      <c r="C6617">
        <v>997</v>
      </c>
      <c r="D6617" t="s">
        <v>10</v>
      </c>
      <c r="E6617">
        <v>1</v>
      </c>
      <c r="F6617" t="s">
        <v>561</v>
      </c>
      <c r="G6617" t="s">
        <v>6661</v>
      </c>
      <c r="H6617">
        <v>21</v>
      </c>
      <c r="I6617">
        <v>941442646</v>
      </c>
      <c r="J6617" t="str">
        <f>INDEX(Auxiliar!B:B,MATCH(H6617,Auxiliar!A:A,0))</f>
        <v>Rio de Janeiro</v>
      </c>
      <c r="K6617" t="str">
        <f>INDEX(Auxiliar!C:C,MATCH(H6617,Auxiliar!A:A,0))</f>
        <v>Sudeste</v>
      </c>
    </row>
    <row r="6618" spans="1:11" x14ac:dyDescent="0.55000000000000004">
      <c r="A6618" s="5">
        <v>45601</v>
      </c>
      <c r="B6618" t="s">
        <v>7432</v>
      </c>
      <c r="C6618">
        <v>597</v>
      </c>
      <c r="D6618" t="s">
        <v>10</v>
      </c>
      <c r="E6618">
        <v>1</v>
      </c>
      <c r="F6618" t="s">
        <v>1794</v>
      </c>
      <c r="G6618" t="s">
        <v>6662</v>
      </c>
      <c r="H6618">
        <v>77</v>
      </c>
      <c r="I6618">
        <v>969373239</v>
      </c>
      <c r="J6618" t="str">
        <f>INDEX(Auxiliar!B:B,MATCH(H6618,Auxiliar!A:A,0))</f>
        <v>Bahia</v>
      </c>
      <c r="K6618" t="str">
        <f>INDEX(Auxiliar!C:C,MATCH(H6618,Auxiliar!A:A,0))</f>
        <v>Nordeste</v>
      </c>
    </row>
    <row r="6619" spans="1:11" x14ac:dyDescent="0.55000000000000004">
      <c r="A6619" s="5">
        <v>45601</v>
      </c>
      <c r="B6619" t="s">
        <v>7432</v>
      </c>
      <c r="C6619">
        <v>597</v>
      </c>
      <c r="D6619" t="s">
        <v>9</v>
      </c>
      <c r="E6619">
        <v>1</v>
      </c>
      <c r="F6619" t="s">
        <v>1011</v>
      </c>
      <c r="G6619" t="s">
        <v>6663</v>
      </c>
      <c r="H6619">
        <v>21</v>
      </c>
      <c r="I6619">
        <v>954382622</v>
      </c>
      <c r="J6619" t="str">
        <f>INDEX(Auxiliar!B:B,MATCH(H6619,Auxiliar!A:A,0))</f>
        <v>Rio de Janeiro</v>
      </c>
      <c r="K6619" t="str">
        <f>INDEX(Auxiliar!C:C,MATCH(H6619,Auxiliar!A:A,0))</f>
        <v>Sudeste</v>
      </c>
    </row>
    <row r="6620" spans="1:11" x14ac:dyDescent="0.55000000000000004">
      <c r="A6620" s="5">
        <v>45602</v>
      </c>
      <c r="B6620" t="s">
        <v>7433</v>
      </c>
      <c r="C6620">
        <v>997</v>
      </c>
      <c r="D6620" t="s">
        <v>9</v>
      </c>
      <c r="E6620">
        <v>6</v>
      </c>
      <c r="F6620" t="s">
        <v>1077</v>
      </c>
      <c r="G6620" t="s">
        <v>6664</v>
      </c>
      <c r="H6620">
        <v>21</v>
      </c>
      <c r="I6620">
        <v>951190654</v>
      </c>
      <c r="J6620" t="str">
        <f>INDEX(Auxiliar!B:B,MATCH(H6620,Auxiliar!A:A,0))</f>
        <v>Rio de Janeiro</v>
      </c>
      <c r="K6620" t="str">
        <f>INDEX(Auxiliar!C:C,MATCH(H6620,Auxiliar!A:A,0))</f>
        <v>Sudeste</v>
      </c>
    </row>
    <row r="6621" spans="1:11" x14ac:dyDescent="0.55000000000000004">
      <c r="A6621" s="5">
        <v>45602</v>
      </c>
      <c r="B6621" t="s">
        <v>7434</v>
      </c>
      <c r="C6621">
        <v>1997</v>
      </c>
      <c r="D6621" t="s">
        <v>10</v>
      </c>
      <c r="E6621">
        <v>1</v>
      </c>
      <c r="F6621" t="s">
        <v>2686</v>
      </c>
      <c r="G6621" t="s">
        <v>6665</v>
      </c>
      <c r="H6621">
        <v>81</v>
      </c>
      <c r="I6621">
        <v>983561368</v>
      </c>
      <c r="J6621" t="str">
        <f>INDEX(Auxiliar!B:B,MATCH(H6621,Auxiliar!A:A,0))</f>
        <v>Pernambuco</v>
      </c>
      <c r="K6621" t="str">
        <f>INDEX(Auxiliar!C:C,MATCH(H6621,Auxiliar!A:A,0))</f>
        <v>Nordeste</v>
      </c>
    </row>
    <row r="6622" spans="1:11" x14ac:dyDescent="0.55000000000000004">
      <c r="A6622" s="5">
        <v>45602</v>
      </c>
      <c r="B6622" t="s">
        <v>7432</v>
      </c>
      <c r="C6622">
        <v>597</v>
      </c>
      <c r="D6622" t="s">
        <v>9</v>
      </c>
      <c r="E6622">
        <v>12</v>
      </c>
      <c r="F6622" t="s">
        <v>1726</v>
      </c>
      <c r="G6622" t="s">
        <v>6666</v>
      </c>
      <c r="H6622">
        <v>18</v>
      </c>
      <c r="I6622">
        <v>919656199</v>
      </c>
      <c r="J6622" t="str">
        <f>INDEX(Auxiliar!B:B,MATCH(H6622,Auxiliar!A:A,0))</f>
        <v>São Paulo</v>
      </c>
      <c r="K6622" t="str">
        <f>INDEX(Auxiliar!C:C,MATCH(H6622,Auxiliar!A:A,0))</f>
        <v>Sudeste</v>
      </c>
    </row>
    <row r="6623" spans="1:11" x14ac:dyDescent="0.55000000000000004">
      <c r="A6623" s="5">
        <v>45602</v>
      </c>
      <c r="B6623" t="s">
        <v>7433</v>
      </c>
      <c r="C6623">
        <v>997</v>
      </c>
      <c r="D6623" t="s">
        <v>9</v>
      </c>
      <c r="E6623">
        <v>1</v>
      </c>
      <c r="F6623" t="s">
        <v>1151</v>
      </c>
      <c r="G6623" t="s">
        <v>6667</v>
      </c>
      <c r="H6623">
        <v>74</v>
      </c>
      <c r="I6623">
        <v>926189284</v>
      </c>
      <c r="J6623" t="str">
        <f>INDEX(Auxiliar!B:B,MATCH(H6623,Auxiliar!A:A,0))</f>
        <v>Bahia</v>
      </c>
      <c r="K6623" t="str">
        <f>INDEX(Auxiliar!C:C,MATCH(H6623,Auxiliar!A:A,0))</f>
        <v>Nordeste</v>
      </c>
    </row>
    <row r="6624" spans="1:11" x14ac:dyDescent="0.55000000000000004">
      <c r="A6624" s="5">
        <v>45602</v>
      </c>
      <c r="B6624" t="s">
        <v>7432</v>
      </c>
      <c r="C6624">
        <v>597</v>
      </c>
      <c r="D6624" t="s">
        <v>9</v>
      </c>
      <c r="E6624">
        <v>1</v>
      </c>
      <c r="F6624" t="s">
        <v>1443</v>
      </c>
      <c r="G6624" t="s">
        <v>6668</v>
      </c>
      <c r="H6624">
        <v>43</v>
      </c>
      <c r="I6624">
        <v>999919905</v>
      </c>
      <c r="J6624" t="str">
        <f>INDEX(Auxiliar!B:B,MATCH(H6624,Auxiliar!A:A,0))</f>
        <v>Paraná</v>
      </c>
      <c r="K6624" t="str">
        <f>INDEX(Auxiliar!C:C,MATCH(H6624,Auxiliar!A:A,0))</f>
        <v>Sul</v>
      </c>
    </row>
    <row r="6625" spans="1:11" x14ac:dyDescent="0.55000000000000004">
      <c r="A6625" s="5">
        <v>45602</v>
      </c>
      <c r="B6625" t="s">
        <v>7432</v>
      </c>
      <c r="C6625">
        <v>597</v>
      </c>
      <c r="D6625" t="s">
        <v>9</v>
      </c>
      <c r="E6625">
        <v>12</v>
      </c>
      <c r="F6625" t="s">
        <v>835</v>
      </c>
      <c r="G6625" t="s">
        <v>6669</v>
      </c>
      <c r="H6625">
        <v>85</v>
      </c>
      <c r="I6625">
        <v>925918205</v>
      </c>
      <c r="J6625" t="str">
        <f>INDEX(Auxiliar!B:B,MATCH(H6625,Auxiliar!A:A,0))</f>
        <v>Ceará</v>
      </c>
      <c r="K6625" t="str">
        <f>INDEX(Auxiliar!C:C,MATCH(H6625,Auxiliar!A:A,0))</f>
        <v>Nordeste</v>
      </c>
    </row>
    <row r="6626" spans="1:11" x14ac:dyDescent="0.55000000000000004">
      <c r="A6626" s="5">
        <v>45603</v>
      </c>
      <c r="B6626" t="s">
        <v>7433</v>
      </c>
      <c r="C6626">
        <v>997</v>
      </c>
      <c r="D6626" t="s">
        <v>9</v>
      </c>
      <c r="E6626">
        <v>10</v>
      </c>
      <c r="F6626" t="s">
        <v>353</v>
      </c>
      <c r="G6626" t="s">
        <v>6670</v>
      </c>
      <c r="H6626">
        <v>92</v>
      </c>
      <c r="I6626">
        <v>990866487</v>
      </c>
      <c r="J6626" t="str">
        <f>INDEX(Auxiliar!B:B,MATCH(H6626,Auxiliar!A:A,0))</f>
        <v>Amazonas</v>
      </c>
      <c r="K6626" t="str">
        <f>INDEX(Auxiliar!C:C,MATCH(H6626,Auxiliar!A:A,0))</f>
        <v>Norte</v>
      </c>
    </row>
    <row r="6627" spans="1:11" x14ac:dyDescent="0.55000000000000004">
      <c r="A6627" s="5">
        <v>45603</v>
      </c>
      <c r="B6627" t="s">
        <v>7433</v>
      </c>
      <c r="C6627">
        <v>997</v>
      </c>
      <c r="D6627" t="s">
        <v>10</v>
      </c>
      <c r="E6627">
        <v>1</v>
      </c>
      <c r="F6627" t="s">
        <v>3143</v>
      </c>
      <c r="G6627" t="s">
        <v>6671</v>
      </c>
      <c r="H6627">
        <v>86</v>
      </c>
      <c r="I6627">
        <v>963399976</v>
      </c>
      <c r="J6627" t="str">
        <f>INDEX(Auxiliar!B:B,MATCH(H6627,Auxiliar!A:A,0))</f>
        <v>Piauí</v>
      </c>
      <c r="K6627" t="str">
        <f>INDEX(Auxiliar!C:C,MATCH(H6627,Auxiliar!A:A,0))</f>
        <v>Nordeste</v>
      </c>
    </row>
    <row r="6628" spans="1:11" x14ac:dyDescent="0.55000000000000004">
      <c r="A6628" s="5">
        <v>45603</v>
      </c>
      <c r="B6628" t="s">
        <v>7433</v>
      </c>
      <c r="C6628">
        <v>997</v>
      </c>
      <c r="D6628" t="s">
        <v>10</v>
      </c>
      <c r="E6628">
        <v>1</v>
      </c>
      <c r="F6628" t="s">
        <v>2909</v>
      </c>
      <c r="G6628" t="s">
        <v>6672</v>
      </c>
      <c r="H6628">
        <v>21</v>
      </c>
      <c r="I6628">
        <v>953530512</v>
      </c>
      <c r="J6628" t="str">
        <f>INDEX(Auxiliar!B:B,MATCH(H6628,Auxiliar!A:A,0))</f>
        <v>Rio de Janeiro</v>
      </c>
      <c r="K6628" t="str">
        <f>INDEX(Auxiliar!C:C,MATCH(H6628,Auxiliar!A:A,0))</f>
        <v>Sudeste</v>
      </c>
    </row>
    <row r="6629" spans="1:11" x14ac:dyDescent="0.55000000000000004">
      <c r="A6629" s="5">
        <v>45603</v>
      </c>
      <c r="B6629" t="s">
        <v>7434</v>
      </c>
      <c r="C6629">
        <v>1997</v>
      </c>
      <c r="D6629" t="s">
        <v>9</v>
      </c>
      <c r="E6629">
        <v>10</v>
      </c>
      <c r="F6629" t="s">
        <v>2895</v>
      </c>
      <c r="G6629" t="s">
        <v>6673</v>
      </c>
      <c r="H6629">
        <v>19</v>
      </c>
      <c r="I6629">
        <v>925869650</v>
      </c>
      <c r="J6629" t="str">
        <f>INDEX(Auxiliar!B:B,MATCH(H6629,Auxiliar!A:A,0))</f>
        <v>São Paulo</v>
      </c>
      <c r="K6629" t="str">
        <f>INDEX(Auxiliar!C:C,MATCH(H6629,Auxiliar!A:A,0))</f>
        <v>Sudeste</v>
      </c>
    </row>
    <row r="6630" spans="1:11" x14ac:dyDescent="0.55000000000000004">
      <c r="A6630" s="5">
        <v>45604</v>
      </c>
      <c r="B6630" t="s">
        <v>7434</v>
      </c>
      <c r="C6630">
        <v>1997</v>
      </c>
      <c r="D6630" t="s">
        <v>9</v>
      </c>
      <c r="E6630">
        <v>6</v>
      </c>
      <c r="F6630" t="s">
        <v>139</v>
      </c>
      <c r="G6630" t="s">
        <v>6674</v>
      </c>
      <c r="H6630">
        <v>71</v>
      </c>
      <c r="I6630">
        <v>926817591</v>
      </c>
      <c r="J6630" t="str">
        <f>INDEX(Auxiliar!B:B,MATCH(H6630,Auxiliar!A:A,0))</f>
        <v>Bahia</v>
      </c>
      <c r="K6630" t="str">
        <f>INDEX(Auxiliar!C:C,MATCH(H6630,Auxiliar!A:A,0))</f>
        <v>Nordeste</v>
      </c>
    </row>
    <row r="6631" spans="1:11" x14ac:dyDescent="0.55000000000000004">
      <c r="A6631" s="5">
        <v>45604</v>
      </c>
      <c r="B6631" t="s">
        <v>7433</v>
      </c>
      <c r="C6631">
        <v>997</v>
      </c>
      <c r="D6631" t="s">
        <v>9</v>
      </c>
      <c r="E6631">
        <v>4</v>
      </c>
      <c r="F6631" t="s">
        <v>1205</v>
      </c>
      <c r="G6631" t="s">
        <v>6675</v>
      </c>
      <c r="H6631">
        <v>19</v>
      </c>
      <c r="I6631">
        <v>965542565</v>
      </c>
      <c r="J6631" t="str">
        <f>INDEX(Auxiliar!B:B,MATCH(H6631,Auxiliar!A:A,0))</f>
        <v>São Paulo</v>
      </c>
      <c r="K6631" t="str">
        <f>INDEX(Auxiliar!C:C,MATCH(H6631,Auxiliar!A:A,0))</f>
        <v>Sudeste</v>
      </c>
    </row>
    <row r="6632" spans="1:11" x14ac:dyDescent="0.55000000000000004">
      <c r="A6632" s="5">
        <v>45604</v>
      </c>
      <c r="B6632" t="s">
        <v>7432</v>
      </c>
      <c r="C6632">
        <v>597</v>
      </c>
      <c r="D6632" t="s">
        <v>10</v>
      </c>
      <c r="E6632">
        <v>1</v>
      </c>
      <c r="F6632" t="s">
        <v>295</v>
      </c>
      <c r="G6632" t="s">
        <v>6676</v>
      </c>
      <c r="H6632">
        <v>21</v>
      </c>
      <c r="I6632">
        <v>913470418</v>
      </c>
      <c r="J6632" t="str">
        <f>INDEX(Auxiliar!B:B,MATCH(H6632,Auxiliar!A:A,0))</f>
        <v>Rio de Janeiro</v>
      </c>
      <c r="K6632" t="str">
        <f>INDEX(Auxiliar!C:C,MATCH(H6632,Auxiliar!A:A,0))</f>
        <v>Sudeste</v>
      </c>
    </row>
    <row r="6633" spans="1:11" x14ac:dyDescent="0.55000000000000004">
      <c r="A6633" s="5">
        <v>45604</v>
      </c>
      <c r="B6633" t="s">
        <v>7434</v>
      </c>
      <c r="C6633">
        <v>1997</v>
      </c>
      <c r="D6633" t="s">
        <v>9</v>
      </c>
      <c r="E6633">
        <v>1</v>
      </c>
      <c r="F6633" t="s">
        <v>326</v>
      </c>
      <c r="G6633" t="s">
        <v>6677</v>
      </c>
      <c r="H6633">
        <v>11</v>
      </c>
      <c r="I6633">
        <v>935352050</v>
      </c>
      <c r="J6633" t="str">
        <f>INDEX(Auxiliar!B:B,MATCH(H6633,Auxiliar!A:A,0))</f>
        <v>São Paulo</v>
      </c>
      <c r="K6633" t="str">
        <f>INDEX(Auxiliar!C:C,MATCH(H6633,Auxiliar!A:A,0))</f>
        <v>Sudeste</v>
      </c>
    </row>
    <row r="6634" spans="1:11" x14ac:dyDescent="0.55000000000000004">
      <c r="A6634" s="5">
        <v>45605</v>
      </c>
      <c r="B6634" t="s">
        <v>7432</v>
      </c>
      <c r="C6634">
        <v>597</v>
      </c>
      <c r="D6634" t="s">
        <v>9</v>
      </c>
      <c r="E6634">
        <v>12</v>
      </c>
      <c r="F6634" t="s">
        <v>2696</v>
      </c>
      <c r="G6634" t="s">
        <v>6678</v>
      </c>
      <c r="H6634">
        <v>87</v>
      </c>
      <c r="I6634">
        <v>985399564</v>
      </c>
      <c r="J6634" t="str">
        <f>INDEX(Auxiliar!B:B,MATCH(H6634,Auxiliar!A:A,0))</f>
        <v>Pernambuco</v>
      </c>
      <c r="K6634" t="str">
        <f>INDEX(Auxiliar!C:C,MATCH(H6634,Auxiliar!A:A,0))</f>
        <v>Nordeste</v>
      </c>
    </row>
    <row r="6635" spans="1:11" x14ac:dyDescent="0.55000000000000004">
      <c r="A6635" s="5">
        <v>45605</v>
      </c>
      <c r="B6635" t="s">
        <v>7433</v>
      </c>
      <c r="C6635">
        <v>997</v>
      </c>
      <c r="D6635" t="s">
        <v>10</v>
      </c>
      <c r="E6635">
        <v>1</v>
      </c>
      <c r="F6635" t="s">
        <v>2463</v>
      </c>
      <c r="G6635" t="s">
        <v>6679</v>
      </c>
      <c r="H6635">
        <v>31</v>
      </c>
      <c r="I6635">
        <v>981561045</v>
      </c>
      <c r="J6635" t="str">
        <f>INDEX(Auxiliar!B:B,MATCH(H6635,Auxiliar!A:A,0))</f>
        <v>Minas Gerais</v>
      </c>
      <c r="K6635" t="str">
        <f>INDEX(Auxiliar!C:C,MATCH(H6635,Auxiliar!A:A,0))</f>
        <v>Sudeste</v>
      </c>
    </row>
    <row r="6636" spans="1:11" x14ac:dyDescent="0.55000000000000004">
      <c r="A6636" s="5">
        <v>45605</v>
      </c>
      <c r="B6636" t="s">
        <v>7433</v>
      </c>
      <c r="C6636">
        <v>997</v>
      </c>
      <c r="D6636" t="s">
        <v>9</v>
      </c>
      <c r="E6636">
        <v>12</v>
      </c>
      <c r="F6636" t="s">
        <v>195</v>
      </c>
      <c r="G6636" t="s">
        <v>6680</v>
      </c>
      <c r="H6636">
        <v>92</v>
      </c>
      <c r="I6636">
        <v>929894109</v>
      </c>
      <c r="J6636" t="str">
        <f>INDEX(Auxiliar!B:B,MATCH(H6636,Auxiliar!A:A,0))</f>
        <v>Amazonas</v>
      </c>
      <c r="K6636" t="str">
        <f>INDEX(Auxiliar!C:C,MATCH(H6636,Auxiliar!A:A,0))</f>
        <v>Norte</v>
      </c>
    </row>
    <row r="6637" spans="1:11" x14ac:dyDescent="0.55000000000000004">
      <c r="A6637" s="5">
        <v>45605</v>
      </c>
      <c r="B6637" t="s">
        <v>7432</v>
      </c>
      <c r="C6637">
        <v>597</v>
      </c>
      <c r="D6637" t="s">
        <v>9</v>
      </c>
      <c r="E6637">
        <v>10</v>
      </c>
      <c r="F6637" t="s">
        <v>2779</v>
      </c>
      <c r="G6637" t="s">
        <v>6681</v>
      </c>
      <c r="H6637">
        <v>61</v>
      </c>
      <c r="I6637">
        <v>929162311</v>
      </c>
      <c r="J6637" t="str">
        <f>INDEX(Auxiliar!B:B,MATCH(H6637,Auxiliar!A:A,0))</f>
        <v>Distrito Federal</v>
      </c>
      <c r="K6637" t="str">
        <f>INDEX(Auxiliar!C:C,MATCH(H6637,Auxiliar!A:A,0))</f>
        <v>Centro-Oeste</v>
      </c>
    </row>
    <row r="6638" spans="1:11" x14ac:dyDescent="0.55000000000000004">
      <c r="A6638" s="5">
        <v>45605</v>
      </c>
      <c r="B6638" t="s">
        <v>7433</v>
      </c>
      <c r="C6638">
        <v>997</v>
      </c>
      <c r="D6638" t="s">
        <v>9</v>
      </c>
      <c r="E6638">
        <v>8</v>
      </c>
      <c r="F6638" t="s">
        <v>962</v>
      </c>
      <c r="G6638" t="s">
        <v>6682</v>
      </c>
      <c r="H6638">
        <v>71</v>
      </c>
      <c r="I6638">
        <v>958491368</v>
      </c>
      <c r="J6638" t="str">
        <f>INDEX(Auxiliar!B:B,MATCH(H6638,Auxiliar!A:A,0))</f>
        <v>Bahia</v>
      </c>
      <c r="K6638" t="str">
        <f>INDEX(Auxiliar!C:C,MATCH(H6638,Auxiliar!A:A,0))</f>
        <v>Nordeste</v>
      </c>
    </row>
    <row r="6639" spans="1:11" x14ac:dyDescent="0.55000000000000004">
      <c r="A6639" s="5">
        <v>45605</v>
      </c>
      <c r="B6639" t="s">
        <v>7434</v>
      </c>
      <c r="C6639">
        <v>1997</v>
      </c>
      <c r="D6639" t="s">
        <v>9</v>
      </c>
      <c r="E6639">
        <v>12</v>
      </c>
      <c r="F6639" t="s">
        <v>1142</v>
      </c>
      <c r="G6639" t="s">
        <v>6683</v>
      </c>
      <c r="H6639">
        <v>42</v>
      </c>
      <c r="I6639">
        <v>962165093</v>
      </c>
      <c r="J6639" t="str">
        <f>INDEX(Auxiliar!B:B,MATCH(H6639,Auxiliar!A:A,0))</f>
        <v>Paraná</v>
      </c>
      <c r="K6639" t="str">
        <f>INDEX(Auxiliar!C:C,MATCH(H6639,Auxiliar!A:A,0))</f>
        <v>Sul</v>
      </c>
    </row>
    <row r="6640" spans="1:11" x14ac:dyDescent="0.55000000000000004">
      <c r="A6640" s="5">
        <v>45606</v>
      </c>
      <c r="B6640" t="s">
        <v>7433</v>
      </c>
      <c r="C6640">
        <v>997</v>
      </c>
      <c r="D6640" t="s">
        <v>9</v>
      </c>
      <c r="E6640">
        <v>12</v>
      </c>
      <c r="F6640" t="s">
        <v>1550</v>
      </c>
      <c r="G6640" t="s">
        <v>6684</v>
      </c>
      <c r="H6640">
        <v>11</v>
      </c>
      <c r="I6640">
        <v>986750123</v>
      </c>
      <c r="J6640" t="str">
        <f>INDEX(Auxiliar!B:B,MATCH(H6640,Auxiliar!A:A,0))</f>
        <v>São Paulo</v>
      </c>
      <c r="K6640" t="str">
        <f>INDEX(Auxiliar!C:C,MATCH(H6640,Auxiliar!A:A,0))</f>
        <v>Sudeste</v>
      </c>
    </row>
    <row r="6641" spans="1:11" x14ac:dyDescent="0.55000000000000004">
      <c r="A6641" s="5">
        <v>45606</v>
      </c>
      <c r="B6641" t="s">
        <v>7433</v>
      </c>
      <c r="C6641">
        <v>997</v>
      </c>
      <c r="D6641" t="s">
        <v>9</v>
      </c>
      <c r="E6641">
        <v>2</v>
      </c>
      <c r="F6641" t="s">
        <v>786</v>
      </c>
      <c r="G6641" t="s">
        <v>6685</v>
      </c>
      <c r="H6641">
        <v>98</v>
      </c>
      <c r="I6641">
        <v>936380712</v>
      </c>
      <c r="J6641" t="str">
        <f>INDEX(Auxiliar!B:B,MATCH(H6641,Auxiliar!A:A,0))</f>
        <v>Maranhão</v>
      </c>
      <c r="K6641" t="str">
        <f>INDEX(Auxiliar!C:C,MATCH(H6641,Auxiliar!A:A,0))</f>
        <v>Nordeste</v>
      </c>
    </row>
    <row r="6642" spans="1:11" x14ac:dyDescent="0.55000000000000004">
      <c r="A6642" s="5">
        <v>45606</v>
      </c>
      <c r="B6642" t="s">
        <v>7432</v>
      </c>
      <c r="C6642">
        <v>597</v>
      </c>
      <c r="D6642" t="s">
        <v>9</v>
      </c>
      <c r="E6642">
        <v>12</v>
      </c>
      <c r="F6642" t="s">
        <v>172</v>
      </c>
      <c r="G6642" t="s">
        <v>6686</v>
      </c>
      <c r="H6642">
        <v>22</v>
      </c>
      <c r="I6642">
        <v>983717339</v>
      </c>
      <c r="J6642" t="str">
        <f>INDEX(Auxiliar!B:B,MATCH(H6642,Auxiliar!A:A,0))</f>
        <v>Rio de Janeiro</v>
      </c>
      <c r="K6642" t="str">
        <f>INDEX(Auxiliar!C:C,MATCH(H6642,Auxiliar!A:A,0))</f>
        <v>Sudeste</v>
      </c>
    </row>
    <row r="6643" spans="1:11" x14ac:dyDescent="0.55000000000000004">
      <c r="A6643" s="5">
        <v>45606</v>
      </c>
      <c r="B6643" t="s">
        <v>7434</v>
      </c>
      <c r="C6643">
        <v>1997</v>
      </c>
      <c r="D6643" t="s">
        <v>9</v>
      </c>
      <c r="E6643">
        <v>3</v>
      </c>
      <c r="F6643" t="s">
        <v>1823</v>
      </c>
      <c r="G6643" t="s">
        <v>6687</v>
      </c>
      <c r="H6643">
        <v>21</v>
      </c>
      <c r="I6643">
        <v>932582260</v>
      </c>
      <c r="J6643" t="str">
        <f>INDEX(Auxiliar!B:B,MATCH(H6643,Auxiliar!A:A,0))</f>
        <v>Rio de Janeiro</v>
      </c>
      <c r="K6643" t="str">
        <f>INDEX(Auxiliar!C:C,MATCH(H6643,Auxiliar!A:A,0))</f>
        <v>Sudeste</v>
      </c>
    </row>
    <row r="6644" spans="1:11" x14ac:dyDescent="0.55000000000000004">
      <c r="A6644" s="5">
        <v>45606</v>
      </c>
      <c r="B6644" t="s">
        <v>7434</v>
      </c>
      <c r="C6644">
        <v>1997</v>
      </c>
      <c r="D6644" t="s">
        <v>9</v>
      </c>
      <c r="E6644">
        <v>9</v>
      </c>
      <c r="F6644" t="s">
        <v>1795</v>
      </c>
      <c r="G6644" t="s">
        <v>6688</v>
      </c>
      <c r="H6644">
        <v>93</v>
      </c>
      <c r="I6644">
        <v>930813272</v>
      </c>
      <c r="J6644" t="str">
        <f>INDEX(Auxiliar!B:B,MATCH(H6644,Auxiliar!A:A,0))</f>
        <v>Pará</v>
      </c>
      <c r="K6644" t="str">
        <f>INDEX(Auxiliar!C:C,MATCH(H6644,Auxiliar!A:A,0))</f>
        <v>Norte</v>
      </c>
    </row>
    <row r="6645" spans="1:11" x14ac:dyDescent="0.55000000000000004">
      <c r="A6645" s="5">
        <v>45606</v>
      </c>
      <c r="B6645" t="s">
        <v>7433</v>
      </c>
      <c r="C6645">
        <v>997</v>
      </c>
      <c r="D6645" t="s">
        <v>9</v>
      </c>
      <c r="E6645">
        <v>1</v>
      </c>
      <c r="F6645" t="s">
        <v>2327</v>
      </c>
      <c r="G6645" t="s">
        <v>6689</v>
      </c>
      <c r="H6645">
        <v>54</v>
      </c>
      <c r="I6645">
        <v>971140803</v>
      </c>
      <c r="J6645" t="str">
        <f>INDEX(Auxiliar!B:B,MATCH(H6645,Auxiliar!A:A,0))</f>
        <v>Rio Grande do Sul</v>
      </c>
      <c r="K6645" t="str">
        <f>INDEX(Auxiliar!C:C,MATCH(H6645,Auxiliar!A:A,0))</f>
        <v>Sul</v>
      </c>
    </row>
    <row r="6646" spans="1:11" x14ac:dyDescent="0.55000000000000004">
      <c r="A6646" s="5">
        <v>45607</v>
      </c>
      <c r="B6646" t="s">
        <v>7433</v>
      </c>
      <c r="C6646">
        <v>997</v>
      </c>
      <c r="D6646" t="s">
        <v>9</v>
      </c>
      <c r="E6646">
        <v>12</v>
      </c>
      <c r="F6646" t="s">
        <v>2287</v>
      </c>
      <c r="G6646" t="s">
        <v>6690</v>
      </c>
      <c r="H6646">
        <v>31</v>
      </c>
      <c r="I6646">
        <v>977643504</v>
      </c>
      <c r="J6646" t="str">
        <f>INDEX(Auxiliar!B:B,MATCH(H6646,Auxiliar!A:A,0))</f>
        <v>Minas Gerais</v>
      </c>
      <c r="K6646" t="str">
        <f>INDEX(Auxiliar!C:C,MATCH(H6646,Auxiliar!A:A,0))</f>
        <v>Sudeste</v>
      </c>
    </row>
    <row r="6647" spans="1:11" x14ac:dyDescent="0.55000000000000004">
      <c r="A6647" s="5">
        <v>45607</v>
      </c>
      <c r="B6647" t="s">
        <v>7432</v>
      </c>
      <c r="C6647">
        <v>597</v>
      </c>
      <c r="D6647" t="s">
        <v>9</v>
      </c>
      <c r="E6647">
        <v>10</v>
      </c>
      <c r="F6647" t="s">
        <v>1054</v>
      </c>
      <c r="G6647" t="s">
        <v>6691</v>
      </c>
      <c r="H6647">
        <v>11</v>
      </c>
      <c r="I6647">
        <v>949771671</v>
      </c>
      <c r="J6647" t="str">
        <f>INDEX(Auxiliar!B:B,MATCH(H6647,Auxiliar!A:A,0))</f>
        <v>São Paulo</v>
      </c>
      <c r="K6647" t="str">
        <f>INDEX(Auxiliar!C:C,MATCH(H6647,Auxiliar!A:A,0))</f>
        <v>Sudeste</v>
      </c>
    </row>
    <row r="6648" spans="1:11" x14ac:dyDescent="0.55000000000000004">
      <c r="A6648" s="5">
        <v>45607</v>
      </c>
      <c r="B6648" t="s">
        <v>7433</v>
      </c>
      <c r="C6648">
        <v>997</v>
      </c>
      <c r="D6648" t="s">
        <v>9</v>
      </c>
      <c r="E6648">
        <v>12</v>
      </c>
      <c r="F6648" t="s">
        <v>891</v>
      </c>
      <c r="G6648" t="s">
        <v>6692</v>
      </c>
      <c r="H6648">
        <v>83</v>
      </c>
      <c r="I6648">
        <v>937901661</v>
      </c>
      <c r="J6648" t="str">
        <f>INDEX(Auxiliar!B:B,MATCH(H6648,Auxiliar!A:A,0))</f>
        <v>Paraíba</v>
      </c>
      <c r="K6648" t="str">
        <f>INDEX(Auxiliar!C:C,MATCH(H6648,Auxiliar!A:A,0))</f>
        <v>Nordeste</v>
      </c>
    </row>
    <row r="6649" spans="1:11" x14ac:dyDescent="0.55000000000000004">
      <c r="A6649" s="5">
        <v>45607</v>
      </c>
      <c r="B6649" t="s">
        <v>7433</v>
      </c>
      <c r="C6649">
        <v>997</v>
      </c>
      <c r="D6649" t="s">
        <v>9</v>
      </c>
      <c r="E6649">
        <v>12</v>
      </c>
      <c r="F6649" t="s">
        <v>2130</v>
      </c>
      <c r="G6649" t="s">
        <v>6693</v>
      </c>
      <c r="H6649">
        <v>11</v>
      </c>
      <c r="I6649">
        <v>994919274</v>
      </c>
      <c r="J6649" t="str">
        <f>INDEX(Auxiliar!B:B,MATCH(H6649,Auxiliar!A:A,0))</f>
        <v>São Paulo</v>
      </c>
      <c r="K6649" t="str">
        <f>INDEX(Auxiliar!C:C,MATCH(H6649,Auxiliar!A:A,0))</f>
        <v>Sudeste</v>
      </c>
    </row>
    <row r="6650" spans="1:11" x14ac:dyDescent="0.55000000000000004">
      <c r="A6650" s="5">
        <v>45607</v>
      </c>
      <c r="B6650" t="s">
        <v>7432</v>
      </c>
      <c r="C6650">
        <v>597</v>
      </c>
      <c r="D6650" t="s">
        <v>9</v>
      </c>
      <c r="E6650">
        <v>12</v>
      </c>
      <c r="F6650" t="s">
        <v>2636</v>
      </c>
      <c r="G6650" t="s">
        <v>6694</v>
      </c>
      <c r="H6650">
        <v>17</v>
      </c>
      <c r="I6650">
        <v>921257099</v>
      </c>
      <c r="J6650" t="str">
        <f>INDEX(Auxiliar!B:B,MATCH(H6650,Auxiliar!A:A,0))</f>
        <v>São Paulo</v>
      </c>
      <c r="K6650" t="str">
        <f>INDEX(Auxiliar!C:C,MATCH(H6650,Auxiliar!A:A,0))</f>
        <v>Sudeste</v>
      </c>
    </row>
    <row r="6651" spans="1:11" x14ac:dyDescent="0.55000000000000004">
      <c r="A6651" s="5">
        <v>45607</v>
      </c>
      <c r="B6651" t="s">
        <v>7433</v>
      </c>
      <c r="C6651">
        <v>997</v>
      </c>
      <c r="D6651" t="s">
        <v>9</v>
      </c>
      <c r="E6651">
        <v>1</v>
      </c>
      <c r="F6651" t="s">
        <v>1083</v>
      </c>
      <c r="G6651" t="s">
        <v>6695</v>
      </c>
      <c r="H6651">
        <v>35</v>
      </c>
      <c r="I6651">
        <v>970496852</v>
      </c>
      <c r="J6651" t="str">
        <f>INDEX(Auxiliar!B:B,MATCH(H6651,Auxiliar!A:A,0))</f>
        <v>Minas Gerais</v>
      </c>
      <c r="K6651" t="str">
        <f>INDEX(Auxiliar!C:C,MATCH(H6651,Auxiliar!A:A,0))</f>
        <v>Sudeste</v>
      </c>
    </row>
    <row r="6652" spans="1:11" x14ac:dyDescent="0.55000000000000004">
      <c r="A6652" s="5">
        <v>45607</v>
      </c>
      <c r="B6652" t="s">
        <v>7433</v>
      </c>
      <c r="C6652">
        <v>997</v>
      </c>
      <c r="D6652" t="s">
        <v>9</v>
      </c>
      <c r="E6652">
        <v>12</v>
      </c>
      <c r="F6652" t="s">
        <v>817</v>
      </c>
      <c r="G6652" t="s">
        <v>6696</v>
      </c>
      <c r="H6652">
        <v>61</v>
      </c>
      <c r="I6652">
        <v>966005284</v>
      </c>
      <c r="J6652" t="str">
        <f>INDEX(Auxiliar!B:B,MATCH(H6652,Auxiliar!A:A,0))</f>
        <v>Distrito Federal</v>
      </c>
      <c r="K6652" t="str">
        <f>INDEX(Auxiliar!C:C,MATCH(H6652,Auxiliar!A:A,0))</f>
        <v>Centro-Oeste</v>
      </c>
    </row>
    <row r="6653" spans="1:11" x14ac:dyDescent="0.55000000000000004">
      <c r="A6653" s="5">
        <v>45607</v>
      </c>
      <c r="B6653" t="s">
        <v>7432</v>
      </c>
      <c r="C6653">
        <v>597</v>
      </c>
      <c r="D6653" t="s">
        <v>9</v>
      </c>
      <c r="E6653">
        <v>12</v>
      </c>
      <c r="F6653" t="s">
        <v>2584</v>
      </c>
      <c r="G6653" t="s">
        <v>6697</v>
      </c>
      <c r="H6653">
        <v>51</v>
      </c>
      <c r="I6653">
        <v>992022066</v>
      </c>
      <c r="J6653" t="str">
        <f>INDEX(Auxiliar!B:B,MATCH(H6653,Auxiliar!A:A,0))</f>
        <v>Rio Grande do Sul</v>
      </c>
      <c r="K6653" t="str">
        <f>INDEX(Auxiliar!C:C,MATCH(H6653,Auxiliar!A:A,0))</f>
        <v>Sul</v>
      </c>
    </row>
    <row r="6654" spans="1:11" x14ac:dyDescent="0.55000000000000004">
      <c r="A6654" s="5">
        <v>45607</v>
      </c>
      <c r="B6654" t="s">
        <v>7433</v>
      </c>
      <c r="C6654">
        <v>997</v>
      </c>
      <c r="D6654" t="s">
        <v>9</v>
      </c>
      <c r="E6654">
        <v>12</v>
      </c>
      <c r="F6654" t="s">
        <v>759</v>
      </c>
      <c r="G6654" t="s">
        <v>6698</v>
      </c>
      <c r="H6654">
        <v>11</v>
      </c>
      <c r="I6654">
        <v>920395224</v>
      </c>
      <c r="J6654" t="str">
        <f>INDEX(Auxiliar!B:B,MATCH(H6654,Auxiliar!A:A,0))</f>
        <v>São Paulo</v>
      </c>
      <c r="K6654" t="str">
        <f>INDEX(Auxiliar!C:C,MATCH(H6654,Auxiliar!A:A,0))</f>
        <v>Sudeste</v>
      </c>
    </row>
    <row r="6655" spans="1:11" x14ac:dyDescent="0.55000000000000004">
      <c r="A6655" s="5">
        <v>45607</v>
      </c>
      <c r="B6655" t="s">
        <v>7432</v>
      </c>
      <c r="C6655">
        <v>597</v>
      </c>
      <c r="D6655" t="s">
        <v>9</v>
      </c>
      <c r="E6655">
        <v>2</v>
      </c>
      <c r="F6655" t="s">
        <v>884</v>
      </c>
      <c r="G6655" t="s">
        <v>6699</v>
      </c>
      <c r="H6655">
        <v>21</v>
      </c>
      <c r="I6655">
        <v>944998128</v>
      </c>
      <c r="J6655" t="str">
        <f>INDEX(Auxiliar!B:B,MATCH(H6655,Auxiliar!A:A,0))</f>
        <v>Rio de Janeiro</v>
      </c>
      <c r="K6655" t="str">
        <f>INDEX(Auxiliar!C:C,MATCH(H6655,Auxiliar!A:A,0))</f>
        <v>Sudeste</v>
      </c>
    </row>
    <row r="6656" spans="1:11" x14ac:dyDescent="0.55000000000000004">
      <c r="A6656" s="5">
        <v>45607</v>
      </c>
      <c r="B6656" t="s">
        <v>7433</v>
      </c>
      <c r="C6656">
        <v>997</v>
      </c>
      <c r="D6656" t="s">
        <v>9</v>
      </c>
      <c r="E6656">
        <v>12</v>
      </c>
      <c r="F6656" t="s">
        <v>2372</v>
      </c>
      <c r="G6656" t="s">
        <v>6700</v>
      </c>
      <c r="H6656">
        <v>19</v>
      </c>
      <c r="I6656">
        <v>918134252</v>
      </c>
      <c r="J6656" t="str">
        <f>INDEX(Auxiliar!B:B,MATCH(H6656,Auxiliar!A:A,0))</f>
        <v>São Paulo</v>
      </c>
      <c r="K6656" t="str">
        <f>INDEX(Auxiliar!C:C,MATCH(H6656,Auxiliar!A:A,0))</f>
        <v>Sudeste</v>
      </c>
    </row>
    <row r="6657" spans="1:11" x14ac:dyDescent="0.55000000000000004">
      <c r="A6657" s="5">
        <v>45607</v>
      </c>
      <c r="B6657" t="s">
        <v>7433</v>
      </c>
      <c r="C6657">
        <v>997</v>
      </c>
      <c r="D6657" t="s">
        <v>9</v>
      </c>
      <c r="E6657">
        <v>4</v>
      </c>
      <c r="F6657" t="s">
        <v>2020</v>
      </c>
      <c r="G6657" t="s">
        <v>6701</v>
      </c>
      <c r="H6657">
        <v>12</v>
      </c>
      <c r="I6657">
        <v>982689546</v>
      </c>
      <c r="J6657" t="str">
        <f>INDEX(Auxiliar!B:B,MATCH(H6657,Auxiliar!A:A,0))</f>
        <v>São Paulo</v>
      </c>
      <c r="K6657" t="str">
        <f>INDEX(Auxiliar!C:C,MATCH(H6657,Auxiliar!A:A,0))</f>
        <v>Sudeste</v>
      </c>
    </row>
    <row r="6658" spans="1:11" x14ac:dyDescent="0.55000000000000004">
      <c r="A6658" s="5">
        <v>45607</v>
      </c>
      <c r="B6658" t="s">
        <v>7433</v>
      </c>
      <c r="C6658">
        <v>997</v>
      </c>
      <c r="D6658" t="s">
        <v>10</v>
      </c>
      <c r="E6658">
        <v>1</v>
      </c>
      <c r="F6658" t="s">
        <v>1356</v>
      </c>
      <c r="G6658" t="s">
        <v>6702</v>
      </c>
      <c r="H6658">
        <v>81</v>
      </c>
      <c r="I6658">
        <v>932111375</v>
      </c>
      <c r="J6658" t="str">
        <f>INDEX(Auxiliar!B:B,MATCH(H6658,Auxiliar!A:A,0))</f>
        <v>Pernambuco</v>
      </c>
      <c r="K6658" t="str">
        <f>INDEX(Auxiliar!C:C,MATCH(H6658,Auxiliar!A:A,0))</f>
        <v>Nordeste</v>
      </c>
    </row>
    <row r="6659" spans="1:11" x14ac:dyDescent="0.55000000000000004">
      <c r="A6659" s="5">
        <v>45608</v>
      </c>
      <c r="B6659" t="s">
        <v>7432</v>
      </c>
      <c r="C6659">
        <v>597</v>
      </c>
      <c r="D6659" t="s">
        <v>9</v>
      </c>
      <c r="E6659">
        <v>12</v>
      </c>
      <c r="F6659" t="s">
        <v>2413</v>
      </c>
      <c r="G6659" t="s">
        <v>6703</v>
      </c>
      <c r="H6659">
        <v>11</v>
      </c>
      <c r="I6659">
        <v>915370761</v>
      </c>
      <c r="J6659" t="str">
        <f>INDEX(Auxiliar!B:B,MATCH(H6659,Auxiliar!A:A,0))</f>
        <v>São Paulo</v>
      </c>
      <c r="K6659" t="str">
        <f>INDEX(Auxiliar!C:C,MATCH(H6659,Auxiliar!A:A,0))</f>
        <v>Sudeste</v>
      </c>
    </row>
    <row r="6660" spans="1:11" x14ac:dyDescent="0.55000000000000004">
      <c r="A6660" s="5">
        <v>45608</v>
      </c>
      <c r="B6660" t="s">
        <v>7433</v>
      </c>
      <c r="C6660">
        <v>997</v>
      </c>
      <c r="D6660" t="s">
        <v>10</v>
      </c>
      <c r="E6660">
        <v>1</v>
      </c>
      <c r="F6660" t="s">
        <v>138</v>
      </c>
      <c r="G6660" t="s">
        <v>6704</v>
      </c>
      <c r="H6660">
        <v>37</v>
      </c>
      <c r="I6660">
        <v>977114871</v>
      </c>
      <c r="J6660" t="str">
        <f>INDEX(Auxiliar!B:B,MATCH(H6660,Auxiliar!A:A,0))</f>
        <v>Minas Gerais</v>
      </c>
      <c r="K6660" t="str">
        <f>INDEX(Auxiliar!C:C,MATCH(H6660,Auxiliar!A:A,0))</f>
        <v>Sudeste</v>
      </c>
    </row>
    <row r="6661" spans="1:11" x14ac:dyDescent="0.55000000000000004">
      <c r="A6661" s="5">
        <v>45608</v>
      </c>
      <c r="B6661" t="s">
        <v>7432</v>
      </c>
      <c r="C6661">
        <v>597</v>
      </c>
      <c r="D6661" t="s">
        <v>9</v>
      </c>
      <c r="E6661">
        <v>10</v>
      </c>
      <c r="F6661" t="s">
        <v>2064</v>
      </c>
      <c r="G6661" t="s">
        <v>6705</v>
      </c>
      <c r="H6661">
        <v>27</v>
      </c>
      <c r="I6661">
        <v>915681380</v>
      </c>
      <c r="J6661" t="str">
        <f>INDEX(Auxiliar!B:B,MATCH(H6661,Auxiliar!A:A,0))</f>
        <v>Espírito Santo</v>
      </c>
      <c r="K6661" t="str">
        <f>INDEX(Auxiliar!C:C,MATCH(H6661,Auxiliar!A:A,0))</f>
        <v>Sudeste</v>
      </c>
    </row>
    <row r="6662" spans="1:11" x14ac:dyDescent="0.55000000000000004">
      <c r="A6662" s="5">
        <v>45608</v>
      </c>
      <c r="B6662" t="s">
        <v>7433</v>
      </c>
      <c r="C6662">
        <v>997</v>
      </c>
      <c r="D6662" t="s">
        <v>9</v>
      </c>
      <c r="E6662">
        <v>12</v>
      </c>
      <c r="F6662" t="s">
        <v>2954</v>
      </c>
      <c r="G6662" t="s">
        <v>6706</v>
      </c>
      <c r="H6662">
        <v>33</v>
      </c>
      <c r="I6662">
        <v>922416132</v>
      </c>
      <c r="J6662" t="str">
        <f>INDEX(Auxiliar!B:B,MATCH(H6662,Auxiliar!A:A,0))</f>
        <v>Minas Gerais</v>
      </c>
      <c r="K6662" t="str">
        <f>INDEX(Auxiliar!C:C,MATCH(H6662,Auxiliar!A:A,0))</f>
        <v>Sudeste</v>
      </c>
    </row>
    <row r="6663" spans="1:11" x14ac:dyDescent="0.55000000000000004">
      <c r="A6663" s="5">
        <v>45608</v>
      </c>
      <c r="B6663" t="s">
        <v>7432</v>
      </c>
      <c r="C6663">
        <v>597</v>
      </c>
      <c r="D6663" t="s">
        <v>9</v>
      </c>
      <c r="E6663">
        <v>1</v>
      </c>
      <c r="F6663" t="s">
        <v>2360</v>
      </c>
      <c r="G6663" t="s">
        <v>6707</v>
      </c>
      <c r="H6663">
        <v>21</v>
      </c>
      <c r="I6663">
        <v>985900444</v>
      </c>
      <c r="J6663" t="str">
        <f>INDEX(Auxiliar!B:B,MATCH(H6663,Auxiliar!A:A,0))</f>
        <v>Rio de Janeiro</v>
      </c>
      <c r="K6663" t="str">
        <f>INDEX(Auxiliar!C:C,MATCH(H6663,Auxiliar!A:A,0))</f>
        <v>Sudeste</v>
      </c>
    </row>
    <row r="6664" spans="1:11" x14ac:dyDescent="0.55000000000000004">
      <c r="A6664" s="5">
        <v>45608</v>
      </c>
      <c r="B6664" t="s">
        <v>7432</v>
      </c>
      <c r="C6664">
        <v>597</v>
      </c>
      <c r="D6664" t="s">
        <v>9</v>
      </c>
      <c r="E6664">
        <v>2</v>
      </c>
      <c r="F6664" t="s">
        <v>2859</v>
      </c>
      <c r="G6664" t="s">
        <v>6708</v>
      </c>
      <c r="H6664">
        <v>35</v>
      </c>
      <c r="I6664">
        <v>961625990</v>
      </c>
      <c r="J6664" t="str">
        <f>INDEX(Auxiliar!B:B,MATCH(H6664,Auxiliar!A:A,0))</f>
        <v>Minas Gerais</v>
      </c>
      <c r="K6664" t="str">
        <f>INDEX(Auxiliar!C:C,MATCH(H6664,Auxiliar!A:A,0))</f>
        <v>Sudeste</v>
      </c>
    </row>
    <row r="6665" spans="1:11" x14ac:dyDescent="0.55000000000000004">
      <c r="A6665" s="5">
        <v>45608</v>
      </c>
      <c r="B6665" t="s">
        <v>7432</v>
      </c>
      <c r="C6665">
        <v>597</v>
      </c>
      <c r="D6665" t="s">
        <v>9</v>
      </c>
      <c r="E6665">
        <v>4</v>
      </c>
      <c r="F6665" t="s">
        <v>2866</v>
      </c>
      <c r="G6665" t="s">
        <v>6709</v>
      </c>
      <c r="H6665">
        <v>27</v>
      </c>
      <c r="I6665">
        <v>957905843</v>
      </c>
      <c r="J6665" t="str">
        <f>INDEX(Auxiliar!B:B,MATCH(H6665,Auxiliar!A:A,0))</f>
        <v>Espírito Santo</v>
      </c>
      <c r="K6665" t="str">
        <f>INDEX(Auxiliar!C:C,MATCH(H6665,Auxiliar!A:A,0))</f>
        <v>Sudeste</v>
      </c>
    </row>
    <row r="6666" spans="1:11" x14ac:dyDescent="0.55000000000000004">
      <c r="A6666" s="5">
        <v>45609</v>
      </c>
      <c r="B6666" t="s">
        <v>7432</v>
      </c>
      <c r="C6666">
        <v>597</v>
      </c>
      <c r="D6666" t="s">
        <v>9</v>
      </c>
      <c r="E6666">
        <v>6</v>
      </c>
      <c r="F6666" t="s">
        <v>2601</v>
      </c>
      <c r="G6666" t="s">
        <v>6710</v>
      </c>
      <c r="H6666">
        <v>31</v>
      </c>
      <c r="I6666">
        <v>981293477</v>
      </c>
      <c r="J6666" t="str">
        <f>INDEX(Auxiliar!B:B,MATCH(H6666,Auxiliar!A:A,0))</f>
        <v>Minas Gerais</v>
      </c>
      <c r="K6666" t="str">
        <f>INDEX(Auxiliar!C:C,MATCH(H6666,Auxiliar!A:A,0))</f>
        <v>Sudeste</v>
      </c>
    </row>
    <row r="6667" spans="1:11" x14ac:dyDescent="0.55000000000000004">
      <c r="A6667" s="5">
        <v>45609</v>
      </c>
      <c r="B6667" t="s">
        <v>7434</v>
      </c>
      <c r="C6667">
        <v>1997</v>
      </c>
      <c r="D6667" t="s">
        <v>9</v>
      </c>
      <c r="E6667">
        <v>1</v>
      </c>
      <c r="F6667" t="s">
        <v>3166</v>
      </c>
      <c r="G6667" t="s">
        <v>6711</v>
      </c>
      <c r="H6667">
        <v>94</v>
      </c>
      <c r="I6667">
        <v>918069835</v>
      </c>
      <c r="J6667" t="str">
        <f>INDEX(Auxiliar!B:B,MATCH(H6667,Auxiliar!A:A,0))</f>
        <v>Pará</v>
      </c>
      <c r="K6667" t="str">
        <f>INDEX(Auxiliar!C:C,MATCH(H6667,Auxiliar!A:A,0))</f>
        <v>Norte</v>
      </c>
    </row>
    <row r="6668" spans="1:11" x14ac:dyDescent="0.55000000000000004">
      <c r="A6668" s="5">
        <v>45609</v>
      </c>
      <c r="B6668" t="s">
        <v>7434</v>
      </c>
      <c r="C6668">
        <v>1997</v>
      </c>
      <c r="D6668" t="s">
        <v>9</v>
      </c>
      <c r="E6668">
        <v>6</v>
      </c>
      <c r="F6668" t="s">
        <v>1134</v>
      </c>
      <c r="G6668" t="s">
        <v>6712</v>
      </c>
      <c r="H6668">
        <v>16</v>
      </c>
      <c r="I6668">
        <v>934140903</v>
      </c>
      <c r="J6668" t="str">
        <f>INDEX(Auxiliar!B:B,MATCH(H6668,Auxiliar!A:A,0))</f>
        <v>São Paulo</v>
      </c>
      <c r="K6668" t="str">
        <f>INDEX(Auxiliar!C:C,MATCH(H6668,Auxiliar!A:A,0))</f>
        <v>Sudeste</v>
      </c>
    </row>
    <row r="6669" spans="1:11" x14ac:dyDescent="0.55000000000000004">
      <c r="A6669" s="5">
        <v>45609</v>
      </c>
      <c r="B6669" t="s">
        <v>7432</v>
      </c>
      <c r="C6669">
        <v>597</v>
      </c>
      <c r="D6669" t="s">
        <v>9</v>
      </c>
      <c r="E6669">
        <v>6</v>
      </c>
      <c r="F6669" t="s">
        <v>213</v>
      </c>
      <c r="G6669" t="s">
        <v>6713</v>
      </c>
      <c r="H6669">
        <v>11</v>
      </c>
      <c r="I6669">
        <v>980095149</v>
      </c>
      <c r="J6669" t="str">
        <f>INDEX(Auxiliar!B:B,MATCH(H6669,Auxiliar!A:A,0))</f>
        <v>São Paulo</v>
      </c>
      <c r="K6669" t="str">
        <f>INDEX(Auxiliar!C:C,MATCH(H6669,Auxiliar!A:A,0))</f>
        <v>Sudeste</v>
      </c>
    </row>
    <row r="6670" spans="1:11" x14ac:dyDescent="0.55000000000000004">
      <c r="A6670" s="5">
        <v>45609</v>
      </c>
      <c r="B6670" t="s">
        <v>7434</v>
      </c>
      <c r="C6670">
        <v>1997</v>
      </c>
      <c r="D6670" t="s">
        <v>10</v>
      </c>
      <c r="E6670">
        <v>1</v>
      </c>
      <c r="F6670" t="s">
        <v>1612</v>
      </c>
      <c r="G6670" t="s">
        <v>6714</v>
      </c>
      <c r="H6670">
        <v>71</v>
      </c>
      <c r="I6670">
        <v>928282189</v>
      </c>
      <c r="J6670" t="str">
        <f>INDEX(Auxiliar!B:B,MATCH(H6670,Auxiliar!A:A,0))</f>
        <v>Bahia</v>
      </c>
      <c r="K6670" t="str">
        <f>INDEX(Auxiliar!C:C,MATCH(H6670,Auxiliar!A:A,0))</f>
        <v>Nordeste</v>
      </c>
    </row>
    <row r="6671" spans="1:11" x14ac:dyDescent="0.55000000000000004">
      <c r="A6671" s="5">
        <v>45610</v>
      </c>
      <c r="B6671" t="s">
        <v>7432</v>
      </c>
      <c r="C6671">
        <v>597</v>
      </c>
      <c r="D6671" t="s">
        <v>9</v>
      </c>
      <c r="E6671">
        <v>12</v>
      </c>
      <c r="F6671" t="s">
        <v>390</v>
      </c>
      <c r="G6671" t="s">
        <v>6715</v>
      </c>
      <c r="H6671">
        <v>51</v>
      </c>
      <c r="I6671">
        <v>970835252</v>
      </c>
      <c r="J6671" t="str">
        <f>INDEX(Auxiliar!B:B,MATCH(H6671,Auxiliar!A:A,0))</f>
        <v>Rio Grande do Sul</v>
      </c>
      <c r="K6671" t="str">
        <f>INDEX(Auxiliar!C:C,MATCH(H6671,Auxiliar!A:A,0))</f>
        <v>Sul</v>
      </c>
    </row>
    <row r="6672" spans="1:11" x14ac:dyDescent="0.55000000000000004">
      <c r="A6672" s="5">
        <v>45610</v>
      </c>
      <c r="B6672" t="s">
        <v>7434</v>
      </c>
      <c r="C6672">
        <v>1997</v>
      </c>
      <c r="D6672" t="s">
        <v>9</v>
      </c>
      <c r="E6672">
        <v>10</v>
      </c>
      <c r="F6672" t="s">
        <v>1587</v>
      </c>
      <c r="G6672" t="s">
        <v>6716</v>
      </c>
      <c r="H6672">
        <v>69</v>
      </c>
      <c r="I6672">
        <v>926154121</v>
      </c>
      <c r="J6672" t="str">
        <f>INDEX(Auxiliar!B:B,MATCH(H6672,Auxiliar!A:A,0))</f>
        <v>Rondônia</v>
      </c>
      <c r="K6672" t="str">
        <f>INDEX(Auxiliar!C:C,MATCH(H6672,Auxiliar!A:A,0))</f>
        <v>Norte</v>
      </c>
    </row>
    <row r="6673" spans="1:11" x14ac:dyDescent="0.55000000000000004">
      <c r="A6673" s="5">
        <v>45610</v>
      </c>
      <c r="B6673" t="s">
        <v>7432</v>
      </c>
      <c r="C6673">
        <v>597</v>
      </c>
      <c r="D6673" t="s">
        <v>9</v>
      </c>
      <c r="E6673">
        <v>12</v>
      </c>
      <c r="F6673" t="s">
        <v>2143</v>
      </c>
      <c r="G6673" t="s">
        <v>6717</v>
      </c>
      <c r="H6673">
        <v>22</v>
      </c>
      <c r="I6673">
        <v>925102250</v>
      </c>
      <c r="J6673" t="str">
        <f>INDEX(Auxiliar!B:B,MATCH(H6673,Auxiliar!A:A,0))</f>
        <v>Rio de Janeiro</v>
      </c>
      <c r="K6673" t="str">
        <f>INDEX(Auxiliar!C:C,MATCH(H6673,Auxiliar!A:A,0))</f>
        <v>Sudeste</v>
      </c>
    </row>
    <row r="6674" spans="1:11" x14ac:dyDescent="0.55000000000000004">
      <c r="A6674" s="5">
        <v>45610</v>
      </c>
      <c r="B6674" t="s">
        <v>7434</v>
      </c>
      <c r="C6674">
        <v>1997</v>
      </c>
      <c r="D6674" t="s">
        <v>9</v>
      </c>
      <c r="E6674">
        <v>12</v>
      </c>
      <c r="F6674" t="s">
        <v>1758</v>
      </c>
      <c r="G6674" t="s">
        <v>6718</v>
      </c>
      <c r="H6674">
        <v>27</v>
      </c>
      <c r="I6674">
        <v>912895992</v>
      </c>
      <c r="J6674" t="str">
        <f>INDEX(Auxiliar!B:B,MATCH(H6674,Auxiliar!A:A,0))</f>
        <v>Espírito Santo</v>
      </c>
      <c r="K6674" t="str">
        <f>INDEX(Auxiliar!C:C,MATCH(H6674,Auxiliar!A:A,0))</f>
        <v>Sudeste</v>
      </c>
    </row>
    <row r="6675" spans="1:11" x14ac:dyDescent="0.55000000000000004">
      <c r="A6675" s="5">
        <v>45610</v>
      </c>
      <c r="B6675" t="s">
        <v>7433</v>
      </c>
      <c r="C6675">
        <v>997</v>
      </c>
      <c r="D6675" t="s">
        <v>9</v>
      </c>
      <c r="E6675">
        <v>12</v>
      </c>
      <c r="F6675" t="s">
        <v>892</v>
      </c>
      <c r="G6675" t="s">
        <v>6719</v>
      </c>
      <c r="H6675">
        <v>11</v>
      </c>
      <c r="I6675">
        <v>944752846</v>
      </c>
      <c r="J6675" t="str">
        <f>INDEX(Auxiliar!B:B,MATCH(H6675,Auxiliar!A:A,0))</f>
        <v>São Paulo</v>
      </c>
      <c r="K6675" t="str">
        <f>INDEX(Auxiliar!C:C,MATCH(H6675,Auxiliar!A:A,0))</f>
        <v>Sudeste</v>
      </c>
    </row>
    <row r="6676" spans="1:11" x14ac:dyDescent="0.55000000000000004">
      <c r="A6676" s="5">
        <v>45611</v>
      </c>
      <c r="B6676" t="s">
        <v>7432</v>
      </c>
      <c r="C6676">
        <v>597</v>
      </c>
      <c r="D6676" t="s">
        <v>9</v>
      </c>
      <c r="E6676">
        <v>1</v>
      </c>
      <c r="F6676" t="s">
        <v>1865</v>
      </c>
      <c r="G6676" t="s">
        <v>6720</v>
      </c>
      <c r="H6676">
        <v>21</v>
      </c>
      <c r="I6676">
        <v>973647220</v>
      </c>
      <c r="J6676" t="str">
        <f>INDEX(Auxiliar!B:B,MATCH(H6676,Auxiliar!A:A,0))</f>
        <v>Rio de Janeiro</v>
      </c>
      <c r="K6676" t="str">
        <f>INDEX(Auxiliar!C:C,MATCH(H6676,Auxiliar!A:A,0))</f>
        <v>Sudeste</v>
      </c>
    </row>
    <row r="6677" spans="1:11" x14ac:dyDescent="0.55000000000000004">
      <c r="A6677" s="5">
        <v>45611</v>
      </c>
      <c r="B6677" t="s">
        <v>7432</v>
      </c>
      <c r="C6677">
        <v>597</v>
      </c>
      <c r="D6677" t="s">
        <v>9</v>
      </c>
      <c r="E6677">
        <v>12</v>
      </c>
      <c r="F6677" t="s">
        <v>911</v>
      </c>
      <c r="G6677" t="s">
        <v>6721</v>
      </c>
      <c r="H6677">
        <v>31</v>
      </c>
      <c r="I6677">
        <v>930419147</v>
      </c>
      <c r="J6677" t="str">
        <f>INDEX(Auxiliar!B:B,MATCH(H6677,Auxiliar!A:A,0))</f>
        <v>Minas Gerais</v>
      </c>
      <c r="K6677" t="str">
        <f>INDEX(Auxiliar!C:C,MATCH(H6677,Auxiliar!A:A,0))</f>
        <v>Sudeste</v>
      </c>
    </row>
    <row r="6678" spans="1:11" x14ac:dyDescent="0.55000000000000004">
      <c r="A6678" s="5">
        <v>45611</v>
      </c>
      <c r="B6678" t="s">
        <v>7432</v>
      </c>
      <c r="C6678">
        <v>597</v>
      </c>
      <c r="D6678" t="s">
        <v>9</v>
      </c>
      <c r="E6678">
        <v>12</v>
      </c>
      <c r="F6678" t="s">
        <v>985</v>
      </c>
      <c r="G6678" t="s">
        <v>6722</v>
      </c>
      <c r="H6678">
        <v>71</v>
      </c>
      <c r="I6678">
        <v>977381523</v>
      </c>
      <c r="J6678" t="str">
        <f>INDEX(Auxiliar!B:B,MATCH(H6678,Auxiliar!A:A,0))</f>
        <v>Bahia</v>
      </c>
      <c r="K6678" t="str">
        <f>INDEX(Auxiliar!C:C,MATCH(H6678,Auxiliar!A:A,0))</f>
        <v>Nordeste</v>
      </c>
    </row>
    <row r="6679" spans="1:11" x14ac:dyDescent="0.55000000000000004">
      <c r="A6679" s="5">
        <v>45611</v>
      </c>
      <c r="B6679" t="s">
        <v>7433</v>
      </c>
      <c r="C6679">
        <v>997</v>
      </c>
      <c r="D6679" t="s">
        <v>9</v>
      </c>
      <c r="E6679">
        <v>1</v>
      </c>
      <c r="F6679" t="s">
        <v>1825</v>
      </c>
      <c r="G6679" t="s">
        <v>6723</v>
      </c>
      <c r="H6679">
        <v>11</v>
      </c>
      <c r="I6679">
        <v>952460330</v>
      </c>
      <c r="J6679" t="str">
        <f>INDEX(Auxiliar!B:B,MATCH(H6679,Auxiliar!A:A,0))</f>
        <v>São Paulo</v>
      </c>
      <c r="K6679" t="str">
        <f>INDEX(Auxiliar!C:C,MATCH(H6679,Auxiliar!A:A,0))</f>
        <v>Sudeste</v>
      </c>
    </row>
    <row r="6680" spans="1:11" x14ac:dyDescent="0.55000000000000004">
      <c r="A6680" s="5">
        <v>45611</v>
      </c>
      <c r="B6680" t="s">
        <v>7433</v>
      </c>
      <c r="C6680">
        <v>997</v>
      </c>
      <c r="D6680" t="s">
        <v>9</v>
      </c>
      <c r="E6680">
        <v>12</v>
      </c>
      <c r="F6680" t="s">
        <v>2350</v>
      </c>
      <c r="G6680" t="s">
        <v>6724</v>
      </c>
      <c r="H6680">
        <v>21</v>
      </c>
      <c r="I6680">
        <v>922197729</v>
      </c>
      <c r="J6680" t="str">
        <f>INDEX(Auxiliar!B:B,MATCH(H6680,Auxiliar!A:A,0))</f>
        <v>Rio de Janeiro</v>
      </c>
      <c r="K6680" t="str">
        <f>INDEX(Auxiliar!C:C,MATCH(H6680,Auxiliar!A:A,0))</f>
        <v>Sudeste</v>
      </c>
    </row>
    <row r="6681" spans="1:11" x14ac:dyDescent="0.55000000000000004">
      <c r="A6681" s="5">
        <v>45612</v>
      </c>
      <c r="B6681" t="s">
        <v>7432</v>
      </c>
      <c r="C6681">
        <v>597</v>
      </c>
      <c r="D6681" t="s">
        <v>9</v>
      </c>
      <c r="E6681">
        <v>2</v>
      </c>
      <c r="F6681" t="s">
        <v>1805</v>
      </c>
      <c r="G6681" t="s">
        <v>6725</v>
      </c>
      <c r="H6681">
        <v>31</v>
      </c>
      <c r="I6681">
        <v>961533479</v>
      </c>
      <c r="J6681" t="str">
        <f>INDEX(Auxiliar!B:B,MATCH(H6681,Auxiliar!A:A,0))</f>
        <v>Minas Gerais</v>
      </c>
      <c r="K6681" t="str">
        <f>INDEX(Auxiliar!C:C,MATCH(H6681,Auxiliar!A:A,0))</f>
        <v>Sudeste</v>
      </c>
    </row>
    <row r="6682" spans="1:11" x14ac:dyDescent="0.55000000000000004">
      <c r="A6682" s="5">
        <v>45612</v>
      </c>
      <c r="B6682" t="s">
        <v>7434</v>
      </c>
      <c r="C6682">
        <v>1997</v>
      </c>
      <c r="D6682" t="s">
        <v>10</v>
      </c>
      <c r="E6682">
        <v>1</v>
      </c>
      <c r="F6682" t="s">
        <v>1203</v>
      </c>
      <c r="G6682" t="s">
        <v>6726</v>
      </c>
      <c r="H6682">
        <v>21</v>
      </c>
      <c r="I6682">
        <v>985028794</v>
      </c>
      <c r="J6682" t="str">
        <f>INDEX(Auxiliar!B:B,MATCH(H6682,Auxiliar!A:A,0))</f>
        <v>Rio de Janeiro</v>
      </c>
      <c r="K6682" t="str">
        <f>INDEX(Auxiliar!C:C,MATCH(H6682,Auxiliar!A:A,0))</f>
        <v>Sudeste</v>
      </c>
    </row>
    <row r="6683" spans="1:11" x14ac:dyDescent="0.55000000000000004">
      <c r="A6683" s="5">
        <v>45612</v>
      </c>
      <c r="B6683" t="s">
        <v>7432</v>
      </c>
      <c r="C6683">
        <v>597</v>
      </c>
      <c r="D6683" t="s">
        <v>10</v>
      </c>
      <c r="E6683">
        <v>1</v>
      </c>
      <c r="F6683" t="s">
        <v>221</v>
      </c>
      <c r="G6683" t="s">
        <v>6727</v>
      </c>
      <c r="H6683">
        <v>98</v>
      </c>
      <c r="I6683">
        <v>913684819</v>
      </c>
      <c r="J6683" t="str">
        <f>INDEX(Auxiliar!B:B,MATCH(H6683,Auxiliar!A:A,0))</f>
        <v>Maranhão</v>
      </c>
      <c r="K6683" t="str">
        <f>INDEX(Auxiliar!C:C,MATCH(H6683,Auxiliar!A:A,0))</f>
        <v>Nordeste</v>
      </c>
    </row>
    <row r="6684" spans="1:11" x14ac:dyDescent="0.55000000000000004">
      <c r="A6684" s="5">
        <v>45612</v>
      </c>
      <c r="B6684" t="s">
        <v>7434</v>
      </c>
      <c r="C6684">
        <v>1997</v>
      </c>
      <c r="D6684" t="s">
        <v>9</v>
      </c>
      <c r="E6684">
        <v>4</v>
      </c>
      <c r="F6684" t="s">
        <v>2073</v>
      </c>
      <c r="G6684" t="s">
        <v>6728</v>
      </c>
      <c r="H6684">
        <v>91</v>
      </c>
      <c r="I6684">
        <v>954625705</v>
      </c>
      <c r="J6684" t="str">
        <f>INDEX(Auxiliar!B:B,MATCH(H6684,Auxiliar!A:A,0))</f>
        <v>Pará</v>
      </c>
      <c r="K6684" t="str">
        <f>INDEX(Auxiliar!C:C,MATCH(H6684,Auxiliar!A:A,0))</f>
        <v>Norte</v>
      </c>
    </row>
    <row r="6685" spans="1:11" x14ac:dyDescent="0.55000000000000004">
      <c r="A6685" s="5">
        <v>45612</v>
      </c>
      <c r="B6685" t="s">
        <v>7434</v>
      </c>
      <c r="C6685">
        <v>1997</v>
      </c>
      <c r="D6685" t="s">
        <v>9</v>
      </c>
      <c r="E6685">
        <v>1</v>
      </c>
      <c r="F6685" t="s">
        <v>2178</v>
      </c>
      <c r="G6685" t="s">
        <v>6729</v>
      </c>
      <c r="H6685">
        <v>19</v>
      </c>
      <c r="I6685">
        <v>997151062</v>
      </c>
      <c r="J6685" t="str">
        <f>INDEX(Auxiliar!B:B,MATCH(H6685,Auxiliar!A:A,0))</f>
        <v>São Paulo</v>
      </c>
      <c r="K6685" t="str">
        <f>INDEX(Auxiliar!C:C,MATCH(H6685,Auxiliar!A:A,0))</f>
        <v>Sudeste</v>
      </c>
    </row>
    <row r="6686" spans="1:11" x14ac:dyDescent="0.55000000000000004">
      <c r="A6686" s="5">
        <v>45612</v>
      </c>
      <c r="B6686" t="s">
        <v>7433</v>
      </c>
      <c r="C6686">
        <v>997</v>
      </c>
      <c r="D6686" t="s">
        <v>9</v>
      </c>
      <c r="E6686">
        <v>12</v>
      </c>
      <c r="F6686" t="s">
        <v>1776</v>
      </c>
      <c r="G6686" t="s">
        <v>6730</v>
      </c>
      <c r="H6686">
        <v>94</v>
      </c>
      <c r="I6686">
        <v>911226491</v>
      </c>
      <c r="J6686" t="str">
        <f>INDEX(Auxiliar!B:B,MATCH(H6686,Auxiliar!A:A,0))</f>
        <v>Pará</v>
      </c>
      <c r="K6686" t="str">
        <f>INDEX(Auxiliar!C:C,MATCH(H6686,Auxiliar!A:A,0))</f>
        <v>Norte</v>
      </c>
    </row>
    <row r="6687" spans="1:11" x14ac:dyDescent="0.55000000000000004">
      <c r="A6687" s="5">
        <v>45613</v>
      </c>
      <c r="B6687" t="s">
        <v>7433</v>
      </c>
      <c r="C6687">
        <v>997</v>
      </c>
      <c r="D6687" t="s">
        <v>10</v>
      </c>
      <c r="E6687">
        <v>1</v>
      </c>
      <c r="F6687" t="s">
        <v>2293</v>
      </c>
      <c r="G6687" t="s">
        <v>6731</v>
      </c>
      <c r="H6687">
        <v>19</v>
      </c>
      <c r="I6687">
        <v>925149883</v>
      </c>
      <c r="J6687" t="str">
        <f>INDEX(Auxiliar!B:B,MATCH(H6687,Auxiliar!A:A,0))</f>
        <v>São Paulo</v>
      </c>
      <c r="K6687" t="str">
        <f>INDEX(Auxiliar!C:C,MATCH(H6687,Auxiliar!A:A,0))</f>
        <v>Sudeste</v>
      </c>
    </row>
    <row r="6688" spans="1:11" x14ac:dyDescent="0.55000000000000004">
      <c r="A6688" s="5">
        <v>45613</v>
      </c>
      <c r="B6688" t="s">
        <v>7433</v>
      </c>
      <c r="C6688">
        <v>997</v>
      </c>
      <c r="D6688" t="s">
        <v>9</v>
      </c>
      <c r="E6688">
        <v>4</v>
      </c>
      <c r="F6688" t="s">
        <v>1039</v>
      </c>
      <c r="G6688" t="s">
        <v>6732</v>
      </c>
      <c r="H6688">
        <v>54</v>
      </c>
      <c r="I6688">
        <v>944682015</v>
      </c>
      <c r="J6688" t="str">
        <f>INDEX(Auxiliar!B:B,MATCH(H6688,Auxiliar!A:A,0))</f>
        <v>Rio Grande do Sul</v>
      </c>
      <c r="K6688" t="str">
        <f>INDEX(Auxiliar!C:C,MATCH(H6688,Auxiliar!A:A,0))</f>
        <v>Sul</v>
      </c>
    </row>
    <row r="6689" spans="1:11" x14ac:dyDescent="0.55000000000000004">
      <c r="A6689" s="5">
        <v>45613</v>
      </c>
      <c r="B6689" t="s">
        <v>7432</v>
      </c>
      <c r="C6689">
        <v>597</v>
      </c>
      <c r="D6689" t="s">
        <v>10</v>
      </c>
      <c r="E6689">
        <v>1</v>
      </c>
      <c r="F6689" t="s">
        <v>938</v>
      </c>
      <c r="G6689" t="s">
        <v>6733</v>
      </c>
      <c r="H6689">
        <v>19</v>
      </c>
      <c r="I6689">
        <v>997606485</v>
      </c>
      <c r="J6689" t="str">
        <f>INDEX(Auxiliar!B:B,MATCH(H6689,Auxiliar!A:A,0))</f>
        <v>São Paulo</v>
      </c>
      <c r="K6689" t="str">
        <f>INDEX(Auxiliar!C:C,MATCH(H6689,Auxiliar!A:A,0))</f>
        <v>Sudeste</v>
      </c>
    </row>
    <row r="6690" spans="1:11" x14ac:dyDescent="0.55000000000000004">
      <c r="A6690" s="5">
        <v>45613</v>
      </c>
      <c r="B6690" t="s">
        <v>7433</v>
      </c>
      <c r="C6690">
        <v>997</v>
      </c>
      <c r="D6690" t="s">
        <v>9</v>
      </c>
      <c r="E6690">
        <v>12</v>
      </c>
      <c r="F6690" t="s">
        <v>1573</v>
      </c>
      <c r="G6690" t="s">
        <v>6734</v>
      </c>
      <c r="H6690">
        <v>11</v>
      </c>
      <c r="I6690">
        <v>970763626</v>
      </c>
      <c r="J6690" t="str">
        <f>INDEX(Auxiliar!B:B,MATCH(H6690,Auxiliar!A:A,0))</f>
        <v>São Paulo</v>
      </c>
      <c r="K6690" t="str">
        <f>INDEX(Auxiliar!C:C,MATCH(H6690,Auxiliar!A:A,0))</f>
        <v>Sudeste</v>
      </c>
    </row>
    <row r="6691" spans="1:11" x14ac:dyDescent="0.55000000000000004">
      <c r="A6691" s="5">
        <v>45613</v>
      </c>
      <c r="B6691" t="s">
        <v>7433</v>
      </c>
      <c r="C6691">
        <v>997</v>
      </c>
      <c r="D6691" t="s">
        <v>9</v>
      </c>
      <c r="E6691">
        <v>1</v>
      </c>
      <c r="F6691" t="s">
        <v>2739</v>
      </c>
      <c r="G6691" t="s">
        <v>6735</v>
      </c>
      <c r="H6691">
        <v>11</v>
      </c>
      <c r="I6691">
        <v>988286663</v>
      </c>
      <c r="J6691" t="str">
        <f>INDEX(Auxiliar!B:B,MATCH(H6691,Auxiliar!A:A,0))</f>
        <v>São Paulo</v>
      </c>
      <c r="K6691" t="str">
        <f>INDEX(Auxiliar!C:C,MATCH(H6691,Auxiliar!A:A,0))</f>
        <v>Sudeste</v>
      </c>
    </row>
    <row r="6692" spans="1:11" x14ac:dyDescent="0.55000000000000004">
      <c r="A6692" s="5">
        <v>45613</v>
      </c>
      <c r="B6692" t="s">
        <v>7433</v>
      </c>
      <c r="C6692">
        <v>997</v>
      </c>
      <c r="D6692" t="s">
        <v>9</v>
      </c>
      <c r="E6692">
        <v>6</v>
      </c>
      <c r="F6692" t="s">
        <v>1689</v>
      </c>
      <c r="G6692" t="s">
        <v>6736</v>
      </c>
      <c r="H6692">
        <v>11</v>
      </c>
      <c r="I6692">
        <v>934871374</v>
      </c>
      <c r="J6692" t="str">
        <f>INDEX(Auxiliar!B:B,MATCH(H6692,Auxiliar!A:A,0))</f>
        <v>São Paulo</v>
      </c>
      <c r="K6692" t="str">
        <f>INDEX(Auxiliar!C:C,MATCH(H6692,Auxiliar!A:A,0))</f>
        <v>Sudeste</v>
      </c>
    </row>
    <row r="6693" spans="1:11" x14ac:dyDescent="0.55000000000000004">
      <c r="A6693" s="5">
        <v>45614</v>
      </c>
      <c r="B6693" t="s">
        <v>7434</v>
      </c>
      <c r="C6693">
        <v>1997</v>
      </c>
      <c r="D6693" t="s">
        <v>9</v>
      </c>
      <c r="E6693">
        <v>12</v>
      </c>
      <c r="F6693" t="s">
        <v>273</v>
      </c>
      <c r="G6693" t="s">
        <v>6737</v>
      </c>
      <c r="H6693">
        <v>21</v>
      </c>
      <c r="I6693">
        <v>935570480</v>
      </c>
      <c r="J6693" t="str">
        <f>INDEX(Auxiliar!B:B,MATCH(H6693,Auxiliar!A:A,0))</f>
        <v>Rio de Janeiro</v>
      </c>
      <c r="K6693" t="str">
        <f>INDEX(Auxiliar!C:C,MATCH(H6693,Auxiliar!A:A,0))</f>
        <v>Sudeste</v>
      </c>
    </row>
    <row r="6694" spans="1:11" x14ac:dyDescent="0.55000000000000004">
      <c r="A6694" s="5">
        <v>45614</v>
      </c>
      <c r="B6694" t="s">
        <v>7433</v>
      </c>
      <c r="C6694">
        <v>997</v>
      </c>
      <c r="D6694" t="s">
        <v>9</v>
      </c>
      <c r="E6694">
        <v>1</v>
      </c>
      <c r="F6694" t="s">
        <v>1280</v>
      </c>
      <c r="G6694" t="s">
        <v>6738</v>
      </c>
      <c r="H6694">
        <v>31</v>
      </c>
      <c r="I6694">
        <v>965278880</v>
      </c>
      <c r="J6694" t="str">
        <f>INDEX(Auxiliar!B:B,MATCH(H6694,Auxiliar!A:A,0))</f>
        <v>Minas Gerais</v>
      </c>
      <c r="K6694" t="str">
        <f>INDEX(Auxiliar!C:C,MATCH(H6694,Auxiliar!A:A,0))</f>
        <v>Sudeste</v>
      </c>
    </row>
    <row r="6695" spans="1:11" x14ac:dyDescent="0.55000000000000004">
      <c r="A6695" s="5">
        <v>45614</v>
      </c>
      <c r="B6695" t="s">
        <v>7433</v>
      </c>
      <c r="C6695">
        <v>997</v>
      </c>
      <c r="D6695" t="s">
        <v>9</v>
      </c>
      <c r="E6695">
        <v>10</v>
      </c>
      <c r="F6695" t="s">
        <v>1064</v>
      </c>
      <c r="G6695" t="s">
        <v>6739</v>
      </c>
      <c r="H6695">
        <v>85</v>
      </c>
      <c r="I6695">
        <v>919009223</v>
      </c>
      <c r="J6695" t="str">
        <f>INDEX(Auxiliar!B:B,MATCH(H6695,Auxiliar!A:A,0))</f>
        <v>Ceará</v>
      </c>
      <c r="K6695" t="str">
        <f>INDEX(Auxiliar!C:C,MATCH(H6695,Auxiliar!A:A,0))</f>
        <v>Nordeste</v>
      </c>
    </row>
    <row r="6696" spans="1:11" x14ac:dyDescent="0.55000000000000004">
      <c r="A6696" s="5">
        <v>45615</v>
      </c>
      <c r="B6696" t="s">
        <v>7432</v>
      </c>
      <c r="C6696">
        <v>597</v>
      </c>
      <c r="D6696" t="s">
        <v>9</v>
      </c>
      <c r="E6696">
        <v>10</v>
      </c>
      <c r="F6696" t="s">
        <v>2597</v>
      </c>
      <c r="G6696" t="s">
        <v>6740</v>
      </c>
      <c r="H6696">
        <v>16</v>
      </c>
      <c r="I6696">
        <v>925239086</v>
      </c>
      <c r="J6696" t="str">
        <f>INDEX(Auxiliar!B:B,MATCH(H6696,Auxiliar!A:A,0))</f>
        <v>São Paulo</v>
      </c>
      <c r="K6696" t="str">
        <f>INDEX(Auxiliar!C:C,MATCH(H6696,Auxiliar!A:A,0))</f>
        <v>Sudeste</v>
      </c>
    </row>
    <row r="6697" spans="1:11" x14ac:dyDescent="0.55000000000000004">
      <c r="A6697" s="5">
        <v>45615</v>
      </c>
      <c r="B6697" t="s">
        <v>7432</v>
      </c>
      <c r="C6697">
        <v>597</v>
      </c>
      <c r="D6697" t="s">
        <v>9</v>
      </c>
      <c r="E6697">
        <v>12</v>
      </c>
      <c r="F6697" t="s">
        <v>254</v>
      </c>
      <c r="G6697" t="s">
        <v>6741</v>
      </c>
      <c r="H6697">
        <v>21</v>
      </c>
      <c r="I6697">
        <v>949248501</v>
      </c>
      <c r="J6697" t="str">
        <f>INDEX(Auxiliar!B:B,MATCH(H6697,Auxiliar!A:A,0))</f>
        <v>Rio de Janeiro</v>
      </c>
      <c r="K6697" t="str">
        <f>INDEX(Auxiliar!C:C,MATCH(H6697,Auxiliar!A:A,0))</f>
        <v>Sudeste</v>
      </c>
    </row>
    <row r="6698" spans="1:11" x14ac:dyDescent="0.55000000000000004">
      <c r="A6698" s="5">
        <v>45615</v>
      </c>
      <c r="B6698" t="s">
        <v>7433</v>
      </c>
      <c r="C6698">
        <v>997</v>
      </c>
      <c r="D6698" t="s">
        <v>9</v>
      </c>
      <c r="E6698">
        <v>5</v>
      </c>
      <c r="F6698" t="s">
        <v>1774</v>
      </c>
      <c r="G6698" t="s">
        <v>6742</v>
      </c>
      <c r="H6698">
        <v>12</v>
      </c>
      <c r="I6698">
        <v>972815992</v>
      </c>
      <c r="J6698" t="str">
        <f>INDEX(Auxiliar!B:B,MATCH(H6698,Auxiliar!A:A,0))</f>
        <v>São Paulo</v>
      </c>
      <c r="K6698" t="str">
        <f>INDEX(Auxiliar!C:C,MATCH(H6698,Auxiliar!A:A,0))</f>
        <v>Sudeste</v>
      </c>
    </row>
    <row r="6699" spans="1:11" x14ac:dyDescent="0.55000000000000004">
      <c r="A6699" s="5">
        <v>45615</v>
      </c>
      <c r="B6699" t="s">
        <v>7433</v>
      </c>
      <c r="C6699">
        <v>997</v>
      </c>
      <c r="D6699" t="s">
        <v>9</v>
      </c>
      <c r="E6699">
        <v>12</v>
      </c>
      <c r="F6699" t="s">
        <v>1323</v>
      </c>
      <c r="G6699" t="s">
        <v>6743</v>
      </c>
      <c r="H6699">
        <v>92</v>
      </c>
      <c r="I6699">
        <v>979840652</v>
      </c>
      <c r="J6699" t="str">
        <f>INDEX(Auxiliar!B:B,MATCH(H6699,Auxiliar!A:A,0))</f>
        <v>Amazonas</v>
      </c>
      <c r="K6699" t="str">
        <f>INDEX(Auxiliar!C:C,MATCH(H6699,Auxiliar!A:A,0))</f>
        <v>Norte</v>
      </c>
    </row>
    <row r="6700" spans="1:11" x14ac:dyDescent="0.55000000000000004">
      <c r="A6700" s="5">
        <v>45615</v>
      </c>
      <c r="B6700" t="s">
        <v>7432</v>
      </c>
      <c r="C6700">
        <v>597</v>
      </c>
      <c r="D6700" t="s">
        <v>10</v>
      </c>
      <c r="E6700">
        <v>1</v>
      </c>
      <c r="F6700" t="s">
        <v>2021</v>
      </c>
      <c r="G6700" t="s">
        <v>6744</v>
      </c>
      <c r="H6700">
        <v>31</v>
      </c>
      <c r="I6700">
        <v>971081863</v>
      </c>
      <c r="J6700" t="str">
        <f>INDEX(Auxiliar!B:B,MATCH(H6700,Auxiliar!A:A,0))</f>
        <v>Minas Gerais</v>
      </c>
      <c r="K6700" t="str">
        <f>INDEX(Auxiliar!C:C,MATCH(H6700,Auxiliar!A:A,0))</f>
        <v>Sudeste</v>
      </c>
    </row>
    <row r="6701" spans="1:11" x14ac:dyDescent="0.55000000000000004">
      <c r="A6701" s="5">
        <v>45615</v>
      </c>
      <c r="B6701" t="s">
        <v>7434</v>
      </c>
      <c r="C6701">
        <v>1997</v>
      </c>
      <c r="D6701" t="s">
        <v>10</v>
      </c>
      <c r="E6701">
        <v>5</v>
      </c>
      <c r="F6701" t="s">
        <v>1191</v>
      </c>
      <c r="G6701" t="s">
        <v>6745</v>
      </c>
      <c r="H6701">
        <v>11</v>
      </c>
      <c r="I6701">
        <v>981467136</v>
      </c>
      <c r="J6701" t="str">
        <f>INDEX(Auxiliar!B:B,MATCH(H6701,Auxiliar!A:A,0))</f>
        <v>São Paulo</v>
      </c>
      <c r="K6701" t="str">
        <f>INDEX(Auxiliar!C:C,MATCH(H6701,Auxiliar!A:A,0))</f>
        <v>Sudeste</v>
      </c>
    </row>
    <row r="6702" spans="1:11" x14ac:dyDescent="0.55000000000000004">
      <c r="A6702" s="5">
        <v>45615</v>
      </c>
      <c r="B6702" t="s">
        <v>7432</v>
      </c>
      <c r="C6702">
        <v>597</v>
      </c>
      <c r="D6702" t="s">
        <v>9</v>
      </c>
      <c r="E6702">
        <v>12</v>
      </c>
      <c r="F6702" t="s">
        <v>2505</v>
      </c>
      <c r="G6702" t="s">
        <v>6746</v>
      </c>
      <c r="H6702">
        <v>21</v>
      </c>
      <c r="I6702">
        <v>918112411</v>
      </c>
      <c r="J6702" t="str">
        <f>INDEX(Auxiliar!B:B,MATCH(H6702,Auxiliar!A:A,0))</f>
        <v>Rio de Janeiro</v>
      </c>
      <c r="K6702" t="str">
        <f>INDEX(Auxiliar!C:C,MATCH(H6702,Auxiliar!A:A,0))</f>
        <v>Sudeste</v>
      </c>
    </row>
    <row r="6703" spans="1:11" x14ac:dyDescent="0.55000000000000004">
      <c r="A6703" s="5">
        <v>45615</v>
      </c>
      <c r="B6703" t="s">
        <v>7432</v>
      </c>
      <c r="C6703">
        <v>597</v>
      </c>
      <c r="D6703" t="s">
        <v>9</v>
      </c>
      <c r="E6703">
        <v>12</v>
      </c>
      <c r="F6703" t="s">
        <v>2009</v>
      </c>
      <c r="G6703" t="s">
        <v>6747</v>
      </c>
      <c r="H6703">
        <v>11</v>
      </c>
      <c r="I6703">
        <v>929149550</v>
      </c>
      <c r="J6703" t="str">
        <f>INDEX(Auxiliar!B:B,MATCH(H6703,Auxiliar!A:A,0))</f>
        <v>São Paulo</v>
      </c>
      <c r="K6703" t="str">
        <f>INDEX(Auxiliar!C:C,MATCH(H6703,Auxiliar!A:A,0))</f>
        <v>Sudeste</v>
      </c>
    </row>
    <row r="6704" spans="1:11" x14ac:dyDescent="0.55000000000000004">
      <c r="A6704" s="5">
        <v>45615</v>
      </c>
      <c r="B6704" t="s">
        <v>7432</v>
      </c>
      <c r="C6704">
        <v>597</v>
      </c>
      <c r="D6704" t="s">
        <v>9</v>
      </c>
      <c r="E6704">
        <v>1</v>
      </c>
      <c r="F6704" t="s">
        <v>200</v>
      </c>
      <c r="G6704" t="s">
        <v>6748</v>
      </c>
      <c r="H6704">
        <v>21</v>
      </c>
      <c r="I6704">
        <v>988411032</v>
      </c>
      <c r="J6704" t="str">
        <f>INDEX(Auxiliar!B:B,MATCH(H6704,Auxiliar!A:A,0))</f>
        <v>Rio de Janeiro</v>
      </c>
      <c r="K6704" t="str">
        <f>INDEX(Auxiliar!C:C,MATCH(H6704,Auxiliar!A:A,0))</f>
        <v>Sudeste</v>
      </c>
    </row>
    <row r="6705" spans="1:11" x14ac:dyDescent="0.55000000000000004">
      <c r="A6705" s="5">
        <v>45615</v>
      </c>
      <c r="B6705" t="s">
        <v>7433</v>
      </c>
      <c r="C6705">
        <v>997</v>
      </c>
      <c r="D6705" t="s">
        <v>9</v>
      </c>
      <c r="E6705">
        <v>12</v>
      </c>
      <c r="F6705" t="s">
        <v>2525</v>
      </c>
      <c r="G6705" t="s">
        <v>6749</v>
      </c>
      <c r="H6705">
        <v>21</v>
      </c>
      <c r="I6705">
        <v>966907315</v>
      </c>
      <c r="J6705" t="str">
        <f>INDEX(Auxiliar!B:B,MATCH(H6705,Auxiliar!A:A,0))</f>
        <v>Rio de Janeiro</v>
      </c>
      <c r="K6705" t="str">
        <f>INDEX(Auxiliar!C:C,MATCH(H6705,Auxiliar!A:A,0))</f>
        <v>Sudeste</v>
      </c>
    </row>
    <row r="6706" spans="1:11" x14ac:dyDescent="0.55000000000000004">
      <c r="A6706" s="5">
        <v>45615</v>
      </c>
      <c r="B6706" t="s">
        <v>7432</v>
      </c>
      <c r="C6706">
        <v>597</v>
      </c>
      <c r="D6706" t="s">
        <v>9</v>
      </c>
      <c r="E6706">
        <v>1</v>
      </c>
      <c r="F6706" t="s">
        <v>3108</v>
      </c>
      <c r="G6706" t="s">
        <v>6750</v>
      </c>
      <c r="H6706">
        <v>11</v>
      </c>
      <c r="I6706">
        <v>916093667</v>
      </c>
      <c r="J6706" t="str">
        <f>INDEX(Auxiliar!B:B,MATCH(H6706,Auxiliar!A:A,0))</f>
        <v>São Paulo</v>
      </c>
      <c r="K6706" t="str">
        <f>INDEX(Auxiliar!C:C,MATCH(H6706,Auxiliar!A:A,0))</f>
        <v>Sudeste</v>
      </c>
    </row>
    <row r="6707" spans="1:11" x14ac:dyDescent="0.55000000000000004">
      <c r="A6707" s="5">
        <v>45615</v>
      </c>
      <c r="B6707" t="s">
        <v>7432</v>
      </c>
      <c r="C6707">
        <v>597</v>
      </c>
      <c r="D6707" t="s">
        <v>9</v>
      </c>
      <c r="E6707">
        <v>6</v>
      </c>
      <c r="F6707" t="s">
        <v>674</v>
      </c>
      <c r="G6707" t="s">
        <v>6751</v>
      </c>
      <c r="H6707">
        <v>11</v>
      </c>
      <c r="I6707">
        <v>912112729</v>
      </c>
      <c r="J6707" t="str">
        <f>INDEX(Auxiliar!B:B,MATCH(H6707,Auxiliar!A:A,0))</f>
        <v>São Paulo</v>
      </c>
      <c r="K6707" t="str">
        <f>INDEX(Auxiliar!C:C,MATCH(H6707,Auxiliar!A:A,0))</f>
        <v>Sudeste</v>
      </c>
    </row>
    <row r="6708" spans="1:11" x14ac:dyDescent="0.55000000000000004">
      <c r="A6708" s="5">
        <v>45615</v>
      </c>
      <c r="B6708" t="s">
        <v>7433</v>
      </c>
      <c r="C6708">
        <v>997</v>
      </c>
      <c r="D6708" t="s">
        <v>9</v>
      </c>
      <c r="E6708">
        <v>5</v>
      </c>
      <c r="F6708" t="s">
        <v>642</v>
      </c>
      <c r="G6708" t="s">
        <v>6752</v>
      </c>
      <c r="H6708">
        <v>65</v>
      </c>
      <c r="I6708">
        <v>932170058</v>
      </c>
      <c r="J6708" t="str">
        <f>INDEX(Auxiliar!B:B,MATCH(H6708,Auxiliar!A:A,0))</f>
        <v>Mato Grosso</v>
      </c>
      <c r="K6708" t="str">
        <f>INDEX(Auxiliar!C:C,MATCH(H6708,Auxiliar!A:A,0))</f>
        <v>Centro-Oeste</v>
      </c>
    </row>
    <row r="6709" spans="1:11" x14ac:dyDescent="0.55000000000000004">
      <c r="A6709" s="5">
        <v>45615</v>
      </c>
      <c r="B6709" t="s">
        <v>7432</v>
      </c>
      <c r="C6709">
        <v>597</v>
      </c>
      <c r="D6709" t="s">
        <v>9</v>
      </c>
      <c r="E6709">
        <v>1</v>
      </c>
      <c r="F6709" t="s">
        <v>611</v>
      </c>
      <c r="G6709" t="s">
        <v>6753</v>
      </c>
      <c r="H6709">
        <v>84</v>
      </c>
      <c r="I6709">
        <v>999230454</v>
      </c>
      <c r="J6709" t="str">
        <f>INDEX(Auxiliar!B:B,MATCH(H6709,Auxiliar!A:A,0))</f>
        <v>Rio Grande do Norte</v>
      </c>
      <c r="K6709" t="str">
        <f>INDEX(Auxiliar!C:C,MATCH(H6709,Auxiliar!A:A,0))</f>
        <v>Nordeste</v>
      </c>
    </row>
    <row r="6710" spans="1:11" x14ac:dyDescent="0.55000000000000004">
      <c r="A6710" s="5">
        <v>45616</v>
      </c>
      <c r="B6710" t="s">
        <v>7432</v>
      </c>
      <c r="C6710">
        <v>597</v>
      </c>
      <c r="D6710" t="s">
        <v>9</v>
      </c>
      <c r="E6710">
        <v>1</v>
      </c>
      <c r="F6710" t="s">
        <v>1068</v>
      </c>
      <c r="G6710" t="s">
        <v>6754</v>
      </c>
      <c r="H6710">
        <v>11</v>
      </c>
      <c r="I6710">
        <v>916726207</v>
      </c>
      <c r="J6710" t="str">
        <f>INDEX(Auxiliar!B:B,MATCH(H6710,Auxiliar!A:A,0))</f>
        <v>São Paulo</v>
      </c>
      <c r="K6710" t="str">
        <f>INDEX(Auxiliar!C:C,MATCH(H6710,Auxiliar!A:A,0))</f>
        <v>Sudeste</v>
      </c>
    </row>
    <row r="6711" spans="1:11" x14ac:dyDescent="0.55000000000000004">
      <c r="A6711" s="5">
        <v>45616</v>
      </c>
      <c r="B6711" t="s">
        <v>7432</v>
      </c>
      <c r="C6711">
        <v>597</v>
      </c>
      <c r="D6711" t="s">
        <v>10</v>
      </c>
      <c r="E6711">
        <v>1</v>
      </c>
      <c r="F6711" t="s">
        <v>2893</v>
      </c>
      <c r="G6711" t="s">
        <v>6755</v>
      </c>
      <c r="H6711">
        <v>12</v>
      </c>
      <c r="I6711">
        <v>952565388</v>
      </c>
      <c r="J6711" t="str">
        <f>INDEX(Auxiliar!B:B,MATCH(H6711,Auxiliar!A:A,0))</f>
        <v>São Paulo</v>
      </c>
      <c r="K6711" t="str">
        <f>INDEX(Auxiliar!C:C,MATCH(H6711,Auxiliar!A:A,0))</f>
        <v>Sudeste</v>
      </c>
    </row>
    <row r="6712" spans="1:11" x14ac:dyDescent="0.55000000000000004">
      <c r="A6712" s="5">
        <v>45616</v>
      </c>
      <c r="B6712" t="s">
        <v>7433</v>
      </c>
      <c r="C6712">
        <v>997</v>
      </c>
      <c r="D6712" t="s">
        <v>9</v>
      </c>
      <c r="E6712">
        <v>10</v>
      </c>
      <c r="F6712" t="s">
        <v>3141</v>
      </c>
      <c r="G6712" t="s">
        <v>6756</v>
      </c>
      <c r="H6712">
        <v>38</v>
      </c>
      <c r="I6712">
        <v>972133719</v>
      </c>
      <c r="J6712" t="str">
        <f>INDEX(Auxiliar!B:B,MATCH(H6712,Auxiliar!A:A,0))</f>
        <v>Minas Gerais</v>
      </c>
      <c r="K6712" t="str">
        <f>INDEX(Auxiliar!C:C,MATCH(H6712,Auxiliar!A:A,0))</f>
        <v>Sudeste</v>
      </c>
    </row>
    <row r="6713" spans="1:11" x14ac:dyDescent="0.55000000000000004">
      <c r="A6713" s="5">
        <v>45616</v>
      </c>
      <c r="B6713" t="s">
        <v>7433</v>
      </c>
      <c r="C6713">
        <v>997</v>
      </c>
      <c r="D6713" t="s">
        <v>9</v>
      </c>
      <c r="E6713">
        <v>10</v>
      </c>
      <c r="F6713" t="s">
        <v>2780</v>
      </c>
      <c r="G6713" t="s">
        <v>6757</v>
      </c>
      <c r="H6713">
        <v>31</v>
      </c>
      <c r="I6713">
        <v>914387930</v>
      </c>
      <c r="J6713" t="str">
        <f>INDEX(Auxiliar!B:B,MATCH(H6713,Auxiliar!A:A,0))</f>
        <v>Minas Gerais</v>
      </c>
      <c r="K6713" t="str">
        <f>INDEX(Auxiliar!C:C,MATCH(H6713,Auxiliar!A:A,0))</f>
        <v>Sudeste</v>
      </c>
    </row>
    <row r="6714" spans="1:11" x14ac:dyDescent="0.55000000000000004">
      <c r="A6714" s="5">
        <v>45616</v>
      </c>
      <c r="B6714" t="s">
        <v>7433</v>
      </c>
      <c r="C6714">
        <v>997</v>
      </c>
      <c r="D6714" t="s">
        <v>9</v>
      </c>
      <c r="E6714">
        <v>1</v>
      </c>
      <c r="F6714" t="s">
        <v>2072</v>
      </c>
      <c r="G6714" t="s">
        <v>6758</v>
      </c>
      <c r="H6714">
        <v>11</v>
      </c>
      <c r="I6714">
        <v>976392073</v>
      </c>
      <c r="J6714" t="str">
        <f>INDEX(Auxiliar!B:B,MATCH(H6714,Auxiliar!A:A,0))</f>
        <v>São Paulo</v>
      </c>
      <c r="K6714" t="str">
        <f>INDEX(Auxiliar!C:C,MATCH(H6714,Auxiliar!A:A,0))</f>
        <v>Sudeste</v>
      </c>
    </row>
    <row r="6715" spans="1:11" x14ac:dyDescent="0.55000000000000004">
      <c r="A6715" s="5">
        <v>45617</v>
      </c>
      <c r="B6715" t="s">
        <v>7434</v>
      </c>
      <c r="C6715">
        <v>1997</v>
      </c>
      <c r="D6715" t="s">
        <v>9</v>
      </c>
      <c r="E6715">
        <v>12</v>
      </c>
      <c r="F6715" t="s">
        <v>742</v>
      </c>
      <c r="G6715" t="s">
        <v>6759</v>
      </c>
      <c r="H6715">
        <v>61</v>
      </c>
      <c r="I6715">
        <v>933349831</v>
      </c>
      <c r="J6715" t="str">
        <f>INDEX(Auxiliar!B:B,MATCH(H6715,Auxiliar!A:A,0))</f>
        <v>Distrito Federal</v>
      </c>
      <c r="K6715" t="str">
        <f>INDEX(Auxiliar!C:C,MATCH(H6715,Auxiliar!A:A,0))</f>
        <v>Centro-Oeste</v>
      </c>
    </row>
    <row r="6716" spans="1:11" x14ac:dyDescent="0.55000000000000004">
      <c r="A6716" s="5">
        <v>45617</v>
      </c>
      <c r="B6716" t="s">
        <v>7433</v>
      </c>
      <c r="C6716">
        <v>997</v>
      </c>
      <c r="D6716" t="s">
        <v>9</v>
      </c>
      <c r="E6716">
        <v>12</v>
      </c>
      <c r="F6716" t="s">
        <v>460</v>
      </c>
      <c r="G6716" t="s">
        <v>6760</v>
      </c>
      <c r="H6716">
        <v>81</v>
      </c>
      <c r="I6716">
        <v>964395312</v>
      </c>
      <c r="J6716" t="str">
        <f>INDEX(Auxiliar!B:B,MATCH(H6716,Auxiliar!A:A,0))</f>
        <v>Pernambuco</v>
      </c>
      <c r="K6716" t="str">
        <f>INDEX(Auxiliar!C:C,MATCH(H6716,Auxiliar!A:A,0))</f>
        <v>Nordeste</v>
      </c>
    </row>
    <row r="6717" spans="1:11" x14ac:dyDescent="0.55000000000000004">
      <c r="A6717" s="5">
        <v>45617</v>
      </c>
      <c r="B6717" t="s">
        <v>7433</v>
      </c>
      <c r="C6717">
        <v>997</v>
      </c>
      <c r="D6717" t="s">
        <v>10</v>
      </c>
      <c r="E6717">
        <v>1</v>
      </c>
      <c r="F6717" t="s">
        <v>2705</v>
      </c>
      <c r="G6717" t="s">
        <v>6761</v>
      </c>
      <c r="H6717">
        <v>35</v>
      </c>
      <c r="I6717">
        <v>937516053</v>
      </c>
      <c r="J6717" t="str">
        <f>INDEX(Auxiliar!B:B,MATCH(H6717,Auxiliar!A:A,0))</f>
        <v>Minas Gerais</v>
      </c>
      <c r="K6717" t="str">
        <f>INDEX(Auxiliar!C:C,MATCH(H6717,Auxiliar!A:A,0))</f>
        <v>Sudeste</v>
      </c>
    </row>
    <row r="6718" spans="1:11" x14ac:dyDescent="0.55000000000000004">
      <c r="A6718" s="5">
        <v>45618</v>
      </c>
      <c r="B6718" t="s">
        <v>7432</v>
      </c>
      <c r="C6718">
        <v>597</v>
      </c>
      <c r="D6718" t="s">
        <v>9</v>
      </c>
      <c r="E6718">
        <v>12</v>
      </c>
      <c r="F6718" t="s">
        <v>303</v>
      </c>
      <c r="G6718" t="s">
        <v>6762</v>
      </c>
      <c r="H6718">
        <v>19</v>
      </c>
      <c r="I6718">
        <v>915283363</v>
      </c>
      <c r="J6718" t="str">
        <f>INDEX(Auxiliar!B:B,MATCH(H6718,Auxiliar!A:A,0))</f>
        <v>São Paulo</v>
      </c>
      <c r="K6718" t="str">
        <f>INDEX(Auxiliar!C:C,MATCH(H6718,Auxiliar!A:A,0))</f>
        <v>Sudeste</v>
      </c>
    </row>
    <row r="6719" spans="1:11" x14ac:dyDescent="0.55000000000000004">
      <c r="A6719" s="5">
        <v>45618</v>
      </c>
      <c r="B6719" t="s">
        <v>7432</v>
      </c>
      <c r="C6719">
        <v>597</v>
      </c>
      <c r="D6719" t="s">
        <v>9</v>
      </c>
      <c r="E6719">
        <v>12</v>
      </c>
      <c r="F6719" t="s">
        <v>292</v>
      </c>
      <c r="G6719" t="s">
        <v>6763</v>
      </c>
      <c r="H6719">
        <v>51</v>
      </c>
      <c r="I6719">
        <v>915452884</v>
      </c>
      <c r="J6719" t="str">
        <f>INDEX(Auxiliar!B:B,MATCH(H6719,Auxiliar!A:A,0))</f>
        <v>Rio Grande do Sul</v>
      </c>
      <c r="K6719" t="str">
        <f>INDEX(Auxiliar!C:C,MATCH(H6719,Auxiliar!A:A,0))</f>
        <v>Sul</v>
      </c>
    </row>
    <row r="6720" spans="1:11" x14ac:dyDescent="0.55000000000000004">
      <c r="A6720" s="5">
        <v>45618</v>
      </c>
      <c r="B6720" t="s">
        <v>7433</v>
      </c>
      <c r="C6720">
        <v>997</v>
      </c>
      <c r="D6720" t="s">
        <v>10</v>
      </c>
      <c r="E6720">
        <v>1</v>
      </c>
      <c r="F6720" t="s">
        <v>426</v>
      </c>
      <c r="G6720" t="s">
        <v>6764</v>
      </c>
      <c r="H6720">
        <v>11</v>
      </c>
      <c r="I6720">
        <v>978828135</v>
      </c>
      <c r="J6720" t="str">
        <f>INDEX(Auxiliar!B:B,MATCH(H6720,Auxiliar!A:A,0))</f>
        <v>São Paulo</v>
      </c>
      <c r="K6720" t="str">
        <f>INDEX(Auxiliar!C:C,MATCH(H6720,Auxiliar!A:A,0))</f>
        <v>Sudeste</v>
      </c>
    </row>
    <row r="6721" spans="1:11" x14ac:dyDescent="0.55000000000000004">
      <c r="A6721" s="5">
        <v>45618</v>
      </c>
      <c r="B6721" t="s">
        <v>7432</v>
      </c>
      <c r="C6721">
        <v>597</v>
      </c>
      <c r="D6721" t="s">
        <v>10</v>
      </c>
      <c r="E6721">
        <v>1</v>
      </c>
      <c r="F6721" t="s">
        <v>1998</v>
      </c>
      <c r="G6721" t="s">
        <v>6765</v>
      </c>
      <c r="H6721">
        <v>41</v>
      </c>
      <c r="I6721">
        <v>988493315</v>
      </c>
      <c r="J6721" t="str">
        <f>INDEX(Auxiliar!B:B,MATCH(H6721,Auxiliar!A:A,0))</f>
        <v>Paraná</v>
      </c>
      <c r="K6721" t="str">
        <f>INDEX(Auxiliar!C:C,MATCH(H6721,Auxiliar!A:A,0))</f>
        <v>Sul</v>
      </c>
    </row>
    <row r="6722" spans="1:11" x14ac:dyDescent="0.55000000000000004">
      <c r="A6722" s="5">
        <v>45618</v>
      </c>
      <c r="B6722" t="s">
        <v>7432</v>
      </c>
      <c r="C6722">
        <v>597</v>
      </c>
      <c r="D6722" t="s">
        <v>9</v>
      </c>
      <c r="E6722">
        <v>12</v>
      </c>
      <c r="F6722" t="s">
        <v>3051</v>
      </c>
      <c r="G6722" t="s">
        <v>6766</v>
      </c>
      <c r="H6722">
        <v>87</v>
      </c>
      <c r="I6722">
        <v>912814982</v>
      </c>
      <c r="J6722" t="str">
        <f>INDEX(Auxiliar!B:B,MATCH(H6722,Auxiliar!A:A,0))</f>
        <v>Pernambuco</v>
      </c>
      <c r="K6722" t="str">
        <f>INDEX(Auxiliar!C:C,MATCH(H6722,Auxiliar!A:A,0))</f>
        <v>Nordeste</v>
      </c>
    </row>
    <row r="6723" spans="1:11" x14ac:dyDescent="0.55000000000000004">
      <c r="A6723" s="5">
        <v>45618</v>
      </c>
      <c r="B6723" t="s">
        <v>7432</v>
      </c>
      <c r="C6723">
        <v>597</v>
      </c>
      <c r="D6723" t="s">
        <v>9</v>
      </c>
      <c r="E6723">
        <v>12</v>
      </c>
      <c r="F6723" t="s">
        <v>3006</v>
      </c>
      <c r="G6723" t="s">
        <v>6767</v>
      </c>
      <c r="H6723">
        <v>16</v>
      </c>
      <c r="I6723">
        <v>997938030</v>
      </c>
      <c r="J6723" t="str">
        <f>INDEX(Auxiliar!B:B,MATCH(H6723,Auxiliar!A:A,0))</f>
        <v>São Paulo</v>
      </c>
      <c r="K6723" t="str">
        <f>INDEX(Auxiliar!C:C,MATCH(H6723,Auxiliar!A:A,0))</f>
        <v>Sudeste</v>
      </c>
    </row>
    <row r="6724" spans="1:11" x14ac:dyDescent="0.55000000000000004">
      <c r="A6724" s="5">
        <v>45618</v>
      </c>
      <c r="B6724" t="s">
        <v>7434</v>
      </c>
      <c r="C6724">
        <v>1997</v>
      </c>
      <c r="D6724" t="s">
        <v>9</v>
      </c>
      <c r="E6724">
        <v>2</v>
      </c>
      <c r="F6724" t="s">
        <v>367</v>
      </c>
      <c r="G6724" t="s">
        <v>6768</v>
      </c>
      <c r="H6724">
        <v>11</v>
      </c>
      <c r="I6724">
        <v>927686977</v>
      </c>
      <c r="J6724" t="str">
        <f>INDEX(Auxiliar!B:B,MATCH(H6724,Auxiliar!A:A,0))</f>
        <v>São Paulo</v>
      </c>
      <c r="K6724" t="str">
        <f>INDEX(Auxiliar!C:C,MATCH(H6724,Auxiliar!A:A,0))</f>
        <v>Sudeste</v>
      </c>
    </row>
    <row r="6725" spans="1:11" x14ac:dyDescent="0.55000000000000004">
      <c r="A6725" s="5">
        <v>45618</v>
      </c>
      <c r="B6725" t="s">
        <v>7433</v>
      </c>
      <c r="C6725">
        <v>997</v>
      </c>
      <c r="D6725" t="s">
        <v>10</v>
      </c>
      <c r="E6725">
        <v>1</v>
      </c>
      <c r="F6725" t="s">
        <v>2753</v>
      </c>
      <c r="G6725" t="s">
        <v>6769</v>
      </c>
      <c r="H6725">
        <v>21</v>
      </c>
      <c r="I6725">
        <v>960247015</v>
      </c>
      <c r="J6725" t="str">
        <f>INDEX(Auxiliar!B:B,MATCH(H6725,Auxiliar!A:A,0))</f>
        <v>Rio de Janeiro</v>
      </c>
      <c r="K6725" t="str">
        <f>INDEX(Auxiliar!C:C,MATCH(H6725,Auxiliar!A:A,0))</f>
        <v>Sudeste</v>
      </c>
    </row>
    <row r="6726" spans="1:11" x14ac:dyDescent="0.55000000000000004">
      <c r="A6726" s="5">
        <v>45619</v>
      </c>
      <c r="B6726" t="s">
        <v>7432</v>
      </c>
      <c r="C6726">
        <v>597</v>
      </c>
      <c r="D6726" t="s">
        <v>9</v>
      </c>
      <c r="E6726">
        <v>4</v>
      </c>
      <c r="F6726" t="s">
        <v>1839</v>
      </c>
      <c r="G6726" t="s">
        <v>6770</v>
      </c>
      <c r="H6726">
        <v>92</v>
      </c>
      <c r="I6726">
        <v>941818786</v>
      </c>
      <c r="J6726" t="str">
        <f>INDEX(Auxiliar!B:B,MATCH(H6726,Auxiliar!A:A,0))</f>
        <v>Amazonas</v>
      </c>
      <c r="K6726" t="str">
        <f>INDEX(Auxiliar!C:C,MATCH(H6726,Auxiliar!A:A,0))</f>
        <v>Norte</v>
      </c>
    </row>
    <row r="6727" spans="1:11" x14ac:dyDescent="0.55000000000000004">
      <c r="A6727" s="5">
        <v>45619</v>
      </c>
      <c r="B6727" t="s">
        <v>7433</v>
      </c>
      <c r="C6727">
        <v>997</v>
      </c>
      <c r="D6727" t="s">
        <v>9</v>
      </c>
      <c r="E6727">
        <v>12</v>
      </c>
      <c r="F6727" t="s">
        <v>1370</v>
      </c>
      <c r="G6727" t="s">
        <v>6771</v>
      </c>
      <c r="H6727">
        <v>11</v>
      </c>
      <c r="I6727">
        <v>934689019</v>
      </c>
      <c r="J6727" t="str">
        <f>INDEX(Auxiliar!B:B,MATCH(H6727,Auxiliar!A:A,0))</f>
        <v>São Paulo</v>
      </c>
      <c r="K6727" t="str">
        <f>INDEX(Auxiliar!C:C,MATCH(H6727,Auxiliar!A:A,0))</f>
        <v>Sudeste</v>
      </c>
    </row>
    <row r="6728" spans="1:11" x14ac:dyDescent="0.55000000000000004">
      <c r="A6728" s="5">
        <v>45619</v>
      </c>
      <c r="B6728" t="s">
        <v>7432</v>
      </c>
      <c r="C6728">
        <v>597</v>
      </c>
      <c r="D6728" t="s">
        <v>9</v>
      </c>
      <c r="E6728">
        <v>12</v>
      </c>
      <c r="F6728" t="s">
        <v>1893</v>
      </c>
      <c r="G6728" t="s">
        <v>6772</v>
      </c>
      <c r="H6728">
        <v>11</v>
      </c>
      <c r="I6728">
        <v>972512755</v>
      </c>
      <c r="J6728" t="str">
        <f>INDEX(Auxiliar!B:B,MATCH(H6728,Auxiliar!A:A,0))</f>
        <v>São Paulo</v>
      </c>
      <c r="K6728" t="str">
        <f>INDEX(Auxiliar!C:C,MATCH(H6728,Auxiliar!A:A,0))</f>
        <v>Sudeste</v>
      </c>
    </row>
    <row r="6729" spans="1:11" x14ac:dyDescent="0.55000000000000004">
      <c r="A6729" s="5">
        <v>45619</v>
      </c>
      <c r="B6729" t="s">
        <v>7433</v>
      </c>
      <c r="C6729">
        <v>997</v>
      </c>
      <c r="D6729" t="s">
        <v>9</v>
      </c>
      <c r="E6729">
        <v>3</v>
      </c>
      <c r="F6729" t="s">
        <v>833</v>
      </c>
      <c r="G6729" t="s">
        <v>6773</v>
      </c>
      <c r="H6729">
        <v>21</v>
      </c>
      <c r="I6729">
        <v>912750499</v>
      </c>
      <c r="J6729" t="str">
        <f>INDEX(Auxiliar!B:B,MATCH(H6729,Auxiliar!A:A,0))</f>
        <v>Rio de Janeiro</v>
      </c>
      <c r="K6729" t="str">
        <f>INDEX(Auxiliar!C:C,MATCH(H6729,Auxiliar!A:A,0))</f>
        <v>Sudeste</v>
      </c>
    </row>
    <row r="6730" spans="1:11" x14ac:dyDescent="0.55000000000000004">
      <c r="A6730" s="5">
        <v>45619</v>
      </c>
      <c r="B6730" t="s">
        <v>7433</v>
      </c>
      <c r="C6730">
        <v>997</v>
      </c>
      <c r="D6730" t="s">
        <v>9</v>
      </c>
      <c r="E6730">
        <v>12</v>
      </c>
      <c r="F6730" t="s">
        <v>487</v>
      </c>
      <c r="G6730" t="s">
        <v>6774</v>
      </c>
      <c r="H6730">
        <v>81</v>
      </c>
      <c r="I6730">
        <v>918686722</v>
      </c>
      <c r="J6730" t="str">
        <f>INDEX(Auxiliar!B:B,MATCH(H6730,Auxiliar!A:A,0))</f>
        <v>Pernambuco</v>
      </c>
      <c r="K6730" t="str">
        <f>INDEX(Auxiliar!C:C,MATCH(H6730,Auxiliar!A:A,0))</f>
        <v>Nordeste</v>
      </c>
    </row>
    <row r="6731" spans="1:11" x14ac:dyDescent="0.55000000000000004">
      <c r="A6731" s="5">
        <v>45619</v>
      </c>
      <c r="B6731" t="s">
        <v>7432</v>
      </c>
      <c r="C6731">
        <v>597</v>
      </c>
      <c r="D6731" t="s">
        <v>9</v>
      </c>
      <c r="E6731">
        <v>1</v>
      </c>
      <c r="F6731" t="s">
        <v>404</v>
      </c>
      <c r="G6731" t="s">
        <v>6775</v>
      </c>
      <c r="H6731">
        <v>53</v>
      </c>
      <c r="I6731">
        <v>912468023</v>
      </c>
      <c r="J6731" t="str">
        <f>INDEX(Auxiliar!B:B,MATCH(H6731,Auxiliar!A:A,0))</f>
        <v>Rio Grande do Sul</v>
      </c>
      <c r="K6731" t="str">
        <f>INDEX(Auxiliar!C:C,MATCH(H6731,Auxiliar!A:A,0))</f>
        <v>Sul</v>
      </c>
    </row>
    <row r="6732" spans="1:11" x14ac:dyDescent="0.55000000000000004">
      <c r="A6732" s="5">
        <v>45619</v>
      </c>
      <c r="B6732" t="s">
        <v>7433</v>
      </c>
      <c r="C6732">
        <v>997</v>
      </c>
      <c r="D6732" t="s">
        <v>9</v>
      </c>
      <c r="E6732">
        <v>4</v>
      </c>
      <c r="F6732" t="s">
        <v>1146</v>
      </c>
      <c r="G6732" t="s">
        <v>6776</v>
      </c>
      <c r="H6732">
        <v>17</v>
      </c>
      <c r="I6732">
        <v>911776711</v>
      </c>
      <c r="J6732" t="str">
        <f>INDEX(Auxiliar!B:B,MATCH(H6732,Auxiliar!A:A,0))</f>
        <v>São Paulo</v>
      </c>
      <c r="K6732" t="str">
        <f>INDEX(Auxiliar!C:C,MATCH(H6732,Auxiliar!A:A,0))</f>
        <v>Sudeste</v>
      </c>
    </row>
    <row r="6733" spans="1:11" x14ac:dyDescent="0.55000000000000004">
      <c r="A6733" s="5">
        <v>45619</v>
      </c>
      <c r="B6733" t="s">
        <v>7434</v>
      </c>
      <c r="C6733">
        <v>1997</v>
      </c>
      <c r="D6733" t="s">
        <v>9</v>
      </c>
      <c r="E6733">
        <v>12</v>
      </c>
      <c r="F6733" t="s">
        <v>787</v>
      </c>
      <c r="G6733" t="s">
        <v>6777</v>
      </c>
      <c r="H6733">
        <v>48</v>
      </c>
      <c r="I6733">
        <v>950314647</v>
      </c>
      <c r="J6733" t="str">
        <f>INDEX(Auxiliar!B:B,MATCH(H6733,Auxiliar!A:A,0))</f>
        <v>Santa Catarina</v>
      </c>
      <c r="K6733" t="str">
        <f>INDEX(Auxiliar!C:C,MATCH(H6733,Auxiliar!A:A,0))</f>
        <v>Sul</v>
      </c>
    </row>
    <row r="6734" spans="1:11" x14ac:dyDescent="0.55000000000000004">
      <c r="A6734" s="5">
        <v>45619</v>
      </c>
      <c r="B6734" t="s">
        <v>7434</v>
      </c>
      <c r="C6734">
        <v>1997</v>
      </c>
      <c r="D6734" t="s">
        <v>10</v>
      </c>
      <c r="E6734">
        <v>1</v>
      </c>
      <c r="F6734" t="s">
        <v>67</v>
      </c>
      <c r="G6734" t="s">
        <v>6778</v>
      </c>
      <c r="H6734">
        <v>21</v>
      </c>
      <c r="I6734">
        <v>987900979</v>
      </c>
      <c r="J6734" t="str">
        <f>INDEX(Auxiliar!B:B,MATCH(H6734,Auxiliar!A:A,0))</f>
        <v>Rio de Janeiro</v>
      </c>
      <c r="K6734" t="str">
        <f>INDEX(Auxiliar!C:C,MATCH(H6734,Auxiliar!A:A,0))</f>
        <v>Sudeste</v>
      </c>
    </row>
    <row r="6735" spans="1:11" x14ac:dyDescent="0.55000000000000004">
      <c r="A6735" s="5">
        <v>45619</v>
      </c>
      <c r="B6735" t="s">
        <v>7433</v>
      </c>
      <c r="C6735">
        <v>997</v>
      </c>
      <c r="D6735" t="s">
        <v>10</v>
      </c>
      <c r="E6735">
        <v>1</v>
      </c>
      <c r="F6735" t="s">
        <v>801</v>
      </c>
      <c r="G6735" t="s">
        <v>6779</v>
      </c>
      <c r="H6735">
        <v>18</v>
      </c>
      <c r="I6735">
        <v>916333989</v>
      </c>
      <c r="J6735" t="str">
        <f>INDEX(Auxiliar!B:B,MATCH(H6735,Auxiliar!A:A,0))</f>
        <v>São Paulo</v>
      </c>
      <c r="K6735" t="str">
        <f>INDEX(Auxiliar!C:C,MATCH(H6735,Auxiliar!A:A,0))</f>
        <v>Sudeste</v>
      </c>
    </row>
    <row r="6736" spans="1:11" x14ac:dyDescent="0.55000000000000004">
      <c r="A6736" s="5">
        <v>45620</v>
      </c>
      <c r="B6736" t="s">
        <v>7434</v>
      </c>
      <c r="C6736">
        <v>1997</v>
      </c>
      <c r="D6736" t="s">
        <v>9</v>
      </c>
      <c r="E6736">
        <v>2</v>
      </c>
      <c r="F6736" t="s">
        <v>762</v>
      </c>
      <c r="G6736" t="s">
        <v>6780</v>
      </c>
      <c r="H6736">
        <v>81</v>
      </c>
      <c r="I6736">
        <v>940373313</v>
      </c>
      <c r="J6736" t="str">
        <f>INDEX(Auxiliar!B:B,MATCH(H6736,Auxiliar!A:A,0))</f>
        <v>Pernambuco</v>
      </c>
      <c r="K6736" t="str">
        <f>INDEX(Auxiliar!C:C,MATCH(H6736,Auxiliar!A:A,0))</f>
        <v>Nordeste</v>
      </c>
    </row>
    <row r="6737" spans="1:11" x14ac:dyDescent="0.55000000000000004">
      <c r="A6737" s="5">
        <v>45620</v>
      </c>
      <c r="B6737" t="s">
        <v>7432</v>
      </c>
      <c r="C6737">
        <v>597</v>
      </c>
      <c r="D6737" t="s">
        <v>10</v>
      </c>
      <c r="E6737">
        <v>1</v>
      </c>
      <c r="F6737" t="s">
        <v>2472</v>
      </c>
      <c r="G6737" t="s">
        <v>6781</v>
      </c>
      <c r="H6737">
        <v>61</v>
      </c>
      <c r="I6737">
        <v>996973851</v>
      </c>
      <c r="J6737" t="str">
        <f>INDEX(Auxiliar!B:B,MATCH(H6737,Auxiliar!A:A,0))</f>
        <v>Distrito Federal</v>
      </c>
      <c r="K6737" t="str">
        <f>INDEX(Auxiliar!C:C,MATCH(H6737,Auxiliar!A:A,0))</f>
        <v>Centro-Oeste</v>
      </c>
    </row>
    <row r="6738" spans="1:11" x14ac:dyDescent="0.55000000000000004">
      <c r="A6738" s="5">
        <v>45620</v>
      </c>
      <c r="B6738" t="s">
        <v>7434</v>
      </c>
      <c r="C6738">
        <v>1997</v>
      </c>
      <c r="D6738" t="s">
        <v>9</v>
      </c>
      <c r="E6738">
        <v>6</v>
      </c>
      <c r="F6738" t="s">
        <v>1685</v>
      </c>
      <c r="G6738" t="s">
        <v>6782</v>
      </c>
      <c r="H6738">
        <v>48</v>
      </c>
      <c r="I6738">
        <v>913448395</v>
      </c>
      <c r="J6738" t="str">
        <f>INDEX(Auxiliar!B:B,MATCH(H6738,Auxiliar!A:A,0))</f>
        <v>Santa Catarina</v>
      </c>
      <c r="K6738" t="str">
        <f>INDEX(Auxiliar!C:C,MATCH(H6738,Auxiliar!A:A,0))</f>
        <v>Sul</v>
      </c>
    </row>
    <row r="6739" spans="1:11" x14ac:dyDescent="0.55000000000000004">
      <c r="A6739" s="5">
        <v>45620</v>
      </c>
      <c r="B6739" t="s">
        <v>7432</v>
      </c>
      <c r="C6739">
        <v>597</v>
      </c>
      <c r="D6739" t="s">
        <v>9</v>
      </c>
      <c r="E6739">
        <v>4</v>
      </c>
      <c r="F6739" t="s">
        <v>3016</v>
      </c>
      <c r="G6739" t="s">
        <v>6783</v>
      </c>
      <c r="H6739">
        <v>47</v>
      </c>
      <c r="I6739">
        <v>986311580</v>
      </c>
      <c r="J6739" t="str">
        <f>INDEX(Auxiliar!B:B,MATCH(H6739,Auxiliar!A:A,0))</f>
        <v>Santa Catarina</v>
      </c>
      <c r="K6739" t="str">
        <f>INDEX(Auxiliar!C:C,MATCH(H6739,Auxiliar!A:A,0))</f>
        <v>Sul</v>
      </c>
    </row>
    <row r="6740" spans="1:11" x14ac:dyDescent="0.55000000000000004">
      <c r="A6740" s="5">
        <v>45620</v>
      </c>
      <c r="B6740" t="s">
        <v>7433</v>
      </c>
      <c r="C6740">
        <v>997</v>
      </c>
      <c r="D6740" t="s">
        <v>10</v>
      </c>
      <c r="E6740">
        <v>3</v>
      </c>
      <c r="F6740" t="s">
        <v>2876</v>
      </c>
      <c r="G6740" t="s">
        <v>6784</v>
      </c>
      <c r="H6740">
        <v>31</v>
      </c>
      <c r="I6740">
        <v>984797591</v>
      </c>
      <c r="J6740" t="str">
        <f>INDEX(Auxiliar!B:B,MATCH(H6740,Auxiliar!A:A,0))</f>
        <v>Minas Gerais</v>
      </c>
      <c r="K6740" t="str">
        <f>INDEX(Auxiliar!C:C,MATCH(H6740,Auxiliar!A:A,0))</f>
        <v>Sudeste</v>
      </c>
    </row>
    <row r="6741" spans="1:11" x14ac:dyDescent="0.55000000000000004">
      <c r="A6741" s="5">
        <v>45620</v>
      </c>
      <c r="B6741" t="s">
        <v>7434</v>
      </c>
      <c r="C6741">
        <v>1997</v>
      </c>
      <c r="D6741" t="s">
        <v>9</v>
      </c>
      <c r="E6741">
        <v>4</v>
      </c>
      <c r="F6741" t="s">
        <v>2560</v>
      </c>
      <c r="G6741" t="s">
        <v>6785</v>
      </c>
      <c r="H6741">
        <v>11</v>
      </c>
      <c r="I6741">
        <v>921951233</v>
      </c>
      <c r="J6741" t="str">
        <f>INDEX(Auxiliar!B:B,MATCH(H6741,Auxiliar!A:A,0))</f>
        <v>São Paulo</v>
      </c>
      <c r="K6741" t="str">
        <f>INDEX(Auxiliar!C:C,MATCH(H6741,Auxiliar!A:A,0))</f>
        <v>Sudeste</v>
      </c>
    </row>
    <row r="6742" spans="1:11" x14ac:dyDescent="0.55000000000000004">
      <c r="A6742" s="5">
        <v>45620</v>
      </c>
      <c r="B6742" t="s">
        <v>7432</v>
      </c>
      <c r="C6742">
        <v>597</v>
      </c>
      <c r="D6742" t="s">
        <v>10</v>
      </c>
      <c r="E6742">
        <v>1</v>
      </c>
      <c r="F6742" t="s">
        <v>1199</v>
      </c>
      <c r="G6742" t="s">
        <v>6786</v>
      </c>
      <c r="H6742">
        <v>21</v>
      </c>
      <c r="I6742">
        <v>920379168</v>
      </c>
      <c r="J6742" t="str">
        <f>INDEX(Auxiliar!B:B,MATCH(H6742,Auxiliar!A:A,0))</f>
        <v>Rio de Janeiro</v>
      </c>
      <c r="K6742" t="str">
        <f>INDEX(Auxiliar!C:C,MATCH(H6742,Auxiliar!A:A,0))</f>
        <v>Sudeste</v>
      </c>
    </row>
    <row r="6743" spans="1:11" x14ac:dyDescent="0.55000000000000004">
      <c r="A6743" s="5">
        <v>45620</v>
      </c>
      <c r="B6743" t="s">
        <v>7432</v>
      </c>
      <c r="C6743">
        <v>597</v>
      </c>
      <c r="D6743" t="s">
        <v>10</v>
      </c>
      <c r="E6743">
        <v>1</v>
      </c>
      <c r="F6743" t="s">
        <v>2783</v>
      </c>
      <c r="G6743" t="s">
        <v>6787</v>
      </c>
      <c r="H6743">
        <v>21</v>
      </c>
      <c r="I6743">
        <v>919373882</v>
      </c>
      <c r="J6743" t="str">
        <f>INDEX(Auxiliar!B:B,MATCH(H6743,Auxiliar!A:A,0))</f>
        <v>Rio de Janeiro</v>
      </c>
      <c r="K6743" t="str">
        <f>INDEX(Auxiliar!C:C,MATCH(H6743,Auxiliar!A:A,0))</f>
        <v>Sudeste</v>
      </c>
    </row>
    <row r="6744" spans="1:11" x14ac:dyDescent="0.55000000000000004">
      <c r="A6744" s="5">
        <v>45620</v>
      </c>
      <c r="B6744" t="s">
        <v>7434</v>
      </c>
      <c r="C6744">
        <v>1997</v>
      </c>
      <c r="D6744" t="s">
        <v>9</v>
      </c>
      <c r="E6744">
        <v>12</v>
      </c>
      <c r="F6744" t="s">
        <v>1815</v>
      </c>
      <c r="G6744" t="s">
        <v>6788</v>
      </c>
      <c r="H6744">
        <v>41</v>
      </c>
      <c r="I6744">
        <v>986581282</v>
      </c>
      <c r="J6744" t="str">
        <f>INDEX(Auxiliar!B:B,MATCH(H6744,Auxiliar!A:A,0))</f>
        <v>Paraná</v>
      </c>
      <c r="K6744" t="str">
        <f>INDEX(Auxiliar!C:C,MATCH(H6744,Auxiliar!A:A,0))</f>
        <v>Sul</v>
      </c>
    </row>
    <row r="6745" spans="1:11" x14ac:dyDescent="0.55000000000000004">
      <c r="A6745" s="5">
        <v>45620</v>
      </c>
      <c r="B6745" t="s">
        <v>7432</v>
      </c>
      <c r="C6745">
        <v>597</v>
      </c>
      <c r="D6745" t="s">
        <v>9</v>
      </c>
      <c r="E6745">
        <v>12</v>
      </c>
      <c r="F6745" t="s">
        <v>1082</v>
      </c>
      <c r="G6745" t="s">
        <v>6789</v>
      </c>
      <c r="H6745">
        <v>11</v>
      </c>
      <c r="I6745">
        <v>921393772</v>
      </c>
      <c r="J6745" t="str">
        <f>INDEX(Auxiliar!B:B,MATCH(H6745,Auxiliar!A:A,0))</f>
        <v>São Paulo</v>
      </c>
      <c r="K6745" t="str">
        <f>INDEX(Auxiliar!C:C,MATCH(H6745,Auxiliar!A:A,0))</f>
        <v>Sudeste</v>
      </c>
    </row>
    <row r="6746" spans="1:11" x14ac:dyDescent="0.55000000000000004">
      <c r="A6746" s="5">
        <v>45620</v>
      </c>
      <c r="B6746" t="s">
        <v>7433</v>
      </c>
      <c r="C6746">
        <v>997</v>
      </c>
      <c r="D6746" t="s">
        <v>9</v>
      </c>
      <c r="E6746">
        <v>12</v>
      </c>
      <c r="F6746" t="s">
        <v>1656</v>
      </c>
      <c r="G6746" t="s">
        <v>6790</v>
      </c>
      <c r="H6746">
        <v>21</v>
      </c>
      <c r="I6746">
        <v>998966720</v>
      </c>
      <c r="J6746" t="str">
        <f>INDEX(Auxiliar!B:B,MATCH(H6746,Auxiliar!A:A,0))</f>
        <v>Rio de Janeiro</v>
      </c>
      <c r="K6746" t="str">
        <f>INDEX(Auxiliar!C:C,MATCH(H6746,Auxiliar!A:A,0))</f>
        <v>Sudeste</v>
      </c>
    </row>
    <row r="6747" spans="1:11" x14ac:dyDescent="0.55000000000000004">
      <c r="A6747" s="5">
        <v>45621</v>
      </c>
      <c r="B6747" t="s">
        <v>7433</v>
      </c>
      <c r="C6747">
        <v>997</v>
      </c>
      <c r="D6747" t="s">
        <v>10</v>
      </c>
      <c r="E6747">
        <v>1</v>
      </c>
      <c r="F6747" t="s">
        <v>944</v>
      </c>
      <c r="G6747" t="s">
        <v>6791</v>
      </c>
      <c r="H6747">
        <v>31</v>
      </c>
      <c r="I6747">
        <v>945761829</v>
      </c>
      <c r="J6747" t="str">
        <f>INDEX(Auxiliar!B:B,MATCH(H6747,Auxiliar!A:A,0))</f>
        <v>Minas Gerais</v>
      </c>
      <c r="K6747" t="str">
        <f>INDEX(Auxiliar!C:C,MATCH(H6747,Auxiliar!A:A,0))</f>
        <v>Sudeste</v>
      </c>
    </row>
    <row r="6748" spans="1:11" x14ac:dyDescent="0.55000000000000004">
      <c r="A6748" s="5">
        <v>45622</v>
      </c>
      <c r="B6748" t="s">
        <v>7432</v>
      </c>
      <c r="C6748">
        <v>597</v>
      </c>
      <c r="D6748" t="s">
        <v>9</v>
      </c>
      <c r="E6748">
        <v>12</v>
      </c>
      <c r="F6748" t="s">
        <v>2781</v>
      </c>
      <c r="G6748" t="s">
        <v>6792</v>
      </c>
      <c r="H6748">
        <v>11</v>
      </c>
      <c r="I6748">
        <v>918973562</v>
      </c>
      <c r="J6748" t="str">
        <f>INDEX(Auxiliar!B:B,MATCH(H6748,Auxiliar!A:A,0))</f>
        <v>São Paulo</v>
      </c>
      <c r="K6748" t="str">
        <f>INDEX(Auxiliar!C:C,MATCH(H6748,Auxiliar!A:A,0))</f>
        <v>Sudeste</v>
      </c>
    </row>
    <row r="6749" spans="1:11" x14ac:dyDescent="0.55000000000000004">
      <c r="A6749" s="5">
        <v>45622</v>
      </c>
      <c r="B6749" t="s">
        <v>7432</v>
      </c>
      <c r="C6749">
        <v>597</v>
      </c>
      <c r="D6749" t="s">
        <v>9</v>
      </c>
      <c r="E6749">
        <v>12</v>
      </c>
      <c r="F6749" t="s">
        <v>1804</v>
      </c>
      <c r="G6749" t="s">
        <v>6793</v>
      </c>
      <c r="H6749">
        <v>41</v>
      </c>
      <c r="I6749">
        <v>951207898</v>
      </c>
      <c r="J6749" t="str">
        <f>INDEX(Auxiliar!B:B,MATCH(H6749,Auxiliar!A:A,0))</f>
        <v>Paraná</v>
      </c>
      <c r="K6749" t="str">
        <f>INDEX(Auxiliar!C:C,MATCH(H6749,Auxiliar!A:A,0))</f>
        <v>Sul</v>
      </c>
    </row>
    <row r="6750" spans="1:11" x14ac:dyDescent="0.55000000000000004">
      <c r="A6750" s="5">
        <v>45622</v>
      </c>
      <c r="B6750" t="s">
        <v>7432</v>
      </c>
      <c r="C6750">
        <v>597</v>
      </c>
      <c r="D6750" t="s">
        <v>9</v>
      </c>
      <c r="E6750">
        <v>12</v>
      </c>
      <c r="F6750" t="s">
        <v>2538</v>
      </c>
      <c r="G6750" t="s">
        <v>6794</v>
      </c>
      <c r="H6750">
        <v>16</v>
      </c>
      <c r="I6750">
        <v>962521539</v>
      </c>
      <c r="J6750" t="str">
        <f>INDEX(Auxiliar!B:B,MATCH(H6750,Auxiliar!A:A,0))</f>
        <v>São Paulo</v>
      </c>
      <c r="K6750" t="str">
        <f>INDEX(Auxiliar!C:C,MATCH(H6750,Auxiliar!A:A,0))</f>
        <v>Sudeste</v>
      </c>
    </row>
    <row r="6751" spans="1:11" x14ac:dyDescent="0.55000000000000004">
      <c r="A6751" s="5">
        <v>45622</v>
      </c>
      <c r="B6751" t="s">
        <v>7433</v>
      </c>
      <c r="C6751">
        <v>997</v>
      </c>
      <c r="D6751" t="s">
        <v>9</v>
      </c>
      <c r="E6751">
        <v>2</v>
      </c>
      <c r="F6751" t="s">
        <v>1302</v>
      </c>
      <c r="G6751" t="s">
        <v>6795</v>
      </c>
      <c r="H6751">
        <v>24</v>
      </c>
      <c r="I6751">
        <v>986955554</v>
      </c>
      <c r="J6751" t="str">
        <f>INDEX(Auxiliar!B:B,MATCH(H6751,Auxiliar!A:A,0))</f>
        <v>Rio de Janeiro</v>
      </c>
      <c r="K6751" t="str">
        <f>INDEX(Auxiliar!C:C,MATCH(H6751,Auxiliar!A:A,0))</f>
        <v>Sudeste</v>
      </c>
    </row>
    <row r="6752" spans="1:11" x14ac:dyDescent="0.55000000000000004">
      <c r="A6752" s="5">
        <v>45622</v>
      </c>
      <c r="B6752" t="s">
        <v>7433</v>
      </c>
      <c r="C6752">
        <v>997</v>
      </c>
      <c r="D6752" t="s">
        <v>9</v>
      </c>
      <c r="E6752">
        <v>6</v>
      </c>
      <c r="F6752" t="s">
        <v>1445</v>
      </c>
      <c r="G6752" t="s">
        <v>6796</v>
      </c>
      <c r="H6752">
        <v>11</v>
      </c>
      <c r="I6752">
        <v>989883440</v>
      </c>
      <c r="J6752" t="str">
        <f>INDEX(Auxiliar!B:B,MATCH(H6752,Auxiliar!A:A,0))</f>
        <v>São Paulo</v>
      </c>
      <c r="K6752" t="str">
        <f>INDEX(Auxiliar!C:C,MATCH(H6752,Auxiliar!A:A,0))</f>
        <v>Sudeste</v>
      </c>
    </row>
    <row r="6753" spans="1:11" x14ac:dyDescent="0.55000000000000004">
      <c r="A6753" s="5">
        <v>45622</v>
      </c>
      <c r="B6753" t="s">
        <v>7434</v>
      </c>
      <c r="C6753">
        <v>1997</v>
      </c>
      <c r="D6753" t="s">
        <v>10</v>
      </c>
      <c r="E6753">
        <v>1</v>
      </c>
      <c r="F6753" t="s">
        <v>2121</v>
      </c>
      <c r="G6753" t="s">
        <v>6797</v>
      </c>
      <c r="H6753">
        <v>11</v>
      </c>
      <c r="I6753">
        <v>946117297</v>
      </c>
      <c r="J6753" t="str">
        <f>INDEX(Auxiliar!B:B,MATCH(H6753,Auxiliar!A:A,0))</f>
        <v>São Paulo</v>
      </c>
      <c r="K6753" t="str">
        <f>INDEX(Auxiliar!C:C,MATCH(H6753,Auxiliar!A:A,0))</f>
        <v>Sudeste</v>
      </c>
    </row>
    <row r="6754" spans="1:11" x14ac:dyDescent="0.55000000000000004">
      <c r="A6754" s="5">
        <v>45622</v>
      </c>
      <c r="B6754" t="s">
        <v>7433</v>
      </c>
      <c r="C6754">
        <v>997</v>
      </c>
      <c r="D6754" t="s">
        <v>9</v>
      </c>
      <c r="E6754">
        <v>12</v>
      </c>
      <c r="F6754" t="s">
        <v>2544</v>
      </c>
      <c r="G6754" t="s">
        <v>6798</v>
      </c>
      <c r="H6754">
        <v>31</v>
      </c>
      <c r="I6754">
        <v>941471753</v>
      </c>
      <c r="J6754" t="str">
        <f>INDEX(Auxiliar!B:B,MATCH(H6754,Auxiliar!A:A,0))</f>
        <v>Minas Gerais</v>
      </c>
      <c r="K6754" t="str">
        <f>INDEX(Auxiliar!C:C,MATCH(H6754,Auxiliar!A:A,0))</f>
        <v>Sudeste</v>
      </c>
    </row>
    <row r="6755" spans="1:11" x14ac:dyDescent="0.55000000000000004">
      <c r="A6755" s="5">
        <v>45622</v>
      </c>
      <c r="B6755" t="s">
        <v>7432</v>
      </c>
      <c r="C6755">
        <v>597</v>
      </c>
      <c r="D6755" t="s">
        <v>9</v>
      </c>
      <c r="E6755">
        <v>12</v>
      </c>
      <c r="F6755" t="s">
        <v>1644</v>
      </c>
      <c r="G6755" t="s">
        <v>6799</v>
      </c>
      <c r="H6755">
        <v>44</v>
      </c>
      <c r="I6755">
        <v>968161420</v>
      </c>
      <c r="J6755" t="str">
        <f>INDEX(Auxiliar!B:B,MATCH(H6755,Auxiliar!A:A,0))</f>
        <v>Paraná</v>
      </c>
      <c r="K6755" t="str">
        <f>INDEX(Auxiliar!C:C,MATCH(H6755,Auxiliar!A:A,0))</f>
        <v>Sul</v>
      </c>
    </row>
    <row r="6756" spans="1:11" x14ac:dyDescent="0.55000000000000004">
      <c r="A6756" s="5">
        <v>45622</v>
      </c>
      <c r="B6756" t="s">
        <v>7433</v>
      </c>
      <c r="C6756">
        <v>997</v>
      </c>
      <c r="D6756" t="s">
        <v>9</v>
      </c>
      <c r="E6756">
        <v>12</v>
      </c>
      <c r="F6756" t="s">
        <v>529</v>
      </c>
      <c r="G6756" t="s">
        <v>6800</v>
      </c>
      <c r="H6756">
        <v>87</v>
      </c>
      <c r="I6756">
        <v>928646687</v>
      </c>
      <c r="J6756" t="str">
        <f>INDEX(Auxiliar!B:B,MATCH(H6756,Auxiliar!A:A,0))</f>
        <v>Pernambuco</v>
      </c>
      <c r="K6756" t="str">
        <f>INDEX(Auxiliar!C:C,MATCH(H6756,Auxiliar!A:A,0))</f>
        <v>Nordeste</v>
      </c>
    </row>
    <row r="6757" spans="1:11" x14ac:dyDescent="0.55000000000000004">
      <c r="A6757" s="5">
        <v>45622</v>
      </c>
      <c r="B6757" t="s">
        <v>7433</v>
      </c>
      <c r="C6757">
        <v>997</v>
      </c>
      <c r="D6757" t="s">
        <v>9</v>
      </c>
      <c r="E6757">
        <v>10</v>
      </c>
      <c r="F6757" t="s">
        <v>343</v>
      </c>
      <c r="G6757" t="s">
        <v>6801</v>
      </c>
      <c r="H6757">
        <v>11</v>
      </c>
      <c r="I6757">
        <v>935147974</v>
      </c>
      <c r="J6757" t="str">
        <f>INDEX(Auxiliar!B:B,MATCH(H6757,Auxiliar!A:A,0))</f>
        <v>São Paulo</v>
      </c>
      <c r="K6757" t="str">
        <f>INDEX(Auxiliar!C:C,MATCH(H6757,Auxiliar!A:A,0))</f>
        <v>Sudeste</v>
      </c>
    </row>
    <row r="6758" spans="1:11" x14ac:dyDescent="0.55000000000000004">
      <c r="A6758" s="5">
        <v>45622</v>
      </c>
      <c r="B6758" t="s">
        <v>7433</v>
      </c>
      <c r="C6758">
        <v>997</v>
      </c>
      <c r="D6758" t="s">
        <v>9</v>
      </c>
      <c r="E6758">
        <v>1</v>
      </c>
      <c r="F6758" t="s">
        <v>2334</v>
      </c>
      <c r="G6758" t="s">
        <v>6802</v>
      </c>
      <c r="H6758">
        <v>91</v>
      </c>
      <c r="I6758">
        <v>929311563</v>
      </c>
      <c r="J6758" t="str">
        <f>INDEX(Auxiliar!B:B,MATCH(H6758,Auxiliar!A:A,0))</f>
        <v>Pará</v>
      </c>
      <c r="K6758" t="str">
        <f>INDEX(Auxiliar!C:C,MATCH(H6758,Auxiliar!A:A,0))</f>
        <v>Norte</v>
      </c>
    </row>
    <row r="6759" spans="1:11" x14ac:dyDescent="0.55000000000000004">
      <c r="A6759" s="5">
        <v>45622</v>
      </c>
      <c r="B6759" t="s">
        <v>7432</v>
      </c>
      <c r="C6759">
        <v>597</v>
      </c>
      <c r="D6759" t="s">
        <v>9</v>
      </c>
      <c r="E6759">
        <v>6</v>
      </c>
      <c r="F6759" t="s">
        <v>1446</v>
      </c>
      <c r="G6759" t="s">
        <v>6803</v>
      </c>
      <c r="H6759">
        <v>98</v>
      </c>
      <c r="I6759">
        <v>960345302</v>
      </c>
      <c r="J6759" t="str">
        <f>INDEX(Auxiliar!B:B,MATCH(H6759,Auxiliar!A:A,0))</f>
        <v>Maranhão</v>
      </c>
      <c r="K6759" t="str">
        <f>INDEX(Auxiliar!C:C,MATCH(H6759,Auxiliar!A:A,0))</f>
        <v>Nordeste</v>
      </c>
    </row>
    <row r="6760" spans="1:11" x14ac:dyDescent="0.55000000000000004">
      <c r="A6760" s="5">
        <v>45623</v>
      </c>
      <c r="B6760" t="s">
        <v>7432</v>
      </c>
      <c r="C6760">
        <v>597</v>
      </c>
      <c r="D6760" t="s">
        <v>10</v>
      </c>
      <c r="E6760">
        <v>1</v>
      </c>
      <c r="F6760" t="s">
        <v>564</v>
      </c>
      <c r="G6760" t="s">
        <v>6804</v>
      </c>
      <c r="H6760">
        <v>11</v>
      </c>
      <c r="I6760">
        <v>959364620</v>
      </c>
      <c r="J6760" t="str">
        <f>INDEX(Auxiliar!B:B,MATCH(H6760,Auxiliar!A:A,0))</f>
        <v>São Paulo</v>
      </c>
      <c r="K6760" t="str">
        <f>INDEX(Auxiliar!C:C,MATCH(H6760,Auxiliar!A:A,0))</f>
        <v>Sudeste</v>
      </c>
    </row>
    <row r="6761" spans="1:11" x14ac:dyDescent="0.55000000000000004">
      <c r="A6761" s="5">
        <v>45623</v>
      </c>
      <c r="B6761" t="s">
        <v>7432</v>
      </c>
      <c r="C6761">
        <v>597</v>
      </c>
      <c r="D6761" t="s">
        <v>9</v>
      </c>
      <c r="E6761">
        <v>1</v>
      </c>
      <c r="F6761" t="s">
        <v>3163</v>
      </c>
      <c r="G6761" t="s">
        <v>6805</v>
      </c>
      <c r="H6761">
        <v>19</v>
      </c>
      <c r="I6761">
        <v>927153082</v>
      </c>
      <c r="J6761" t="str">
        <f>INDEX(Auxiliar!B:B,MATCH(H6761,Auxiliar!A:A,0))</f>
        <v>São Paulo</v>
      </c>
      <c r="K6761" t="str">
        <f>INDEX(Auxiliar!C:C,MATCH(H6761,Auxiliar!A:A,0))</f>
        <v>Sudeste</v>
      </c>
    </row>
    <row r="6762" spans="1:11" x14ac:dyDescent="0.55000000000000004">
      <c r="A6762" s="5">
        <v>45623</v>
      </c>
      <c r="B6762" t="s">
        <v>7432</v>
      </c>
      <c r="C6762">
        <v>597</v>
      </c>
      <c r="D6762" t="s">
        <v>9</v>
      </c>
      <c r="E6762">
        <v>12</v>
      </c>
      <c r="F6762" t="s">
        <v>2575</v>
      </c>
      <c r="G6762" t="s">
        <v>6806</v>
      </c>
      <c r="H6762">
        <v>11</v>
      </c>
      <c r="I6762">
        <v>990309255</v>
      </c>
      <c r="J6762" t="str">
        <f>INDEX(Auxiliar!B:B,MATCH(H6762,Auxiliar!A:A,0))</f>
        <v>São Paulo</v>
      </c>
      <c r="K6762" t="str">
        <f>INDEX(Auxiliar!C:C,MATCH(H6762,Auxiliar!A:A,0))</f>
        <v>Sudeste</v>
      </c>
    </row>
    <row r="6763" spans="1:11" x14ac:dyDescent="0.55000000000000004">
      <c r="A6763" s="5">
        <v>45623</v>
      </c>
      <c r="B6763" t="s">
        <v>7433</v>
      </c>
      <c r="C6763">
        <v>997</v>
      </c>
      <c r="D6763" t="s">
        <v>9</v>
      </c>
      <c r="E6763">
        <v>12</v>
      </c>
      <c r="F6763" t="s">
        <v>3179</v>
      </c>
      <c r="G6763" t="s">
        <v>6807</v>
      </c>
      <c r="H6763">
        <v>21</v>
      </c>
      <c r="I6763">
        <v>987776533</v>
      </c>
      <c r="J6763" t="str">
        <f>INDEX(Auxiliar!B:B,MATCH(H6763,Auxiliar!A:A,0))</f>
        <v>Rio de Janeiro</v>
      </c>
      <c r="K6763" t="str">
        <f>INDEX(Auxiliar!C:C,MATCH(H6763,Auxiliar!A:A,0))</f>
        <v>Sudeste</v>
      </c>
    </row>
    <row r="6764" spans="1:11" x14ac:dyDescent="0.55000000000000004">
      <c r="A6764" s="5">
        <v>45623</v>
      </c>
      <c r="B6764" t="s">
        <v>7432</v>
      </c>
      <c r="C6764">
        <v>597</v>
      </c>
      <c r="D6764" t="s">
        <v>9</v>
      </c>
      <c r="E6764">
        <v>7</v>
      </c>
      <c r="F6764" t="s">
        <v>977</v>
      </c>
      <c r="G6764" t="s">
        <v>6808</v>
      </c>
      <c r="H6764">
        <v>11</v>
      </c>
      <c r="I6764">
        <v>958226941</v>
      </c>
      <c r="J6764" t="str">
        <f>INDEX(Auxiliar!B:B,MATCH(H6764,Auxiliar!A:A,0))</f>
        <v>São Paulo</v>
      </c>
      <c r="K6764" t="str">
        <f>INDEX(Auxiliar!C:C,MATCH(H6764,Auxiliar!A:A,0))</f>
        <v>Sudeste</v>
      </c>
    </row>
    <row r="6765" spans="1:11" x14ac:dyDescent="0.55000000000000004">
      <c r="A6765" s="5">
        <v>45623</v>
      </c>
      <c r="B6765" t="s">
        <v>7432</v>
      </c>
      <c r="C6765">
        <v>597</v>
      </c>
      <c r="D6765" t="s">
        <v>9</v>
      </c>
      <c r="E6765">
        <v>3</v>
      </c>
      <c r="F6765" t="s">
        <v>1289</v>
      </c>
      <c r="G6765" t="s">
        <v>6809</v>
      </c>
      <c r="H6765">
        <v>12</v>
      </c>
      <c r="I6765">
        <v>911523559</v>
      </c>
      <c r="J6765" t="str">
        <f>INDEX(Auxiliar!B:B,MATCH(H6765,Auxiliar!A:A,0))</f>
        <v>São Paulo</v>
      </c>
      <c r="K6765" t="str">
        <f>INDEX(Auxiliar!C:C,MATCH(H6765,Auxiliar!A:A,0))</f>
        <v>Sudeste</v>
      </c>
    </row>
    <row r="6766" spans="1:11" x14ac:dyDescent="0.55000000000000004">
      <c r="A6766" s="5">
        <v>45623</v>
      </c>
      <c r="B6766" t="s">
        <v>7432</v>
      </c>
      <c r="C6766">
        <v>597</v>
      </c>
      <c r="D6766" t="s">
        <v>10</v>
      </c>
      <c r="E6766">
        <v>1</v>
      </c>
      <c r="F6766" t="s">
        <v>2831</v>
      </c>
      <c r="G6766" t="s">
        <v>6810</v>
      </c>
      <c r="H6766">
        <v>98</v>
      </c>
      <c r="I6766">
        <v>924180778</v>
      </c>
      <c r="J6766" t="str">
        <f>INDEX(Auxiliar!B:B,MATCH(H6766,Auxiliar!A:A,0))</f>
        <v>Maranhão</v>
      </c>
      <c r="K6766" t="str">
        <f>INDEX(Auxiliar!C:C,MATCH(H6766,Auxiliar!A:A,0))</f>
        <v>Nordeste</v>
      </c>
    </row>
    <row r="6767" spans="1:11" x14ac:dyDescent="0.55000000000000004">
      <c r="A6767" s="5">
        <v>45623</v>
      </c>
      <c r="B6767" t="s">
        <v>7433</v>
      </c>
      <c r="C6767">
        <v>997</v>
      </c>
      <c r="D6767" t="s">
        <v>9</v>
      </c>
      <c r="E6767">
        <v>12</v>
      </c>
      <c r="F6767" t="s">
        <v>1237</v>
      </c>
      <c r="G6767" t="s">
        <v>6811</v>
      </c>
      <c r="H6767">
        <v>66</v>
      </c>
      <c r="I6767">
        <v>918021054</v>
      </c>
      <c r="J6767" t="str">
        <f>INDEX(Auxiliar!B:B,MATCH(H6767,Auxiliar!A:A,0))</f>
        <v>Mato Grosso</v>
      </c>
      <c r="K6767" t="str">
        <f>INDEX(Auxiliar!C:C,MATCH(H6767,Auxiliar!A:A,0))</f>
        <v>Centro-Oeste</v>
      </c>
    </row>
    <row r="6768" spans="1:11" x14ac:dyDescent="0.55000000000000004">
      <c r="A6768" s="5">
        <v>45623</v>
      </c>
      <c r="B6768" t="s">
        <v>7433</v>
      </c>
      <c r="C6768">
        <v>997</v>
      </c>
      <c r="D6768" t="s">
        <v>9</v>
      </c>
      <c r="E6768">
        <v>7</v>
      </c>
      <c r="F6768" t="s">
        <v>2376</v>
      </c>
      <c r="G6768" t="s">
        <v>6812</v>
      </c>
      <c r="H6768">
        <v>21</v>
      </c>
      <c r="I6768">
        <v>915810070</v>
      </c>
      <c r="J6768" t="str">
        <f>INDEX(Auxiliar!B:B,MATCH(H6768,Auxiliar!A:A,0))</f>
        <v>Rio de Janeiro</v>
      </c>
      <c r="K6768" t="str">
        <f>INDEX(Auxiliar!C:C,MATCH(H6768,Auxiliar!A:A,0))</f>
        <v>Sudeste</v>
      </c>
    </row>
    <row r="6769" spans="1:11" x14ac:dyDescent="0.55000000000000004">
      <c r="A6769" s="5">
        <v>45623</v>
      </c>
      <c r="B6769" t="s">
        <v>7434</v>
      </c>
      <c r="C6769">
        <v>1997</v>
      </c>
      <c r="D6769" t="s">
        <v>9</v>
      </c>
      <c r="E6769">
        <v>3</v>
      </c>
      <c r="F6769" t="s">
        <v>467</v>
      </c>
      <c r="G6769" t="s">
        <v>6813</v>
      </c>
      <c r="H6769">
        <v>75</v>
      </c>
      <c r="I6769">
        <v>963176935</v>
      </c>
      <c r="J6769" t="str">
        <f>INDEX(Auxiliar!B:B,MATCH(H6769,Auxiliar!A:A,0))</f>
        <v>Bahia</v>
      </c>
      <c r="K6769" t="str">
        <f>INDEX(Auxiliar!C:C,MATCH(H6769,Auxiliar!A:A,0))</f>
        <v>Nordeste</v>
      </c>
    </row>
    <row r="6770" spans="1:11" x14ac:dyDescent="0.55000000000000004">
      <c r="A6770" s="5">
        <v>45623</v>
      </c>
      <c r="B6770" t="s">
        <v>7432</v>
      </c>
      <c r="C6770">
        <v>597</v>
      </c>
      <c r="D6770" t="s">
        <v>9</v>
      </c>
      <c r="E6770">
        <v>5</v>
      </c>
      <c r="F6770" t="s">
        <v>1368</v>
      </c>
      <c r="G6770" t="s">
        <v>6814</v>
      </c>
      <c r="H6770">
        <v>11</v>
      </c>
      <c r="I6770">
        <v>966597112</v>
      </c>
      <c r="J6770" t="str">
        <f>INDEX(Auxiliar!B:B,MATCH(H6770,Auxiliar!A:A,0))</f>
        <v>São Paulo</v>
      </c>
      <c r="K6770" t="str">
        <f>INDEX(Auxiliar!C:C,MATCH(H6770,Auxiliar!A:A,0))</f>
        <v>Sudeste</v>
      </c>
    </row>
    <row r="6771" spans="1:11" x14ac:dyDescent="0.55000000000000004">
      <c r="A6771" s="5">
        <v>45623</v>
      </c>
      <c r="B6771" t="s">
        <v>7433</v>
      </c>
      <c r="C6771">
        <v>997</v>
      </c>
      <c r="D6771" t="s">
        <v>9</v>
      </c>
      <c r="E6771">
        <v>6</v>
      </c>
      <c r="F6771" t="s">
        <v>2848</v>
      </c>
      <c r="G6771" t="s">
        <v>6815</v>
      </c>
      <c r="H6771">
        <v>11</v>
      </c>
      <c r="I6771">
        <v>932057629</v>
      </c>
      <c r="J6771" t="str">
        <f>INDEX(Auxiliar!B:B,MATCH(H6771,Auxiliar!A:A,0))</f>
        <v>São Paulo</v>
      </c>
      <c r="K6771" t="str">
        <f>INDEX(Auxiliar!C:C,MATCH(H6771,Auxiliar!A:A,0))</f>
        <v>Sudeste</v>
      </c>
    </row>
    <row r="6772" spans="1:11" x14ac:dyDescent="0.55000000000000004">
      <c r="A6772" s="5">
        <v>45623</v>
      </c>
      <c r="B6772" t="s">
        <v>7433</v>
      </c>
      <c r="C6772">
        <v>997</v>
      </c>
      <c r="D6772" t="s">
        <v>10</v>
      </c>
      <c r="E6772">
        <v>1</v>
      </c>
      <c r="F6772" t="s">
        <v>910</v>
      </c>
      <c r="G6772" t="s">
        <v>6816</v>
      </c>
      <c r="H6772">
        <v>98</v>
      </c>
      <c r="I6772">
        <v>923542912</v>
      </c>
      <c r="J6772" t="str">
        <f>INDEX(Auxiliar!B:B,MATCH(H6772,Auxiliar!A:A,0))</f>
        <v>Maranhão</v>
      </c>
      <c r="K6772" t="str">
        <f>INDEX(Auxiliar!C:C,MATCH(H6772,Auxiliar!A:A,0))</f>
        <v>Nordeste</v>
      </c>
    </row>
    <row r="6773" spans="1:11" x14ac:dyDescent="0.55000000000000004">
      <c r="A6773" s="5">
        <v>45624</v>
      </c>
      <c r="B6773" t="s">
        <v>7432</v>
      </c>
      <c r="C6773">
        <v>597</v>
      </c>
      <c r="D6773" t="s">
        <v>9</v>
      </c>
      <c r="E6773">
        <v>1</v>
      </c>
      <c r="F6773" t="s">
        <v>2522</v>
      </c>
      <c r="G6773" t="s">
        <v>6817</v>
      </c>
      <c r="H6773">
        <v>21</v>
      </c>
      <c r="I6773">
        <v>960328878</v>
      </c>
      <c r="J6773" t="str">
        <f>INDEX(Auxiliar!B:B,MATCH(H6773,Auxiliar!A:A,0))</f>
        <v>Rio de Janeiro</v>
      </c>
      <c r="K6773" t="str">
        <f>INDEX(Auxiliar!C:C,MATCH(H6773,Auxiliar!A:A,0))</f>
        <v>Sudeste</v>
      </c>
    </row>
    <row r="6774" spans="1:11" x14ac:dyDescent="0.55000000000000004">
      <c r="A6774" s="5">
        <v>45624</v>
      </c>
      <c r="B6774" t="s">
        <v>7434</v>
      </c>
      <c r="C6774">
        <v>1997</v>
      </c>
      <c r="D6774" t="s">
        <v>9</v>
      </c>
      <c r="E6774">
        <v>12</v>
      </c>
      <c r="F6774" t="s">
        <v>1637</v>
      </c>
      <c r="G6774" t="s">
        <v>6818</v>
      </c>
      <c r="H6774">
        <v>17</v>
      </c>
      <c r="I6774">
        <v>985485295</v>
      </c>
      <c r="J6774" t="str">
        <f>INDEX(Auxiliar!B:B,MATCH(H6774,Auxiliar!A:A,0))</f>
        <v>São Paulo</v>
      </c>
      <c r="K6774" t="str">
        <f>INDEX(Auxiliar!C:C,MATCH(H6774,Auxiliar!A:A,0))</f>
        <v>Sudeste</v>
      </c>
    </row>
    <row r="6775" spans="1:11" x14ac:dyDescent="0.55000000000000004">
      <c r="A6775" s="5">
        <v>45624</v>
      </c>
      <c r="B6775" t="s">
        <v>7432</v>
      </c>
      <c r="C6775">
        <v>597</v>
      </c>
      <c r="D6775" t="s">
        <v>9</v>
      </c>
      <c r="E6775">
        <v>1</v>
      </c>
      <c r="F6775" t="s">
        <v>2824</v>
      </c>
      <c r="G6775" t="s">
        <v>6819</v>
      </c>
      <c r="H6775">
        <v>21</v>
      </c>
      <c r="I6775">
        <v>941132050</v>
      </c>
      <c r="J6775" t="str">
        <f>INDEX(Auxiliar!B:B,MATCH(H6775,Auxiliar!A:A,0))</f>
        <v>Rio de Janeiro</v>
      </c>
      <c r="K6775" t="str">
        <f>INDEX(Auxiliar!C:C,MATCH(H6775,Auxiliar!A:A,0))</f>
        <v>Sudeste</v>
      </c>
    </row>
    <row r="6776" spans="1:11" x14ac:dyDescent="0.55000000000000004">
      <c r="A6776" s="5">
        <v>45624</v>
      </c>
      <c r="B6776" t="s">
        <v>7432</v>
      </c>
      <c r="C6776">
        <v>597</v>
      </c>
      <c r="D6776" t="s">
        <v>9</v>
      </c>
      <c r="E6776">
        <v>12</v>
      </c>
      <c r="F6776" t="s">
        <v>2014</v>
      </c>
      <c r="G6776" t="s">
        <v>6820</v>
      </c>
      <c r="H6776">
        <v>11</v>
      </c>
      <c r="I6776">
        <v>955301285</v>
      </c>
      <c r="J6776" t="str">
        <f>INDEX(Auxiliar!B:B,MATCH(H6776,Auxiliar!A:A,0))</f>
        <v>São Paulo</v>
      </c>
      <c r="K6776" t="str">
        <f>INDEX(Auxiliar!C:C,MATCH(H6776,Auxiliar!A:A,0))</f>
        <v>Sudeste</v>
      </c>
    </row>
    <row r="6777" spans="1:11" x14ac:dyDescent="0.55000000000000004">
      <c r="A6777" s="5">
        <v>45624</v>
      </c>
      <c r="B6777" t="s">
        <v>7432</v>
      </c>
      <c r="C6777">
        <v>597</v>
      </c>
      <c r="D6777" t="s">
        <v>10</v>
      </c>
      <c r="E6777">
        <v>1</v>
      </c>
      <c r="F6777" t="s">
        <v>2870</v>
      </c>
      <c r="G6777" t="s">
        <v>6821</v>
      </c>
      <c r="H6777">
        <v>65</v>
      </c>
      <c r="I6777">
        <v>978295137</v>
      </c>
      <c r="J6777" t="str">
        <f>INDEX(Auxiliar!B:B,MATCH(H6777,Auxiliar!A:A,0))</f>
        <v>Mato Grosso</v>
      </c>
      <c r="K6777" t="str">
        <f>INDEX(Auxiliar!C:C,MATCH(H6777,Auxiliar!A:A,0))</f>
        <v>Centro-Oeste</v>
      </c>
    </row>
    <row r="6778" spans="1:11" x14ac:dyDescent="0.55000000000000004">
      <c r="A6778" s="5">
        <v>45624</v>
      </c>
      <c r="B6778" t="s">
        <v>7433</v>
      </c>
      <c r="C6778">
        <v>997</v>
      </c>
      <c r="D6778" t="s">
        <v>9</v>
      </c>
      <c r="E6778">
        <v>10</v>
      </c>
      <c r="F6778" t="s">
        <v>1708</v>
      </c>
      <c r="G6778" t="s">
        <v>6822</v>
      </c>
      <c r="H6778">
        <v>43</v>
      </c>
      <c r="I6778">
        <v>918043459</v>
      </c>
      <c r="J6778" t="str">
        <f>INDEX(Auxiliar!B:B,MATCH(H6778,Auxiliar!A:A,0))</f>
        <v>Paraná</v>
      </c>
      <c r="K6778" t="str">
        <f>INDEX(Auxiliar!C:C,MATCH(H6778,Auxiliar!A:A,0))</f>
        <v>Sul</v>
      </c>
    </row>
    <row r="6779" spans="1:11" x14ac:dyDescent="0.55000000000000004">
      <c r="A6779" s="5">
        <v>45624</v>
      </c>
      <c r="B6779" t="s">
        <v>7432</v>
      </c>
      <c r="C6779">
        <v>597</v>
      </c>
      <c r="D6779" t="s">
        <v>9</v>
      </c>
      <c r="E6779">
        <v>1</v>
      </c>
      <c r="F6779" t="s">
        <v>2043</v>
      </c>
      <c r="G6779" t="s">
        <v>6823</v>
      </c>
      <c r="H6779">
        <v>47</v>
      </c>
      <c r="I6779">
        <v>948476953</v>
      </c>
      <c r="J6779" t="str">
        <f>INDEX(Auxiliar!B:B,MATCH(H6779,Auxiliar!A:A,0))</f>
        <v>Santa Catarina</v>
      </c>
      <c r="K6779" t="str">
        <f>INDEX(Auxiliar!C:C,MATCH(H6779,Auxiliar!A:A,0))</f>
        <v>Sul</v>
      </c>
    </row>
    <row r="6780" spans="1:11" x14ac:dyDescent="0.55000000000000004">
      <c r="A6780" s="5">
        <v>45624</v>
      </c>
      <c r="B6780" t="s">
        <v>7433</v>
      </c>
      <c r="C6780">
        <v>997</v>
      </c>
      <c r="D6780" t="s">
        <v>9</v>
      </c>
      <c r="E6780">
        <v>12</v>
      </c>
      <c r="F6780" t="s">
        <v>2267</v>
      </c>
      <c r="G6780" t="s">
        <v>6824</v>
      </c>
      <c r="H6780">
        <v>81</v>
      </c>
      <c r="I6780">
        <v>970328837</v>
      </c>
      <c r="J6780" t="str">
        <f>INDEX(Auxiliar!B:B,MATCH(H6780,Auxiliar!A:A,0))</f>
        <v>Pernambuco</v>
      </c>
      <c r="K6780" t="str">
        <f>INDEX(Auxiliar!C:C,MATCH(H6780,Auxiliar!A:A,0))</f>
        <v>Nordeste</v>
      </c>
    </row>
    <row r="6781" spans="1:11" x14ac:dyDescent="0.55000000000000004">
      <c r="A6781" s="5">
        <v>45625</v>
      </c>
      <c r="B6781" t="s">
        <v>7432</v>
      </c>
      <c r="C6781">
        <v>597</v>
      </c>
      <c r="D6781" t="s">
        <v>9</v>
      </c>
      <c r="E6781">
        <v>12</v>
      </c>
      <c r="F6781" t="s">
        <v>3144</v>
      </c>
      <c r="G6781" t="s">
        <v>6825</v>
      </c>
      <c r="H6781">
        <v>11</v>
      </c>
      <c r="I6781">
        <v>974691176</v>
      </c>
      <c r="J6781" t="str">
        <f>INDEX(Auxiliar!B:B,MATCH(H6781,Auxiliar!A:A,0))</f>
        <v>São Paulo</v>
      </c>
      <c r="K6781" t="str">
        <f>INDEX(Auxiliar!C:C,MATCH(H6781,Auxiliar!A:A,0))</f>
        <v>Sudeste</v>
      </c>
    </row>
    <row r="6782" spans="1:11" x14ac:dyDescent="0.55000000000000004">
      <c r="A6782" s="5">
        <v>45625</v>
      </c>
      <c r="B6782" t="s">
        <v>7434</v>
      </c>
      <c r="C6782">
        <v>1997</v>
      </c>
      <c r="D6782" t="s">
        <v>9</v>
      </c>
      <c r="E6782">
        <v>1</v>
      </c>
      <c r="F6782" t="s">
        <v>1950</v>
      </c>
      <c r="G6782" t="s">
        <v>6826</v>
      </c>
      <c r="H6782">
        <v>98</v>
      </c>
      <c r="I6782">
        <v>973387274</v>
      </c>
      <c r="J6782" t="str">
        <f>INDEX(Auxiliar!B:B,MATCH(H6782,Auxiliar!A:A,0))</f>
        <v>Maranhão</v>
      </c>
      <c r="K6782" t="str">
        <f>INDEX(Auxiliar!C:C,MATCH(H6782,Auxiliar!A:A,0))</f>
        <v>Nordeste</v>
      </c>
    </row>
    <row r="6783" spans="1:11" x14ac:dyDescent="0.55000000000000004">
      <c r="A6783" s="5">
        <v>45625</v>
      </c>
      <c r="B6783" t="s">
        <v>7433</v>
      </c>
      <c r="C6783">
        <v>997</v>
      </c>
      <c r="D6783" t="s">
        <v>10</v>
      </c>
      <c r="E6783">
        <v>1</v>
      </c>
      <c r="F6783" t="s">
        <v>3111</v>
      </c>
      <c r="G6783" t="s">
        <v>6827</v>
      </c>
      <c r="H6783">
        <v>11</v>
      </c>
      <c r="I6783">
        <v>994295540</v>
      </c>
      <c r="J6783" t="str">
        <f>INDEX(Auxiliar!B:B,MATCH(H6783,Auxiliar!A:A,0))</f>
        <v>São Paulo</v>
      </c>
      <c r="K6783" t="str">
        <f>INDEX(Auxiliar!C:C,MATCH(H6783,Auxiliar!A:A,0))</f>
        <v>Sudeste</v>
      </c>
    </row>
    <row r="6784" spans="1:11" x14ac:dyDescent="0.55000000000000004">
      <c r="A6784" s="5">
        <v>45625</v>
      </c>
      <c r="B6784" t="s">
        <v>7432</v>
      </c>
      <c r="C6784">
        <v>597</v>
      </c>
      <c r="D6784" t="s">
        <v>9</v>
      </c>
      <c r="E6784">
        <v>12</v>
      </c>
      <c r="F6784" t="s">
        <v>1313</v>
      </c>
      <c r="G6784" t="s">
        <v>6828</v>
      </c>
      <c r="H6784">
        <v>35</v>
      </c>
      <c r="I6784">
        <v>979770981</v>
      </c>
      <c r="J6784" t="str">
        <f>INDEX(Auxiliar!B:B,MATCH(H6784,Auxiliar!A:A,0))</f>
        <v>Minas Gerais</v>
      </c>
      <c r="K6784" t="str">
        <f>INDEX(Auxiliar!C:C,MATCH(H6784,Auxiliar!A:A,0))</f>
        <v>Sudeste</v>
      </c>
    </row>
    <row r="6785" spans="1:11" x14ac:dyDescent="0.55000000000000004">
      <c r="A6785" s="5">
        <v>45625</v>
      </c>
      <c r="B6785" t="s">
        <v>7432</v>
      </c>
      <c r="C6785">
        <v>597</v>
      </c>
      <c r="D6785" t="s">
        <v>10</v>
      </c>
      <c r="E6785">
        <v>1</v>
      </c>
      <c r="F6785" t="s">
        <v>234</v>
      </c>
      <c r="G6785" t="s">
        <v>6829</v>
      </c>
      <c r="H6785">
        <v>16</v>
      </c>
      <c r="I6785">
        <v>952047884</v>
      </c>
      <c r="J6785" t="str">
        <f>INDEX(Auxiliar!B:B,MATCH(H6785,Auxiliar!A:A,0))</f>
        <v>São Paulo</v>
      </c>
      <c r="K6785" t="str">
        <f>INDEX(Auxiliar!C:C,MATCH(H6785,Auxiliar!A:A,0))</f>
        <v>Sudeste</v>
      </c>
    </row>
    <row r="6786" spans="1:11" x14ac:dyDescent="0.55000000000000004">
      <c r="A6786" s="5">
        <v>45625</v>
      </c>
      <c r="B6786" t="s">
        <v>7434</v>
      </c>
      <c r="C6786">
        <v>1997</v>
      </c>
      <c r="D6786" t="s">
        <v>9</v>
      </c>
      <c r="E6786">
        <v>12</v>
      </c>
      <c r="F6786" t="s">
        <v>2272</v>
      </c>
      <c r="G6786" t="s">
        <v>6830</v>
      </c>
      <c r="H6786">
        <v>41</v>
      </c>
      <c r="I6786">
        <v>940048352</v>
      </c>
      <c r="J6786" t="str">
        <f>INDEX(Auxiliar!B:B,MATCH(H6786,Auxiliar!A:A,0))</f>
        <v>Paraná</v>
      </c>
      <c r="K6786" t="str">
        <f>INDEX(Auxiliar!C:C,MATCH(H6786,Auxiliar!A:A,0))</f>
        <v>Sul</v>
      </c>
    </row>
    <row r="6787" spans="1:11" x14ac:dyDescent="0.55000000000000004">
      <c r="A6787" s="5">
        <v>45625</v>
      </c>
      <c r="B6787" t="s">
        <v>7432</v>
      </c>
      <c r="C6787">
        <v>597</v>
      </c>
      <c r="D6787" t="s">
        <v>9</v>
      </c>
      <c r="E6787">
        <v>12</v>
      </c>
      <c r="F6787" t="s">
        <v>358</v>
      </c>
      <c r="G6787" t="s">
        <v>6831</v>
      </c>
      <c r="H6787">
        <v>11</v>
      </c>
      <c r="I6787">
        <v>964733579</v>
      </c>
      <c r="J6787" t="str">
        <f>INDEX(Auxiliar!B:B,MATCH(H6787,Auxiliar!A:A,0))</f>
        <v>São Paulo</v>
      </c>
      <c r="K6787" t="str">
        <f>INDEX(Auxiliar!C:C,MATCH(H6787,Auxiliar!A:A,0))</f>
        <v>Sudeste</v>
      </c>
    </row>
    <row r="6788" spans="1:11" x14ac:dyDescent="0.55000000000000004">
      <c r="A6788" s="5">
        <v>45625</v>
      </c>
      <c r="B6788" t="s">
        <v>7432</v>
      </c>
      <c r="C6788">
        <v>597</v>
      </c>
      <c r="D6788" t="s">
        <v>9</v>
      </c>
      <c r="E6788">
        <v>4</v>
      </c>
      <c r="F6788" t="s">
        <v>1918</v>
      </c>
      <c r="G6788" t="s">
        <v>6832</v>
      </c>
      <c r="H6788">
        <v>91</v>
      </c>
      <c r="I6788">
        <v>961195503</v>
      </c>
      <c r="J6788" t="str">
        <f>INDEX(Auxiliar!B:B,MATCH(H6788,Auxiliar!A:A,0))</f>
        <v>Pará</v>
      </c>
      <c r="K6788" t="str">
        <f>INDEX(Auxiliar!C:C,MATCH(H6788,Auxiliar!A:A,0))</f>
        <v>Norte</v>
      </c>
    </row>
    <row r="6789" spans="1:11" x14ac:dyDescent="0.55000000000000004">
      <c r="A6789" s="5">
        <v>45625</v>
      </c>
      <c r="B6789" t="s">
        <v>7432</v>
      </c>
      <c r="C6789">
        <v>597</v>
      </c>
      <c r="D6789" t="s">
        <v>9</v>
      </c>
      <c r="E6789">
        <v>4</v>
      </c>
      <c r="F6789" t="s">
        <v>2343</v>
      </c>
      <c r="G6789" t="s">
        <v>6833</v>
      </c>
      <c r="H6789">
        <v>45</v>
      </c>
      <c r="I6789">
        <v>977910978</v>
      </c>
      <c r="J6789" t="str">
        <f>INDEX(Auxiliar!B:B,MATCH(H6789,Auxiliar!A:A,0))</f>
        <v>Paraná</v>
      </c>
      <c r="K6789" t="str">
        <f>INDEX(Auxiliar!C:C,MATCH(H6789,Auxiliar!A:A,0))</f>
        <v>Sul</v>
      </c>
    </row>
    <row r="6790" spans="1:11" x14ac:dyDescent="0.55000000000000004">
      <c r="A6790" s="5">
        <v>45626</v>
      </c>
      <c r="B6790" t="s">
        <v>7434</v>
      </c>
      <c r="C6790">
        <v>1997</v>
      </c>
      <c r="D6790" t="s">
        <v>9</v>
      </c>
      <c r="E6790">
        <v>4</v>
      </c>
      <c r="F6790" t="s">
        <v>24</v>
      </c>
      <c r="G6790" t="s">
        <v>6834</v>
      </c>
      <c r="H6790">
        <v>51</v>
      </c>
      <c r="I6790">
        <v>974454685</v>
      </c>
      <c r="J6790" t="str">
        <f>INDEX(Auxiliar!B:B,MATCH(H6790,Auxiliar!A:A,0))</f>
        <v>Rio Grande do Sul</v>
      </c>
      <c r="K6790" t="str">
        <f>INDEX(Auxiliar!C:C,MATCH(H6790,Auxiliar!A:A,0))</f>
        <v>Sul</v>
      </c>
    </row>
    <row r="6791" spans="1:11" x14ac:dyDescent="0.55000000000000004">
      <c r="A6791" s="5">
        <v>45626</v>
      </c>
      <c r="B6791" t="s">
        <v>7433</v>
      </c>
      <c r="C6791">
        <v>997</v>
      </c>
      <c r="D6791" t="s">
        <v>9</v>
      </c>
      <c r="E6791">
        <v>1</v>
      </c>
      <c r="F6791" t="s">
        <v>703</v>
      </c>
      <c r="G6791" t="s">
        <v>6835</v>
      </c>
      <c r="H6791">
        <v>81</v>
      </c>
      <c r="I6791">
        <v>993387342</v>
      </c>
      <c r="J6791" t="str">
        <f>INDEX(Auxiliar!B:B,MATCH(H6791,Auxiliar!A:A,0))</f>
        <v>Pernambuco</v>
      </c>
      <c r="K6791" t="str">
        <f>INDEX(Auxiliar!C:C,MATCH(H6791,Auxiliar!A:A,0))</f>
        <v>Nordeste</v>
      </c>
    </row>
    <row r="6792" spans="1:11" x14ac:dyDescent="0.55000000000000004">
      <c r="A6792" s="5">
        <v>45627</v>
      </c>
      <c r="B6792" t="s">
        <v>7434</v>
      </c>
      <c r="C6792">
        <v>1997</v>
      </c>
      <c r="D6792" t="s">
        <v>9</v>
      </c>
      <c r="E6792">
        <v>12</v>
      </c>
      <c r="F6792" t="s">
        <v>778</v>
      </c>
      <c r="G6792" t="s">
        <v>6836</v>
      </c>
      <c r="H6792">
        <v>81</v>
      </c>
      <c r="I6792">
        <v>939216814</v>
      </c>
      <c r="J6792" t="str">
        <f>INDEX(Auxiliar!B:B,MATCH(H6792,Auxiliar!A:A,0))</f>
        <v>Pernambuco</v>
      </c>
      <c r="K6792" t="str">
        <f>INDEX(Auxiliar!C:C,MATCH(H6792,Auxiliar!A:A,0))</f>
        <v>Nordeste</v>
      </c>
    </row>
    <row r="6793" spans="1:11" x14ac:dyDescent="0.55000000000000004">
      <c r="A6793" s="5">
        <v>45627</v>
      </c>
      <c r="B6793" t="s">
        <v>7434</v>
      </c>
      <c r="C6793">
        <v>1997</v>
      </c>
      <c r="D6793" t="s">
        <v>9</v>
      </c>
      <c r="E6793">
        <v>12</v>
      </c>
      <c r="F6793" t="s">
        <v>2218</v>
      </c>
      <c r="G6793" t="s">
        <v>6837</v>
      </c>
      <c r="H6793">
        <v>81</v>
      </c>
      <c r="I6793">
        <v>976630614</v>
      </c>
      <c r="J6793" t="str">
        <f>INDEX(Auxiliar!B:B,MATCH(H6793,Auxiliar!A:A,0))</f>
        <v>Pernambuco</v>
      </c>
      <c r="K6793" t="str">
        <f>INDEX(Auxiliar!C:C,MATCH(H6793,Auxiliar!A:A,0))</f>
        <v>Nordeste</v>
      </c>
    </row>
    <row r="6794" spans="1:11" x14ac:dyDescent="0.55000000000000004">
      <c r="A6794" s="5">
        <v>45627</v>
      </c>
      <c r="B6794" t="s">
        <v>7432</v>
      </c>
      <c r="C6794">
        <v>597</v>
      </c>
      <c r="D6794" t="s">
        <v>9</v>
      </c>
      <c r="E6794">
        <v>1</v>
      </c>
      <c r="F6794" t="s">
        <v>1257</v>
      </c>
      <c r="G6794" t="s">
        <v>6838</v>
      </c>
      <c r="H6794">
        <v>51</v>
      </c>
      <c r="I6794">
        <v>928216714</v>
      </c>
      <c r="J6794" t="str">
        <f>INDEX(Auxiliar!B:B,MATCH(H6794,Auxiliar!A:A,0))</f>
        <v>Rio Grande do Sul</v>
      </c>
      <c r="K6794" t="str">
        <f>INDEX(Auxiliar!C:C,MATCH(H6794,Auxiliar!A:A,0))</f>
        <v>Sul</v>
      </c>
    </row>
    <row r="6795" spans="1:11" x14ac:dyDescent="0.55000000000000004">
      <c r="A6795" s="5">
        <v>45627</v>
      </c>
      <c r="B6795" t="s">
        <v>7432</v>
      </c>
      <c r="C6795">
        <v>597</v>
      </c>
      <c r="D6795" t="s">
        <v>9</v>
      </c>
      <c r="E6795">
        <v>12</v>
      </c>
      <c r="F6795" t="s">
        <v>1343</v>
      </c>
      <c r="G6795" t="s">
        <v>6839</v>
      </c>
      <c r="H6795">
        <v>17</v>
      </c>
      <c r="I6795">
        <v>952327077</v>
      </c>
      <c r="J6795" t="str">
        <f>INDEX(Auxiliar!B:B,MATCH(H6795,Auxiliar!A:A,0))</f>
        <v>São Paulo</v>
      </c>
      <c r="K6795" t="str">
        <f>INDEX(Auxiliar!C:C,MATCH(H6795,Auxiliar!A:A,0))</f>
        <v>Sudeste</v>
      </c>
    </row>
    <row r="6796" spans="1:11" x14ac:dyDescent="0.55000000000000004">
      <c r="A6796" s="5">
        <v>45627</v>
      </c>
      <c r="B6796" t="s">
        <v>7434</v>
      </c>
      <c r="C6796">
        <v>1997</v>
      </c>
      <c r="D6796" t="s">
        <v>9</v>
      </c>
      <c r="E6796">
        <v>10</v>
      </c>
      <c r="F6796" t="s">
        <v>2128</v>
      </c>
      <c r="G6796" t="s">
        <v>6840</v>
      </c>
      <c r="H6796">
        <v>21</v>
      </c>
      <c r="I6796">
        <v>916187420</v>
      </c>
      <c r="J6796" t="str">
        <f>INDEX(Auxiliar!B:B,MATCH(H6796,Auxiliar!A:A,0))</f>
        <v>Rio de Janeiro</v>
      </c>
      <c r="K6796" t="str">
        <f>INDEX(Auxiliar!C:C,MATCH(H6796,Auxiliar!A:A,0))</f>
        <v>Sudeste</v>
      </c>
    </row>
    <row r="6797" spans="1:11" x14ac:dyDescent="0.55000000000000004">
      <c r="A6797" s="5">
        <v>45627</v>
      </c>
      <c r="B6797" t="s">
        <v>7433</v>
      </c>
      <c r="C6797">
        <v>997</v>
      </c>
      <c r="D6797" t="s">
        <v>9</v>
      </c>
      <c r="E6797">
        <v>2</v>
      </c>
      <c r="F6797" t="s">
        <v>1371</v>
      </c>
      <c r="G6797" t="s">
        <v>6841</v>
      </c>
      <c r="H6797">
        <v>27</v>
      </c>
      <c r="I6797">
        <v>948102079</v>
      </c>
      <c r="J6797" t="str">
        <f>INDEX(Auxiliar!B:B,MATCH(H6797,Auxiliar!A:A,0))</f>
        <v>Espírito Santo</v>
      </c>
      <c r="K6797" t="str">
        <f>INDEX(Auxiliar!C:C,MATCH(H6797,Auxiliar!A:A,0))</f>
        <v>Sudeste</v>
      </c>
    </row>
    <row r="6798" spans="1:11" x14ac:dyDescent="0.55000000000000004">
      <c r="A6798" s="5">
        <v>45627</v>
      </c>
      <c r="B6798" t="s">
        <v>7434</v>
      </c>
      <c r="C6798">
        <v>1997</v>
      </c>
      <c r="D6798" t="s">
        <v>9</v>
      </c>
      <c r="E6798">
        <v>1</v>
      </c>
      <c r="F6798" t="s">
        <v>2687</v>
      </c>
      <c r="G6798" t="s">
        <v>6842</v>
      </c>
      <c r="H6798">
        <v>85</v>
      </c>
      <c r="I6798">
        <v>918415018</v>
      </c>
      <c r="J6798" t="str">
        <f>INDEX(Auxiliar!B:B,MATCH(H6798,Auxiliar!A:A,0))</f>
        <v>Ceará</v>
      </c>
      <c r="K6798" t="str">
        <f>INDEX(Auxiliar!C:C,MATCH(H6798,Auxiliar!A:A,0))</f>
        <v>Nordeste</v>
      </c>
    </row>
    <row r="6799" spans="1:11" x14ac:dyDescent="0.55000000000000004">
      <c r="A6799" s="5">
        <v>45628</v>
      </c>
      <c r="B6799" t="s">
        <v>7434</v>
      </c>
      <c r="C6799">
        <v>1997</v>
      </c>
      <c r="D6799" t="s">
        <v>9</v>
      </c>
      <c r="E6799">
        <v>3</v>
      </c>
      <c r="F6799" t="s">
        <v>1586</v>
      </c>
      <c r="G6799" t="s">
        <v>6843</v>
      </c>
      <c r="H6799">
        <v>61</v>
      </c>
      <c r="I6799">
        <v>945860186</v>
      </c>
      <c r="J6799" t="str">
        <f>INDEX(Auxiliar!B:B,MATCH(H6799,Auxiliar!A:A,0))</f>
        <v>Distrito Federal</v>
      </c>
      <c r="K6799" t="str">
        <f>INDEX(Auxiliar!C:C,MATCH(H6799,Auxiliar!A:A,0))</f>
        <v>Centro-Oeste</v>
      </c>
    </row>
    <row r="6800" spans="1:11" x14ac:dyDescent="0.55000000000000004">
      <c r="A6800" s="5">
        <v>45628</v>
      </c>
      <c r="B6800" t="s">
        <v>7433</v>
      </c>
      <c r="C6800">
        <v>997</v>
      </c>
      <c r="D6800" t="s">
        <v>9</v>
      </c>
      <c r="E6800">
        <v>3</v>
      </c>
      <c r="F6800" t="s">
        <v>810</v>
      </c>
      <c r="G6800" t="s">
        <v>6844</v>
      </c>
      <c r="H6800">
        <v>19</v>
      </c>
      <c r="I6800">
        <v>936319003</v>
      </c>
      <c r="J6800" t="str">
        <f>INDEX(Auxiliar!B:B,MATCH(H6800,Auxiliar!A:A,0))</f>
        <v>São Paulo</v>
      </c>
      <c r="K6800" t="str">
        <f>INDEX(Auxiliar!C:C,MATCH(H6800,Auxiliar!A:A,0))</f>
        <v>Sudeste</v>
      </c>
    </row>
    <row r="6801" spans="1:11" x14ac:dyDescent="0.55000000000000004">
      <c r="A6801" s="5">
        <v>45628</v>
      </c>
      <c r="B6801" t="s">
        <v>7434</v>
      </c>
      <c r="C6801">
        <v>1997</v>
      </c>
      <c r="D6801" t="s">
        <v>9</v>
      </c>
      <c r="E6801">
        <v>1</v>
      </c>
      <c r="F6801" t="s">
        <v>1583</v>
      </c>
      <c r="G6801" t="s">
        <v>6845</v>
      </c>
      <c r="H6801">
        <v>21</v>
      </c>
      <c r="I6801">
        <v>952017543</v>
      </c>
      <c r="J6801" t="str">
        <f>INDEX(Auxiliar!B:B,MATCH(H6801,Auxiliar!A:A,0))</f>
        <v>Rio de Janeiro</v>
      </c>
      <c r="K6801" t="str">
        <f>INDEX(Auxiliar!C:C,MATCH(H6801,Auxiliar!A:A,0))</f>
        <v>Sudeste</v>
      </c>
    </row>
    <row r="6802" spans="1:11" x14ac:dyDescent="0.55000000000000004">
      <c r="A6802" s="5">
        <v>45628</v>
      </c>
      <c r="B6802" t="s">
        <v>7434</v>
      </c>
      <c r="C6802">
        <v>1997</v>
      </c>
      <c r="D6802" t="s">
        <v>9</v>
      </c>
      <c r="E6802">
        <v>12</v>
      </c>
      <c r="F6802" t="s">
        <v>1062</v>
      </c>
      <c r="G6802" t="s">
        <v>6846</v>
      </c>
      <c r="H6802">
        <v>11</v>
      </c>
      <c r="I6802">
        <v>943815342</v>
      </c>
      <c r="J6802" t="str">
        <f>INDEX(Auxiliar!B:B,MATCH(H6802,Auxiliar!A:A,0))</f>
        <v>São Paulo</v>
      </c>
      <c r="K6802" t="str">
        <f>INDEX(Auxiliar!C:C,MATCH(H6802,Auxiliar!A:A,0))</f>
        <v>Sudeste</v>
      </c>
    </row>
    <row r="6803" spans="1:11" x14ac:dyDescent="0.55000000000000004">
      <c r="A6803" s="5">
        <v>45628</v>
      </c>
      <c r="B6803" t="s">
        <v>7432</v>
      </c>
      <c r="C6803">
        <v>597</v>
      </c>
      <c r="D6803" t="s">
        <v>9</v>
      </c>
      <c r="E6803">
        <v>12</v>
      </c>
      <c r="F6803" t="s">
        <v>1175</v>
      </c>
      <c r="G6803" t="s">
        <v>6847</v>
      </c>
      <c r="H6803">
        <v>21</v>
      </c>
      <c r="I6803">
        <v>945014235</v>
      </c>
      <c r="J6803" t="str">
        <f>INDEX(Auxiliar!B:B,MATCH(H6803,Auxiliar!A:A,0))</f>
        <v>Rio de Janeiro</v>
      </c>
      <c r="K6803" t="str">
        <f>INDEX(Auxiliar!C:C,MATCH(H6803,Auxiliar!A:A,0))</f>
        <v>Sudeste</v>
      </c>
    </row>
    <row r="6804" spans="1:11" x14ac:dyDescent="0.55000000000000004">
      <c r="A6804" s="5">
        <v>45628</v>
      </c>
      <c r="B6804" t="s">
        <v>7432</v>
      </c>
      <c r="C6804">
        <v>597</v>
      </c>
      <c r="D6804" t="s">
        <v>9</v>
      </c>
      <c r="E6804">
        <v>4</v>
      </c>
      <c r="F6804" t="s">
        <v>1512</v>
      </c>
      <c r="G6804" t="s">
        <v>6848</v>
      </c>
      <c r="H6804">
        <v>11</v>
      </c>
      <c r="I6804">
        <v>920480902</v>
      </c>
      <c r="J6804" t="str">
        <f>INDEX(Auxiliar!B:B,MATCH(H6804,Auxiliar!A:A,0))</f>
        <v>São Paulo</v>
      </c>
      <c r="K6804" t="str">
        <f>INDEX(Auxiliar!C:C,MATCH(H6804,Auxiliar!A:A,0))</f>
        <v>Sudeste</v>
      </c>
    </row>
    <row r="6805" spans="1:11" x14ac:dyDescent="0.55000000000000004">
      <c r="A6805" s="5">
        <v>45628</v>
      </c>
      <c r="B6805" t="s">
        <v>7433</v>
      </c>
      <c r="C6805">
        <v>997</v>
      </c>
      <c r="D6805" t="s">
        <v>9</v>
      </c>
      <c r="E6805">
        <v>1</v>
      </c>
      <c r="F6805" t="s">
        <v>2357</v>
      </c>
      <c r="G6805" t="s">
        <v>6849</v>
      </c>
      <c r="H6805">
        <v>11</v>
      </c>
      <c r="I6805">
        <v>923991015</v>
      </c>
      <c r="J6805" t="str">
        <f>INDEX(Auxiliar!B:B,MATCH(H6805,Auxiliar!A:A,0))</f>
        <v>São Paulo</v>
      </c>
      <c r="K6805" t="str">
        <f>INDEX(Auxiliar!C:C,MATCH(H6805,Auxiliar!A:A,0))</f>
        <v>Sudeste</v>
      </c>
    </row>
    <row r="6806" spans="1:11" x14ac:dyDescent="0.55000000000000004">
      <c r="A6806" s="5">
        <v>45628</v>
      </c>
      <c r="B6806" t="s">
        <v>7432</v>
      </c>
      <c r="C6806">
        <v>597</v>
      </c>
      <c r="D6806" t="s">
        <v>9</v>
      </c>
      <c r="E6806">
        <v>3</v>
      </c>
      <c r="F6806" t="s">
        <v>2755</v>
      </c>
      <c r="G6806" t="s">
        <v>6850</v>
      </c>
      <c r="H6806">
        <v>45</v>
      </c>
      <c r="I6806">
        <v>913657699</v>
      </c>
      <c r="J6806" t="str">
        <f>INDEX(Auxiliar!B:B,MATCH(H6806,Auxiliar!A:A,0))</f>
        <v>Paraná</v>
      </c>
      <c r="K6806" t="str">
        <f>INDEX(Auxiliar!C:C,MATCH(H6806,Auxiliar!A:A,0))</f>
        <v>Sul</v>
      </c>
    </row>
    <row r="6807" spans="1:11" x14ac:dyDescent="0.55000000000000004">
      <c r="A6807" s="5">
        <v>45628</v>
      </c>
      <c r="B6807" t="s">
        <v>7433</v>
      </c>
      <c r="C6807">
        <v>997</v>
      </c>
      <c r="D6807" t="s">
        <v>9</v>
      </c>
      <c r="E6807">
        <v>1</v>
      </c>
      <c r="F6807" t="s">
        <v>2175</v>
      </c>
      <c r="G6807" t="s">
        <v>6851</v>
      </c>
      <c r="H6807">
        <v>31</v>
      </c>
      <c r="I6807">
        <v>975877965</v>
      </c>
      <c r="J6807" t="str">
        <f>INDEX(Auxiliar!B:B,MATCH(H6807,Auxiliar!A:A,0))</f>
        <v>Minas Gerais</v>
      </c>
      <c r="K6807" t="str">
        <f>INDEX(Auxiliar!C:C,MATCH(H6807,Auxiliar!A:A,0))</f>
        <v>Sudeste</v>
      </c>
    </row>
    <row r="6808" spans="1:11" x14ac:dyDescent="0.55000000000000004">
      <c r="A6808" s="5">
        <v>45628</v>
      </c>
      <c r="B6808" t="s">
        <v>7432</v>
      </c>
      <c r="C6808">
        <v>597</v>
      </c>
      <c r="D6808" t="s">
        <v>9</v>
      </c>
      <c r="E6808">
        <v>12</v>
      </c>
      <c r="F6808" t="s">
        <v>2618</v>
      </c>
      <c r="G6808" t="s">
        <v>6852</v>
      </c>
      <c r="H6808">
        <v>44</v>
      </c>
      <c r="I6808">
        <v>946331849</v>
      </c>
      <c r="J6808" t="str">
        <f>INDEX(Auxiliar!B:B,MATCH(H6808,Auxiliar!A:A,0))</f>
        <v>Paraná</v>
      </c>
      <c r="K6808" t="str">
        <f>INDEX(Auxiliar!C:C,MATCH(H6808,Auxiliar!A:A,0))</f>
        <v>Sul</v>
      </c>
    </row>
    <row r="6809" spans="1:11" x14ac:dyDescent="0.55000000000000004">
      <c r="A6809" s="5">
        <v>45629</v>
      </c>
      <c r="B6809" t="s">
        <v>7432</v>
      </c>
      <c r="C6809">
        <v>597</v>
      </c>
      <c r="D6809" t="s">
        <v>9</v>
      </c>
      <c r="E6809">
        <v>3</v>
      </c>
      <c r="F6809" t="s">
        <v>1870</v>
      </c>
      <c r="G6809" t="s">
        <v>6853</v>
      </c>
      <c r="H6809">
        <v>11</v>
      </c>
      <c r="I6809">
        <v>961835604</v>
      </c>
      <c r="J6809" t="str">
        <f>INDEX(Auxiliar!B:B,MATCH(H6809,Auxiliar!A:A,0))</f>
        <v>São Paulo</v>
      </c>
      <c r="K6809" t="str">
        <f>INDEX(Auxiliar!C:C,MATCH(H6809,Auxiliar!A:A,0))</f>
        <v>Sudeste</v>
      </c>
    </row>
    <row r="6810" spans="1:11" x14ac:dyDescent="0.55000000000000004">
      <c r="A6810" s="5">
        <v>45629</v>
      </c>
      <c r="B6810" t="s">
        <v>7432</v>
      </c>
      <c r="C6810">
        <v>597</v>
      </c>
      <c r="D6810" t="s">
        <v>9</v>
      </c>
      <c r="E6810">
        <v>1</v>
      </c>
      <c r="F6810" t="s">
        <v>2241</v>
      </c>
      <c r="G6810" t="s">
        <v>6854</v>
      </c>
      <c r="H6810">
        <v>31</v>
      </c>
      <c r="I6810">
        <v>914193135</v>
      </c>
      <c r="J6810" t="str">
        <f>INDEX(Auxiliar!B:B,MATCH(H6810,Auxiliar!A:A,0))</f>
        <v>Minas Gerais</v>
      </c>
      <c r="K6810" t="str">
        <f>INDEX(Auxiliar!C:C,MATCH(H6810,Auxiliar!A:A,0))</f>
        <v>Sudeste</v>
      </c>
    </row>
    <row r="6811" spans="1:11" x14ac:dyDescent="0.55000000000000004">
      <c r="A6811" s="5">
        <v>45629</v>
      </c>
      <c r="B6811" t="s">
        <v>7434</v>
      </c>
      <c r="C6811">
        <v>1997</v>
      </c>
      <c r="D6811" t="s">
        <v>10</v>
      </c>
      <c r="E6811">
        <v>1</v>
      </c>
      <c r="F6811" t="s">
        <v>2367</v>
      </c>
      <c r="G6811" t="s">
        <v>6855</v>
      </c>
      <c r="H6811">
        <v>31</v>
      </c>
      <c r="I6811">
        <v>928820094</v>
      </c>
      <c r="J6811" t="str">
        <f>INDEX(Auxiliar!B:B,MATCH(H6811,Auxiliar!A:A,0))</f>
        <v>Minas Gerais</v>
      </c>
      <c r="K6811" t="str">
        <f>INDEX(Auxiliar!C:C,MATCH(H6811,Auxiliar!A:A,0))</f>
        <v>Sudeste</v>
      </c>
    </row>
    <row r="6812" spans="1:11" x14ac:dyDescent="0.55000000000000004">
      <c r="A6812" s="5">
        <v>45629</v>
      </c>
      <c r="B6812" t="s">
        <v>7433</v>
      </c>
      <c r="C6812">
        <v>997</v>
      </c>
      <c r="D6812" t="s">
        <v>9</v>
      </c>
      <c r="E6812">
        <v>12</v>
      </c>
      <c r="F6812" t="s">
        <v>2921</v>
      </c>
      <c r="G6812" t="s">
        <v>6856</v>
      </c>
      <c r="H6812">
        <v>37</v>
      </c>
      <c r="I6812">
        <v>924576038</v>
      </c>
      <c r="J6812" t="str">
        <f>INDEX(Auxiliar!B:B,MATCH(H6812,Auxiliar!A:A,0))</f>
        <v>Minas Gerais</v>
      </c>
      <c r="K6812" t="str">
        <f>INDEX(Auxiliar!C:C,MATCH(H6812,Auxiliar!A:A,0))</f>
        <v>Sudeste</v>
      </c>
    </row>
    <row r="6813" spans="1:11" x14ac:dyDescent="0.55000000000000004">
      <c r="A6813" s="5">
        <v>45629</v>
      </c>
      <c r="B6813" t="s">
        <v>7432</v>
      </c>
      <c r="C6813">
        <v>597</v>
      </c>
      <c r="D6813" t="s">
        <v>9</v>
      </c>
      <c r="E6813">
        <v>12</v>
      </c>
      <c r="F6813" t="s">
        <v>3266</v>
      </c>
      <c r="G6813" t="s">
        <v>6857</v>
      </c>
      <c r="H6813">
        <v>51</v>
      </c>
      <c r="I6813">
        <v>938896584</v>
      </c>
      <c r="J6813" t="str">
        <f>INDEX(Auxiliar!B:B,MATCH(H6813,Auxiliar!A:A,0))</f>
        <v>Rio Grande do Sul</v>
      </c>
      <c r="K6813" t="str">
        <f>INDEX(Auxiliar!C:C,MATCH(H6813,Auxiliar!A:A,0))</f>
        <v>Sul</v>
      </c>
    </row>
    <row r="6814" spans="1:11" x14ac:dyDescent="0.55000000000000004">
      <c r="A6814" s="5">
        <v>45629</v>
      </c>
      <c r="B6814" t="s">
        <v>7432</v>
      </c>
      <c r="C6814">
        <v>597</v>
      </c>
      <c r="D6814" t="s">
        <v>9</v>
      </c>
      <c r="E6814">
        <v>12</v>
      </c>
      <c r="F6814" t="s">
        <v>1987</v>
      </c>
      <c r="G6814" t="s">
        <v>6858</v>
      </c>
      <c r="H6814">
        <v>31</v>
      </c>
      <c r="I6814">
        <v>967439265</v>
      </c>
      <c r="J6814" t="str">
        <f>INDEX(Auxiliar!B:B,MATCH(H6814,Auxiliar!A:A,0))</f>
        <v>Minas Gerais</v>
      </c>
      <c r="K6814" t="str">
        <f>INDEX(Auxiliar!C:C,MATCH(H6814,Auxiliar!A:A,0))</f>
        <v>Sudeste</v>
      </c>
    </row>
    <row r="6815" spans="1:11" x14ac:dyDescent="0.55000000000000004">
      <c r="A6815" s="5">
        <v>45629</v>
      </c>
      <c r="B6815" t="s">
        <v>7432</v>
      </c>
      <c r="C6815">
        <v>597</v>
      </c>
      <c r="D6815" t="s">
        <v>9</v>
      </c>
      <c r="E6815">
        <v>1</v>
      </c>
      <c r="F6815" t="s">
        <v>3267</v>
      </c>
      <c r="G6815" t="s">
        <v>6859</v>
      </c>
      <c r="H6815">
        <v>11</v>
      </c>
      <c r="I6815">
        <v>993402747</v>
      </c>
      <c r="J6815" t="str">
        <f>INDEX(Auxiliar!B:B,MATCH(H6815,Auxiliar!A:A,0))</f>
        <v>São Paulo</v>
      </c>
      <c r="K6815" t="str">
        <f>INDEX(Auxiliar!C:C,MATCH(H6815,Auxiliar!A:A,0))</f>
        <v>Sudeste</v>
      </c>
    </row>
    <row r="6816" spans="1:11" x14ac:dyDescent="0.55000000000000004">
      <c r="A6816" s="5">
        <v>45630</v>
      </c>
      <c r="B6816" t="s">
        <v>7433</v>
      </c>
      <c r="C6816">
        <v>997</v>
      </c>
      <c r="D6816" t="s">
        <v>9</v>
      </c>
      <c r="E6816">
        <v>1</v>
      </c>
      <c r="F6816" t="s">
        <v>212</v>
      </c>
      <c r="G6816" t="s">
        <v>6860</v>
      </c>
      <c r="H6816">
        <v>61</v>
      </c>
      <c r="I6816">
        <v>960393586</v>
      </c>
      <c r="J6816" t="str">
        <f>INDEX(Auxiliar!B:B,MATCH(H6816,Auxiliar!A:A,0))</f>
        <v>Distrito Federal</v>
      </c>
      <c r="K6816" t="str">
        <f>INDEX(Auxiliar!C:C,MATCH(H6816,Auxiliar!A:A,0))</f>
        <v>Centro-Oeste</v>
      </c>
    </row>
    <row r="6817" spans="1:11" x14ac:dyDescent="0.55000000000000004">
      <c r="A6817" s="5">
        <v>45630</v>
      </c>
      <c r="B6817" t="s">
        <v>7433</v>
      </c>
      <c r="C6817">
        <v>997</v>
      </c>
      <c r="D6817" t="s">
        <v>9</v>
      </c>
      <c r="E6817">
        <v>12</v>
      </c>
      <c r="F6817" t="s">
        <v>2702</v>
      </c>
      <c r="G6817" t="s">
        <v>6861</v>
      </c>
      <c r="H6817">
        <v>73</v>
      </c>
      <c r="I6817">
        <v>997609713</v>
      </c>
      <c r="J6817" t="str">
        <f>INDEX(Auxiliar!B:B,MATCH(H6817,Auxiliar!A:A,0))</f>
        <v>Bahia</v>
      </c>
      <c r="K6817" t="str">
        <f>INDEX(Auxiliar!C:C,MATCH(H6817,Auxiliar!A:A,0))</f>
        <v>Nordeste</v>
      </c>
    </row>
    <row r="6818" spans="1:11" x14ac:dyDescent="0.55000000000000004">
      <c r="A6818" s="5">
        <v>45630</v>
      </c>
      <c r="B6818" t="s">
        <v>7433</v>
      </c>
      <c r="C6818">
        <v>997</v>
      </c>
      <c r="D6818" t="s">
        <v>9</v>
      </c>
      <c r="E6818">
        <v>12</v>
      </c>
      <c r="F6818" t="s">
        <v>3161</v>
      </c>
      <c r="G6818" t="s">
        <v>6862</v>
      </c>
      <c r="H6818">
        <v>21</v>
      </c>
      <c r="I6818">
        <v>967593319</v>
      </c>
      <c r="J6818" t="str">
        <f>INDEX(Auxiliar!B:B,MATCH(H6818,Auxiliar!A:A,0))</f>
        <v>Rio de Janeiro</v>
      </c>
      <c r="K6818" t="str">
        <f>INDEX(Auxiliar!C:C,MATCH(H6818,Auxiliar!A:A,0))</f>
        <v>Sudeste</v>
      </c>
    </row>
    <row r="6819" spans="1:11" x14ac:dyDescent="0.55000000000000004">
      <c r="A6819" s="5">
        <v>45630</v>
      </c>
      <c r="B6819" t="s">
        <v>7432</v>
      </c>
      <c r="C6819">
        <v>597</v>
      </c>
      <c r="D6819" t="s">
        <v>9</v>
      </c>
      <c r="E6819">
        <v>1</v>
      </c>
      <c r="F6819" t="s">
        <v>3020</v>
      </c>
      <c r="G6819" t="s">
        <v>6863</v>
      </c>
      <c r="H6819">
        <v>79</v>
      </c>
      <c r="I6819">
        <v>914528536</v>
      </c>
      <c r="J6819" t="str">
        <f>INDEX(Auxiliar!B:B,MATCH(H6819,Auxiliar!A:A,0))</f>
        <v>Sergipe</v>
      </c>
      <c r="K6819" t="str">
        <f>INDEX(Auxiliar!C:C,MATCH(H6819,Auxiliar!A:A,0))</f>
        <v>Nordeste</v>
      </c>
    </row>
    <row r="6820" spans="1:11" x14ac:dyDescent="0.55000000000000004">
      <c r="A6820" s="5">
        <v>45630</v>
      </c>
      <c r="B6820" t="s">
        <v>7433</v>
      </c>
      <c r="C6820">
        <v>997</v>
      </c>
      <c r="D6820" t="s">
        <v>10</v>
      </c>
      <c r="E6820">
        <v>1</v>
      </c>
      <c r="F6820" t="s">
        <v>830</v>
      </c>
      <c r="G6820" t="s">
        <v>6864</v>
      </c>
      <c r="H6820">
        <v>21</v>
      </c>
      <c r="I6820">
        <v>912442262</v>
      </c>
      <c r="J6820" t="str">
        <f>INDEX(Auxiliar!B:B,MATCH(H6820,Auxiliar!A:A,0))</f>
        <v>Rio de Janeiro</v>
      </c>
      <c r="K6820" t="str">
        <f>INDEX(Auxiliar!C:C,MATCH(H6820,Auxiliar!A:A,0))</f>
        <v>Sudeste</v>
      </c>
    </row>
    <row r="6821" spans="1:11" x14ac:dyDescent="0.55000000000000004">
      <c r="A6821" s="5">
        <v>45630</v>
      </c>
      <c r="B6821" t="s">
        <v>7433</v>
      </c>
      <c r="C6821">
        <v>997</v>
      </c>
      <c r="D6821" t="s">
        <v>9</v>
      </c>
      <c r="E6821">
        <v>12</v>
      </c>
      <c r="F6821" t="s">
        <v>3181</v>
      </c>
      <c r="G6821" t="s">
        <v>6865</v>
      </c>
      <c r="H6821">
        <v>41</v>
      </c>
      <c r="I6821">
        <v>914244055</v>
      </c>
      <c r="J6821" t="str">
        <f>INDEX(Auxiliar!B:B,MATCH(H6821,Auxiliar!A:A,0))</f>
        <v>Paraná</v>
      </c>
      <c r="K6821" t="str">
        <f>INDEX(Auxiliar!C:C,MATCH(H6821,Auxiliar!A:A,0))</f>
        <v>Sul</v>
      </c>
    </row>
    <row r="6822" spans="1:11" x14ac:dyDescent="0.55000000000000004">
      <c r="A6822" s="5">
        <v>45630</v>
      </c>
      <c r="B6822" t="s">
        <v>7432</v>
      </c>
      <c r="C6822">
        <v>597</v>
      </c>
      <c r="D6822" t="s">
        <v>9</v>
      </c>
      <c r="E6822">
        <v>6</v>
      </c>
      <c r="F6822" t="s">
        <v>1286</v>
      </c>
      <c r="G6822" t="s">
        <v>6866</v>
      </c>
      <c r="H6822">
        <v>32</v>
      </c>
      <c r="I6822">
        <v>929814477</v>
      </c>
      <c r="J6822" t="str">
        <f>INDEX(Auxiliar!B:B,MATCH(H6822,Auxiliar!A:A,0))</f>
        <v>Minas Gerais</v>
      </c>
      <c r="K6822" t="str">
        <f>INDEX(Auxiliar!C:C,MATCH(H6822,Auxiliar!A:A,0))</f>
        <v>Sudeste</v>
      </c>
    </row>
    <row r="6823" spans="1:11" x14ac:dyDescent="0.55000000000000004">
      <c r="A6823" s="5">
        <v>45631</v>
      </c>
      <c r="B6823" t="s">
        <v>7432</v>
      </c>
      <c r="C6823">
        <v>597</v>
      </c>
      <c r="D6823" t="s">
        <v>9</v>
      </c>
      <c r="E6823">
        <v>12</v>
      </c>
      <c r="F6823" t="s">
        <v>2508</v>
      </c>
      <c r="G6823" t="s">
        <v>6867</v>
      </c>
      <c r="H6823">
        <v>74</v>
      </c>
      <c r="I6823">
        <v>987926076</v>
      </c>
      <c r="J6823" t="str">
        <f>INDEX(Auxiliar!B:B,MATCH(H6823,Auxiliar!A:A,0))</f>
        <v>Bahia</v>
      </c>
      <c r="K6823" t="str">
        <f>INDEX(Auxiliar!C:C,MATCH(H6823,Auxiliar!A:A,0))</f>
        <v>Nordeste</v>
      </c>
    </row>
    <row r="6824" spans="1:11" x14ac:dyDescent="0.55000000000000004">
      <c r="A6824" s="5">
        <v>45631</v>
      </c>
      <c r="B6824" t="s">
        <v>7433</v>
      </c>
      <c r="C6824">
        <v>997</v>
      </c>
      <c r="D6824" t="s">
        <v>9</v>
      </c>
      <c r="E6824">
        <v>1</v>
      </c>
      <c r="F6824" t="s">
        <v>2035</v>
      </c>
      <c r="G6824" t="s">
        <v>6868</v>
      </c>
      <c r="H6824">
        <v>21</v>
      </c>
      <c r="I6824">
        <v>998463926</v>
      </c>
      <c r="J6824" t="str">
        <f>INDEX(Auxiliar!B:B,MATCH(H6824,Auxiliar!A:A,0))</f>
        <v>Rio de Janeiro</v>
      </c>
      <c r="K6824" t="str">
        <f>INDEX(Auxiliar!C:C,MATCH(H6824,Auxiliar!A:A,0))</f>
        <v>Sudeste</v>
      </c>
    </row>
    <row r="6825" spans="1:11" x14ac:dyDescent="0.55000000000000004">
      <c r="A6825" s="5">
        <v>45631</v>
      </c>
      <c r="B6825" t="s">
        <v>7434</v>
      </c>
      <c r="C6825">
        <v>1997</v>
      </c>
      <c r="D6825" t="s">
        <v>9</v>
      </c>
      <c r="E6825">
        <v>12</v>
      </c>
      <c r="F6825" t="s">
        <v>243</v>
      </c>
      <c r="G6825" t="s">
        <v>6869</v>
      </c>
      <c r="H6825">
        <v>34</v>
      </c>
      <c r="I6825">
        <v>913022435</v>
      </c>
      <c r="J6825" t="str">
        <f>INDEX(Auxiliar!B:B,MATCH(H6825,Auxiliar!A:A,0))</f>
        <v>Minas Gerais</v>
      </c>
      <c r="K6825" t="str">
        <f>INDEX(Auxiliar!C:C,MATCH(H6825,Auxiliar!A:A,0))</f>
        <v>Sudeste</v>
      </c>
    </row>
    <row r="6826" spans="1:11" x14ac:dyDescent="0.55000000000000004">
      <c r="A6826" s="5">
        <v>45631</v>
      </c>
      <c r="B6826" t="s">
        <v>7434</v>
      </c>
      <c r="C6826">
        <v>1997</v>
      </c>
      <c r="D6826" t="s">
        <v>9</v>
      </c>
      <c r="E6826">
        <v>12</v>
      </c>
      <c r="F6826" t="s">
        <v>1110</v>
      </c>
      <c r="G6826" t="s">
        <v>6870</v>
      </c>
      <c r="H6826">
        <v>21</v>
      </c>
      <c r="I6826">
        <v>917642988</v>
      </c>
      <c r="J6826" t="str">
        <f>INDEX(Auxiliar!B:B,MATCH(H6826,Auxiliar!A:A,0))</f>
        <v>Rio de Janeiro</v>
      </c>
      <c r="K6826" t="str">
        <f>INDEX(Auxiliar!C:C,MATCH(H6826,Auxiliar!A:A,0))</f>
        <v>Sudeste</v>
      </c>
    </row>
    <row r="6827" spans="1:11" x14ac:dyDescent="0.55000000000000004">
      <c r="A6827" s="5">
        <v>45631</v>
      </c>
      <c r="B6827" t="s">
        <v>7432</v>
      </c>
      <c r="C6827">
        <v>597</v>
      </c>
      <c r="D6827" t="s">
        <v>9</v>
      </c>
      <c r="E6827">
        <v>12</v>
      </c>
      <c r="F6827" t="s">
        <v>2222</v>
      </c>
      <c r="G6827" t="s">
        <v>6871</v>
      </c>
      <c r="H6827">
        <v>67</v>
      </c>
      <c r="I6827">
        <v>919206158</v>
      </c>
      <c r="J6827" t="str">
        <f>INDEX(Auxiliar!B:B,MATCH(H6827,Auxiliar!A:A,0))</f>
        <v>Mato Grosso do Sul</v>
      </c>
      <c r="K6827" t="str">
        <f>INDEX(Auxiliar!C:C,MATCH(H6827,Auxiliar!A:A,0))</f>
        <v>Centro-Oeste</v>
      </c>
    </row>
    <row r="6828" spans="1:11" x14ac:dyDescent="0.55000000000000004">
      <c r="A6828" s="5">
        <v>45631</v>
      </c>
      <c r="B6828" t="s">
        <v>7434</v>
      </c>
      <c r="C6828">
        <v>1997</v>
      </c>
      <c r="D6828" t="s">
        <v>10</v>
      </c>
      <c r="E6828">
        <v>1</v>
      </c>
      <c r="F6828" t="s">
        <v>2834</v>
      </c>
      <c r="G6828" t="s">
        <v>6872</v>
      </c>
      <c r="H6828">
        <v>31</v>
      </c>
      <c r="I6828">
        <v>967289216</v>
      </c>
      <c r="J6828" t="str">
        <f>INDEX(Auxiliar!B:B,MATCH(H6828,Auxiliar!A:A,0))</f>
        <v>Minas Gerais</v>
      </c>
      <c r="K6828" t="str">
        <f>INDEX(Auxiliar!C:C,MATCH(H6828,Auxiliar!A:A,0))</f>
        <v>Sudeste</v>
      </c>
    </row>
    <row r="6829" spans="1:11" x14ac:dyDescent="0.55000000000000004">
      <c r="A6829" s="5">
        <v>45631</v>
      </c>
      <c r="B6829" t="s">
        <v>7432</v>
      </c>
      <c r="C6829">
        <v>597</v>
      </c>
      <c r="D6829" t="s">
        <v>10</v>
      </c>
      <c r="E6829">
        <v>1</v>
      </c>
      <c r="F6829" t="s">
        <v>2708</v>
      </c>
      <c r="G6829" t="s">
        <v>6873</v>
      </c>
      <c r="H6829">
        <v>41</v>
      </c>
      <c r="I6829">
        <v>963516580</v>
      </c>
      <c r="J6829" t="str">
        <f>INDEX(Auxiliar!B:B,MATCH(H6829,Auxiliar!A:A,0))</f>
        <v>Paraná</v>
      </c>
      <c r="K6829" t="str">
        <f>INDEX(Auxiliar!C:C,MATCH(H6829,Auxiliar!A:A,0))</f>
        <v>Sul</v>
      </c>
    </row>
    <row r="6830" spans="1:11" x14ac:dyDescent="0.55000000000000004">
      <c r="A6830" s="5">
        <v>45632</v>
      </c>
      <c r="B6830" t="s">
        <v>7432</v>
      </c>
      <c r="C6830">
        <v>597</v>
      </c>
      <c r="D6830" t="s">
        <v>9</v>
      </c>
      <c r="E6830">
        <v>1</v>
      </c>
      <c r="F6830" t="s">
        <v>993</v>
      </c>
      <c r="G6830" t="s">
        <v>6874</v>
      </c>
      <c r="H6830">
        <v>47</v>
      </c>
      <c r="I6830">
        <v>937135736</v>
      </c>
      <c r="J6830" t="str">
        <f>INDEX(Auxiliar!B:B,MATCH(H6830,Auxiliar!A:A,0))</f>
        <v>Santa Catarina</v>
      </c>
      <c r="K6830" t="str">
        <f>INDEX(Auxiliar!C:C,MATCH(H6830,Auxiliar!A:A,0))</f>
        <v>Sul</v>
      </c>
    </row>
    <row r="6831" spans="1:11" x14ac:dyDescent="0.55000000000000004">
      <c r="A6831" s="5">
        <v>45632</v>
      </c>
      <c r="B6831" t="s">
        <v>7432</v>
      </c>
      <c r="C6831">
        <v>597</v>
      </c>
      <c r="D6831" t="s">
        <v>10</v>
      </c>
      <c r="E6831">
        <v>1</v>
      </c>
      <c r="F6831" t="s">
        <v>1828</v>
      </c>
      <c r="G6831" t="s">
        <v>6875</v>
      </c>
      <c r="H6831">
        <v>21</v>
      </c>
      <c r="I6831">
        <v>991604946</v>
      </c>
      <c r="J6831" t="str">
        <f>INDEX(Auxiliar!B:B,MATCH(H6831,Auxiliar!A:A,0))</f>
        <v>Rio de Janeiro</v>
      </c>
      <c r="K6831" t="str">
        <f>INDEX(Auxiliar!C:C,MATCH(H6831,Auxiliar!A:A,0))</f>
        <v>Sudeste</v>
      </c>
    </row>
    <row r="6832" spans="1:11" x14ac:dyDescent="0.55000000000000004">
      <c r="A6832" s="5">
        <v>45632</v>
      </c>
      <c r="B6832" t="s">
        <v>7432</v>
      </c>
      <c r="C6832">
        <v>597</v>
      </c>
      <c r="D6832" t="s">
        <v>10</v>
      </c>
      <c r="E6832">
        <v>1</v>
      </c>
      <c r="F6832" t="s">
        <v>1353</v>
      </c>
      <c r="G6832" t="s">
        <v>6876</v>
      </c>
      <c r="H6832">
        <v>22</v>
      </c>
      <c r="I6832">
        <v>928150968</v>
      </c>
      <c r="J6832" t="str">
        <f>INDEX(Auxiliar!B:B,MATCH(H6832,Auxiliar!A:A,0))</f>
        <v>Rio de Janeiro</v>
      </c>
      <c r="K6832" t="str">
        <f>INDEX(Auxiliar!C:C,MATCH(H6832,Auxiliar!A:A,0))</f>
        <v>Sudeste</v>
      </c>
    </row>
    <row r="6833" spans="1:11" x14ac:dyDescent="0.55000000000000004">
      <c r="A6833" s="5">
        <v>45632</v>
      </c>
      <c r="B6833" t="s">
        <v>7434</v>
      </c>
      <c r="C6833">
        <v>1997</v>
      </c>
      <c r="D6833" t="s">
        <v>9</v>
      </c>
      <c r="E6833">
        <v>12</v>
      </c>
      <c r="F6833" t="s">
        <v>1534</v>
      </c>
      <c r="G6833" t="s">
        <v>6877</v>
      </c>
      <c r="H6833">
        <v>51</v>
      </c>
      <c r="I6833">
        <v>926685270</v>
      </c>
      <c r="J6833" t="str">
        <f>INDEX(Auxiliar!B:B,MATCH(H6833,Auxiliar!A:A,0))</f>
        <v>Rio Grande do Sul</v>
      </c>
      <c r="K6833" t="str">
        <f>INDEX(Auxiliar!C:C,MATCH(H6833,Auxiliar!A:A,0))</f>
        <v>Sul</v>
      </c>
    </row>
    <row r="6834" spans="1:11" x14ac:dyDescent="0.55000000000000004">
      <c r="A6834" s="5">
        <v>45632</v>
      </c>
      <c r="B6834" t="s">
        <v>7433</v>
      </c>
      <c r="C6834">
        <v>997</v>
      </c>
      <c r="D6834" t="s">
        <v>9</v>
      </c>
      <c r="E6834">
        <v>12</v>
      </c>
      <c r="F6834" t="s">
        <v>576</v>
      </c>
      <c r="G6834" t="s">
        <v>6878</v>
      </c>
      <c r="H6834">
        <v>81</v>
      </c>
      <c r="I6834">
        <v>931028449</v>
      </c>
      <c r="J6834" t="str">
        <f>INDEX(Auxiliar!B:B,MATCH(H6834,Auxiliar!A:A,0))</f>
        <v>Pernambuco</v>
      </c>
      <c r="K6834" t="str">
        <f>INDEX(Auxiliar!C:C,MATCH(H6834,Auxiliar!A:A,0))</f>
        <v>Nordeste</v>
      </c>
    </row>
    <row r="6835" spans="1:11" x14ac:dyDescent="0.55000000000000004">
      <c r="A6835" s="5">
        <v>45632</v>
      </c>
      <c r="B6835" t="s">
        <v>7434</v>
      </c>
      <c r="C6835">
        <v>1997</v>
      </c>
      <c r="D6835" t="s">
        <v>9</v>
      </c>
      <c r="E6835">
        <v>12</v>
      </c>
      <c r="F6835" t="s">
        <v>1069</v>
      </c>
      <c r="G6835" t="s">
        <v>6879</v>
      </c>
      <c r="H6835">
        <v>51</v>
      </c>
      <c r="I6835">
        <v>955099568</v>
      </c>
      <c r="J6835" t="str">
        <f>INDEX(Auxiliar!B:B,MATCH(H6835,Auxiliar!A:A,0))</f>
        <v>Rio Grande do Sul</v>
      </c>
      <c r="K6835" t="str">
        <f>INDEX(Auxiliar!C:C,MATCH(H6835,Auxiliar!A:A,0))</f>
        <v>Sul</v>
      </c>
    </row>
    <row r="6836" spans="1:11" x14ac:dyDescent="0.55000000000000004">
      <c r="A6836" s="5">
        <v>45632</v>
      </c>
      <c r="B6836" t="s">
        <v>7432</v>
      </c>
      <c r="C6836">
        <v>597</v>
      </c>
      <c r="D6836" t="s">
        <v>9</v>
      </c>
      <c r="E6836">
        <v>4</v>
      </c>
      <c r="F6836" t="s">
        <v>2288</v>
      </c>
      <c r="G6836" t="s">
        <v>6880</v>
      </c>
      <c r="H6836">
        <v>19</v>
      </c>
      <c r="I6836">
        <v>920515464</v>
      </c>
      <c r="J6836" t="str">
        <f>INDEX(Auxiliar!B:B,MATCH(H6836,Auxiliar!A:A,0))</f>
        <v>São Paulo</v>
      </c>
      <c r="K6836" t="str">
        <f>INDEX(Auxiliar!C:C,MATCH(H6836,Auxiliar!A:A,0))</f>
        <v>Sudeste</v>
      </c>
    </row>
    <row r="6837" spans="1:11" x14ac:dyDescent="0.55000000000000004">
      <c r="A6837" s="5">
        <v>45632</v>
      </c>
      <c r="B6837" t="s">
        <v>7434</v>
      </c>
      <c r="C6837">
        <v>1997</v>
      </c>
      <c r="D6837" t="s">
        <v>10</v>
      </c>
      <c r="E6837">
        <v>1</v>
      </c>
      <c r="F6837" t="s">
        <v>2461</v>
      </c>
      <c r="G6837" t="s">
        <v>6881</v>
      </c>
      <c r="H6837">
        <v>11</v>
      </c>
      <c r="I6837">
        <v>995445801</v>
      </c>
      <c r="J6837" t="str">
        <f>INDEX(Auxiliar!B:B,MATCH(H6837,Auxiliar!A:A,0))</f>
        <v>São Paulo</v>
      </c>
      <c r="K6837" t="str">
        <f>INDEX(Auxiliar!C:C,MATCH(H6837,Auxiliar!A:A,0))</f>
        <v>Sudeste</v>
      </c>
    </row>
    <row r="6838" spans="1:11" x14ac:dyDescent="0.55000000000000004">
      <c r="A6838" s="5">
        <v>45632</v>
      </c>
      <c r="B6838" t="s">
        <v>7434</v>
      </c>
      <c r="C6838">
        <v>1997</v>
      </c>
      <c r="D6838" t="s">
        <v>9</v>
      </c>
      <c r="E6838">
        <v>1</v>
      </c>
      <c r="F6838" t="s">
        <v>1615</v>
      </c>
      <c r="G6838" t="s">
        <v>6882</v>
      </c>
      <c r="H6838">
        <v>19</v>
      </c>
      <c r="I6838">
        <v>911899259</v>
      </c>
      <c r="J6838" t="str">
        <f>INDEX(Auxiliar!B:B,MATCH(H6838,Auxiliar!A:A,0))</f>
        <v>São Paulo</v>
      </c>
      <c r="K6838" t="str">
        <f>INDEX(Auxiliar!C:C,MATCH(H6838,Auxiliar!A:A,0))</f>
        <v>Sudeste</v>
      </c>
    </row>
    <row r="6839" spans="1:11" x14ac:dyDescent="0.55000000000000004">
      <c r="A6839" s="5">
        <v>45632</v>
      </c>
      <c r="B6839" t="s">
        <v>7433</v>
      </c>
      <c r="C6839">
        <v>997</v>
      </c>
      <c r="D6839" t="s">
        <v>9</v>
      </c>
      <c r="E6839">
        <v>5</v>
      </c>
      <c r="F6839" t="s">
        <v>2148</v>
      </c>
      <c r="G6839" t="s">
        <v>6883</v>
      </c>
      <c r="H6839">
        <v>11</v>
      </c>
      <c r="I6839">
        <v>926445831</v>
      </c>
      <c r="J6839" t="str">
        <f>INDEX(Auxiliar!B:B,MATCH(H6839,Auxiliar!A:A,0))</f>
        <v>São Paulo</v>
      </c>
      <c r="K6839" t="str">
        <f>INDEX(Auxiliar!C:C,MATCH(H6839,Auxiliar!A:A,0))</f>
        <v>Sudeste</v>
      </c>
    </row>
    <row r="6840" spans="1:11" x14ac:dyDescent="0.55000000000000004">
      <c r="A6840" s="5">
        <v>45632</v>
      </c>
      <c r="B6840" t="s">
        <v>7432</v>
      </c>
      <c r="C6840">
        <v>597</v>
      </c>
      <c r="D6840" t="s">
        <v>9</v>
      </c>
      <c r="E6840">
        <v>2</v>
      </c>
      <c r="F6840" t="s">
        <v>498</v>
      </c>
      <c r="G6840" t="s">
        <v>6884</v>
      </c>
      <c r="H6840">
        <v>41</v>
      </c>
      <c r="I6840">
        <v>914168852</v>
      </c>
      <c r="J6840" t="str">
        <f>INDEX(Auxiliar!B:B,MATCH(H6840,Auxiliar!A:A,0))</f>
        <v>Paraná</v>
      </c>
      <c r="K6840" t="str">
        <f>INDEX(Auxiliar!C:C,MATCH(H6840,Auxiliar!A:A,0))</f>
        <v>Sul</v>
      </c>
    </row>
    <row r="6841" spans="1:11" x14ac:dyDescent="0.55000000000000004">
      <c r="A6841" s="5">
        <v>45632</v>
      </c>
      <c r="B6841" t="s">
        <v>7433</v>
      </c>
      <c r="C6841">
        <v>997</v>
      </c>
      <c r="D6841" t="s">
        <v>9</v>
      </c>
      <c r="E6841">
        <v>12</v>
      </c>
      <c r="F6841" t="s">
        <v>1212</v>
      </c>
      <c r="G6841" t="s">
        <v>6885</v>
      </c>
      <c r="H6841">
        <v>61</v>
      </c>
      <c r="I6841">
        <v>933375868</v>
      </c>
      <c r="J6841" t="str">
        <f>INDEX(Auxiliar!B:B,MATCH(H6841,Auxiliar!A:A,0))</f>
        <v>Distrito Federal</v>
      </c>
      <c r="K6841" t="str">
        <f>INDEX(Auxiliar!C:C,MATCH(H6841,Auxiliar!A:A,0))</f>
        <v>Centro-Oeste</v>
      </c>
    </row>
    <row r="6842" spans="1:11" x14ac:dyDescent="0.55000000000000004">
      <c r="A6842" s="5">
        <v>45632</v>
      </c>
      <c r="B6842" t="s">
        <v>7434</v>
      </c>
      <c r="C6842">
        <v>1997</v>
      </c>
      <c r="D6842" t="s">
        <v>9</v>
      </c>
      <c r="E6842">
        <v>1</v>
      </c>
      <c r="F6842" t="s">
        <v>2675</v>
      </c>
      <c r="G6842" t="s">
        <v>6886</v>
      </c>
      <c r="H6842">
        <v>42</v>
      </c>
      <c r="I6842">
        <v>950090804</v>
      </c>
      <c r="J6842" t="str">
        <f>INDEX(Auxiliar!B:B,MATCH(H6842,Auxiliar!A:A,0))</f>
        <v>Paraná</v>
      </c>
      <c r="K6842" t="str">
        <f>INDEX(Auxiliar!C:C,MATCH(H6842,Auxiliar!A:A,0))</f>
        <v>Sul</v>
      </c>
    </row>
    <row r="6843" spans="1:11" x14ac:dyDescent="0.55000000000000004">
      <c r="A6843" s="5">
        <v>45632</v>
      </c>
      <c r="B6843" t="s">
        <v>7433</v>
      </c>
      <c r="C6843">
        <v>997</v>
      </c>
      <c r="D6843" t="s">
        <v>9</v>
      </c>
      <c r="E6843">
        <v>5</v>
      </c>
      <c r="F6843" t="s">
        <v>1565</v>
      </c>
      <c r="G6843" t="s">
        <v>6887</v>
      </c>
      <c r="H6843">
        <v>81</v>
      </c>
      <c r="I6843">
        <v>941390570</v>
      </c>
      <c r="J6843" t="str">
        <f>INDEX(Auxiliar!B:B,MATCH(H6843,Auxiliar!A:A,0))</f>
        <v>Pernambuco</v>
      </c>
      <c r="K6843" t="str">
        <f>INDEX(Auxiliar!C:C,MATCH(H6843,Auxiliar!A:A,0))</f>
        <v>Nordeste</v>
      </c>
    </row>
    <row r="6844" spans="1:11" x14ac:dyDescent="0.55000000000000004">
      <c r="A6844" s="5">
        <v>45633</v>
      </c>
      <c r="B6844" t="s">
        <v>7434</v>
      </c>
      <c r="C6844">
        <v>1997</v>
      </c>
      <c r="D6844" t="s">
        <v>9</v>
      </c>
      <c r="E6844">
        <v>4</v>
      </c>
      <c r="F6844" t="s">
        <v>939</v>
      </c>
      <c r="G6844" t="s">
        <v>6888</v>
      </c>
      <c r="H6844">
        <v>54</v>
      </c>
      <c r="I6844">
        <v>989653150</v>
      </c>
      <c r="J6844" t="str">
        <f>INDEX(Auxiliar!B:B,MATCH(H6844,Auxiliar!A:A,0))</f>
        <v>Rio Grande do Sul</v>
      </c>
      <c r="K6844" t="str">
        <f>INDEX(Auxiliar!C:C,MATCH(H6844,Auxiliar!A:A,0))</f>
        <v>Sul</v>
      </c>
    </row>
    <row r="6845" spans="1:11" x14ac:dyDescent="0.55000000000000004">
      <c r="A6845" s="5">
        <v>45633</v>
      </c>
      <c r="B6845" t="s">
        <v>7432</v>
      </c>
      <c r="C6845">
        <v>597</v>
      </c>
      <c r="D6845" t="s">
        <v>9</v>
      </c>
      <c r="E6845">
        <v>1</v>
      </c>
      <c r="F6845" t="s">
        <v>1582</v>
      </c>
      <c r="G6845" t="s">
        <v>6889</v>
      </c>
      <c r="H6845">
        <v>11</v>
      </c>
      <c r="I6845">
        <v>978768001</v>
      </c>
      <c r="J6845" t="str">
        <f>INDEX(Auxiliar!B:B,MATCH(H6845,Auxiliar!A:A,0))</f>
        <v>São Paulo</v>
      </c>
      <c r="K6845" t="str">
        <f>INDEX(Auxiliar!C:C,MATCH(H6845,Auxiliar!A:A,0))</f>
        <v>Sudeste</v>
      </c>
    </row>
    <row r="6846" spans="1:11" x14ac:dyDescent="0.55000000000000004">
      <c r="A6846" s="5">
        <v>45633</v>
      </c>
      <c r="B6846" t="s">
        <v>7433</v>
      </c>
      <c r="C6846">
        <v>997</v>
      </c>
      <c r="D6846" t="s">
        <v>9</v>
      </c>
      <c r="E6846">
        <v>1</v>
      </c>
      <c r="F6846" t="s">
        <v>2576</v>
      </c>
      <c r="G6846" t="s">
        <v>6890</v>
      </c>
      <c r="H6846">
        <v>31</v>
      </c>
      <c r="I6846">
        <v>996037830</v>
      </c>
      <c r="J6846" t="str">
        <f>INDEX(Auxiliar!B:B,MATCH(H6846,Auxiliar!A:A,0))</f>
        <v>Minas Gerais</v>
      </c>
      <c r="K6846" t="str">
        <f>INDEX(Auxiliar!C:C,MATCH(H6846,Auxiliar!A:A,0))</f>
        <v>Sudeste</v>
      </c>
    </row>
    <row r="6847" spans="1:11" x14ac:dyDescent="0.55000000000000004">
      <c r="A6847" s="5">
        <v>45633</v>
      </c>
      <c r="B6847" t="s">
        <v>7434</v>
      </c>
      <c r="C6847">
        <v>1997</v>
      </c>
      <c r="D6847" t="s">
        <v>9</v>
      </c>
      <c r="E6847">
        <v>12</v>
      </c>
      <c r="F6847" t="s">
        <v>1942</v>
      </c>
      <c r="G6847" t="s">
        <v>6891</v>
      </c>
      <c r="H6847">
        <v>11</v>
      </c>
      <c r="I6847">
        <v>982055436</v>
      </c>
      <c r="J6847" t="str">
        <f>INDEX(Auxiliar!B:B,MATCH(H6847,Auxiliar!A:A,0))</f>
        <v>São Paulo</v>
      </c>
      <c r="K6847" t="str">
        <f>INDEX(Auxiliar!C:C,MATCH(H6847,Auxiliar!A:A,0))</f>
        <v>Sudeste</v>
      </c>
    </row>
    <row r="6848" spans="1:11" x14ac:dyDescent="0.55000000000000004">
      <c r="A6848" s="5">
        <v>45633</v>
      </c>
      <c r="B6848" t="s">
        <v>7432</v>
      </c>
      <c r="C6848">
        <v>597</v>
      </c>
      <c r="D6848" t="s">
        <v>9</v>
      </c>
      <c r="E6848">
        <v>12</v>
      </c>
      <c r="F6848" t="s">
        <v>2414</v>
      </c>
      <c r="G6848" t="s">
        <v>6892</v>
      </c>
      <c r="H6848">
        <v>11</v>
      </c>
      <c r="I6848">
        <v>961276862</v>
      </c>
      <c r="J6848" t="str">
        <f>INDEX(Auxiliar!B:B,MATCH(H6848,Auxiliar!A:A,0))</f>
        <v>São Paulo</v>
      </c>
      <c r="K6848" t="str">
        <f>INDEX(Auxiliar!C:C,MATCH(H6848,Auxiliar!A:A,0))</f>
        <v>Sudeste</v>
      </c>
    </row>
    <row r="6849" spans="1:11" x14ac:dyDescent="0.55000000000000004">
      <c r="A6849" s="5">
        <v>45634</v>
      </c>
      <c r="B6849" t="s">
        <v>7433</v>
      </c>
      <c r="C6849">
        <v>997</v>
      </c>
      <c r="D6849" t="s">
        <v>10</v>
      </c>
      <c r="E6849">
        <v>1</v>
      </c>
      <c r="F6849" t="s">
        <v>1751</v>
      </c>
      <c r="G6849" t="s">
        <v>6893</v>
      </c>
      <c r="H6849">
        <v>12</v>
      </c>
      <c r="I6849">
        <v>949416562</v>
      </c>
      <c r="J6849" t="str">
        <f>INDEX(Auxiliar!B:B,MATCH(H6849,Auxiliar!A:A,0))</f>
        <v>São Paulo</v>
      </c>
      <c r="K6849" t="str">
        <f>INDEX(Auxiliar!C:C,MATCH(H6849,Auxiliar!A:A,0))</f>
        <v>Sudeste</v>
      </c>
    </row>
    <row r="6850" spans="1:11" x14ac:dyDescent="0.55000000000000004">
      <c r="A6850" s="5">
        <v>45634</v>
      </c>
      <c r="B6850" t="s">
        <v>7433</v>
      </c>
      <c r="C6850">
        <v>997</v>
      </c>
      <c r="D6850" t="s">
        <v>10</v>
      </c>
      <c r="E6850">
        <v>6</v>
      </c>
      <c r="F6850" t="s">
        <v>905</v>
      </c>
      <c r="G6850" t="s">
        <v>6894</v>
      </c>
      <c r="H6850">
        <v>64</v>
      </c>
      <c r="I6850">
        <v>955664468</v>
      </c>
      <c r="J6850" t="str">
        <f>INDEX(Auxiliar!B:B,MATCH(H6850,Auxiliar!A:A,0))</f>
        <v>Goiás</v>
      </c>
      <c r="K6850" t="str">
        <f>INDEX(Auxiliar!C:C,MATCH(H6850,Auxiliar!A:A,0))</f>
        <v>Centro-Oeste</v>
      </c>
    </row>
    <row r="6851" spans="1:11" x14ac:dyDescent="0.55000000000000004">
      <c r="A6851" s="5">
        <v>45634</v>
      </c>
      <c r="B6851" t="s">
        <v>7433</v>
      </c>
      <c r="C6851">
        <v>997</v>
      </c>
      <c r="D6851" t="s">
        <v>9</v>
      </c>
      <c r="E6851">
        <v>12</v>
      </c>
      <c r="F6851" t="s">
        <v>2699</v>
      </c>
      <c r="G6851" t="s">
        <v>6895</v>
      </c>
      <c r="H6851">
        <v>21</v>
      </c>
      <c r="I6851">
        <v>964732575</v>
      </c>
      <c r="J6851" t="str">
        <f>INDEX(Auxiliar!B:B,MATCH(H6851,Auxiliar!A:A,0))</f>
        <v>Rio de Janeiro</v>
      </c>
      <c r="K6851" t="str">
        <f>INDEX(Auxiliar!C:C,MATCH(H6851,Auxiliar!A:A,0))</f>
        <v>Sudeste</v>
      </c>
    </row>
    <row r="6852" spans="1:11" x14ac:dyDescent="0.55000000000000004">
      <c r="A6852" s="5">
        <v>45634</v>
      </c>
      <c r="B6852" t="s">
        <v>7433</v>
      </c>
      <c r="C6852">
        <v>997</v>
      </c>
      <c r="D6852" t="s">
        <v>9</v>
      </c>
      <c r="E6852">
        <v>8</v>
      </c>
      <c r="F6852" t="s">
        <v>548</v>
      </c>
      <c r="G6852" t="s">
        <v>6896</v>
      </c>
      <c r="H6852">
        <v>11</v>
      </c>
      <c r="I6852">
        <v>928449140</v>
      </c>
      <c r="J6852" t="str">
        <f>INDEX(Auxiliar!B:B,MATCH(H6852,Auxiliar!A:A,0))</f>
        <v>São Paulo</v>
      </c>
      <c r="K6852" t="str">
        <f>INDEX(Auxiliar!C:C,MATCH(H6852,Auxiliar!A:A,0))</f>
        <v>Sudeste</v>
      </c>
    </row>
    <row r="6853" spans="1:11" x14ac:dyDescent="0.55000000000000004">
      <c r="A6853" s="5">
        <v>45634</v>
      </c>
      <c r="B6853" t="s">
        <v>7432</v>
      </c>
      <c r="C6853">
        <v>597</v>
      </c>
      <c r="D6853" t="s">
        <v>9</v>
      </c>
      <c r="E6853">
        <v>3</v>
      </c>
      <c r="F6853" t="s">
        <v>2623</v>
      </c>
      <c r="G6853" t="s">
        <v>6897</v>
      </c>
      <c r="H6853">
        <v>51</v>
      </c>
      <c r="I6853">
        <v>958016523</v>
      </c>
      <c r="J6853" t="str">
        <f>INDEX(Auxiliar!B:B,MATCH(H6853,Auxiliar!A:A,0))</f>
        <v>Rio Grande do Sul</v>
      </c>
      <c r="K6853" t="str">
        <f>INDEX(Auxiliar!C:C,MATCH(H6853,Auxiliar!A:A,0))</f>
        <v>Sul</v>
      </c>
    </row>
    <row r="6854" spans="1:11" x14ac:dyDescent="0.55000000000000004">
      <c r="A6854" s="5">
        <v>45635</v>
      </c>
      <c r="B6854" t="s">
        <v>7432</v>
      </c>
      <c r="C6854">
        <v>597</v>
      </c>
      <c r="D6854" t="s">
        <v>9</v>
      </c>
      <c r="E6854">
        <v>12</v>
      </c>
      <c r="F6854" t="s">
        <v>466</v>
      </c>
      <c r="G6854" t="s">
        <v>6898</v>
      </c>
      <c r="H6854">
        <v>16</v>
      </c>
      <c r="I6854">
        <v>983440149</v>
      </c>
      <c r="J6854" t="str">
        <f>INDEX(Auxiliar!B:B,MATCH(H6854,Auxiliar!A:A,0))</f>
        <v>São Paulo</v>
      </c>
      <c r="K6854" t="str">
        <f>INDEX(Auxiliar!C:C,MATCH(H6854,Auxiliar!A:A,0))</f>
        <v>Sudeste</v>
      </c>
    </row>
    <row r="6855" spans="1:11" x14ac:dyDescent="0.55000000000000004">
      <c r="A6855" s="5">
        <v>45635</v>
      </c>
      <c r="B6855" t="s">
        <v>7433</v>
      </c>
      <c r="C6855">
        <v>997</v>
      </c>
      <c r="D6855" t="s">
        <v>9</v>
      </c>
      <c r="E6855">
        <v>1</v>
      </c>
      <c r="F6855" t="s">
        <v>2453</v>
      </c>
      <c r="G6855" t="s">
        <v>6899</v>
      </c>
      <c r="H6855">
        <v>84</v>
      </c>
      <c r="I6855">
        <v>924789309</v>
      </c>
      <c r="J6855" t="str">
        <f>INDEX(Auxiliar!B:B,MATCH(H6855,Auxiliar!A:A,0))</f>
        <v>Rio Grande do Norte</v>
      </c>
      <c r="K6855" t="str">
        <f>INDEX(Auxiliar!C:C,MATCH(H6855,Auxiliar!A:A,0))</f>
        <v>Nordeste</v>
      </c>
    </row>
    <row r="6856" spans="1:11" x14ac:dyDescent="0.55000000000000004">
      <c r="A6856" s="5">
        <v>45636</v>
      </c>
      <c r="B6856" t="s">
        <v>7432</v>
      </c>
      <c r="C6856">
        <v>597</v>
      </c>
      <c r="D6856" t="s">
        <v>9</v>
      </c>
      <c r="E6856">
        <v>12</v>
      </c>
      <c r="F6856" t="s">
        <v>1952</v>
      </c>
      <c r="G6856" t="s">
        <v>6900</v>
      </c>
      <c r="H6856">
        <v>49</v>
      </c>
      <c r="I6856">
        <v>984728689</v>
      </c>
      <c r="J6856" t="str">
        <f>INDEX(Auxiliar!B:B,MATCH(H6856,Auxiliar!A:A,0))</f>
        <v>Santa Catarina</v>
      </c>
      <c r="K6856" t="str">
        <f>INDEX(Auxiliar!C:C,MATCH(H6856,Auxiliar!A:A,0))</f>
        <v>Sul</v>
      </c>
    </row>
    <row r="6857" spans="1:11" x14ac:dyDescent="0.55000000000000004">
      <c r="A6857" s="5">
        <v>45636</v>
      </c>
      <c r="B6857" t="s">
        <v>7432</v>
      </c>
      <c r="C6857">
        <v>597</v>
      </c>
      <c r="D6857" t="s">
        <v>9</v>
      </c>
      <c r="E6857">
        <v>3</v>
      </c>
      <c r="F6857" t="s">
        <v>1181</v>
      </c>
      <c r="G6857" t="s">
        <v>6901</v>
      </c>
      <c r="H6857">
        <v>61</v>
      </c>
      <c r="I6857">
        <v>969766374</v>
      </c>
      <c r="J6857" t="str">
        <f>INDEX(Auxiliar!B:B,MATCH(H6857,Auxiliar!A:A,0))</f>
        <v>Distrito Federal</v>
      </c>
      <c r="K6857" t="str">
        <f>INDEX(Auxiliar!C:C,MATCH(H6857,Auxiliar!A:A,0))</f>
        <v>Centro-Oeste</v>
      </c>
    </row>
    <row r="6858" spans="1:11" x14ac:dyDescent="0.55000000000000004">
      <c r="A6858" s="5">
        <v>45636</v>
      </c>
      <c r="B6858" t="s">
        <v>7433</v>
      </c>
      <c r="C6858">
        <v>997</v>
      </c>
      <c r="D6858" t="s">
        <v>10</v>
      </c>
      <c r="E6858">
        <v>1</v>
      </c>
      <c r="F6858" t="s">
        <v>2015</v>
      </c>
      <c r="G6858" t="s">
        <v>6902</v>
      </c>
      <c r="H6858">
        <v>22</v>
      </c>
      <c r="I6858">
        <v>964338126</v>
      </c>
      <c r="J6858" t="str">
        <f>INDEX(Auxiliar!B:B,MATCH(H6858,Auxiliar!A:A,0))</f>
        <v>Rio de Janeiro</v>
      </c>
      <c r="K6858" t="str">
        <f>INDEX(Auxiliar!C:C,MATCH(H6858,Auxiliar!A:A,0))</f>
        <v>Sudeste</v>
      </c>
    </row>
    <row r="6859" spans="1:11" x14ac:dyDescent="0.55000000000000004">
      <c r="A6859" s="5">
        <v>45636</v>
      </c>
      <c r="B6859" t="s">
        <v>7432</v>
      </c>
      <c r="C6859">
        <v>597</v>
      </c>
      <c r="D6859" t="s">
        <v>9</v>
      </c>
      <c r="E6859">
        <v>12</v>
      </c>
      <c r="F6859" t="s">
        <v>15</v>
      </c>
      <c r="G6859" t="s">
        <v>6903</v>
      </c>
      <c r="H6859">
        <v>11</v>
      </c>
      <c r="I6859">
        <v>938641007</v>
      </c>
      <c r="J6859" t="str">
        <f>INDEX(Auxiliar!B:B,MATCH(H6859,Auxiliar!A:A,0))</f>
        <v>São Paulo</v>
      </c>
      <c r="K6859" t="str">
        <f>INDEX(Auxiliar!C:C,MATCH(H6859,Auxiliar!A:A,0))</f>
        <v>Sudeste</v>
      </c>
    </row>
    <row r="6860" spans="1:11" x14ac:dyDescent="0.55000000000000004">
      <c r="A6860" s="5">
        <v>45636</v>
      </c>
      <c r="B6860" t="s">
        <v>7433</v>
      </c>
      <c r="C6860">
        <v>997</v>
      </c>
      <c r="D6860" t="s">
        <v>9</v>
      </c>
      <c r="E6860">
        <v>1</v>
      </c>
      <c r="F6860" t="s">
        <v>2873</v>
      </c>
      <c r="G6860" t="s">
        <v>6904</v>
      </c>
      <c r="H6860">
        <v>11</v>
      </c>
      <c r="I6860">
        <v>948943530</v>
      </c>
      <c r="J6860" t="str">
        <f>INDEX(Auxiliar!B:B,MATCH(H6860,Auxiliar!A:A,0))</f>
        <v>São Paulo</v>
      </c>
      <c r="K6860" t="str">
        <f>INDEX(Auxiliar!C:C,MATCH(H6860,Auxiliar!A:A,0))</f>
        <v>Sudeste</v>
      </c>
    </row>
    <row r="6861" spans="1:11" x14ac:dyDescent="0.55000000000000004">
      <c r="A6861" s="5">
        <v>45637</v>
      </c>
      <c r="B6861" t="s">
        <v>7434</v>
      </c>
      <c r="C6861">
        <v>1997</v>
      </c>
      <c r="D6861" t="s">
        <v>10</v>
      </c>
      <c r="E6861">
        <v>1</v>
      </c>
      <c r="F6861" t="s">
        <v>184</v>
      </c>
      <c r="G6861" t="s">
        <v>6905</v>
      </c>
      <c r="H6861">
        <v>11</v>
      </c>
      <c r="I6861">
        <v>963150578</v>
      </c>
      <c r="J6861" t="str">
        <f>INDEX(Auxiliar!B:B,MATCH(H6861,Auxiliar!A:A,0))</f>
        <v>São Paulo</v>
      </c>
      <c r="K6861" t="str">
        <f>INDEX(Auxiliar!C:C,MATCH(H6861,Auxiliar!A:A,0))</f>
        <v>Sudeste</v>
      </c>
    </row>
    <row r="6862" spans="1:11" x14ac:dyDescent="0.55000000000000004">
      <c r="A6862" s="5">
        <v>45637</v>
      </c>
      <c r="B6862" t="s">
        <v>7433</v>
      </c>
      <c r="C6862">
        <v>997</v>
      </c>
      <c r="D6862" t="s">
        <v>9</v>
      </c>
      <c r="E6862">
        <v>12</v>
      </c>
      <c r="F6862" t="s">
        <v>1093</v>
      </c>
      <c r="G6862" t="s">
        <v>6906</v>
      </c>
      <c r="H6862">
        <v>62</v>
      </c>
      <c r="I6862">
        <v>960692217</v>
      </c>
      <c r="J6862" t="str">
        <f>INDEX(Auxiliar!B:B,MATCH(H6862,Auxiliar!A:A,0))</f>
        <v>Goiás</v>
      </c>
      <c r="K6862" t="str">
        <f>INDEX(Auxiliar!C:C,MATCH(H6862,Auxiliar!A:A,0))</f>
        <v>Centro-Oeste</v>
      </c>
    </row>
    <row r="6863" spans="1:11" x14ac:dyDescent="0.55000000000000004">
      <c r="A6863" s="5">
        <v>45637</v>
      </c>
      <c r="B6863" t="s">
        <v>7433</v>
      </c>
      <c r="C6863">
        <v>997</v>
      </c>
      <c r="D6863" t="s">
        <v>10</v>
      </c>
      <c r="E6863">
        <v>1</v>
      </c>
      <c r="F6863" t="s">
        <v>1409</v>
      </c>
      <c r="G6863" t="s">
        <v>6907</v>
      </c>
      <c r="H6863">
        <v>15</v>
      </c>
      <c r="I6863">
        <v>982903557</v>
      </c>
      <c r="J6863" t="str">
        <f>INDEX(Auxiliar!B:B,MATCH(H6863,Auxiliar!A:A,0))</f>
        <v>São Paulo</v>
      </c>
      <c r="K6863" t="str">
        <f>INDEX(Auxiliar!C:C,MATCH(H6863,Auxiliar!A:A,0))</f>
        <v>Sudeste</v>
      </c>
    </row>
    <row r="6864" spans="1:11" x14ac:dyDescent="0.55000000000000004">
      <c r="A6864" s="5">
        <v>45637</v>
      </c>
      <c r="B6864" t="s">
        <v>7432</v>
      </c>
      <c r="C6864">
        <v>597</v>
      </c>
      <c r="D6864" t="s">
        <v>9</v>
      </c>
      <c r="E6864">
        <v>1</v>
      </c>
      <c r="F6864" t="s">
        <v>2626</v>
      </c>
      <c r="G6864" t="s">
        <v>6908</v>
      </c>
      <c r="H6864">
        <v>11</v>
      </c>
      <c r="I6864">
        <v>957103174</v>
      </c>
      <c r="J6864" t="str">
        <f>INDEX(Auxiliar!B:B,MATCH(H6864,Auxiliar!A:A,0))</f>
        <v>São Paulo</v>
      </c>
      <c r="K6864" t="str">
        <f>INDEX(Auxiliar!C:C,MATCH(H6864,Auxiliar!A:A,0))</f>
        <v>Sudeste</v>
      </c>
    </row>
    <row r="6865" spans="1:11" x14ac:dyDescent="0.55000000000000004">
      <c r="A6865" s="5">
        <v>45637</v>
      </c>
      <c r="B6865" t="s">
        <v>7433</v>
      </c>
      <c r="C6865">
        <v>997</v>
      </c>
      <c r="D6865" t="s">
        <v>10</v>
      </c>
      <c r="E6865">
        <v>1</v>
      </c>
      <c r="F6865" t="s">
        <v>3047</v>
      </c>
      <c r="G6865" t="s">
        <v>6909</v>
      </c>
      <c r="H6865">
        <v>11</v>
      </c>
      <c r="I6865">
        <v>943405410</v>
      </c>
      <c r="J6865" t="str">
        <f>INDEX(Auxiliar!B:B,MATCH(H6865,Auxiliar!A:A,0))</f>
        <v>São Paulo</v>
      </c>
      <c r="K6865" t="str">
        <f>INDEX(Auxiliar!C:C,MATCH(H6865,Auxiliar!A:A,0))</f>
        <v>Sudeste</v>
      </c>
    </row>
    <row r="6866" spans="1:11" x14ac:dyDescent="0.55000000000000004">
      <c r="A6866" s="5">
        <v>45637</v>
      </c>
      <c r="B6866" t="s">
        <v>7433</v>
      </c>
      <c r="C6866">
        <v>997</v>
      </c>
      <c r="D6866" t="s">
        <v>9</v>
      </c>
      <c r="E6866">
        <v>10</v>
      </c>
      <c r="F6866" t="s">
        <v>157</v>
      </c>
      <c r="G6866" t="s">
        <v>6910</v>
      </c>
      <c r="H6866">
        <v>13</v>
      </c>
      <c r="I6866">
        <v>916880813</v>
      </c>
      <c r="J6866" t="str">
        <f>INDEX(Auxiliar!B:B,MATCH(H6866,Auxiliar!A:A,0))</f>
        <v>São Paulo</v>
      </c>
      <c r="K6866" t="str">
        <f>INDEX(Auxiliar!C:C,MATCH(H6866,Auxiliar!A:A,0))</f>
        <v>Sudeste</v>
      </c>
    </row>
    <row r="6867" spans="1:11" x14ac:dyDescent="0.55000000000000004">
      <c r="A6867" s="5">
        <v>45637</v>
      </c>
      <c r="B6867" t="s">
        <v>7434</v>
      </c>
      <c r="C6867">
        <v>1997</v>
      </c>
      <c r="D6867" t="s">
        <v>9</v>
      </c>
      <c r="E6867">
        <v>1</v>
      </c>
      <c r="F6867" t="s">
        <v>1243</v>
      </c>
      <c r="G6867" t="s">
        <v>6911</v>
      </c>
      <c r="H6867">
        <v>71</v>
      </c>
      <c r="I6867">
        <v>931076777</v>
      </c>
      <c r="J6867" t="str">
        <f>INDEX(Auxiliar!B:B,MATCH(H6867,Auxiliar!A:A,0))</f>
        <v>Bahia</v>
      </c>
      <c r="K6867" t="str">
        <f>INDEX(Auxiliar!C:C,MATCH(H6867,Auxiliar!A:A,0))</f>
        <v>Nordeste</v>
      </c>
    </row>
    <row r="6868" spans="1:11" x14ac:dyDescent="0.55000000000000004">
      <c r="A6868" s="5">
        <v>45637</v>
      </c>
      <c r="B6868" t="s">
        <v>7432</v>
      </c>
      <c r="C6868">
        <v>597</v>
      </c>
      <c r="D6868" t="s">
        <v>9</v>
      </c>
      <c r="E6868">
        <v>1</v>
      </c>
      <c r="F6868" t="s">
        <v>658</v>
      </c>
      <c r="G6868" t="s">
        <v>6912</v>
      </c>
      <c r="H6868">
        <v>21</v>
      </c>
      <c r="I6868">
        <v>937158268</v>
      </c>
      <c r="J6868" t="str">
        <f>INDEX(Auxiliar!B:B,MATCH(H6868,Auxiliar!A:A,0))</f>
        <v>Rio de Janeiro</v>
      </c>
      <c r="K6868" t="str">
        <f>INDEX(Auxiliar!C:C,MATCH(H6868,Auxiliar!A:A,0))</f>
        <v>Sudeste</v>
      </c>
    </row>
    <row r="6869" spans="1:11" x14ac:dyDescent="0.55000000000000004">
      <c r="A6869" s="5">
        <v>45638</v>
      </c>
      <c r="B6869" t="s">
        <v>7432</v>
      </c>
      <c r="C6869">
        <v>597</v>
      </c>
      <c r="D6869" t="s">
        <v>9</v>
      </c>
      <c r="E6869">
        <v>12</v>
      </c>
      <c r="F6869" t="s">
        <v>1164</v>
      </c>
      <c r="G6869" t="s">
        <v>6913</v>
      </c>
      <c r="H6869">
        <v>61</v>
      </c>
      <c r="I6869">
        <v>979183957</v>
      </c>
      <c r="J6869" t="str">
        <f>INDEX(Auxiliar!B:B,MATCH(H6869,Auxiliar!A:A,0))</f>
        <v>Distrito Federal</v>
      </c>
      <c r="K6869" t="str">
        <f>INDEX(Auxiliar!C:C,MATCH(H6869,Auxiliar!A:A,0))</f>
        <v>Centro-Oeste</v>
      </c>
    </row>
    <row r="6870" spans="1:11" x14ac:dyDescent="0.55000000000000004">
      <c r="A6870" s="5">
        <v>45638</v>
      </c>
      <c r="B6870" t="s">
        <v>7432</v>
      </c>
      <c r="C6870">
        <v>597</v>
      </c>
      <c r="D6870" t="s">
        <v>9</v>
      </c>
      <c r="E6870">
        <v>12</v>
      </c>
      <c r="F6870" t="s">
        <v>2107</v>
      </c>
      <c r="G6870" t="s">
        <v>6914</v>
      </c>
      <c r="H6870">
        <v>21</v>
      </c>
      <c r="I6870">
        <v>960004768</v>
      </c>
      <c r="J6870" t="str">
        <f>INDEX(Auxiliar!B:B,MATCH(H6870,Auxiliar!A:A,0))</f>
        <v>Rio de Janeiro</v>
      </c>
      <c r="K6870" t="str">
        <f>INDEX(Auxiliar!C:C,MATCH(H6870,Auxiliar!A:A,0))</f>
        <v>Sudeste</v>
      </c>
    </row>
    <row r="6871" spans="1:11" x14ac:dyDescent="0.55000000000000004">
      <c r="A6871" s="5">
        <v>45638</v>
      </c>
      <c r="B6871" t="s">
        <v>7433</v>
      </c>
      <c r="C6871">
        <v>997</v>
      </c>
      <c r="D6871" t="s">
        <v>9</v>
      </c>
      <c r="E6871">
        <v>6</v>
      </c>
      <c r="F6871" t="s">
        <v>2373</v>
      </c>
      <c r="G6871" t="s">
        <v>6915</v>
      </c>
      <c r="H6871">
        <v>21</v>
      </c>
      <c r="I6871">
        <v>997521643</v>
      </c>
      <c r="J6871" t="str">
        <f>INDEX(Auxiliar!B:B,MATCH(H6871,Auxiliar!A:A,0))</f>
        <v>Rio de Janeiro</v>
      </c>
      <c r="K6871" t="str">
        <f>INDEX(Auxiliar!C:C,MATCH(H6871,Auxiliar!A:A,0))</f>
        <v>Sudeste</v>
      </c>
    </row>
    <row r="6872" spans="1:11" x14ac:dyDescent="0.55000000000000004">
      <c r="A6872" s="5">
        <v>45639</v>
      </c>
      <c r="B6872" t="s">
        <v>7433</v>
      </c>
      <c r="C6872">
        <v>997</v>
      </c>
      <c r="D6872" t="s">
        <v>9</v>
      </c>
      <c r="E6872">
        <v>12</v>
      </c>
      <c r="F6872" t="s">
        <v>1775</v>
      </c>
      <c r="G6872" t="s">
        <v>6916</v>
      </c>
      <c r="H6872">
        <v>41</v>
      </c>
      <c r="I6872">
        <v>936212290</v>
      </c>
      <c r="J6872" t="str">
        <f>INDEX(Auxiliar!B:B,MATCH(H6872,Auxiliar!A:A,0))</f>
        <v>Paraná</v>
      </c>
      <c r="K6872" t="str">
        <f>INDEX(Auxiliar!C:C,MATCH(H6872,Auxiliar!A:A,0))</f>
        <v>Sul</v>
      </c>
    </row>
    <row r="6873" spans="1:11" x14ac:dyDescent="0.55000000000000004">
      <c r="A6873" s="5">
        <v>45639</v>
      </c>
      <c r="B6873" t="s">
        <v>7432</v>
      </c>
      <c r="C6873">
        <v>597</v>
      </c>
      <c r="D6873" t="s">
        <v>9</v>
      </c>
      <c r="E6873">
        <v>12</v>
      </c>
      <c r="F6873" t="s">
        <v>514</v>
      </c>
      <c r="G6873" t="s">
        <v>6917</v>
      </c>
      <c r="H6873">
        <v>51</v>
      </c>
      <c r="I6873">
        <v>912783450</v>
      </c>
      <c r="J6873" t="str">
        <f>INDEX(Auxiliar!B:B,MATCH(H6873,Auxiliar!A:A,0))</f>
        <v>Rio Grande do Sul</v>
      </c>
      <c r="K6873" t="str">
        <f>INDEX(Auxiliar!C:C,MATCH(H6873,Auxiliar!A:A,0))</f>
        <v>Sul</v>
      </c>
    </row>
    <row r="6874" spans="1:11" x14ac:dyDescent="0.55000000000000004">
      <c r="A6874" s="5">
        <v>45639</v>
      </c>
      <c r="B6874" t="s">
        <v>7432</v>
      </c>
      <c r="C6874">
        <v>597</v>
      </c>
      <c r="D6874" t="s">
        <v>9</v>
      </c>
      <c r="E6874">
        <v>2</v>
      </c>
      <c r="F6874" t="s">
        <v>956</v>
      </c>
      <c r="G6874" t="s">
        <v>6918</v>
      </c>
      <c r="H6874">
        <v>61</v>
      </c>
      <c r="I6874">
        <v>935773535</v>
      </c>
      <c r="J6874" t="str">
        <f>INDEX(Auxiliar!B:B,MATCH(H6874,Auxiliar!A:A,0))</f>
        <v>Distrito Federal</v>
      </c>
      <c r="K6874" t="str">
        <f>INDEX(Auxiliar!C:C,MATCH(H6874,Auxiliar!A:A,0))</f>
        <v>Centro-Oeste</v>
      </c>
    </row>
    <row r="6875" spans="1:11" x14ac:dyDescent="0.55000000000000004">
      <c r="A6875" s="5">
        <v>45639</v>
      </c>
      <c r="B6875" t="s">
        <v>7432</v>
      </c>
      <c r="C6875">
        <v>597</v>
      </c>
      <c r="D6875" t="s">
        <v>9</v>
      </c>
      <c r="E6875">
        <v>12</v>
      </c>
      <c r="F6875" t="s">
        <v>733</v>
      </c>
      <c r="G6875" t="s">
        <v>6919</v>
      </c>
      <c r="H6875">
        <v>91</v>
      </c>
      <c r="I6875">
        <v>952303217</v>
      </c>
      <c r="J6875" t="str">
        <f>INDEX(Auxiliar!B:B,MATCH(H6875,Auxiliar!A:A,0))</f>
        <v>Pará</v>
      </c>
      <c r="K6875" t="str">
        <f>INDEX(Auxiliar!C:C,MATCH(H6875,Auxiliar!A:A,0))</f>
        <v>Norte</v>
      </c>
    </row>
    <row r="6876" spans="1:11" x14ac:dyDescent="0.55000000000000004">
      <c r="A6876" s="5">
        <v>45639</v>
      </c>
      <c r="B6876" t="s">
        <v>7434</v>
      </c>
      <c r="C6876">
        <v>1997</v>
      </c>
      <c r="D6876" t="s">
        <v>9</v>
      </c>
      <c r="E6876">
        <v>4</v>
      </c>
      <c r="F6876" t="s">
        <v>1744</v>
      </c>
      <c r="G6876" t="s">
        <v>6920</v>
      </c>
      <c r="H6876">
        <v>71</v>
      </c>
      <c r="I6876">
        <v>950695865</v>
      </c>
      <c r="J6876" t="str">
        <f>INDEX(Auxiliar!B:B,MATCH(H6876,Auxiliar!A:A,0))</f>
        <v>Bahia</v>
      </c>
      <c r="K6876" t="str">
        <f>INDEX(Auxiliar!C:C,MATCH(H6876,Auxiliar!A:A,0))</f>
        <v>Nordeste</v>
      </c>
    </row>
    <row r="6877" spans="1:11" x14ac:dyDescent="0.55000000000000004">
      <c r="A6877" s="5">
        <v>45639</v>
      </c>
      <c r="B6877" t="s">
        <v>7432</v>
      </c>
      <c r="C6877">
        <v>597</v>
      </c>
      <c r="D6877" t="s">
        <v>9</v>
      </c>
      <c r="E6877">
        <v>5</v>
      </c>
      <c r="F6877" t="s">
        <v>1826</v>
      </c>
      <c r="G6877" t="s">
        <v>6921</v>
      </c>
      <c r="H6877">
        <v>54</v>
      </c>
      <c r="I6877">
        <v>990025896</v>
      </c>
      <c r="J6877" t="str">
        <f>INDEX(Auxiliar!B:B,MATCH(H6877,Auxiliar!A:A,0))</f>
        <v>Rio Grande do Sul</v>
      </c>
      <c r="K6877" t="str">
        <f>INDEX(Auxiliar!C:C,MATCH(H6877,Auxiliar!A:A,0))</f>
        <v>Sul</v>
      </c>
    </row>
    <row r="6878" spans="1:11" x14ac:dyDescent="0.55000000000000004">
      <c r="A6878" s="5">
        <v>45639</v>
      </c>
      <c r="B6878" t="s">
        <v>7433</v>
      </c>
      <c r="C6878">
        <v>997</v>
      </c>
      <c r="D6878" t="s">
        <v>9</v>
      </c>
      <c r="E6878">
        <v>6</v>
      </c>
      <c r="F6878" t="s">
        <v>1590</v>
      </c>
      <c r="G6878" t="s">
        <v>6922</v>
      </c>
      <c r="H6878">
        <v>93</v>
      </c>
      <c r="I6878">
        <v>918284300</v>
      </c>
      <c r="J6878" t="str">
        <f>INDEX(Auxiliar!B:B,MATCH(H6878,Auxiliar!A:A,0))</f>
        <v>Pará</v>
      </c>
      <c r="K6878" t="str">
        <f>INDEX(Auxiliar!C:C,MATCH(H6878,Auxiliar!A:A,0))</f>
        <v>Norte</v>
      </c>
    </row>
    <row r="6879" spans="1:11" x14ac:dyDescent="0.55000000000000004">
      <c r="A6879" s="5">
        <v>45639</v>
      </c>
      <c r="B6879" t="s">
        <v>7433</v>
      </c>
      <c r="C6879">
        <v>997</v>
      </c>
      <c r="D6879" t="s">
        <v>9</v>
      </c>
      <c r="E6879">
        <v>12</v>
      </c>
      <c r="F6879" t="s">
        <v>2322</v>
      </c>
      <c r="G6879" t="s">
        <v>6923</v>
      </c>
      <c r="H6879">
        <v>21</v>
      </c>
      <c r="I6879">
        <v>951608374</v>
      </c>
      <c r="J6879" t="str">
        <f>INDEX(Auxiliar!B:B,MATCH(H6879,Auxiliar!A:A,0))</f>
        <v>Rio de Janeiro</v>
      </c>
      <c r="K6879" t="str">
        <f>INDEX(Auxiliar!C:C,MATCH(H6879,Auxiliar!A:A,0))</f>
        <v>Sudeste</v>
      </c>
    </row>
    <row r="6880" spans="1:11" x14ac:dyDescent="0.55000000000000004">
      <c r="A6880" s="5">
        <v>45639</v>
      </c>
      <c r="B6880" t="s">
        <v>7432</v>
      </c>
      <c r="C6880">
        <v>597</v>
      </c>
      <c r="D6880" t="s">
        <v>9</v>
      </c>
      <c r="E6880">
        <v>12</v>
      </c>
      <c r="F6880" t="s">
        <v>1634</v>
      </c>
      <c r="G6880" t="s">
        <v>6924</v>
      </c>
      <c r="H6880">
        <v>27</v>
      </c>
      <c r="I6880">
        <v>985469088</v>
      </c>
      <c r="J6880" t="str">
        <f>INDEX(Auxiliar!B:B,MATCH(H6880,Auxiliar!A:A,0))</f>
        <v>Espírito Santo</v>
      </c>
      <c r="K6880" t="str">
        <f>INDEX(Auxiliar!C:C,MATCH(H6880,Auxiliar!A:A,0))</f>
        <v>Sudeste</v>
      </c>
    </row>
    <row r="6881" spans="1:11" x14ac:dyDescent="0.55000000000000004">
      <c r="A6881" s="5">
        <v>45640</v>
      </c>
      <c r="B6881" t="s">
        <v>7433</v>
      </c>
      <c r="C6881">
        <v>997</v>
      </c>
      <c r="D6881" t="s">
        <v>9</v>
      </c>
      <c r="E6881">
        <v>9</v>
      </c>
      <c r="F6881" t="s">
        <v>676</v>
      </c>
      <c r="G6881" t="s">
        <v>6925</v>
      </c>
      <c r="H6881">
        <v>83</v>
      </c>
      <c r="I6881">
        <v>963822464</v>
      </c>
      <c r="J6881" t="str">
        <f>INDEX(Auxiliar!B:B,MATCH(H6881,Auxiliar!A:A,0))</f>
        <v>Paraíba</v>
      </c>
      <c r="K6881" t="str">
        <f>INDEX(Auxiliar!C:C,MATCH(H6881,Auxiliar!A:A,0))</f>
        <v>Nordeste</v>
      </c>
    </row>
    <row r="6882" spans="1:11" x14ac:dyDescent="0.55000000000000004">
      <c r="A6882" s="5">
        <v>45640</v>
      </c>
      <c r="B6882" t="s">
        <v>7433</v>
      </c>
      <c r="C6882">
        <v>997</v>
      </c>
      <c r="D6882" t="s">
        <v>9</v>
      </c>
      <c r="E6882">
        <v>1</v>
      </c>
      <c r="F6882" t="s">
        <v>2930</v>
      </c>
      <c r="G6882" t="s">
        <v>6926</v>
      </c>
      <c r="H6882">
        <v>79</v>
      </c>
      <c r="I6882">
        <v>967396503</v>
      </c>
      <c r="J6882" t="str">
        <f>INDEX(Auxiliar!B:B,MATCH(H6882,Auxiliar!A:A,0))</f>
        <v>Sergipe</v>
      </c>
      <c r="K6882" t="str">
        <f>INDEX(Auxiliar!C:C,MATCH(H6882,Auxiliar!A:A,0))</f>
        <v>Nordeste</v>
      </c>
    </row>
    <row r="6883" spans="1:11" x14ac:dyDescent="0.55000000000000004">
      <c r="A6883" s="5">
        <v>45640</v>
      </c>
      <c r="B6883" t="s">
        <v>7432</v>
      </c>
      <c r="C6883">
        <v>597</v>
      </c>
      <c r="D6883" t="s">
        <v>9</v>
      </c>
      <c r="E6883">
        <v>10</v>
      </c>
      <c r="F6883" t="s">
        <v>2485</v>
      </c>
      <c r="G6883" t="s">
        <v>6927</v>
      </c>
      <c r="H6883">
        <v>61</v>
      </c>
      <c r="I6883">
        <v>953063009</v>
      </c>
      <c r="J6883" t="str">
        <f>INDEX(Auxiliar!B:B,MATCH(H6883,Auxiliar!A:A,0))</f>
        <v>Distrito Federal</v>
      </c>
      <c r="K6883" t="str">
        <f>INDEX(Auxiliar!C:C,MATCH(H6883,Auxiliar!A:A,0))</f>
        <v>Centro-Oeste</v>
      </c>
    </row>
    <row r="6884" spans="1:11" x14ac:dyDescent="0.55000000000000004">
      <c r="A6884" s="5">
        <v>45640</v>
      </c>
      <c r="B6884" t="s">
        <v>7432</v>
      </c>
      <c r="C6884">
        <v>597</v>
      </c>
      <c r="D6884" t="s">
        <v>10</v>
      </c>
      <c r="E6884">
        <v>1</v>
      </c>
      <c r="F6884" t="s">
        <v>1791</v>
      </c>
      <c r="G6884" t="s">
        <v>6928</v>
      </c>
      <c r="H6884">
        <v>77</v>
      </c>
      <c r="I6884">
        <v>950990216</v>
      </c>
      <c r="J6884" t="str">
        <f>INDEX(Auxiliar!B:B,MATCH(H6884,Auxiliar!A:A,0))</f>
        <v>Bahia</v>
      </c>
      <c r="K6884" t="str">
        <f>INDEX(Auxiliar!C:C,MATCH(H6884,Auxiliar!A:A,0))</f>
        <v>Nordeste</v>
      </c>
    </row>
    <row r="6885" spans="1:11" x14ac:dyDescent="0.55000000000000004">
      <c r="A6885" s="5">
        <v>45640</v>
      </c>
      <c r="B6885" t="s">
        <v>7433</v>
      </c>
      <c r="C6885">
        <v>997</v>
      </c>
      <c r="D6885" t="s">
        <v>9</v>
      </c>
      <c r="E6885">
        <v>12</v>
      </c>
      <c r="F6885" t="s">
        <v>1127</v>
      </c>
      <c r="G6885" t="s">
        <v>6929</v>
      </c>
      <c r="H6885">
        <v>41</v>
      </c>
      <c r="I6885">
        <v>951103805</v>
      </c>
      <c r="J6885" t="str">
        <f>INDEX(Auxiliar!B:B,MATCH(H6885,Auxiliar!A:A,0))</f>
        <v>Paraná</v>
      </c>
      <c r="K6885" t="str">
        <f>INDEX(Auxiliar!C:C,MATCH(H6885,Auxiliar!A:A,0))</f>
        <v>Sul</v>
      </c>
    </row>
    <row r="6886" spans="1:11" x14ac:dyDescent="0.55000000000000004">
      <c r="A6886" s="5">
        <v>45641</v>
      </c>
      <c r="B6886" t="s">
        <v>7432</v>
      </c>
      <c r="C6886">
        <v>597</v>
      </c>
      <c r="D6886" t="s">
        <v>9</v>
      </c>
      <c r="E6886">
        <v>6</v>
      </c>
      <c r="F6886" t="s">
        <v>1057</v>
      </c>
      <c r="G6886" t="s">
        <v>6930</v>
      </c>
      <c r="H6886">
        <v>85</v>
      </c>
      <c r="I6886">
        <v>925856642</v>
      </c>
      <c r="J6886" t="str">
        <f>INDEX(Auxiliar!B:B,MATCH(H6886,Auxiliar!A:A,0))</f>
        <v>Ceará</v>
      </c>
      <c r="K6886" t="str">
        <f>INDEX(Auxiliar!C:C,MATCH(H6886,Auxiliar!A:A,0))</f>
        <v>Nordeste</v>
      </c>
    </row>
    <row r="6887" spans="1:11" x14ac:dyDescent="0.55000000000000004">
      <c r="A6887" s="5">
        <v>45641</v>
      </c>
      <c r="B6887" t="s">
        <v>7433</v>
      </c>
      <c r="C6887">
        <v>997</v>
      </c>
      <c r="D6887" t="s">
        <v>9</v>
      </c>
      <c r="E6887">
        <v>12</v>
      </c>
      <c r="F6887" t="s">
        <v>344</v>
      </c>
      <c r="G6887" t="s">
        <v>6931</v>
      </c>
      <c r="H6887">
        <v>54</v>
      </c>
      <c r="I6887">
        <v>951508317</v>
      </c>
      <c r="J6887" t="str">
        <f>INDEX(Auxiliar!B:B,MATCH(H6887,Auxiliar!A:A,0))</f>
        <v>Rio Grande do Sul</v>
      </c>
      <c r="K6887" t="str">
        <f>INDEX(Auxiliar!C:C,MATCH(H6887,Auxiliar!A:A,0))</f>
        <v>Sul</v>
      </c>
    </row>
    <row r="6888" spans="1:11" x14ac:dyDescent="0.55000000000000004">
      <c r="A6888" s="5">
        <v>45641</v>
      </c>
      <c r="B6888" t="s">
        <v>7433</v>
      </c>
      <c r="C6888">
        <v>997</v>
      </c>
      <c r="D6888" t="s">
        <v>9</v>
      </c>
      <c r="E6888">
        <v>7</v>
      </c>
      <c r="F6888" t="s">
        <v>2915</v>
      </c>
      <c r="G6888" t="s">
        <v>6932</v>
      </c>
      <c r="H6888">
        <v>31</v>
      </c>
      <c r="I6888">
        <v>997011328</v>
      </c>
      <c r="J6888" t="str">
        <f>INDEX(Auxiliar!B:B,MATCH(H6888,Auxiliar!A:A,0))</f>
        <v>Minas Gerais</v>
      </c>
      <c r="K6888" t="str">
        <f>INDEX(Auxiliar!C:C,MATCH(H6888,Auxiliar!A:A,0))</f>
        <v>Sudeste</v>
      </c>
    </row>
    <row r="6889" spans="1:11" x14ac:dyDescent="0.55000000000000004">
      <c r="A6889" s="5">
        <v>45641</v>
      </c>
      <c r="B6889" t="s">
        <v>7434</v>
      </c>
      <c r="C6889">
        <v>1997</v>
      </c>
      <c r="D6889" t="s">
        <v>10</v>
      </c>
      <c r="E6889">
        <v>1</v>
      </c>
      <c r="F6889" t="s">
        <v>2590</v>
      </c>
      <c r="G6889" t="s">
        <v>6933</v>
      </c>
      <c r="H6889">
        <v>24</v>
      </c>
      <c r="I6889">
        <v>941773335</v>
      </c>
      <c r="J6889" t="str">
        <f>INDEX(Auxiliar!B:B,MATCH(H6889,Auxiliar!A:A,0))</f>
        <v>Rio de Janeiro</v>
      </c>
      <c r="K6889" t="str">
        <f>INDEX(Auxiliar!C:C,MATCH(H6889,Auxiliar!A:A,0))</f>
        <v>Sudeste</v>
      </c>
    </row>
    <row r="6890" spans="1:11" x14ac:dyDescent="0.55000000000000004">
      <c r="A6890" s="5">
        <v>45641</v>
      </c>
      <c r="B6890" t="s">
        <v>7432</v>
      </c>
      <c r="C6890">
        <v>597</v>
      </c>
      <c r="D6890" t="s">
        <v>10</v>
      </c>
      <c r="E6890">
        <v>1</v>
      </c>
      <c r="F6890" t="s">
        <v>1322</v>
      </c>
      <c r="G6890" t="s">
        <v>6934</v>
      </c>
      <c r="H6890">
        <v>51</v>
      </c>
      <c r="I6890">
        <v>994290141</v>
      </c>
      <c r="J6890" t="str">
        <f>INDEX(Auxiliar!B:B,MATCH(H6890,Auxiliar!A:A,0))</f>
        <v>Rio Grande do Sul</v>
      </c>
      <c r="K6890" t="str">
        <f>INDEX(Auxiliar!C:C,MATCH(H6890,Auxiliar!A:A,0))</f>
        <v>Sul</v>
      </c>
    </row>
    <row r="6891" spans="1:11" x14ac:dyDescent="0.55000000000000004">
      <c r="A6891" s="5">
        <v>45641</v>
      </c>
      <c r="B6891" t="s">
        <v>7432</v>
      </c>
      <c r="C6891">
        <v>597</v>
      </c>
      <c r="D6891" t="s">
        <v>9</v>
      </c>
      <c r="E6891">
        <v>1</v>
      </c>
      <c r="F6891" t="s">
        <v>2204</v>
      </c>
      <c r="G6891" t="s">
        <v>6935</v>
      </c>
      <c r="H6891">
        <v>31</v>
      </c>
      <c r="I6891">
        <v>926867773</v>
      </c>
      <c r="J6891" t="str">
        <f>INDEX(Auxiliar!B:B,MATCH(H6891,Auxiliar!A:A,0))</f>
        <v>Minas Gerais</v>
      </c>
      <c r="K6891" t="str">
        <f>INDEX(Auxiliar!C:C,MATCH(H6891,Auxiliar!A:A,0))</f>
        <v>Sudeste</v>
      </c>
    </row>
    <row r="6892" spans="1:11" x14ac:dyDescent="0.55000000000000004">
      <c r="A6892" s="5">
        <v>45641</v>
      </c>
      <c r="B6892" t="s">
        <v>7432</v>
      </c>
      <c r="C6892">
        <v>597</v>
      </c>
      <c r="D6892" t="s">
        <v>9</v>
      </c>
      <c r="E6892">
        <v>1</v>
      </c>
      <c r="F6892" t="s">
        <v>521</v>
      </c>
      <c r="G6892" t="s">
        <v>6936</v>
      </c>
      <c r="H6892">
        <v>21</v>
      </c>
      <c r="I6892">
        <v>962716537</v>
      </c>
      <c r="J6892" t="str">
        <f>INDEX(Auxiliar!B:B,MATCH(H6892,Auxiliar!A:A,0))</f>
        <v>Rio de Janeiro</v>
      </c>
      <c r="K6892" t="str">
        <f>INDEX(Auxiliar!C:C,MATCH(H6892,Auxiliar!A:A,0))</f>
        <v>Sudeste</v>
      </c>
    </row>
    <row r="6893" spans="1:11" x14ac:dyDescent="0.55000000000000004">
      <c r="A6893" s="5">
        <v>45642</v>
      </c>
      <c r="B6893" t="s">
        <v>7434</v>
      </c>
      <c r="C6893">
        <v>1997</v>
      </c>
      <c r="D6893" t="s">
        <v>9</v>
      </c>
      <c r="E6893">
        <v>12</v>
      </c>
      <c r="F6893" t="s">
        <v>329</v>
      </c>
      <c r="G6893" t="s">
        <v>6937</v>
      </c>
      <c r="H6893">
        <v>86</v>
      </c>
      <c r="I6893">
        <v>980161831</v>
      </c>
      <c r="J6893" t="str">
        <f>INDEX(Auxiliar!B:B,MATCH(H6893,Auxiliar!A:A,0))</f>
        <v>Piauí</v>
      </c>
      <c r="K6893" t="str">
        <f>INDEX(Auxiliar!C:C,MATCH(H6893,Auxiliar!A:A,0))</f>
        <v>Nordeste</v>
      </c>
    </row>
    <row r="6894" spans="1:11" x14ac:dyDescent="0.55000000000000004">
      <c r="A6894" s="5">
        <v>45643</v>
      </c>
      <c r="B6894" t="s">
        <v>7432</v>
      </c>
      <c r="C6894">
        <v>597</v>
      </c>
      <c r="D6894" t="s">
        <v>9</v>
      </c>
      <c r="E6894">
        <v>1</v>
      </c>
      <c r="F6894" t="s">
        <v>837</v>
      </c>
      <c r="G6894" t="s">
        <v>6938</v>
      </c>
      <c r="H6894">
        <v>82</v>
      </c>
      <c r="I6894">
        <v>912538593</v>
      </c>
      <c r="J6894" t="str">
        <f>INDEX(Auxiliar!B:B,MATCH(H6894,Auxiliar!A:A,0))</f>
        <v>Alagoas</v>
      </c>
      <c r="K6894" t="str">
        <f>INDEX(Auxiliar!C:C,MATCH(H6894,Auxiliar!A:A,0))</f>
        <v>Nordeste</v>
      </c>
    </row>
    <row r="6895" spans="1:11" x14ac:dyDescent="0.55000000000000004">
      <c r="A6895" s="5">
        <v>45643</v>
      </c>
      <c r="B6895" t="s">
        <v>7433</v>
      </c>
      <c r="C6895">
        <v>997</v>
      </c>
      <c r="D6895" t="s">
        <v>9</v>
      </c>
      <c r="E6895">
        <v>5</v>
      </c>
      <c r="F6895" t="s">
        <v>699</v>
      </c>
      <c r="G6895" t="s">
        <v>6939</v>
      </c>
      <c r="H6895">
        <v>65</v>
      </c>
      <c r="I6895">
        <v>977985039</v>
      </c>
      <c r="J6895" t="str">
        <f>INDEX(Auxiliar!B:B,MATCH(H6895,Auxiliar!A:A,0))</f>
        <v>Mato Grosso</v>
      </c>
      <c r="K6895" t="str">
        <f>INDEX(Auxiliar!C:C,MATCH(H6895,Auxiliar!A:A,0))</f>
        <v>Centro-Oeste</v>
      </c>
    </row>
    <row r="6896" spans="1:11" x14ac:dyDescent="0.55000000000000004">
      <c r="A6896" s="5">
        <v>45643</v>
      </c>
      <c r="B6896" t="s">
        <v>7434</v>
      </c>
      <c r="C6896">
        <v>1997</v>
      </c>
      <c r="D6896" t="s">
        <v>9</v>
      </c>
      <c r="E6896">
        <v>3</v>
      </c>
      <c r="F6896" t="s">
        <v>1379</v>
      </c>
      <c r="G6896" t="s">
        <v>6940</v>
      </c>
      <c r="H6896">
        <v>41</v>
      </c>
      <c r="I6896">
        <v>994087402</v>
      </c>
      <c r="J6896" t="str">
        <f>INDEX(Auxiliar!B:B,MATCH(H6896,Auxiliar!A:A,0))</f>
        <v>Paraná</v>
      </c>
      <c r="K6896" t="str">
        <f>INDEX(Auxiliar!C:C,MATCH(H6896,Auxiliar!A:A,0))</f>
        <v>Sul</v>
      </c>
    </row>
    <row r="6897" spans="1:11" x14ac:dyDescent="0.55000000000000004">
      <c r="A6897" s="5">
        <v>45643</v>
      </c>
      <c r="B6897" t="s">
        <v>7432</v>
      </c>
      <c r="C6897">
        <v>597</v>
      </c>
      <c r="D6897" t="s">
        <v>9</v>
      </c>
      <c r="E6897">
        <v>1</v>
      </c>
      <c r="F6897" t="s">
        <v>1713</v>
      </c>
      <c r="G6897" t="s">
        <v>6941</v>
      </c>
      <c r="H6897">
        <v>47</v>
      </c>
      <c r="I6897">
        <v>983387205</v>
      </c>
      <c r="J6897" t="str">
        <f>INDEX(Auxiliar!B:B,MATCH(H6897,Auxiliar!A:A,0))</f>
        <v>Santa Catarina</v>
      </c>
      <c r="K6897" t="str">
        <f>INDEX(Auxiliar!C:C,MATCH(H6897,Auxiliar!A:A,0))</f>
        <v>Sul</v>
      </c>
    </row>
    <row r="6898" spans="1:11" x14ac:dyDescent="0.55000000000000004">
      <c r="A6898" s="5">
        <v>45643</v>
      </c>
      <c r="B6898" t="s">
        <v>7434</v>
      </c>
      <c r="C6898">
        <v>1997</v>
      </c>
      <c r="D6898" t="s">
        <v>10</v>
      </c>
      <c r="E6898">
        <v>1</v>
      </c>
      <c r="F6898" t="s">
        <v>245</v>
      </c>
      <c r="G6898" t="s">
        <v>6942</v>
      </c>
      <c r="H6898">
        <v>85</v>
      </c>
      <c r="I6898">
        <v>979527458</v>
      </c>
      <c r="J6898" t="str">
        <f>INDEX(Auxiliar!B:B,MATCH(H6898,Auxiliar!A:A,0))</f>
        <v>Ceará</v>
      </c>
      <c r="K6898" t="str">
        <f>INDEX(Auxiliar!C:C,MATCH(H6898,Auxiliar!A:A,0))</f>
        <v>Nordeste</v>
      </c>
    </row>
    <row r="6899" spans="1:11" x14ac:dyDescent="0.55000000000000004">
      <c r="A6899" s="5">
        <v>45643</v>
      </c>
      <c r="B6899" t="s">
        <v>7433</v>
      </c>
      <c r="C6899">
        <v>997</v>
      </c>
      <c r="D6899" t="s">
        <v>9</v>
      </c>
      <c r="E6899">
        <v>12</v>
      </c>
      <c r="F6899" t="s">
        <v>190</v>
      </c>
      <c r="G6899" t="s">
        <v>6943</v>
      </c>
      <c r="H6899">
        <v>11</v>
      </c>
      <c r="I6899">
        <v>988829914</v>
      </c>
      <c r="J6899" t="str">
        <f>INDEX(Auxiliar!B:B,MATCH(H6899,Auxiliar!A:A,0))</f>
        <v>São Paulo</v>
      </c>
      <c r="K6899" t="str">
        <f>INDEX(Auxiliar!C:C,MATCH(H6899,Auxiliar!A:A,0))</f>
        <v>Sudeste</v>
      </c>
    </row>
    <row r="6900" spans="1:11" x14ac:dyDescent="0.55000000000000004">
      <c r="A6900" s="5">
        <v>45643</v>
      </c>
      <c r="B6900" t="s">
        <v>7434</v>
      </c>
      <c r="C6900">
        <v>1997</v>
      </c>
      <c r="D6900" t="s">
        <v>9</v>
      </c>
      <c r="E6900">
        <v>9</v>
      </c>
      <c r="F6900" t="s">
        <v>60</v>
      </c>
      <c r="G6900" t="s">
        <v>6944</v>
      </c>
      <c r="H6900">
        <v>71</v>
      </c>
      <c r="I6900">
        <v>919072021</v>
      </c>
      <c r="J6900" t="str">
        <f>INDEX(Auxiliar!B:B,MATCH(H6900,Auxiliar!A:A,0))</f>
        <v>Bahia</v>
      </c>
      <c r="K6900" t="str">
        <f>INDEX(Auxiliar!C:C,MATCH(H6900,Auxiliar!A:A,0))</f>
        <v>Nordeste</v>
      </c>
    </row>
    <row r="6901" spans="1:11" x14ac:dyDescent="0.55000000000000004">
      <c r="A6901" s="5">
        <v>45643</v>
      </c>
      <c r="B6901" t="s">
        <v>7433</v>
      </c>
      <c r="C6901">
        <v>997</v>
      </c>
      <c r="D6901" t="s">
        <v>9</v>
      </c>
      <c r="E6901">
        <v>12</v>
      </c>
      <c r="F6901" t="s">
        <v>832</v>
      </c>
      <c r="G6901" t="s">
        <v>6945</v>
      </c>
      <c r="H6901">
        <v>41</v>
      </c>
      <c r="I6901">
        <v>973878716</v>
      </c>
      <c r="J6901" t="str">
        <f>INDEX(Auxiliar!B:B,MATCH(H6901,Auxiliar!A:A,0))</f>
        <v>Paraná</v>
      </c>
      <c r="K6901" t="str">
        <f>INDEX(Auxiliar!C:C,MATCH(H6901,Auxiliar!A:A,0))</f>
        <v>Sul</v>
      </c>
    </row>
    <row r="6902" spans="1:11" x14ac:dyDescent="0.55000000000000004">
      <c r="A6902" s="5">
        <v>45644</v>
      </c>
      <c r="B6902" t="s">
        <v>7432</v>
      </c>
      <c r="C6902">
        <v>597</v>
      </c>
      <c r="D6902" t="s">
        <v>10</v>
      </c>
      <c r="E6902">
        <v>1</v>
      </c>
      <c r="F6902" t="s">
        <v>708</v>
      </c>
      <c r="G6902" t="s">
        <v>6946</v>
      </c>
      <c r="H6902">
        <v>91</v>
      </c>
      <c r="I6902">
        <v>986140723</v>
      </c>
      <c r="J6902" t="str">
        <f>INDEX(Auxiliar!B:B,MATCH(H6902,Auxiliar!A:A,0))</f>
        <v>Pará</v>
      </c>
      <c r="K6902" t="str">
        <f>INDEX(Auxiliar!C:C,MATCH(H6902,Auxiliar!A:A,0))</f>
        <v>Norte</v>
      </c>
    </row>
    <row r="6903" spans="1:11" x14ac:dyDescent="0.55000000000000004">
      <c r="A6903" s="5">
        <v>45644</v>
      </c>
      <c r="B6903" t="s">
        <v>7434</v>
      </c>
      <c r="C6903">
        <v>1997</v>
      </c>
      <c r="D6903" t="s">
        <v>9</v>
      </c>
      <c r="E6903">
        <v>1</v>
      </c>
      <c r="F6903" t="s">
        <v>419</v>
      </c>
      <c r="G6903" t="s">
        <v>6947</v>
      </c>
      <c r="H6903">
        <v>51</v>
      </c>
      <c r="I6903">
        <v>958728883</v>
      </c>
      <c r="J6903" t="str">
        <f>INDEX(Auxiliar!B:B,MATCH(H6903,Auxiliar!A:A,0))</f>
        <v>Rio Grande do Sul</v>
      </c>
      <c r="K6903" t="str">
        <f>INDEX(Auxiliar!C:C,MATCH(H6903,Auxiliar!A:A,0))</f>
        <v>Sul</v>
      </c>
    </row>
    <row r="6904" spans="1:11" x14ac:dyDescent="0.55000000000000004">
      <c r="A6904" s="5">
        <v>45644</v>
      </c>
      <c r="B6904" t="s">
        <v>7432</v>
      </c>
      <c r="C6904">
        <v>597</v>
      </c>
      <c r="D6904" t="s">
        <v>10</v>
      </c>
      <c r="E6904">
        <v>1</v>
      </c>
      <c r="F6904" t="s">
        <v>1247</v>
      </c>
      <c r="G6904" t="s">
        <v>6948</v>
      </c>
      <c r="H6904">
        <v>21</v>
      </c>
      <c r="I6904">
        <v>911471414</v>
      </c>
      <c r="J6904" t="str">
        <f>INDEX(Auxiliar!B:B,MATCH(H6904,Auxiliar!A:A,0))</f>
        <v>Rio de Janeiro</v>
      </c>
      <c r="K6904" t="str">
        <f>INDEX(Auxiliar!C:C,MATCH(H6904,Auxiliar!A:A,0))</f>
        <v>Sudeste</v>
      </c>
    </row>
    <row r="6905" spans="1:11" x14ac:dyDescent="0.55000000000000004">
      <c r="A6905" s="5">
        <v>45644</v>
      </c>
      <c r="B6905" t="s">
        <v>7433</v>
      </c>
      <c r="C6905">
        <v>997</v>
      </c>
      <c r="D6905" t="s">
        <v>9</v>
      </c>
      <c r="E6905">
        <v>3</v>
      </c>
      <c r="F6905" t="s">
        <v>3035</v>
      </c>
      <c r="G6905" t="s">
        <v>6949</v>
      </c>
      <c r="H6905">
        <v>24</v>
      </c>
      <c r="I6905">
        <v>957943865</v>
      </c>
      <c r="J6905" t="str">
        <f>INDEX(Auxiliar!B:B,MATCH(H6905,Auxiliar!A:A,0))</f>
        <v>Rio de Janeiro</v>
      </c>
      <c r="K6905" t="str">
        <f>INDEX(Auxiliar!C:C,MATCH(H6905,Auxiliar!A:A,0))</f>
        <v>Sudeste</v>
      </c>
    </row>
    <row r="6906" spans="1:11" x14ac:dyDescent="0.55000000000000004">
      <c r="A6906" s="5">
        <v>45644</v>
      </c>
      <c r="B6906" t="s">
        <v>7433</v>
      </c>
      <c r="C6906">
        <v>997</v>
      </c>
      <c r="D6906" t="s">
        <v>9</v>
      </c>
      <c r="E6906">
        <v>12</v>
      </c>
      <c r="F6906" t="s">
        <v>3268</v>
      </c>
      <c r="G6906" t="s">
        <v>6950</v>
      </c>
      <c r="H6906">
        <v>21</v>
      </c>
      <c r="I6906">
        <v>926150512</v>
      </c>
      <c r="J6906" t="str">
        <f>INDEX(Auxiliar!B:B,MATCH(H6906,Auxiliar!A:A,0))</f>
        <v>Rio de Janeiro</v>
      </c>
      <c r="K6906" t="str">
        <f>INDEX(Auxiliar!C:C,MATCH(H6906,Auxiliar!A:A,0))</f>
        <v>Sudeste</v>
      </c>
    </row>
    <row r="6907" spans="1:11" x14ac:dyDescent="0.55000000000000004">
      <c r="A6907" s="5">
        <v>45644</v>
      </c>
      <c r="B6907" t="s">
        <v>7434</v>
      </c>
      <c r="C6907">
        <v>1997</v>
      </c>
      <c r="D6907" t="s">
        <v>9</v>
      </c>
      <c r="E6907">
        <v>12</v>
      </c>
      <c r="F6907" t="s">
        <v>3269</v>
      </c>
      <c r="G6907" t="s">
        <v>6951</v>
      </c>
      <c r="H6907">
        <v>85</v>
      </c>
      <c r="I6907">
        <v>916446016</v>
      </c>
      <c r="J6907" t="str">
        <f>INDEX(Auxiliar!B:B,MATCH(H6907,Auxiliar!A:A,0))</f>
        <v>Ceará</v>
      </c>
      <c r="K6907" t="str">
        <f>INDEX(Auxiliar!C:C,MATCH(H6907,Auxiliar!A:A,0))</f>
        <v>Nordeste</v>
      </c>
    </row>
    <row r="6908" spans="1:11" x14ac:dyDescent="0.55000000000000004">
      <c r="A6908" s="5">
        <v>45644</v>
      </c>
      <c r="B6908" t="s">
        <v>7433</v>
      </c>
      <c r="C6908">
        <v>997</v>
      </c>
      <c r="D6908" t="s">
        <v>9</v>
      </c>
      <c r="E6908">
        <v>2</v>
      </c>
      <c r="F6908" t="s">
        <v>3270</v>
      </c>
      <c r="G6908" t="s">
        <v>6952</v>
      </c>
      <c r="H6908">
        <v>17</v>
      </c>
      <c r="I6908">
        <v>931641867</v>
      </c>
      <c r="J6908" t="str">
        <f>INDEX(Auxiliar!B:B,MATCH(H6908,Auxiliar!A:A,0))</f>
        <v>São Paulo</v>
      </c>
      <c r="K6908" t="str">
        <f>INDEX(Auxiliar!C:C,MATCH(H6908,Auxiliar!A:A,0))</f>
        <v>Sudeste</v>
      </c>
    </row>
    <row r="6909" spans="1:11" x14ac:dyDescent="0.55000000000000004">
      <c r="A6909" s="5">
        <v>45644</v>
      </c>
      <c r="B6909" t="s">
        <v>7433</v>
      </c>
      <c r="C6909">
        <v>997</v>
      </c>
      <c r="D6909" t="s">
        <v>10</v>
      </c>
      <c r="E6909">
        <v>1</v>
      </c>
      <c r="F6909" t="s">
        <v>3271</v>
      </c>
      <c r="G6909" t="s">
        <v>6953</v>
      </c>
      <c r="H6909">
        <v>61</v>
      </c>
      <c r="I6909">
        <v>950272716</v>
      </c>
      <c r="J6909" t="str">
        <f>INDEX(Auxiliar!B:B,MATCH(H6909,Auxiliar!A:A,0))</f>
        <v>Distrito Federal</v>
      </c>
      <c r="K6909" t="str">
        <f>INDEX(Auxiliar!C:C,MATCH(H6909,Auxiliar!A:A,0))</f>
        <v>Centro-Oeste</v>
      </c>
    </row>
    <row r="6910" spans="1:11" x14ac:dyDescent="0.55000000000000004">
      <c r="A6910" s="5">
        <v>45644</v>
      </c>
      <c r="B6910" t="s">
        <v>7433</v>
      </c>
      <c r="C6910">
        <v>997</v>
      </c>
      <c r="D6910" t="s">
        <v>9</v>
      </c>
      <c r="E6910">
        <v>1</v>
      </c>
      <c r="F6910" t="s">
        <v>3272</v>
      </c>
      <c r="G6910" t="s">
        <v>6954</v>
      </c>
      <c r="H6910">
        <v>31</v>
      </c>
      <c r="I6910">
        <v>931175950</v>
      </c>
      <c r="J6910" t="str">
        <f>INDEX(Auxiliar!B:B,MATCH(H6910,Auxiliar!A:A,0))</f>
        <v>Minas Gerais</v>
      </c>
      <c r="K6910" t="str">
        <f>INDEX(Auxiliar!C:C,MATCH(H6910,Auxiliar!A:A,0))</f>
        <v>Sudeste</v>
      </c>
    </row>
    <row r="6911" spans="1:11" x14ac:dyDescent="0.55000000000000004">
      <c r="A6911" s="5">
        <v>45645</v>
      </c>
      <c r="B6911" t="s">
        <v>7432</v>
      </c>
      <c r="C6911">
        <v>597</v>
      </c>
      <c r="D6911" t="s">
        <v>9</v>
      </c>
      <c r="E6911">
        <v>10</v>
      </c>
      <c r="F6911" t="s">
        <v>3273</v>
      </c>
      <c r="G6911" t="s">
        <v>6955</v>
      </c>
      <c r="H6911">
        <v>34</v>
      </c>
      <c r="I6911">
        <v>916423875</v>
      </c>
      <c r="J6911" t="str">
        <f>INDEX(Auxiliar!B:B,MATCH(H6911,Auxiliar!A:A,0))</f>
        <v>Minas Gerais</v>
      </c>
      <c r="K6911" t="str">
        <f>INDEX(Auxiliar!C:C,MATCH(H6911,Auxiliar!A:A,0))</f>
        <v>Sudeste</v>
      </c>
    </row>
    <row r="6912" spans="1:11" x14ac:dyDescent="0.55000000000000004">
      <c r="A6912" s="5">
        <v>45645</v>
      </c>
      <c r="B6912" t="s">
        <v>7432</v>
      </c>
      <c r="C6912">
        <v>597</v>
      </c>
      <c r="D6912" t="s">
        <v>10</v>
      </c>
      <c r="E6912">
        <v>1</v>
      </c>
      <c r="F6912" t="s">
        <v>3274</v>
      </c>
      <c r="G6912" t="s">
        <v>6956</v>
      </c>
      <c r="H6912">
        <v>11</v>
      </c>
      <c r="I6912">
        <v>960324594</v>
      </c>
      <c r="J6912" t="str">
        <f>INDEX(Auxiliar!B:B,MATCH(H6912,Auxiliar!A:A,0))</f>
        <v>São Paulo</v>
      </c>
      <c r="K6912" t="str">
        <f>INDEX(Auxiliar!C:C,MATCH(H6912,Auxiliar!A:A,0))</f>
        <v>Sudeste</v>
      </c>
    </row>
    <row r="6913" spans="1:11" x14ac:dyDescent="0.55000000000000004">
      <c r="A6913" s="5">
        <v>45645</v>
      </c>
      <c r="B6913" t="s">
        <v>7432</v>
      </c>
      <c r="C6913">
        <v>597</v>
      </c>
      <c r="D6913" t="s">
        <v>9</v>
      </c>
      <c r="E6913">
        <v>9</v>
      </c>
      <c r="F6913" t="s">
        <v>3275</v>
      </c>
      <c r="G6913" t="s">
        <v>6957</v>
      </c>
      <c r="H6913">
        <v>35</v>
      </c>
      <c r="I6913">
        <v>937663830</v>
      </c>
      <c r="J6913" t="str">
        <f>INDEX(Auxiliar!B:B,MATCH(H6913,Auxiliar!A:A,0))</f>
        <v>Minas Gerais</v>
      </c>
      <c r="K6913" t="str">
        <f>INDEX(Auxiliar!C:C,MATCH(H6913,Auxiliar!A:A,0))</f>
        <v>Sudeste</v>
      </c>
    </row>
    <row r="6914" spans="1:11" x14ac:dyDescent="0.55000000000000004">
      <c r="A6914" s="5">
        <v>45645</v>
      </c>
      <c r="B6914" t="s">
        <v>7434</v>
      </c>
      <c r="C6914">
        <v>1997</v>
      </c>
      <c r="D6914" t="s">
        <v>9</v>
      </c>
      <c r="E6914">
        <v>1</v>
      </c>
      <c r="F6914" t="s">
        <v>3276</v>
      </c>
      <c r="G6914" t="s">
        <v>6958</v>
      </c>
      <c r="H6914">
        <v>11</v>
      </c>
      <c r="I6914">
        <v>913520771</v>
      </c>
      <c r="J6914" t="str">
        <f>INDEX(Auxiliar!B:B,MATCH(H6914,Auxiliar!A:A,0))</f>
        <v>São Paulo</v>
      </c>
      <c r="K6914" t="str">
        <f>INDEX(Auxiliar!C:C,MATCH(H6914,Auxiliar!A:A,0))</f>
        <v>Sudeste</v>
      </c>
    </row>
    <row r="6915" spans="1:11" x14ac:dyDescent="0.55000000000000004">
      <c r="A6915" s="5">
        <v>45645</v>
      </c>
      <c r="B6915" t="s">
        <v>7432</v>
      </c>
      <c r="C6915">
        <v>597</v>
      </c>
      <c r="D6915" t="s">
        <v>9</v>
      </c>
      <c r="E6915">
        <v>2</v>
      </c>
      <c r="F6915" t="s">
        <v>3277</v>
      </c>
      <c r="G6915" t="s">
        <v>6959</v>
      </c>
      <c r="H6915">
        <v>21</v>
      </c>
      <c r="I6915">
        <v>984564349</v>
      </c>
      <c r="J6915" t="str">
        <f>INDEX(Auxiliar!B:B,MATCH(H6915,Auxiliar!A:A,0))</f>
        <v>Rio de Janeiro</v>
      </c>
      <c r="K6915" t="str">
        <f>INDEX(Auxiliar!C:C,MATCH(H6915,Auxiliar!A:A,0))</f>
        <v>Sudeste</v>
      </c>
    </row>
    <row r="6916" spans="1:11" x14ac:dyDescent="0.55000000000000004">
      <c r="A6916" s="5">
        <v>45645</v>
      </c>
      <c r="B6916" t="s">
        <v>7434</v>
      </c>
      <c r="C6916">
        <v>1997</v>
      </c>
      <c r="D6916" t="s">
        <v>9</v>
      </c>
      <c r="E6916">
        <v>1</v>
      </c>
      <c r="F6916" t="s">
        <v>3278</v>
      </c>
      <c r="G6916" t="s">
        <v>6960</v>
      </c>
      <c r="H6916">
        <v>49</v>
      </c>
      <c r="I6916">
        <v>983149059</v>
      </c>
      <c r="J6916" t="str">
        <f>INDEX(Auxiliar!B:B,MATCH(H6916,Auxiliar!A:A,0))</f>
        <v>Santa Catarina</v>
      </c>
      <c r="K6916" t="str">
        <f>INDEX(Auxiliar!C:C,MATCH(H6916,Auxiliar!A:A,0))</f>
        <v>Sul</v>
      </c>
    </row>
    <row r="6917" spans="1:11" x14ac:dyDescent="0.55000000000000004">
      <c r="A6917" s="5">
        <v>45645</v>
      </c>
      <c r="B6917" t="s">
        <v>7434</v>
      </c>
      <c r="C6917">
        <v>1997</v>
      </c>
      <c r="D6917" t="s">
        <v>10</v>
      </c>
      <c r="E6917">
        <v>1</v>
      </c>
      <c r="F6917" t="s">
        <v>3279</v>
      </c>
      <c r="G6917" t="s">
        <v>6961</v>
      </c>
      <c r="H6917">
        <v>11</v>
      </c>
      <c r="I6917">
        <v>988850902</v>
      </c>
      <c r="J6917" t="str">
        <f>INDEX(Auxiliar!B:B,MATCH(H6917,Auxiliar!A:A,0))</f>
        <v>São Paulo</v>
      </c>
      <c r="K6917" t="str">
        <f>INDEX(Auxiliar!C:C,MATCH(H6917,Auxiliar!A:A,0))</f>
        <v>Sudeste</v>
      </c>
    </row>
    <row r="6918" spans="1:11" x14ac:dyDescent="0.55000000000000004">
      <c r="A6918" s="5">
        <v>45645</v>
      </c>
      <c r="B6918" t="s">
        <v>7434</v>
      </c>
      <c r="C6918">
        <v>1997</v>
      </c>
      <c r="D6918" t="s">
        <v>9</v>
      </c>
      <c r="E6918">
        <v>12</v>
      </c>
      <c r="F6918" t="s">
        <v>3280</v>
      </c>
      <c r="G6918" t="s">
        <v>6962</v>
      </c>
      <c r="H6918">
        <v>11</v>
      </c>
      <c r="I6918">
        <v>962848160</v>
      </c>
      <c r="J6918" t="str">
        <f>INDEX(Auxiliar!B:B,MATCH(H6918,Auxiliar!A:A,0))</f>
        <v>São Paulo</v>
      </c>
      <c r="K6918" t="str">
        <f>INDEX(Auxiliar!C:C,MATCH(H6918,Auxiliar!A:A,0))</f>
        <v>Sudeste</v>
      </c>
    </row>
    <row r="6919" spans="1:11" x14ac:dyDescent="0.55000000000000004">
      <c r="A6919" s="5">
        <v>45646</v>
      </c>
      <c r="B6919" t="s">
        <v>7432</v>
      </c>
      <c r="C6919">
        <v>597</v>
      </c>
      <c r="D6919" t="s">
        <v>9</v>
      </c>
      <c r="E6919">
        <v>12</v>
      </c>
      <c r="F6919" t="s">
        <v>3281</v>
      </c>
      <c r="G6919" t="s">
        <v>6963</v>
      </c>
      <c r="H6919">
        <v>11</v>
      </c>
      <c r="I6919">
        <v>934137411</v>
      </c>
      <c r="J6919" t="str">
        <f>INDEX(Auxiliar!B:B,MATCH(H6919,Auxiliar!A:A,0))</f>
        <v>São Paulo</v>
      </c>
      <c r="K6919" t="str">
        <f>INDEX(Auxiliar!C:C,MATCH(H6919,Auxiliar!A:A,0))</f>
        <v>Sudeste</v>
      </c>
    </row>
    <row r="6920" spans="1:11" x14ac:dyDescent="0.55000000000000004">
      <c r="A6920" s="5">
        <v>45646</v>
      </c>
      <c r="B6920" t="s">
        <v>7433</v>
      </c>
      <c r="C6920">
        <v>997</v>
      </c>
      <c r="D6920" t="s">
        <v>9</v>
      </c>
      <c r="E6920">
        <v>12</v>
      </c>
      <c r="F6920" t="s">
        <v>3282</v>
      </c>
      <c r="G6920" t="s">
        <v>6964</v>
      </c>
      <c r="H6920">
        <v>62</v>
      </c>
      <c r="I6920">
        <v>954779497</v>
      </c>
      <c r="J6920" t="str">
        <f>INDEX(Auxiliar!B:B,MATCH(H6920,Auxiliar!A:A,0))</f>
        <v>Goiás</v>
      </c>
      <c r="K6920" t="str">
        <f>INDEX(Auxiliar!C:C,MATCH(H6920,Auxiliar!A:A,0))</f>
        <v>Centro-Oeste</v>
      </c>
    </row>
    <row r="6921" spans="1:11" x14ac:dyDescent="0.55000000000000004">
      <c r="A6921" s="5">
        <v>45646</v>
      </c>
      <c r="B6921" t="s">
        <v>7434</v>
      </c>
      <c r="C6921">
        <v>1997</v>
      </c>
      <c r="D6921" t="s">
        <v>10</v>
      </c>
      <c r="E6921">
        <v>1</v>
      </c>
      <c r="F6921" t="s">
        <v>3283</v>
      </c>
      <c r="G6921" t="s">
        <v>6965</v>
      </c>
      <c r="H6921">
        <v>62</v>
      </c>
      <c r="I6921">
        <v>995534977</v>
      </c>
      <c r="J6921" t="str">
        <f>INDEX(Auxiliar!B:B,MATCH(H6921,Auxiliar!A:A,0))</f>
        <v>Goiás</v>
      </c>
      <c r="K6921" t="str">
        <f>INDEX(Auxiliar!C:C,MATCH(H6921,Auxiliar!A:A,0))</f>
        <v>Centro-Oeste</v>
      </c>
    </row>
    <row r="6922" spans="1:11" x14ac:dyDescent="0.55000000000000004">
      <c r="A6922" s="5">
        <v>45646</v>
      </c>
      <c r="B6922" t="s">
        <v>7432</v>
      </c>
      <c r="C6922">
        <v>597</v>
      </c>
      <c r="D6922" t="s">
        <v>9</v>
      </c>
      <c r="E6922">
        <v>6</v>
      </c>
      <c r="F6922" t="s">
        <v>3284</v>
      </c>
      <c r="G6922" t="s">
        <v>6966</v>
      </c>
      <c r="H6922">
        <v>11</v>
      </c>
      <c r="I6922">
        <v>918526592</v>
      </c>
      <c r="J6922" t="str">
        <f>INDEX(Auxiliar!B:B,MATCH(H6922,Auxiliar!A:A,0))</f>
        <v>São Paulo</v>
      </c>
      <c r="K6922" t="str">
        <f>INDEX(Auxiliar!C:C,MATCH(H6922,Auxiliar!A:A,0))</f>
        <v>Sudeste</v>
      </c>
    </row>
    <row r="6923" spans="1:11" x14ac:dyDescent="0.55000000000000004">
      <c r="A6923" s="5">
        <v>45646</v>
      </c>
      <c r="B6923" t="s">
        <v>7433</v>
      </c>
      <c r="C6923">
        <v>997</v>
      </c>
      <c r="D6923" t="s">
        <v>9</v>
      </c>
      <c r="E6923">
        <v>12</v>
      </c>
      <c r="F6923" t="s">
        <v>11</v>
      </c>
      <c r="G6923" t="s">
        <v>6967</v>
      </c>
      <c r="H6923">
        <v>61</v>
      </c>
      <c r="I6923">
        <v>929884270</v>
      </c>
      <c r="J6923" t="str">
        <f>INDEX(Auxiliar!B:B,MATCH(H6923,Auxiliar!A:A,0))</f>
        <v>Distrito Federal</v>
      </c>
      <c r="K6923" t="str">
        <f>INDEX(Auxiliar!C:C,MATCH(H6923,Auxiliar!A:A,0))</f>
        <v>Centro-Oeste</v>
      </c>
    </row>
    <row r="6924" spans="1:11" x14ac:dyDescent="0.55000000000000004">
      <c r="A6924" s="5">
        <v>45646</v>
      </c>
      <c r="B6924" t="s">
        <v>7434</v>
      </c>
      <c r="C6924">
        <v>1997</v>
      </c>
      <c r="D6924" t="s">
        <v>9</v>
      </c>
      <c r="E6924">
        <v>12</v>
      </c>
      <c r="F6924" t="s">
        <v>3285</v>
      </c>
      <c r="G6924" t="s">
        <v>6968</v>
      </c>
      <c r="H6924">
        <v>81</v>
      </c>
      <c r="I6924">
        <v>959586594</v>
      </c>
      <c r="J6924" t="str">
        <f>INDEX(Auxiliar!B:B,MATCH(H6924,Auxiliar!A:A,0))</f>
        <v>Pernambuco</v>
      </c>
      <c r="K6924" t="str">
        <f>INDEX(Auxiliar!C:C,MATCH(H6924,Auxiliar!A:A,0))</f>
        <v>Nordeste</v>
      </c>
    </row>
    <row r="6925" spans="1:11" x14ac:dyDescent="0.55000000000000004">
      <c r="A6925" s="5">
        <v>45646</v>
      </c>
      <c r="B6925" t="s">
        <v>7434</v>
      </c>
      <c r="C6925">
        <v>1997</v>
      </c>
      <c r="D6925" t="s">
        <v>9</v>
      </c>
      <c r="E6925">
        <v>12</v>
      </c>
      <c r="F6925" t="s">
        <v>3286</v>
      </c>
      <c r="G6925" t="s">
        <v>6969</v>
      </c>
      <c r="H6925">
        <v>85</v>
      </c>
      <c r="I6925">
        <v>925832111</v>
      </c>
      <c r="J6925" t="str">
        <f>INDEX(Auxiliar!B:B,MATCH(H6925,Auxiliar!A:A,0))</f>
        <v>Ceará</v>
      </c>
      <c r="K6925" t="str">
        <f>INDEX(Auxiliar!C:C,MATCH(H6925,Auxiliar!A:A,0))</f>
        <v>Nordeste</v>
      </c>
    </row>
    <row r="6926" spans="1:11" x14ac:dyDescent="0.55000000000000004">
      <c r="A6926" s="5">
        <v>45647</v>
      </c>
      <c r="B6926" t="s">
        <v>7434</v>
      </c>
      <c r="C6926">
        <v>1997</v>
      </c>
      <c r="D6926" t="s">
        <v>10</v>
      </c>
      <c r="E6926">
        <v>1</v>
      </c>
      <c r="F6926" t="s">
        <v>3287</v>
      </c>
      <c r="G6926" t="s">
        <v>6970</v>
      </c>
      <c r="H6926">
        <v>27</v>
      </c>
      <c r="I6926">
        <v>997823674</v>
      </c>
      <c r="J6926" t="str">
        <f>INDEX(Auxiliar!B:B,MATCH(H6926,Auxiliar!A:A,0))</f>
        <v>Espírito Santo</v>
      </c>
      <c r="K6926" t="str">
        <f>INDEX(Auxiliar!C:C,MATCH(H6926,Auxiliar!A:A,0))</f>
        <v>Sudeste</v>
      </c>
    </row>
    <row r="6927" spans="1:11" x14ac:dyDescent="0.55000000000000004">
      <c r="A6927" s="5">
        <v>45647</v>
      </c>
      <c r="B6927" t="s">
        <v>7432</v>
      </c>
      <c r="C6927">
        <v>597</v>
      </c>
      <c r="D6927" t="s">
        <v>9</v>
      </c>
      <c r="E6927">
        <v>12</v>
      </c>
      <c r="F6927" t="s">
        <v>3288</v>
      </c>
      <c r="G6927" t="s">
        <v>6971</v>
      </c>
      <c r="H6927">
        <v>31</v>
      </c>
      <c r="I6927">
        <v>988783889</v>
      </c>
      <c r="J6927" t="str">
        <f>INDEX(Auxiliar!B:B,MATCH(H6927,Auxiliar!A:A,0))</f>
        <v>Minas Gerais</v>
      </c>
      <c r="K6927" t="str">
        <f>INDEX(Auxiliar!C:C,MATCH(H6927,Auxiliar!A:A,0))</f>
        <v>Sudeste</v>
      </c>
    </row>
    <row r="6928" spans="1:11" x14ac:dyDescent="0.55000000000000004">
      <c r="A6928" s="5">
        <v>45647</v>
      </c>
      <c r="B6928" t="s">
        <v>7433</v>
      </c>
      <c r="C6928">
        <v>997</v>
      </c>
      <c r="D6928" t="s">
        <v>9</v>
      </c>
      <c r="E6928">
        <v>12</v>
      </c>
      <c r="F6928" t="s">
        <v>3289</v>
      </c>
      <c r="G6928" t="s">
        <v>6972</v>
      </c>
      <c r="H6928">
        <v>64</v>
      </c>
      <c r="I6928">
        <v>975914332</v>
      </c>
      <c r="J6928" t="str">
        <f>INDEX(Auxiliar!B:B,MATCH(H6928,Auxiliar!A:A,0))</f>
        <v>Goiás</v>
      </c>
      <c r="K6928" t="str">
        <f>INDEX(Auxiliar!C:C,MATCH(H6928,Auxiliar!A:A,0))</f>
        <v>Centro-Oeste</v>
      </c>
    </row>
    <row r="6929" spans="1:11" x14ac:dyDescent="0.55000000000000004">
      <c r="A6929" s="5">
        <v>45647</v>
      </c>
      <c r="B6929" t="s">
        <v>7433</v>
      </c>
      <c r="C6929">
        <v>997</v>
      </c>
      <c r="D6929" t="s">
        <v>10</v>
      </c>
      <c r="E6929">
        <v>1</v>
      </c>
      <c r="F6929" t="s">
        <v>3290</v>
      </c>
      <c r="G6929" t="s">
        <v>6973</v>
      </c>
      <c r="H6929">
        <v>11</v>
      </c>
      <c r="I6929">
        <v>949095037</v>
      </c>
      <c r="J6929" t="str">
        <f>INDEX(Auxiliar!B:B,MATCH(H6929,Auxiliar!A:A,0))</f>
        <v>São Paulo</v>
      </c>
      <c r="K6929" t="str">
        <f>INDEX(Auxiliar!C:C,MATCH(H6929,Auxiliar!A:A,0))</f>
        <v>Sudeste</v>
      </c>
    </row>
    <row r="6930" spans="1:11" x14ac:dyDescent="0.55000000000000004">
      <c r="A6930" s="5">
        <v>45647</v>
      </c>
      <c r="B6930" t="s">
        <v>7434</v>
      </c>
      <c r="C6930">
        <v>1997</v>
      </c>
      <c r="D6930" t="s">
        <v>9</v>
      </c>
      <c r="E6930">
        <v>5</v>
      </c>
      <c r="F6930" t="s">
        <v>3291</v>
      </c>
      <c r="G6930" t="s">
        <v>6974</v>
      </c>
      <c r="H6930">
        <v>62</v>
      </c>
      <c r="I6930">
        <v>934243969</v>
      </c>
      <c r="J6930" t="str">
        <f>INDEX(Auxiliar!B:B,MATCH(H6930,Auxiliar!A:A,0))</f>
        <v>Goiás</v>
      </c>
      <c r="K6930" t="str">
        <f>INDEX(Auxiliar!C:C,MATCH(H6930,Auxiliar!A:A,0))</f>
        <v>Centro-Oeste</v>
      </c>
    </row>
    <row r="6931" spans="1:11" x14ac:dyDescent="0.55000000000000004">
      <c r="A6931" s="5">
        <v>45647</v>
      </c>
      <c r="B6931" t="s">
        <v>7433</v>
      </c>
      <c r="C6931">
        <v>997</v>
      </c>
      <c r="D6931" t="s">
        <v>9</v>
      </c>
      <c r="E6931">
        <v>12</v>
      </c>
      <c r="F6931" t="s">
        <v>3292</v>
      </c>
      <c r="G6931" t="s">
        <v>6975</v>
      </c>
      <c r="H6931">
        <v>21</v>
      </c>
      <c r="I6931">
        <v>969849287</v>
      </c>
      <c r="J6931" t="str">
        <f>INDEX(Auxiliar!B:B,MATCH(H6931,Auxiliar!A:A,0))</f>
        <v>Rio de Janeiro</v>
      </c>
      <c r="K6931" t="str">
        <f>INDEX(Auxiliar!C:C,MATCH(H6931,Auxiliar!A:A,0))</f>
        <v>Sudeste</v>
      </c>
    </row>
    <row r="6932" spans="1:11" x14ac:dyDescent="0.55000000000000004">
      <c r="A6932" s="5">
        <v>45647</v>
      </c>
      <c r="B6932" t="s">
        <v>7433</v>
      </c>
      <c r="C6932">
        <v>997</v>
      </c>
      <c r="D6932" t="s">
        <v>9</v>
      </c>
      <c r="E6932">
        <v>12</v>
      </c>
      <c r="F6932" t="s">
        <v>3293</v>
      </c>
      <c r="G6932" t="s">
        <v>6976</v>
      </c>
      <c r="H6932">
        <v>11</v>
      </c>
      <c r="I6932">
        <v>950613685</v>
      </c>
      <c r="J6932" t="str">
        <f>INDEX(Auxiliar!B:B,MATCH(H6932,Auxiliar!A:A,0))</f>
        <v>São Paulo</v>
      </c>
      <c r="K6932" t="str">
        <f>INDEX(Auxiliar!C:C,MATCH(H6932,Auxiliar!A:A,0))</f>
        <v>Sudeste</v>
      </c>
    </row>
    <row r="6933" spans="1:11" x14ac:dyDescent="0.55000000000000004">
      <c r="A6933" s="5">
        <v>45648</v>
      </c>
      <c r="B6933" t="s">
        <v>7432</v>
      </c>
      <c r="C6933">
        <v>597</v>
      </c>
      <c r="D6933" t="s">
        <v>10</v>
      </c>
      <c r="E6933">
        <v>1</v>
      </c>
      <c r="F6933" t="s">
        <v>3294</v>
      </c>
      <c r="G6933" t="s">
        <v>6977</v>
      </c>
      <c r="H6933">
        <v>21</v>
      </c>
      <c r="I6933">
        <v>989941422</v>
      </c>
      <c r="J6933" t="str">
        <f>INDEX(Auxiliar!B:B,MATCH(H6933,Auxiliar!A:A,0))</f>
        <v>Rio de Janeiro</v>
      </c>
      <c r="K6933" t="str">
        <f>INDEX(Auxiliar!C:C,MATCH(H6933,Auxiliar!A:A,0))</f>
        <v>Sudeste</v>
      </c>
    </row>
    <row r="6934" spans="1:11" x14ac:dyDescent="0.55000000000000004">
      <c r="A6934" s="5">
        <v>45648</v>
      </c>
      <c r="B6934" t="s">
        <v>7434</v>
      </c>
      <c r="C6934">
        <v>1997</v>
      </c>
      <c r="D6934" t="s">
        <v>9</v>
      </c>
      <c r="E6934">
        <v>2</v>
      </c>
      <c r="F6934" t="s">
        <v>3295</v>
      </c>
      <c r="G6934" t="s">
        <v>6978</v>
      </c>
      <c r="H6934">
        <v>27</v>
      </c>
      <c r="I6934">
        <v>922315381</v>
      </c>
      <c r="J6934" t="str">
        <f>INDEX(Auxiliar!B:B,MATCH(H6934,Auxiliar!A:A,0))</f>
        <v>Espírito Santo</v>
      </c>
      <c r="K6934" t="str">
        <f>INDEX(Auxiliar!C:C,MATCH(H6934,Auxiliar!A:A,0))</f>
        <v>Sudeste</v>
      </c>
    </row>
    <row r="6935" spans="1:11" x14ac:dyDescent="0.55000000000000004">
      <c r="A6935" s="5">
        <v>45648</v>
      </c>
      <c r="B6935" t="s">
        <v>7432</v>
      </c>
      <c r="C6935">
        <v>597</v>
      </c>
      <c r="D6935" t="s">
        <v>9</v>
      </c>
      <c r="E6935">
        <v>12</v>
      </c>
      <c r="F6935" t="s">
        <v>3296</v>
      </c>
      <c r="G6935" t="s">
        <v>6979</v>
      </c>
      <c r="H6935">
        <v>21</v>
      </c>
      <c r="I6935">
        <v>921232465</v>
      </c>
      <c r="J6935" t="str">
        <f>INDEX(Auxiliar!B:B,MATCH(H6935,Auxiliar!A:A,0))</f>
        <v>Rio de Janeiro</v>
      </c>
      <c r="K6935" t="str">
        <f>INDEX(Auxiliar!C:C,MATCH(H6935,Auxiliar!A:A,0))</f>
        <v>Sudeste</v>
      </c>
    </row>
    <row r="6936" spans="1:11" x14ac:dyDescent="0.55000000000000004">
      <c r="A6936" s="5">
        <v>45648</v>
      </c>
      <c r="B6936" t="s">
        <v>7432</v>
      </c>
      <c r="C6936">
        <v>597</v>
      </c>
      <c r="D6936" t="s">
        <v>9</v>
      </c>
      <c r="E6936">
        <v>12</v>
      </c>
      <c r="F6936" t="s">
        <v>3297</v>
      </c>
      <c r="G6936" t="s">
        <v>6980</v>
      </c>
      <c r="H6936">
        <v>91</v>
      </c>
      <c r="I6936">
        <v>999643850</v>
      </c>
      <c r="J6936" t="str">
        <f>INDEX(Auxiliar!B:B,MATCH(H6936,Auxiliar!A:A,0))</f>
        <v>Pará</v>
      </c>
      <c r="K6936" t="str">
        <f>INDEX(Auxiliar!C:C,MATCH(H6936,Auxiliar!A:A,0))</f>
        <v>Norte</v>
      </c>
    </row>
    <row r="6937" spans="1:11" x14ac:dyDescent="0.55000000000000004">
      <c r="A6937" s="5">
        <v>45648</v>
      </c>
      <c r="B6937" t="s">
        <v>7433</v>
      </c>
      <c r="C6937">
        <v>997</v>
      </c>
      <c r="D6937" t="s">
        <v>9</v>
      </c>
      <c r="E6937">
        <v>1</v>
      </c>
      <c r="F6937" t="s">
        <v>3298</v>
      </c>
      <c r="G6937" t="s">
        <v>6981</v>
      </c>
      <c r="H6937">
        <v>11</v>
      </c>
      <c r="I6937">
        <v>914907399</v>
      </c>
      <c r="J6937" t="str">
        <f>INDEX(Auxiliar!B:B,MATCH(H6937,Auxiliar!A:A,0))</f>
        <v>São Paulo</v>
      </c>
      <c r="K6937" t="str">
        <f>INDEX(Auxiliar!C:C,MATCH(H6937,Auxiliar!A:A,0))</f>
        <v>Sudeste</v>
      </c>
    </row>
    <row r="6938" spans="1:11" x14ac:dyDescent="0.55000000000000004">
      <c r="A6938" s="5">
        <v>45648</v>
      </c>
      <c r="B6938" t="s">
        <v>7434</v>
      </c>
      <c r="C6938">
        <v>1997</v>
      </c>
      <c r="D6938" t="s">
        <v>9</v>
      </c>
      <c r="E6938">
        <v>12</v>
      </c>
      <c r="F6938" t="s">
        <v>3299</v>
      </c>
      <c r="G6938" t="s">
        <v>6982</v>
      </c>
      <c r="H6938">
        <v>99</v>
      </c>
      <c r="I6938">
        <v>982909008</v>
      </c>
      <c r="J6938" t="str">
        <f>INDEX(Auxiliar!B:B,MATCH(H6938,Auxiliar!A:A,0))</f>
        <v>Maranhão</v>
      </c>
      <c r="K6938" t="str">
        <f>INDEX(Auxiliar!C:C,MATCH(H6938,Auxiliar!A:A,0))</f>
        <v>Nordeste</v>
      </c>
    </row>
    <row r="6939" spans="1:11" x14ac:dyDescent="0.55000000000000004">
      <c r="A6939" s="5">
        <v>45648</v>
      </c>
      <c r="B6939" t="s">
        <v>7432</v>
      </c>
      <c r="C6939">
        <v>597</v>
      </c>
      <c r="D6939" t="s">
        <v>9</v>
      </c>
      <c r="E6939">
        <v>12</v>
      </c>
      <c r="F6939" t="s">
        <v>3300</v>
      </c>
      <c r="G6939" t="s">
        <v>6983</v>
      </c>
      <c r="H6939">
        <v>31</v>
      </c>
      <c r="I6939">
        <v>990157425</v>
      </c>
      <c r="J6939" t="str">
        <f>INDEX(Auxiliar!B:B,MATCH(H6939,Auxiliar!A:A,0))</f>
        <v>Minas Gerais</v>
      </c>
      <c r="K6939" t="str">
        <f>INDEX(Auxiliar!C:C,MATCH(H6939,Auxiliar!A:A,0))</f>
        <v>Sudeste</v>
      </c>
    </row>
    <row r="6940" spans="1:11" x14ac:dyDescent="0.55000000000000004">
      <c r="A6940" s="5">
        <v>45648</v>
      </c>
      <c r="B6940" t="s">
        <v>7433</v>
      </c>
      <c r="C6940">
        <v>997</v>
      </c>
      <c r="D6940" t="s">
        <v>10</v>
      </c>
      <c r="E6940">
        <v>1</v>
      </c>
      <c r="F6940" t="s">
        <v>3301</v>
      </c>
      <c r="G6940" t="s">
        <v>6984</v>
      </c>
      <c r="H6940">
        <v>31</v>
      </c>
      <c r="I6940">
        <v>932897396</v>
      </c>
      <c r="J6940" t="str">
        <f>INDEX(Auxiliar!B:B,MATCH(H6940,Auxiliar!A:A,0))</f>
        <v>Minas Gerais</v>
      </c>
      <c r="K6940" t="str">
        <f>INDEX(Auxiliar!C:C,MATCH(H6940,Auxiliar!A:A,0))</f>
        <v>Sudeste</v>
      </c>
    </row>
    <row r="6941" spans="1:11" x14ac:dyDescent="0.55000000000000004">
      <c r="A6941" s="5">
        <v>45648</v>
      </c>
      <c r="B6941" t="s">
        <v>7432</v>
      </c>
      <c r="C6941">
        <v>597</v>
      </c>
      <c r="D6941" t="s">
        <v>9</v>
      </c>
      <c r="E6941">
        <v>5</v>
      </c>
      <c r="F6941" t="s">
        <v>3302</v>
      </c>
      <c r="G6941" t="s">
        <v>6985</v>
      </c>
      <c r="H6941">
        <v>11</v>
      </c>
      <c r="I6941">
        <v>946360567</v>
      </c>
      <c r="J6941" t="str">
        <f>INDEX(Auxiliar!B:B,MATCH(H6941,Auxiliar!A:A,0))</f>
        <v>São Paulo</v>
      </c>
      <c r="K6941" t="str">
        <f>INDEX(Auxiliar!C:C,MATCH(H6941,Auxiliar!A:A,0))</f>
        <v>Sudeste</v>
      </c>
    </row>
    <row r="6942" spans="1:11" x14ac:dyDescent="0.55000000000000004">
      <c r="A6942" s="5">
        <v>45648</v>
      </c>
      <c r="B6942" t="s">
        <v>7432</v>
      </c>
      <c r="C6942">
        <v>597</v>
      </c>
      <c r="D6942" t="s">
        <v>10</v>
      </c>
      <c r="E6942">
        <v>1</v>
      </c>
      <c r="F6942" t="s">
        <v>3303</v>
      </c>
      <c r="G6942" t="s">
        <v>6986</v>
      </c>
      <c r="H6942">
        <v>75</v>
      </c>
      <c r="I6942">
        <v>922735081</v>
      </c>
      <c r="J6942" t="str">
        <f>INDEX(Auxiliar!B:B,MATCH(H6942,Auxiliar!A:A,0))</f>
        <v>Bahia</v>
      </c>
      <c r="K6942" t="str">
        <f>INDEX(Auxiliar!C:C,MATCH(H6942,Auxiliar!A:A,0))</f>
        <v>Nordeste</v>
      </c>
    </row>
    <row r="6943" spans="1:11" x14ac:dyDescent="0.55000000000000004">
      <c r="A6943" s="5">
        <v>45648</v>
      </c>
      <c r="B6943" t="s">
        <v>7432</v>
      </c>
      <c r="C6943">
        <v>597</v>
      </c>
      <c r="D6943" t="s">
        <v>9</v>
      </c>
      <c r="E6943">
        <v>10</v>
      </c>
      <c r="F6943" t="s">
        <v>3304</v>
      </c>
      <c r="G6943" t="s">
        <v>6987</v>
      </c>
      <c r="H6943">
        <v>62</v>
      </c>
      <c r="I6943">
        <v>944609273</v>
      </c>
      <c r="J6943" t="str">
        <f>INDEX(Auxiliar!B:B,MATCH(H6943,Auxiliar!A:A,0))</f>
        <v>Goiás</v>
      </c>
      <c r="K6943" t="str">
        <f>INDEX(Auxiliar!C:C,MATCH(H6943,Auxiliar!A:A,0))</f>
        <v>Centro-Oeste</v>
      </c>
    </row>
    <row r="6944" spans="1:11" x14ac:dyDescent="0.55000000000000004">
      <c r="A6944" s="5">
        <v>45648</v>
      </c>
      <c r="B6944" t="s">
        <v>7432</v>
      </c>
      <c r="C6944">
        <v>597</v>
      </c>
      <c r="D6944" t="s">
        <v>9</v>
      </c>
      <c r="E6944">
        <v>1</v>
      </c>
      <c r="F6944" t="s">
        <v>3305</v>
      </c>
      <c r="G6944" t="s">
        <v>6988</v>
      </c>
      <c r="H6944">
        <v>62</v>
      </c>
      <c r="I6944">
        <v>934110735</v>
      </c>
      <c r="J6944" t="str">
        <f>INDEX(Auxiliar!B:B,MATCH(H6944,Auxiliar!A:A,0))</f>
        <v>Goiás</v>
      </c>
      <c r="K6944" t="str">
        <f>INDEX(Auxiliar!C:C,MATCH(H6944,Auxiliar!A:A,0))</f>
        <v>Centro-Oeste</v>
      </c>
    </row>
    <row r="6945" spans="1:11" x14ac:dyDescent="0.55000000000000004">
      <c r="A6945" s="5">
        <v>45649</v>
      </c>
      <c r="B6945" t="s">
        <v>7434</v>
      </c>
      <c r="C6945">
        <v>1997</v>
      </c>
      <c r="D6945" t="s">
        <v>10</v>
      </c>
      <c r="E6945">
        <v>5</v>
      </c>
      <c r="F6945" t="s">
        <v>3306</v>
      </c>
      <c r="G6945" t="s">
        <v>6989</v>
      </c>
      <c r="H6945">
        <v>31</v>
      </c>
      <c r="I6945">
        <v>964239651</v>
      </c>
      <c r="J6945" t="str">
        <f>INDEX(Auxiliar!B:B,MATCH(H6945,Auxiliar!A:A,0))</f>
        <v>Minas Gerais</v>
      </c>
      <c r="K6945" t="str">
        <f>INDEX(Auxiliar!C:C,MATCH(H6945,Auxiliar!A:A,0))</f>
        <v>Sudeste</v>
      </c>
    </row>
    <row r="6946" spans="1:11" x14ac:dyDescent="0.55000000000000004">
      <c r="A6946" s="5">
        <v>45649</v>
      </c>
      <c r="B6946" t="s">
        <v>7433</v>
      </c>
      <c r="C6946">
        <v>997</v>
      </c>
      <c r="D6946" t="s">
        <v>9</v>
      </c>
      <c r="E6946">
        <v>12</v>
      </c>
      <c r="F6946" t="s">
        <v>3307</v>
      </c>
      <c r="G6946" t="s">
        <v>6990</v>
      </c>
      <c r="H6946">
        <v>84</v>
      </c>
      <c r="I6946">
        <v>941907792</v>
      </c>
      <c r="J6946" t="str">
        <f>INDEX(Auxiliar!B:B,MATCH(H6946,Auxiliar!A:A,0))</f>
        <v>Rio Grande do Norte</v>
      </c>
      <c r="K6946" t="str">
        <f>INDEX(Auxiliar!C:C,MATCH(H6946,Auxiliar!A:A,0))</f>
        <v>Nordeste</v>
      </c>
    </row>
    <row r="6947" spans="1:11" x14ac:dyDescent="0.55000000000000004">
      <c r="A6947" s="5">
        <v>45649</v>
      </c>
      <c r="B6947" t="s">
        <v>7432</v>
      </c>
      <c r="C6947">
        <v>597</v>
      </c>
      <c r="D6947" t="s">
        <v>10</v>
      </c>
      <c r="E6947">
        <v>1</v>
      </c>
      <c r="F6947" t="s">
        <v>3308</v>
      </c>
      <c r="G6947" t="s">
        <v>6991</v>
      </c>
      <c r="H6947">
        <v>31</v>
      </c>
      <c r="I6947">
        <v>921173393</v>
      </c>
      <c r="J6947" t="str">
        <f>INDEX(Auxiliar!B:B,MATCH(H6947,Auxiliar!A:A,0))</f>
        <v>Minas Gerais</v>
      </c>
      <c r="K6947" t="str">
        <f>INDEX(Auxiliar!C:C,MATCH(H6947,Auxiliar!A:A,0))</f>
        <v>Sudeste</v>
      </c>
    </row>
    <row r="6948" spans="1:11" x14ac:dyDescent="0.55000000000000004">
      <c r="A6948" s="5">
        <v>45649</v>
      </c>
      <c r="B6948" t="s">
        <v>7432</v>
      </c>
      <c r="C6948">
        <v>597</v>
      </c>
      <c r="D6948" t="s">
        <v>9</v>
      </c>
      <c r="E6948">
        <v>5</v>
      </c>
      <c r="F6948" t="s">
        <v>3309</v>
      </c>
      <c r="G6948" t="s">
        <v>6992</v>
      </c>
      <c r="H6948">
        <v>27</v>
      </c>
      <c r="I6948">
        <v>981653988</v>
      </c>
      <c r="J6948" t="str">
        <f>INDEX(Auxiliar!B:B,MATCH(H6948,Auxiliar!A:A,0))</f>
        <v>Espírito Santo</v>
      </c>
      <c r="K6948" t="str">
        <f>INDEX(Auxiliar!C:C,MATCH(H6948,Auxiliar!A:A,0))</f>
        <v>Sudeste</v>
      </c>
    </row>
    <row r="6949" spans="1:11" x14ac:dyDescent="0.55000000000000004">
      <c r="A6949" s="5">
        <v>45649</v>
      </c>
      <c r="B6949" t="s">
        <v>7433</v>
      </c>
      <c r="C6949">
        <v>997</v>
      </c>
      <c r="D6949" t="s">
        <v>9</v>
      </c>
      <c r="E6949">
        <v>12</v>
      </c>
      <c r="F6949" t="s">
        <v>3310</v>
      </c>
      <c r="G6949" t="s">
        <v>6993</v>
      </c>
      <c r="H6949">
        <v>11</v>
      </c>
      <c r="I6949">
        <v>942748514</v>
      </c>
      <c r="J6949" t="str">
        <f>INDEX(Auxiliar!B:B,MATCH(H6949,Auxiliar!A:A,0))</f>
        <v>São Paulo</v>
      </c>
      <c r="K6949" t="str">
        <f>INDEX(Auxiliar!C:C,MATCH(H6949,Auxiliar!A:A,0))</f>
        <v>Sudeste</v>
      </c>
    </row>
    <row r="6950" spans="1:11" x14ac:dyDescent="0.55000000000000004">
      <c r="A6950" s="5">
        <v>45649</v>
      </c>
      <c r="B6950" t="s">
        <v>7433</v>
      </c>
      <c r="C6950">
        <v>997</v>
      </c>
      <c r="D6950" t="s">
        <v>9</v>
      </c>
      <c r="E6950">
        <v>12</v>
      </c>
      <c r="F6950" t="s">
        <v>3311</v>
      </c>
      <c r="G6950" t="s">
        <v>6994</v>
      </c>
      <c r="H6950">
        <v>38</v>
      </c>
      <c r="I6950">
        <v>983598283</v>
      </c>
      <c r="J6950" t="str">
        <f>INDEX(Auxiliar!B:B,MATCH(H6950,Auxiliar!A:A,0))</f>
        <v>Minas Gerais</v>
      </c>
      <c r="K6950" t="str">
        <f>INDEX(Auxiliar!C:C,MATCH(H6950,Auxiliar!A:A,0))</f>
        <v>Sudeste</v>
      </c>
    </row>
    <row r="6951" spans="1:11" x14ac:dyDescent="0.55000000000000004">
      <c r="A6951" s="5">
        <v>45650</v>
      </c>
      <c r="B6951" t="s">
        <v>7434</v>
      </c>
      <c r="C6951">
        <v>1997</v>
      </c>
      <c r="D6951" t="s">
        <v>9</v>
      </c>
      <c r="E6951">
        <v>3</v>
      </c>
      <c r="F6951" t="s">
        <v>55</v>
      </c>
      <c r="G6951" t="s">
        <v>6995</v>
      </c>
      <c r="H6951">
        <v>34</v>
      </c>
      <c r="I6951">
        <v>983760661</v>
      </c>
      <c r="J6951" t="str">
        <f>INDEX(Auxiliar!B:B,MATCH(H6951,Auxiliar!A:A,0))</f>
        <v>Minas Gerais</v>
      </c>
      <c r="K6951" t="str">
        <f>INDEX(Auxiliar!C:C,MATCH(H6951,Auxiliar!A:A,0))</f>
        <v>Sudeste</v>
      </c>
    </row>
    <row r="6952" spans="1:11" x14ac:dyDescent="0.55000000000000004">
      <c r="A6952" s="5">
        <v>45650</v>
      </c>
      <c r="B6952" t="s">
        <v>7432</v>
      </c>
      <c r="C6952">
        <v>597</v>
      </c>
      <c r="D6952" t="s">
        <v>9</v>
      </c>
      <c r="E6952">
        <v>12</v>
      </c>
      <c r="F6952" t="s">
        <v>3312</v>
      </c>
      <c r="G6952" t="s">
        <v>6996</v>
      </c>
      <c r="H6952">
        <v>85</v>
      </c>
      <c r="I6952">
        <v>987772183</v>
      </c>
      <c r="J6952" t="str">
        <f>INDEX(Auxiliar!B:B,MATCH(H6952,Auxiliar!A:A,0))</f>
        <v>Ceará</v>
      </c>
      <c r="K6952" t="str">
        <f>INDEX(Auxiliar!C:C,MATCH(H6952,Auxiliar!A:A,0))</f>
        <v>Nordeste</v>
      </c>
    </row>
    <row r="6953" spans="1:11" x14ac:dyDescent="0.55000000000000004">
      <c r="A6953" s="5">
        <v>45650</v>
      </c>
      <c r="B6953" t="s">
        <v>7433</v>
      </c>
      <c r="C6953">
        <v>997</v>
      </c>
      <c r="D6953" t="s">
        <v>9</v>
      </c>
      <c r="E6953">
        <v>12</v>
      </c>
      <c r="F6953" t="s">
        <v>3313</v>
      </c>
      <c r="G6953" t="s">
        <v>6997</v>
      </c>
      <c r="H6953">
        <v>61</v>
      </c>
      <c r="I6953">
        <v>916822395</v>
      </c>
      <c r="J6953" t="str">
        <f>INDEX(Auxiliar!B:B,MATCH(H6953,Auxiliar!A:A,0))</f>
        <v>Distrito Federal</v>
      </c>
      <c r="K6953" t="str">
        <f>INDEX(Auxiliar!C:C,MATCH(H6953,Auxiliar!A:A,0))</f>
        <v>Centro-Oeste</v>
      </c>
    </row>
    <row r="6954" spans="1:11" x14ac:dyDescent="0.55000000000000004">
      <c r="A6954" s="5">
        <v>45650</v>
      </c>
      <c r="B6954" t="s">
        <v>7432</v>
      </c>
      <c r="C6954">
        <v>597</v>
      </c>
      <c r="D6954" t="s">
        <v>9</v>
      </c>
      <c r="E6954">
        <v>10</v>
      </c>
      <c r="F6954" t="s">
        <v>3314</v>
      </c>
      <c r="G6954" t="s">
        <v>6998</v>
      </c>
      <c r="H6954">
        <v>98</v>
      </c>
      <c r="I6954">
        <v>986952028</v>
      </c>
      <c r="J6954" t="str">
        <f>INDEX(Auxiliar!B:B,MATCH(H6954,Auxiliar!A:A,0))</f>
        <v>Maranhão</v>
      </c>
      <c r="K6954" t="str">
        <f>INDEX(Auxiliar!C:C,MATCH(H6954,Auxiliar!A:A,0))</f>
        <v>Nordeste</v>
      </c>
    </row>
    <row r="6955" spans="1:11" x14ac:dyDescent="0.55000000000000004">
      <c r="A6955" s="5">
        <v>45650</v>
      </c>
      <c r="B6955" t="s">
        <v>7432</v>
      </c>
      <c r="C6955">
        <v>597</v>
      </c>
      <c r="D6955" t="s">
        <v>9</v>
      </c>
      <c r="E6955">
        <v>12</v>
      </c>
      <c r="F6955" t="s">
        <v>3315</v>
      </c>
      <c r="G6955" t="s">
        <v>6999</v>
      </c>
      <c r="H6955">
        <v>81</v>
      </c>
      <c r="I6955">
        <v>914077713</v>
      </c>
      <c r="J6955" t="str">
        <f>INDEX(Auxiliar!B:B,MATCH(H6955,Auxiliar!A:A,0))</f>
        <v>Pernambuco</v>
      </c>
      <c r="K6955" t="str">
        <f>INDEX(Auxiliar!C:C,MATCH(H6955,Auxiliar!A:A,0))</f>
        <v>Nordeste</v>
      </c>
    </row>
    <row r="6956" spans="1:11" x14ac:dyDescent="0.55000000000000004">
      <c r="A6956" s="5">
        <v>45650</v>
      </c>
      <c r="B6956" t="s">
        <v>7433</v>
      </c>
      <c r="C6956">
        <v>997</v>
      </c>
      <c r="D6956" t="s">
        <v>9</v>
      </c>
      <c r="E6956">
        <v>12</v>
      </c>
      <c r="F6956" t="s">
        <v>3316</v>
      </c>
      <c r="G6956" t="s">
        <v>7000</v>
      </c>
      <c r="H6956">
        <v>61</v>
      </c>
      <c r="I6956">
        <v>913267642</v>
      </c>
      <c r="J6956" t="str">
        <f>INDEX(Auxiliar!B:B,MATCH(H6956,Auxiliar!A:A,0))</f>
        <v>Distrito Federal</v>
      </c>
      <c r="K6956" t="str">
        <f>INDEX(Auxiliar!C:C,MATCH(H6956,Auxiliar!A:A,0))</f>
        <v>Centro-Oeste</v>
      </c>
    </row>
    <row r="6957" spans="1:11" x14ac:dyDescent="0.55000000000000004">
      <c r="A6957" s="5">
        <v>45650</v>
      </c>
      <c r="B6957" t="s">
        <v>7432</v>
      </c>
      <c r="C6957">
        <v>597</v>
      </c>
      <c r="D6957" t="s">
        <v>9</v>
      </c>
      <c r="E6957">
        <v>12</v>
      </c>
      <c r="F6957" t="s">
        <v>3317</v>
      </c>
      <c r="G6957" t="s">
        <v>7001</v>
      </c>
      <c r="H6957">
        <v>41</v>
      </c>
      <c r="I6957">
        <v>986978627</v>
      </c>
      <c r="J6957" t="str">
        <f>INDEX(Auxiliar!B:B,MATCH(H6957,Auxiliar!A:A,0))</f>
        <v>Paraná</v>
      </c>
      <c r="K6957" t="str">
        <f>INDEX(Auxiliar!C:C,MATCH(H6957,Auxiliar!A:A,0))</f>
        <v>Sul</v>
      </c>
    </row>
    <row r="6958" spans="1:11" x14ac:dyDescent="0.55000000000000004">
      <c r="A6958" s="5">
        <v>45650</v>
      </c>
      <c r="B6958" t="s">
        <v>7434</v>
      </c>
      <c r="C6958">
        <v>1997</v>
      </c>
      <c r="D6958" t="s">
        <v>9</v>
      </c>
      <c r="E6958">
        <v>1</v>
      </c>
      <c r="F6958" t="s">
        <v>3318</v>
      </c>
      <c r="G6958" t="s">
        <v>7002</v>
      </c>
      <c r="H6958">
        <v>11</v>
      </c>
      <c r="I6958">
        <v>974456356</v>
      </c>
      <c r="J6958" t="str">
        <f>INDEX(Auxiliar!B:B,MATCH(H6958,Auxiliar!A:A,0))</f>
        <v>São Paulo</v>
      </c>
      <c r="K6958" t="str">
        <f>INDEX(Auxiliar!C:C,MATCH(H6958,Auxiliar!A:A,0))</f>
        <v>Sudeste</v>
      </c>
    </row>
    <row r="6959" spans="1:11" x14ac:dyDescent="0.55000000000000004">
      <c r="A6959" s="5">
        <v>45650</v>
      </c>
      <c r="B6959" t="s">
        <v>7433</v>
      </c>
      <c r="C6959">
        <v>997</v>
      </c>
      <c r="D6959" t="s">
        <v>9</v>
      </c>
      <c r="E6959">
        <v>10</v>
      </c>
      <c r="F6959" t="s">
        <v>3319</v>
      </c>
      <c r="G6959" t="s">
        <v>7003</v>
      </c>
      <c r="H6959">
        <v>67</v>
      </c>
      <c r="I6959">
        <v>913972068</v>
      </c>
      <c r="J6959" t="str">
        <f>INDEX(Auxiliar!B:B,MATCH(H6959,Auxiliar!A:A,0))</f>
        <v>Mato Grosso do Sul</v>
      </c>
      <c r="K6959" t="str">
        <f>INDEX(Auxiliar!C:C,MATCH(H6959,Auxiliar!A:A,0))</f>
        <v>Centro-Oeste</v>
      </c>
    </row>
    <row r="6960" spans="1:11" x14ac:dyDescent="0.55000000000000004">
      <c r="A6960" s="5">
        <v>45651</v>
      </c>
      <c r="B6960" t="s">
        <v>7433</v>
      </c>
      <c r="C6960">
        <v>997</v>
      </c>
      <c r="D6960" t="s">
        <v>9</v>
      </c>
      <c r="E6960">
        <v>12</v>
      </c>
      <c r="F6960" t="s">
        <v>3320</v>
      </c>
      <c r="G6960" t="s">
        <v>7004</v>
      </c>
      <c r="H6960">
        <v>16</v>
      </c>
      <c r="I6960">
        <v>980411475</v>
      </c>
      <c r="J6960" t="str">
        <f>INDEX(Auxiliar!B:B,MATCH(H6960,Auxiliar!A:A,0))</f>
        <v>São Paulo</v>
      </c>
      <c r="K6960" t="str">
        <f>INDEX(Auxiliar!C:C,MATCH(H6960,Auxiliar!A:A,0))</f>
        <v>Sudeste</v>
      </c>
    </row>
    <row r="6961" spans="1:11" x14ac:dyDescent="0.55000000000000004">
      <c r="A6961" s="5">
        <v>45651</v>
      </c>
      <c r="B6961" t="s">
        <v>7432</v>
      </c>
      <c r="C6961">
        <v>597</v>
      </c>
      <c r="D6961" t="s">
        <v>9</v>
      </c>
      <c r="E6961">
        <v>1</v>
      </c>
      <c r="F6961" t="s">
        <v>3321</v>
      </c>
      <c r="G6961" t="s">
        <v>7005</v>
      </c>
      <c r="H6961">
        <v>19</v>
      </c>
      <c r="I6961">
        <v>932086843</v>
      </c>
      <c r="J6961" t="str">
        <f>INDEX(Auxiliar!B:B,MATCH(H6961,Auxiliar!A:A,0))</f>
        <v>São Paulo</v>
      </c>
      <c r="K6961" t="str">
        <f>INDEX(Auxiliar!C:C,MATCH(H6961,Auxiliar!A:A,0))</f>
        <v>Sudeste</v>
      </c>
    </row>
    <row r="6962" spans="1:11" x14ac:dyDescent="0.55000000000000004">
      <c r="A6962" s="5">
        <v>45651</v>
      </c>
      <c r="B6962" t="s">
        <v>7433</v>
      </c>
      <c r="C6962">
        <v>997</v>
      </c>
      <c r="D6962" t="s">
        <v>9</v>
      </c>
      <c r="E6962">
        <v>2</v>
      </c>
      <c r="F6962" t="s">
        <v>3322</v>
      </c>
      <c r="G6962" t="s">
        <v>7006</v>
      </c>
      <c r="H6962">
        <v>31</v>
      </c>
      <c r="I6962">
        <v>921469030</v>
      </c>
      <c r="J6962" t="str">
        <f>INDEX(Auxiliar!B:B,MATCH(H6962,Auxiliar!A:A,0))</f>
        <v>Minas Gerais</v>
      </c>
      <c r="K6962" t="str">
        <f>INDEX(Auxiliar!C:C,MATCH(H6962,Auxiliar!A:A,0))</f>
        <v>Sudeste</v>
      </c>
    </row>
    <row r="6963" spans="1:11" x14ac:dyDescent="0.55000000000000004">
      <c r="A6963" s="5">
        <v>45652</v>
      </c>
      <c r="B6963" t="s">
        <v>7434</v>
      </c>
      <c r="C6963">
        <v>1997</v>
      </c>
      <c r="D6963" t="s">
        <v>9</v>
      </c>
      <c r="E6963">
        <v>1</v>
      </c>
      <c r="F6963" t="s">
        <v>3323</v>
      </c>
      <c r="G6963" t="s">
        <v>7007</v>
      </c>
      <c r="H6963">
        <v>11</v>
      </c>
      <c r="I6963">
        <v>977262422</v>
      </c>
      <c r="J6963" t="str">
        <f>INDEX(Auxiliar!B:B,MATCH(H6963,Auxiliar!A:A,0))</f>
        <v>São Paulo</v>
      </c>
      <c r="K6963" t="str">
        <f>INDEX(Auxiliar!C:C,MATCH(H6963,Auxiliar!A:A,0))</f>
        <v>Sudeste</v>
      </c>
    </row>
    <row r="6964" spans="1:11" x14ac:dyDescent="0.55000000000000004">
      <c r="A6964" s="5">
        <v>45652</v>
      </c>
      <c r="B6964" t="s">
        <v>7433</v>
      </c>
      <c r="C6964">
        <v>997</v>
      </c>
      <c r="D6964" t="s">
        <v>9</v>
      </c>
      <c r="E6964">
        <v>4</v>
      </c>
      <c r="F6964" t="s">
        <v>3324</v>
      </c>
      <c r="G6964" t="s">
        <v>7008</v>
      </c>
      <c r="H6964">
        <v>94</v>
      </c>
      <c r="I6964">
        <v>947426165</v>
      </c>
      <c r="J6964" t="str">
        <f>INDEX(Auxiliar!B:B,MATCH(H6964,Auxiliar!A:A,0))</f>
        <v>Pará</v>
      </c>
      <c r="K6964" t="str">
        <f>INDEX(Auxiliar!C:C,MATCH(H6964,Auxiliar!A:A,0))</f>
        <v>Norte</v>
      </c>
    </row>
    <row r="6965" spans="1:11" x14ac:dyDescent="0.55000000000000004">
      <c r="A6965" s="5">
        <v>45652</v>
      </c>
      <c r="B6965" t="s">
        <v>7433</v>
      </c>
      <c r="C6965">
        <v>997</v>
      </c>
      <c r="D6965" t="s">
        <v>9</v>
      </c>
      <c r="E6965">
        <v>7</v>
      </c>
      <c r="F6965" t="s">
        <v>3325</v>
      </c>
      <c r="G6965" t="s">
        <v>7009</v>
      </c>
      <c r="H6965">
        <v>24</v>
      </c>
      <c r="I6965">
        <v>990688465</v>
      </c>
      <c r="J6965" t="str">
        <f>INDEX(Auxiliar!B:B,MATCH(H6965,Auxiliar!A:A,0))</f>
        <v>Rio de Janeiro</v>
      </c>
      <c r="K6965" t="str">
        <f>INDEX(Auxiliar!C:C,MATCH(H6965,Auxiliar!A:A,0))</f>
        <v>Sudeste</v>
      </c>
    </row>
    <row r="6966" spans="1:11" x14ac:dyDescent="0.55000000000000004">
      <c r="A6966" s="5">
        <v>45652</v>
      </c>
      <c r="B6966" t="s">
        <v>7432</v>
      </c>
      <c r="C6966">
        <v>597</v>
      </c>
      <c r="D6966" t="s">
        <v>9</v>
      </c>
      <c r="E6966">
        <v>3</v>
      </c>
      <c r="F6966" t="s">
        <v>3326</v>
      </c>
      <c r="G6966" t="s">
        <v>7010</v>
      </c>
      <c r="H6966">
        <v>43</v>
      </c>
      <c r="I6966">
        <v>932228916</v>
      </c>
      <c r="J6966" t="str">
        <f>INDEX(Auxiliar!B:B,MATCH(H6966,Auxiliar!A:A,0))</f>
        <v>Paraná</v>
      </c>
      <c r="K6966" t="str">
        <f>INDEX(Auxiliar!C:C,MATCH(H6966,Auxiliar!A:A,0))</f>
        <v>Sul</v>
      </c>
    </row>
    <row r="6967" spans="1:11" x14ac:dyDescent="0.55000000000000004">
      <c r="A6967" s="5">
        <v>45652</v>
      </c>
      <c r="B6967" t="s">
        <v>7433</v>
      </c>
      <c r="C6967">
        <v>997</v>
      </c>
      <c r="D6967" t="s">
        <v>9</v>
      </c>
      <c r="E6967">
        <v>1</v>
      </c>
      <c r="F6967" t="s">
        <v>3327</v>
      </c>
      <c r="G6967" t="s">
        <v>7011</v>
      </c>
      <c r="H6967">
        <v>21</v>
      </c>
      <c r="I6967">
        <v>984919456</v>
      </c>
      <c r="J6967" t="str">
        <f>INDEX(Auxiliar!B:B,MATCH(H6967,Auxiliar!A:A,0))</f>
        <v>Rio de Janeiro</v>
      </c>
      <c r="K6967" t="str">
        <f>INDEX(Auxiliar!C:C,MATCH(H6967,Auxiliar!A:A,0))</f>
        <v>Sudeste</v>
      </c>
    </row>
    <row r="6968" spans="1:11" x14ac:dyDescent="0.55000000000000004">
      <c r="A6968" s="5">
        <v>45652</v>
      </c>
      <c r="B6968" t="s">
        <v>7432</v>
      </c>
      <c r="C6968">
        <v>597</v>
      </c>
      <c r="D6968" t="s">
        <v>10</v>
      </c>
      <c r="E6968">
        <v>1</v>
      </c>
      <c r="F6968" t="s">
        <v>3328</v>
      </c>
      <c r="G6968" t="s">
        <v>7012</v>
      </c>
      <c r="H6968">
        <v>19</v>
      </c>
      <c r="I6968">
        <v>919765558</v>
      </c>
      <c r="J6968" t="str">
        <f>INDEX(Auxiliar!B:B,MATCH(H6968,Auxiliar!A:A,0))</f>
        <v>São Paulo</v>
      </c>
      <c r="K6968" t="str">
        <f>INDEX(Auxiliar!C:C,MATCH(H6968,Auxiliar!A:A,0))</f>
        <v>Sudeste</v>
      </c>
    </row>
    <row r="6969" spans="1:11" x14ac:dyDescent="0.55000000000000004">
      <c r="A6969" s="5">
        <v>45653</v>
      </c>
      <c r="B6969" t="s">
        <v>7432</v>
      </c>
      <c r="C6969">
        <v>597</v>
      </c>
      <c r="D6969" t="s">
        <v>9</v>
      </c>
      <c r="E6969">
        <v>12</v>
      </c>
      <c r="F6969" t="s">
        <v>3329</v>
      </c>
      <c r="G6969" t="s">
        <v>7013</v>
      </c>
      <c r="H6969">
        <v>43</v>
      </c>
      <c r="I6969">
        <v>932751323</v>
      </c>
      <c r="J6969" t="str">
        <f>INDEX(Auxiliar!B:B,MATCH(H6969,Auxiliar!A:A,0))</f>
        <v>Paraná</v>
      </c>
      <c r="K6969" t="str">
        <f>INDEX(Auxiliar!C:C,MATCH(H6969,Auxiliar!A:A,0))</f>
        <v>Sul</v>
      </c>
    </row>
    <row r="6970" spans="1:11" x14ac:dyDescent="0.55000000000000004">
      <c r="A6970" s="5">
        <v>45653</v>
      </c>
      <c r="B6970" t="s">
        <v>7434</v>
      </c>
      <c r="C6970">
        <v>1997</v>
      </c>
      <c r="D6970" t="s">
        <v>9</v>
      </c>
      <c r="E6970">
        <v>12</v>
      </c>
      <c r="F6970" t="s">
        <v>3330</v>
      </c>
      <c r="G6970" t="s">
        <v>7014</v>
      </c>
      <c r="H6970">
        <v>61</v>
      </c>
      <c r="I6970">
        <v>990464480</v>
      </c>
      <c r="J6970" t="str">
        <f>INDEX(Auxiliar!B:B,MATCH(H6970,Auxiliar!A:A,0))</f>
        <v>Distrito Federal</v>
      </c>
      <c r="K6970" t="str">
        <f>INDEX(Auxiliar!C:C,MATCH(H6970,Auxiliar!A:A,0))</f>
        <v>Centro-Oeste</v>
      </c>
    </row>
    <row r="6971" spans="1:11" x14ac:dyDescent="0.55000000000000004">
      <c r="A6971" s="5">
        <v>45653</v>
      </c>
      <c r="B6971" t="s">
        <v>7433</v>
      </c>
      <c r="C6971">
        <v>997</v>
      </c>
      <c r="D6971" t="s">
        <v>9</v>
      </c>
      <c r="E6971">
        <v>12</v>
      </c>
      <c r="F6971" t="s">
        <v>3331</v>
      </c>
      <c r="G6971" t="s">
        <v>7015</v>
      </c>
      <c r="H6971">
        <v>18</v>
      </c>
      <c r="I6971">
        <v>913293655</v>
      </c>
      <c r="J6971" t="str">
        <f>INDEX(Auxiliar!B:B,MATCH(H6971,Auxiliar!A:A,0))</f>
        <v>São Paulo</v>
      </c>
      <c r="K6971" t="str">
        <f>INDEX(Auxiliar!C:C,MATCH(H6971,Auxiliar!A:A,0))</f>
        <v>Sudeste</v>
      </c>
    </row>
    <row r="6972" spans="1:11" x14ac:dyDescent="0.55000000000000004">
      <c r="A6972" s="5">
        <v>45653</v>
      </c>
      <c r="B6972" t="s">
        <v>7433</v>
      </c>
      <c r="C6972">
        <v>997</v>
      </c>
      <c r="D6972" t="s">
        <v>9</v>
      </c>
      <c r="E6972">
        <v>1</v>
      </c>
      <c r="F6972" t="s">
        <v>3332</v>
      </c>
      <c r="G6972" t="s">
        <v>7016</v>
      </c>
      <c r="H6972">
        <v>15</v>
      </c>
      <c r="I6972">
        <v>976695877</v>
      </c>
      <c r="J6972" t="str">
        <f>INDEX(Auxiliar!B:B,MATCH(H6972,Auxiliar!A:A,0))</f>
        <v>São Paulo</v>
      </c>
      <c r="K6972" t="str">
        <f>INDEX(Auxiliar!C:C,MATCH(H6972,Auxiliar!A:A,0))</f>
        <v>Sudeste</v>
      </c>
    </row>
    <row r="6973" spans="1:11" x14ac:dyDescent="0.55000000000000004">
      <c r="A6973" s="5">
        <v>45653</v>
      </c>
      <c r="B6973" t="s">
        <v>7433</v>
      </c>
      <c r="C6973">
        <v>997</v>
      </c>
      <c r="D6973" t="s">
        <v>10</v>
      </c>
      <c r="E6973">
        <v>1</v>
      </c>
      <c r="F6973" t="s">
        <v>3333</v>
      </c>
      <c r="G6973" t="s">
        <v>7017</v>
      </c>
      <c r="H6973">
        <v>11</v>
      </c>
      <c r="I6973">
        <v>912408241</v>
      </c>
      <c r="J6973" t="str">
        <f>INDEX(Auxiliar!B:B,MATCH(H6973,Auxiliar!A:A,0))</f>
        <v>São Paulo</v>
      </c>
      <c r="K6973" t="str">
        <f>INDEX(Auxiliar!C:C,MATCH(H6973,Auxiliar!A:A,0))</f>
        <v>Sudeste</v>
      </c>
    </row>
    <row r="6974" spans="1:11" x14ac:dyDescent="0.55000000000000004">
      <c r="A6974" s="5">
        <v>45653</v>
      </c>
      <c r="B6974" t="s">
        <v>7432</v>
      </c>
      <c r="C6974">
        <v>597</v>
      </c>
      <c r="D6974" t="s">
        <v>9</v>
      </c>
      <c r="E6974">
        <v>3</v>
      </c>
      <c r="F6974" t="s">
        <v>3334</v>
      </c>
      <c r="G6974" t="s">
        <v>7018</v>
      </c>
      <c r="H6974">
        <v>11</v>
      </c>
      <c r="I6974">
        <v>919582046</v>
      </c>
      <c r="J6974" t="str">
        <f>INDEX(Auxiliar!B:B,MATCH(H6974,Auxiliar!A:A,0))</f>
        <v>São Paulo</v>
      </c>
      <c r="K6974" t="str">
        <f>INDEX(Auxiliar!C:C,MATCH(H6974,Auxiliar!A:A,0))</f>
        <v>Sudeste</v>
      </c>
    </row>
    <row r="6975" spans="1:11" x14ac:dyDescent="0.55000000000000004">
      <c r="A6975" s="5">
        <v>45654</v>
      </c>
      <c r="B6975" t="s">
        <v>7433</v>
      </c>
      <c r="C6975">
        <v>997</v>
      </c>
      <c r="D6975" t="s">
        <v>9</v>
      </c>
      <c r="E6975">
        <v>12</v>
      </c>
      <c r="F6975" t="s">
        <v>3335</v>
      </c>
      <c r="G6975" t="s">
        <v>7019</v>
      </c>
      <c r="H6975">
        <v>21</v>
      </c>
      <c r="I6975">
        <v>980147110</v>
      </c>
      <c r="J6975" t="str">
        <f>INDEX(Auxiliar!B:B,MATCH(H6975,Auxiliar!A:A,0))</f>
        <v>Rio de Janeiro</v>
      </c>
      <c r="K6975" t="str">
        <f>INDEX(Auxiliar!C:C,MATCH(H6975,Auxiliar!A:A,0))</f>
        <v>Sudeste</v>
      </c>
    </row>
    <row r="6976" spans="1:11" x14ac:dyDescent="0.55000000000000004">
      <c r="A6976" s="5">
        <v>45654</v>
      </c>
      <c r="B6976" t="s">
        <v>7434</v>
      </c>
      <c r="C6976">
        <v>1997</v>
      </c>
      <c r="D6976" t="s">
        <v>9</v>
      </c>
      <c r="E6976">
        <v>1</v>
      </c>
      <c r="F6976" t="s">
        <v>3336</v>
      </c>
      <c r="G6976" t="s">
        <v>7020</v>
      </c>
      <c r="H6976">
        <v>11</v>
      </c>
      <c r="I6976">
        <v>919066724</v>
      </c>
      <c r="J6976" t="str">
        <f>INDEX(Auxiliar!B:B,MATCH(H6976,Auxiliar!A:A,0))</f>
        <v>São Paulo</v>
      </c>
      <c r="K6976" t="str">
        <f>INDEX(Auxiliar!C:C,MATCH(H6976,Auxiliar!A:A,0))</f>
        <v>Sudeste</v>
      </c>
    </row>
    <row r="6977" spans="1:11" x14ac:dyDescent="0.55000000000000004">
      <c r="A6977" s="5">
        <v>45654</v>
      </c>
      <c r="B6977" t="s">
        <v>7432</v>
      </c>
      <c r="C6977">
        <v>597</v>
      </c>
      <c r="D6977" t="s">
        <v>10</v>
      </c>
      <c r="E6977">
        <v>1</v>
      </c>
      <c r="F6977" t="s">
        <v>3337</v>
      </c>
      <c r="G6977" t="s">
        <v>7021</v>
      </c>
      <c r="H6977">
        <v>92</v>
      </c>
      <c r="I6977">
        <v>916042668</v>
      </c>
      <c r="J6977" t="str">
        <f>INDEX(Auxiliar!B:B,MATCH(H6977,Auxiliar!A:A,0))</f>
        <v>Amazonas</v>
      </c>
      <c r="K6977" t="str">
        <f>INDEX(Auxiliar!C:C,MATCH(H6977,Auxiliar!A:A,0))</f>
        <v>Norte</v>
      </c>
    </row>
    <row r="6978" spans="1:11" x14ac:dyDescent="0.55000000000000004">
      <c r="A6978" s="5">
        <v>45654</v>
      </c>
      <c r="B6978" t="s">
        <v>7432</v>
      </c>
      <c r="C6978">
        <v>597</v>
      </c>
      <c r="D6978" t="s">
        <v>9</v>
      </c>
      <c r="E6978">
        <v>6</v>
      </c>
      <c r="F6978" t="s">
        <v>3338</v>
      </c>
      <c r="G6978" t="s">
        <v>7022</v>
      </c>
      <c r="H6978">
        <v>71</v>
      </c>
      <c r="I6978">
        <v>917317354</v>
      </c>
      <c r="J6978" t="str">
        <f>INDEX(Auxiliar!B:B,MATCH(H6978,Auxiliar!A:A,0))</f>
        <v>Bahia</v>
      </c>
      <c r="K6978" t="str">
        <f>INDEX(Auxiliar!C:C,MATCH(H6978,Auxiliar!A:A,0))</f>
        <v>Nordeste</v>
      </c>
    </row>
    <row r="6979" spans="1:11" x14ac:dyDescent="0.55000000000000004">
      <c r="A6979" s="5">
        <v>45654</v>
      </c>
      <c r="B6979" t="s">
        <v>7432</v>
      </c>
      <c r="C6979">
        <v>597</v>
      </c>
      <c r="D6979" t="s">
        <v>9</v>
      </c>
      <c r="E6979">
        <v>12</v>
      </c>
      <c r="F6979" t="s">
        <v>3339</v>
      </c>
      <c r="G6979" t="s">
        <v>7023</v>
      </c>
      <c r="H6979">
        <v>16</v>
      </c>
      <c r="I6979">
        <v>918183402</v>
      </c>
      <c r="J6979" t="str">
        <f>INDEX(Auxiliar!B:B,MATCH(H6979,Auxiliar!A:A,0))</f>
        <v>São Paulo</v>
      </c>
      <c r="K6979" t="str">
        <f>INDEX(Auxiliar!C:C,MATCH(H6979,Auxiliar!A:A,0))</f>
        <v>Sudeste</v>
      </c>
    </row>
    <row r="6980" spans="1:11" x14ac:dyDescent="0.55000000000000004">
      <c r="A6980" s="5">
        <v>45654</v>
      </c>
      <c r="B6980" t="s">
        <v>7432</v>
      </c>
      <c r="C6980">
        <v>597</v>
      </c>
      <c r="D6980" t="s">
        <v>10</v>
      </c>
      <c r="E6980">
        <v>12</v>
      </c>
      <c r="F6980" t="s">
        <v>3340</v>
      </c>
      <c r="G6980" t="s">
        <v>7024</v>
      </c>
      <c r="H6980">
        <v>21</v>
      </c>
      <c r="I6980">
        <v>949965274</v>
      </c>
      <c r="J6980" t="str">
        <f>INDEX(Auxiliar!B:B,MATCH(H6980,Auxiliar!A:A,0))</f>
        <v>Rio de Janeiro</v>
      </c>
      <c r="K6980" t="str">
        <f>INDEX(Auxiliar!C:C,MATCH(H6980,Auxiliar!A:A,0))</f>
        <v>Sudeste</v>
      </c>
    </row>
    <row r="6981" spans="1:11" x14ac:dyDescent="0.55000000000000004">
      <c r="A6981" s="5">
        <v>45654</v>
      </c>
      <c r="B6981" t="s">
        <v>7432</v>
      </c>
      <c r="C6981">
        <v>597</v>
      </c>
      <c r="D6981" t="s">
        <v>9</v>
      </c>
      <c r="E6981">
        <v>7</v>
      </c>
      <c r="F6981" t="s">
        <v>3341</v>
      </c>
      <c r="G6981" t="s">
        <v>7025</v>
      </c>
      <c r="H6981">
        <v>95</v>
      </c>
      <c r="I6981">
        <v>916600533</v>
      </c>
      <c r="J6981" t="str">
        <f>INDEX(Auxiliar!B:B,MATCH(H6981,Auxiliar!A:A,0))</f>
        <v>Roraima</v>
      </c>
      <c r="K6981" t="str">
        <f>INDEX(Auxiliar!C:C,MATCH(H6981,Auxiliar!A:A,0))</f>
        <v>Norte</v>
      </c>
    </row>
    <row r="6982" spans="1:11" x14ac:dyDescent="0.55000000000000004">
      <c r="A6982" s="5">
        <v>45654</v>
      </c>
      <c r="B6982" t="s">
        <v>7433</v>
      </c>
      <c r="C6982">
        <v>997</v>
      </c>
      <c r="D6982" t="s">
        <v>9</v>
      </c>
      <c r="E6982">
        <v>12</v>
      </c>
      <c r="F6982" t="s">
        <v>3342</v>
      </c>
      <c r="G6982" t="s">
        <v>7026</v>
      </c>
      <c r="H6982">
        <v>37</v>
      </c>
      <c r="I6982">
        <v>954609256</v>
      </c>
      <c r="J6982" t="str">
        <f>INDEX(Auxiliar!B:B,MATCH(H6982,Auxiliar!A:A,0))</f>
        <v>Minas Gerais</v>
      </c>
      <c r="K6982" t="str">
        <f>INDEX(Auxiliar!C:C,MATCH(H6982,Auxiliar!A:A,0))</f>
        <v>Sudeste</v>
      </c>
    </row>
    <row r="6983" spans="1:11" x14ac:dyDescent="0.55000000000000004">
      <c r="A6983" s="5">
        <v>45654</v>
      </c>
      <c r="B6983" t="s">
        <v>7432</v>
      </c>
      <c r="C6983">
        <v>597</v>
      </c>
      <c r="D6983" t="s">
        <v>9</v>
      </c>
      <c r="E6983">
        <v>12</v>
      </c>
      <c r="F6983" t="s">
        <v>53</v>
      </c>
      <c r="G6983" t="s">
        <v>7027</v>
      </c>
      <c r="H6983">
        <v>11</v>
      </c>
      <c r="I6983">
        <v>954835009</v>
      </c>
      <c r="J6983" t="str">
        <f>INDEX(Auxiliar!B:B,MATCH(H6983,Auxiliar!A:A,0))</f>
        <v>São Paulo</v>
      </c>
      <c r="K6983" t="str">
        <f>INDEX(Auxiliar!C:C,MATCH(H6983,Auxiliar!A:A,0))</f>
        <v>Sudeste</v>
      </c>
    </row>
    <row r="6984" spans="1:11" x14ac:dyDescent="0.55000000000000004">
      <c r="A6984" s="5">
        <v>45655</v>
      </c>
      <c r="B6984" t="s">
        <v>7432</v>
      </c>
      <c r="C6984">
        <v>597</v>
      </c>
      <c r="D6984" t="s">
        <v>9</v>
      </c>
      <c r="E6984">
        <v>12</v>
      </c>
      <c r="F6984" t="s">
        <v>3343</v>
      </c>
      <c r="G6984" t="s">
        <v>7028</v>
      </c>
      <c r="H6984">
        <v>81</v>
      </c>
      <c r="I6984">
        <v>957799302</v>
      </c>
      <c r="J6984" t="str">
        <f>INDEX(Auxiliar!B:B,MATCH(H6984,Auxiliar!A:A,0))</f>
        <v>Pernambuco</v>
      </c>
      <c r="K6984" t="str">
        <f>INDEX(Auxiliar!C:C,MATCH(H6984,Auxiliar!A:A,0))</f>
        <v>Nordeste</v>
      </c>
    </row>
    <row r="6985" spans="1:11" x14ac:dyDescent="0.55000000000000004">
      <c r="A6985" s="5">
        <v>45655</v>
      </c>
      <c r="B6985" t="s">
        <v>7432</v>
      </c>
      <c r="C6985">
        <v>597</v>
      </c>
      <c r="D6985" t="s">
        <v>9</v>
      </c>
      <c r="E6985">
        <v>1</v>
      </c>
      <c r="F6985" t="s">
        <v>3344</v>
      </c>
      <c r="G6985" t="s">
        <v>7029</v>
      </c>
      <c r="H6985">
        <v>21</v>
      </c>
      <c r="I6985">
        <v>932535436</v>
      </c>
      <c r="J6985" t="str">
        <f>INDEX(Auxiliar!B:B,MATCH(H6985,Auxiliar!A:A,0))</f>
        <v>Rio de Janeiro</v>
      </c>
      <c r="K6985" t="str">
        <f>INDEX(Auxiliar!C:C,MATCH(H6985,Auxiliar!A:A,0))</f>
        <v>Sudeste</v>
      </c>
    </row>
    <row r="6986" spans="1:11" x14ac:dyDescent="0.55000000000000004">
      <c r="A6986" s="5">
        <v>45655</v>
      </c>
      <c r="B6986" t="s">
        <v>7433</v>
      </c>
      <c r="C6986">
        <v>997</v>
      </c>
      <c r="D6986" t="s">
        <v>9</v>
      </c>
      <c r="E6986">
        <v>12</v>
      </c>
      <c r="F6986" t="s">
        <v>3345</v>
      </c>
      <c r="G6986" t="s">
        <v>7030</v>
      </c>
      <c r="H6986">
        <v>17</v>
      </c>
      <c r="I6986">
        <v>958266571</v>
      </c>
      <c r="J6986" t="str">
        <f>INDEX(Auxiliar!B:B,MATCH(H6986,Auxiliar!A:A,0))</f>
        <v>São Paulo</v>
      </c>
      <c r="K6986" t="str">
        <f>INDEX(Auxiliar!C:C,MATCH(H6986,Auxiliar!A:A,0))</f>
        <v>Sudeste</v>
      </c>
    </row>
    <row r="6987" spans="1:11" x14ac:dyDescent="0.55000000000000004">
      <c r="A6987" s="5">
        <v>45655</v>
      </c>
      <c r="B6987" t="s">
        <v>7432</v>
      </c>
      <c r="C6987">
        <v>597</v>
      </c>
      <c r="D6987" t="s">
        <v>9</v>
      </c>
      <c r="E6987">
        <v>1</v>
      </c>
      <c r="F6987" t="s">
        <v>3346</v>
      </c>
      <c r="G6987" t="s">
        <v>7031</v>
      </c>
      <c r="H6987">
        <v>19</v>
      </c>
      <c r="I6987">
        <v>912280220</v>
      </c>
      <c r="J6987" t="str">
        <f>INDEX(Auxiliar!B:B,MATCH(H6987,Auxiliar!A:A,0))</f>
        <v>São Paulo</v>
      </c>
      <c r="K6987" t="str">
        <f>INDEX(Auxiliar!C:C,MATCH(H6987,Auxiliar!A:A,0))</f>
        <v>Sudeste</v>
      </c>
    </row>
    <row r="6988" spans="1:11" x14ac:dyDescent="0.55000000000000004">
      <c r="A6988" s="5">
        <v>45655</v>
      </c>
      <c r="B6988" t="s">
        <v>7434</v>
      </c>
      <c r="C6988">
        <v>1997</v>
      </c>
      <c r="D6988" t="s">
        <v>9</v>
      </c>
      <c r="E6988">
        <v>1</v>
      </c>
      <c r="F6988" t="s">
        <v>3347</v>
      </c>
      <c r="G6988" t="s">
        <v>7032</v>
      </c>
      <c r="H6988">
        <v>43</v>
      </c>
      <c r="I6988">
        <v>992170903</v>
      </c>
      <c r="J6988" t="str">
        <f>INDEX(Auxiliar!B:B,MATCH(H6988,Auxiliar!A:A,0))</f>
        <v>Paraná</v>
      </c>
      <c r="K6988" t="str">
        <f>INDEX(Auxiliar!C:C,MATCH(H6988,Auxiliar!A:A,0))</f>
        <v>Sul</v>
      </c>
    </row>
    <row r="6989" spans="1:11" x14ac:dyDescent="0.55000000000000004">
      <c r="A6989" s="5">
        <v>45656</v>
      </c>
      <c r="B6989" t="s">
        <v>7433</v>
      </c>
      <c r="C6989">
        <v>997</v>
      </c>
      <c r="D6989" t="s">
        <v>9</v>
      </c>
      <c r="E6989">
        <v>12</v>
      </c>
      <c r="F6989" t="s">
        <v>3348</v>
      </c>
      <c r="G6989" t="s">
        <v>7033</v>
      </c>
      <c r="H6989">
        <v>91</v>
      </c>
      <c r="I6989">
        <v>959858071</v>
      </c>
      <c r="J6989" t="str">
        <f>INDEX(Auxiliar!B:B,MATCH(H6989,Auxiliar!A:A,0))</f>
        <v>Pará</v>
      </c>
      <c r="K6989" t="str">
        <f>INDEX(Auxiliar!C:C,MATCH(H6989,Auxiliar!A:A,0))</f>
        <v>Norte</v>
      </c>
    </row>
    <row r="6990" spans="1:11" x14ac:dyDescent="0.55000000000000004">
      <c r="A6990" s="5">
        <v>45656</v>
      </c>
      <c r="B6990" t="s">
        <v>7434</v>
      </c>
      <c r="C6990">
        <v>1997</v>
      </c>
      <c r="D6990" t="s">
        <v>9</v>
      </c>
      <c r="E6990">
        <v>12</v>
      </c>
      <c r="F6990" t="s">
        <v>3349</v>
      </c>
      <c r="G6990" t="s">
        <v>7034</v>
      </c>
      <c r="H6990">
        <v>22</v>
      </c>
      <c r="I6990">
        <v>926379093</v>
      </c>
      <c r="J6990" t="str">
        <f>INDEX(Auxiliar!B:B,MATCH(H6990,Auxiliar!A:A,0))</f>
        <v>Rio de Janeiro</v>
      </c>
      <c r="K6990" t="str">
        <f>INDEX(Auxiliar!C:C,MATCH(H6990,Auxiliar!A:A,0))</f>
        <v>Sudeste</v>
      </c>
    </row>
    <row r="6991" spans="1:11" x14ac:dyDescent="0.55000000000000004">
      <c r="A6991" s="5">
        <v>45656</v>
      </c>
      <c r="B6991" t="s">
        <v>7432</v>
      </c>
      <c r="C6991">
        <v>597</v>
      </c>
      <c r="D6991" t="s">
        <v>9</v>
      </c>
      <c r="E6991">
        <v>1</v>
      </c>
      <c r="F6991" t="s">
        <v>3350</v>
      </c>
      <c r="G6991" t="s">
        <v>7035</v>
      </c>
      <c r="H6991">
        <v>11</v>
      </c>
      <c r="I6991">
        <v>967494767</v>
      </c>
      <c r="J6991" t="str">
        <f>INDEX(Auxiliar!B:B,MATCH(H6991,Auxiliar!A:A,0))</f>
        <v>São Paulo</v>
      </c>
      <c r="K6991" t="str">
        <f>INDEX(Auxiliar!C:C,MATCH(H6991,Auxiliar!A:A,0))</f>
        <v>Sudeste</v>
      </c>
    </row>
    <row r="6992" spans="1:11" x14ac:dyDescent="0.55000000000000004">
      <c r="A6992" s="5">
        <v>45657</v>
      </c>
      <c r="B6992" t="s">
        <v>7434</v>
      </c>
      <c r="C6992">
        <v>1997</v>
      </c>
      <c r="D6992" t="s">
        <v>9</v>
      </c>
      <c r="E6992">
        <v>1</v>
      </c>
      <c r="F6992" t="s">
        <v>3351</v>
      </c>
      <c r="G6992" t="s">
        <v>7036</v>
      </c>
      <c r="H6992">
        <v>11</v>
      </c>
      <c r="I6992">
        <v>924035849</v>
      </c>
      <c r="J6992" t="str">
        <f>INDEX(Auxiliar!B:B,MATCH(H6992,Auxiliar!A:A,0))</f>
        <v>São Paulo</v>
      </c>
      <c r="K6992" t="str">
        <f>INDEX(Auxiliar!C:C,MATCH(H6992,Auxiliar!A:A,0))</f>
        <v>Sudeste</v>
      </c>
    </row>
    <row r="6993" spans="1:11" x14ac:dyDescent="0.55000000000000004">
      <c r="A6993" s="5">
        <v>45657</v>
      </c>
      <c r="B6993" t="s">
        <v>7432</v>
      </c>
      <c r="C6993">
        <v>597</v>
      </c>
      <c r="D6993" t="s">
        <v>10</v>
      </c>
      <c r="E6993">
        <v>1</v>
      </c>
      <c r="F6993" t="s">
        <v>3352</v>
      </c>
      <c r="G6993" t="s">
        <v>7037</v>
      </c>
      <c r="H6993">
        <v>31</v>
      </c>
      <c r="I6993">
        <v>994584217</v>
      </c>
      <c r="J6993" t="str">
        <f>INDEX(Auxiliar!B:B,MATCH(H6993,Auxiliar!A:A,0))</f>
        <v>Minas Gerais</v>
      </c>
      <c r="K6993" t="str">
        <f>INDEX(Auxiliar!C:C,MATCH(H6993,Auxiliar!A:A,0))</f>
        <v>Sudeste</v>
      </c>
    </row>
    <row r="6994" spans="1:11" x14ac:dyDescent="0.55000000000000004">
      <c r="A6994" s="5">
        <v>45657</v>
      </c>
      <c r="B6994" t="s">
        <v>7433</v>
      </c>
      <c r="C6994">
        <v>997</v>
      </c>
      <c r="D6994" t="s">
        <v>9</v>
      </c>
      <c r="E6994">
        <v>2</v>
      </c>
      <c r="F6994" t="s">
        <v>3353</v>
      </c>
      <c r="G6994" t="s">
        <v>7038</v>
      </c>
      <c r="H6994">
        <v>21</v>
      </c>
      <c r="I6994">
        <v>931840659</v>
      </c>
      <c r="J6994" t="str">
        <f>INDEX(Auxiliar!B:B,MATCH(H6994,Auxiliar!A:A,0))</f>
        <v>Rio de Janeiro</v>
      </c>
      <c r="K6994" t="str">
        <f>INDEX(Auxiliar!C:C,MATCH(H6994,Auxiliar!A:A,0))</f>
        <v>Sudeste</v>
      </c>
    </row>
    <row r="6995" spans="1:11" x14ac:dyDescent="0.55000000000000004">
      <c r="A6995" s="5">
        <v>45657</v>
      </c>
      <c r="B6995" t="s">
        <v>7432</v>
      </c>
      <c r="C6995">
        <v>597</v>
      </c>
      <c r="D6995" t="s">
        <v>9</v>
      </c>
      <c r="E6995">
        <v>1</v>
      </c>
      <c r="F6995" t="s">
        <v>3354</v>
      </c>
      <c r="G6995" t="s">
        <v>7039</v>
      </c>
      <c r="H6995">
        <v>11</v>
      </c>
      <c r="I6995">
        <v>935978161</v>
      </c>
      <c r="J6995" t="str">
        <f>INDEX(Auxiliar!B:B,MATCH(H6995,Auxiliar!A:A,0))</f>
        <v>São Paulo</v>
      </c>
      <c r="K6995" t="str">
        <f>INDEX(Auxiliar!C:C,MATCH(H6995,Auxiliar!A:A,0))</f>
        <v>Sudeste</v>
      </c>
    </row>
    <row r="6996" spans="1:11" x14ac:dyDescent="0.55000000000000004">
      <c r="A6996" s="5">
        <v>45657</v>
      </c>
      <c r="B6996" t="s">
        <v>7432</v>
      </c>
      <c r="C6996">
        <v>597</v>
      </c>
      <c r="D6996" t="s">
        <v>10</v>
      </c>
      <c r="E6996">
        <v>1</v>
      </c>
      <c r="F6996" t="s">
        <v>3355</v>
      </c>
      <c r="G6996" t="s">
        <v>7040</v>
      </c>
      <c r="H6996">
        <v>21</v>
      </c>
      <c r="I6996">
        <v>916055065</v>
      </c>
      <c r="J6996" t="str">
        <f>INDEX(Auxiliar!B:B,MATCH(H6996,Auxiliar!A:A,0))</f>
        <v>Rio de Janeiro</v>
      </c>
      <c r="K6996" t="str">
        <f>INDEX(Auxiliar!C:C,MATCH(H6996,Auxiliar!A:A,0))</f>
        <v>Sudeste</v>
      </c>
    </row>
    <row r="6997" spans="1:11" x14ac:dyDescent="0.55000000000000004">
      <c r="A6997" s="5">
        <v>45657</v>
      </c>
      <c r="B6997" t="s">
        <v>7432</v>
      </c>
      <c r="C6997">
        <v>597</v>
      </c>
      <c r="D6997" t="s">
        <v>9</v>
      </c>
      <c r="E6997">
        <v>12</v>
      </c>
      <c r="F6997" t="s">
        <v>3356</v>
      </c>
      <c r="G6997" t="s">
        <v>7041</v>
      </c>
      <c r="H6997">
        <v>11</v>
      </c>
      <c r="I6997">
        <v>918909820</v>
      </c>
      <c r="J6997" t="str">
        <f>INDEX(Auxiliar!B:B,MATCH(H6997,Auxiliar!A:A,0))</f>
        <v>São Paulo</v>
      </c>
      <c r="K6997" t="str">
        <f>INDEX(Auxiliar!C:C,MATCH(H6997,Auxiliar!A:A,0))</f>
        <v>Sudeste</v>
      </c>
    </row>
    <row r="6998" spans="1:11" x14ac:dyDescent="0.55000000000000004">
      <c r="A6998" s="5">
        <v>45657</v>
      </c>
      <c r="B6998" t="s">
        <v>7434</v>
      </c>
      <c r="C6998">
        <v>1997</v>
      </c>
      <c r="D6998" t="s">
        <v>9</v>
      </c>
      <c r="E6998">
        <v>1</v>
      </c>
      <c r="F6998" t="s">
        <v>3357</v>
      </c>
      <c r="G6998" t="s">
        <v>7042</v>
      </c>
      <c r="H6998">
        <v>31</v>
      </c>
      <c r="I6998">
        <v>952385916</v>
      </c>
      <c r="J6998" t="str">
        <f>INDEX(Auxiliar!B:B,MATCH(H6998,Auxiliar!A:A,0))</f>
        <v>Minas Gerais</v>
      </c>
      <c r="K6998" t="str">
        <f>INDEX(Auxiliar!C:C,MATCH(H6998,Auxiliar!A:A,0))</f>
        <v>Sudeste</v>
      </c>
    </row>
    <row r="6999" spans="1:11" x14ac:dyDescent="0.55000000000000004">
      <c r="A6999" s="5">
        <v>45657</v>
      </c>
      <c r="B6999" t="s">
        <v>7434</v>
      </c>
      <c r="C6999">
        <v>1997</v>
      </c>
      <c r="D6999" t="s">
        <v>9</v>
      </c>
      <c r="E6999">
        <v>1</v>
      </c>
      <c r="F6999" t="s">
        <v>3358</v>
      </c>
      <c r="G6999" t="s">
        <v>7043</v>
      </c>
      <c r="H6999">
        <v>11</v>
      </c>
      <c r="I6999">
        <v>985784684</v>
      </c>
      <c r="J6999" t="str">
        <f>INDEX(Auxiliar!B:B,MATCH(H6999,Auxiliar!A:A,0))</f>
        <v>São Paulo</v>
      </c>
      <c r="K6999" t="str">
        <f>INDEX(Auxiliar!C:C,MATCH(H6999,Auxiliar!A:A,0))</f>
        <v>Sudeste</v>
      </c>
    </row>
    <row r="7000" spans="1:11" x14ac:dyDescent="0.55000000000000004">
      <c r="A7000" s="5">
        <v>45657</v>
      </c>
      <c r="B7000" t="s">
        <v>7433</v>
      </c>
      <c r="C7000">
        <v>997</v>
      </c>
      <c r="D7000" t="s">
        <v>9</v>
      </c>
      <c r="E7000">
        <v>6</v>
      </c>
      <c r="F7000" t="s">
        <v>3359</v>
      </c>
      <c r="G7000" t="s">
        <v>7044</v>
      </c>
      <c r="H7000">
        <v>17</v>
      </c>
      <c r="I7000">
        <v>942323705</v>
      </c>
      <c r="J7000" t="str">
        <f>INDEX(Auxiliar!B:B,MATCH(H7000,Auxiliar!A:A,0))</f>
        <v>São Paulo</v>
      </c>
      <c r="K7000" t="str">
        <f>INDEX(Auxiliar!C:C,MATCH(H7000,Auxiliar!A:A,0))</f>
        <v>Sudeste</v>
      </c>
    </row>
    <row r="7001" spans="1:11" x14ac:dyDescent="0.55000000000000004">
      <c r="A7001" s="5">
        <v>45657</v>
      </c>
      <c r="B7001" t="s">
        <v>7432</v>
      </c>
      <c r="C7001">
        <v>597</v>
      </c>
      <c r="D7001" t="s">
        <v>10</v>
      </c>
      <c r="E7001">
        <v>1</v>
      </c>
      <c r="F7001" t="s">
        <v>3360</v>
      </c>
      <c r="G7001" t="s">
        <v>7045</v>
      </c>
      <c r="H7001">
        <v>11</v>
      </c>
      <c r="I7001">
        <v>949565653</v>
      </c>
      <c r="J7001" t="str">
        <f>INDEX(Auxiliar!B:B,MATCH(H7001,Auxiliar!A:A,0))</f>
        <v>São Paulo</v>
      </c>
      <c r="K7001" t="str">
        <f>INDEX(Auxiliar!C:C,MATCH(H7001,Auxiliar!A:A,0))</f>
        <v>Sudeste</v>
      </c>
    </row>
    <row r="7002" spans="1:11" x14ac:dyDescent="0.55000000000000004">
      <c r="A7002" s="5">
        <v>45657</v>
      </c>
      <c r="B7002" t="s">
        <v>7434</v>
      </c>
      <c r="C7002">
        <v>1997</v>
      </c>
      <c r="D7002" t="s">
        <v>9</v>
      </c>
      <c r="E7002">
        <v>1</v>
      </c>
      <c r="F7002" t="s">
        <v>3361</v>
      </c>
      <c r="G7002" t="s">
        <v>7046</v>
      </c>
      <c r="H7002">
        <v>85</v>
      </c>
      <c r="I7002">
        <v>951223803</v>
      </c>
      <c r="J7002" t="str">
        <f>INDEX(Auxiliar!B:B,MATCH(H7002,Auxiliar!A:A,0))</f>
        <v>Ceará</v>
      </c>
      <c r="K7002" t="str">
        <f>INDEX(Auxiliar!C:C,MATCH(H7002,Auxiliar!A:A,0))</f>
        <v>Nordeste</v>
      </c>
    </row>
    <row r="7003" spans="1:11" x14ac:dyDescent="0.55000000000000004">
      <c r="A7003" s="5">
        <v>45657</v>
      </c>
      <c r="B7003" t="s">
        <v>7434</v>
      </c>
      <c r="C7003">
        <v>1997</v>
      </c>
      <c r="D7003" t="s">
        <v>9</v>
      </c>
      <c r="E7003">
        <v>2</v>
      </c>
      <c r="F7003" t="s">
        <v>3362</v>
      </c>
      <c r="G7003" t="s">
        <v>7047</v>
      </c>
      <c r="H7003">
        <v>11</v>
      </c>
      <c r="I7003">
        <v>940223014</v>
      </c>
      <c r="J7003" t="str">
        <f>INDEX(Auxiliar!B:B,MATCH(H7003,Auxiliar!A:A,0))</f>
        <v>São Paulo</v>
      </c>
      <c r="K7003" t="str">
        <f>INDEX(Auxiliar!C:C,MATCH(H7003,Auxiliar!A:A,0))</f>
        <v>Sudeste</v>
      </c>
    </row>
    <row r="7004" spans="1:11" x14ac:dyDescent="0.55000000000000004">
      <c r="A7004" s="5">
        <v>45657</v>
      </c>
      <c r="B7004" t="s">
        <v>7433</v>
      </c>
      <c r="C7004">
        <v>997</v>
      </c>
      <c r="D7004" t="s">
        <v>9</v>
      </c>
      <c r="E7004">
        <v>6</v>
      </c>
      <c r="F7004" t="s">
        <v>3363</v>
      </c>
      <c r="G7004" t="s">
        <v>7048</v>
      </c>
      <c r="H7004">
        <v>51</v>
      </c>
      <c r="I7004">
        <v>972054463</v>
      </c>
      <c r="J7004" t="str">
        <f>INDEX(Auxiliar!B:B,MATCH(H7004,Auxiliar!A:A,0))</f>
        <v>Rio Grande do Sul</v>
      </c>
      <c r="K7004" t="str">
        <f>INDEX(Auxiliar!C:C,MATCH(H7004,Auxiliar!A:A,0))</f>
        <v>Sul</v>
      </c>
    </row>
    <row r="7005" spans="1:11" x14ac:dyDescent="0.55000000000000004">
      <c r="A7005" s="5">
        <v>45657</v>
      </c>
      <c r="B7005" t="s">
        <v>7432</v>
      </c>
      <c r="C7005">
        <v>597</v>
      </c>
      <c r="D7005" t="s">
        <v>9</v>
      </c>
      <c r="E7005">
        <v>4</v>
      </c>
      <c r="F7005" t="s">
        <v>3364</v>
      </c>
      <c r="G7005" t="s">
        <v>7049</v>
      </c>
      <c r="H7005">
        <v>51</v>
      </c>
      <c r="I7005">
        <v>919509402</v>
      </c>
      <c r="J7005" t="str">
        <f>INDEX(Auxiliar!B:B,MATCH(H7005,Auxiliar!A:A,0))</f>
        <v>Rio Grande do Sul</v>
      </c>
      <c r="K7005" t="str">
        <f>INDEX(Auxiliar!C:C,MATCH(H7005,Auxiliar!A:A,0))</f>
        <v>Sul</v>
      </c>
    </row>
    <row r="7006" spans="1:11" x14ac:dyDescent="0.55000000000000004">
      <c r="A7006" s="5">
        <v>45657</v>
      </c>
      <c r="B7006" t="s">
        <v>7434</v>
      </c>
      <c r="C7006">
        <v>1997</v>
      </c>
      <c r="D7006" t="s">
        <v>10</v>
      </c>
      <c r="E7006">
        <v>1</v>
      </c>
      <c r="F7006" t="s">
        <v>3365</v>
      </c>
      <c r="G7006" t="s">
        <v>7050</v>
      </c>
      <c r="H7006">
        <v>21</v>
      </c>
      <c r="I7006">
        <v>982007995</v>
      </c>
      <c r="J7006" t="str">
        <f>INDEX(Auxiliar!B:B,MATCH(H7006,Auxiliar!A:A,0))</f>
        <v>Rio de Janeiro</v>
      </c>
      <c r="K7006" t="str">
        <f>INDEX(Auxiliar!C:C,MATCH(H7006,Auxiliar!A:A,0))</f>
        <v>Sudeste</v>
      </c>
    </row>
    <row r="7007" spans="1:11" x14ac:dyDescent="0.55000000000000004">
      <c r="A7007" s="5">
        <v>45657</v>
      </c>
      <c r="B7007" t="s">
        <v>7434</v>
      </c>
      <c r="C7007">
        <v>1997</v>
      </c>
      <c r="D7007" t="s">
        <v>9</v>
      </c>
      <c r="E7007">
        <v>1</v>
      </c>
      <c r="F7007" t="s">
        <v>3366</v>
      </c>
      <c r="G7007" t="s">
        <v>7051</v>
      </c>
      <c r="H7007">
        <v>41</v>
      </c>
      <c r="I7007">
        <v>973629017</v>
      </c>
      <c r="J7007" t="str">
        <f>INDEX(Auxiliar!B:B,MATCH(H7007,Auxiliar!A:A,0))</f>
        <v>Paraná</v>
      </c>
      <c r="K7007" t="str">
        <f>INDEX(Auxiliar!C:C,MATCH(H7007,Auxiliar!A:A,0))</f>
        <v>Sul</v>
      </c>
    </row>
    <row r="7008" spans="1:11" x14ac:dyDescent="0.55000000000000004">
      <c r="A7008" s="5">
        <v>45657</v>
      </c>
      <c r="B7008" t="s">
        <v>7432</v>
      </c>
      <c r="C7008">
        <v>597</v>
      </c>
      <c r="D7008" t="s">
        <v>10</v>
      </c>
      <c r="E7008">
        <v>1</v>
      </c>
      <c r="F7008" t="s">
        <v>3367</v>
      </c>
      <c r="G7008" t="s">
        <v>7052</v>
      </c>
      <c r="H7008">
        <v>98</v>
      </c>
      <c r="I7008">
        <v>914440178</v>
      </c>
      <c r="J7008" t="str">
        <f>INDEX(Auxiliar!B:B,MATCH(H7008,Auxiliar!A:A,0))</f>
        <v>Maranhão</v>
      </c>
      <c r="K7008" t="str">
        <f>INDEX(Auxiliar!C:C,MATCH(H7008,Auxiliar!A:A,0))</f>
        <v>Nordeste</v>
      </c>
    </row>
    <row r="7009" spans="1:11" x14ac:dyDescent="0.55000000000000004">
      <c r="A7009" s="5">
        <v>45657</v>
      </c>
      <c r="B7009" t="s">
        <v>7432</v>
      </c>
      <c r="C7009">
        <v>597</v>
      </c>
      <c r="D7009" t="s">
        <v>9</v>
      </c>
      <c r="E7009">
        <v>12</v>
      </c>
      <c r="F7009" t="s">
        <v>3368</v>
      </c>
      <c r="G7009" t="s">
        <v>7053</v>
      </c>
      <c r="H7009">
        <v>84</v>
      </c>
      <c r="I7009">
        <v>997066857</v>
      </c>
      <c r="J7009" t="str">
        <f>INDEX(Auxiliar!B:B,MATCH(H7009,Auxiliar!A:A,0))</f>
        <v>Rio Grande do Norte</v>
      </c>
      <c r="K7009" t="str">
        <f>INDEX(Auxiliar!C:C,MATCH(H7009,Auxiliar!A:A,0))</f>
        <v>Nordeste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AEC51-E00B-442F-9099-A4D4B946AC9B}">
  <dimension ref="A1:C68"/>
  <sheetViews>
    <sheetView workbookViewId="0"/>
  </sheetViews>
  <sheetFormatPr defaultRowHeight="14.4" x14ac:dyDescent="0.55000000000000004"/>
  <sheetData>
    <row r="1" spans="1:3" x14ac:dyDescent="0.55000000000000004">
      <c r="A1" t="s">
        <v>74</v>
      </c>
      <c r="B1" t="s">
        <v>75</v>
      </c>
      <c r="C1" t="s">
        <v>76</v>
      </c>
    </row>
    <row r="2" spans="1:3" x14ac:dyDescent="0.55000000000000004">
      <c r="A2">
        <v>11</v>
      </c>
      <c r="B2" t="s">
        <v>77</v>
      </c>
      <c r="C2" t="s">
        <v>78</v>
      </c>
    </row>
    <row r="3" spans="1:3" x14ac:dyDescent="0.55000000000000004">
      <c r="A3">
        <v>12</v>
      </c>
      <c r="B3" t="s">
        <v>77</v>
      </c>
      <c r="C3" t="s">
        <v>78</v>
      </c>
    </row>
    <row r="4" spans="1:3" x14ac:dyDescent="0.55000000000000004">
      <c r="A4">
        <v>13</v>
      </c>
      <c r="B4" t="s">
        <v>77</v>
      </c>
      <c r="C4" t="s">
        <v>78</v>
      </c>
    </row>
    <row r="5" spans="1:3" x14ac:dyDescent="0.55000000000000004">
      <c r="A5">
        <v>14</v>
      </c>
      <c r="B5" t="s">
        <v>77</v>
      </c>
      <c r="C5" t="s">
        <v>78</v>
      </c>
    </row>
    <row r="6" spans="1:3" x14ac:dyDescent="0.55000000000000004">
      <c r="A6">
        <v>15</v>
      </c>
      <c r="B6" t="s">
        <v>77</v>
      </c>
      <c r="C6" t="s">
        <v>78</v>
      </c>
    </row>
    <row r="7" spans="1:3" x14ac:dyDescent="0.55000000000000004">
      <c r="A7">
        <v>16</v>
      </c>
      <c r="B7" t="s">
        <v>77</v>
      </c>
      <c r="C7" t="s">
        <v>78</v>
      </c>
    </row>
    <row r="8" spans="1:3" x14ac:dyDescent="0.55000000000000004">
      <c r="A8">
        <v>17</v>
      </c>
      <c r="B8" t="s">
        <v>77</v>
      </c>
      <c r="C8" t="s">
        <v>78</v>
      </c>
    </row>
    <row r="9" spans="1:3" x14ac:dyDescent="0.55000000000000004">
      <c r="A9">
        <v>18</v>
      </c>
      <c r="B9" t="s">
        <v>77</v>
      </c>
      <c r="C9" t="s">
        <v>78</v>
      </c>
    </row>
    <row r="10" spans="1:3" x14ac:dyDescent="0.55000000000000004">
      <c r="A10">
        <v>19</v>
      </c>
      <c r="B10" t="s">
        <v>77</v>
      </c>
      <c r="C10" t="s">
        <v>78</v>
      </c>
    </row>
    <row r="11" spans="1:3" x14ac:dyDescent="0.55000000000000004">
      <c r="A11">
        <v>21</v>
      </c>
      <c r="B11" t="s">
        <v>79</v>
      </c>
      <c r="C11" t="s">
        <v>78</v>
      </c>
    </row>
    <row r="12" spans="1:3" x14ac:dyDescent="0.55000000000000004">
      <c r="A12">
        <v>22</v>
      </c>
      <c r="B12" t="s">
        <v>79</v>
      </c>
      <c r="C12" t="s">
        <v>78</v>
      </c>
    </row>
    <row r="13" spans="1:3" x14ac:dyDescent="0.55000000000000004">
      <c r="A13">
        <v>24</v>
      </c>
      <c r="B13" t="s">
        <v>79</v>
      </c>
      <c r="C13" t="s">
        <v>78</v>
      </c>
    </row>
    <row r="14" spans="1:3" x14ac:dyDescent="0.55000000000000004">
      <c r="A14">
        <v>27</v>
      </c>
      <c r="B14" t="s">
        <v>80</v>
      </c>
      <c r="C14" t="s">
        <v>78</v>
      </c>
    </row>
    <row r="15" spans="1:3" x14ac:dyDescent="0.55000000000000004">
      <c r="A15">
        <v>28</v>
      </c>
      <c r="B15" t="s">
        <v>80</v>
      </c>
      <c r="C15" t="s">
        <v>78</v>
      </c>
    </row>
    <row r="16" spans="1:3" x14ac:dyDescent="0.55000000000000004">
      <c r="A16">
        <v>31</v>
      </c>
      <c r="B16" t="s">
        <v>81</v>
      </c>
      <c r="C16" t="s">
        <v>78</v>
      </c>
    </row>
    <row r="17" spans="1:3" x14ac:dyDescent="0.55000000000000004">
      <c r="A17">
        <v>32</v>
      </c>
      <c r="B17" t="s">
        <v>81</v>
      </c>
      <c r="C17" t="s">
        <v>78</v>
      </c>
    </row>
    <row r="18" spans="1:3" x14ac:dyDescent="0.55000000000000004">
      <c r="A18">
        <v>33</v>
      </c>
      <c r="B18" t="s">
        <v>81</v>
      </c>
      <c r="C18" t="s">
        <v>78</v>
      </c>
    </row>
    <row r="19" spans="1:3" x14ac:dyDescent="0.55000000000000004">
      <c r="A19">
        <v>34</v>
      </c>
      <c r="B19" t="s">
        <v>81</v>
      </c>
      <c r="C19" t="s">
        <v>78</v>
      </c>
    </row>
    <row r="20" spans="1:3" x14ac:dyDescent="0.55000000000000004">
      <c r="A20">
        <v>35</v>
      </c>
      <c r="B20" t="s">
        <v>81</v>
      </c>
      <c r="C20" t="s">
        <v>78</v>
      </c>
    </row>
    <row r="21" spans="1:3" x14ac:dyDescent="0.55000000000000004">
      <c r="A21">
        <v>37</v>
      </c>
      <c r="B21" t="s">
        <v>81</v>
      </c>
      <c r="C21" t="s">
        <v>78</v>
      </c>
    </row>
    <row r="22" spans="1:3" x14ac:dyDescent="0.55000000000000004">
      <c r="A22">
        <v>38</v>
      </c>
      <c r="B22" t="s">
        <v>81</v>
      </c>
      <c r="C22" t="s">
        <v>78</v>
      </c>
    </row>
    <row r="23" spans="1:3" x14ac:dyDescent="0.55000000000000004">
      <c r="A23">
        <v>41</v>
      </c>
      <c r="B23" t="s">
        <v>82</v>
      </c>
      <c r="C23" t="s">
        <v>83</v>
      </c>
    </row>
    <row r="24" spans="1:3" x14ac:dyDescent="0.55000000000000004">
      <c r="A24">
        <v>42</v>
      </c>
      <c r="B24" t="s">
        <v>82</v>
      </c>
      <c r="C24" t="s">
        <v>83</v>
      </c>
    </row>
    <row r="25" spans="1:3" x14ac:dyDescent="0.55000000000000004">
      <c r="A25">
        <v>43</v>
      </c>
      <c r="B25" t="s">
        <v>82</v>
      </c>
      <c r="C25" t="s">
        <v>83</v>
      </c>
    </row>
    <row r="26" spans="1:3" x14ac:dyDescent="0.55000000000000004">
      <c r="A26">
        <v>44</v>
      </c>
      <c r="B26" t="s">
        <v>82</v>
      </c>
      <c r="C26" t="s">
        <v>83</v>
      </c>
    </row>
    <row r="27" spans="1:3" x14ac:dyDescent="0.55000000000000004">
      <c r="A27">
        <v>45</v>
      </c>
      <c r="B27" t="s">
        <v>82</v>
      </c>
      <c r="C27" t="s">
        <v>83</v>
      </c>
    </row>
    <row r="28" spans="1:3" x14ac:dyDescent="0.55000000000000004">
      <c r="A28">
        <v>46</v>
      </c>
      <c r="B28" t="s">
        <v>82</v>
      </c>
      <c r="C28" t="s">
        <v>83</v>
      </c>
    </row>
    <row r="29" spans="1:3" x14ac:dyDescent="0.55000000000000004">
      <c r="A29">
        <v>47</v>
      </c>
      <c r="B29" t="s">
        <v>84</v>
      </c>
      <c r="C29" t="s">
        <v>83</v>
      </c>
    </row>
    <row r="30" spans="1:3" x14ac:dyDescent="0.55000000000000004">
      <c r="A30">
        <v>48</v>
      </c>
      <c r="B30" t="s">
        <v>84</v>
      </c>
      <c r="C30" t="s">
        <v>83</v>
      </c>
    </row>
    <row r="31" spans="1:3" x14ac:dyDescent="0.55000000000000004">
      <c r="A31">
        <v>49</v>
      </c>
      <c r="B31" t="s">
        <v>84</v>
      </c>
      <c r="C31" t="s">
        <v>83</v>
      </c>
    </row>
    <row r="32" spans="1:3" x14ac:dyDescent="0.55000000000000004">
      <c r="A32">
        <v>51</v>
      </c>
      <c r="B32" t="s">
        <v>85</v>
      </c>
      <c r="C32" t="s">
        <v>83</v>
      </c>
    </row>
    <row r="33" spans="1:3" x14ac:dyDescent="0.55000000000000004">
      <c r="A33">
        <v>53</v>
      </c>
      <c r="B33" t="s">
        <v>85</v>
      </c>
      <c r="C33" t="s">
        <v>83</v>
      </c>
    </row>
    <row r="34" spans="1:3" x14ac:dyDescent="0.55000000000000004">
      <c r="A34">
        <v>54</v>
      </c>
      <c r="B34" t="s">
        <v>85</v>
      </c>
      <c r="C34" t="s">
        <v>83</v>
      </c>
    </row>
    <row r="35" spans="1:3" x14ac:dyDescent="0.55000000000000004">
      <c r="A35">
        <v>55</v>
      </c>
      <c r="B35" t="s">
        <v>85</v>
      </c>
      <c r="C35" t="s">
        <v>83</v>
      </c>
    </row>
    <row r="36" spans="1:3" x14ac:dyDescent="0.55000000000000004">
      <c r="A36">
        <v>61</v>
      </c>
      <c r="B36" t="s">
        <v>86</v>
      </c>
      <c r="C36" t="s">
        <v>87</v>
      </c>
    </row>
    <row r="37" spans="1:3" x14ac:dyDescent="0.55000000000000004">
      <c r="A37">
        <v>62</v>
      </c>
      <c r="B37" t="s">
        <v>88</v>
      </c>
      <c r="C37" t="s">
        <v>87</v>
      </c>
    </row>
    <row r="38" spans="1:3" x14ac:dyDescent="0.55000000000000004">
      <c r="A38">
        <v>63</v>
      </c>
      <c r="B38" t="s">
        <v>89</v>
      </c>
      <c r="C38" t="s">
        <v>90</v>
      </c>
    </row>
    <row r="39" spans="1:3" x14ac:dyDescent="0.55000000000000004">
      <c r="A39">
        <v>64</v>
      </c>
      <c r="B39" t="s">
        <v>88</v>
      </c>
      <c r="C39" t="s">
        <v>87</v>
      </c>
    </row>
    <row r="40" spans="1:3" x14ac:dyDescent="0.55000000000000004">
      <c r="A40">
        <v>65</v>
      </c>
      <c r="B40" t="s">
        <v>91</v>
      </c>
      <c r="C40" t="s">
        <v>87</v>
      </c>
    </row>
    <row r="41" spans="1:3" x14ac:dyDescent="0.55000000000000004">
      <c r="A41">
        <v>66</v>
      </c>
      <c r="B41" t="s">
        <v>91</v>
      </c>
      <c r="C41" t="s">
        <v>87</v>
      </c>
    </row>
    <row r="42" spans="1:3" x14ac:dyDescent="0.55000000000000004">
      <c r="A42">
        <v>67</v>
      </c>
      <c r="B42" t="s">
        <v>92</v>
      </c>
      <c r="C42" t="s">
        <v>87</v>
      </c>
    </row>
    <row r="43" spans="1:3" x14ac:dyDescent="0.55000000000000004">
      <c r="A43">
        <v>68</v>
      </c>
      <c r="B43" t="s">
        <v>93</v>
      </c>
      <c r="C43" t="s">
        <v>90</v>
      </c>
    </row>
    <row r="44" spans="1:3" x14ac:dyDescent="0.55000000000000004">
      <c r="A44">
        <v>69</v>
      </c>
      <c r="B44" t="s">
        <v>94</v>
      </c>
      <c r="C44" t="s">
        <v>90</v>
      </c>
    </row>
    <row r="45" spans="1:3" x14ac:dyDescent="0.55000000000000004">
      <c r="A45">
        <v>71</v>
      </c>
      <c r="B45" t="s">
        <v>95</v>
      </c>
      <c r="C45" t="s">
        <v>96</v>
      </c>
    </row>
    <row r="46" spans="1:3" x14ac:dyDescent="0.55000000000000004">
      <c r="A46">
        <v>73</v>
      </c>
      <c r="B46" t="s">
        <v>95</v>
      </c>
      <c r="C46" t="s">
        <v>96</v>
      </c>
    </row>
    <row r="47" spans="1:3" x14ac:dyDescent="0.55000000000000004">
      <c r="A47">
        <v>74</v>
      </c>
      <c r="B47" t="s">
        <v>95</v>
      </c>
      <c r="C47" t="s">
        <v>96</v>
      </c>
    </row>
    <row r="48" spans="1:3" x14ac:dyDescent="0.55000000000000004">
      <c r="A48">
        <v>75</v>
      </c>
      <c r="B48" t="s">
        <v>95</v>
      </c>
      <c r="C48" t="s">
        <v>96</v>
      </c>
    </row>
    <row r="49" spans="1:3" x14ac:dyDescent="0.55000000000000004">
      <c r="A49">
        <v>77</v>
      </c>
      <c r="B49" t="s">
        <v>95</v>
      </c>
      <c r="C49" t="s">
        <v>96</v>
      </c>
    </row>
    <row r="50" spans="1:3" x14ac:dyDescent="0.55000000000000004">
      <c r="A50">
        <v>79</v>
      </c>
      <c r="B50" t="s">
        <v>97</v>
      </c>
      <c r="C50" t="s">
        <v>96</v>
      </c>
    </row>
    <row r="51" spans="1:3" x14ac:dyDescent="0.55000000000000004">
      <c r="A51">
        <v>81</v>
      </c>
      <c r="B51" t="s">
        <v>98</v>
      </c>
      <c r="C51" t="s">
        <v>96</v>
      </c>
    </row>
    <row r="52" spans="1:3" x14ac:dyDescent="0.55000000000000004">
      <c r="A52">
        <v>82</v>
      </c>
      <c r="B52" t="s">
        <v>99</v>
      </c>
      <c r="C52" t="s">
        <v>96</v>
      </c>
    </row>
    <row r="53" spans="1:3" x14ac:dyDescent="0.55000000000000004">
      <c r="A53">
        <v>83</v>
      </c>
      <c r="B53" t="s">
        <v>100</v>
      </c>
      <c r="C53" t="s">
        <v>96</v>
      </c>
    </row>
    <row r="54" spans="1:3" x14ac:dyDescent="0.55000000000000004">
      <c r="A54">
        <v>84</v>
      </c>
      <c r="B54" t="s">
        <v>101</v>
      </c>
      <c r="C54" t="s">
        <v>96</v>
      </c>
    </row>
    <row r="55" spans="1:3" x14ac:dyDescent="0.55000000000000004">
      <c r="A55">
        <v>85</v>
      </c>
      <c r="B55" t="s">
        <v>102</v>
      </c>
      <c r="C55" t="s">
        <v>96</v>
      </c>
    </row>
    <row r="56" spans="1:3" x14ac:dyDescent="0.55000000000000004">
      <c r="A56">
        <v>86</v>
      </c>
      <c r="B56" t="s">
        <v>103</v>
      </c>
      <c r="C56" t="s">
        <v>96</v>
      </c>
    </row>
    <row r="57" spans="1:3" x14ac:dyDescent="0.55000000000000004">
      <c r="A57">
        <v>87</v>
      </c>
      <c r="B57" t="s">
        <v>98</v>
      </c>
      <c r="C57" t="s">
        <v>96</v>
      </c>
    </row>
    <row r="58" spans="1:3" x14ac:dyDescent="0.55000000000000004">
      <c r="A58">
        <v>88</v>
      </c>
      <c r="B58" t="s">
        <v>102</v>
      </c>
      <c r="C58" t="s">
        <v>96</v>
      </c>
    </row>
    <row r="59" spans="1:3" x14ac:dyDescent="0.55000000000000004">
      <c r="A59">
        <v>89</v>
      </c>
      <c r="B59" t="s">
        <v>103</v>
      </c>
      <c r="C59" t="s">
        <v>96</v>
      </c>
    </row>
    <row r="60" spans="1:3" x14ac:dyDescent="0.55000000000000004">
      <c r="A60">
        <v>91</v>
      </c>
      <c r="B60" t="s">
        <v>104</v>
      </c>
      <c r="C60" t="s">
        <v>90</v>
      </c>
    </row>
    <row r="61" spans="1:3" x14ac:dyDescent="0.55000000000000004">
      <c r="A61">
        <v>92</v>
      </c>
      <c r="B61" t="s">
        <v>105</v>
      </c>
      <c r="C61" t="s">
        <v>90</v>
      </c>
    </row>
    <row r="62" spans="1:3" x14ac:dyDescent="0.55000000000000004">
      <c r="A62">
        <v>93</v>
      </c>
      <c r="B62" t="s">
        <v>104</v>
      </c>
      <c r="C62" t="s">
        <v>90</v>
      </c>
    </row>
    <row r="63" spans="1:3" x14ac:dyDescent="0.55000000000000004">
      <c r="A63">
        <v>94</v>
      </c>
      <c r="B63" t="s">
        <v>104</v>
      </c>
      <c r="C63" t="s">
        <v>90</v>
      </c>
    </row>
    <row r="64" spans="1:3" x14ac:dyDescent="0.55000000000000004">
      <c r="A64">
        <v>95</v>
      </c>
      <c r="B64" t="s">
        <v>106</v>
      </c>
      <c r="C64" t="s">
        <v>90</v>
      </c>
    </row>
    <row r="65" spans="1:3" x14ac:dyDescent="0.55000000000000004">
      <c r="A65">
        <v>96</v>
      </c>
      <c r="B65" t="s">
        <v>107</v>
      </c>
      <c r="C65" t="s">
        <v>90</v>
      </c>
    </row>
    <row r="66" spans="1:3" x14ac:dyDescent="0.55000000000000004">
      <c r="A66">
        <v>97</v>
      </c>
      <c r="B66" t="s">
        <v>105</v>
      </c>
      <c r="C66" t="s">
        <v>90</v>
      </c>
    </row>
    <row r="67" spans="1:3" x14ac:dyDescent="0.55000000000000004">
      <c r="A67">
        <v>98</v>
      </c>
      <c r="B67" t="s">
        <v>108</v>
      </c>
      <c r="C67" t="s">
        <v>96</v>
      </c>
    </row>
    <row r="68" spans="1:3" x14ac:dyDescent="0.55000000000000004">
      <c r="A68">
        <v>99</v>
      </c>
      <c r="B68" t="s">
        <v>108</v>
      </c>
      <c r="C68" t="s">
        <v>96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17CF9-B561-4E00-B2E6-5D511039C16B}">
  <dimension ref="A1:B6"/>
  <sheetViews>
    <sheetView showGridLines="0" workbookViewId="0">
      <selection activeCell="J22" sqref="J22"/>
    </sheetView>
  </sheetViews>
  <sheetFormatPr defaultRowHeight="14.4" x14ac:dyDescent="0.55000000000000004"/>
  <sheetData>
    <row r="1" spans="1:2" x14ac:dyDescent="0.55000000000000004">
      <c r="A1" s="1" t="s">
        <v>7435</v>
      </c>
    </row>
    <row r="2" spans="1:2" x14ac:dyDescent="0.55000000000000004">
      <c r="A2" s="2"/>
      <c r="B2" t="s">
        <v>7439</v>
      </c>
    </row>
    <row r="3" spans="1:2" x14ac:dyDescent="0.55000000000000004">
      <c r="A3" s="3"/>
      <c r="B3" t="s">
        <v>7438</v>
      </c>
    </row>
    <row r="4" spans="1:2" x14ac:dyDescent="0.55000000000000004">
      <c r="A4" s="4"/>
      <c r="B4" t="s">
        <v>7437</v>
      </c>
    </row>
    <row r="6" spans="1:2" x14ac:dyDescent="0.55000000000000004">
      <c r="A6" s="1" t="s">
        <v>7436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D415-97AD-44A3-8A0E-6A993C65F39F}">
  <dimension ref="A3:E13"/>
  <sheetViews>
    <sheetView workbookViewId="0">
      <selection activeCell="J22" sqref="J22"/>
    </sheetView>
  </sheetViews>
  <sheetFormatPr defaultRowHeight="14.4" x14ac:dyDescent="0.55000000000000004"/>
  <cols>
    <col min="1" max="1" width="16.41796875" bestFit="1" customWidth="1"/>
    <col min="2" max="2" width="16.5234375" bestFit="1" customWidth="1"/>
    <col min="3" max="3" width="8.734375" bestFit="1" customWidth="1"/>
    <col min="4" max="4" width="8.68359375" bestFit="1" customWidth="1"/>
    <col min="5" max="5" width="9.578125" bestFit="1" customWidth="1"/>
  </cols>
  <sheetData>
    <row r="3" spans="1:5" x14ac:dyDescent="0.55000000000000004">
      <c r="A3" s="6" t="s">
        <v>7447</v>
      </c>
      <c r="B3" s="6" t="s">
        <v>7446</v>
      </c>
    </row>
    <row r="4" spans="1:5" x14ac:dyDescent="0.55000000000000004">
      <c r="A4" s="6" t="s">
        <v>7441</v>
      </c>
      <c r="B4" t="s">
        <v>7432</v>
      </c>
      <c r="C4" t="s">
        <v>7433</v>
      </c>
      <c r="D4" t="s">
        <v>7434</v>
      </c>
      <c r="E4" t="s">
        <v>7442</v>
      </c>
    </row>
    <row r="5" spans="1:5" x14ac:dyDescent="0.55000000000000004">
      <c r="A5" s="7" t="s">
        <v>9</v>
      </c>
      <c r="B5" s="10">
        <v>0.85152838427947597</v>
      </c>
      <c r="C5" s="10">
        <v>0.86153846153846159</v>
      </c>
      <c r="D5" s="10">
        <v>0.87804878048780488</v>
      </c>
      <c r="E5" s="10">
        <v>0.86106032906764163</v>
      </c>
    </row>
    <row r="6" spans="1:5" x14ac:dyDescent="0.55000000000000004">
      <c r="A6" s="7" t="s">
        <v>10</v>
      </c>
      <c r="B6" s="10">
        <v>0.14847161572052403</v>
      </c>
      <c r="C6" s="10">
        <v>0.13846153846153847</v>
      </c>
      <c r="D6" s="10">
        <v>0.12195121951219512</v>
      </c>
      <c r="E6" s="10">
        <v>0.13893967093235832</v>
      </c>
    </row>
    <row r="7" spans="1:5" x14ac:dyDescent="0.55000000000000004">
      <c r="A7" s="7" t="s">
        <v>7442</v>
      </c>
      <c r="B7" s="10">
        <v>1</v>
      </c>
      <c r="C7" s="10">
        <v>1</v>
      </c>
      <c r="D7" s="10">
        <v>1</v>
      </c>
      <c r="E7" s="10">
        <v>1</v>
      </c>
    </row>
    <row r="10" spans="1:5" x14ac:dyDescent="0.55000000000000004">
      <c r="A10" s="6" t="s">
        <v>7441</v>
      </c>
      <c r="B10" t="s">
        <v>7447</v>
      </c>
    </row>
    <row r="11" spans="1:5" x14ac:dyDescent="0.55000000000000004">
      <c r="A11" s="7" t="s">
        <v>9</v>
      </c>
      <c r="B11" s="10">
        <v>0.86106032906764163</v>
      </c>
    </row>
    <row r="12" spans="1:5" x14ac:dyDescent="0.55000000000000004">
      <c r="A12" s="7" t="s">
        <v>10</v>
      </c>
      <c r="B12" s="10">
        <v>0.13893967093235832</v>
      </c>
    </row>
    <row r="13" spans="1:5" x14ac:dyDescent="0.55000000000000004">
      <c r="A13" s="7" t="s">
        <v>7442</v>
      </c>
      <c r="B13" s="10">
        <v>1</v>
      </c>
    </row>
  </sheetData>
  <pageMargins left="0.511811024" right="0.511811024" top="0.78740157499999996" bottom="0.78740157499999996" header="0.31496062000000002" footer="0.3149606200000000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A707C-6DA8-4437-9018-3CD5E9EB46A5}">
  <dimension ref="A3:J30"/>
  <sheetViews>
    <sheetView topLeftCell="A10" workbookViewId="0">
      <selection activeCell="J22" sqref="J22"/>
    </sheetView>
  </sheetViews>
  <sheetFormatPr defaultRowHeight="14.4" x14ac:dyDescent="0.55000000000000004"/>
  <cols>
    <col min="1" max="1" width="16.41796875" bestFit="1" customWidth="1"/>
    <col min="2" max="2" width="12.62890625" bestFit="1" customWidth="1"/>
    <col min="3" max="3" width="13.68359375" bestFit="1" customWidth="1"/>
    <col min="5" max="5" width="17" bestFit="1" customWidth="1"/>
    <col min="9" max="9" width="11.68359375" bestFit="1" customWidth="1"/>
  </cols>
  <sheetData>
    <row r="3" spans="1:10" x14ac:dyDescent="0.55000000000000004">
      <c r="A3" s="6" t="s">
        <v>7441</v>
      </c>
      <c r="B3" t="s">
        <v>7443</v>
      </c>
      <c r="C3" t="s">
        <v>7448</v>
      </c>
      <c r="E3" s="9" t="s">
        <v>75</v>
      </c>
      <c r="F3" s="9" t="s">
        <v>7449</v>
      </c>
      <c r="I3" t="s">
        <v>7450</v>
      </c>
    </row>
    <row r="4" spans="1:10" x14ac:dyDescent="0.55000000000000004">
      <c r="A4" s="7" t="s">
        <v>86</v>
      </c>
      <c r="B4" s="8">
        <v>236755</v>
      </c>
      <c r="C4" s="10">
        <v>0.41049207728011178</v>
      </c>
      <c r="E4" s="7" t="s">
        <v>93</v>
      </c>
      <c r="F4" s="12" t="str">
        <f>IFERROR(VLOOKUP(E4,A:C,3,FALSE),"")</f>
        <v/>
      </c>
      <c r="I4" t="s">
        <v>7451</v>
      </c>
      <c r="J4" t="s">
        <v>7452</v>
      </c>
    </row>
    <row r="5" spans="1:10" x14ac:dyDescent="0.55000000000000004">
      <c r="A5" s="7" t="s">
        <v>88</v>
      </c>
      <c r="B5" s="8">
        <v>183657</v>
      </c>
      <c r="C5" s="10">
        <v>0.31842936131035665</v>
      </c>
      <c r="E5" s="7" t="s">
        <v>99</v>
      </c>
      <c r="F5" s="12" t="str">
        <f t="shared" ref="F5:F30" si="0">IFERROR(VLOOKUP(E5,A:C,3,FALSE),"")</f>
        <v/>
      </c>
      <c r="H5">
        <v>1</v>
      </c>
      <c r="I5" t="str">
        <f>A4</f>
        <v>Distrito Federal</v>
      </c>
      <c r="J5" s="13">
        <f>B4</f>
        <v>236755</v>
      </c>
    </row>
    <row r="6" spans="1:10" x14ac:dyDescent="0.55000000000000004">
      <c r="A6" s="7" t="s">
        <v>91</v>
      </c>
      <c r="B6" s="8">
        <v>94915</v>
      </c>
      <c r="C6" s="10">
        <v>0.16456613594239536</v>
      </c>
      <c r="E6" s="7" t="s">
        <v>107</v>
      </c>
      <c r="F6" s="12" t="str">
        <f t="shared" si="0"/>
        <v/>
      </c>
      <c r="H6">
        <v>2</v>
      </c>
      <c r="I6" t="str">
        <f t="shared" ref="I6:I7" si="1">A5</f>
        <v>Goiás</v>
      </c>
      <c r="J6" s="13">
        <f t="shared" ref="J6:J7" si="2">B5</f>
        <v>183657</v>
      </c>
    </row>
    <row r="7" spans="1:10" x14ac:dyDescent="0.55000000000000004">
      <c r="A7" s="7" t="s">
        <v>92</v>
      </c>
      <c r="B7" s="8">
        <v>61432</v>
      </c>
      <c r="C7" s="10">
        <v>0.10651242546713618</v>
      </c>
      <c r="E7" s="7" t="s">
        <v>105</v>
      </c>
      <c r="F7" s="12" t="str">
        <f t="shared" si="0"/>
        <v/>
      </c>
      <c r="H7">
        <v>3</v>
      </c>
      <c r="I7" t="str">
        <f t="shared" si="1"/>
        <v>Mato Grosso</v>
      </c>
      <c r="J7" s="13">
        <f t="shared" si="2"/>
        <v>94915</v>
      </c>
    </row>
    <row r="8" spans="1:10" x14ac:dyDescent="0.55000000000000004">
      <c r="A8" s="7" t="s">
        <v>7442</v>
      </c>
      <c r="B8" s="8">
        <v>576759</v>
      </c>
      <c r="C8" s="10">
        <v>1</v>
      </c>
      <c r="E8" s="7" t="s">
        <v>95</v>
      </c>
      <c r="F8" s="12" t="str">
        <f t="shared" si="0"/>
        <v/>
      </c>
    </row>
    <row r="9" spans="1:10" x14ac:dyDescent="0.55000000000000004">
      <c r="E9" s="7" t="s">
        <v>102</v>
      </c>
      <c r="F9" s="12" t="str">
        <f t="shared" si="0"/>
        <v/>
      </c>
    </row>
    <row r="10" spans="1:10" x14ac:dyDescent="0.55000000000000004">
      <c r="E10" s="7" t="s">
        <v>86</v>
      </c>
      <c r="F10" s="12">
        <f t="shared" si="0"/>
        <v>0.41049207728011178</v>
      </c>
    </row>
    <row r="11" spans="1:10" x14ac:dyDescent="0.55000000000000004">
      <c r="E11" s="7" t="s">
        <v>80</v>
      </c>
      <c r="F11" s="12" t="str">
        <f t="shared" si="0"/>
        <v/>
      </c>
    </row>
    <row r="12" spans="1:10" x14ac:dyDescent="0.55000000000000004">
      <c r="E12" s="7" t="s">
        <v>88</v>
      </c>
      <c r="F12" s="12">
        <f t="shared" si="0"/>
        <v>0.31842936131035665</v>
      </c>
    </row>
    <row r="13" spans="1:10" x14ac:dyDescent="0.55000000000000004">
      <c r="E13" s="7" t="s">
        <v>108</v>
      </c>
      <c r="F13" s="12" t="str">
        <f t="shared" si="0"/>
        <v/>
      </c>
    </row>
    <row r="14" spans="1:10" x14ac:dyDescent="0.55000000000000004">
      <c r="E14" s="7" t="s">
        <v>91</v>
      </c>
      <c r="F14" s="12">
        <f t="shared" si="0"/>
        <v>0.16456613594239536</v>
      </c>
    </row>
    <row r="15" spans="1:10" x14ac:dyDescent="0.55000000000000004">
      <c r="E15" s="7" t="s">
        <v>92</v>
      </c>
      <c r="F15" s="12">
        <f t="shared" si="0"/>
        <v>0.10651242546713618</v>
      </c>
    </row>
    <row r="16" spans="1:10" x14ac:dyDescent="0.55000000000000004">
      <c r="E16" s="7" t="s">
        <v>81</v>
      </c>
      <c r="F16" s="12" t="str">
        <f t="shared" si="0"/>
        <v/>
      </c>
    </row>
    <row r="17" spans="5:6" x14ac:dyDescent="0.55000000000000004">
      <c r="E17" s="7" t="s">
        <v>104</v>
      </c>
      <c r="F17" s="12" t="str">
        <f t="shared" si="0"/>
        <v/>
      </c>
    </row>
    <row r="18" spans="5:6" x14ac:dyDescent="0.55000000000000004">
      <c r="E18" s="7" t="s">
        <v>100</v>
      </c>
      <c r="F18" s="12" t="str">
        <f t="shared" si="0"/>
        <v/>
      </c>
    </row>
    <row r="19" spans="5:6" x14ac:dyDescent="0.55000000000000004">
      <c r="E19" s="7" t="s">
        <v>82</v>
      </c>
      <c r="F19" s="12" t="str">
        <f t="shared" si="0"/>
        <v/>
      </c>
    </row>
    <row r="20" spans="5:6" x14ac:dyDescent="0.55000000000000004">
      <c r="E20" s="7" t="s">
        <v>98</v>
      </c>
      <c r="F20" s="12" t="str">
        <f t="shared" si="0"/>
        <v/>
      </c>
    </row>
    <row r="21" spans="5:6" x14ac:dyDescent="0.55000000000000004">
      <c r="E21" s="7" t="s">
        <v>103</v>
      </c>
      <c r="F21" s="12" t="str">
        <f t="shared" si="0"/>
        <v/>
      </c>
    </row>
    <row r="22" spans="5:6" x14ac:dyDescent="0.55000000000000004">
      <c r="E22" s="7" t="s">
        <v>79</v>
      </c>
      <c r="F22" s="12" t="str">
        <f t="shared" si="0"/>
        <v/>
      </c>
    </row>
    <row r="23" spans="5:6" x14ac:dyDescent="0.55000000000000004">
      <c r="E23" s="7" t="s">
        <v>101</v>
      </c>
      <c r="F23" s="12" t="str">
        <f t="shared" si="0"/>
        <v/>
      </c>
    </row>
    <row r="24" spans="5:6" x14ac:dyDescent="0.55000000000000004">
      <c r="E24" s="7" t="s">
        <v>85</v>
      </c>
      <c r="F24" s="12" t="str">
        <f t="shared" si="0"/>
        <v/>
      </c>
    </row>
    <row r="25" spans="5:6" x14ac:dyDescent="0.55000000000000004">
      <c r="E25" s="7" t="s">
        <v>94</v>
      </c>
      <c r="F25" s="12" t="str">
        <f t="shared" si="0"/>
        <v/>
      </c>
    </row>
    <row r="26" spans="5:6" x14ac:dyDescent="0.55000000000000004">
      <c r="E26" s="7" t="s">
        <v>106</v>
      </c>
      <c r="F26" s="12" t="str">
        <f t="shared" si="0"/>
        <v/>
      </c>
    </row>
    <row r="27" spans="5:6" x14ac:dyDescent="0.55000000000000004">
      <c r="E27" s="7" t="s">
        <v>84</v>
      </c>
      <c r="F27" s="12" t="str">
        <f t="shared" si="0"/>
        <v/>
      </c>
    </row>
    <row r="28" spans="5:6" x14ac:dyDescent="0.55000000000000004">
      <c r="E28" s="7" t="s">
        <v>77</v>
      </c>
      <c r="F28" s="12" t="str">
        <f t="shared" si="0"/>
        <v/>
      </c>
    </row>
    <row r="29" spans="5:6" x14ac:dyDescent="0.55000000000000004">
      <c r="E29" s="7" t="s">
        <v>97</v>
      </c>
      <c r="F29" s="12" t="str">
        <f t="shared" si="0"/>
        <v/>
      </c>
    </row>
    <row r="30" spans="5:6" x14ac:dyDescent="0.55000000000000004">
      <c r="E30" s="7" t="s">
        <v>89</v>
      </c>
      <c r="F30" s="12" t="str">
        <f t="shared" si="0"/>
        <v/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1E23A-093A-4E76-87FA-7E3260AB523F}">
  <dimension ref="A3:E7"/>
  <sheetViews>
    <sheetView workbookViewId="0">
      <selection activeCell="J22" sqref="J22"/>
    </sheetView>
  </sheetViews>
  <sheetFormatPr defaultRowHeight="14.4" x14ac:dyDescent="0.55000000000000004"/>
  <cols>
    <col min="1" max="1" width="16.41796875" bestFit="1" customWidth="1"/>
    <col min="2" max="2" width="12.62890625" bestFit="1" customWidth="1"/>
    <col min="4" max="4" width="13.68359375" bestFit="1" customWidth="1"/>
    <col min="5" max="5" width="12.47265625" bestFit="1" customWidth="1"/>
  </cols>
  <sheetData>
    <row r="3" spans="1:5" x14ac:dyDescent="0.55000000000000004">
      <c r="A3" s="6" t="s">
        <v>7441</v>
      </c>
      <c r="B3" t="s">
        <v>7443</v>
      </c>
      <c r="D3" t="s">
        <v>7444</v>
      </c>
      <c r="E3" t="s">
        <v>7445</v>
      </c>
    </row>
    <row r="4" spans="1:5" x14ac:dyDescent="0.55000000000000004">
      <c r="A4" s="7" t="s">
        <v>7432</v>
      </c>
      <c r="B4" s="8">
        <v>136713</v>
      </c>
      <c r="D4" t="s">
        <v>7432</v>
      </c>
      <c r="E4" s="13">
        <f>IFERROR(VLOOKUP(D4,A:B,2,0),"")</f>
        <v>136713</v>
      </c>
    </row>
    <row r="5" spans="1:5" x14ac:dyDescent="0.55000000000000004">
      <c r="A5" s="7" t="s">
        <v>7433</v>
      </c>
      <c r="B5" s="8">
        <v>194415</v>
      </c>
      <c r="D5" t="s">
        <v>7433</v>
      </c>
      <c r="E5" s="13">
        <f t="shared" ref="E5:E7" si="0">IFERROR(VLOOKUP(D5,A:B,2,0),"")</f>
        <v>194415</v>
      </c>
    </row>
    <row r="6" spans="1:5" x14ac:dyDescent="0.55000000000000004">
      <c r="A6" s="7" t="s">
        <v>7434</v>
      </c>
      <c r="B6" s="8">
        <v>245631</v>
      </c>
      <c r="D6" t="s">
        <v>7434</v>
      </c>
      <c r="E6" s="13">
        <f t="shared" si="0"/>
        <v>245631</v>
      </c>
    </row>
    <row r="7" spans="1:5" x14ac:dyDescent="0.55000000000000004">
      <c r="A7" s="7" t="s">
        <v>7442</v>
      </c>
      <c r="B7" s="8">
        <v>576759</v>
      </c>
      <c r="D7" t="s">
        <v>7442</v>
      </c>
      <c r="E7" s="13">
        <f t="shared" si="0"/>
        <v>576759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15FDF-BE35-4495-9076-52A958D46C17}">
  <dimension ref="A3:E44"/>
  <sheetViews>
    <sheetView workbookViewId="0">
      <selection activeCell="J22" sqref="J22"/>
    </sheetView>
  </sheetViews>
  <sheetFormatPr defaultRowHeight="14.4" x14ac:dyDescent="0.55000000000000004"/>
  <cols>
    <col min="1" max="1" width="16.41796875" bestFit="1" customWidth="1"/>
    <col min="2" max="2" width="17.68359375" bestFit="1" customWidth="1"/>
    <col min="3" max="3" width="8.734375" bestFit="1" customWidth="1"/>
    <col min="4" max="4" width="8.68359375" bestFit="1" customWidth="1"/>
    <col min="5" max="5" width="9.578125" bestFit="1" customWidth="1"/>
  </cols>
  <sheetData>
    <row r="3" spans="1:5" x14ac:dyDescent="0.55000000000000004">
      <c r="A3" s="6" t="s">
        <v>7443</v>
      </c>
      <c r="B3" s="6" t="s">
        <v>7446</v>
      </c>
    </row>
    <row r="4" spans="1:5" x14ac:dyDescent="0.55000000000000004">
      <c r="A4" s="6" t="s">
        <v>7441</v>
      </c>
      <c r="B4" t="s">
        <v>7432</v>
      </c>
      <c r="C4" t="s">
        <v>7433</v>
      </c>
      <c r="D4" t="s">
        <v>7434</v>
      </c>
      <c r="E4" t="s">
        <v>7442</v>
      </c>
    </row>
    <row r="5" spans="1:5" x14ac:dyDescent="0.55000000000000004">
      <c r="A5" s="7" t="s">
        <v>7453</v>
      </c>
      <c r="B5" s="14">
        <v>44775</v>
      </c>
      <c r="C5" s="14">
        <v>61814</v>
      </c>
      <c r="D5" s="14">
        <v>71892</v>
      </c>
      <c r="E5" s="14">
        <v>178481</v>
      </c>
    </row>
    <row r="6" spans="1:5" x14ac:dyDescent="0.55000000000000004">
      <c r="A6" s="11" t="s">
        <v>7456</v>
      </c>
      <c r="B6" s="14">
        <v>1791</v>
      </c>
      <c r="C6" s="14">
        <v>3988</v>
      </c>
      <c r="D6" s="14">
        <v>5991</v>
      </c>
      <c r="E6" s="14">
        <v>11770</v>
      </c>
    </row>
    <row r="7" spans="1:5" x14ac:dyDescent="0.55000000000000004">
      <c r="A7" s="11" t="s">
        <v>7457</v>
      </c>
      <c r="B7" s="14">
        <v>2985</v>
      </c>
      <c r="C7" s="14">
        <v>7976</v>
      </c>
      <c r="D7" s="14">
        <v>3994</v>
      </c>
      <c r="E7" s="14">
        <v>14955</v>
      </c>
    </row>
    <row r="8" spans="1:5" x14ac:dyDescent="0.55000000000000004">
      <c r="A8" s="11" t="s">
        <v>7458</v>
      </c>
      <c r="B8" s="14">
        <v>2985</v>
      </c>
      <c r="C8" s="14">
        <v>8973</v>
      </c>
      <c r="D8" s="14">
        <v>5991</v>
      </c>
      <c r="E8" s="14">
        <v>17949</v>
      </c>
    </row>
    <row r="9" spans="1:5" x14ac:dyDescent="0.55000000000000004">
      <c r="A9" s="11" t="s">
        <v>7459</v>
      </c>
      <c r="B9" s="14">
        <v>4776</v>
      </c>
      <c r="C9" s="14">
        <v>3988</v>
      </c>
      <c r="D9" s="14">
        <v>3994</v>
      </c>
      <c r="E9" s="14">
        <v>12758</v>
      </c>
    </row>
    <row r="10" spans="1:5" x14ac:dyDescent="0.55000000000000004">
      <c r="A10" s="11" t="s">
        <v>7460</v>
      </c>
      <c r="B10" s="14">
        <v>4776</v>
      </c>
      <c r="C10" s="14">
        <v>3988</v>
      </c>
      <c r="D10" s="14">
        <v>1997</v>
      </c>
      <c r="E10" s="14">
        <v>10761</v>
      </c>
    </row>
    <row r="11" spans="1:5" x14ac:dyDescent="0.55000000000000004">
      <c r="A11" s="11" t="s">
        <v>7461</v>
      </c>
      <c r="B11" s="14">
        <v>2388</v>
      </c>
      <c r="C11" s="14">
        <v>4985</v>
      </c>
      <c r="D11" s="14">
        <v>1997</v>
      </c>
      <c r="E11" s="14">
        <v>9370</v>
      </c>
    </row>
    <row r="12" spans="1:5" x14ac:dyDescent="0.55000000000000004">
      <c r="A12" s="11" t="s">
        <v>7462</v>
      </c>
      <c r="B12" s="14">
        <v>4179</v>
      </c>
      <c r="C12" s="14">
        <v>5982</v>
      </c>
      <c r="D12" s="14">
        <v>5991</v>
      </c>
      <c r="E12" s="14">
        <v>16152</v>
      </c>
    </row>
    <row r="13" spans="1:5" x14ac:dyDescent="0.55000000000000004">
      <c r="A13" s="11" t="s">
        <v>7463</v>
      </c>
      <c r="B13" s="14">
        <v>4179</v>
      </c>
      <c r="C13" s="14">
        <v>5982</v>
      </c>
      <c r="D13" s="14">
        <v>9985</v>
      </c>
      <c r="E13" s="14">
        <v>20146</v>
      </c>
    </row>
    <row r="14" spans="1:5" x14ac:dyDescent="0.55000000000000004">
      <c r="A14" s="11" t="s">
        <v>7464</v>
      </c>
      <c r="B14" s="14">
        <v>3582</v>
      </c>
      <c r="C14" s="14">
        <v>3988</v>
      </c>
      <c r="D14" s="14">
        <v>5991</v>
      </c>
      <c r="E14" s="14">
        <v>13561</v>
      </c>
    </row>
    <row r="15" spans="1:5" x14ac:dyDescent="0.55000000000000004">
      <c r="A15" s="11" t="s">
        <v>7465</v>
      </c>
      <c r="B15" s="14">
        <v>2388</v>
      </c>
      <c r="C15" s="14">
        <v>4985</v>
      </c>
      <c r="D15" s="14">
        <v>11982</v>
      </c>
      <c r="E15" s="14">
        <v>19355</v>
      </c>
    </row>
    <row r="16" spans="1:5" x14ac:dyDescent="0.55000000000000004">
      <c r="A16" s="11" t="s">
        <v>7466</v>
      </c>
      <c r="B16" s="14">
        <v>5373</v>
      </c>
      <c r="C16" s="14">
        <v>1994</v>
      </c>
      <c r="D16" s="14">
        <v>5991</v>
      </c>
      <c r="E16" s="14">
        <v>13358</v>
      </c>
    </row>
    <row r="17" spans="1:5" x14ac:dyDescent="0.55000000000000004">
      <c r="A17" s="11" t="s">
        <v>7467</v>
      </c>
      <c r="B17" s="14">
        <v>5373</v>
      </c>
      <c r="C17" s="14">
        <v>4985</v>
      </c>
      <c r="D17" s="14">
        <v>7988</v>
      </c>
      <c r="E17" s="14">
        <v>18346</v>
      </c>
    </row>
    <row r="18" spans="1:5" x14ac:dyDescent="0.55000000000000004">
      <c r="A18" s="7" t="s">
        <v>7454</v>
      </c>
      <c r="B18" s="14">
        <v>48357</v>
      </c>
      <c r="C18" s="14">
        <v>67796</v>
      </c>
      <c r="D18" s="14">
        <v>91862</v>
      </c>
      <c r="E18" s="14">
        <v>208015</v>
      </c>
    </row>
    <row r="19" spans="1:5" x14ac:dyDescent="0.55000000000000004">
      <c r="A19" s="11" t="s">
        <v>7456</v>
      </c>
      <c r="B19" s="14">
        <v>3582</v>
      </c>
      <c r="C19" s="14">
        <v>6979</v>
      </c>
      <c r="D19" s="14">
        <v>3994</v>
      </c>
      <c r="E19" s="14">
        <v>14555</v>
      </c>
    </row>
    <row r="20" spans="1:5" x14ac:dyDescent="0.55000000000000004">
      <c r="A20" s="11" t="s">
        <v>7457</v>
      </c>
      <c r="B20" s="14">
        <v>6567</v>
      </c>
      <c r="C20" s="14">
        <v>6979</v>
      </c>
      <c r="D20" s="14">
        <v>3994</v>
      </c>
      <c r="E20" s="14">
        <v>17540</v>
      </c>
    </row>
    <row r="21" spans="1:5" x14ac:dyDescent="0.55000000000000004">
      <c r="A21" s="11" t="s">
        <v>7458</v>
      </c>
      <c r="B21" s="14">
        <v>4179</v>
      </c>
      <c r="C21" s="14">
        <v>6979</v>
      </c>
      <c r="D21" s="14">
        <v>11982</v>
      </c>
      <c r="E21" s="14">
        <v>23140</v>
      </c>
    </row>
    <row r="22" spans="1:5" x14ac:dyDescent="0.55000000000000004">
      <c r="A22" s="11" t="s">
        <v>7459</v>
      </c>
      <c r="B22" s="14">
        <v>4179</v>
      </c>
      <c r="C22" s="14">
        <v>4985</v>
      </c>
      <c r="D22" s="14">
        <v>7988</v>
      </c>
      <c r="E22" s="14">
        <v>17152</v>
      </c>
    </row>
    <row r="23" spans="1:5" x14ac:dyDescent="0.55000000000000004">
      <c r="A23" s="11" t="s">
        <v>7460</v>
      </c>
      <c r="B23" s="14">
        <v>2985</v>
      </c>
      <c r="C23" s="14">
        <v>3988</v>
      </c>
      <c r="D23" s="14">
        <v>9985</v>
      </c>
      <c r="E23" s="14">
        <v>16958</v>
      </c>
    </row>
    <row r="24" spans="1:5" x14ac:dyDescent="0.55000000000000004">
      <c r="A24" s="11" t="s">
        <v>7461</v>
      </c>
      <c r="B24" s="14">
        <v>4179</v>
      </c>
      <c r="C24" s="14">
        <v>3988</v>
      </c>
      <c r="D24" s="14">
        <v>3994</v>
      </c>
      <c r="E24" s="14">
        <v>12161</v>
      </c>
    </row>
    <row r="25" spans="1:5" x14ac:dyDescent="0.55000000000000004">
      <c r="A25" s="11" t="s">
        <v>7462</v>
      </c>
      <c r="B25" s="14">
        <v>3582</v>
      </c>
      <c r="C25" s="14">
        <v>2991</v>
      </c>
      <c r="D25" s="14">
        <v>7988</v>
      </c>
      <c r="E25" s="14">
        <v>14561</v>
      </c>
    </row>
    <row r="26" spans="1:5" x14ac:dyDescent="0.55000000000000004">
      <c r="A26" s="11" t="s">
        <v>7463</v>
      </c>
      <c r="B26" s="14">
        <v>2985</v>
      </c>
      <c r="C26" s="14">
        <v>3988</v>
      </c>
      <c r="D26" s="14">
        <v>15976</v>
      </c>
      <c r="E26" s="14">
        <v>22949</v>
      </c>
    </row>
    <row r="27" spans="1:5" x14ac:dyDescent="0.55000000000000004">
      <c r="A27" s="11" t="s">
        <v>7464</v>
      </c>
      <c r="B27" s="14">
        <v>4776</v>
      </c>
      <c r="C27" s="14">
        <v>2991</v>
      </c>
      <c r="D27" s="14">
        <v>1997</v>
      </c>
      <c r="E27" s="14">
        <v>9764</v>
      </c>
    </row>
    <row r="28" spans="1:5" x14ac:dyDescent="0.55000000000000004">
      <c r="A28" s="11" t="s">
        <v>7465</v>
      </c>
      <c r="B28" s="14">
        <v>2388</v>
      </c>
      <c r="C28" s="14">
        <v>5982</v>
      </c>
      <c r="D28" s="14">
        <v>5991</v>
      </c>
      <c r="E28" s="14">
        <v>14361</v>
      </c>
    </row>
    <row r="29" spans="1:5" x14ac:dyDescent="0.55000000000000004">
      <c r="A29" s="11" t="s">
        <v>7466</v>
      </c>
      <c r="B29" s="14">
        <v>2388</v>
      </c>
      <c r="C29" s="14">
        <v>11964</v>
      </c>
      <c r="D29" s="14">
        <v>5991</v>
      </c>
      <c r="E29" s="14">
        <v>20343</v>
      </c>
    </row>
    <row r="30" spans="1:5" x14ac:dyDescent="0.55000000000000004">
      <c r="A30" s="11" t="s">
        <v>7467</v>
      </c>
      <c r="B30" s="14">
        <v>6567</v>
      </c>
      <c r="C30" s="14">
        <v>5982</v>
      </c>
      <c r="D30" s="14">
        <v>11982</v>
      </c>
      <c r="E30" s="14">
        <v>24531</v>
      </c>
    </row>
    <row r="31" spans="1:5" x14ac:dyDescent="0.55000000000000004">
      <c r="A31" s="7" t="s">
        <v>7455</v>
      </c>
      <c r="B31" s="14">
        <v>43581</v>
      </c>
      <c r="C31" s="14">
        <v>64805</v>
      </c>
      <c r="D31" s="14">
        <v>81877</v>
      </c>
      <c r="E31" s="14">
        <v>190263</v>
      </c>
    </row>
    <row r="32" spans="1:5" x14ac:dyDescent="0.55000000000000004">
      <c r="A32" s="11" t="s">
        <v>7456</v>
      </c>
      <c r="B32" s="14">
        <v>2985</v>
      </c>
      <c r="C32" s="14">
        <v>4985</v>
      </c>
      <c r="D32" s="14">
        <v>3994</v>
      </c>
      <c r="E32" s="14">
        <v>11964</v>
      </c>
    </row>
    <row r="33" spans="1:5" x14ac:dyDescent="0.55000000000000004">
      <c r="A33" s="11" t="s">
        <v>7457</v>
      </c>
      <c r="B33" s="14">
        <v>2985</v>
      </c>
      <c r="C33" s="14">
        <v>4985</v>
      </c>
      <c r="D33" s="14">
        <v>7988</v>
      </c>
      <c r="E33" s="14">
        <v>15958</v>
      </c>
    </row>
    <row r="34" spans="1:5" x14ac:dyDescent="0.55000000000000004">
      <c r="A34" s="11" t="s">
        <v>7458</v>
      </c>
      <c r="B34" s="14">
        <v>3582</v>
      </c>
      <c r="C34" s="14">
        <v>2991</v>
      </c>
      <c r="D34" s="14">
        <v>7988</v>
      </c>
      <c r="E34" s="14">
        <v>14561</v>
      </c>
    </row>
    <row r="35" spans="1:5" x14ac:dyDescent="0.55000000000000004">
      <c r="A35" s="11" t="s">
        <v>7459</v>
      </c>
      <c r="B35" s="14">
        <v>5970</v>
      </c>
      <c r="C35" s="14">
        <v>6979</v>
      </c>
      <c r="D35" s="14">
        <v>3994</v>
      </c>
      <c r="E35" s="14">
        <v>16943</v>
      </c>
    </row>
    <row r="36" spans="1:5" x14ac:dyDescent="0.55000000000000004">
      <c r="A36" s="11" t="s">
        <v>7460</v>
      </c>
      <c r="B36" s="14">
        <v>3582</v>
      </c>
      <c r="C36" s="14">
        <v>9970</v>
      </c>
      <c r="D36" s="14">
        <v>3994</v>
      </c>
      <c r="E36" s="14">
        <v>17546</v>
      </c>
    </row>
    <row r="37" spans="1:5" x14ac:dyDescent="0.55000000000000004">
      <c r="A37" s="11" t="s">
        <v>7461</v>
      </c>
      <c r="B37" s="14">
        <v>5373</v>
      </c>
      <c r="C37" s="14">
        <v>1994</v>
      </c>
      <c r="D37" s="14">
        <v>7988</v>
      </c>
      <c r="E37" s="14">
        <v>15355</v>
      </c>
    </row>
    <row r="38" spans="1:5" x14ac:dyDescent="0.55000000000000004">
      <c r="A38" s="11" t="s">
        <v>7462</v>
      </c>
      <c r="B38" s="14">
        <v>3582</v>
      </c>
      <c r="C38" s="14">
        <v>3988</v>
      </c>
      <c r="D38" s="14">
        <v>9985</v>
      </c>
      <c r="E38" s="14">
        <v>17555</v>
      </c>
    </row>
    <row r="39" spans="1:5" x14ac:dyDescent="0.55000000000000004">
      <c r="A39" s="11" t="s">
        <v>7463</v>
      </c>
      <c r="B39" s="14">
        <v>2985</v>
      </c>
      <c r="C39" s="14">
        <v>1994</v>
      </c>
      <c r="D39" s="14">
        <v>11982</v>
      </c>
      <c r="E39" s="14">
        <v>16961</v>
      </c>
    </row>
    <row r="40" spans="1:5" x14ac:dyDescent="0.55000000000000004">
      <c r="A40" s="11" t="s">
        <v>7464</v>
      </c>
      <c r="B40" s="14">
        <v>3582</v>
      </c>
      <c r="C40" s="14">
        <v>7976</v>
      </c>
      <c r="D40" s="14">
        <v>7988</v>
      </c>
      <c r="E40" s="14">
        <v>19546</v>
      </c>
    </row>
    <row r="41" spans="1:5" x14ac:dyDescent="0.55000000000000004">
      <c r="A41" s="11" t="s">
        <v>7465</v>
      </c>
      <c r="B41" s="14">
        <v>2985</v>
      </c>
      <c r="C41" s="14">
        <v>3988</v>
      </c>
      <c r="D41" s="14">
        <v>5991</v>
      </c>
      <c r="E41" s="14">
        <v>12964</v>
      </c>
    </row>
    <row r="42" spans="1:5" x14ac:dyDescent="0.55000000000000004">
      <c r="A42" s="11" t="s">
        <v>7466</v>
      </c>
      <c r="B42" s="14">
        <v>1791</v>
      </c>
      <c r="C42" s="14">
        <v>2991</v>
      </c>
      <c r="D42" s="14">
        <v>1997</v>
      </c>
      <c r="E42" s="14">
        <v>6779</v>
      </c>
    </row>
    <row r="43" spans="1:5" x14ac:dyDescent="0.55000000000000004">
      <c r="A43" s="11" t="s">
        <v>7467</v>
      </c>
      <c r="B43" s="14">
        <v>4179</v>
      </c>
      <c r="C43" s="14">
        <v>11964</v>
      </c>
      <c r="D43" s="14">
        <v>7988</v>
      </c>
      <c r="E43" s="14">
        <v>24131</v>
      </c>
    </row>
    <row r="44" spans="1:5" x14ac:dyDescent="0.55000000000000004">
      <c r="A44" s="7" t="s">
        <v>7442</v>
      </c>
      <c r="B44" s="14">
        <v>136713</v>
      </c>
      <c r="C44" s="14">
        <v>194415</v>
      </c>
      <c r="D44" s="14">
        <v>245631</v>
      </c>
      <c r="E44" s="14">
        <v>576759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E674C-D207-4F66-9251-1D843762AD88}">
  <dimension ref="A1:BQ40"/>
  <sheetViews>
    <sheetView showGridLines="0" tabSelected="1" topLeftCell="AJ10" zoomScaleNormal="100" workbookViewId="0">
      <selection sqref="A1:XFD1048576"/>
    </sheetView>
  </sheetViews>
  <sheetFormatPr defaultRowHeight="14.4" x14ac:dyDescent="0.55000000000000004"/>
  <cols>
    <col min="1" max="114" width="4.3125" customWidth="1"/>
  </cols>
  <sheetData>
    <row r="1" spans="1:69" x14ac:dyDescent="0.55000000000000004">
      <c r="A1" s="15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7"/>
    </row>
    <row r="2" spans="1:69" x14ac:dyDescent="0.55000000000000004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20"/>
    </row>
    <row r="3" spans="1:69" x14ac:dyDescent="0.55000000000000004">
      <c r="A3" s="18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20"/>
    </row>
    <row r="4" spans="1:69" x14ac:dyDescent="0.55000000000000004">
      <c r="A4" s="18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20"/>
    </row>
    <row r="5" spans="1:69" x14ac:dyDescent="0.55000000000000004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20"/>
    </row>
    <row r="6" spans="1:69" x14ac:dyDescent="0.55000000000000004">
      <c r="A6" s="18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20"/>
    </row>
    <row r="7" spans="1:69" x14ac:dyDescent="0.55000000000000004">
      <c r="A7" s="18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20"/>
    </row>
    <row r="8" spans="1:69" x14ac:dyDescent="0.55000000000000004">
      <c r="A8" s="18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20"/>
    </row>
    <row r="9" spans="1:69" x14ac:dyDescent="0.55000000000000004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20"/>
    </row>
    <row r="10" spans="1:69" x14ac:dyDescent="0.55000000000000004">
      <c r="A10" s="18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20"/>
    </row>
    <row r="11" spans="1:69" x14ac:dyDescent="0.55000000000000004">
      <c r="A11" s="18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20"/>
    </row>
    <row r="12" spans="1:69" x14ac:dyDescent="0.55000000000000004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20"/>
    </row>
    <row r="13" spans="1:69" x14ac:dyDescent="0.55000000000000004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20"/>
    </row>
    <row r="14" spans="1:69" x14ac:dyDescent="0.55000000000000004">
      <c r="A14" s="18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20"/>
    </row>
    <row r="15" spans="1:69" x14ac:dyDescent="0.55000000000000004">
      <c r="A15" s="18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20"/>
    </row>
    <row r="16" spans="1:69" x14ac:dyDescent="0.55000000000000004">
      <c r="A16" s="18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20"/>
    </row>
    <row r="17" spans="1:69" x14ac:dyDescent="0.55000000000000004">
      <c r="A17" s="18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20"/>
    </row>
    <row r="18" spans="1:69" x14ac:dyDescent="0.55000000000000004">
      <c r="A18" s="18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20"/>
    </row>
    <row r="19" spans="1:69" x14ac:dyDescent="0.55000000000000004">
      <c r="A19" s="18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20"/>
    </row>
    <row r="20" spans="1:69" x14ac:dyDescent="0.55000000000000004">
      <c r="A20" s="18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20"/>
    </row>
    <row r="21" spans="1:69" x14ac:dyDescent="0.55000000000000004">
      <c r="A21" s="18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20"/>
    </row>
    <row r="22" spans="1:69" x14ac:dyDescent="0.55000000000000004">
      <c r="A22" s="18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20"/>
    </row>
    <row r="23" spans="1:69" x14ac:dyDescent="0.55000000000000004">
      <c r="A23" s="18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20"/>
    </row>
    <row r="24" spans="1:69" x14ac:dyDescent="0.55000000000000004">
      <c r="A24" s="18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20"/>
    </row>
    <row r="25" spans="1:69" x14ac:dyDescent="0.55000000000000004">
      <c r="A25" s="18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20"/>
    </row>
    <row r="26" spans="1:69" x14ac:dyDescent="0.55000000000000004">
      <c r="A26" s="18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20"/>
    </row>
    <row r="27" spans="1:69" x14ac:dyDescent="0.55000000000000004">
      <c r="A27" s="18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20"/>
    </row>
    <row r="28" spans="1:69" x14ac:dyDescent="0.55000000000000004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20"/>
    </row>
    <row r="29" spans="1:69" x14ac:dyDescent="0.55000000000000004">
      <c r="A29" s="18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20"/>
    </row>
    <row r="30" spans="1:69" x14ac:dyDescent="0.55000000000000004">
      <c r="A30" s="18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20"/>
    </row>
    <row r="31" spans="1:69" x14ac:dyDescent="0.55000000000000004">
      <c r="A31" s="18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20"/>
    </row>
    <row r="32" spans="1:69" x14ac:dyDescent="0.55000000000000004">
      <c r="A32" s="18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20"/>
    </row>
    <row r="33" spans="1:69" x14ac:dyDescent="0.55000000000000004">
      <c r="A33" s="18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20"/>
    </row>
    <row r="34" spans="1:69" x14ac:dyDescent="0.55000000000000004">
      <c r="A34" s="18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20"/>
    </row>
    <row r="35" spans="1:69" x14ac:dyDescent="0.55000000000000004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20"/>
    </row>
    <row r="36" spans="1:69" x14ac:dyDescent="0.55000000000000004">
      <c r="A36" s="18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20"/>
    </row>
    <row r="37" spans="1:69" x14ac:dyDescent="0.55000000000000004">
      <c r="A37" s="18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20"/>
    </row>
    <row r="38" spans="1:69" x14ac:dyDescent="0.55000000000000004">
      <c r="A38" s="18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20"/>
    </row>
    <row r="39" spans="1:69" x14ac:dyDescent="0.55000000000000004">
      <c r="A39" s="18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20"/>
    </row>
    <row r="40" spans="1:69" ht="14.7" thickBot="1" x14ac:dyDescent="0.6">
      <c r="A40" s="21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3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Base</vt:lpstr>
      <vt:lpstr>Auxiliar</vt:lpstr>
      <vt:lpstr>Design</vt:lpstr>
      <vt:lpstr>t_Pagamentos</vt:lpstr>
      <vt:lpstr>T_Estados</vt:lpstr>
      <vt:lpstr>t_Produtos</vt:lpstr>
      <vt:lpstr>t_Evolucao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Augusto Otto Cannataro</dc:creator>
  <cp:lastModifiedBy>Alessandra Portes Cruz Dorregaray</cp:lastModifiedBy>
  <dcterms:created xsi:type="dcterms:W3CDTF">2022-08-04T10:28:09Z</dcterms:created>
  <dcterms:modified xsi:type="dcterms:W3CDTF">2024-10-17T21:39:36Z</dcterms:modified>
</cp:coreProperties>
</file>