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Owner\Documents\statsmsftmodeule5\"/>
    </mc:Choice>
  </mc:AlternateContent>
  <bookViews>
    <workbookView xWindow="0" yWindow="0" windowWidth="20490" windowHeight="8310"/>
  </bookViews>
  <sheets>
    <sheet name="Sheet1" sheetId="1" r:id="rId1"/>
  </sheets>
  <definedNames>
    <definedName name="solver_adj" localSheetId="0" hidden="1">Sheet1!$A$1</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Sheet1!$A$1</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E5" i="1" l="1"/>
  <c r="E4" i="1"/>
  <c r="E3" i="1"/>
  <c r="F5" i="1"/>
  <c r="F3" i="1"/>
  <c r="F4" i="1"/>
  <c r="F2" i="1"/>
</calcChain>
</file>

<file path=xl/sharedStrings.xml><?xml version="1.0" encoding="utf-8"?>
<sst xmlns="http://schemas.openxmlformats.org/spreadsheetml/2006/main" count="27" uniqueCount="26">
  <si>
    <r>
      <t xml:space="preserve">1. The average test score in the state of Texas is 75.A sample of 400 Dylan High School students yielded xbar = 73 and s = 30. For </t>
    </r>
    <r>
      <rPr>
        <sz val="11"/>
        <color theme="1"/>
        <rFont val="Calibri"/>
        <family val="2"/>
      </rPr>
      <t>α = 0.05 would you conclude that Dylan students score significantly different than the state of Texas? What p-value would you report?</t>
    </r>
  </si>
  <si>
    <r>
      <t xml:space="preserve">4. The current version of the XOXO tire average lasts 40,000 miles before wearing out.  The tire has been redesigned and 100 tires were tested and the number of miles the tires lasted had xbar = 41,000 and s = 10,000. Would you conclude for </t>
    </r>
    <r>
      <rPr>
        <sz val="11"/>
        <color theme="1"/>
        <rFont val="Calibri"/>
        <family val="2"/>
      </rPr>
      <t>α= 0.10 that the redesign has improved tire life? What p-value would you  report?</t>
    </r>
  </si>
  <si>
    <t>Answers 5_3</t>
  </si>
  <si>
    <r>
      <t>Ho:</t>
    </r>
    <r>
      <rPr>
        <sz val="11"/>
        <color theme="1"/>
        <rFont val="Calibri"/>
        <family val="2"/>
      </rPr>
      <t>µ=75 Ha:µ≠75</t>
    </r>
  </si>
  <si>
    <t>Hypotheses</t>
  </si>
  <si>
    <t>Conclusion</t>
  </si>
  <si>
    <t>|73-75|&gt;=30*1.96/20 is False so Accept null hypothesis that Dylan is not significantly different from state of Texas.</t>
  </si>
  <si>
    <t>p-Value</t>
  </si>
  <si>
    <t>Prob(|Xbar-75|&gt;=2</t>
  </si>
  <si>
    <t>Since 0.18&gt;0.05 we accept Ho</t>
  </si>
  <si>
    <t>Numerical Answer</t>
  </si>
  <si>
    <t>Formula</t>
  </si>
  <si>
    <r>
      <t>Ho:</t>
    </r>
    <r>
      <rPr>
        <sz val="11"/>
        <color theme="1"/>
        <rFont val="Calibri"/>
        <family val="2"/>
      </rPr>
      <t>µ&gt;=12 Ha:µ&lt;12</t>
    </r>
  </si>
  <si>
    <r>
      <t xml:space="preserve">2. Suppose a can of soda is supposed to contain 12 oz. of soda. A random sample of 100 cans taken by the state of Washington yields xbar = 11.9 and s = 0.2 ounces. For </t>
    </r>
    <r>
      <rPr>
        <sz val="11"/>
        <color theme="1"/>
        <rFont val="Calibri"/>
        <family val="2"/>
      </rPr>
      <t>α =0.01 should the state conclude that soda cans are underfilled? What p-value would you report?</t>
    </r>
  </si>
  <si>
    <t>Since 11.9&lt;=12-2.33*(0.2)/sqrt(100)=11.95,reject Ho and conclude there is enough proof to accuse company of underfilling the cans.</t>
  </si>
  <si>
    <t>Prob(Xbar&lt;=11.9)</t>
  </si>
  <si>
    <t>Since 3 in 1 million&lt;0.01 we reject Ho.</t>
  </si>
  <si>
    <r>
      <t>Ho:</t>
    </r>
    <r>
      <rPr>
        <sz val="11"/>
        <color theme="1"/>
        <rFont val="Calibri"/>
        <family val="2"/>
      </rPr>
      <t>µ=7.6 Ha:µ&gt;7.6</t>
    </r>
  </si>
  <si>
    <t>Since 8&gt;7.6+1.645*(1.4)/sqrt(260)=7.74 reject Ho and conclude program has improved customer support.</t>
  </si>
  <si>
    <t>Prob(Xbar&gt;=8)</t>
  </si>
  <si>
    <t>Since 0.000002&lt;0.05we reject H0.</t>
  </si>
  <si>
    <r>
      <t xml:space="preserve">Ho: </t>
    </r>
    <r>
      <rPr>
        <sz val="11"/>
        <color theme="1"/>
        <rFont val="Calibri"/>
        <family val="2"/>
      </rPr>
      <t>µ=40,000 Ha:µ&gt;40,000</t>
    </r>
  </si>
  <si>
    <t>Since 0.159&gt;0.10 we accept Ho.</t>
  </si>
  <si>
    <t>Since 41,000 is not &gt;=40,000+1.28*10,000/sqrt(100)=41,280 we accept Ho and do not have enough proof to conclude the tire redesign has improved mileage.</t>
  </si>
  <si>
    <r>
      <t xml:space="preserve">3. During the last year the average daily score customers calling a hot line gave customer support  reps was 7.6. The company then gave all 36 reps a one month training program. The next year the average daily score customers gave  for  each of the 260 days the support line was open was 8.0 with the standard deviation of the daily average scores being 1.4. For </t>
    </r>
    <r>
      <rPr>
        <sz val="11"/>
        <color theme="1"/>
        <rFont val="Calibri"/>
        <family val="2"/>
      </rPr>
      <t>α = 0.05 would you conclude the training program improved customer satisfaction? What p-value would you report?</t>
    </r>
  </si>
  <si>
    <t>Prob(Xbar&gt;=41,000)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</si>
</sst>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tabSelected="1" topLeftCell="C4" workbookViewId="0">
      <selection activeCell="D3" sqref="D3"/>
    </sheetView>
  </sheetViews>
  <sheetFormatPr defaultRowHeight="14.5" x14ac:dyDescent="0.35"/>
  <cols>
    <col min="1" max="1" width="59.26953125" customWidth="1"/>
    <col min="2" max="2" width="31.7265625" customWidth="1"/>
    <col min="3" max="3" width="35.08984375" customWidth="1"/>
    <col min="4" max="4" width="22" customWidth="1"/>
    <col min="5" max="5" width="25.26953125" customWidth="1"/>
    <col min="6" max="6" width="37.81640625" customWidth="1"/>
    <col min="7" max="7" width="14" customWidth="1"/>
  </cols>
  <sheetData>
    <row r="1" spans="1:7" x14ac:dyDescent="0.35">
      <c r="A1" s="2" t="s">
        <v>2</v>
      </c>
      <c r="B1" t="s">
        <v>4</v>
      </c>
      <c r="C1" t="s">
        <v>5</v>
      </c>
      <c r="D1" t="s">
        <v>7</v>
      </c>
      <c r="E1" t="s">
        <v>10</v>
      </c>
      <c r="F1" t="s">
        <v>11</v>
      </c>
      <c r="G1" t="s">
        <v>5</v>
      </c>
    </row>
    <row r="2" spans="1:7" ht="90" customHeight="1" x14ac:dyDescent="0.35">
      <c r="A2" s="1" t="s">
        <v>0</v>
      </c>
      <c r="B2" s="1" t="s">
        <v>3</v>
      </c>
      <c r="C2" s="1" t="s">
        <v>6</v>
      </c>
      <c r="D2" s="1" t="s">
        <v>8</v>
      </c>
      <c r="E2" s="1">
        <f>2*(_xlfn.NORM.DIST(73,75,30/SQRT(400),TRUE))</f>
        <v>0.18242243945173575</v>
      </c>
      <c r="F2" s="1" t="str">
        <f ca="1">_xlfn.FORMULATEXT(E2)</f>
        <v>=2*(NORM.DIST(73,75,30/SQRT(400),TRUE))</v>
      </c>
      <c r="G2" s="1" t="s">
        <v>9</v>
      </c>
    </row>
    <row r="3" spans="1:7" ht="82.5" customHeight="1" x14ac:dyDescent="0.35">
      <c r="A3" s="1" t="s">
        <v>13</v>
      </c>
      <c r="B3" s="1" t="s">
        <v>12</v>
      </c>
      <c r="C3" s="1" t="s">
        <v>14</v>
      </c>
      <c r="D3" s="1" t="s">
        <v>15</v>
      </c>
      <c r="E3">
        <f>_xlfn.NORM.DIST(11.9,12,0.2/SQRT(100),TRUE)</f>
        <v>2.866515718792198E-7</v>
      </c>
      <c r="F3" s="1" t="str">
        <f ca="1">_xlfn.FORMULATEXT(E3)</f>
        <v>=NORM.DIST(11.9,12,0.2/SQRT(100),TRUE)</v>
      </c>
      <c r="G3" s="1" t="s">
        <v>16</v>
      </c>
    </row>
    <row r="4" spans="1:7" ht="116" x14ac:dyDescent="0.35">
      <c r="A4" s="1" t="s">
        <v>24</v>
      </c>
      <c r="B4" s="1" t="s">
        <v>17</v>
      </c>
      <c r="C4" s="1" t="s">
        <v>18</v>
      </c>
      <c r="D4" s="1" t="s">
        <v>19</v>
      </c>
      <c r="E4">
        <f>1-_xlfn.NORM.DIST(8,7.6,1.4/SQRT(260),TRUE)</f>
        <v>2.0425565337989227E-6</v>
      </c>
      <c r="F4" s="1" t="str">
        <f ca="1">_xlfn.FORMULATEXT(E4)</f>
        <v>=1-NORM.DIST(8,7.6,1.4/SQRT(260),TRUE)</v>
      </c>
      <c r="G4" s="1" t="s">
        <v>20</v>
      </c>
    </row>
    <row r="5" spans="1:7" ht="72.5" x14ac:dyDescent="0.35">
      <c r="A5" s="1" t="s">
        <v>1</v>
      </c>
      <c r="B5" s="1" t="s">
        <v>21</v>
      </c>
      <c r="C5" s="1" t="s">
        <v>23</v>
      </c>
      <c r="D5" s="1" t="s">
        <v>25</v>
      </c>
      <c r="E5">
        <f>1-_xlfn.NORM.DIST(41000,40000,10000/SQRT(100),TRUE)</f>
        <v>0.15865525393145696</v>
      </c>
      <c r="F5" s="1" t="str">
        <f ca="1">_xlfn.FORMULATEXT(E5)</f>
        <v>=1-NORM.DIST(41000,40000,10000/SQRT(100),TRUE)</v>
      </c>
      <c r="G5" s="1" t="s">
        <v>22</v>
      </c>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Owner</cp:lastModifiedBy>
  <dcterms:created xsi:type="dcterms:W3CDTF">2017-01-09T13:36:11Z</dcterms:created>
  <dcterms:modified xsi:type="dcterms:W3CDTF">2017-05-10T10:54:33Z</dcterms:modified>
</cp:coreProperties>
</file>