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42descstats\Companion Content\Solution Files\"/>
    </mc:Choice>
  </mc:AlternateContent>
  <bookViews>
    <workbookView xWindow="0" yWindow="0" windowWidth="20490" windowHeight="9600"/>
  </bookViews>
  <sheets>
    <sheet name="Problem 4 data" sheetId="1" r:id="rId1"/>
  </sheets>
  <externalReferences>
    <externalReference r:id="rId2"/>
  </externalReferences>
  <definedNames>
    <definedName name="_xlchart.v1.0" hidden="1">'Problem 4 data'!$M$9:$M$32</definedName>
    <definedName name="_xlchart.v1.1" hidden="1">'Problem 4 data'!$N$9:$N$32</definedName>
    <definedName name="Income_at_age_40">'[1]Problem 3 data'!$D$5:$D$492</definedName>
    <definedName name="Parent_Income">'[1]Problem 3 data'!$C$5:$C$492</definedName>
  </definedName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D21" i="1"/>
  <c r="E20" i="1"/>
  <c r="D20" i="1"/>
  <c r="E19" i="1"/>
  <c r="D19" i="1"/>
  <c r="E18" i="1"/>
  <c r="D18" i="1"/>
</calcChain>
</file>

<file path=xl/sharedStrings.xml><?xml version="1.0" encoding="utf-8"?>
<sst xmlns="http://schemas.openxmlformats.org/spreadsheetml/2006/main" count="45" uniqueCount="21">
  <si>
    <t>Psychotic</t>
  </si>
  <si>
    <t>Non-Psychotic</t>
  </si>
  <si>
    <t>One theory states</t>
  </si>
  <si>
    <t xml:space="preserve">that the level of dopamine </t>
  </si>
  <si>
    <t>in a person's nervous system</t>
  </si>
  <si>
    <t>causes psychotic behavior.</t>
  </si>
  <si>
    <t>You are given the dopamine levels</t>
  </si>
  <si>
    <t>on 10 psychotic and 14</t>
  </si>
  <si>
    <t>Non-psychotic people</t>
  </si>
  <si>
    <t>Using this datagive a brief explanation</t>
  </si>
  <si>
    <t>of how dopamine levels differ</t>
  </si>
  <si>
    <t>between psychotics and</t>
  </si>
  <si>
    <t>non-psychotics. 15 points</t>
  </si>
  <si>
    <t>No skewness in either population</t>
  </si>
  <si>
    <t>Similar variability in the two groups</t>
  </si>
  <si>
    <t>average</t>
  </si>
  <si>
    <t>Average and Median dopamine</t>
  </si>
  <si>
    <t>std dev</t>
  </si>
  <si>
    <t>is much higher in psychotics</t>
  </si>
  <si>
    <t>median</t>
  </si>
  <si>
    <t>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</si>
</sst>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Boxplot</a:t>
            </a:r>
          </a:p>
        </cx:rich>
      </cx:tx>
    </cx:title>
    <cx:plotArea>
      <cx:plotAreaRegion>
        <cx:series layoutId="boxWhisker" uniqueId="{5BAC5581-33AB-4D48-91C0-9A23E825F0F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95250</xdr:rowOff>
    </xdr:from>
    <xdr:to>
      <xdr:col>21</xdr:col>
      <xdr:colOff>304800</xdr:colOff>
      <xdr:row>22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Feb25examansw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Problem 1 answer"/>
      <sheetName val="Problem 2 answer"/>
      <sheetName val="Problem 2 data"/>
      <sheetName val="Problem 3 data"/>
      <sheetName val="Problem 4 data"/>
      <sheetName val="Problem 5 data"/>
      <sheetName val="Problem 6 data"/>
      <sheetName val="Problem 7 data"/>
      <sheetName val="Problem 8"/>
    </sheetNames>
    <sheetDataSet>
      <sheetData sheetId="0"/>
      <sheetData sheetId="1"/>
      <sheetData sheetId="2"/>
      <sheetData sheetId="3"/>
      <sheetData sheetId="4">
        <row r="5">
          <cell r="C5">
            <v>150</v>
          </cell>
          <cell r="D5">
            <v>38.64</v>
          </cell>
        </row>
        <row r="6">
          <cell r="C6">
            <v>101</v>
          </cell>
          <cell r="D6">
            <v>178.77</v>
          </cell>
        </row>
        <row r="7">
          <cell r="C7">
            <v>112</v>
          </cell>
          <cell r="D7">
            <v>213.92</v>
          </cell>
        </row>
        <row r="8">
          <cell r="C8">
            <v>57</v>
          </cell>
          <cell r="D8">
            <v>83.22</v>
          </cell>
        </row>
        <row r="9">
          <cell r="C9">
            <v>36</v>
          </cell>
          <cell r="D9">
            <v>24.12</v>
          </cell>
        </row>
        <row r="10">
          <cell r="C10">
            <v>32</v>
          </cell>
          <cell r="D10">
            <v>141</v>
          </cell>
        </row>
        <row r="11">
          <cell r="C11">
            <v>75</v>
          </cell>
          <cell r="D11">
            <v>105</v>
          </cell>
        </row>
        <row r="12">
          <cell r="C12">
            <v>119</v>
          </cell>
          <cell r="D12">
            <v>147.56</v>
          </cell>
        </row>
        <row r="13">
          <cell r="C13">
            <v>38</v>
          </cell>
          <cell r="D13">
            <v>40.659999999999997</v>
          </cell>
        </row>
        <row r="14">
          <cell r="C14">
            <v>51</v>
          </cell>
          <cell r="D14">
            <v>73.44</v>
          </cell>
        </row>
        <row r="15">
          <cell r="C15">
            <v>130</v>
          </cell>
          <cell r="D15">
            <v>89.7</v>
          </cell>
        </row>
        <row r="16">
          <cell r="C16">
            <v>71</v>
          </cell>
          <cell r="D16">
            <v>51.83</v>
          </cell>
        </row>
        <row r="17">
          <cell r="C17">
            <v>121</v>
          </cell>
          <cell r="D17">
            <v>141.57</v>
          </cell>
        </row>
        <row r="18">
          <cell r="C18">
            <v>39</v>
          </cell>
          <cell r="D18">
            <v>141</v>
          </cell>
        </row>
        <row r="19">
          <cell r="C19">
            <v>94</v>
          </cell>
          <cell r="D19">
            <v>110.92</v>
          </cell>
        </row>
        <row r="20">
          <cell r="C20">
            <v>74</v>
          </cell>
          <cell r="D20">
            <v>79.92</v>
          </cell>
        </row>
        <row r="21">
          <cell r="C21">
            <v>42</v>
          </cell>
          <cell r="D21">
            <v>77.7</v>
          </cell>
        </row>
        <row r="22">
          <cell r="C22">
            <v>82</v>
          </cell>
          <cell r="D22">
            <v>137.76</v>
          </cell>
        </row>
        <row r="23">
          <cell r="C23">
            <v>130</v>
          </cell>
          <cell r="D23">
            <v>100.1</v>
          </cell>
        </row>
        <row r="24">
          <cell r="C24">
            <v>30</v>
          </cell>
          <cell r="D24">
            <v>52.5</v>
          </cell>
        </row>
        <row r="25">
          <cell r="C25">
            <v>81</v>
          </cell>
          <cell r="D25">
            <v>71.28</v>
          </cell>
        </row>
        <row r="26">
          <cell r="C26">
            <v>100</v>
          </cell>
          <cell r="D26">
            <v>172</v>
          </cell>
        </row>
        <row r="27">
          <cell r="C27">
            <v>88</v>
          </cell>
          <cell r="D27">
            <v>133.76</v>
          </cell>
        </row>
        <row r="28">
          <cell r="C28">
            <v>99</v>
          </cell>
          <cell r="D28">
            <v>119.79</v>
          </cell>
        </row>
        <row r="29">
          <cell r="C29">
            <v>103</v>
          </cell>
          <cell r="D29">
            <v>200.85</v>
          </cell>
        </row>
        <row r="30">
          <cell r="C30">
            <v>107</v>
          </cell>
          <cell r="D30">
            <v>112.35</v>
          </cell>
        </row>
        <row r="31">
          <cell r="C31">
            <v>103</v>
          </cell>
          <cell r="D31">
            <v>142.13999999999999</v>
          </cell>
        </row>
        <row r="32">
          <cell r="C32">
            <v>49</v>
          </cell>
          <cell r="D32">
            <v>74.48</v>
          </cell>
        </row>
        <row r="33">
          <cell r="C33">
            <v>119</v>
          </cell>
          <cell r="D33">
            <v>197.54</v>
          </cell>
        </row>
        <row r="34">
          <cell r="C34">
            <v>84</v>
          </cell>
          <cell r="D34">
            <v>137.76</v>
          </cell>
        </row>
        <row r="35">
          <cell r="C35">
            <v>80</v>
          </cell>
          <cell r="D35">
            <v>121.6</v>
          </cell>
        </row>
        <row r="36">
          <cell r="C36">
            <v>105</v>
          </cell>
          <cell r="D36">
            <v>100.8</v>
          </cell>
        </row>
        <row r="37">
          <cell r="C37">
            <v>113</v>
          </cell>
          <cell r="D37">
            <v>161.59</v>
          </cell>
        </row>
        <row r="38">
          <cell r="C38">
            <v>50</v>
          </cell>
          <cell r="D38">
            <v>72.5</v>
          </cell>
        </row>
        <row r="39">
          <cell r="C39">
            <v>112</v>
          </cell>
          <cell r="D39">
            <v>206.08</v>
          </cell>
        </row>
        <row r="40">
          <cell r="C40">
            <v>101</v>
          </cell>
          <cell r="D40">
            <v>186.85</v>
          </cell>
        </row>
        <row r="41">
          <cell r="C41">
            <v>52</v>
          </cell>
          <cell r="D41">
            <v>72.8</v>
          </cell>
        </row>
        <row r="42">
          <cell r="C42">
            <v>220</v>
          </cell>
          <cell r="D42">
            <v>40.46</v>
          </cell>
        </row>
        <row r="43">
          <cell r="C43">
            <v>77</v>
          </cell>
          <cell r="D43">
            <v>87.01</v>
          </cell>
        </row>
        <row r="44">
          <cell r="C44">
            <v>103</v>
          </cell>
          <cell r="D44">
            <v>165.83</v>
          </cell>
        </row>
        <row r="45">
          <cell r="C45">
            <v>61</v>
          </cell>
          <cell r="D45">
            <v>56.73</v>
          </cell>
        </row>
        <row r="46">
          <cell r="C46">
            <v>115</v>
          </cell>
          <cell r="D46">
            <v>92</v>
          </cell>
        </row>
        <row r="47">
          <cell r="C47">
            <v>55</v>
          </cell>
          <cell r="D47">
            <v>40.700000000000003</v>
          </cell>
        </row>
        <row r="48">
          <cell r="C48">
            <v>26</v>
          </cell>
          <cell r="D48">
            <v>48.36</v>
          </cell>
        </row>
        <row r="49">
          <cell r="C49">
            <v>48</v>
          </cell>
          <cell r="D49">
            <v>81.12</v>
          </cell>
        </row>
        <row r="50">
          <cell r="C50">
            <v>23</v>
          </cell>
          <cell r="D50">
            <v>36.340000000000003</v>
          </cell>
        </row>
        <row r="51">
          <cell r="C51">
            <v>98</v>
          </cell>
          <cell r="D51">
            <v>128.38</v>
          </cell>
        </row>
        <row r="52">
          <cell r="C52">
            <v>75</v>
          </cell>
          <cell r="D52">
            <v>94.5</v>
          </cell>
        </row>
        <row r="53">
          <cell r="C53">
            <v>97</v>
          </cell>
          <cell r="D53">
            <v>110.58</v>
          </cell>
        </row>
        <row r="54">
          <cell r="C54">
            <v>124</v>
          </cell>
          <cell r="D54">
            <v>202.12</v>
          </cell>
        </row>
        <row r="55">
          <cell r="C55">
            <v>97</v>
          </cell>
          <cell r="D55">
            <v>85.36</v>
          </cell>
        </row>
        <row r="56">
          <cell r="C56">
            <v>51</v>
          </cell>
          <cell r="D56">
            <v>61.71</v>
          </cell>
        </row>
        <row r="57">
          <cell r="C57">
            <v>31</v>
          </cell>
          <cell r="D57">
            <v>61.69</v>
          </cell>
        </row>
        <row r="58">
          <cell r="C58">
            <v>97</v>
          </cell>
          <cell r="D58">
            <v>101.85</v>
          </cell>
        </row>
        <row r="59">
          <cell r="C59">
            <v>117</v>
          </cell>
          <cell r="D59">
            <v>121.68</v>
          </cell>
        </row>
        <row r="60">
          <cell r="C60">
            <v>121</v>
          </cell>
          <cell r="D60">
            <v>135.52000000000001</v>
          </cell>
        </row>
        <row r="61">
          <cell r="C61">
            <v>23</v>
          </cell>
          <cell r="D61">
            <v>43.47</v>
          </cell>
        </row>
        <row r="62">
          <cell r="C62">
            <v>129</v>
          </cell>
          <cell r="D62">
            <v>98.04</v>
          </cell>
        </row>
        <row r="63">
          <cell r="C63">
            <v>75</v>
          </cell>
          <cell r="D63">
            <v>132</v>
          </cell>
        </row>
        <row r="64">
          <cell r="C64">
            <v>75</v>
          </cell>
          <cell r="D64">
            <v>72</v>
          </cell>
        </row>
        <row r="65">
          <cell r="C65">
            <v>115</v>
          </cell>
          <cell r="D65">
            <v>116.15</v>
          </cell>
        </row>
        <row r="66">
          <cell r="C66">
            <v>85</v>
          </cell>
          <cell r="D66">
            <v>96.05</v>
          </cell>
        </row>
        <row r="67">
          <cell r="C67">
            <v>109</v>
          </cell>
          <cell r="D67">
            <v>91.56</v>
          </cell>
        </row>
        <row r="68">
          <cell r="C68">
            <v>125</v>
          </cell>
          <cell r="D68">
            <v>148.75</v>
          </cell>
        </row>
        <row r="69">
          <cell r="C69">
            <v>118</v>
          </cell>
          <cell r="D69">
            <v>134.52000000000001</v>
          </cell>
        </row>
        <row r="70">
          <cell r="C70">
            <v>119</v>
          </cell>
          <cell r="D70">
            <v>154.69999999999999</v>
          </cell>
        </row>
        <row r="71">
          <cell r="C71">
            <v>87</v>
          </cell>
          <cell r="D71">
            <v>144.41999999999999</v>
          </cell>
        </row>
        <row r="72">
          <cell r="C72">
            <v>75</v>
          </cell>
          <cell r="D72">
            <v>125.25</v>
          </cell>
        </row>
        <row r="73">
          <cell r="C73">
            <v>118</v>
          </cell>
          <cell r="D73">
            <v>87.32</v>
          </cell>
        </row>
        <row r="74">
          <cell r="C74">
            <v>111</v>
          </cell>
          <cell r="D74">
            <v>107.67</v>
          </cell>
        </row>
        <row r="75">
          <cell r="C75">
            <v>130</v>
          </cell>
          <cell r="D75">
            <v>158.6</v>
          </cell>
        </row>
        <row r="76">
          <cell r="C76">
            <v>107</v>
          </cell>
          <cell r="D76">
            <v>189.39</v>
          </cell>
        </row>
        <row r="77">
          <cell r="C77">
            <v>34</v>
          </cell>
          <cell r="D77">
            <v>30.94</v>
          </cell>
        </row>
        <row r="78">
          <cell r="C78">
            <v>36</v>
          </cell>
          <cell r="D78">
            <v>66.239999999999995</v>
          </cell>
        </row>
        <row r="79">
          <cell r="C79">
            <v>48</v>
          </cell>
          <cell r="D79">
            <v>72.959999999999994</v>
          </cell>
        </row>
        <row r="80">
          <cell r="C80">
            <v>76</v>
          </cell>
          <cell r="D80">
            <v>116.28</v>
          </cell>
        </row>
        <row r="81">
          <cell r="C81">
            <v>46</v>
          </cell>
          <cell r="D81">
            <v>53.36</v>
          </cell>
        </row>
        <row r="82">
          <cell r="C82">
            <v>123</v>
          </cell>
          <cell r="D82">
            <v>202.95</v>
          </cell>
        </row>
        <row r="83">
          <cell r="C83">
            <v>74</v>
          </cell>
          <cell r="D83">
            <v>51.06</v>
          </cell>
        </row>
        <row r="84">
          <cell r="C84">
            <v>93</v>
          </cell>
          <cell r="D84">
            <v>66.959999999999994</v>
          </cell>
        </row>
        <row r="85">
          <cell r="C85">
            <v>96</v>
          </cell>
          <cell r="D85">
            <v>149.76</v>
          </cell>
        </row>
        <row r="86">
          <cell r="C86">
            <v>75</v>
          </cell>
          <cell r="D86">
            <v>64.5</v>
          </cell>
        </row>
        <row r="87">
          <cell r="C87">
            <v>116</v>
          </cell>
          <cell r="D87">
            <v>111.36</v>
          </cell>
        </row>
        <row r="88">
          <cell r="C88">
            <v>45</v>
          </cell>
          <cell r="D88">
            <v>61.2</v>
          </cell>
        </row>
        <row r="89">
          <cell r="C89">
            <v>79</v>
          </cell>
          <cell r="D89">
            <v>64.78</v>
          </cell>
        </row>
        <row r="90">
          <cell r="C90">
            <v>111</v>
          </cell>
          <cell r="D90">
            <v>189.81</v>
          </cell>
        </row>
        <row r="91">
          <cell r="C91">
            <v>61</v>
          </cell>
          <cell r="D91">
            <v>70.760000000000005</v>
          </cell>
        </row>
        <row r="92">
          <cell r="C92">
            <v>22</v>
          </cell>
          <cell r="D92">
            <v>32.78</v>
          </cell>
        </row>
        <row r="93">
          <cell r="C93">
            <v>61</v>
          </cell>
          <cell r="D93">
            <v>96.99</v>
          </cell>
        </row>
        <row r="94">
          <cell r="C94">
            <v>47</v>
          </cell>
          <cell r="D94">
            <v>77.08</v>
          </cell>
        </row>
        <row r="95">
          <cell r="C95">
            <v>88</v>
          </cell>
          <cell r="D95">
            <v>152.24</v>
          </cell>
        </row>
        <row r="96">
          <cell r="C96">
            <v>83</v>
          </cell>
          <cell r="D96">
            <v>151.06</v>
          </cell>
        </row>
        <row r="97">
          <cell r="C97">
            <v>72</v>
          </cell>
          <cell r="D97">
            <v>131.76</v>
          </cell>
        </row>
        <row r="98">
          <cell r="C98">
            <v>87</v>
          </cell>
          <cell r="D98">
            <v>88.74</v>
          </cell>
        </row>
        <row r="99">
          <cell r="C99">
            <v>127</v>
          </cell>
          <cell r="D99">
            <v>205.74</v>
          </cell>
        </row>
        <row r="100">
          <cell r="C100">
            <v>26</v>
          </cell>
          <cell r="D100">
            <v>16.64</v>
          </cell>
        </row>
        <row r="101">
          <cell r="C101">
            <v>93</v>
          </cell>
          <cell r="D101">
            <v>114.39</v>
          </cell>
        </row>
        <row r="102">
          <cell r="C102">
            <v>100</v>
          </cell>
          <cell r="D102">
            <v>161</v>
          </cell>
        </row>
        <row r="103">
          <cell r="C103">
            <v>97</v>
          </cell>
          <cell r="D103">
            <v>112.52</v>
          </cell>
        </row>
        <row r="104">
          <cell r="C104">
            <v>34</v>
          </cell>
          <cell r="D104">
            <v>47.6</v>
          </cell>
        </row>
        <row r="105">
          <cell r="C105">
            <v>22</v>
          </cell>
          <cell r="D105">
            <v>21.12</v>
          </cell>
        </row>
        <row r="106">
          <cell r="C106">
            <v>68</v>
          </cell>
          <cell r="D106">
            <v>46.24</v>
          </cell>
        </row>
        <row r="107">
          <cell r="C107">
            <v>174</v>
          </cell>
          <cell r="D107">
            <v>70.84</v>
          </cell>
        </row>
        <row r="108">
          <cell r="C108">
            <v>109</v>
          </cell>
          <cell r="D108">
            <v>159.13999999999999</v>
          </cell>
        </row>
        <row r="109">
          <cell r="C109">
            <v>83</v>
          </cell>
          <cell r="D109">
            <v>75.53</v>
          </cell>
        </row>
        <row r="110">
          <cell r="C110">
            <v>30</v>
          </cell>
          <cell r="D110">
            <v>47.4</v>
          </cell>
        </row>
        <row r="111">
          <cell r="C111">
            <v>117</v>
          </cell>
          <cell r="D111">
            <v>231.66</v>
          </cell>
        </row>
        <row r="112">
          <cell r="C112">
            <v>127</v>
          </cell>
          <cell r="D112">
            <v>110.49</v>
          </cell>
        </row>
        <row r="113">
          <cell r="C113">
            <v>111</v>
          </cell>
          <cell r="D113">
            <v>183.15</v>
          </cell>
        </row>
        <row r="114">
          <cell r="C114">
            <v>61</v>
          </cell>
          <cell r="D114">
            <v>61.61</v>
          </cell>
        </row>
        <row r="115">
          <cell r="C115">
            <v>76</v>
          </cell>
          <cell r="D115">
            <v>129.19999999999999</v>
          </cell>
        </row>
        <row r="116">
          <cell r="C116">
            <v>29</v>
          </cell>
          <cell r="D116">
            <v>37.99</v>
          </cell>
        </row>
        <row r="117">
          <cell r="C117">
            <v>114</v>
          </cell>
          <cell r="D117">
            <v>102.6</v>
          </cell>
        </row>
        <row r="118">
          <cell r="C118">
            <v>73</v>
          </cell>
          <cell r="D118">
            <v>132.13</v>
          </cell>
        </row>
        <row r="119">
          <cell r="C119">
            <v>106</v>
          </cell>
          <cell r="D119">
            <v>79.5</v>
          </cell>
        </row>
        <row r="120">
          <cell r="C120">
            <v>125</v>
          </cell>
          <cell r="D120">
            <v>221.25</v>
          </cell>
        </row>
        <row r="121">
          <cell r="C121">
            <v>126</v>
          </cell>
          <cell r="D121">
            <v>128.52000000000001</v>
          </cell>
        </row>
        <row r="122">
          <cell r="C122">
            <v>117</v>
          </cell>
          <cell r="D122">
            <v>167.31</v>
          </cell>
        </row>
        <row r="123">
          <cell r="C123">
            <v>33</v>
          </cell>
          <cell r="D123">
            <v>24.75</v>
          </cell>
        </row>
        <row r="124">
          <cell r="C124">
            <v>113</v>
          </cell>
          <cell r="D124">
            <v>70.06</v>
          </cell>
        </row>
        <row r="125">
          <cell r="C125">
            <v>68</v>
          </cell>
          <cell r="D125">
            <v>123.76</v>
          </cell>
        </row>
        <row r="126">
          <cell r="C126">
            <v>93</v>
          </cell>
          <cell r="D126">
            <v>68.819999999999993</v>
          </cell>
        </row>
        <row r="127">
          <cell r="C127">
            <v>71</v>
          </cell>
          <cell r="D127">
            <v>75.260000000000005</v>
          </cell>
        </row>
        <row r="128">
          <cell r="C128">
            <v>80</v>
          </cell>
          <cell r="D128">
            <v>137.6</v>
          </cell>
        </row>
        <row r="129">
          <cell r="C129">
            <v>66</v>
          </cell>
          <cell r="D129">
            <v>52.14</v>
          </cell>
        </row>
        <row r="130">
          <cell r="C130">
            <v>115</v>
          </cell>
          <cell r="D130">
            <v>159.85</v>
          </cell>
        </row>
        <row r="131">
          <cell r="C131">
            <v>85</v>
          </cell>
          <cell r="D131">
            <v>164.05</v>
          </cell>
        </row>
        <row r="132">
          <cell r="C132">
            <v>58</v>
          </cell>
          <cell r="D132">
            <v>79.459999999999994</v>
          </cell>
        </row>
        <row r="133">
          <cell r="C133">
            <v>26</v>
          </cell>
          <cell r="D133">
            <v>28.08</v>
          </cell>
        </row>
        <row r="134">
          <cell r="C134">
            <v>99</v>
          </cell>
          <cell r="D134">
            <v>177.21</v>
          </cell>
        </row>
        <row r="135">
          <cell r="C135">
            <v>53</v>
          </cell>
          <cell r="D135">
            <v>58.3</v>
          </cell>
        </row>
        <row r="136">
          <cell r="C136">
            <v>62</v>
          </cell>
          <cell r="D136">
            <v>62.62</v>
          </cell>
        </row>
        <row r="137">
          <cell r="C137">
            <v>91</v>
          </cell>
          <cell r="D137">
            <v>163.80000000000001</v>
          </cell>
        </row>
        <row r="138">
          <cell r="C138">
            <v>95</v>
          </cell>
          <cell r="D138">
            <v>145.35</v>
          </cell>
        </row>
        <row r="139">
          <cell r="C139">
            <v>69</v>
          </cell>
          <cell r="D139">
            <v>50.37</v>
          </cell>
        </row>
        <row r="140">
          <cell r="C140">
            <v>102</v>
          </cell>
          <cell r="D140">
            <v>125.46</v>
          </cell>
        </row>
        <row r="141">
          <cell r="C141">
            <v>50</v>
          </cell>
          <cell r="D141">
            <v>49</v>
          </cell>
        </row>
        <row r="142">
          <cell r="C142">
            <v>26</v>
          </cell>
          <cell r="D142">
            <v>32.24</v>
          </cell>
        </row>
        <row r="143">
          <cell r="C143">
            <v>120</v>
          </cell>
          <cell r="D143">
            <v>234</v>
          </cell>
        </row>
        <row r="144">
          <cell r="C144">
            <v>78</v>
          </cell>
          <cell r="D144">
            <v>128.69999999999999</v>
          </cell>
        </row>
        <row r="145">
          <cell r="C145">
            <v>54</v>
          </cell>
          <cell r="D145">
            <v>57.24</v>
          </cell>
        </row>
        <row r="146">
          <cell r="C146">
            <v>40</v>
          </cell>
          <cell r="D146">
            <v>32.799999999999997</v>
          </cell>
        </row>
        <row r="147">
          <cell r="C147">
            <v>22</v>
          </cell>
          <cell r="D147">
            <v>37.4</v>
          </cell>
        </row>
        <row r="148">
          <cell r="C148">
            <v>52</v>
          </cell>
          <cell r="D148">
            <v>43.68</v>
          </cell>
        </row>
        <row r="149">
          <cell r="C149">
            <v>34</v>
          </cell>
          <cell r="D149">
            <v>56.1</v>
          </cell>
        </row>
        <row r="150">
          <cell r="C150">
            <v>92</v>
          </cell>
          <cell r="D150">
            <v>77.28</v>
          </cell>
        </row>
        <row r="151">
          <cell r="C151">
            <v>20</v>
          </cell>
          <cell r="D151">
            <v>33.6</v>
          </cell>
        </row>
        <row r="152">
          <cell r="C152">
            <v>42</v>
          </cell>
          <cell r="D152">
            <v>31.5</v>
          </cell>
        </row>
        <row r="153">
          <cell r="C153">
            <v>35</v>
          </cell>
          <cell r="D153">
            <v>23.8</v>
          </cell>
        </row>
        <row r="154">
          <cell r="C154">
            <v>54</v>
          </cell>
          <cell r="D154">
            <v>79.92</v>
          </cell>
        </row>
        <row r="155">
          <cell r="C155">
            <v>29</v>
          </cell>
          <cell r="D155">
            <v>20.010000000000002</v>
          </cell>
        </row>
        <row r="156">
          <cell r="C156">
            <v>121</v>
          </cell>
          <cell r="D156">
            <v>209.33</v>
          </cell>
        </row>
        <row r="157">
          <cell r="C157">
            <v>92</v>
          </cell>
          <cell r="D157">
            <v>115</v>
          </cell>
        </row>
        <row r="158">
          <cell r="C158">
            <v>46</v>
          </cell>
          <cell r="D158">
            <v>65.78</v>
          </cell>
        </row>
        <row r="159">
          <cell r="C159">
            <v>122</v>
          </cell>
          <cell r="D159">
            <v>241.56</v>
          </cell>
        </row>
        <row r="160">
          <cell r="C160">
            <v>27</v>
          </cell>
          <cell r="D160">
            <v>42.93</v>
          </cell>
        </row>
        <row r="161">
          <cell r="C161">
            <v>83</v>
          </cell>
          <cell r="D161">
            <v>122.84</v>
          </cell>
        </row>
        <row r="162">
          <cell r="C162">
            <v>73</v>
          </cell>
          <cell r="D162">
            <v>138.69999999999999</v>
          </cell>
        </row>
        <row r="163">
          <cell r="C163">
            <v>125</v>
          </cell>
          <cell r="D163">
            <v>177.5</v>
          </cell>
        </row>
        <row r="164">
          <cell r="C164">
            <v>125</v>
          </cell>
          <cell r="D164">
            <v>200</v>
          </cell>
        </row>
        <row r="165">
          <cell r="C165">
            <v>120</v>
          </cell>
          <cell r="D165">
            <v>237.6</v>
          </cell>
        </row>
        <row r="166">
          <cell r="C166">
            <v>34</v>
          </cell>
          <cell r="D166">
            <v>63.92</v>
          </cell>
        </row>
        <row r="167">
          <cell r="C167">
            <v>65</v>
          </cell>
          <cell r="D167">
            <v>74.099999999999994</v>
          </cell>
        </row>
        <row r="168">
          <cell r="C168">
            <v>104</v>
          </cell>
          <cell r="D168">
            <v>106.08</v>
          </cell>
        </row>
        <row r="169">
          <cell r="C169">
            <v>116</v>
          </cell>
          <cell r="D169">
            <v>187.92</v>
          </cell>
        </row>
        <row r="170">
          <cell r="C170">
            <v>126</v>
          </cell>
          <cell r="D170">
            <v>246.96</v>
          </cell>
        </row>
        <row r="171">
          <cell r="C171">
            <v>42</v>
          </cell>
          <cell r="D171">
            <v>56.7</v>
          </cell>
        </row>
        <row r="172">
          <cell r="C172">
            <v>24</v>
          </cell>
          <cell r="D172">
            <v>16.079999999999998</v>
          </cell>
        </row>
        <row r="173">
          <cell r="C173">
            <v>40</v>
          </cell>
          <cell r="D173">
            <v>27.2</v>
          </cell>
        </row>
        <row r="174">
          <cell r="C174">
            <v>24</v>
          </cell>
          <cell r="D174">
            <v>21.6</v>
          </cell>
        </row>
        <row r="175">
          <cell r="C175">
            <v>102</v>
          </cell>
          <cell r="D175">
            <v>116.28</v>
          </cell>
        </row>
        <row r="176">
          <cell r="C176">
            <v>31</v>
          </cell>
          <cell r="D176">
            <v>61.38</v>
          </cell>
        </row>
        <row r="177">
          <cell r="C177">
            <v>113</v>
          </cell>
          <cell r="D177">
            <v>73.45</v>
          </cell>
        </row>
        <row r="178">
          <cell r="C178">
            <v>117</v>
          </cell>
          <cell r="D178">
            <v>149.76</v>
          </cell>
        </row>
        <row r="179">
          <cell r="C179">
            <v>71</v>
          </cell>
          <cell r="D179">
            <v>103.66</v>
          </cell>
        </row>
        <row r="180">
          <cell r="C180">
            <v>58</v>
          </cell>
          <cell r="D180">
            <v>71.92</v>
          </cell>
        </row>
        <row r="181">
          <cell r="C181">
            <v>93</v>
          </cell>
          <cell r="D181">
            <v>97.65</v>
          </cell>
        </row>
        <row r="182">
          <cell r="C182">
            <v>112</v>
          </cell>
          <cell r="D182">
            <v>155.68</v>
          </cell>
        </row>
        <row r="183">
          <cell r="C183">
            <v>21</v>
          </cell>
          <cell r="D183">
            <v>15.12</v>
          </cell>
        </row>
        <row r="184">
          <cell r="C184">
            <v>78</v>
          </cell>
          <cell r="D184">
            <v>92.04</v>
          </cell>
        </row>
        <row r="185">
          <cell r="C185">
            <v>31</v>
          </cell>
          <cell r="D185">
            <v>60.45</v>
          </cell>
        </row>
        <row r="186">
          <cell r="C186">
            <v>38</v>
          </cell>
          <cell r="D186">
            <v>61.56</v>
          </cell>
        </row>
        <row r="187">
          <cell r="C187">
            <v>108</v>
          </cell>
          <cell r="D187">
            <v>72.36</v>
          </cell>
        </row>
        <row r="188">
          <cell r="C188">
            <v>73</v>
          </cell>
          <cell r="D188">
            <v>81.760000000000005</v>
          </cell>
        </row>
        <row r="189">
          <cell r="C189">
            <v>86</v>
          </cell>
          <cell r="D189">
            <v>67.94</v>
          </cell>
        </row>
        <row r="190">
          <cell r="C190">
            <v>46</v>
          </cell>
          <cell r="D190">
            <v>58.88</v>
          </cell>
        </row>
        <row r="191">
          <cell r="C191">
            <v>34</v>
          </cell>
          <cell r="D191">
            <v>45.56</v>
          </cell>
        </row>
        <row r="192">
          <cell r="C192">
            <v>73</v>
          </cell>
          <cell r="D192">
            <v>114.61</v>
          </cell>
        </row>
        <row r="193">
          <cell r="C193">
            <v>109</v>
          </cell>
          <cell r="D193">
            <v>184.21</v>
          </cell>
        </row>
        <row r="194">
          <cell r="C194">
            <v>97</v>
          </cell>
          <cell r="D194">
            <v>189.15</v>
          </cell>
        </row>
        <row r="195">
          <cell r="C195">
            <v>57</v>
          </cell>
          <cell r="D195">
            <v>83.22</v>
          </cell>
        </row>
        <row r="196">
          <cell r="C196">
            <v>110</v>
          </cell>
          <cell r="D196">
            <v>119.9</v>
          </cell>
        </row>
        <row r="197">
          <cell r="C197">
            <v>66</v>
          </cell>
          <cell r="D197">
            <v>107.58</v>
          </cell>
        </row>
        <row r="198">
          <cell r="C198">
            <v>57</v>
          </cell>
          <cell r="D198">
            <v>87.21</v>
          </cell>
        </row>
        <row r="199">
          <cell r="C199">
            <v>33</v>
          </cell>
          <cell r="D199">
            <v>22.44</v>
          </cell>
        </row>
        <row r="200">
          <cell r="C200">
            <v>98</v>
          </cell>
          <cell r="D200">
            <v>171.5</v>
          </cell>
        </row>
        <row r="201">
          <cell r="C201">
            <v>38</v>
          </cell>
          <cell r="D201">
            <v>46.74</v>
          </cell>
        </row>
        <row r="202">
          <cell r="C202">
            <v>106</v>
          </cell>
          <cell r="D202">
            <v>93.28</v>
          </cell>
        </row>
        <row r="203">
          <cell r="C203">
            <v>51</v>
          </cell>
          <cell r="D203">
            <v>41.31</v>
          </cell>
        </row>
        <row r="204">
          <cell r="C204">
            <v>39</v>
          </cell>
          <cell r="D204">
            <v>56.94</v>
          </cell>
        </row>
        <row r="205">
          <cell r="C205">
            <v>129</v>
          </cell>
          <cell r="D205">
            <v>108.36</v>
          </cell>
        </row>
        <row r="206">
          <cell r="C206">
            <v>64</v>
          </cell>
          <cell r="D206">
            <v>128</v>
          </cell>
        </row>
        <row r="207">
          <cell r="C207">
            <v>53</v>
          </cell>
          <cell r="D207">
            <v>71.02</v>
          </cell>
        </row>
        <row r="208">
          <cell r="C208">
            <v>94</v>
          </cell>
          <cell r="D208">
            <v>112.8</v>
          </cell>
        </row>
        <row r="209">
          <cell r="C209">
            <v>128</v>
          </cell>
          <cell r="D209">
            <v>97.28</v>
          </cell>
        </row>
        <row r="210">
          <cell r="C210">
            <v>87</v>
          </cell>
          <cell r="D210">
            <v>142.68</v>
          </cell>
        </row>
        <row r="211">
          <cell r="C211">
            <v>124</v>
          </cell>
          <cell r="D211">
            <v>93</v>
          </cell>
        </row>
        <row r="212">
          <cell r="C212">
            <v>128</v>
          </cell>
          <cell r="D212">
            <v>172.8</v>
          </cell>
        </row>
        <row r="213">
          <cell r="C213">
            <v>47</v>
          </cell>
          <cell r="D213">
            <v>80.37</v>
          </cell>
        </row>
        <row r="214">
          <cell r="C214">
            <v>29</v>
          </cell>
          <cell r="D214">
            <v>38.86</v>
          </cell>
        </row>
        <row r="215">
          <cell r="C215">
            <v>50</v>
          </cell>
          <cell r="D215">
            <v>68</v>
          </cell>
        </row>
        <row r="216">
          <cell r="C216">
            <v>57</v>
          </cell>
          <cell r="D216">
            <v>52.44</v>
          </cell>
        </row>
        <row r="217">
          <cell r="C217">
            <v>45</v>
          </cell>
          <cell r="D217">
            <v>49.95</v>
          </cell>
        </row>
        <row r="218">
          <cell r="C218">
            <v>108</v>
          </cell>
          <cell r="D218">
            <v>100.44</v>
          </cell>
        </row>
        <row r="219">
          <cell r="C219">
            <v>114</v>
          </cell>
          <cell r="D219">
            <v>76.38</v>
          </cell>
        </row>
        <row r="220">
          <cell r="C220">
            <v>74</v>
          </cell>
          <cell r="D220">
            <v>55.5</v>
          </cell>
        </row>
        <row r="221">
          <cell r="C221">
            <v>26</v>
          </cell>
          <cell r="D221">
            <v>32.24</v>
          </cell>
        </row>
        <row r="222">
          <cell r="C222">
            <v>111</v>
          </cell>
          <cell r="D222">
            <v>95.46</v>
          </cell>
        </row>
        <row r="223">
          <cell r="C223">
            <v>62</v>
          </cell>
          <cell r="D223">
            <v>38.44</v>
          </cell>
        </row>
        <row r="224">
          <cell r="C224">
            <v>119</v>
          </cell>
          <cell r="D224">
            <v>232.05</v>
          </cell>
        </row>
        <row r="225">
          <cell r="C225">
            <v>44</v>
          </cell>
          <cell r="D225">
            <v>33.44</v>
          </cell>
        </row>
        <row r="226">
          <cell r="C226">
            <v>130</v>
          </cell>
          <cell r="D226">
            <v>114.4</v>
          </cell>
        </row>
        <row r="227">
          <cell r="C227">
            <v>82</v>
          </cell>
          <cell r="D227">
            <v>95.12</v>
          </cell>
        </row>
        <row r="228">
          <cell r="C228">
            <v>40</v>
          </cell>
          <cell r="D228">
            <v>63.2</v>
          </cell>
        </row>
        <row r="229">
          <cell r="C229">
            <v>59</v>
          </cell>
          <cell r="D229">
            <v>96.76</v>
          </cell>
        </row>
        <row r="230">
          <cell r="C230">
            <v>48</v>
          </cell>
          <cell r="D230">
            <v>29.28</v>
          </cell>
        </row>
        <row r="231">
          <cell r="C231">
            <v>116</v>
          </cell>
          <cell r="D231">
            <v>83.52</v>
          </cell>
        </row>
        <row r="232">
          <cell r="C232">
            <v>111</v>
          </cell>
          <cell r="D232">
            <v>96.57</v>
          </cell>
        </row>
        <row r="233">
          <cell r="C233">
            <v>64</v>
          </cell>
          <cell r="D233">
            <v>89.6</v>
          </cell>
        </row>
        <row r="234">
          <cell r="C234">
            <v>83</v>
          </cell>
          <cell r="D234">
            <v>64.739999999999995</v>
          </cell>
        </row>
        <row r="235">
          <cell r="C235">
            <v>114</v>
          </cell>
          <cell r="D235">
            <v>161.88</v>
          </cell>
        </row>
        <row r="236">
          <cell r="C236">
            <v>68</v>
          </cell>
          <cell r="D236">
            <v>42.16</v>
          </cell>
        </row>
        <row r="237">
          <cell r="C237">
            <v>23</v>
          </cell>
          <cell r="D237">
            <v>42.09</v>
          </cell>
        </row>
        <row r="238">
          <cell r="C238">
            <v>40</v>
          </cell>
          <cell r="D238">
            <v>78</v>
          </cell>
        </row>
        <row r="239">
          <cell r="C239">
            <v>100</v>
          </cell>
          <cell r="D239">
            <v>146</v>
          </cell>
        </row>
        <row r="240">
          <cell r="C240">
            <v>32</v>
          </cell>
          <cell r="D240">
            <v>42.88</v>
          </cell>
        </row>
        <row r="241">
          <cell r="C241">
            <v>39</v>
          </cell>
          <cell r="D241">
            <v>62.4</v>
          </cell>
        </row>
        <row r="242">
          <cell r="C242">
            <v>30</v>
          </cell>
          <cell r="D242">
            <v>52.8</v>
          </cell>
        </row>
        <row r="243">
          <cell r="C243">
            <v>27</v>
          </cell>
          <cell r="D243">
            <v>31.05</v>
          </cell>
        </row>
        <row r="244">
          <cell r="C244">
            <v>98</v>
          </cell>
          <cell r="D244">
            <v>195.02</v>
          </cell>
        </row>
        <row r="245">
          <cell r="C245">
            <v>103</v>
          </cell>
          <cell r="D245">
            <v>69.010000000000005</v>
          </cell>
        </row>
        <row r="246">
          <cell r="C246">
            <v>53</v>
          </cell>
          <cell r="D246">
            <v>92.22</v>
          </cell>
        </row>
        <row r="247">
          <cell r="C247">
            <v>34</v>
          </cell>
          <cell r="D247">
            <v>47.26</v>
          </cell>
        </row>
        <row r="248">
          <cell r="C248">
            <v>76</v>
          </cell>
          <cell r="D248">
            <v>140.6</v>
          </cell>
        </row>
        <row r="249">
          <cell r="C249">
            <v>101</v>
          </cell>
          <cell r="D249">
            <v>195.94</v>
          </cell>
        </row>
        <row r="250">
          <cell r="C250">
            <v>36</v>
          </cell>
          <cell r="D250">
            <v>60.84</v>
          </cell>
        </row>
        <row r="251">
          <cell r="C251">
            <v>49</v>
          </cell>
          <cell r="D251">
            <v>97.02</v>
          </cell>
        </row>
        <row r="252">
          <cell r="C252">
            <v>56</v>
          </cell>
          <cell r="D252">
            <v>48.16</v>
          </cell>
        </row>
        <row r="253">
          <cell r="C253">
            <v>82</v>
          </cell>
          <cell r="D253">
            <v>149.24</v>
          </cell>
        </row>
        <row r="254">
          <cell r="C254">
            <v>124</v>
          </cell>
          <cell r="D254">
            <v>239.32</v>
          </cell>
        </row>
        <row r="255">
          <cell r="C255">
            <v>82</v>
          </cell>
          <cell r="D255">
            <v>159.9</v>
          </cell>
        </row>
        <row r="256">
          <cell r="C256">
            <v>24</v>
          </cell>
          <cell r="D256">
            <v>31.92</v>
          </cell>
        </row>
        <row r="257">
          <cell r="C257">
            <v>49</v>
          </cell>
          <cell r="D257">
            <v>93.59</v>
          </cell>
        </row>
        <row r="258">
          <cell r="C258">
            <v>34</v>
          </cell>
          <cell r="D258">
            <v>36.04</v>
          </cell>
        </row>
        <row r="259">
          <cell r="C259">
            <v>57</v>
          </cell>
          <cell r="D259">
            <v>102.6</v>
          </cell>
        </row>
        <row r="260">
          <cell r="C260">
            <v>76</v>
          </cell>
          <cell r="D260">
            <v>57.76</v>
          </cell>
        </row>
        <row r="261">
          <cell r="C261">
            <v>76</v>
          </cell>
          <cell r="D261">
            <v>97.28</v>
          </cell>
        </row>
        <row r="262">
          <cell r="C262">
            <v>73</v>
          </cell>
          <cell r="D262">
            <v>139.43</v>
          </cell>
        </row>
        <row r="263">
          <cell r="C263">
            <v>26</v>
          </cell>
          <cell r="D263">
            <v>16.64</v>
          </cell>
        </row>
        <row r="264">
          <cell r="C264">
            <v>43</v>
          </cell>
          <cell r="D264">
            <v>41.71</v>
          </cell>
        </row>
        <row r="265">
          <cell r="C265">
            <v>76</v>
          </cell>
          <cell r="D265">
            <v>106.4</v>
          </cell>
        </row>
        <row r="266">
          <cell r="C266">
            <v>80</v>
          </cell>
          <cell r="D266">
            <v>115.2</v>
          </cell>
        </row>
        <row r="267">
          <cell r="C267">
            <v>24</v>
          </cell>
          <cell r="D267">
            <v>17.28</v>
          </cell>
        </row>
        <row r="268">
          <cell r="C268">
            <v>44</v>
          </cell>
          <cell r="D268">
            <v>80.52</v>
          </cell>
        </row>
        <row r="269">
          <cell r="C269">
            <v>59</v>
          </cell>
          <cell r="D269">
            <v>46.61</v>
          </cell>
        </row>
        <row r="270">
          <cell r="C270">
            <v>69</v>
          </cell>
          <cell r="D270">
            <v>126.96</v>
          </cell>
        </row>
        <row r="271">
          <cell r="C271">
            <v>95</v>
          </cell>
          <cell r="D271">
            <v>161.5</v>
          </cell>
        </row>
        <row r="272">
          <cell r="C272">
            <v>92</v>
          </cell>
          <cell r="D272">
            <v>144.44</v>
          </cell>
        </row>
        <row r="273">
          <cell r="C273">
            <v>37</v>
          </cell>
          <cell r="D273">
            <v>50.69</v>
          </cell>
        </row>
        <row r="274">
          <cell r="C274">
            <v>105</v>
          </cell>
          <cell r="D274">
            <v>160.65</v>
          </cell>
        </row>
        <row r="275">
          <cell r="C275">
            <v>126</v>
          </cell>
          <cell r="D275">
            <v>231.84</v>
          </cell>
        </row>
        <row r="276">
          <cell r="C276">
            <v>37</v>
          </cell>
          <cell r="D276">
            <v>50.32</v>
          </cell>
        </row>
        <row r="277">
          <cell r="C277">
            <v>31</v>
          </cell>
          <cell r="D277">
            <v>61.38</v>
          </cell>
        </row>
        <row r="278">
          <cell r="C278">
            <v>49</v>
          </cell>
          <cell r="D278">
            <v>47.04</v>
          </cell>
        </row>
        <row r="279">
          <cell r="C279">
            <v>37</v>
          </cell>
          <cell r="D279">
            <v>67.34</v>
          </cell>
        </row>
        <row r="280">
          <cell r="C280">
            <v>83</v>
          </cell>
          <cell r="D280">
            <v>70.55</v>
          </cell>
        </row>
        <row r="281">
          <cell r="C281">
            <v>98</v>
          </cell>
          <cell r="D281">
            <v>156.80000000000001</v>
          </cell>
        </row>
        <row r="282">
          <cell r="C282">
            <v>38</v>
          </cell>
          <cell r="D282">
            <v>39.14</v>
          </cell>
        </row>
        <row r="283">
          <cell r="C283">
            <v>101</v>
          </cell>
          <cell r="D283">
            <v>165.64</v>
          </cell>
        </row>
        <row r="284">
          <cell r="C284">
            <v>53</v>
          </cell>
          <cell r="D284">
            <v>71.55</v>
          </cell>
        </row>
        <row r="285">
          <cell r="C285">
            <v>130</v>
          </cell>
          <cell r="D285">
            <v>218.4</v>
          </cell>
        </row>
        <row r="286">
          <cell r="C286">
            <v>84</v>
          </cell>
          <cell r="D286">
            <v>89.88</v>
          </cell>
        </row>
        <row r="287">
          <cell r="C287">
            <v>102</v>
          </cell>
          <cell r="D287">
            <v>72.42</v>
          </cell>
        </row>
        <row r="288">
          <cell r="C288">
            <v>122</v>
          </cell>
          <cell r="D288">
            <v>146.4</v>
          </cell>
        </row>
        <row r="289">
          <cell r="C289">
            <v>27</v>
          </cell>
          <cell r="D289">
            <v>49.68</v>
          </cell>
        </row>
        <row r="290">
          <cell r="C290">
            <v>42</v>
          </cell>
          <cell r="D290">
            <v>52.92</v>
          </cell>
        </row>
        <row r="291">
          <cell r="C291">
            <v>95</v>
          </cell>
          <cell r="D291">
            <v>126.35</v>
          </cell>
        </row>
        <row r="292">
          <cell r="C292">
            <v>100</v>
          </cell>
          <cell r="D292">
            <v>112</v>
          </cell>
        </row>
        <row r="293">
          <cell r="C293">
            <v>96</v>
          </cell>
          <cell r="D293">
            <v>120.96</v>
          </cell>
        </row>
        <row r="294">
          <cell r="C294">
            <v>99</v>
          </cell>
          <cell r="D294">
            <v>75.239999999999995</v>
          </cell>
        </row>
        <row r="295">
          <cell r="C295">
            <v>89</v>
          </cell>
          <cell r="D295">
            <v>64.97</v>
          </cell>
        </row>
        <row r="296">
          <cell r="C296">
            <v>81</v>
          </cell>
          <cell r="D296">
            <v>119.07</v>
          </cell>
        </row>
        <row r="297">
          <cell r="C297">
            <v>128</v>
          </cell>
          <cell r="D297">
            <v>96</v>
          </cell>
        </row>
        <row r="298">
          <cell r="C298">
            <v>33</v>
          </cell>
          <cell r="D298">
            <v>25.41</v>
          </cell>
        </row>
        <row r="299">
          <cell r="C299">
            <v>84</v>
          </cell>
          <cell r="D299">
            <v>115.92</v>
          </cell>
        </row>
        <row r="300">
          <cell r="C300">
            <v>122</v>
          </cell>
          <cell r="D300">
            <v>224.48</v>
          </cell>
        </row>
        <row r="301">
          <cell r="C301">
            <v>73</v>
          </cell>
          <cell r="D301">
            <v>122.64</v>
          </cell>
        </row>
        <row r="302">
          <cell r="C302">
            <v>77</v>
          </cell>
          <cell r="D302">
            <v>125.51</v>
          </cell>
        </row>
        <row r="303">
          <cell r="C303">
            <v>91</v>
          </cell>
          <cell r="D303">
            <v>74.62</v>
          </cell>
        </row>
        <row r="304">
          <cell r="C304">
            <v>47</v>
          </cell>
          <cell r="D304">
            <v>65.8</v>
          </cell>
        </row>
        <row r="305">
          <cell r="C305">
            <v>22</v>
          </cell>
          <cell r="D305">
            <v>24.42</v>
          </cell>
        </row>
        <row r="306">
          <cell r="C306">
            <v>65</v>
          </cell>
          <cell r="D306">
            <v>89.7</v>
          </cell>
        </row>
        <row r="307">
          <cell r="C307">
            <v>107</v>
          </cell>
          <cell r="D307">
            <v>167.99</v>
          </cell>
        </row>
        <row r="308">
          <cell r="C308">
            <v>43</v>
          </cell>
          <cell r="D308">
            <v>33.97</v>
          </cell>
        </row>
        <row r="309">
          <cell r="C309">
            <v>102</v>
          </cell>
          <cell r="D309">
            <v>84.66</v>
          </cell>
        </row>
        <row r="310">
          <cell r="C310">
            <v>81</v>
          </cell>
          <cell r="D310">
            <v>127.98</v>
          </cell>
        </row>
        <row r="311">
          <cell r="C311">
            <v>126</v>
          </cell>
          <cell r="D311">
            <v>197.82</v>
          </cell>
        </row>
        <row r="312">
          <cell r="C312">
            <v>78</v>
          </cell>
          <cell r="D312">
            <v>60.84</v>
          </cell>
        </row>
        <row r="313">
          <cell r="C313">
            <v>85</v>
          </cell>
          <cell r="D313">
            <v>51</v>
          </cell>
        </row>
        <row r="314">
          <cell r="C314">
            <v>52</v>
          </cell>
          <cell r="D314">
            <v>101.4</v>
          </cell>
        </row>
        <row r="315">
          <cell r="C315">
            <v>63</v>
          </cell>
          <cell r="D315">
            <v>57.96</v>
          </cell>
        </row>
        <row r="316">
          <cell r="C316">
            <v>121</v>
          </cell>
          <cell r="D316">
            <v>122.21</v>
          </cell>
        </row>
        <row r="317">
          <cell r="C317">
            <v>29</v>
          </cell>
          <cell r="D317">
            <v>34.51</v>
          </cell>
        </row>
        <row r="318">
          <cell r="C318">
            <v>114</v>
          </cell>
          <cell r="D318">
            <v>197.22</v>
          </cell>
        </row>
        <row r="319">
          <cell r="C319">
            <v>79</v>
          </cell>
          <cell r="D319">
            <v>135.09</v>
          </cell>
        </row>
        <row r="320">
          <cell r="C320">
            <v>121</v>
          </cell>
          <cell r="D320">
            <v>101.64</v>
          </cell>
        </row>
        <row r="321">
          <cell r="C321">
            <v>25</v>
          </cell>
          <cell r="D321">
            <v>23.5</v>
          </cell>
        </row>
        <row r="322">
          <cell r="C322">
            <v>32</v>
          </cell>
          <cell r="D322">
            <v>42.24</v>
          </cell>
        </row>
        <row r="323">
          <cell r="C323">
            <v>27</v>
          </cell>
          <cell r="D323">
            <v>48.06</v>
          </cell>
        </row>
        <row r="324">
          <cell r="C324">
            <v>93</v>
          </cell>
          <cell r="D324">
            <v>142.29</v>
          </cell>
        </row>
        <row r="325">
          <cell r="C325">
            <v>93</v>
          </cell>
          <cell r="D325">
            <v>72.540000000000006</v>
          </cell>
        </row>
        <row r="326">
          <cell r="C326">
            <v>37</v>
          </cell>
          <cell r="D326">
            <v>27.01</v>
          </cell>
        </row>
        <row r="327">
          <cell r="C327">
            <v>49</v>
          </cell>
          <cell r="D327">
            <v>45.57</v>
          </cell>
        </row>
        <row r="328">
          <cell r="C328">
            <v>75</v>
          </cell>
          <cell r="D328">
            <v>107.25</v>
          </cell>
        </row>
        <row r="329">
          <cell r="C329">
            <v>99</v>
          </cell>
          <cell r="D329">
            <v>167.31</v>
          </cell>
        </row>
        <row r="330">
          <cell r="C330">
            <v>40</v>
          </cell>
          <cell r="D330">
            <v>74.400000000000006</v>
          </cell>
        </row>
        <row r="331">
          <cell r="C331">
            <v>119</v>
          </cell>
          <cell r="D331">
            <v>73.78</v>
          </cell>
        </row>
        <row r="332">
          <cell r="C332">
            <v>122</v>
          </cell>
          <cell r="D332">
            <v>192.76</v>
          </cell>
        </row>
        <row r="333">
          <cell r="C333">
            <v>87</v>
          </cell>
          <cell r="D333">
            <v>57.42</v>
          </cell>
        </row>
        <row r="334">
          <cell r="C334">
            <v>106</v>
          </cell>
          <cell r="D334">
            <v>167.48</v>
          </cell>
        </row>
        <row r="335">
          <cell r="C335">
            <v>88</v>
          </cell>
          <cell r="D335">
            <v>152.24</v>
          </cell>
        </row>
        <row r="336">
          <cell r="C336">
            <v>60</v>
          </cell>
          <cell r="D336">
            <v>88.2</v>
          </cell>
        </row>
        <row r="337">
          <cell r="C337">
            <v>51</v>
          </cell>
          <cell r="D337">
            <v>52.02</v>
          </cell>
        </row>
        <row r="338">
          <cell r="C338">
            <v>44</v>
          </cell>
          <cell r="D338">
            <v>58.08</v>
          </cell>
        </row>
        <row r="339">
          <cell r="C339">
            <v>40</v>
          </cell>
          <cell r="D339">
            <v>57.2</v>
          </cell>
        </row>
        <row r="340">
          <cell r="C340">
            <v>30</v>
          </cell>
          <cell r="D340">
            <v>42.3</v>
          </cell>
        </row>
        <row r="341">
          <cell r="C341">
            <v>115</v>
          </cell>
          <cell r="D341">
            <v>157.55000000000001</v>
          </cell>
        </row>
        <row r="342">
          <cell r="C342">
            <v>104</v>
          </cell>
          <cell r="D342">
            <v>127.92</v>
          </cell>
        </row>
        <row r="343">
          <cell r="C343">
            <v>105</v>
          </cell>
          <cell r="D343">
            <v>121.8</v>
          </cell>
        </row>
        <row r="344">
          <cell r="C344">
            <v>105</v>
          </cell>
          <cell r="D344">
            <v>96.6</v>
          </cell>
        </row>
        <row r="345">
          <cell r="C345">
            <v>66</v>
          </cell>
          <cell r="D345">
            <v>83.82</v>
          </cell>
        </row>
        <row r="346">
          <cell r="C346">
            <v>42</v>
          </cell>
          <cell r="D346">
            <v>53.34</v>
          </cell>
        </row>
        <row r="347">
          <cell r="C347">
            <v>39</v>
          </cell>
          <cell r="D347">
            <v>39.39</v>
          </cell>
        </row>
        <row r="348">
          <cell r="C348">
            <v>97</v>
          </cell>
          <cell r="D348">
            <v>167.81</v>
          </cell>
        </row>
        <row r="349">
          <cell r="C349">
            <v>102</v>
          </cell>
          <cell r="D349">
            <v>195.84</v>
          </cell>
        </row>
        <row r="350">
          <cell r="C350">
            <v>112</v>
          </cell>
          <cell r="D350">
            <v>80.64</v>
          </cell>
        </row>
        <row r="351">
          <cell r="C351">
            <v>66</v>
          </cell>
          <cell r="D351">
            <v>85.14</v>
          </cell>
        </row>
        <row r="352">
          <cell r="C352">
            <v>60</v>
          </cell>
          <cell r="D352">
            <v>84.6</v>
          </cell>
        </row>
        <row r="353">
          <cell r="C353">
            <v>27</v>
          </cell>
          <cell r="D353">
            <v>39.42</v>
          </cell>
        </row>
        <row r="354">
          <cell r="C354">
            <v>27</v>
          </cell>
          <cell r="D354">
            <v>28.08</v>
          </cell>
        </row>
        <row r="355">
          <cell r="C355">
            <v>66</v>
          </cell>
          <cell r="D355">
            <v>116.16</v>
          </cell>
        </row>
        <row r="356">
          <cell r="C356">
            <v>20</v>
          </cell>
          <cell r="D356">
            <v>16.2</v>
          </cell>
        </row>
        <row r="357">
          <cell r="C357">
            <v>51</v>
          </cell>
          <cell r="D357">
            <v>91.29</v>
          </cell>
        </row>
        <row r="358">
          <cell r="C358">
            <v>57</v>
          </cell>
          <cell r="D358">
            <v>75.81</v>
          </cell>
        </row>
        <row r="359">
          <cell r="C359">
            <v>26</v>
          </cell>
          <cell r="D359">
            <v>34.58</v>
          </cell>
        </row>
        <row r="360">
          <cell r="C360">
            <v>123</v>
          </cell>
          <cell r="D360">
            <v>79.95</v>
          </cell>
        </row>
        <row r="361">
          <cell r="C361">
            <v>66</v>
          </cell>
          <cell r="D361">
            <v>56.1</v>
          </cell>
        </row>
        <row r="362">
          <cell r="C362">
            <v>26</v>
          </cell>
          <cell r="D362">
            <v>34.06</v>
          </cell>
        </row>
        <row r="363">
          <cell r="C363">
            <v>123</v>
          </cell>
          <cell r="D363">
            <v>131.61000000000001</v>
          </cell>
        </row>
        <row r="364">
          <cell r="C364">
            <v>118</v>
          </cell>
          <cell r="D364">
            <v>218.3</v>
          </cell>
        </row>
        <row r="365">
          <cell r="C365">
            <v>58</v>
          </cell>
          <cell r="D365">
            <v>106.72</v>
          </cell>
        </row>
        <row r="366">
          <cell r="C366">
            <v>77</v>
          </cell>
          <cell r="D366">
            <v>100.1</v>
          </cell>
        </row>
        <row r="367">
          <cell r="C367">
            <v>90</v>
          </cell>
          <cell r="D367">
            <v>54</v>
          </cell>
        </row>
        <row r="368">
          <cell r="C368">
            <v>87</v>
          </cell>
          <cell r="D368">
            <v>130.5</v>
          </cell>
        </row>
        <row r="369">
          <cell r="C369">
            <v>38</v>
          </cell>
          <cell r="D369">
            <v>42.56</v>
          </cell>
        </row>
        <row r="370">
          <cell r="C370">
            <v>124</v>
          </cell>
          <cell r="D370">
            <v>157.47999999999999</v>
          </cell>
        </row>
        <row r="371">
          <cell r="C371">
            <v>87</v>
          </cell>
          <cell r="D371">
            <v>60.9</v>
          </cell>
        </row>
        <row r="372">
          <cell r="C372">
            <v>86</v>
          </cell>
          <cell r="D372">
            <v>73.959999999999994</v>
          </cell>
        </row>
        <row r="373">
          <cell r="C373">
            <v>89</v>
          </cell>
          <cell r="D373">
            <v>93.45</v>
          </cell>
        </row>
        <row r="374">
          <cell r="C374">
            <v>113</v>
          </cell>
          <cell r="D374">
            <v>188.71</v>
          </cell>
        </row>
        <row r="375">
          <cell r="C375">
            <v>51</v>
          </cell>
          <cell r="D375">
            <v>89.25</v>
          </cell>
        </row>
        <row r="376">
          <cell r="C376">
            <v>26</v>
          </cell>
          <cell r="D376">
            <v>26</v>
          </cell>
        </row>
        <row r="377">
          <cell r="C377">
            <v>116</v>
          </cell>
          <cell r="D377">
            <v>141.52000000000001</v>
          </cell>
        </row>
        <row r="378">
          <cell r="C378">
            <v>51</v>
          </cell>
          <cell r="D378">
            <v>78.03</v>
          </cell>
        </row>
        <row r="379">
          <cell r="C379">
            <v>28</v>
          </cell>
          <cell r="D379">
            <v>46.2</v>
          </cell>
        </row>
        <row r="380">
          <cell r="C380">
            <v>92</v>
          </cell>
          <cell r="D380">
            <v>151.80000000000001</v>
          </cell>
        </row>
        <row r="381">
          <cell r="C381">
            <v>68</v>
          </cell>
          <cell r="D381">
            <v>45.56</v>
          </cell>
        </row>
        <row r="382">
          <cell r="C382">
            <v>33</v>
          </cell>
          <cell r="D382">
            <v>65.010000000000005</v>
          </cell>
        </row>
        <row r="383">
          <cell r="C383">
            <v>35</v>
          </cell>
          <cell r="D383">
            <v>46.9</v>
          </cell>
        </row>
        <row r="384">
          <cell r="C384">
            <v>44</v>
          </cell>
          <cell r="D384">
            <v>47.96</v>
          </cell>
        </row>
        <row r="385">
          <cell r="C385">
            <v>24</v>
          </cell>
          <cell r="D385">
            <v>21.12</v>
          </cell>
        </row>
        <row r="386">
          <cell r="C386">
            <v>116</v>
          </cell>
          <cell r="D386">
            <v>110.2</v>
          </cell>
        </row>
        <row r="387">
          <cell r="C387">
            <v>92</v>
          </cell>
          <cell r="D387">
            <v>172.96</v>
          </cell>
        </row>
        <row r="388">
          <cell r="C388">
            <v>34</v>
          </cell>
          <cell r="D388">
            <v>36.380000000000003</v>
          </cell>
        </row>
        <row r="389">
          <cell r="C389">
            <v>63</v>
          </cell>
          <cell r="D389">
            <v>100.8</v>
          </cell>
        </row>
        <row r="390">
          <cell r="C390">
            <v>31</v>
          </cell>
          <cell r="D390">
            <v>51.15</v>
          </cell>
        </row>
        <row r="391">
          <cell r="C391">
            <v>43</v>
          </cell>
          <cell r="D391">
            <v>85.57</v>
          </cell>
        </row>
        <row r="392">
          <cell r="C392">
            <v>32</v>
          </cell>
          <cell r="D392">
            <v>40.64</v>
          </cell>
        </row>
        <row r="393">
          <cell r="C393">
            <v>89</v>
          </cell>
          <cell r="D393">
            <v>65.86</v>
          </cell>
        </row>
        <row r="394">
          <cell r="C394">
            <v>92</v>
          </cell>
          <cell r="D394">
            <v>69.92</v>
          </cell>
        </row>
        <row r="395">
          <cell r="C395">
            <v>104</v>
          </cell>
          <cell r="D395">
            <v>113.36</v>
          </cell>
        </row>
        <row r="396">
          <cell r="C396">
            <v>48</v>
          </cell>
          <cell r="D396">
            <v>31.2</v>
          </cell>
        </row>
        <row r="397">
          <cell r="C397">
            <v>32</v>
          </cell>
          <cell r="D397">
            <v>38.08</v>
          </cell>
        </row>
        <row r="398">
          <cell r="C398">
            <v>118</v>
          </cell>
          <cell r="D398">
            <v>83.78</v>
          </cell>
        </row>
        <row r="399">
          <cell r="C399">
            <v>120</v>
          </cell>
          <cell r="D399">
            <v>152.4</v>
          </cell>
        </row>
        <row r="400">
          <cell r="C400">
            <v>126</v>
          </cell>
          <cell r="D400">
            <v>197.82</v>
          </cell>
        </row>
        <row r="401">
          <cell r="C401">
            <v>95</v>
          </cell>
          <cell r="D401">
            <v>124.45</v>
          </cell>
        </row>
        <row r="402">
          <cell r="C402">
            <v>114</v>
          </cell>
          <cell r="D402">
            <v>214.32</v>
          </cell>
        </row>
        <row r="403">
          <cell r="C403">
            <v>130</v>
          </cell>
          <cell r="D403">
            <v>204.1</v>
          </cell>
        </row>
        <row r="404">
          <cell r="C404">
            <v>62</v>
          </cell>
          <cell r="D404">
            <v>75.02</v>
          </cell>
        </row>
        <row r="405">
          <cell r="C405">
            <v>70</v>
          </cell>
          <cell r="D405">
            <v>93.8</v>
          </cell>
        </row>
        <row r="406">
          <cell r="C406">
            <v>120</v>
          </cell>
          <cell r="D406">
            <v>104.4</v>
          </cell>
        </row>
        <row r="407">
          <cell r="C407">
            <v>74</v>
          </cell>
          <cell r="D407">
            <v>82.14</v>
          </cell>
        </row>
        <row r="408">
          <cell r="C408">
            <v>39</v>
          </cell>
          <cell r="D408">
            <v>76.44</v>
          </cell>
        </row>
        <row r="409">
          <cell r="C409">
            <v>40</v>
          </cell>
          <cell r="D409">
            <v>42</v>
          </cell>
        </row>
        <row r="410">
          <cell r="C410">
            <v>107</v>
          </cell>
          <cell r="D410">
            <v>212.93</v>
          </cell>
        </row>
        <row r="411">
          <cell r="C411">
            <v>104</v>
          </cell>
          <cell r="D411">
            <v>182</v>
          </cell>
        </row>
        <row r="412">
          <cell r="C412">
            <v>26</v>
          </cell>
          <cell r="D412">
            <v>24.18</v>
          </cell>
        </row>
        <row r="413">
          <cell r="C413">
            <v>101</v>
          </cell>
          <cell r="D413">
            <v>78.78</v>
          </cell>
        </row>
        <row r="414">
          <cell r="C414">
            <v>55</v>
          </cell>
          <cell r="D414">
            <v>75.900000000000006</v>
          </cell>
        </row>
        <row r="415">
          <cell r="C415">
            <v>54</v>
          </cell>
          <cell r="D415">
            <v>68.58</v>
          </cell>
        </row>
        <row r="416">
          <cell r="C416">
            <v>120</v>
          </cell>
          <cell r="D416">
            <v>111.6</v>
          </cell>
        </row>
        <row r="417">
          <cell r="C417">
            <v>120</v>
          </cell>
          <cell r="D417">
            <v>98.4</v>
          </cell>
        </row>
        <row r="418">
          <cell r="C418">
            <v>108</v>
          </cell>
          <cell r="D418">
            <v>101.52</v>
          </cell>
        </row>
        <row r="419">
          <cell r="C419">
            <v>90</v>
          </cell>
          <cell r="D419">
            <v>156.6</v>
          </cell>
        </row>
        <row r="420">
          <cell r="C420">
            <v>129</v>
          </cell>
          <cell r="D420">
            <v>148.35</v>
          </cell>
        </row>
        <row r="421">
          <cell r="C421">
            <v>64</v>
          </cell>
          <cell r="D421">
            <v>76.8</v>
          </cell>
        </row>
        <row r="422">
          <cell r="C422">
            <v>85</v>
          </cell>
          <cell r="D422">
            <v>65.45</v>
          </cell>
        </row>
        <row r="423">
          <cell r="C423">
            <v>123</v>
          </cell>
          <cell r="D423">
            <v>182.04</v>
          </cell>
        </row>
        <row r="424">
          <cell r="C424">
            <v>47</v>
          </cell>
          <cell r="D424">
            <v>81.78</v>
          </cell>
        </row>
        <row r="425">
          <cell r="C425">
            <v>37</v>
          </cell>
          <cell r="D425">
            <v>64.010000000000005</v>
          </cell>
        </row>
        <row r="426">
          <cell r="C426">
            <v>92</v>
          </cell>
          <cell r="D426">
            <v>79.12</v>
          </cell>
        </row>
        <row r="427">
          <cell r="C427">
            <v>79</v>
          </cell>
          <cell r="D427">
            <v>82.95</v>
          </cell>
        </row>
        <row r="428">
          <cell r="C428">
            <v>95</v>
          </cell>
          <cell r="D428">
            <v>98.8</v>
          </cell>
        </row>
        <row r="429">
          <cell r="C429">
            <v>107</v>
          </cell>
          <cell r="D429">
            <v>157.29</v>
          </cell>
        </row>
        <row r="430">
          <cell r="C430">
            <v>92</v>
          </cell>
          <cell r="D430">
            <v>97.52</v>
          </cell>
        </row>
        <row r="431">
          <cell r="C431">
            <v>80</v>
          </cell>
          <cell r="D431">
            <v>140.80000000000001</v>
          </cell>
        </row>
        <row r="432">
          <cell r="C432">
            <v>51</v>
          </cell>
          <cell r="D432">
            <v>58.65</v>
          </cell>
        </row>
        <row r="433">
          <cell r="C433">
            <v>76</v>
          </cell>
          <cell r="D433">
            <v>56.24</v>
          </cell>
        </row>
        <row r="434">
          <cell r="C434">
            <v>115</v>
          </cell>
          <cell r="D434">
            <v>126.5</v>
          </cell>
        </row>
        <row r="435">
          <cell r="C435">
            <v>71</v>
          </cell>
          <cell r="D435">
            <v>74.55</v>
          </cell>
        </row>
        <row r="436">
          <cell r="C436">
            <v>74</v>
          </cell>
          <cell r="D436">
            <v>102.12</v>
          </cell>
        </row>
        <row r="437">
          <cell r="C437">
            <v>111</v>
          </cell>
          <cell r="D437">
            <v>108.78</v>
          </cell>
        </row>
        <row r="438">
          <cell r="C438">
            <v>81</v>
          </cell>
          <cell r="D438">
            <v>106.11</v>
          </cell>
        </row>
        <row r="439">
          <cell r="C439">
            <v>92</v>
          </cell>
          <cell r="D439">
            <v>77.28</v>
          </cell>
        </row>
        <row r="440">
          <cell r="C440">
            <v>35</v>
          </cell>
          <cell r="D440">
            <v>33.25</v>
          </cell>
        </row>
        <row r="441">
          <cell r="C441">
            <v>39</v>
          </cell>
          <cell r="D441">
            <v>24.96</v>
          </cell>
        </row>
        <row r="442">
          <cell r="C442">
            <v>107</v>
          </cell>
          <cell r="D442">
            <v>175.48</v>
          </cell>
        </row>
        <row r="443">
          <cell r="C443">
            <v>29</v>
          </cell>
          <cell r="D443">
            <v>24.94</v>
          </cell>
        </row>
        <row r="444">
          <cell r="C444">
            <v>91</v>
          </cell>
          <cell r="D444">
            <v>121.94</v>
          </cell>
        </row>
        <row r="445">
          <cell r="C445">
            <v>113</v>
          </cell>
          <cell r="D445">
            <v>80.23</v>
          </cell>
        </row>
        <row r="446">
          <cell r="C446">
            <v>96</v>
          </cell>
          <cell r="D446">
            <v>190.08</v>
          </cell>
        </row>
        <row r="447">
          <cell r="C447">
            <v>66</v>
          </cell>
          <cell r="D447">
            <v>85.14</v>
          </cell>
        </row>
        <row r="448">
          <cell r="C448">
            <v>114</v>
          </cell>
          <cell r="D448">
            <v>206.34</v>
          </cell>
        </row>
        <row r="449">
          <cell r="C449">
            <v>58</v>
          </cell>
          <cell r="D449">
            <v>89.9</v>
          </cell>
        </row>
        <row r="450">
          <cell r="C450">
            <v>77</v>
          </cell>
          <cell r="D450">
            <v>104.72</v>
          </cell>
        </row>
        <row r="451">
          <cell r="C451">
            <v>31</v>
          </cell>
          <cell r="D451">
            <v>28.21</v>
          </cell>
        </row>
        <row r="452">
          <cell r="C452">
            <v>64</v>
          </cell>
          <cell r="D452">
            <v>125.44</v>
          </cell>
        </row>
        <row r="453">
          <cell r="C453">
            <v>105</v>
          </cell>
          <cell r="D453">
            <v>148.05000000000001</v>
          </cell>
        </row>
        <row r="454">
          <cell r="C454">
            <v>60</v>
          </cell>
          <cell r="D454">
            <v>61.8</v>
          </cell>
        </row>
        <row r="455">
          <cell r="C455">
            <v>99</v>
          </cell>
          <cell r="D455">
            <v>170.28</v>
          </cell>
        </row>
        <row r="456">
          <cell r="C456">
            <v>73</v>
          </cell>
          <cell r="D456">
            <v>118.99</v>
          </cell>
        </row>
        <row r="457">
          <cell r="C457">
            <v>49</v>
          </cell>
          <cell r="D457">
            <v>76.44</v>
          </cell>
        </row>
        <row r="458">
          <cell r="C458">
            <v>45</v>
          </cell>
          <cell r="D458">
            <v>39.6</v>
          </cell>
        </row>
        <row r="459">
          <cell r="C459">
            <v>108</v>
          </cell>
          <cell r="D459">
            <v>138.24</v>
          </cell>
        </row>
        <row r="460">
          <cell r="C460">
            <v>86</v>
          </cell>
          <cell r="D460">
            <v>142.76</v>
          </cell>
        </row>
        <row r="461">
          <cell r="C461">
            <v>39</v>
          </cell>
          <cell r="D461">
            <v>43.29</v>
          </cell>
        </row>
        <row r="462">
          <cell r="C462">
            <v>79</v>
          </cell>
          <cell r="D462">
            <v>140.62</v>
          </cell>
        </row>
        <row r="463">
          <cell r="C463">
            <v>107</v>
          </cell>
          <cell r="D463">
            <v>188.32</v>
          </cell>
        </row>
        <row r="464">
          <cell r="C464">
            <v>129</v>
          </cell>
          <cell r="D464">
            <v>190.92</v>
          </cell>
        </row>
        <row r="465">
          <cell r="C465">
            <v>28</v>
          </cell>
          <cell r="D465">
            <v>42.28</v>
          </cell>
        </row>
        <row r="466">
          <cell r="C466">
            <v>72</v>
          </cell>
          <cell r="D466">
            <v>46.08</v>
          </cell>
        </row>
        <row r="467">
          <cell r="C467">
            <v>70</v>
          </cell>
          <cell r="D467">
            <v>46.2</v>
          </cell>
        </row>
        <row r="468">
          <cell r="C468">
            <v>20</v>
          </cell>
          <cell r="D468">
            <v>37.4</v>
          </cell>
        </row>
        <row r="469">
          <cell r="C469">
            <v>86</v>
          </cell>
          <cell r="D469">
            <v>73.959999999999994</v>
          </cell>
        </row>
        <row r="470">
          <cell r="C470">
            <v>94</v>
          </cell>
          <cell r="D470">
            <v>69.56</v>
          </cell>
        </row>
        <row r="471">
          <cell r="C471">
            <v>56</v>
          </cell>
          <cell r="D471">
            <v>53.2</v>
          </cell>
        </row>
        <row r="472">
          <cell r="C472">
            <v>52</v>
          </cell>
          <cell r="D472">
            <v>77.48</v>
          </cell>
        </row>
        <row r="473">
          <cell r="C473">
            <v>54</v>
          </cell>
          <cell r="D473">
            <v>74.52</v>
          </cell>
        </row>
        <row r="474">
          <cell r="C474">
            <v>43</v>
          </cell>
          <cell r="D474">
            <v>46.01</v>
          </cell>
        </row>
        <row r="475">
          <cell r="C475">
            <v>64</v>
          </cell>
          <cell r="D475">
            <v>101.76</v>
          </cell>
        </row>
        <row r="476">
          <cell r="C476">
            <v>78</v>
          </cell>
          <cell r="D476">
            <v>129.47999999999999</v>
          </cell>
        </row>
        <row r="477">
          <cell r="C477">
            <v>70</v>
          </cell>
          <cell r="D477">
            <v>79.099999999999994</v>
          </cell>
        </row>
        <row r="478">
          <cell r="C478">
            <v>92</v>
          </cell>
          <cell r="D478">
            <v>89.24</v>
          </cell>
        </row>
        <row r="479">
          <cell r="C479">
            <v>126</v>
          </cell>
          <cell r="D479">
            <v>165.06</v>
          </cell>
        </row>
        <row r="480">
          <cell r="C480">
            <v>46</v>
          </cell>
          <cell r="D480">
            <v>44.62</v>
          </cell>
        </row>
        <row r="481">
          <cell r="C481">
            <v>23</v>
          </cell>
          <cell r="D481">
            <v>44.16</v>
          </cell>
        </row>
        <row r="482">
          <cell r="C482">
            <v>64</v>
          </cell>
          <cell r="D482">
            <v>98.56</v>
          </cell>
        </row>
        <row r="483">
          <cell r="C483">
            <v>99</v>
          </cell>
          <cell r="D483">
            <v>76.23</v>
          </cell>
        </row>
        <row r="484">
          <cell r="C484">
            <v>27</v>
          </cell>
          <cell r="D484">
            <v>50.22</v>
          </cell>
        </row>
        <row r="485">
          <cell r="C485">
            <v>86</v>
          </cell>
          <cell r="D485">
            <v>70.52</v>
          </cell>
        </row>
        <row r="486">
          <cell r="C486">
            <v>128</v>
          </cell>
          <cell r="D486">
            <v>97.28</v>
          </cell>
        </row>
        <row r="487">
          <cell r="C487">
            <v>49</v>
          </cell>
          <cell r="D487">
            <v>74.97</v>
          </cell>
        </row>
        <row r="488">
          <cell r="C488">
            <v>41</v>
          </cell>
          <cell r="D488">
            <v>59.45</v>
          </cell>
        </row>
        <row r="489">
          <cell r="C489">
            <v>34</v>
          </cell>
          <cell r="D489">
            <v>20.74</v>
          </cell>
        </row>
        <row r="490">
          <cell r="C490">
            <v>77</v>
          </cell>
          <cell r="D490">
            <v>103.18</v>
          </cell>
        </row>
        <row r="491">
          <cell r="C491">
            <v>72</v>
          </cell>
          <cell r="D491">
            <v>84.24</v>
          </cell>
        </row>
        <row r="492">
          <cell r="C492">
            <v>113</v>
          </cell>
          <cell r="D492">
            <v>91.53</v>
          </cell>
        </row>
      </sheetData>
      <sheetData sheetId="5">
        <row r="9">
          <cell r="M9" t="str">
            <v>Psychotic</v>
          </cell>
          <cell r="N9">
            <v>150</v>
          </cell>
        </row>
        <row r="10">
          <cell r="M10" t="str">
            <v>Psychotic</v>
          </cell>
          <cell r="N10">
            <v>204</v>
          </cell>
        </row>
        <row r="11">
          <cell r="M11" t="str">
            <v>Psychotic</v>
          </cell>
          <cell r="N11">
            <v>208</v>
          </cell>
        </row>
        <row r="12">
          <cell r="M12" t="str">
            <v>Psychotic</v>
          </cell>
          <cell r="N12">
            <v>222</v>
          </cell>
        </row>
        <row r="13">
          <cell r="M13" t="str">
            <v>Psychotic</v>
          </cell>
          <cell r="N13">
            <v>226</v>
          </cell>
        </row>
        <row r="14">
          <cell r="M14" t="str">
            <v>Psychotic</v>
          </cell>
          <cell r="N14">
            <v>245</v>
          </cell>
        </row>
        <row r="15">
          <cell r="M15" t="str">
            <v>Psychotic</v>
          </cell>
          <cell r="N15">
            <v>270</v>
          </cell>
        </row>
        <row r="16">
          <cell r="M16" t="str">
            <v>Psychotic</v>
          </cell>
          <cell r="N16">
            <v>275</v>
          </cell>
        </row>
        <row r="17">
          <cell r="M17" t="str">
            <v>Psychotic</v>
          </cell>
          <cell r="N17">
            <v>306</v>
          </cell>
        </row>
        <row r="18">
          <cell r="M18" t="str">
            <v>Psychotic</v>
          </cell>
          <cell r="N18">
            <v>320</v>
          </cell>
        </row>
        <row r="19">
          <cell r="M19" t="str">
            <v>Non-Psychotic</v>
          </cell>
          <cell r="N19">
            <v>104</v>
          </cell>
        </row>
        <row r="20">
          <cell r="M20" t="str">
            <v>Non-Psychotic</v>
          </cell>
          <cell r="N20">
            <v>105</v>
          </cell>
        </row>
        <row r="21">
          <cell r="M21" t="str">
            <v>Non-Psychotic</v>
          </cell>
          <cell r="N21">
            <v>112</v>
          </cell>
        </row>
        <row r="22">
          <cell r="M22" t="str">
            <v>Non-Psychotic</v>
          </cell>
          <cell r="N22">
            <v>116</v>
          </cell>
        </row>
        <row r="23">
          <cell r="M23" t="str">
            <v>Non-Psychotic</v>
          </cell>
          <cell r="N23">
            <v>130</v>
          </cell>
        </row>
        <row r="24">
          <cell r="M24" t="str">
            <v>Non-Psychotic</v>
          </cell>
          <cell r="N24">
            <v>145</v>
          </cell>
        </row>
        <row r="25">
          <cell r="M25" t="str">
            <v>Non-Psychotic</v>
          </cell>
          <cell r="N25">
            <v>154</v>
          </cell>
        </row>
        <row r="26">
          <cell r="M26" t="str">
            <v>Non-Psychotic</v>
          </cell>
          <cell r="N26">
            <v>156</v>
          </cell>
        </row>
        <row r="27">
          <cell r="M27" t="str">
            <v>Non-Psychotic</v>
          </cell>
          <cell r="N27">
            <v>170</v>
          </cell>
        </row>
        <row r="28">
          <cell r="M28" t="str">
            <v>Non-Psychotic</v>
          </cell>
          <cell r="N28">
            <v>180</v>
          </cell>
        </row>
        <row r="29">
          <cell r="M29" t="str">
            <v>Non-Psychotic</v>
          </cell>
          <cell r="N29">
            <v>200</v>
          </cell>
        </row>
        <row r="30">
          <cell r="M30" t="str">
            <v>Non-Psychotic</v>
          </cell>
          <cell r="N30">
            <v>210</v>
          </cell>
        </row>
        <row r="31">
          <cell r="M31" t="str">
            <v>Non-Psychotic</v>
          </cell>
          <cell r="N31">
            <v>230</v>
          </cell>
        </row>
        <row r="32">
          <cell r="M32" t="str">
            <v>Non-Psychotic</v>
          </cell>
          <cell r="N32">
            <v>252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2"/>
  <sheetViews>
    <sheetView tabSelected="1" topLeftCell="A4" workbookViewId="0">
      <selection activeCell="O6" sqref="O6"/>
    </sheetView>
  </sheetViews>
  <sheetFormatPr defaultRowHeight="15" x14ac:dyDescent="0.25"/>
  <sheetData>
    <row r="3" spans="4:14" x14ac:dyDescent="0.25">
      <c r="D3" t="s">
        <v>0</v>
      </c>
      <c r="E3" t="s">
        <v>1</v>
      </c>
      <c r="G3" s="1"/>
      <c r="H3" s="1"/>
      <c r="I3" s="1"/>
      <c r="J3" s="1"/>
      <c r="K3" s="1"/>
      <c r="L3" s="1"/>
    </row>
    <row r="4" spans="4:14" x14ac:dyDescent="0.25">
      <c r="D4">
        <v>150</v>
      </c>
      <c r="E4">
        <v>104</v>
      </c>
      <c r="G4" s="1"/>
      <c r="H4" s="1" t="s">
        <v>2</v>
      </c>
      <c r="I4" s="1"/>
      <c r="J4" s="1"/>
      <c r="K4" s="1"/>
      <c r="L4" s="1"/>
    </row>
    <row r="5" spans="4:14" x14ac:dyDescent="0.25">
      <c r="D5">
        <v>204</v>
      </c>
      <c r="E5">
        <v>105</v>
      </c>
      <c r="G5" s="1"/>
      <c r="H5" s="1" t="s">
        <v>3</v>
      </c>
      <c r="I5" s="1"/>
      <c r="J5" s="1"/>
      <c r="K5" s="1"/>
      <c r="L5" s="1"/>
    </row>
    <row r="6" spans="4:14" x14ac:dyDescent="0.25">
      <c r="D6">
        <v>208</v>
      </c>
      <c r="E6">
        <v>112</v>
      </c>
      <c r="G6" s="1"/>
      <c r="H6" s="1" t="s">
        <v>4</v>
      </c>
      <c r="I6" s="1"/>
      <c r="J6" s="1"/>
      <c r="K6" s="1"/>
      <c r="L6" s="1"/>
    </row>
    <row r="7" spans="4:14" x14ac:dyDescent="0.25">
      <c r="D7">
        <v>222</v>
      </c>
      <c r="E7">
        <v>116</v>
      </c>
      <c r="G7" s="1"/>
      <c r="H7" s="1" t="s">
        <v>5</v>
      </c>
      <c r="I7" s="1"/>
      <c r="J7" s="1"/>
      <c r="K7" s="1"/>
      <c r="L7" s="1"/>
    </row>
    <row r="8" spans="4:14" x14ac:dyDescent="0.25">
      <c r="D8">
        <v>226</v>
      </c>
      <c r="E8">
        <v>130</v>
      </c>
      <c r="G8" s="1"/>
      <c r="H8" s="1" t="s">
        <v>6</v>
      </c>
      <c r="I8" s="1"/>
      <c r="J8" s="1"/>
      <c r="K8" s="1"/>
      <c r="L8" s="1"/>
    </row>
    <row r="9" spans="4:14" x14ac:dyDescent="0.25">
      <c r="D9">
        <v>245</v>
      </c>
      <c r="E9">
        <v>145</v>
      </c>
      <c r="G9" s="1"/>
      <c r="H9" s="1" t="s">
        <v>7</v>
      </c>
      <c r="I9" s="1"/>
      <c r="J9" s="1"/>
      <c r="K9" s="1"/>
      <c r="L9" s="1"/>
      <c r="M9" t="s">
        <v>0</v>
      </c>
      <c r="N9">
        <v>150</v>
      </c>
    </row>
    <row r="10" spans="4:14" x14ac:dyDescent="0.25">
      <c r="D10">
        <v>270</v>
      </c>
      <c r="E10">
        <v>154</v>
      </c>
      <c r="G10" s="1"/>
      <c r="H10" s="1" t="s">
        <v>8</v>
      </c>
      <c r="I10" s="1"/>
      <c r="J10" s="1"/>
      <c r="K10" s="1"/>
      <c r="L10" s="1"/>
      <c r="M10" t="s">
        <v>0</v>
      </c>
      <c r="N10">
        <v>204</v>
      </c>
    </row>
    <row r="11" spans="4:14" x14ac:dyDescent="0.25">
      <c r="D11">
        <v>275</v>
      </c>
      <c r="E11">
        <v>156</v>
      </c>
      <c r="G11" s="1"/>
      <c r="H11" s="1" t="s">
        <v>9</v>
      </c>
      <c r="I11" s="1"/>
      <c r="J11" s="1"/>
      <c r="K11" s="1"/>
      <c r="L11" s="1"/>
      <c r="M11" t="s">
        <v>0</v>
      </c>
      <c r="N11">
        <v>208</v>
      </c>
    </row>
    <row r="12" spans="4:14" x14ac:dyDescent="0.25">
      <c r="D12">
        <v>306</v>
      </c>
      <c r="E12">
        <v>170</v>
      </c>
      <c r="G12" s="1"/>
      <c r="H12" s="1" t="s">
        <v>10</v>
      </c>
      <c r="I12" s="1"/>
      <c r="J12" s="1"/>
      <c r="K12" s="1"/>
      <c r="L12" s="1"/>
      <c r="M12" t="s">
        <v>0</v>
      </c>
      <c r="N12">
        <v>222</v>
      </c>
    </row>
    <row r="13" spans="4:14" x14ac:dyDescent="0.25">
      <c r="D13">
        <v>320</v>
      </c>
      <c r="E13">
        <v>180</v>
      </c>
      <c r="G13" s="1"/>
      <c r="H13" s="1" t="s">
        <v>11</v>
      </c>
      <c r="I13" s="1"/>
      <c r="J13" s="1"/>
      <c r="K13" s="1"/>
      <c r="L13" s="1"/>
      <c r="M13" t="s">
        <v>0</v>
      </c>
      <c r="N13">
        <v>226</v>
      </c>
    </row>
    <row r="14" spans="4:14" x14ac:dyDescent="0.25">
      <c r="E14">
        <v>200</v>
      </c>
      <c r="G14" s="1"/>
      <c r="H14" s="1" t="s">
        <v>12</v>
      </c>
      <c r="I14" s="1"/>
      <c r="J14" s="1"/>
      <c r="K14" s="1"/>
      <c r="L14" s="1"/>
      <c r="M14" t="s">
        <v>0</v>
      </c>
      <c r="N14">
        <v>245</v>
      </c>
    </row>
    <row r="15" spans="4:14" x14ac:dyDescent="0.25">
      <c r="E15">
        <v>210</v>
      </c>
      <c r="M15" t="s">
        <v>0</v>
      </c>
      <c r="N15">
        <v>270</v>
      </c>
    </row>
    <row r="16" spans="4:14" x14ac:dyDescent="0.25">
      <c r="E16">
        <v>230</v>
      </c>
      <c r="H16" s="2" t="s">
        <v>13</v>
      </c>
      <c r="I16" s="3"/>
      <c r="J16" s="3"/>
      <c r="K16" s="3"/>
      <c r="M16" t="s">
        <v>0</v>
      </c>
      <c r="N16">
        <v>275</v>
      </c>
    </row>
    <row r="17" spans="3:14" x14ac:dyDescent="0.25">
      <c r="E17">
        <v>252</v>
      </c>
      <c r="H17" s="2" t="s">
        <v>14</v>
      </c>
      <c r="I17" s="3"/>
      <c r="J17" s="3"/>
      <c r="K17" s="3"/>
      <c r="M17" t="s">
        <v>0</v>
      </c>
      <c r="N17">
        <v>306</v>
      </c>
    </row>
    <row r="18" spans="3:14" x14ac:dyDescent="0.25">
      <c r="C18" t="s">
        <v>15</v>
      </c>
      <c r="D18">
        <f>AVERAGE(D4:D13)</f>
        <v>242.6</v>
      </c>
      <c r="E18">
        <f>AVERAGE(E4:E17)</f>
        <v>161.71428571428572</v>
      </c>
      <c r="H18" s="2" t="s">
        <v>16</v>
      </c>
      <c r="I18" s="3"/>
      <c r="J18" s="3"/>
      <c r="K18" s="3"/>
      <c r="M18" t="s">
        <v>0</v>
      </c>
      <c r="N18">
        <v>320</v>
      </c>
    </row>
    <row r="19" spans="3:14" x14ac:dyDescent="0.25">
      <c r="C19" t="s">
        <v>17</v>
      </c>
      <c r="D19">
        <f>STDEV(D4:D13)</f>
        <v>51.400821437448322</v>
      </c>
      <c r="E19">
        <f>STDEV(E4:E17)</f>
        <v>47.637135758740833</v>
      </c>
      <c r="H19" s="2" t="s">
        <v>18</v>
      </c>
      <c r="I19" s="3"/>
      <c r="J19" s="3"/>
      <c r="K19" s="3"/>
      <c r="M19" t="s">
        <v>1</v>
      </c>
      <c r="N19">
        <v>104</v>
      </c>
    </row>
    <row r="20" spans="3:14" x14ac:dyDescent="0.25">
      <c r="C20" t="s">
        <v>19</v>
      </c>
      <c r="D20">
        <f>MEDIAN(D4:D13)</f>
        <v>235.5</v>
      </c>
      <c r="E20">
        <f>MEDIAN(E4:E17)</f>
        <v>155</v>
      </c>
      <c r="H20" s="3"/>
      <c r="I20" s="3"/>
      <c r="J20" s="3"/>
      <c r="K20" s="3"/>
      <c r="M20" t="s">
        <v>1</v>
      </c>
      <c r="N20">
        <v>105</v>
      </c>
    </row>
    <row r="21" spans="3:14" x14ac:dyDescent="0.25">
      <c r="C21" t="s">
        <v>20</v>
      </c>
      <c r="D21">
        <f>SKEW(D4:D13)</f>
        <v>-0.13617665770707005</v>
      </c>
      <c r="E21">
        <f>SKEW(E4:E17)</f>
        <v>0.49766703753220437</v>
      </c>
      <c r="M21" t="s">
        <v>1</v>
      </c>
      <c r="N21">
        <v>112</v>
      </c>
    </row>
    <row r="22" spans="3:14" x14ac:dyDescent="0.25">
      <c r="M22" t="s">
        <v>1</v>
      </c>
      <c r="N22">
        <v>116</v>
      </c>
    </row>
    <row r="23" spans="3:14" x14ac:dyDescent="0.25">
      <c r="M23" t="s">
        <v>1</v>
      </c>
      <c r="N23">
        <v>130</v>
      </c>
    </row>
    <row r="24" spans="3:14" x14ac:dyDescent="0.25">
      <c r="M24" t="s">
        <v>1</v>
      </c>
      <c r="N24">
        <v>145</v>
      </c>
    </row>
    <row r="25" spans="3:14" x14ac:dyDescent="0.25">
      <c r="M25" t="s">
        <v>1</v>
      </c>
      <c r="N25">
        <v>154</v>
      </c>
    </row>
    <row r="26" spans="3:14" x14ac:dyDescent="0.25">
      <c r="M26" t="s">
        <v>1</v>
      </c>
      <c r="N26">
        <v>156</v>
      </c>
    </row>
    <row r="27" spans="3:14" x14ac:dyDescent="0.25">
      <c r="M27" t="s">
        <v>1</v>
      </c>
      <c r="N27">
        <v>170</v>
      </c>
    </row>
    <row r="28" spans="3:14" x14ac:dyDescent="0.25">
      <c r="M28" t="s">
        <v>1</v>
      </c>
      <c r="N28">
        <v>180</v>
      </c>
    </row>
    <row r="29" spans="3:14" x14ac:dyDescent="0.25">
      <c r="M29" t="s">
        <v>1</v>
      </c>
      <c r="N29">
        <v>200</v>
      </c>
    </row>
    <row r="30" spans="3:14" x14ac:dyDescent="0.25">
      <c r="M30" t="s">
        <v>1</v>
      </c>
      <c r="N30">
        <v>210</v>
      </c>
    </row>
    <row r="31" spans="3:14" x14ac:dyDescent="0.25">
      <c r="M31" t="s">
        <v>1</v>
      </c>
      <c r="N31">
        <v>230</v>
      </c>
    </row>
    <row r="32" spans="3:14" x14ac:dyDescent="0.25">
      <c r="M32" t="s">
        <v>1</v>
      </c>
      <c r="N32">
        <v>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4 data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2016-06-26T21:37:26Z</dcterms:created>
  <dcterms:modified xsi:type="dcterms:W3CDTF">2016-06-26T21:37:44Z</dcterms:modified>
</cp:coreProperties>
</file>