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Practice Files\"/>
    </mc:Choice>
  </mc:AlternateContent>
  <bookViews>
    <workbookView xWindow="120" yWindow="48" windowWidth="15480" windowHeight="9216"/>
  </bookViews>
  <sheets>
    <sheet name="Dynamic labels" sheetId="3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calcChain.xml><?xml version="1.0" encoding="utf-8"?>
<calcChain xmlns="http://schemas.openxmlformats.org/spreadsheetml/2006/main">
  <c r="C19" i="3" l="1"/>
  <c r="C18" i="3"/>
  <c r="D8" i="3" l="1"/>
  <c r="D7" i="3" s="1"/>
  <c r="D5" i="3"/>
  <c r="D4" i="3" s="1"/>
  <c r="E8" i="3" l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E5" i="3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D10" i="3"/>
  <c r="E7" i="3"/>
  <c r="E4" i="3" l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F7" i="3"/>
  <c r="E10" i="3" l="1"/>
  <c r="F10" i="3"/>
  <c r="G7" i="3"/>
  <c r="G10" i="3" l="1"/>
  <c r="H7" i="3"/>
  <c r="H10" i="3" l="1"/>
  <c r="I7" i="3"/>
  <c r="I10" i="3" l="1"/>
  <c r="J7" i="3"/>
  <c r="J10" i="3" l="1"/>
  <c r="K7" i="3"/>
  <c r="K10" i="3" l="1"/>
  <c r="L7" i="3"/>
  <c r="L10" i="3" l="1"/>
  <c r="M7" i="3"/>
  <c r="M10" i="3" l="1"/>
  <c r="N7" i="3"/>
  <c r="N10" i="3" l="1"/>
  <c r="O7" i="3"/>
  <c r="P7" i="3" l="1"/>
  <c r="O10" i="3"/>
  <c r="P10" i="3" l="1"/>
  <c r="Q7" i="3"/>
  <c r="R7" i="3" l="1"/>
  <c r="Q10" i="3"/>
  <c r="R10" i="3" l="1"/>
  <c r="C14" i="3" s="1"/>
  <c r="C17" i="3" s="1"/>
</calcChain>
</file>

<file path=xl/sharedStrings.xml><?xml version="1.0" encoding="utf-8"?>
<sst xmlns="http://schemas.openxmlformats.org/spreadsheetml/2006/main" count="10" uniqueCount="10">
  <si>
    <t>US GDP</t>
  </si>
  <si>
    <t>China GDP</t>
  </si>
  <si>
    <t>First year that China&gt;=US:</t>
  </si>
  <si>
    <t>Title</t>
  </si>
  <si>
    <t>GDP</t>
  </si>
  <si>
    <t>Growth (%)</t>
  </si>
  <si>
    <t>Growth (% )</t>
  </si>
  <si>
    <t>China&gt;US?</t>
  </si>
  <si>
    <t>US Label</t>
  </si>
  <si>
    <t>China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</si>
</sst>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8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4" xfId="0" applyFont="1" applyFill="1" applyBorder="1"/>
    <xf numFmtId="0" fontId="2" fillId="0" borderId="15" xfId="0" applyFont="1" applyFill="1" applyBorder="1"/>
    <xf numFmtId="0" fontId="2" fillId="0" borderId="0" xfId="0" applyFont="1" applyFill="1" applyBorder="1"/>
    <xf numFmtId="0" fontId="2" fillId="0" borderId="8" xfId="0" applyFont="1" applyBorder="1"/>
    <xf numFmtId="0" fontId="2" fillId="0" borderId="11" xfId="0" applyFont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5" xfId="0" applyFont="1" applyBorder="1"/>
    <xf numFmtId="0" fontId="4" fillId="2" borderId="6" xfId="0" applyFont="1" applyFill="1" applyBorder="1"/>
    <xf numFmtId="164" fontId="2" fillId="0" borderId="6" xfId="0" applyNumberFormat="1" applyFont="1" applyBorder="1"/>
    <xf numFmtId="164" fontId="2" fillId="0" borderId="0" xfId="0" applyNumberFormat="1" applyFont="1" applyBorder="1"/>
    <xf numFmtId="164" fontId="2" fillId="0" borderId="7" xfId="0" applyNumberFormat="1" applyFont="1" applyBorder="1"/>
    <xf numFmtId="165" fontId="4" fillId="2" borderId="6" xfId="0" applyNumberFormat="1" applyFont="1" applyFill="1" applyBorder="1"/>
    <xf numFmtId="165" fontId="2" fillId="0" borderId="6" xfId="0" applyNumberFormat="1" applyFont="1" applyBorder="1"/>
    <xf numFmtId="165" fontId="2" fillId="0" borderId="0" xfId="0" applyNumberFormat="1" applyFont="1" applyBorder="1"/>
    <xf numFmtId="165" fontId="2" fillId="0" borderId="7" xfId="0" applyNumberFormat="1" applyFont="1" applyBorder="1"/>
    <xf numFmtId="0" fontId="2" fillId="2" borderId="6" xfId="0" applyFont="1" applyFill="1" applyBorder="1"/>
    <xf numFmtId="0" fontId="2" fillId="0" borderId="9" xfId="0" applyFont="1" applyBorder="1"/>
    <xf numFmtId="0" fontId="2" fillId="0" borderId="10" xfId="0" applyFont="1" applyBorder="1"/>
    <xf numFmtId="0" fontId="3" fillId="0" borderId="12" xfId="0" applyFont="1" applyBorder="1"/>
    <xf numFmtId="0" fontId="2" fillId="0" borderId="13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'Dynamic labels'!$C$17</c:f>
          <c:strCache>
            <c:ptCount val="1"/>
            <c:pt idx="0">
              <c:v>Chinese GDP to pass US GDP in Year 11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'Dynamic labels'!$C$18</c:f>
              <c:strCache>
                <c:ptCount val="1"/>
                <c:pt idx="0">
                  <c:v>USA (3.0% annual growth)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xVal>
            <c:numRef>
              <c:f>'Dynamic labels'!$C$2:$R$2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'Dynamic labels'!$C$4:$R$4</c:f>
              <c:numCache>
                <c:formatCode>0.0</c:formatCode>
                <c:ptCount val="16"/>
                <c:pt idx="0" formatCode="General">
                  <c:v>500</c:v>
                </c:pt>
                <c:pt idx="1">
                  <c:v>515</c:v>
                </c:pt>
                <c:pt idx="2">
                  <c:v>530.45000000000005</c:v>
                </c:pt>
                <c:pt idx="3">
                  <c:v>546.36350000000004</c:v>
                </c:pt>
                <c:pt idx="4">
                  <c:v>562.75440500000002</c:v>
                </c:pt>
                <c:pt idx="5">
                  <c:v>579.63703715000008</c:v>
                </c:pt>
                <c:pt idx="6">
                  <c:v>597.02614826450008</c:v>
                </c:pt>
                <c:pt idx="7">
                  <c:v>614.93693271243512</c:v>
                </c:pt>
                <c:pt idx="8">
                  <c:v>633.38504069380815</c:v>
                </c:pt>
                <c:pt idx="9">
                  <c:v>652.38659191462239</c:v>
                </c:pt>
                <c:pt idx="10">
                  <c:v>671.95818967206105</c:v>
                </c:pt>
                <c:pt idx="11">
                  <c:v>692.11693536222288</c:v>
                </c:pt>
                <c:pt idx="12">
                  <c:v>712.88044342308956</c:v>
                </c:pt>
                <c:pt idx="13">
                  <c:v>734.2668567257823</c:v>
                </c:pt>
                <c:pt idx="14">
                  <c:v>756.29486242755581</c:v>
                </c:pt>
                <c:pt idx="15">
                  <c:v>778.98370830038255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'Dynamic labels'!$C$19</c:f>
              <c:strCache>
                <c:ptCount val="1"/>
                <c:pt idx="0">
                  <c:v>China (10.0% annual growth)</c:v>
                </c:pt>
              </c:strCache>
            </c:strRef>
          </c:tx>
          <c:marker>
            <c:symbol val="none"/>
          </c:marker>
          <c:xVal>
            <c:numRef>
              <c:f>'Dynamic labels'!$C$2:$R$2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'Dynamic labels'!$C$7:$R$7</c:f>
              <c:numCache>
                <c:formatCode>0.0</c:formatCode>
                <c:ptCount val="16"/>
                <c:pt idx="0" formatCode="General">
                  <c:v>250</c:v>
                </c:pt>
                <c:pt idx="1">
                  <c:v>275</c:v>
                </c:pt>
                <c:pt idx="2">
                  <c:v>302.5</c:v>
                </c:pt>
                <c:pt idx="3">
                  <c:v>332.75</c:v>
                </c:pt>
                <c:pt idx="4">
                  <c:v>366.02500000000003</c:v>
                </c:pt>
                <c:pt idx="5">
                  <c:v>402.62750000000005</c:v>
                </c:pt>
                <c:pt idx="6">
                  <c:v>442.89025000000009</c:v>
                </c:pt>
                <c:pt idx="7">
                  <c:v>487.17927500000013</c:v>
                </c:pt>
                <c:pt idx="8">
                  <c:v>535.89720250000016</c:v>
                </c:pt>
                <c:pt idx="9">
                  <c:v>589.48692275000019</c:v>
                </c:pt>
                <c:pt idx="10">
                  <c:v>648.43561502500029</c:v>
                </c:pt>
                <c:pt idx="11">
                  <c:v>713.27917652750034</c:v>
                </c:pt>
                <c:pt idx="12">
                  <c:v>784.60709418025044</c:v>
                </c:pt>
                <c:pt idx="13">
                  <c:v>863.06780359827553</c:v>
                </c:pt>
                <c:pt idx="14">
                  <c:v>949.37458395810313</c:v>
                </c:pt>
                <c:pt idx="15">
                  <c:v>1044.3120423539135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60344"/>
        <c:axId val="376759952"/>
      </c:scatterChart>
      <c:valAx>
        <c:axId val="376760344"/>
        <c:scaling>
          <c:orientation val="minMax"/>
          <c:max val="1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376759952"/>
        <c:crosses val="autoZero"/>
        <c:crossBetween val="midCat"/>
      </c:valAx>
      <c:valAx>
        <c:axId val="376759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6760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164041</xdr:colOff>
      <xdr:row>10</xdr:row>
      <xdr:rowOff>16722</xdr:rowOff>
    </xdr:from>
    <xdr:to>
      <xdr:col>16</xdr:col>
      <xdr:colOff>381000</xdr:colOff>
      <xdr:row>26</xdr:row>
      <xdr:rowOff>93133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9"/>
  <sheetViews>
    <sheetView tabSelected="1" zoomScale="90" zoomScaleNormal="90" workbookViewId="0">
      <selection activeCell="A12" sqref="A12"/>
    </sheetView>
  </sheetViews>
  <sheetFormatPr defaultColWidth="9.109375" defaultRowHeight="10.199999999999999" x14ac:dyDescent="0.2"/>
  <cols>
    <col min="1" max="1" width="2.88671875" style="6" customWidth="1"/>
    <col min="2" max="2" width="19.109375" style="6" customWidth="1"/>
    <col min="3" max="3" width="9.109375" style="6"/>
    <col min="4" max="18" width="6.5546875" style="6" customWidth="1"/>
    <col min="19" max="16384" width="9.109375" style="6"/>
  </cols>
  <sheetData>
    <row r="1" spans="2:18" ht="10.8" thickBot="1" x14ac:dyDescent="0.25"/>
    <row r="2" spans="2:18" x14ac:dyDescent="0.2">
      <c r="B2" s="7"/>
      <c r="C2" s="8">
        <v>0</v>
      </c>
      <c r="D2" s="8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  <c r="N2" s="9">
        <v>11</v>
      </c>
      <c r="O2" s="9">
        <v>12</v>
      </c>
      <c r="P2" s="9">
        <v>13</v>
      </c>
      <c r="Q2" s="9">
        <v>14</v>
      </c>
      <c r="R2" s="10">
        <v>15</v>
      </c>
    </row>
    <row r="3" spans="2:18" x14ac:dyDescent="0.2">
      <c r="B3" s="11" t="s">
        <v>4</v>
      </c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2:18" x14ac:dyDescent="0.2">
      <c r="B4" s="15" t="s">
        <v>0</v>
      </c>
      <c r="C4" s="16">
        <v>500</v>
      </c>
      <c r="D4" s="17">
        <f t="shared" ref="D4:R4" si="0">C4*(1+D5)</f>
        <v>515</v>
      </c>
      <c r="E4" s="18">
        <f t="shared" si="0"/>
        <v>530.45000000000005</v>
      </c>
      <c r="F4" s="18">
        <f t="shared" si="0"/>
        <v>546.36350000000004</v>
      </c>
      <c r="G4" s="18">
        <f t="shared" si="0"/>
        <v>562.75440500000002</v>
      </c>
      <c r="H4" s="18">
        <f t="shared" si="0"/>
        <v>579.63703715000008</v>
      </c>
      <c r="I4" s="18">
        <f t="shared" si="0"/>
        <v>597.02614826450008</v>
      </c>
      <c r="J4" s="18">
        <f t="shared" si="0"/>
        <v>614.93693271243512</v>
      </c>
      <c r="K4" s="18">
        <f t="shared" si="0"/>
        <v>633.38504069380815</v>
      </c>
      <c r="L4" s="18">
        <f t="shared" si="0"/>
        <v>652.38659191462239</v>
      </c>
      <c r="M4" s="18">
        <f t="shared" si="0"/>
        <v>671.95818967206105</v>
      </c>
      <c r="N4" s="18">
        <f t="shared" si="0"/>
        <v>692.11693536222288</v>
      </c>
      <c r="O4" s="18">
        <f t="shared" si="0"/>
        <v>712.88044342308956</v>
      </c>
      <c r="P4" s="18">
        <f t="shared" si="0"/>
        <v>734.2668567257823</v>
      </c>
      <c r="Q4" s="18">
        <f t="shared" si="0"/>
        <v>756.29486242755581</v>
      </c>
      <c r="R4" s="19">
        <f t="shared" si="0"/>
        <v>778.98370830038255</v>
      </c>
    </row>
    <row r="5" spans="2:18" x14ac:dyDescent="0.2">
      <c r="B5" s="15" t="s">
        <v>5</v>
      </c>
      <c r="C5" s="20">
        <v>0.03</v>
      </c>
      <c r="D5" s="21">
        <f t="shared" ref="D5:R5" si="1">C5</f>
        <v>0.03</v>
      </c>
      <c r="E5" s="22">
        <f t="shared" si="1"/>
        <v>0.03</v>
      </c>
      <c r="F5" s="22">
        <f t="shared" si="1"/>
        <v>0.03</v>
      </c>
      <c r="G5" s="22">
        <f t="shared" si="1"/>
        <v>0.03</v>
      </c>
      <c r="H5" s="22">
        <f t="shared" si="1"/>
        <v>0.03</v>
      </c>
      <c r="I5" s="22">
        <f t="shared" si="1"/>
        <v>0.03</v>
      </c>
      <c r="J5" s="22">
        <f t="shared" si="1"/>
        <v>0.03</v>
      </c>
      <c r="K5" s="22">
        <f t="shared" si="1"/>
        <v>0.03</v>
      </c>
      <c r="L5" s="22">
        <f t="shared" si="1"/>
        <v>0.03</v>
      </c>
      <c r="M5" s="22">
        <f t="shared" si="1"/>
        <v>0.03</v>
      </c>
      <c r="N5" s="22">
        <f t="shared" si="1"/>
        <v>0.03</v>
      </c>
      <c r="O5" s="22">
        <f t="shared" si="1"/>
        <v>0.03</v>
      </c>
      <c r="P5" s="22">
        <f t="shared" si="1"/>
        <v>0.03</v>
      </c>
      <c r="Q5" s="22">
        <f t="shared" si="1"/>
        <v>0.03</v>
      </c>
      <c r="R5" s="23">
        <f t="shared" si="1"/>
        <v>0.03</v>
      </c>
    </row>
    <row r="6" spans="2:18" x14ac:dyDescent="0.2">
      <c r="B6" s="15"/>
      <c r="C6" s="2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</row>
    <row r="7" spans="2:18" x14ac:dyDescent="0.2">
      <c r="B7" s="15" t="s">
        <v>1</v>
      </c>
      <c r="C7" s="16">
        <v>250</v>
      </c>
      <c r="D7" s="17">
        <f t="shared" ref="D7:R7" si="2">C7*(1+D8)</f>
        <v>275</v>
      </c>
      <c r="E7" s="18">
        <f t="shared" si="2"/>
        <v>302.5</v>
      </c>
      <c r="F7" s="18">
        <f t="shared" si="2"/>
        <v>332.75</v>
      </c>
      <c r="G7" s="18">
        <f t="shared" si="2"/>
        <v>366.02500000000003</v>
      </c>
      <c r="H7" s="18">
        <f t="shared" si="2"/>
        <v>402.62750000000005</v>
      </c>
      <c r="I7" s="18">
        <f t="shared" si="2"/>
        <v>442.89025000000009</v>
      </c>
      <c r="J7" s="18">
        <f t="shared" si="2"/>
        <v>487.17927500000013</v>
      </c>
      <c r="K7" s="18">
        <f t="shared" si="2"/>
        <v>535.89720250000016</v>
      </c>
      <c r="L7" s="18">
        <f t="shared" si="2"/>
        <v>589.48692275000019</v>
      </c>
      <c r="M7" s="18">
        <f t="shared" si="2"/>
        <v>648.43561502500029</v>
      </c>
      <c r="N7" s="18">
        <f t="shared" si="2"/>
        <v>713.27917652750034</v>
      </c>
      <c r="O7" s="18">
        <f t="shared" si="2"/>
        <v>784.60709418025044</v>
      </c>
      <c r="P7" s="18">
        <f t="shared" si="2"/>
        <v>863.06780359827553</v>
      </c>
      <c r="Q7" s="18">
        <f t="shared" si="2"/>
        <v>949.37458395810313</v>
      </c>
      <c r="R7" s="19">
        <f t="shared" si="2"/>
        <v>1044.3120423539135</v>
      </c>
    </row>
    <row r="8" spans="2:18" x14ac:dyDescent="0.2">
      <c r="B8" s="15" t="s">
        <v>6</v>
      </c>
      <c r="C8" s="20">
        <v>0.1</v>
      </c>
      <c r="D8" s="21">
        <f t="shared" ref="D8:R8" si="3">C8</f>
        <v>0.1</v>
      </c>
      <c r="E8" s="22">
        <f t="shared" si="3"/>
        <v>0.1</v>
      </c>
      <c r="F8" s="22">
        <f t="shared" si="3"/>
        <v>0.1</v>
      </c>
      <c r="G8" s="22">
        <f t="shared" si="3"/>
        <v>0.1</v>
      </c>
      <c r="H8" s="22">
        <f t="shared" si="3"/>
        <v>0.1</v>
      </c>
      <c r="I8" s="22">
        <f t="shared" si="3"/>
        <v>0.1</v>
      </c>
      <c r="J8" s="22">
        <f t="shared" si="3"/>
        <v>0.1</v>
      </c>
      <c r="K8" s="22">
        <f t="shared" si="3"/>
        <v>0.1</v>
      </c>
      <c r="L8" s="22">
        <f t="shared" si="3"/>
        <v>0.1</v>
      </c>
      <c r="M8" s="22">
        <f t="shared" si="3"/>
        <v>0.1</v>
      </c>
      <c r="N8" s="22">
        <f t="shared" si="3"/>
        <v>0.1</v>
      </c>
      <c r="O8" s="22">
        <f t="shared" si="3"/>
        <v>0.1</v>
      </c>
      <c r="P8" s="22">
        <f t="shared" si="3"/>
        <v>0.1</v>
      </c>
      <c r="Q8" s="22">
        <f t="shared" si="3"/>
        <v>0.1</v>
      </c>
      <c r="R8" s="23">
        <f t="shared" si="3"/>
        <v>0.1</v>
      </c>
    </row>
    <row r="9" spans="2:18" x14ac:dyDescent="0.2">
      <c r="B9" s="15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</row>
    <row r="10" spans="2:18" ht="10.8" thickBot="1" x14ac:dyDescent="0.25">
      <c r="B10" s="4" t="s">
        <v>7</v>
      </c>
      <c r="C10" s="25"/>
      <c r="D10" s="25">
        <f t="shared" ref="D10:R10" si="4">IF(D7&gt;=D4,1,0)</f>
        <v>0</v>
      </c>
      <c r="E10" s="26">
        <f t="shared" si="4"/>
        <v>0</v>
      </c>
      <c r="F10" s="26">
        <f t="shared" si="4"/>
        <v>0</v>
      </c>
      <c r="G10" s="26">
        <f t="shared" si="4"/>
        <v>0</v>
      </c>
      <c r="H10" s="26">
        <f t="shared" si="4"/>
        <v>0</v>
      </c>
      <c r="I10" s="26">
        <f t="shared" si="4"/>
        <v>0</v>
      </c>
      <c r="J10" s="26">
        <f t="shared" si="4"/>
        <v>0</v>
      </c>
      <c r="K10" s="26">
        <f t="shared" si="4"/>
        <v>0</v>
      </c>
      <c r="L10" s="26">
        <f t="shared" si="4"/>
        <v>0</v>
      </c>
      <c r="M10" s="26">
        <f t="shared" si="4"/>
        <v>0</v>
      </c>
      <c r="N10" s="26">
        <f t="shared" si="4"/>
        <v>1</v>
      </c>
      <c r="O10" s="26">
        <f t="shared" si="4"/>
        <v>1</v>
      </c>
      <c r="P10" s="26">
        <f t="shared" si="4"/>
        <v>1</v>
      </c>
      <c r="Q10" s="26">
        <f t="shared" si="4"/>
        <v>1</v>
      </c>
      <c r="R10" s="5">
        <f t="shared" si="4"/>
        <v>1</v>
      </c>
    </row>
    <row r="11" spans="2:18" ht="10.8" thickBot="1" x14ac:dyDescent="0.25"/>
    <row r="12" spans="2:18" x14ac:dyDescent="0.2">
      <c r="B12" s="27"/>
      <c r="C12" s="28"/>
    </row>
    <row r="13" spans="2:18" ht="10.8" thickBot="1" x14ac:dyDescent="0.25">
      <c r="B13" s="15"/>
      <c r="C13" s="1"/>
    </row>
    <row r="14" spans="2:18" ht="10.8" thickBot="1" x14ac:dyDescent="0.25">
      <c r="B14" s="27" t="s">
        <v>2</v>
      </c>
      <c r="C14" s="2">
        <f>IFERROR(MATCH(1,D10:R10,0),"none")</f>
        <v>11</v>
      </c>
    </row>
    <row r="15" spans="2:18" x14ac:dyDescent="0.2">
      <c r="B15" s="13"/>
      <c r="C15" s="3"/>
    </row>
    <row r="16" spans="2:18" x14ac:dyDescent="0.2">
      <c r="B16" s="13"/>
      <c r="C16" s="29"/>
    </row>
    <row r="17" spans="2:3" x14ac:dyDescent="0.2">
      <c r="B17" s="3" t="s">
        <v>3</v>
      </c>
      <c r="C17" s="3" t="str">
        <f>IF(C14="none", "US stays on top","Chinese GDP to pass US GDP in Year "&amp;TEXT(C14,"0"))</f>
        <v>Chinese GDP to pass US GDP in Year 11</v>
      </c>
    </row>
    <row r="18" spans="2:3" x14ac:dyDescent="0.2">
      <c r="B18" s="3" t="s">
        <v>8</v>
      </c>
      <c r="C18" s="3" t="str">
        <f>"USA ("&amp;TEXT(C5,"0.0%")&amp;" annual growth)"</f>
        <v>USA (3.0% annual growth)</v>
      </c>
    </row>
    <row r="19" spans="2:3" x14ac:dyDescent="0.2">
      <c r="B19" s="3" t="s">
        <v>9</v>
      </c>
      <c r="C19" s="3" t="str">
        <f>"China ("&amp;TEXT(C8,"0.0%")&amp;" annual growth)"</f>
        <v>China (10.0% annual growth)</v>
      </c>
    </row>
  </sheetData>
  <phoneticPr fontId="1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 labels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2007-04-06T19:55:28Z</dcterms:created>
  <dcterms:modified xsi:type="dcterms:W3CDTF">2013-08-06T12:11:59Z</dcterms:modified>
</cp:coreProperties>
</file>