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52charting\SOlutions\"/>
    </mc:Choice>
  </mc:AlternateContent>
  <bookViews>
    <workbookView xWindow="0" yWindow="0" windowWidth="12288" windowHeight="6924"/>
  </bookViews>
  <sheets>
    <sheet name="Sheet1" sheetId="1" r:id="rId1"/>
  </sheets>
  <definedNames>
    <definedName name="Expgrowth">Sheet1!$C$6</definedName>
    <definedName name="Revgrowth">Sheet1!$C$5</definedName>
    <definedName name="Year1exp">Sheet1!$C$4</definedName>
    <definedName name="Year1rev">Sheet1!$C$3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0" i="1"/>
  <c r="F11" i="1" s="1"/>
  <c r="G9" i="1"/>
  <c r="H9" i="1" s="1"/>
  <c r="I9" i="1" s="1"/>
  <c r="J9" i="1" s="1"/>
  <c r="K9" i="1" s="1"/>
  <c r="L9" i="1" s="1"/>
  <c r="M9" i="1" s="1"/>
  <c r="N9" i="1" s="1"/>
  <c r="F9" i="1"/>
  <c r="E10" i="1"/>
  <c r="E9" i="1"/>
  <c r="G10" i="1" l="1"/>
  <c r="H10" i="1" l="1"/>
  <c r="G11" i="1"/>
  <c r="I10" i="1" l="1"/>
  <c r="H11" i="1"/>
  <c r="J10" i="1" l="1"/>
  <c r="I11" i="1"/>
  <c r="K10" i="1" l="1"/>
  <c r="J11" i="1"/>
  <c r="L10" i="1" l="1"/>
  <c r="K11" i="1"/>
  <c r="M10" i="1" l="1"/>
  <c r="L11" i="1"/>
  <c r="N10" i="1" l="1"/>
  <c r="N11" i="1" s="1"/>
  <c r="C14" i="1" s="1"/>
  <c r="C15" i="1" s="1"/>
  <c r="M11" i="1"/>
</calcChain>
</file>

<file path=xl/sharedStrings.xml><?xml version="1.0" encoding="utf-8"?>
<sst xmlns="http://schemas.openxmlformats.org/spreadsheetml/2006/main" count="20" uniqueCount="20">
  <si>
    <t>Year1rev</t>
  </si>
  <si>
    <t>Year1exp</t>
  </si>
  <si>
    <t>Revgrowth</t>
  </si>
  <si>
    <t>Expgrowth</t>
  </si>
  <si>
    <t>Year</t>
  </si>
  <si>
    <t>Revenue</t>
  </si>
  <si>
    <t>Expense</t>
  </si>
  <si>
    <t>Rev&gt;Exp</t>
  </si>
  <si>
    <t>Year Rev&gt;Exp</t>
  </si>
  <si>
    <t>Chart title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</si>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</sst>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Sheet1!$C$15</c:f>
          <c:strCache>
            <c:ptCount val="1"/>
            <c:pt idx="0">
              <c:v>In Year 4 we first make a profit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Sheet1!$E$8:$N$8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Sheet1!$E$9:$N$9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7.1999999999999993</c:v>
                </c:pt>
                <c:pt idx="3">
                  <c:v>8.6399999999999988</c:v>
                </c:pt>
                <c:pt idx="4">
                  <c:v>10.367999999999999</c:v>
                </c:pt>
                <c:pt idx="5">
                  <c:v>12.441599999999998</c:v>
                </c:pt>
                <c:pt idx="6">
                  <c:v>14.929919999999996</c:v>
                </c:pt>
                <c:pt idx="7">
                  <c:v>17.915903999999994</c:v>
                </c:pt>
                <c:pt idx="8">
                  <c:v>21.499084799999991</c:v>
                </c:pt>
                <c:pt idx="9">
                  <c:v>25.798901759999989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Sheet1!$E$8:$N$8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Sheet1!$E$10:$N$10</c:f>
              <c:numCache>
                <c:formatCode>General</c:formatCode>
                <c:ptCount val="10"/>
                <c:pt idx="0">
                  <c:v>6</c:v>
                </c:pt>
                <c:pt idx="1">
                  <c:v>6.6000000000000005</c:v>
                </c:pt>
                <c:pt idx="2">
                  <c:v>7.2600000000000016</c:v>
                </c:pt>
                <c:pt idx="3">
                  <c:v>7.9860000000000024</c:v>
                </c:pt>
                <c:pt idx="4">
                  <c:v>8.7846000000000029</c:v>
                </c:pt>
                <c:pt idx="5">
                  <c:v>9.6630600000000033</c:v>
                </c:pt>
                <c:pt idx="6">
                  <c:v>10.629366000000005</c:v>
                </c:pt>
                <c:pt idx="7">
                  <c:v>11.692302600000007</c:v>
                </c:pt>
                <c:pt idx="8">
                  <c:v>12.861532860000008</c:v>
                </c:pt>
                <c:pt idx="9">
                  <c:v>14.147686146000009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706992"/>
        <c:axId val="489707776"/>
      </c:lineChart>
      <c:catAx>
        <c:axId val="4897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7776"/>
        <c:crosses val="autoZero"/>
        <c:auto val="1"/>
        <c:lblAlgn val="ctr"/>
        <c:lblOffset val="100"/>
        <c:noMultiLvlLbl val="0"/>
      </c:catAx>
      <c:valAx>
        <c:axId val="4897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9</xdr:row>
      <xdr:rowOff>38100</xdr:rowOff>
    </xdr:from>
    <xdr:to>
      <xdr:col>11</xdr:col>
      <xdr:colOff>466725</xdr:colOff>
      <xdr:row>24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5"/>
  <sheetViews>
    <sheetView tabSelected="1" zoomScale="80" zoomScaleNormal="80" workbookViewId="0">
      <selection activeCell="C7" sqref="C7"/>
    </sheetView>
  </sheetViews>
  <sheetFormatPr defaultRowHeight="14.4" x14ac:dyDescent="0.3"/>
  <cols>
    <col min="1" max="1" width="8.88671875" style="1"/>
    <col min="2" max="2" width="17.109375" style="1" customWidth="1"/>
    <col min="3" max="16384" width="8.88671875" style="1"/>
  </cols>
  <sheetData>
    <row r="3" spans="2:14" x14ac:dyDescent="0.3">
      <c r="B3" s="1" t="s">
        <v>0</v>
      </c>
      <c r="C3" s="1">
        <v>5</v>
      </c>
    </row>
    <row r="4" spans="2:14" x14ac:dyDescent="0.3">
      <c r="B4" s="1" t="s">
        <v>1</v>
      </c>
      <c r="C4" s="1">
        <v>6</v>
      </c>
    </row>
    <row r="5" spans="2:14" x14ac:dyDescent="0.3">
      <c r="B5" s="1" t="s">
        <v>2</v>
      </c>
      <c r="C5" s="1">
        <v>0.2</v>
      </c>
    </row>
    <row r="6" spans="2:14" x14ac:dyDescent="0.3">
      <c r="B6" s="1" t="s">
        <v>3</v>
      </c>
      <c r="C6" s="1">
        <v>0.1</v>
      </c>
    </row>
    <row r="7" spans="2:14" x14ac:dyDescent="0.3">
      <c r="E7" s="1">
        <v>1</v>
      </c>
      <c r="F7" s="1">
        <v>2</v>
      </c>
      <c r="G7" s="1">
        <v>3</v>
      </c>
      <c r="H7" s="1">
        <v>4</v>
      </c>
      <c r="I7" s="1">
        <v>5</v>
      </c>
      <c r="J7" s="1">
        <v>6</v>
      </c>
      <c r="K7" s="1">
        <v>7</v>
      </c>
      <c r="L7" s="1">
        <v>8</v>
      </c>
      <c r="M7" s="1">
        <v>9</v>
      </c>
      <c r="N7" s="1">
        <v>10</v>
      </c>
    </row>
    <row r="8" spans="2:14" x14ac:dyDescent="0.3">
      <c r="D8" s="1" t="s">
        <v>4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 s="1" t="s">
        <v>17</v>
      </c>
      <c r="M8" s="1" t="s">
        <v>18</v>
      </c>
      <c r="N8" s="1" t="s">
        <v>19</v>
      </c>
    </row>
    <row r="9" spans="2:14" x14ac:dyDescent="0.3">
      <c r="D9" s="1" t="s">
        <v>5</v>
      </c>
      <c r="E9" s="1">
        <f>Year1rev</f>
        <v>5</v>
      </c>
      <c r="F9" s="1">
        <f>(1+Revgrowth)*E9</f>
        <v>6</v>
      </c>
      <c r="G9" s="1">
        <f>(1+Revgrowth)*F9</f>
        <v>7.1999999999999993</v>
      </c>
      <c r="H9" s="1">
        <f>(1+Revgrowth)*G9</f>
        <v>8.6399999999999988</v>
      </c>
      <c r="I9" s="1">
        <f>(1+Revgrowth)*H9</f>
        <v>10.367999999999999</v>
      </c>
      <c r="J9" s="1">
        <f>(1+Revgrowth)*I9</f>
        <v>12.441599999999998</v>
      </c>
      <c r="K9" s="1">
        <f>(1+Revgrowth)*J9</f>
        <v>14.929919999999996</v>
      </c>
      <c r="L9" s="1">
        <f>(1+Revgrowth)*K9</f>
        <v>17.915903999999994</v>
      </c>
      <c r="M9" s="1">
        <f>(1+Revgrowth)*L9</f>
        <v>21.499084799999991</v>
      </c>
      <c r="N9" s="1">
        <f>(1+Revgrowth)*M9</f>
        <v>25.798901759999989</v>
      </c>
    </row>
    <row r="10" spans="2:14" x14ac:dyDescent="0.3">
      <c r="D10" s="1" t="s">
        <v>6</v>
      </c>
      <c r="E10" s="1">
        <f>Year1exp</f>
        <v>6</v>
      </c>
      <c r="F10" s="1">
        <f>E10*(1+Expgrowth)</f>
        <v>6.6000000000000005</v>
      </c>
      <c r="G10" s="1">
        <f>F10*(1+Expgrowth)</f>
        <v>7.2600000000000016</v>
      </c>
      <c r="H10" s="1">
        <f>G10*(1+Expgrowth)</f>
        <v>7.9860000000000024</v>
      </c>
      <c r="I10" s="1">
        <f>H10*(1+Expgrowth)</f>
        <v>8.7846000000000029</v>
      </c>
      <c r="J10" s="1">
        <f>I10*(1+Expgrowth)</f>
        <v>9.6630600000000033</v>
      </c>
      <c r="K10" s="1">
        <f>J10*(1+Expgrowth)</f>
        <v>10.629366000000005</v>
      </c>
      <c r="L10" s="1">
        <f>K10*(1+Expgrowth)</f>
        <v>11.692302600000007</v>
      </c>
      <c r="M10" s="1">
        <f>L10*(1+Expgrowth)</f>
        <v>12.861532860000008</v>
      </c>
      <c r="N10" s="1">
        <f>M10*(1+Expgrowth)</f>
        <v>14.147686146000009</v>
      </c>
    </row>
    <row r="11" spans="2:14" x14ac:dyDescent="0.3">
      <c r="D11" s="1" t="s">
        <v>7</v>
      </c>
      <c r="E11" s="1">
        <f>IF(E9&gt;E10,1,0)</f>
        <v>0</v>
      </c>
      <c r="F11" s="1">
        <f t="shared" ref="F11:N11" si="0">IF(F9&gt;F10,1,0)</f>
        <v>0</v>
      </c>
      <c r="G11" s="1">
        <f t="shared" si="0"/>
        <v>0</v>
      </c>
      <c r="H11" s="1">
        <f t="shared" si="0"/>
        <v>1</v>
      </c>
      <c r="I11" s="1">
        <f t="shared" si="0"/>
        <v>1</v>
      </c>
      <c r="J11" s="1">
        <f t="shared" si="0"/>
        <v>1</v>
      </c>
      <c r="K11" s="1">
        <f t="shared" si="0"/>
        <v>1</v>
      </c>
      <c r="L11" s="1">
        <f t="shared" si="0"/>
        <v>1</v>
      </c>
      <c r="M11" s="1">
        <f t="shared" si="0"/>
        <v>1</v>
      </c>
      <c r="N11" s="1">
        <f t="shared" si="0"/>
        <v>1</v>
      </c>
    </row>
    <row r="14" spans="2:14" x14ac:dyDescent="0.3">
      <c r="B14" s="1" t="s">
        <v>8</v>
      </c>
      <c r="C14" s="1">
        <f>IFERROR(MATCH(1,E11:N11,0),"Never make money")</f>
        <v>4</v>
      </c>
    </row>
    <row r="15" spans="2:14" x14ac:dyDescent="0.3">
      <c r="B15" s="1" t="s">
        <v>9</v>
      </c>
      <c r="C15" s="1" t="str">
        <f>IF(COUNT(C14)=1,"In Year"&amp;" "&amp;C14&amp;" "&amp;"we first make a profit","We never make money")</f>
        <v>In Year 4 we first make a profit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Expgrowth</vt:lpstr>
      <vt:lpstr>Revgrowth</vt:lpstr>
      <vt:lpstr>Year1exp</vt:lpstr>
      <vt:lpstr>Year1rev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2013-08-07T20:59:09Z</dcterms:created>
  <dcterms:modified xsi:type="dcterms:W3CDTF">2013-08-07T21:22:32Z</dcterms:modified>
</cp:coreProperties>
</file>