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Futures" sheetId="1" r:id="rId1"/>
    <sheet name="Tickers" sheetId="2" r:id="rId2"/>
  </sheets>
  <calcPr calcId="145621"/>
</workbook>
</file>

<file path=xl/calcChain.xml><?xml version="1.0" encoding="utf-8"?>
<calcChain xmlns="http://schemas.openxmlformats.org/spreadsheetml/2006/main">
  <c r="D9" i="2" l="1"/>
  <c r="D10" i="2"/>
  <c r="D11" i="2"/>
  <c r="D12" i="2"/>
  <c r="C17" i="1" l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17" i="1" l="1"/>
  <c r="D23" i="1" s="1"/>
  <c r="E5" i="1"/>
  <c r="E17" i="1" s="1"/>
  <c r="E23" i="1" s="1"/>
</calcChain>
</file>

<file path=xl/sharedStrings.xml><?xml version="1.0" encoding="utf-8"?>
<sst xmlns="http://schemas.openxmlformats.org/spreadsheetml/2006/main" count="56" uniqueCount="41">
  <si>
    <t>r</t>
  </si>
  <si>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</si>
  <si>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</si>
  <si>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</si>
  <si>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</si>
  <si>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</si>
  <si>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</si>
  <si>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</si>
  <si>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</si>
  <si>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</si>
  <si>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</si>
  <si>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</si>
  <si>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</si>
  <si>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</si>
  <si>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</si>
  <si>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</si>
  <si>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</si>
  <si>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</si>
  <si>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</si>
  <si>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</si>
  <si>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</si>
  <si>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</si>
  <si>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</si>
  <si>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</si>
  <si>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</si>
  <si>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</si>
  <si>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</si>
  <si>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</si>
  <si>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</si>
  <si>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</si>
  <si>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</si>
  <si>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Eurodollar Futures DEC-2023</t>
  </si>
  <si>
    <t>Description</t>
  </si>
  <si>
    <t>Expiry</t>
  </si>
  <si>
    <t>H3</t>
  </si>
  <si>
    <t>M3</t>
  </si>
  <si>
    <t>U3</t>
  </si>
  <si>
    <t>Z3</t>
  </si>
  <si>
    <t>Eurodollar Futures MAR-2023</t>
  </si>
  <si>
    <t>Eurodollar Futures JUN-2023</t>
  </si>
  <si>
    <t>Eurodollar Futures SEP-2023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</si>
</sst>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7" fillId="0" borderId="0" xfId="1"/>
    <xf numFmtId="0" fontId="5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9768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tabSelected="1" workbookViewId="0"/>
  </sheetViews>
  <sheetFormatPr defaultRowHeight="15" x14ac:dyDescent="0.25"/>
  <cols>
    <col min="2" max="5" width="13.7109375" customWidth="1"/>
  </cols>
  <sheetData>
    <row r="2" spans="2:7" x14ac:dyDescent="0.25">
      <c r="C2" s="1" t="s">
        <v>0</v>
      </c>
      <c r="D2" s="2">
        <v>5</v>
      </c>
    </row>
    <row r="4" spans="2:7" ht="18.75" thickBot="1" x14ac:dyDescent="0.3">
      <c r="B4" s="3" t="s">
        <v>1</v>
      </c>
      <c r="C4" s="3" t="s">
        <v>2</v>
      </c>
      <c r="D4" s="3" t="s">
        <v>3</v>
      </c>
      <c r="E4" s="3" t="s">
        <v>4</v>
      </c>
      <c r="G4" s="41" t="s">
        <v>22</v>
      </c>
    </row>
    <row r="5" spans="2:7" ht="15.75" thickTop="1" x14ac:dyDescent="0.25">
      <c r="B5" s="1" t="s">
        <v>5</v>
      </c>
      <c r="C5" s="1">
        <v>1</v>
      </c>
      <c r="D5" s="4">
        <f ca="1">2*RAND()*$D$2</f>
        <v>5.6933979636380645</v>
      </c>
      <c r="E5" s="5">
        <f t="shared" ref="E5:E14" ca="1" si="0">(1+C5/360*D5/100)</f>
        <v>1.0001581499434344</v>
      </c>
      <c r="G5" s="11" t="s">
        <v>23</v>
      </c>
    </row>
    <row r="6" spans="2:7" x14ac:dyDescent="0.25">
      <c r="B6" s="1" t="s">
        <v>6</v>
      </c>
      <c r="C6" s="1">
        <v>1</v>
      </c>
      <c r="D6" s="4">
        <f t="shared" ref="D6:D14" ca="1" si="1">2*RAND()*$D$2</f>
        <v>7.047577912578963</v>
      </c>
      <c r="E6" s="5">
        <f t="shared" ca="1" si="0"/>
        <v>1.0001957660531271</v>
      </c>
      <c r="G6" s="9"/>
    </row>
    <row r="7" spans="2:7" x14ac:dyDescent="0.25">
      <c r="B7" s="1" t="s">
        <v>7</v>
      </c>
      <c r="C7" s="1">
        <v>1</v>
      </c>
      <c r="D7" s="4">
        <f t="shared" ca="1" si="1"/>
        <v>5.0047567166484193</v>
      </c>
      <c r="E7" s="5">
        <f t="shared" ca="1" si="0"/>
        <v>1.0001390210199068</v>
      </c>
    </row>
    <row r="8" spans="2:7" x14ac:dyDescent="0.25">
      <c r="B8" s="1" t="s">
        <v>8</v>
      </c>
      <c r="C8" s="1">
        <v>1</v>
      </c>
      <c r="D8" s="4">
        <f t="shared" ca="1" si="1"/>
        <v>3.5000022147784158</v>
      </c>
      <c r="E8" s="5">
        <f t="shared" ca="1" si="0"/>
        <v>1.0000972222837439</v>
      </c>
    </row>
    <row r="9" spans="2:7" x14ac:dyDescent="0.25">
      <c r="B9" s="1" t="s">
        <v>9</v>
      </c>
      <c r="C9" s="1">
        <v>3</v>
      </c>
      <c r="D9" s="4">
        <f t="shared" ca="1" si="1"/>
        <v>9.349500512787948</v>
      </c>
      <c r="E9" s="5">
        <f t="shared" ca="1" si="0"/>
        <v>1.0007791250427323</v>
      </c>
    </row>
    <row r="10" spans="2:7" x14ac:dyDescent="0.25">
      <c r="B10" s="1" t="s">
        <v>5</v>
      </c>
      <c r="C10" s="1">
        <v>1</v>
      </c>
      <c r="D10" s="4">
        <f t="shared" ca="1" si="1"/>
        <v>6.1149097877754226</v>
      </c>
      <c r="E10" s="5">
        <f t="shared" ca="1" si="0"/>
        <v>1.0001698586052159</v>
      </c>
    </row>
    <row r="11" spans="2:7" x14ac:dyDescent="0.25">
      <c r="B11" s="1" t="s">
        <v>6</v>
      </c>
      <c r="C11" s="1">
        <v>1</v>
      </c>
      <c r="D11" s="4">
        <f t="shared" ca="1" si="1"/>
        <v>4.6710642152853428</v>
      </c>
      <c r="E11" s="5">
        <f t="shared" ca="1" si="0"/>
        <v>1.000129751783758</v>
      </c>
    </row>
    <row r="12" spans="2:7" x14ac:dyDescent="0.25">
      <c r="B12" s="1" t="s">
        <v>7</v>
      </c>
      <c r="C12" s="1">
        <v>1</v>
      </c>
      <c r="D12" s="4">
        <f t="shared" ca="1" si="1"/>
        <v>0.51240305495132032</v>
      </c>
      <c r="E12" s="5">
        <f t="shared" ca="1" si="0"/>
        <v>1.0000142334181932</v>
      </c>
    </row>
    <row r="13" spans="2:7" x14ac:dyDescent="0.25">
      <c r="B13" s="1" t="s">
        <v>8</v>
      </c>
      <c r="C13" s="1">
        <v>1</v>
      </c>
      <c r="D13" s="4">
        <f t="shared" ca="1" si="1"/>
        <v>7.5308765791423049</v>
      </c>
      <c r="E13" s="5">
        <f t="shared" ca="1" si="0"/>
        <v>1.0002091910160873</v>
      </c>
    </row>
    <row r="14" spans="2:7" x14ac:dyDescent="0.25">
      <c r="B14" s="1" t="s">
        <v>9</v>
      </c>
      <c r="C14" s="1">
        <v>3</v>
      </c>
      <c r="D14" s="4">
        <f t="shared" ca="1" si="1"/>
        <v>5.4321851250465176</v>
      </c>
      <c r="E14" s="5">
        <f t="shared" ca="1" si="0"/>
        <v>1.0004526820937538</v>
      </c>
    </row>
    <row r="16" spans="2:7" ht="18" x14ac:dyDescent="0.25">
      <c r="C16" s="1" t="s">
        <v>10</v>
      </c>
      <c r="D16" s="1" t="s">
        <v>11</v>
      </c>
      <c r="E16" s="1" t="s">
        <v>4</v>
      </c>
    </row>
    <row r="17" spans="3:5" ht="15.75" thickBot="1" x14ac:dyDescent="0.3">
      <c r="C17" s="3">
        <f>SUM(C5:C15)</f>
        <v>14</v>
      </c>
      <c r="D17" s="6">
        <f ca="1">SUMPRODUCT(D5:D14,C5:C14)/C17</f>
        <v>6.0300032398786891</v>
      </c>
      <c r="E17" s="6">
        <f ca="1">(PRODUCT(E5:E15)-1)*(360/C17)*100</f>
        <v>6.0357988222738967</v>
      </c>
    </row>
    <row r="18" spans="3:5" ht="15.75" thickTop="1" x14ac:dyDescent="0.25"/>
    <row r="19" spans="3:5" x14ac:dyDescent="0.25">
      <c r="C19" s="8" t="s">
        <v>12</v>
      </c>
      <c r="D19" s="1" t="s">
        <v>13</v>
      </c>
      <c r="E19" s="1" t="s">
        <v>14</v>
      </c>
    </row>
    <row r="20" spans="3:5" x14ac:dyDescent="0.25">
      <c r="C20" s="8" t="s">
        <v>15</v>
      </c>
      <c r="D20" s="7" t="s">
        <v>16</v>
      </c>
      <c r="E20" s="7" t="s">
        <v>17</v>
      </c>
    </row>
    <row r="22" spans="3:5" ht="18" x14ac:dyDescent="0.25">
      <c r="C22" s="1" t="s">
        <v>18</v>
      </c>
      <c r="D22" s="1" t="s">
        <v>19</v>
      </c>
      <c r="E22" s="1" t="s">
        <v>20</v>
      </c>
    </row>
    <row r="23" spans="3:5" ht="15.75" thickBot="1" x14ac:dyDescent="0.3">
      <c r="C23" s="1" t="s">
        <v>21</v>
      </c>
      <c r="D23" s="6">
        <f ca="1">100-D17</f>
        <v>93.969996760121305</v>
      </c>
      <c r="E23" s="6">
        <f ca="1">100-E17</f>
        <v>93.964201177726096</v>
      </c>
    </row>
    <row r="24" spans="3:5" ht="15.75" thickTop="1" x14ac:dyDescent="0.25"/>
  </sheetData>
  <hyperlinks>
    <hyperlink ref="G5" r:id="rId1"/>
    <hyperlink ref="G4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Normal="100" workbookViewId="0"/>
  </sheetViews>
  <sheetFormatPr defaultRowHeight="15" x14ac:dyDescent="0.25"/>
  <sheetData>
    <row r="2" spans="2:10" ht="15" customHeight="1" x14ac:dyDescent="0.25">
      <c r="B2" s="12" t="s">
        <v>24</v>
      </c>
      <c r="C2" s="13"/>
      <c r="D2" s="13"/>
      <c r="E2" s="19" t="s">
        <v>25</v>
      </c>
      <c r="F2" s="20"/>
      <c r="G2" s="21"/>
      <c r="H2" s="29" t="s">
        <v>26</v>
      </c>
      <c r="I2" s="30"/>
      <c r="J2" s="31"/>
    </row>
    <row r="3" spans="2:10" x14ac:dyDescent="0.25">
      <c r="B3" s="14"/>
      <c r="C3" s="15"/>
      <c r="D3" s="15"/>
      <c r="E3" s="22"/>
      <c r="F3" s="23"/>
      <c r="G3" s="24"/>
      <c r="H3" s="32"/>
      <c r="I3" s="32"/>
      <c r="J3" s="33"/>
    </row>
    <row r="4" spans="2:10" ht="15" customHeight="1" x14ac:dyDescent="0.25">
      <c r="B4" s="16" t="s">
        <v>27</v>
      </c>
      <c r="C4" s="15"/>
      <c r="D4" s="15"/>
      <c r="E4" s="25" t="s">
        <v>28</v>
      </c>
      <c r="F4" s="23"/>
      <c r="G4" s="24"/>
      <c r="H4" s="34">
        <v>23</v>
      </c>
      <c r="I4" s="32"/>
      <c r="J4" s="33"/>
    </row>
    <row r="5" spans="2:10" x14ac:dyDescent="0.25">
      <c r="B5" s="17"/>
      <c r="C5" s="18"/>
      <c r="D5" s="18"/>
      <c r="E5" s="26"/>
      <c r="F5" s="27"/>
      <c r="G5" s="28"/>
      <c r="H5" s="35"/>
      <c r="I5" s="35"/>
      <c r="J5" s="36"/>
    </row>
    <row r="8" spans="2:10" ht="15.75" thickBot="1" x14ac:dyDescent="0.3">
      <c r="B8" s="10" t="s">
        <v>29</v>
      </c>
      <c r="C8" s="10" t="s">
        <v>33</v>
      </c>
      <c r="D8" s="10" t="s">
        <v>30</v>
      </c>
      <c r="E8" s="37" t="s">
        <v>32</v>
      </c>
      <c r="F8" s="38"/>
      <c r="G8" s="38"/>
    </row>
    <row r="9" spans="2:10" ht="15.75" thickTop="1" x14ac:dyDescent="0.25">
      <c r="B9" s="1" t="s">
        <v>27</v>
      </c>
      <c r="C9" s="1" t="s">
        <v>34</v>
      </c>
      <c r="D9" s="1" t="str">
        <f t="shared" ref="D9:D12" si="0">B9&amp;C9</f>
        <v>EDH3</v>
      </c>
      <c r="E9" s="39" t="s">
        <v>38</v>
      </c>
      <c r="F9" s="39"/>
      <c r="G9" s="39"/>
    </row>
    <row r="10" spans="2:10" x14ac:dyDescent="0.25">
      <c r="B10" s="1" t="s">
        <v>27</v>
      </c>
      <c r="C10" s="1" t="s">
        <v>35</v>
      </c>
      <c r="D10" s="1" t="str">
        <f t="shared" si="0"/>
        <v>EDM3</v>
      </c>
      <c r="E10" s="40" t="s">
        <v>39</v>
      </c>
      <c r="F10" s="40"/>
      <c r="G10" s="40"/>
    </row>
    <row r="11" spans="2:10" x14ac:dyDescent="0.25">
      <c r="B11" s="1" t="s">
        <v>27</v>
      </c>
      <c r="C11" s="1" t="s">
        <v>36</v>
      </c>
      <c r="D11" s="1" t="str">
        <f t="shared" si="0"/>
        <v>EDU3</v>
      </c>
      <c r="E11" s="40" t="s">
        <v>40</v>
      </c>
      <c r="F11" s="40"/>
      <c r="G11" s="40"/>
    </row>
    <row r="12" spans="2:10" x14ac:dyDescent="0.25">
      <c r="B12" s="1" t="s">
        <v>27</v>
      </c>
      <c r="C12" s="1" t="s">
        <v>37</v>
      </c>
      <c r="D12" s="1" t="str">
        <f t="shared" si="0"/>
        <v>EDZ3</v>
      </c>
      <c r="E12" s="40" t="s">
        <v>31</v>
      </c>
      <c r="F12" s="40"/>
      <c r="G12" s="40"/>
    </row>
    <row r="15" spans="2:10" x14ac:dyDescent="0.25">
      <c r="B15" s="12" t="s">
        <v>24</v>
      </c>
      <c r="C15" s="13"/>
      <c r="D15" s="13"/>
      <c r="E15" s="19" t="s">
        <v>25</v>
      </c>
      <c r="F15" s="20"/>
      <c r="G15" s="21"/>
      <c r="H15" s="29" t="s">
        <v>26</v>
      </c>
      <c r="I15" s="30"/>
      <c r="J15" s="31"/>
    </row>
    <row r="16" spans="2:10" x14ac:dyDescent="0.25">
      <c r="B16" s="14"/>
      <c r="C16" s="15"/>
      <c r="D16" s="15"/>
      <c r="E16" s="22"/>
      <c r="F16" s="23"/>
      <c r="G16" s="24"/>
      <c r="H16" s="32"/>
      <c r="I16" s="32"/>
      <c r="J16" s="33"/>
    </row>
    <row r="17" spans="2:10" x14ac:dyDescent="0.25">
      <c r="B17" s="16" t="s">
        <v>27</v>
      </c>
      <c r="C17" s="15"/>
      <c r="D17" s="15"/>
      <c r="E17" s="25" t="s">
        <v>28</v>
      </c>
      <c r="F17" s="23"/>
      <c r="G17" s="24"/>
      <c r="H17" s="34">
        <v>3</v>
      </c>
      <c r="I17" s="32"/>
      <c r="J17" s="33"/>
    </row>
    <row r="18" spans="2:10" x14ac:dyDescent="0.25">
      <c r="B18" s="17"/>
      <c r="C18" s="18"/>
      <c r="D18" s="18"/>
      <c r="E18" s="26"/>
      <c r="F18" s="27"/>
      <c r="G18" s="28"/>
      <c r="H18" s="35"/>
      <c r="I18" s="35"/>
      <c r="J18" s="36"/>
    </row>
  </sheetData>
  <mergeCells count="17">
    <mergeCell ref="E8:G8"/>
    <mergeCell ref="E9:G9"/>
    <mergeCell ref="E10:G10"/>
    <mergeCell ref="E11:G11"/>
    <mergeCell ref="E12:G12"/>
    <mergeCell ref="B15:D16"/>
    <mergeCell ref="E15:G16"/>
    <mergeCell ref="H15:J16"/>
    <mergeCell ref="B17:D18"/>
    <mergeCell ref="E17:G18"/>
    <mergeCell ref="H17:J18"/>
    <mergeCell ref="B2:D3"/>
    <mergeCell ref="B4:D5"/>
    <mergeCell ref="E2:G3"/>
    <mergeCell ref="E4:G5"/>
    <mergeCell ref="H2:J3"/>
    <mergeCell ref="H4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Futures</vt:lpstr>
      <vt:lpstr>Tickers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2022-03-24T14:31:45Z</dcterms:modified>
</cp:coreProperties>
</file>