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 7.1 Det bs AF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<sst xmlns="http://schemas.openxmlformats.org/spreadsheetml/2006/main" uniqueCount="155">
  <si>
    <t>FORMATO 7.1: "REGISTRO DE ACTIVOS FIJOS - DETALLE DE LOS ACTIVOS FIJOS"</t>
  </si>
  <si>
    <t>PERÍODO: 2020</t>
  </si>
  <si>
    <t>RUC: 20600143361</t>
  </si>
  <si>
    <t>APELLIDOS Y NOMBRES, DENOMINACIÓN O RAZÓN SOCIAL: B &amp; H DRILLING TOOLS S.A.C.</t>
  </si>
  <si>
    <t>CÓDIGO RELACIONADO CON EL ACTIVO FIJO</t>
  </si>
  <si>
    <t>CUENTA CONTABLE DEL ACTIVO FIJO</t>
  </si>
  <si>
    <t>DETALLE DEL ACTIVO FIJO</t>
  </si>
  <si>
    <t>SALDO INICIAL</t>
  </si>
  <si>
    <t>ADQUISICION ADICIONALES</t>
  </si>
  <si>
    <t>MEJORAS</t>
  </si>
  <si>
    <t>RETIROS Y/O BAJAS</t>
  </si>
  <si>
    <t>OTROS AJUSTES</t>
  </si>
  <si>
    <t>VALOR HISTÓRICO DEL ACTIVO FIJO AL 31.12</t>
  </si>
  <si>
    <t>AJUSTE POR INFLACIÓN</t>
  </si>
  <si>
    <t>VALOR  AJUSTADO DEL ACTIVO FIJO AL 31.12</t>
  </si>
  <si>
    <t>FECHA DE ADQUISICIÓN</t>
  </si>
  <si>
    <t>FECHA DE INICIO DEL USO DEL ACTIVO FIJO</t>
  </si>
  <si>
    <t>DEPRECIACIÓN</t>
  </si>
  <si>
    <t>PORCENTAJE DE DEPRECIACIÓN</t>
  </si>
  <si>
    <t>DEPRECIACIÓN ACUMULADA AL AL CIERRE DEL EJERCICIO ANTERIOR</t>
  </si>
  <si>
    <t>DEPRECIACIÓN DEL EJERCICIO</t>
  </si>
  <si>
    <t>DEPRECIACIÓN DEL EJERCICIO RELACIONADA CON LOS RETIROS Y/O BAJAS</t>
  </si>
  <si>
    <t>DEPRECIACIÓN RELACIONADA CON OTROS AJUSTES</t>
  </si>
  <si>
    <t>DEPRECIACIÓN ACUMULADA HISTÓRICA</t>
  </si>
  <si>
    <t>AJUSTE POR INFLACIÓN DE LA DEPRECIACIÓN</t>
  </si>
  <si>
    <t>DEPRECIACIÓN ACUMULADA AJUSTADA POR INFLACIÓN</t>
  </si>
  <si>
    <t>DESCRIPCION</t>
  </si>
  <si>
    <t>MARCA DEL ACTIVO FIJO</t>
  </si>
  <si>
    <t>MODELO DEL ACTIVO FIJO</t>
  </si>
  <si>
    <t>NÚMERO DE SERIE Y/O PLACA DEL ACTIVO FIJO</t>
  </si>
  <si>
    <t>MÉTODO APLICADO</t>
  </si>
  <si>
    <t>N° DE DOCUMENTO DE AUTORIZACIÓN</t>
  </si>
  <si>
    <t>CAM091</t>
  </si>
  <si>
    <t>32251</t>
  </si>
  <si>
    <t>CAMIONETA RURAL PORSCHE APW-259</t>
  </si>
  <si>
    <t>PORSCHE</t>
  </si>
  <si>
    <t>CAYENNE</t>
  </si>
  <si>
    <t>APW-259</t>
  </si>
  <si>
    <t>09/05/2016</t>
  </si>
  <si>
    <t>LINEA RECTA</t>
  </si>
  <si>
    <t>CAM092</t>
  </si>
  <si>
    <t>CAMIONETA RURAL MAZDA T8H-851</t>
  </si>
  <si>
    <t>MAZDA</t>
  </si>
  <si>
    <t>BT50</t>
  </si>
  <si>
    <t>T8H-851</t>
  </si>
  <si>
    <t>23/07/2016</t>
  </si>
  <si>
    <t>CAM093</t>
  </si>
  <si>
    <t>CAMIONETA PICK UP TOYOTA T8H-845</t>
  </si>
  <si>
    <t>TOYOTA</t>
  </si>
  <si>
    <t>HILUX 4X2</t>
  </si>
  <si>
    <t>T8H-845</t>
  </si>
  <si>
    <t>CAM094</t>
  </si>
  <si>
    <t>CAMIONETA RURAL MAZDA T8S-929</t>
  </si>
  <si>
    <t>T8S-929</t>
  </si>
  <si>
    <t>02/05/2017</t>
  </si>
  <si>
    <t>01/06/2017</t>
  </si>
  <si>
    <t>COM201</t>
  </si>
  <si>
    <t>33611</t>
  </si>
  <si>
    <t>NOTEBOOK  LENOVO I6</t>
  </si>
  <si>
    <t>LENOVO IDEA</t>
  </si>
  <si>
    <t>IDEA G50</t>
  </si>
  <si>
    <t>G50-80 CI6</t>
  </si>
  <si>
    <t>12/07/2017</t>
  </si>
  <si>
    <t>01/08/2017</t>
  </si>
  <si>
    <t>COM215</t>
  </si>
  <si>
    <t>COMPUTADORA AVATEC I3</t>
  </si>
  <si>
    <t>AVATEC</t>
  </si>
  <si>
    <t>CCA3704BK</t>
  </si>
  <si>
    <t>1606090</t>
  </si>
  <si>
    <t>17/02/2017</t>
  </si>
  <si>
    <t>01/03/2017</t>
  </si>
  <si>
    <t>COM214</t>
  </si>
  <si>
    <t>NOTEBOOK LENOVO I5</t>
  </si>
  <si>
    <t>LENOVO</t>
  </si>
  <si>
    <t>I5-8250U 8G</t>
  </si>
  <si>
    <t>V330-151KB</t>
  </si>
  <si>
    <t>17/09/2018</t>
  </si>
  <si>
    <t>01/10/2018</t>
  </si>
  <si>
    <t>COM216</t>
  </si>
  <si>
    <t>39527</t>
  </si>
  <si>
    <t>NOTEBOOK HP CK0033LA 14' HD</t>
  </si>
  <si>
    <t>HP</t>
  </si>
  <si>
    <t xml:space="preserve"> I5-7200U 2.50 GHz, 8GB4PF37LA DDR4</t>
  </si>
  <si>
    <t>1TB -4PF37LA</t>
  </si>
  <si>
    <t>03/02/2020</t>
  </si>
  <si>
    <t>HER1401</t>
  </si>
  <si>
    <t>33691</t>
  </si>
  <si>
    <t>BALANZA INDUSTRIAL DE PLATAFORMA</t>
  </si>
  <si>
    <t>PRECIX WEIGHT</t>
  </si>
  <si>
    <t>2056</t>
  </si>
  <si>
    <t>149497</t>
  </si>
  <si>
    <t>21/04/2017</t>
  </si>
  <si>
    <t>01/05/2017</t>
  </si>
  <si>
    <t>COM202</t>
  </si>
  <si>
    <t>IMPRESORA HP 477DW</t>
  </si>
  <si>
    <t>HP 477</t>
  </si>
  <si>
    <t>PAGEWIDE</t>
  </si>
  <si>
    <t>PAGEWIDE477DW</t>
  </si>
  <si>
    <t>22/06/2017</t>
  </si>
  <si>
    <t>01/07/2017</t>
  </si>
  <si>
    <t>MOV301</t>
  </si>
  <si>
    <t>33621</t>
  </si>
  <si>
    <t>EQUIPO CELULAR  7 32GB</t>
  </si>
  <si>
    <t>APP IPH</t>
  </si>
  <si>
    <t>7 32GB</t>
  </si>
  <si>
    <t>24/05/2017</t>
  </si>
  <si>
    <t>MOV307</t>
  </si>
  <si>
    <t>EQUIPO CELULAR SAMSUNG</t>
  </si>
  <si>
    <t>SAMSUNG</t>
  </si>
  <si>
    <t>J7 PRIME</t>
  </si>
  <si>
    <t>17/06/2017</t>
  </si>
  <si>
    <t>RAD2301</t>
  </si>
  <si>
    <t>EQUIPO DE RADIO COMUNICACION HANDY</t>
  </si>
  <si>
    <t>HANDY</t>
  </si>
  <si>
    <t>APX-2000</t>
  </si>
  <si>
    <t>HANDY APX-2000</t>
  </si>
  <si>
    <t>29/05/2018</t>
  </si>
  <si>
    <t>01/06/2018</t>
  </si>
  <si>
    <t>RAD2302</t>
  </si>
  <si>
    <t>EQUIPO DE RADIO PORTATIL APX</t>
  </si>
  <si>
    <t>APX 1000</t>
  </si>
  <si>
    <t>MODEL 1.5</t>
  </si>
  <si>
    <t>APX-1000</t>
  </si>
  <si>
    <t>03/07/2018</t>
  </si>
  <si>
    <t>HER1411</t>
  </si>
  <si>
    <t>33711</t>
  </si>
  <si>
    <t>TRANSPALETA MANUAL BASSLER</t>
  </si>
  <si>
    <t>BASSLER</t>
  </si>
  <si>
    <t>BASSLER-MANUAL</t>
  </si>
  <si>
    <t>CTQ25</t>
  </si>
  <si>
    <t>16/10/2016</t>
  </si>
  <si>
    <t>MUE1205</t>
  </si>
  <si>
    <t>33511</t>
  </si>
  <si>
    <t>MESA DE ESCRITORIO GERENCIAL</t>
  </si>
  <si>
    <t>BH</t>
  </si>
  <si>
    <t>GERENCIAL</t>
  </si>
  <si>
    <t>MESGERE</t>
  </si>
  <si>
    <t>10/03/2016</t>
  </si>
  <si>
    <t>MUE1207</t>
  </si>
  <si>
    <t>MESA DE MELAMINE MUE1207</t>
  </si>
  <si>
    <t>OFICINA</t>
  </si>
  <si>
    <t>OFC-A</t>
  </si>
  <si>
    <t>13/04/2018</t>
  </si>
  <si>
    <t>01/05/2018</t>
  </si>
  <si>
    <t>MUE1208</t>
  </si>
  <si>
    <t>MESA DE MELAMINE MUE1208</t>
  </si>
  <si>
    <t>OFC-B</t>
  </si>
  <si>
    <t>MUE1206</t>
  </si>
  <si>
    <t>COUNTER DE MDF ESCRITORIO</t>
  </si>
  <si>
    <t>OFC-COUNTER</t>
  </si>
  <si>
    <t>12/03/2016</t>
  </si>
  <si>
    <t>MUE1209</t>
  </si>
  <si>
    <t>MESA DE REUNION CORPORATIVA GERENCIAL</t>
  </si>
  <si>
    <t>MESA-GR</t>
  </si>
  <si>
    <t>TOTAL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</si>
</sst>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000000"/>
      <name val="Arial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0" borderId="1" applyFont="1" applyNumberFormat="0" applyFill="0" applyBorder="1" applyAlignment="1">
      <alignment horizontal="left" vertical="center" textRotation="0" wrapText="true" shrinkToFit="false"/>
    </xf>
    <xf xfId="0" fontId="2" numFmtId="0" fillId="0" borderId="1" applyFont="1" applyNumberFormat="0" applyFill="0" applyBorder="1" applyAlignment="1">
      <alignment horizontal="right" vertical="center" textRotation="0" wrapText="true" shrinkToFit="false"/>
    </xf>
    <xf xfId="0" fontId="2" numFmtId="4" fillId="0" borderId="1" applyFont="1" applyNumberFormat="1" applyFill="0" applyBorder="1" applyAlignment="1">
      <alignment horizontal="right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31"/>
  <sheetViews>
    <sheetView tabSelected="1" workbookViewId="0" showGridLines="true" showRowColHeaders="1">
      <selection activeCell="F31" sqref="F31"/>
    </sheetView>
  </sheetViews>
  <sheetFormatPr defaultRowHeight="14.4" outlineLevelRow="0" outlineLevelCol="0"/>
  <cols>
    <col min="1" max="1" width="40" customWidth="true" style="0"/>
  </cols>
  <sheetData>
    <row r="1" spans="1:26">
      <c r="A1" s="1" t="s">
        <v>0</v>
      </c>
    </row>
    <row r="3" spans="1:26">
      <c r="A3" s="1" t="s">
        <v>1</v>
      </c>
    </row>
    <row r="4" spans="1:26">
      <c r="A4" s="1" t="s">
        <v>2</v>
      </c>
    </row>
    <row r="5" spans="1:26">
      <c r="A5" s="1" t="s">
        <v>3</v>
      </c>
    </row>
    <row r="7" spans="1:26">
      <c r="A7" s="2" t="s">
        <v>4</v>
      </c>
      <c r="B7" s="2" t="s">
        <v>5</v>
      </c>
      <c r="C7" s="2" t="s">
        <v>6</v>
      </c>
      <c r="D7" s="2"/>
      <c r="E7" s="2"/>
      <c r="F7" s="2"/>
      <c r="G7" s="2" t="s">
        <v>7</v>
      </c>
      <c r="H7" s="2" t="s">
        <v>8</v>
      </c>
      <c r="I7" s="2" t="s">
        <v>9</v>
      </c>
      <c r="J7" s="2" t="s">
        <v>10</v>
      </c>
      <c r="K7" s="2" t="s">
        <v>11</v>
      </c>
      <c r="L7" s="2" t="s">
        <v>12</v>
      </c>
      <c r="M7" s="2" t="s">
        <v>13</v>
      </c>
      <c r="N7" s="2" t="s">
        <v>14</v>
      </c>
      <c r="O7" s="2" t="s">
        <v>15</v>
      </c>
      <c r="P7" s="2" t="s">
        <v>16</v>
      </c>
      <c r="Q7" s="2" t="s">
        <v>17</v>
      </c>
      <c r="R7" s="2"/>
      <c r="S7" s="2" t="s">
        <v>18</v>
      </c>
      <c r="T7" s="2" t="s">
        <v>19</v>
      </c>
      <c r="U7" s="2" t="s">
        <v>20</v>
      </c>
      <c r="V7" s="2" t="s">
        <v>21</v>
      </c>
      <c r="W7" s="2" t="s">
        <v>22</v>
      </c>
      <c r="X7" s="2" t="s">
        <v>23</v>
      </c>
      <c r="Y7" s="2" t="s">
        <v>24</v>
      </c>
      <c r="Z7" s="2" t="s">
        <v>25</v>
      </c>
    </row>
    <row r="8" spans="1:26">
      <c r="A8" s="2"/>
      <c r="B8" s="2"/>
      <c r="C8" s="2" t="s">
        <v>26</v>
      </c>
      <c r="D8" s="2" t="s">
        <v>27</v>
      </c>
      <c r="E8" s="2" t="s">
        <v>28</v>
      </c>
      <c r="F8" s="2" t="s">
        <v>29</v>
      </c>
      <c r="G8" s="2"/>
      <c r="H8" s="2"/>
      <c r="I8" s="2"/>
      <c r="J8" s="2"/>
      <c r="K8" s="2"/>
      <c r="L8" s="2"/>
      <c r="M8" s="2"/>
      <c r="N8" s="2"/>
      <c r="O8" s="2"/>
      <c r="P8" s="2"/>
      <c r="Q8" s="2" t="s">
        <v>30</v>
      </c>
      <c r="R8" s="2" t="s">
        <v>31</v>
      </c>
      <c r="S8" s="2"/>
      <c r="T8" s="2"/>
      <c r="U8" s="2"/>
      <c r="V8" s="2"/>
      <c r="W8" s="2"/>
      <c r="X8" s="2"/>
      <c r="Y8" s="2"/>
      <c r="Z8" s="2"/>
    </row>
    <row r="9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3" t="s">
        <v>32</v>
      </c>
      <c r="B11" s="3" t="s">
        <v>33</v>
      </c>
      <c r="C11" s="3" t="s">
        <v>34</v>
      </c>
      <c r="D11" s="3" t="s">
        <v>35</v>
      </c>
      <c r="E11" s="3" t="s">
        <v>36</v>
      </c>
      <c r="F11" s="3" t="s">
        <v>37</v>
      </c>
      <c r="G11" s="5">
        <v>322902.66</v>
      </c>
      <c r="H11" s="5"/>
      <c r="I11" s="5"/>
      <c r="J11" s="5"/>
      <c r="K11" s="5"/>
      <c r="L11" s="5">
        <v>322902.66</v>
      </c>
      <c r="M11" s="5"/>
      <c r="N11" s="5"/>
      <c r="O11" s="3" t="s">
        <v>38</v>
      </c>
      <c r="P11" s="3" t="s">
        <v>38</v>
      </c>
      <c r="Q11" s="3" t="s">
        <v>39</v>
      </c>
      <c r="R11" s="3"/>
      <c r="S11" s="5">
        <v>20</v>
      </c>
      <c r="T11" s="5">
        <v>0</v>
      </c>
      <c r="U11" s="5">
        <v>16145.133</v>
      </c>
      <c r="V11" s="5"/>
      <c r="W11" s="5"/>
      <c r="X11" s="5">
        <v>16145.133</v>
      </c>
      <c r="Y11" s="5"/>
      <c r="Z11" s="5"/>
    </row>
    <row r="12" spans="1:26">
      <c r="A12" s="3" t="s">
        <v>40</v>
      </c>
      <c r="B12" s="3" t="s">
        <v>33</v>
      </c>
      <c r="C12" s="3" t="s">
        <v>41</v>
      </c>
      <c r="D12" s="3" t="s">
        <v>42</v>
      </c>
      <c r="E12" s="3" t="s">
        <v>43</v>
      </c>
      <c r="F12" s="3" t="s">
        <v>44</v>
      </c>
      <c r="G12" s="5">
        <v>75988.69</v>
      </c>
      <c r="H12" s="5"/>
      <c r="I12" s="5"/>
      <c r="J12" s="5"/>
      <c r="K12" s="5"/>
      <c r="L12" s="5">
        <v>75988.69</v>
      </c>
      <c r="M12" s="5"/>
      <c r="N12" s="5"/>
      <c r="O12" s="3" t="s">
        <v>45</v>
      </c>
      <c r="P12" s="3" t="s">
        <v>45</v>
      </c>
      <c r="Q12" s="3" t="s">
        <v>39</v>
      </c>
      <c r="R12" s="3"/>
      <c r="S12" s="5">
        <v>20</v>
      </c>
      <c r="T12" s="5">
        <v>0</v>
      </c>
      <c r="U12" s="5">
        <v>2532.956334</v>
      </c>
      <c r="V12" s="5"/>
      <c r="W12" s="5"/>
      <c r="X12" s="5">
        <v>2532.956334</v>
      </c>
      <c r="Y12" s="5"/>
      <c r="Z12" s="5"/>
    </row>
    <row r="13" spans="1:26">
      <c r="A13" s="3" t="s">
        <v>46</v>
      </c>
      <c r="B13" s="3" t="s">
        <v>33</v>
      </c>
      <c r="C13" s="3" t="s">
        <v>47</v>
      </c>
      <c r="D13" s="3" t="s">
        <v>48</v>
      </c>
      <c r="E13" s="3" t="s">
        <v>49</v>
      </c>
      <c r="F13" s="3" t="s">
        <v>50</v>
      </c>
      <c r="G13" s="5">
        <v>74439.36</v>
      </c>
      <c r="H13" s="5"/>
      <c r="I13" s="5"/>
      <c r="J13" s="5"/>
      <c r="K13" s="5"/>
      <c r="L13" s="5">
        <v>74439.36</v>
      </c>
      <c r="M13" s="5"/>
      <c r="N13" s="5"/>
      <c r="O13" s="3" t="s">
        <v>45</v>
      </c>
      <c r="P13" s="3" t="s">
        <v>45</v>
      </c>
      <c r="Q13" s="3" t="s">
        <v>39</v>
      </c>
      <c r="R13" s="3"/>
      <c r="S13" s="5">
        <v>20</v>
      </c>
      <c r="T13" s="5">
        <v>0</v>
      </c>
      <c r="U13" s="5">
        <v>2481.312</v>
      </c>
      <c r="V13" s="5"/>
      <c r="W13" s="5"/>
      <c r="X13" s="5">
        <v>2481.312</v>
      </c>
      <c r="Y13" s="5"/>
      <c r="Z13" s="5"/>
    </row>
    <row r="14" spans="1:26">
      <c r="A14" s="3" t="s">
        <v>51</v>
      </c>
      <c r="B14" s="3" t="s">
        <v>33</v>
      </c>
      <c r="C14" s="3" t="s">
        <v>52</v>
      </c>
      <c r="D14" s="3" t="s">
        <v>42</v>
      </c>
      <c r="E14" s="3" t="s">
        <v>43</v>
      </c>
      <c r="F14" s="3" t="s">
        <v>53</v>
      </c>
      <c r="G14" s="5">
        <v>83807.67</v>
      </c>
      <c r="H14" s="5"/>
      <c r="I14" s="5"/>
      <c r="J14" s="5"/>
      <c r="K14" s="5"/>
      <c r="L14" s="5">
        <v>83807.67</v>
      </c>
      <c r="M14" s="5"/>
      <c r="N14" s="5"/>
      <c r="O14" s="3" t="s">
        <v>54</v>
      </c>
      <c r="P14" s="3" t="s">
        <v>55</v>
      </c>
      <c r="Q14" s="3" t="s">
        <v>39</v>
      </c>
      <c r="R14" s="3"/>
      <c r="S14" s="5">
        <v>20</v>
      </c>
      <c r="T14" s="5">
        <v>0</v>
      </c>
      <c r="U14" s="5">
        <v>2793.589</v>
      </c>
      <c r="V14" s="5"/>
      <c r="W14" s="5"/>
      <c r="X14" s="5">
        <v>2793.589</v>
      </c>
      <c r="Y14" s="5"/>
      <c r="Z14" s="5"/>
    </row>
    <row r="15" spans="1:26">
      <c r="A15" s="3" t="s">
        <v>56</v>
      </c>
      <c r="B15" s="3" t="s">
        <v>57</v>
      </c>
      <c r="C15" s="3" t="s">
        <v>58</v>
      </c>
      <c r="D15" s="3" t="s">
        <v>59</v>
      </c>
      <c r="E15" s="3" t="s">
        <v>60</v>
      </c>
      <c r="F15" s="3" t="s">
        <v>61</v>
      </c>
      <c r="G15" s="5">
        <v>1474.58</v>
      </c>
      <c r="H15" s="5"/>
      <c r="I15" s="5"/>
      <c r="J15" s="5"/>
      <c r="K15" s="5"/>
      <c r="L15" s="5">
        <v>1474.58</v>
      </c>
      <c r="M15" s="5"/>
      <c r="N15" s="5"/>
      <c r="O15" s="3" t="s">
        <v>62</v>
      </c>
      <c r="P15" s="3" t="s">
        <v>63</v>
      </c>
      <c r="Q15" s="3" t="s">
        <v>39</v>
      </c>
      <c r="R15" s="3"/>
      <c r="S15" s="5">
        <v>25</v>
      </c>
      <c r="T15" s="5">
        <v>0</v>
      </c>
      <c r="U15" s="5">
        <v>61.440834</v>
      </c>
      <c r="V15" s="5"/>
      <c r="W15" s="5"/>
      <c r="X15" s="5">
        <v>61.440834</v>
      </c>
      <c r="Y15" s="5"/>
      <c r="Z15" s="5"/>
    </row>
    <row r="16" spans="1:26">
      <c r="A16" s="3" t="s">
        <v>64</v>
      </c>
      <c r="B16" s="3" t="s">
        <v>57</v>
      </c>
      <c r="C16" s="3" t="s">
        <v>65</v>
      </c>
      <c r="D16" s="3" t="s">
        <v>66</v>
      </c>
      <c r="E16" s="3" t="s">
        <v>67</v>
      </c>
      <c r="F16" s="3" t="s">
        <v>68</v>
      </c>
      <c r="G16" s="5">
        <v>1415.25</v>
      </c>
      <c r="H16" s="5"/>
      <c r="I16" s="5"/>
      <c r="J16" s="5"/>
      <c r="K16" s="5"/>
      <c r="L16" s="5">
        <v>1415.25</v>
      </c>
      <c r="M16" s="5"/>
      <c r="N16" s="5"/>
      <c r="O16" s="3" t="s">
        <v>69</v>
      </c>
      <c r="P16" s="3" t="s">
        <v>70</v>
      </c>
      <c r="Q16" s="3" t="s">
        <v>39</v>
      </c>
      <c r="R16" s="3"/>
      <c r="S16" s="5">
        <v>25</v>
      </c>
      <c r="T16" s="5">
        <v>0</v>
      </c>
      <c r="U16" s="5">
        <v>58.96875</v>
      </c>
      <c r="V16" s="5"/>
      <c r="W16" s="5"/>
      <c r="X16" s="5">
        <v>58.96875</v>
      </c>
      <c r="Y16" s="5"/>
      <c r="Z16" s="5"/>
    </row>
    <row r="17" spans="1:26">
      <c r="A17" s="3" t="s">
        <v>71</v>
      </c>
      <c r="B17" s="3" t="s">
        <v>57</v>
      </c>
      <c r="C17" s="3" t="s">
        <v>72</v>
      </c>
      <c r="D17" s="3" t="s">
        <v>73</v>
      </c>
      <c r="E17" s="3" t="s">
        <v>74</v>
      </c>
      <c r="F17" s="3" t="s">
        <v>75</v>
      </c>
      <c r="G17" s="5">
        <v>1864.41</v>
      </c>
      <c r="H17" s="5"/>
      <c r="I17" s="5"/>
      <c r="J17" s="5"/>
      <c r="K17" s="5"/>
      <c r="L17" s="5">
        <v>1864.41</v>
      </c>
      <c r="M17" s="5"/>
      <c r="N17" s="5"/>
      <c r="O17" s="3" t="s">
        <v>76</v>
      </c>
      <c r="P17" s="3" t="s">
        <v>77</v>
      </c>
      <c r="Q17" s="3" t="s">
        <v>39</v>
      </c>
      <c r="R17" s="3"/>
      <c r="S17" s="5">
        <v>25</v>
      </c>
      <c r="T17" s="5">
        <v>0</v>
      </c>
      <c r="U17" s="5">
        <v>77.68375</v>
      </c>
      <c r="V17" s="5"/>
      <c r="W17" s="5"/>
      <c r="X17" s="5">
        <v>77.68375</v>
      </c>
      <c r="Y17" s="5"/>
      <c r="Z17" s="5"/>
    </row>
    <row r="18" spans="1:26">
      <c r="A18" s="3" t="s">
        <v>78</v>
      </c>
      <c r="B18" s="3" t="s">
        <v>79</v>
      </c>
      <c r="C18" s="3" t="s">
        <v>80</v>
      </c>
      <c r="D18" s="3" t="s">
        <v>81</v>
      </c>
      <c r="E18" s="3" t="s">
        <v>82</v>
      </c>
      <c r="F18" s="3" t="s">
        <v>83</v>
      </c>
      <c r="G18" s="5">
        <v>1796.1</v>
      </c>
      <c r="H18" s="5"/>
      <c r="I18" s="5"/>
      <c r="J18" s="5"/>
      <c r="K18" s="5"/>
      <c r="L18" s="5">
        <v>1796.1</v>
      </c>
      <c r="M18" s="5"/>
      <c r="N18" s="5"/>
      <c r="O18" s="3" t="s">
        <v>84</v>
      </c>
      <c r="P18" s="3" t="s">
        <v>84</v>
      </c>
      <c r="Q18" s="3" t="s">
        <v>39</v>
      </c>
      <c r="R18" s="3"/>
      <c r="S18" s="5">
        <v>25</v>
      </c>
      <c r="T18" s="5">
        <v>0</v>
      </c>
      <c r="U18" s="5">
        <v>74.8375</v>
      </c>
      <c r="V18" s="5"/>
      <c r="W18" s="5"/>
      <c r="X18" s="5">
        <v>74.8375</v>
      </c>
      <c r="Y18" s="5"/>
      <c r="Z18" s="5"/>
    </row>
    <row r="19" spans="1:26">
      <c r="A19" s="3" t="s">
        <v>85</v>
      </c>
      <c r="B19" s="3" t="s">
        <v>86</v>
      </c>
      <c r="C19" s="3" t="s">
        <v>87</v>
      </c>
      <c r="D19" s="3" t="s">
        <v>88</v>
      </c>
      <c r="E19" s="3" t="s">
        <v>89</v>
      </c>
      <c r="F19" s="3" t="s">
        <v>90</v>
      </c>
      <c r="G19" s="5">
        <v>1523.51</v>
      </c>
      <c r="H19" s="5"/>
      <c r="I19" s="5"/>
      <c r="J19" s="5"/>
      <c r="K19" s="5"/>
      <c r="L19" s="5">
        <v>1523.51</v>
      </c>
      <c r="M19" s="5"/>
      <c r="N19" s="5"/>
      <c r="O19" s="3" t="s">
        <v>91</v>
      </c>
      <c r="P19" s="3" t="s">
        <v>92</v>
      </c>
      <c r="Q19" s="3" t="s">
        <v>39</v>
      </c>
      <c r="R19" s="3"/>
      <c r="S19" s="5">
        <v>10</v>
      </c>
      <c r="T19" s="5">
        <v>0</v>
      </c>
      <c r="U19" s="5">
        <v>25.391834</v>
      </c>
      <c r="V19" s="5"/>
      <c r="W19" s="5"/>
      <c r="X19" s="5">
        <v>25.391834</v>
      </c>
      <c r="Y19" s="5"/>
      <c r="Z19" s="5"/>
    </row>
    <row r="20" spans="1:26">
      <c r="A20" s="3" t="s">
        <v>93</v>
      </c>
      <c r="B20" s="3" t="s">
        <v>57</v>
      </c>
      <c r="C20" s="3" t="s">
        <v>94</v>
      </c>
      <c r="D20" s="3" t="s">
        <v>95</v>
      </c>
      <c r="E20" s="3" t="s">
        <v>96</v>
      </c>
      <c r="F20" s="3" t="s">
        <v>97</v>
      </c>
      <c r="G20" s="5">
        <v>2076.27</v>
      </c>
      <c r="H20" s="5"/>
      <c r="I20" s="5"/>
      <c r="J20" s="5"/>
      <c r="K20" s="5"/>
      <c r="L20" s="5">
        <v>2076.27</v>
      </c>
      <c r="M20" s="5"/>
      <c r="N20" s="5"/>
      <c r="O20" s="3" t="s">
        <v>98</v>
      </c>
      <c r="P20" s="3" t="s">
        <v>99</v>
      </c>
      <c r="Q20" s="3" t="s">
        <v>39</v>
      </c>
      <c r="R20" s="3"/>
      <c r="S20" s="5">
        <v>10</v>
      </c>
      <c r="T20" s="5">
        <v>0</v>
      </c>
      <c r="U20" s="5">
        <v>34.6045</v>
      </c>
      <c r="V20" s="5"/>
      <c r="W20" s="5"/>
      <c r="X20" s="5">
        <v>34.6045</v>
      </c>
      <c r="Y20" s="5"/>
      <c r="Z20" s="5"/>
    </row>
    <row r="21" spans="1:26">
      <c r="A21" s="3" t="s">
        <v>100</v>
      </c>
      <c r="B21" s="3" t="s">
        <v>101</v>
      </c>
      <c r="C21" s="3" t="s">
        <v>102</v>
      </c>
      <c r="D21" s="3" t="s">
        <v>103</v>
      </c>
      <c r="E21" s="3" t="s">
        <v>103</v>
      </c>
      <c r="F21" s="3" t="s">
        <v>104</v>
      </c>
      <c r="G21" s="5">
        <v>1651.7</v>
      </c>
      <c r="H21" s="5"/>
      <c r="I21" s="5"/>
      <c r="J21" s="5"/>
      <c r="K21" s="5"/>
      <c r="L21" s="5">
        <v>1651.7</v>
      </c>
      <c r="M21" s="5"/>
      <c r="N21" s="5"/>
      <c r="O21" s="3" t="s">
        <v>105</v>
      </c>
      <c r="P21" s="3" t="s">
        <v>55</v>
      </c>
      <c r="Q21" s="3" t="s">
        <v>39</v>
      </c>
      <c r="R21" s="3"/>
      <c r="S21" s="5">
        <v>10</v>
      </c>
      <c r="T21" s="5">
        <v>0</v>
      </c>
      <c r="U21" s="5">
        <v>27.528334</v>
      </c>
      <c r="V21" s="5"/>
      <c r="W21" s="5"/>
      <c r="X21" s="5">
        <v>27.528334</v>
      </c>
      <c r="Y21" s="5"/>
      <c r="Z21" s="5"/>
    </row>
    <row r="22" spans="1:26">
      <c r="A22" s="3" t="s">
        <v>106</v>
      </c>
      <c r="B22" s="3" t="s">
        <v>101</v>
      </c>
      <c r="C22" s="3" t="s">
        <v>107</v>
      </c>
      <c r="D22" s="3" t="s">
        <v>108</v>
      </c>
      <c r="E22" s="3" t="s">
        <v>109</v>
      </c>
      <c r="F22" s="3" t="s">
        <v>109</v>
      </c>
      <c r="G22" s="5">
        <v>1786.44</v>
      </c>
      <c r="H22" s="5"/>
      <c r="I22" s="5"/>
      <c r="J22" s="5"/>
      <c r="K22" s="5"/>
      <c r="L22" s="5">
        <v>1786.44</v>
      </c>
      <c r="M22" s="5"/>
      <c r="N22" s="5"/>
      <c r="O22" s="3" t="s">
        <v>110</v>
      </c>
      <c r="P22" s="3" t="s">
        <v>99</v>
      </c>
      <c r="Q22" s="3" t="s">
        <v>39</v>
      </c>
      <c r="R22" s="3"/>
      <c r="S22" s="5">
        <v>10</v>
      </c>
      <c r="T22" s="5">
        <v>0</v>
      </c>
      <c r="U22" s="5">
        <v>29.774</v>
      </c>
      <c r="V22" s="5"/>
      <c r="W22" s="5"/>
      <c r="X22" s="5">
        <v>29.774</v>
      </c>
      <c r="Y22" s="5"/>
      <c r="Z22" s="5"/>
    </row>
    <row r="23" spans="1:26">
      <c r="A23" s="3" t="s">
        <v>111</v>
      </c>
      <c r="B23" s="3" t="s">
        <v>101</v>
      </c>
      <c r="C23" s="3" t="s">
        <v>112</v>
      </c>
      <c r="D23" s="3" t="s">
        <v>113</v>
      </c>
      <c r="E23" s="3" t="s">
        <v>114</v>
      </c>
      <c r="F23" s="3" t="s">
        <v>115</v>
      </c>
      <c r="G23" s="5">
        <v>2500</v>
      </c>
      <c r="H23" s="5"/>
      <c r="I23" s="5"/>
      <c r="J23" s="5"/>
      <c r="K23" s="5"/>
      <c r="L23" s="5">
        <v>2500</v>
      </c>
      <c r="M23" s="5"/>
      <c r="N23" s="5"/>
      <c r="O23" s="3" t="s">
        <v>116</v>
      </c>
      <c r="P23" s="3" t="s">
        <v>117</v>
      </c>
      <c r="Q23" s="3" t="s">
        <v>39</v>
      </c>
      <c r="R23" s="3"/>
      <c r="S23" s="5">
        <v>10</v>
      </c>
      <c r="T23" s="5">
        <v>0</v>
      </c>
      <c r="U23" s="5">
        <v>41.666666</v>
      </c>
      <c r="V23" s="5"/>
      <c r="W23" s="5"/>
      <c r="X23" s="5">
        <v>41.666666</v>
      </c>
      <c r="Y23" s="5"/>
      <c r="Z23" s="5"/>
    </row>
    <row r="24" spans="1:26">
      <c r="A24" s="3" t="s">
        <v>118</v>
      </c>
      <c r="B24" s="3" t="s">
        <v>101</v>
      </c>
      <c r="C24" s="3" t="s">
        <v>119</v>
      </c>
      <c r="D24" s="3" t="s">
        <v>120</v>
      </c>
      <c r="E24" s="3" t="s">
        <v>121</v>
      </c>
      <c r="F24" s="3" t="s">
        <v>122</v>
      </c>
      <c r="G24" s="5">
        <v>6622.29</v>
      </c>
      <c r="H24" s="5"/>
      <c r="I24" s="5"/>
      <c r="J24" s="5"/>
      <c r="K24" s="5"/>
      <c r="L24" s="5">
        <v>6622.29</v>
      </c>
      <c r="M24" s="5"/>
      <c r="N24" s="5"/>
      <c r="O24" s="3" t="s">
        <v>123</v>
      </c>
      <c r="P24" s="3" t="s">
        <v>123</v>
      </c>
      <c r="Q24" s="3" t="s">
        <v>39</v>
      </c>
      <c r="R24" s="3"/>
      <c r="S24" s="5">
        <v>10</v>
      </c>
      <c r="T24" s="5">
        <v>0</v>
      </c>
      <c r="U24" s="5">
        <v>110.3715</v>
      </c>
      <c r="V24" s="5"/>
      <c r="W24" s="5"/>
      <c r="X24" s="5">
        <v>110.3715</v>
      </c>
      <c r="Y24" s="5"/>
      <c r="Z24" s="5"/>
    </row>
    <row r="25" spans="1:26">
      <c r="A25" s="3" t="s">
        <v>124</v>
      </c>
      <c r="B25" s="3" t="s">
        <v>125</v>
      </c>
      <c r="C25" s="3" t="s">
        <v>126</v>
      </c>
      <c r="D25" s="3" t="s">
        <v>127</v>
      </c>
      <c r="E25" s="3" t="s">
        <v>128</v>
      </c>
      <c r="F25" s="3" t="s">
        <v>129</v>
      </c>
      <c r="G25" s="5">
        <v>986.87</v>
      </c>
      <c r="H25" s="5"/>
      <c r="I25" s="5"/>
      <c r="J25" s="5"/>
      <c r="K25" s="5"/>
      <c r="L25" s="5">
        <v>986.87</v>
      </c>
      <c r="M25" s="5"/>
      <c r="N25" s="5"/>
      <c r="O25" s="3" t="s">
        <v>130</v>
      </c>
      <c r="P25" s="3" t="s">
        <v>130</v>
      </c>
      <c r="Q25" s="3" t="s">
        <v>39</v>
      </c>
      <c r="R25" s="3"/>
      <c r="S25" s="5">
        <v>10</v>
      </c>
      <c r="T25" s="5">
        <v>0</v>
      </c>
      <c r="U25" s="5">
        <v>16.447834</v>
      </c>
      <c r="V25" s="5"/>
      <c r="W25" s="5"/>
      <c r="X25" s="5">
        <v>16.447834</v>
      </c>
      <c r="Y25" s="5"/>
      <c r="Z25" s="5"/>
    </row>
    <row r="26" spans="1:26">
      <c r="A26" s="3" t="s">
        <v>131</v>
      </c>
      <c r="B26" s="3" t="s">
        <v>132</v>
      </c>
      <c r="C26" s="3" t="s">
        <v>133</v>
      </c>
      <c r="D26" s="3" t="s">
        <v>134</v>
      </c>
      <c r="E26" s="3" t="s">
        <v>135</v>
      </c>
      <c r="F26" s="3" t="s">
        <v>136</v>
      </c>
      <c r="G26" s="5">
        <v>1059.32</v>
      </c>
      <c r="H26" s="5"/>
      <c r="I26" s="5"/>
      <c r="J26" s="5"/>
      <c r="K26" s="5"/>
      <c r="L26" s="5">
        <v>1059.32</v>
      </c>
      <c r="M26" s="5"/>
      <c r="N26" s="5"/>
      <c r="O26" s="3" t="s">
        <v>137</v>
      </c>
      <c r="P26" s="3" t="s">
        <v>137</v>
      </c>
      <c r="Q26" s="3" t="s">
        <v>39</v>
      </c>
      <c r="R26" s="3"/>
      <c r="S26" s="5">
        <v>10</v>
      </c>
      <c r="T26" s="5">
        <v>0</v>
      </c>
      <c r="U26" s="5">
        <v>17.655334</v>
      </c>
      <c r="V26" s="5"/>
      <c r="W26" s="5"/>
      <c r="X26" s="5">
        <v>17.655334</v>
      </c>
      <c r="Y26" s="5"/>
      <c r="Z26" s="5"/>
    </row>
    <row r="27" spans="1:26">
      <c r="A27" s="3" t="s">
        <v>138</v>
      </c>
      <c r="B27" s="3" t="s">
        <v>132</v>
      </c>
      <c r="C27" s="3" t="s">
        <v>139</v>
      </c>
      <c r="D27" s="3" t="s">
        <v>134</v>
      </c>
      <c r="E27" s="3" t="s">
        <v>140</v>
      </c>
      <c r="F27" s="3" t="s">
        <v>141</v>
      </c>
      <c r="G27" s="5">
        <v>1398.31</v>
      </c>
      <c r="H27" s="5"/>
      <c r="I27" s="5"/>
      <c r="J27" s="5"/>
      <c r="K27" s="5"/>
      <c r="L27" s="5">
        <v>1398.31</v>
      </c>
      <c r="M27" s="5"/>
      <c r="N27" s="5"/>
      <c r="O27" s="3" t="s">
        <v>142</v>
      </c>
      <c r="P27" s="3" t="s">
        <v>143</v>
      </c>
      <c r="Q27" s="3" t="s">
        <v>39</v>
      </c>
      <c r="R27" s="3"/>
      <c r="S27" s="5">
        <v>10</v>
      </c>
      <c r="T27" s="5">
        <v>0</v>
      </c>
      <c r="U27" s="5">
        <v>23.305166</v>
      </c>
      <c r="V27" s="5"/>
      <c r="W27" s="5"/>
      <c r="X27" s="5">
        <v>23.305166</v>
      </c>
      <c r="Y27" s="5"/>
      <c r="Z27" s="5"/>
    </row>
    <row r="28" spans="1:26">
      <c r="A28" s="3" t="s">
        <v>144</v>
      </c>
      <c r="B28" s="3" t="s">
        <v>132</v>
      </c>
      <c r="C28" s="3" t="s">
        <v>145</v>
      </c>
      <c r="D28" s="3" t="s">
        <v>134</v>
      </c>
      <c r="E28" s="3" t="s">
        <v>140</v>
      </c>
      <c r="F28" s="3" t="s">
        <v>146</v>
      </c>
      <c r="G28" s="5">
        <v>1398.31</v>
      </c>
      <c r="H28" s="5"/>
      <c r="I28" s="5"/>
      <c r="J28" s="5"/>
      <c r="K28" s="5"/>
      <c r="L28" s="5">
        <v>1398.31</v>
      </c>
      <c r="M28" s="5"/>
      <c r="N28" s="5"/>
      <c r="O28" s="3" t="s">
        <v>142</v>
      </c>
      <c r="P28" s="3" t="s">
        <v>143</v>
      </c>
      <c r="Q28" s="3" t="s">
        <v>39</v>
      </c>
      <c r="R28" s="3"/>
      <c r="S28" s="5">
        <v>10</v>
      </c>
      <c r="T28" s="5">
        <v>0</v>
      </c>
      <c r="U28" s="5">
        <v>23.305166</v>
      </c>
      <c r="V28" s="5"/>
      <c r="W28" s="5"/>
      <c r="X28" s="5">
        <v>23.305166</v>
      </c>
      <c r="Y28" s="5"/>
      <c r="Z28" s="5"/>
    </row>
    <row r="29" spans="1:26">
      <c r="A29" s="3" t="s">
        <v>147</v>
      </c>
      <c r="B29" s="3" t="s">
        <v>132</v>
      </c>
      <c r="C29" s="3" t="s">
        <v>148</v>
      </c>
      <c r="D29" s="3" t="s">
        <v>134</v>
      </c>
      <c r="E29" s="3" t="s">
        <v>140</v>
      </c>
      <c r="F29" s="3" t="s">
        <v>149</v>
      </c>
      <c r="G29" s="5">
        <v>3800</v>
      </c>
      <c r="H29" s="5"/>
      <c r="I29" s="5"/>
      <c r="J29" s="5"/>
      <c r="K29" s="5"/>
      <c r="L29" s="5">
        <v>3800</v>
      </c>
      <c r="M29" s="5"/>
      <c r="N29" s="5"/>
      <c r="O29" s="3" t="s">
        <v>150</v>
      </c>
      <c r="P29" s="3" t="s">
        <v>150</v>
      </c>
      <c r="Q29" s="3" t="s">
        <v>39</v>
      </c>
      <c r="R29" s="3"/>
      <c r="S29" s="5">
        <v>10</v>
      </c>
      <c r="T29" s="5">
        <v>0</v>
      </c>
      <c r="U29" s="5">
        <v>63.333334</v>
      </c>
      <c r="V29" s="5"/>
      <c r="W29" s="5"/>
      <c r="X29" s="5">
        <v>63.333334</v>
      </c>
      <c r="Y29" s="5"/>
      <c r="Z29" s="5"/>
    </row>
    <row r="30" spans="1:26">
      <c r="A30" s="3" t="s">
        <v>151</v>
      </c>
      <c r="B30" s="3" t="s">
        <v>132</v>
      </c>
      <c r="C30" s="3" t="s">
        <v>152</v>
      </c>
      <c r="D30" s="3" t="s">
        <v>134</v>
      </c>
      <c r="E30" s="3" t="s">
        <v>135</v>
      </c>
      <c r="F30" s="3" t="s">
        <v>153</v>
      </c>
      <c r="G30" s="5">
        <v>847.46</v>
      </c>
      <c r="H30" s="5"/>
      <c r="I30" s="5"/>
      <c r="J30" s="5"/>
      <c r="K30" s="5"/>
      <c r="L30" s="5">
        <v>847.46</v>
      </c>
      <c r="M30" s="5"/>
      <c r="N30" s="5"/>
      <c r="O30" s="3" t="s">
        <v>137</v>
      </c>
      <c r="P30" s="3" t="s">
        <v>137</v>
      </c>
      <c r="Q30" s="3" t="s">
        <v>39</v>
      </c>
      <c r="R30" s="3"/>
      <c r="S30" s="5">
        <v>10</v>
      </c>
      <c r="T30" s="5">
        <v>0</v>
      </c>
      <c r="U30" s="5">
        <v>14.124334</v>
      </c>
      <c r="V30" s="5"/>
      <c r="W30" s="5"/>
      <c r="X30" s="5">
        <v>14.124334</v>
      </c>
      <c r="Y30" s="5"/>
      <c r="Z30" s="5"/>
    </row>
    <row r="31" spans="1:26">
      <c r="A31" s="4" t="s">
        <v>154</v>
      </c>
      <c r="B31" s="4"/>
      <c r="C31" s="4"/>
      <c r="D31" s="4"/>
      <c r="E31" s="4"/>
      <c r="F31" s="5">
        <f>SUM(F11:F30)</f>
        <v>0</v>
      </c>
      <c r="G31" s="5">
        <f>SUM(G11:G30)</f>
        <v>589339.2</v>
      </c>
      <c r="H31" s="5">
        <f>SUM(H11:H30)</f>
        <v>0</v>
      </c>
      <c r="I31" s="5">
        <f>SUM(I11:I30)</f>
        <v>0</v>
      </c>
      <c r="J31" s="5">
        <f>SUM(J11:J30)</f>
        <v>0</v>
      </c>
      <c r="K31" s="5">
        <f>SUM(K11:K30)</f>
        <v>0</v>
      </c>
      <c r="L31" s="5">
        <f>SUM(L11:L30)</f>
        <v>589339.2</v>
      </c>
      <c r="M31" s="5">
        <f>SUM(M11:M30)</f>
        <v>0</v>
      </c>
      <c r="N31" s="5">
        <f>SUM(N11:N30)</f>
        <v>0</v>
      </c>
      <c r="O31" s="5"/>
      <c r="P31" s="5"/>
      <c r="Q31" s="5"/>
      <c r="R31" s="5"/>
      <c r="S31" s="5">
        <f>SUM(S11:S30)</f>
        <v>300</v>
      </c>
      <c r="T31" s="5">
        <f>SUM(T11:T30)</f>
        <v>0</v>
      </c>
      <c r="U31" s="5">
        <f>SUM(U11:U30)</f>
        <v>24653.42917</v>
      </c>
      <c r="V31" s="5">
        <f>SUM(V11:V30)</f>
        <v>0</v>
      </c>
      <c r="W31" s="5">
        <f>SUM(W11:W30)</f>
        <v>0</v>
      </c>
      <c r="X31" s="5">
        <f>SUM(X11:X30)</f>
        <v>24653.42917</v>
      </c>
      <c r="Y31" s="5">
        <f>SUM(Y11:Y30)</f>
        <v>0</v>
      </c>
      <c r="Z3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7:A10"/>
    <mergeCell ref="B7:B10"/>
    <mergeCell ref="C7:F7"/>
    <mergeCell ref="C8:C10"/>
    <mergeCell ref="D8:D10"/>
    <mergeCell ref="E8:E10"/>
    <mergeCell ref="F8:F10"/>
    <mergeCell ref="G7:G10"/>
    <mergeCell ref="H7:H10"/>
    <mergeCell ref="I7:I10"/>
    <mergeCell ref="J7:J10"/>
    <mergeCell ref="K7:K10"/>
    <mergeCell ref="L7:L10"/>
    <mergeCell ref="M7:M10"/>
    <mergeCell ref="N7:N10"/>
    <mergeCell ref="O7:O10"/>
    <mergeCell ref="P7:P10"/>
    <mergeCell ref="Q7:R7"/>
    <mergeCell ref="Q8:Q10"/>
    <mergeCell ref="R8:R10"/>
    <mergeCell ref="S7:S10"/>
    <mergeCell ref="T7:T10"/>
    <mergeCell ref="U7:U10"/>
    <mergeCell ref="V7:V10"/>
    <mergeCell ref="W7:W10"/>
    <mergeCell ref="X7:X10"/>
    <mergeCell ref="Y7:Y10"/>
    <mergeCell ref="Z7:Z10"/>
    <mergeCell ref="A31:E3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 7.1 Det bs AF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2020-05-07T16:11:31-05:00</dcterms:created>
  <dcterms:modified xsi:type="dcterms:W3CDTF">2020-05-07T16:11:31-05:00</dcterms:modified>
  <dc:title>Untitled Spreadsheet</dc:title>
  <dc:description/>
  <dc:subject/>
  <cp:keywords/>
  <cp:category/>
</cp:coreProperties>
</file>