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\Desktop\TESI MAGISTRALE\ARCHIVIO LIONE\"/>
    </mc:Choice>
  </mc:AlternateContent>
  <xr:revisionPtr revIDLastSave="0" documentId="13_ncr:1_{E55FF0D7-61F5-4ADB-B52A-2983A52B02D6}" xr6:coauthVersionLast="47" xr6:coauthVersionMax="47" xr10:uidLastSave="{00000000-0000-0000-0000-000000000000}"/>
  <bookViews>
    <workbookView xWindow="-108" yWindow="-108" windowWidth="23256" windowHeight="12456" xr2:uid="{0E0831D4-085B-4EC0-A2D7-2491F9BB9CA0}"/>
  </bookViews>
  <sheets>
    <sheet name="FORMATION" sheetId="1" r:id="rId1"/>
    <sheet name="DISSOLUT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6" i="1"/>
  <c r="U14" i="1"/>
  <c r="Q14" i="1"/>
  <c r="Y14" i="1"/>
  <c r="W14" i="1"/>
  <c r="S14" i="1"/>
  <c r="O14" i="1"/>
  <c r="M14" i="1"/>
  <c r="K14" i="1"/>
  <c r="I14" i="1"/>
  <c r="G14" i="1"/>
  <c r="E14" i="1"/>
  <c r="C14" i="1"/>
  <c r="Y14" i="2"/>
  <c r="W14" i="2"/>
  <c r="U14" i="2"/>
  <c r="S14" i="2"/>
  <c r="Q14" i="2"/>
  <c r="O14" i="2"/>
  <c r="M14" i="2"/>
  <c r="K14" i="2"/>
  <c r="I14" i="2"/>
  <c r="G14" i="2"/>
  <c r="E14" i="2"/>
  <c r="C14" i="2"/>
  <c r="D14" i="2"/>
  <c r="F14" i="2"/>
  <c r="H14" i="2"/>
  <c r="J14" i="2"/>
  <c r="L14" i="2"/>
  <c r="N14" i="2"/>
  <c r="P14" i="2"/>
  <c r="R14" i="2"/>
  <c r="T14" i="2"/>
  <c r="V14" i="2"/>
  <c r="X14" i="2"/>
  <c r="B14" i="2"/>
  <c r="L14" i="1"/>
  <c r="N14" i="1"/>
  <c r="P14" i="1"/>
  <c r="R14" i="1"/>
  <c r="T14" i="1"/>
  <c r="V14" i="1"/>
  <c r="X14" i="1"/>
  <c r="D14" i="1"/>
  <c r="F14" i="1"/>
  <c r="H14" i="1"/>
  <c r="J14" i="1"/>
  <c r="B14" i="1"/>
  <c r="B18" i="2" l="1"/>
  <c r="B17" i="1"/>
</calcChain>
</file>

<file path=xl/sharedStrings.xml><?xml version="1.0" encoding="utf-8"?>
<sst xmlns="http://schemas.openxmlformats.org/spreadsheetml/2006/main" count="79" uniqueCount="40">
  <si>
    <t>totale_1843</t>
  </si>
  <si>
    <t>tessili_1843</t>
  </si>
  <si>
    <t>totale_1844</t>
  </si>
  <si>
    <t>tessili_1844</t>
  </si>
  <si>
    <t>totale_1845</t>
  </si>
  <si>
    <t>tessili_1845</t>
  </si>
  <si>
    <t>totale_1853</t>
  </si>
  <si>
    <t>tessili_1853</t>
  </si>
  <si>
    <t>totale_1854</t>
  </si>
  <si>
    <t>tessili_1854</t>
  </si>
  <si>
    <t>totale_1855</t>
  </si>
  <si>
    <t>tessili_1855</t>
  </si>
  <si>
    <t>totale_1863</t>
  </si>
  <si>
    <t>tessili_1863</t>
  </si>
  <si>
    <t>totale_1864</t>
  </si>
  <si>
    <t>tessili_1864</t>
  </si>
  <si>
    <t>totale_1865</t>
  </si>
  <si>
    <t>tessili_1865</t>
  </si>
  <si>
    <t>totale_1873</t>
  </si>
  <si>
    <t>tessili_1873</t>
  </si>
  <si>
    <t>totale_1874</t>
  </si>
  <si>
    <t>tessili_1874</t>
  </si>
  <si>
    <t>totale_1875</t>
  </si>
  <si>
    <t>tessili_1875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</si>
  <si>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</si>
  <si>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</si>
  <si>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</si>
  <si>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</si>
  <si>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</si>
  <si>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</si>
  <si>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</si>
  <si>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</si>
  <si>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</si>
  <si>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</si>
  <si>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</si>
  <si>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</si>
  <si>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Totale</t>
  </si>
  <si>
    <t>Totale tessile</t>
  </si>
  <si>
    <t xml:space="preserve">Tessile Ottobre 1856 </t>
  </si>
  <si>
    <t>Totale generale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</si>
</sst>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8256-58BD-4BC4-A274-C064D0AE0353}">
  <dimension ref="A1:Y17"/>
  <sheetViews>
    <sheetView tabSelected="1" workbookViewId="0">
      <selection activeCell="G21" sqref="G21"/>
    </sheetView>
  </sheetViews>
  <sheetFormatPr defaultRowHeight="14.4" x14ac:dyDescent="0.3"/>
  <cols>
    <col min="1" max="1" width="13.33203125" style="5" bestFit="1" customWidth="1"/>
    <col min="2" max="2" width="10.33203125" bestFit="1" customWidth="1"/>
    <col min="3" max="3" width="10.44140625" bestFit="1" customWidth="1"/>
    <col min="4" max="4" width="10.33203125" bestFit="1" customWidth="1"/>
    <col min="5" max="5" width="10.44140625" bestFit="1" customWidth="1"/>
    <col min="6" max="6" width="10.33203125" bestFit="1" customWidth="1"/>
    <col min="7" max="7" width="10.44140625" bestFit="1" customWidth="1"/>
    <col min="8" max="8" width="10.33203125" bestFit="1" customWidth="1"/>
    <col min="9" max="9" width="10.44140625" bestFit="1" customWidth="1"/>
    <col min="10" max="10" width="10.33203125" bestFit="1" customWidth="1"/>
    <col min="11" max="11" width="10.44140625" bestFit="1" customWidth="1"/>
    <col min="12" max="12" width="10.33203125" bestFit="1" customWidth="1"/>
    <col min="13" max="13" width="10.44140625" bestFit="1" customWidth="1"/>
    <col min="14" max="14" width="10.33203125" bestFit="1" customWidth="1"/>
    <col min="15" max="15" width="10.44140625" bestFit="1" customWidth="1"/>
    <col min="16" max="16" width="10.33203125" bestFit="1" customWidth="1"/>
    <col min="17" max="17" width="10.44140625" bestFit="1" customWidth="1"/>
    <col min="18" max="18" width="10.33203125" bestFit="1" customWidth="1"/>
    <col min="19" max="19" width="10.44140625" bestFit="1" customWidth="1"/>
    <col min="20" max="20" width="10.33203125" bestFit="1" customWidth="1"/>
    <col min="21" max="21" width="10.44140625" bestFit="1" customWidth="1"/>
    <col min="22" max="22" width="10.33203125" bestFit="1" customWidth="1"/>
    <col min="23" max="23" width="10.44140625" bestFit="1" customWidth="1"/>
    <col min="24" max="24" width="10.33203125" bestFit="1" customWidth="1"/>
    <col min="25" max="25" width="10.44140625" bestFit="1" customWidth="1"/>
  </cols>
  <sheetData>
    <row r="1" spans="1:25" s="3" customFormat="1" x14ac:dyDescent="0.3">
      <c r="A1" s="6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3">
      <c r="A2" s="4" t="s">
        <v>24</v>
      </c>
      <c r="B2" s="1">
        <v>14</v>
      </c>
      <c r="C2" s="1">
        <v>7</v>
      </c>
      <c r="D2" s="1">
        <v>5</v>
      </c>
      <c r="E2" s="1">
        <v>11</v>
      </c>
      <c r="F2" s="1">
        <v>24</v>
      </c>
      <c r="G2" s="1">
        <v>12</v>
      </c>
      <c r="H2" s="1">
        <v>29</v>
      </c>
      <c r="I2" s="1">
        <v>9</v>
      </c>
      <c r="J2" s="1">
        <v>29</v>
      </c>
      <c r="K2" s="1">
        <v>12</v>
      </c>
      <c r="L2" s="1">
        <v>44</v>
      </c>
      <c r="M2" s="1">
        <v>16</v>
      </c>
      <c r="N2" s="1">
        <v>47</v>
      </c>
      <c r="O2" s="1">
        <v>19</v>
      </c>
      <c r="P2" s="1">
        <v>39</v>
      </c>
      <c r="Q2" s="1">
        <v>21</v>
      </c>
      <c r="R2" s="1">
        <v>24</v>
      </c>
      <c r="S2" s="1">
        <v>9</v>
      </c>
      <c r="T2" s="1">
        <v>20</v>
      </c>
      <c r="U2" s="1">
        <v>7</v>
      </c>
      <c r="V2" s="7"/>
      <c r="W2" s="7"/>
      <c r="X2" s="1">
        <v>31</v>
      </c>
      <c r="Y2" s="1">
        <v>18</v>
      </c>
    </row>
    <row r="3" spans="1:25" x14ac:dyDescent="0.3">
      <c r="A3" s="4" t="s">
        <v>25</v>
      </c>
      <c r="B3" s="1">
        <v>14</v>
      </c>
      <c r="C3" s="1">
        <v>5</v>
      </c>
      <c r="D3" s="1">
        <v>10</v>
      </c>
      <c r="E3" s="1">
        <v>4</v>
      </c>
      <c r="F3" s="1">
        <v>17</v>
      </c>
      <c r="G3" s="1">
        <v>9</v>
      </c>
      <c r="H3" s="1">
        <v>22</v>
      </c>
      <c r="I3" s="1">
        <v>6</v>
      </c>
      <c r="J3" s="1">
        <v>21</v>
      </c>
      <c r="K3" s="1">
        <v>3</v>
      </c>
      <c r="L3" s="1">
        <v>29</v>
      </c>
      <c r="M3" s="1">
        <v>10</v>
      </c>
      <c r="N3" s="1">
        <v>19</v>
      </c>
      <c r="O3" s="1">
        <v>14</v>
      </c>
      <c r="P3" s="1">
        <v>23</v>
      </c>
      <c r="Q3" s="1">
        <v>8</v>
      </c>
      <c r="R3" s="1">
        <v>26</v>
      </c>
      <c r="S3" s="1">
        <v>7</v>
      </c>
      <c r="T3" s="1">
        <v>29</v>
      </c>
      <c r="U3" s="1">
        <v>5</v>
      </c>
      <c r="V3" s="7"/>
      <c r="W3" s="7"/>
      <c r="X3" s="1">
        <v>31</v>
      </c>
      <c r="Y3" s="1">
        <v>13</v>
      </c>
    </row>
    <row r="4" spans="1:25" x14ac:dyDescent="0.3">
      <c r="A4" s="4" t="s">
        <v>26</v>
      </c>
      <c r="B4" s="1">
        <v>20</v>
      </c>
      <c r="C4" s="1">
        <v>9</v>
      </c>
      <c r="D4" s="1">
        <v>15</v>
      </c>
      <c r="E4" s="1">
        <v>8</v>
      </c>
      <c r="F4" s="1">
        <v>17</v>
      </c>
      <c r="G4" s="1">
        <v>9</v>
      </c>
      <c r="H4" s="1">
        <v>17</v>
      </c>
      <c r="I4" s="1">
        <v>5</v>
      </c>
      <c r="J4" s="1">
        <v>18</v>
      </c>
      <c r="K4" s="1">
        <v>5</v>
      </c>
      <c r="L4" s="1">
        <v>26</v>
      </c>
      <c r="M4" s="1">
        <v>8</v>
      </c>
      <c r="N4" s="1">
        <v>31</v>
      </c>
      <c r="O4" s="1">
        <v>8</v>
      </c>
      <c r="P4" s="1">
        <v>34</v>
      </c>
      <c r="Q4" s="1">
        <v>6</v>
      </c>
      <c r="R4" s="1">
        <v>27</v>
      </c>
      <c r="S4" s="1">
        <v>12</v>
      </c>
      <c r="T4" s="1">
        <v>24</v>
      </c>
      <c r="U4" s="1">
        <v>8</v>
      </c>
      <c r="V4" s="7"/>
      <c r="W4" s="7"/>
      <c r="X4" s="1">
        <v>29</v>
      </c>
      <c r="Y4" s="1">
        <v>8</v>
      </c>
    </row>
    <row r="5" spans="1:25" x14ac:dyDescent="0.3">
      <c r="A5" s="4" t="s">
        <v>27</v>
      </c>
      <c r="B5" s="1">
        <v>23</v>
      </c>
      <c r="C5" s="1">
        <v>14</v>
      </c>
      <c r="D5" s="1">
        <v>15</v>
      </c>
      <c r="E5" s="1">
        <v>7</v>
      </c>
      <c r="F5" s="1">
        <v>17</v>
      </c>
      <c r="G5" s="1">
        <v>7</v>
      </c>
      <c r="H5" s="1">
        <v>23</v>
      </c>
      <c r="I5" s="1">
        <v>11</v>
      </c>
      <c r="J5" s="1">
        <v>24</v>
      </c>
      <c r="K5" s="1">
        <v>4</v>
      </c>
      <c r="L5" s="1">
        <v>31</v>
      </c>
      <c r="M5" s="1">
        <v>10</v>
      </c>
      <c r="N5" s="1">
        <v>22</v>
      </c>
      <c r="O5" s="1">
        <v>8</v>
      </c>
      <c r="P5" s="1">
        <v>24</v>
      </c>
      <c r="Q5" s="1">
        <v>9</v>
      </c>
      <c r="R5" s="1">
        <v>21</v>
      </c>
      <c r="S5" s="1">
        <v>6</v>
      </c>
      <c r="T5" s="7"/>
      <c r="U5" s="7"/>
      <c r="V5" s="7"/>
      <c r="W5" s="7"/>
      <c r="X5" s="1">
        <v>27</v>
      </c>
      <c r="Y5" s="1">
        <v>8</v>
      </c>
    </row>
    <row r="6" spans="1:25" x14ac:dyDescent="0.3">
      <c r="A6" s="4" t="s">
        <v>28</v>
      </c>
      <c r="B6" s="1">
        <v>17</v>
      </c>
      <c r="C6" s="1">
        <v>5</v>
      </c>
      <c r="D6" s="1">
        <v>14</v>
      </c>
      <c r="E6" s="1">
        <v>6</v>
      </c>
      <c r="F6" s="1">
        <v>13</v>
      </c>
      <c r="G6" s="1">
        <v>8</v>
      </c>
      <c r="H6" s="1">
        <v>15</v>
      </c>
      <c r="I6" s="1">
        <v>2</v>
      </c>
      <c r="J6" s="7"/>
      <c r="K6" s="7"/>
      <c r="L6" s="1">
        <v>23</v>
      </c>
      <c r="M6" s="1">
        <v>5</v>
      </c>
      <c r="N6" s="1">
        <v>25</v>
      </c>
      <c r="O6" s="1">
        <v>2</v>
      </c>
      <c r="P6" s="1">
        <v>23</v>
      </c>
      <c r="Q6" s="1">
        <v>7</v>
      </c>
      <c r="R6" s="1">
        <v>31</v>
      </c>
      <c r="S6" s="1">
        <v>11</v>
      </c>
      <c r="T6" s="7"/>
      <c r="U6" s="7"/>
      <c r="V6" s="1">
        <v>22</v>
      </c>
      <c r="W6" s="1">
        <v>7</v>
      </c>
      <c r="X6" s="1">
        <v>35</v>
      </c>
      <c r="Y6" s="1">
        <v>11</v>
      </c>
    </row>
    <row r="7" spans="1:25" x14ac:dyDescent="0.3">
      <c r="A7" s="4" t="s">
        <v>29</v>
      </c>
      <c r="B7" s="1">
        <v>21</v>
      </c>
      <c r="C7" s="1">
        <v>8</v>
      </c>
      <c r="D7" s="1">
        <v>18</v>
      </c>
      <c r="E7" s="1">
        <v>9</v>
      </c>
      <c r="F7" s="1">
        <v>13</v>
      </c>
      <c r="G7" s="1">
        <v>10</v>
      </c>
      <c r="H7" s="1">
        <v>17</v>
      </c>
      <c r="I7" s="1">
        <v>9</v>
      </c>
      <c r="J7" s="1">
        <v>16</v>
      </c>
      <c r="K7" s="1">
        <v>7</v>
      </c>
      <c r="L7" s="1">
        <v>31</v>
      </c>
      <c r="M7" s="1">
        <v>8</v>
      </c>
      <c r="N7" s="1">
        <v>20</v>
      </c>
      <c r="O7" s="1">
        <v>7</v>
      </c>
      <c r="P7" s="1">
        <v>19</v>
      </c>
      <c r="Q7" s="1">
        <v>6</v>
      </c>
      <c r="R7" s="1">
        <v>23</v>
      </c>
      <c r="S7" s="1">
        <v>13</v>
      </c>
      <c r="T7" s="7"/>
      <c r="U7" s="7"/>
      <c r="V7" s="1">
        <v>26</v>
      </c>
      <c r="W7" s="1">
        <v>10</v>
      </c>
      <c r="X7" s="1">
        <v>21</v>
      </c>
      <c r="Y7" s="1">
        <v>11</v>
      </c>
    </row>
    <row r="8" spans="1:25" x14ac:dyDescent="0.3">
      <c r="A8" s="4" t="s">
        <v>30</v>
      </c>
      <c r="B8" s="1">
        <v>26</v>
      </c>
      <c r="C8" s="1">
        <v>11</v>
      </c>
      <c r="D8" s="1">
        <v>18</v>
      </c>
      <c r="E8" s="1">
        <v>12</v>
      </c>
      <c r="F8" s="1">
        <v>31</v>
      </c>
      <c r="G8" s="1">
        <v>15</v>
      </c>
      <c r="H8" s="1">
        <v>34</v>
      </c>
      <c r="I8" s="1">
        <v>13</v>
      </c>
      <c r="J8" s="1">
        <v>27</v>
      </c>
      <c r="K8" s="1">
        <v>10</v>
      </c>
      <c r="L8" s="1">
        <v>30</v>
      </c>
      <c r="M8" s="1">
        <v>12</v>
      </c>
      <c r="N8" s="1">
        <v>34</v>
      </c>
      <c r="O8" s="1">
        <v>13</v>
      </c>
      <c r="P8" s="1">
        <v>41</v>
      </c>
      <c r="Q8" s="1">
        <v>14</v>
      </c>
      <c r="R8" s="1">
        <v>27</v>
      </c>
      <c r="S8" s="1">
        <v>11</v>
      </c>
      <c r="T8" s="1">
        <v>41</v>
      </c>
      <c r="U8" s="1">
        <v>16</v>
      </c>
      <c r="V8" s="1">
        <v>41</v>
      </c>
      <c r="W8" s="1">
        <v>17</v>
      </c>
      <c r="X8" s="7"/>
      <c r="Y8" s="7"/>
    </row>
    <row r="9" spans="1:25" x14ac:dyDescent="0.3">
      <c r="A9" s="4" t="s">
        <v>31</v>
      </c>
      <c r="B9" s="1">
        <v>11</v>
      </c>
      <c r="C9" s="1">
        <v>2</v>
      </c>
      <c r="D9" s="1">
        <v>15</v>
      </c>
      <c r="E9" s="1">
        <v>6</v>
      </c>
      <c r="F9" s="1">
        <v>12</v>
      </c>
      <c r="G9" s="1">
        <v>5</v>
      </c>
      <c r="H9" s="1">
        <v>15</v>
      </c>
      <c r="I9" s="1">
        <v>4</v>
      </c>
      <c r="J9" s="1">
        <v>21</v>
      </c>
      <c r="K9" s="1">
        <v>10</v>
      </c>
      <c r="L9" s="1">
        <v>27</v>
      </c>
      <c r="M9" s="1">
        <v>9</v>
      </c>
      <c r="N9" s="1">
        <v>18</v>
      </c>
      <c r="O9" s="1">
        <v>4</v>
      </c>
      <c r="P9" s="1">
        <v>24</v>
      </c>
      <c r="Q9" s="1">
        <v>7</v>
      </c>
      <c r="R9" s="1">
        <v>23</v>
      </c>
      <c r="S9" s="1">
        <v>7</v>
      </c>
      <c r="T9" s="1">
        <v>16</v>
      </c>
      <c r="U9" s="1">
        <v>8</v>
      </c>
      <c r="V9" s="1">
        <v>29</v>
      </c>
      <c r="W9" s="1">
        <v>5</v>
      </c>
      <c r="X9" s="7"/>
      <c r="Y9" s="7"/>
    </row>
    <row r="10" spans="1:25" x14ac:dyDescent="0.3">
      <c r="A10" s="4" t="s">
        <v>32</v>
      </c>
      <c r="B10" s="1">
        <v>17</v>
      </c>
      <c r="C10" s="1">
        <v>7</v>
      </c>
      <c r="D10" s="1">
        <v>15</v>
      </c>
      <c r="E10" s="1">
        <v>7</v>
      </c>
      <c r="F10" s="1">
        <v>20</v>
      </c>
      <c r="G10" s="1">
        <v>9</v>
      </c>
      <c r="H10" s="1">
        <v>25</v>
      </c>
      <c r="I10" s="1">
        <v>9</v>
      </c>
      <c r="J10" s="1">
        <v>16</v>
      </c>
      <c r="K10" s="1">
        <v>7</v>
      </c>
      <c r="L10" s="1">
        <v>22</v>
      </c>
      <c r="M10" s="1">
        <v>5</v>
      </c>
      <c r="N10" s="1">
        <v>19</v>
      </c>
      <c r="O10" s="1">
        <v>9</v>
      </c>
      <c r="P10" s="1">
        <v>20</v>
      </c>
      <c r="Q10" s="1">
        <v>9</v>
      </c>
      <c r="R10" s="1">
        <v>13</v>
      </c>
      <c r="S10" s="1">
        <v>4</v>
      </c>
      <c r="T10" s="1">
        <v>19</v>
      </c>
      <c r="U10" s="1">
        <v>5</v>
      </c>
      <c r="V10" s="1">
        <v>22</v>
      </c>
      <c r="W10" s="1">
        <v>9</v>
      </c>
      <c r="X10" s="7"/>
      <c r="Y10" s="7"/>
    </row>
    <row r="11" spans="1:25" x14ac:dyDescent="0.3">
      <c r="A11" s="4" t="s">
        <v>33</v>
      </c>
      <c r="B11" s="1">
        <v>10</v>
      </c>
      <c r="C11" s="1">
        <v>2</v>
      </c>
      <c r="D11" s="1">
        <v>12</v>
      </c>
      <c r="E11" s="1">
        <v>7</v>
      </c>
      <c r="F11" s="1">
        <v>23</v>
      </c>
      <c r="G11" s="1">
        <v>14</v>
      </c>
      <c r="H11" s="1">
        <v>14</v>
      </c>
      <c r="I11" s="1">
        <v>4</v>
      </c>
      <c r="J11" s="1">
        <v>24</v>
      </c>
      <c r="K11" s="1">
        <v>12</v>
      </c>
      <c r="L11" s="1">
        <v>18</v>
      </c>
      <c r="M11" s="1">
        <v>9</v>
      </c>
      <c r="N11" s="1">
        <v>21</v>
      </c>
      <c r="O11" s="1">
        <v>10</v>
      </c>
      <c r="P11" s="1">
        <v>21</v>
      </c>
      <c r="Q11" s="1">
        <v>7</v>
      </c>
      <c r="R11" s="1">
        <v>38</v>
      </c>
      <c r="S11" s="1">
        <v>15</v>
      </c>
      <c r="T11" s="1">
        <v>37</v>
      </c>
      <c r="U11" s="1">
        <v>13</v>
      </c>
      <c r="V11" s="1">
        <v>32</v>
      </c>
      <c r="W11" s="1">
        <v>11</v>
      </c>
      <c r="X11" s="1">
        <v>30</v>
      </c>
      <c r="Y11" s="1">
        <v>10</v>
      </c>
    </row>
    <row r="12" spans="1:25" x14ac:dyDescent="0.3">
      <c r="A12" s="4" t="s">
        <v>34</v>
      </c>
      <c r="B12" s="1">
        <v>14</v>
      </c>
      <c r="C12" s="1">
        <v>10</v>
      </c>
      <c r="D12" s="1">
        <v>15</v>
      </c>
      <c r="E12" s="1">
        <v>10</v>
      </c>
      <c r="F12" s="1">
        <v>19</v>
      </c>
      <c r="G12" s="1">
        <v>7</v>
      </c>
      <c r="H12" s="1">
        <v>16</v>
      </c>
      <c r="I12" s="1">
        <v>4</v>
      </c>
      <c r="J12" s="1">
        <v>32</v>
      </c>
      <c r="K12" s="1">
        <v>4</v>
      </c>
      <c r="L12" s="1">
        <v>24</v>
      </c>
      <c r="M12" s="1">
        <v>10</v>
      </c>
      <c r="N12" s="1">
        <v>18</v>
      </c>
      <c r="O12" s="1">
        <v>9</v>
      </c>
      <c r="P12" s="1">
        <v>31</v>
      </c>
      <c r="Q12" s="1">
        <v>10</v>
      </c>
      <c r="R12" s="1">
        <v>26</v>
      </c>
      <c r="S12" s="1">
        <v>13</v>
      </c>
      <c r="T12" s="1">
        <v>11</v>
      </c>
      <c r="U12" s="1">
        <v>2</v>
      </c>
      <c r="V12" s="1">
        <v>22</v>
      </c>
      <c r="W12" s="1">
        <v>9</v>
      </c>
      <c r="X12" s="1">
        <v>18</v>
      </c>
      <c r="Y12" s="1">
        <v>9</v>
      </c>
    </row>
    <row r="13" spans="1:25" x14ac:dyDescent="0.3">
      <c r="A13" s="4" t="s">
        <v>35</v>
      </c>
      <c r="B13" s="1">
        <v>18</v>
      </c>
      <c r="C13" s="1">
        <v>5</v>
      </c>
      <c r="D13" s="1">
        <v>13</v>
      </c>
      <c r="E13" s="1">
        <v>6</v>
      </c>
      <c r="F13" s="1">
        <v>19</v>
      </c>
      <c r="G13" s="1">
        <v>14</v>
      </c>
      <c r="H13" s="1">
        <v>27</v>
      </c>
      <c r="I13" s="1">
        <v>7</v>
      </c>
      <c r="J13" s="1">
        <v>36</v>
      </c>
      <c r="K13" s="1">
        <v>11</v>
      </c>
      <c r="L13" s="1">
        <v>37</v>
      </c>
      <c r="M13" s="1">
        <v>13</v>
      </c>
      <c r="N13" s="1">
        <v>34</v>
      </c>
      <c r="O13" s="1">
        <v>16</v>
      </c>
      <c r="P13" s="1">
        <v>24</v>
      </c>
      <c r="Q13" s="1">
        <v>14</v>
      </c>
      <c r="R13" s="1">
        <v>21</v>
      </c>
      <c r="S13" s="1">
        <v>7</v>
      </c>
      <c r="T13" s="1">
        <v>26</v>
      </c>
      <c r="U13" s="1">
        <v>13</v>
      </c>
      <c r="V13" s="1">
        <v>29</v>
      </c>
      <c r="W13" s="1">
        <v>10</v>
      </c>
      <c r="X13" s="1">
        <v>39</v>
      </c>
      <c r="Y13" s="1">
        <v>13</v>
      </c>
    </row>
    <row r="14" spans="1:25" x14ac:dyDescent="0.3">
      <c r="A14" s="9" t="s">
        <v>36</v>
      </c>
      <c r="B14" s="8">
        <f>SUM(B2:B13)</f>
        <v>205</v>
      </c>
      <c r="C14" s="8">
        <f>SUM(C2:C13)</f>
        <v>85</v>
      </c>
      <c r="D14" s="8">
        <f t="shared" ref="C14:K14" si="0">SUM(D2:D13)</f>
        <v>165</v>
      </c>
      <c r="E14" s="8">
        <f>SUM(E2:E13)</f>
        <v>93</v>
      </c>
      <c r="F14" s="8">
        <f t="shared" si="0"/>
        <v>225</v>
      </c>
      <c r="G14" s="8">
        <f>SUM(G2:G13)</f>
        <v>119</v>
      </c>
      <c r="H14" s="8">
        <f t="shared" si="0"/>
        <v>254</v>
      </c>
      <c r="I14" s="8">
        <f>SUM(I2:I13)</f>
        <v>83</v>
      </c>
      <c r="J14" s="8">
        <f t="shared" si="0"/>
        <v>264</v>
      </c>
      <c r="K14" s="8">
        <f>SUM(K2:K13)</f>
        <v>85</v>
      </c>
      <c r="L14" s="8">
        <f t="shared" ref="L14" si="1">SUM(L2:L13)</f>
        <v>342</v>
      </c>
      <c r="M14" s="8">
        <f>SUM(M2:M13)</f>
        <v>115</v>
      </c>
      <c r="N14" s="8">
        <f t="shared" ref="N14" si="2">SUM(N2:N13)</f>
        <v>308</v>
      </c>
      <c r="O14" s="8">
        <f>SUM(O2:O13)</f>
        <v>119</v>
      </c>
      <c r="P14" s="8">
        <f t="shared" ref="P14" si="3">SUM(P2:P13)</f>
        <v>323</v>
      </c>
      <c r="Q14" s="8">
        <f>SUM(Q2:Q13)</f>
        <v>118</v>
      </c>
      <c r="R14" s="8">
        <f t="shared" ref="R14" si="4">SUM(R2:R13)</f>
        <v>300</v>
      </c>
      <c r="S14" s="8">
        <f>SUM(S2:S13)</f>
        <v>115</v>
      </c>
      <c r="T14" s="8">
        <f t="shared" ref="T14" si="5">SUM(T2:T13)</f>
        <v>223</v>
      </c>
      <c r="U14" s="8">
        <f>SUM(U2:U13)</f>
        <v>77</v>
      </c>
      <c r="V14" s="8">
        <f t="shared" ref="V14" si="6">SUM(V2:V13)</f>
        <v>223</v>
      </c>
      <c r="W14" s="8">
        <f>SUM(W2:W13)</f>
        <v>78</v>
      </c>
      <c r="X14" s="8">
        <f t="shared" ref="X14" si="7">SUM(X2:X13)</f>
        <v>261</v>
      </c>
      <c r="Y14" s="8">
        <f>SUM(Y2:Y13)</f>
        <v>101</v>
      </c>
    </row>
    <row r="16" spans="1:25" x14ac:dyDescent="0.3">
      <c r="A16" s="10" t="s">
        <v>39</v>
      </c>
      <c r="B16" s="1">
        <f>SUM(B14,D14,F14,H14,J14,L14,N14,P14,R14,T14,V14,X14)</f>
        <v>3093</v>
      </c>
    </row>
    <row r="17" spans="1:2" x14ac:dyDescent="0.3">
      <c r="A17" s="10" t="s">
        <v>37</v>
      </c>
      <c r="B17" s="1">
        <f>SUM(C14,E14,G14,I14,K14,M14,O14,Q14,S14,U14,W14,Y14)</f>
        <v>1188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6449-8930-448F-BD00-2DF0D9D55B89}">
  <dimension ref="A1:Y18"/>
  <sheetViews>
    <sheetView workbookViewId="0">
      <selection activeCell="J21" sqref="J21"/>
    </sheetView>
  </sheetViews>
  <sheetFormatPr defaultRowHeight="14.4" x14ac:dyDescent="0.3"/>
  <cols>
    <col min="1" max="1" width="18.44140625" style="5" bestFit="1" customWidth="1"/>
    <col min="2" max="2" width="10.33203125" bestFit="1" customWidth="1"/>
    <col min="3" max="3" width="10.44140625" bestFit="1" customWidth="1"/>
    <col min="4" max="4" width="10.33203125" bestFit="1" customWidth="1"/>
    <col min="5" max="5" width="10.44140625" bestFit="1" customWidth="1"/>
    <col min="6" max="6" width="10.33203125" bestFit="1" customWidth="1"/>
    <col min="7" max="7" width="10.44140625" bestFit="1" customWidth="1"/>
    <col min="8" max="8" width="10.33203125" bestFit="1" customWidth="1"/>
    <col min="9" max="9" width="10.44140625" bestFit="1" customWidth="1"/>
    <col min="10" max="10" width="10.33203125" bestFit="1" customWidth="1"/>
    <col min="11" max="11" width="10.44140625" bestFit="1" customWidth="1"/>
    <col min="12" max="12" width="10.33203125" bestFit="1" customWidth="1"/>
    <col min="13" max="13" width="10.44140625" bestFit="1" customWidth="1"/>
    <col min="14" max="14" width="10.33203125" bestFit="1" customWidth="1"/>
    <col min="15" max="15" width="10.44140625" bestFit="1" customWidth="1"/>
    <col min="16" max="16" width="10.33203125" bestFit="1" customWidth="1"/>
    <col min="17" max="17" width="10.44140625" bestFit="1" customWidth="1"/>
    <col min="18" max="18" width="10.33203125" bestFit="1" customWidth="1"/>
    <col min="19" max="19" width="10.44140625" bestFit="1" customWidth="1"/>
    <col min="20" max="20" width="10.33203125" bestFit="1" customWidth="1"/>
    <col min="21" max="21" width="10.44140625" bestFit="1" customWidth="1"/>
    <col min="22" max="22" width="10.33203125" bestFit="1" customWidth="1"/>
    <col min="23" max="23" width="10.44140625" bestFit="1" customWidth="1"/>
    <col min="24" max="24" width="10.33203125" bestFit="1" customWidth="1"/>
    <col min="25" max="25" width="10.44140625" bestFit="1" customWidth="1"/>
  </cols>
  <sheetData>
    <row r="1" spans="1:25" s="3" customFormat="1" x14ac:dyDescent="0.3">
      <c r="A1" s="6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3">
      <c r="A2" s="4" t="s">
        <v>24</v>
      </c>
      <c r="B2" s="1">
        <v>22</v>
      </c>
      <c r="C2" s="1">
        <v>9</v>
      </c>
      <c r="D2" s="1">
        <v>21</v>
      </c>
      <c r="E2" s="1">
        <v>9</v>
      </c>
      <c r="F2" s="1">
        <v>8</v>
      </c>
      <c r="G2" s="1">
        <v>9</v>
      </c>
      <c r="H2" s="1">
        <v>20</v>
      </c>
      <c r="I2" s="1">
        <v>8</v>
      </c>
      <c r="J2" s="1">
        <v>7</v>
      </c>
      <c r="K2" s="1">
        <v>2</v>
      </c>
      <c r="L2" s="1">
        <v>19</v>
      </c>
      <c r="M2" s="1">
        <v>8</v>
      </c>
      <c r="N2" s="1">
        <v>24</v>
      </c>
      <c r="O2" s="1">
        <v>10</v>
      </c>
      <c r="P2" s="1">
        <v>19</v>
      </c>
      <c r="Q2" s="1">
        <v>8</v>
      </c>
      <c r="R2" s="1">
        <v>24</v>
      </c>
      <c r="S2" s="1">
        <v>10</v>
      </c>
      <c r="T2" s="1">
        <v>14</v>
      </c>
      <c r="U2" s="1">
        <v>5</v>
      </c>
      <c r="V2" s="7"/>
      <c r="W2" s="7"/>
      <c r="X2" s="1">
        <v>15</v>
      </c>
      <c r="Y2" s="1">
        <v>7</v>
      </c>
    </row>
    <row r="3" spans="1:25" x14ac:dyDescent="0.3">
      <c r="A3" s="4" t="s">
        <v>25</v>
      </c>
      <c r="B3" s="1">
        <v>6</v>
      </c>
      <c r="C3" s="1">
        <v>2</v>
      </c>
      <c r="D3" s="1">
        <v>9</v>
      </c>
      <c r="E3" s="1">
        <v>3</v>
      </c>
      <c r="F3" s="1">
        <v>8</v>
      </c>
      <c r="G3" s="1">
        <v>0</v>
      </c>
      <c r="H3" s="1">
        <v>5</v>
      </c>
      <c r="I3" s="1">
        <v>4</v>
      </c>
      <c r="J3" s="1">
        <v>14</v>
      </c>
      <c r="K3" s="1">
        <v>3</v>
      </c>
      <c r="L3" s="1">
        <v>12</v>
      </c>
      <c r="M3" s="1">
        <v>4</v>
      </c>
      <c r="N3" s="1">
        <v>26</v>
      </c>
      <c r="O3" s="1">
        <v>1</v>
      </c>
      <c r="P3" s="1">
        <v>17</v>
      </c>
      <c r="Q3" s="1">
        <v>3</v>
      </c>
      <c r="R3" s="1">
        <v>13</v>
      </c>
      <c r="S3" s="1">
        <v>3</v>
      </c>
      <c r="T3" s="1">
        <v>13</v>
      </c>
      <c r="U3" s="1">
        <v>6</v>
      </c>
      <c r="V3" s="7"/>
      <c r="W3" s="7"/>
      <c r="X3" s="1">
        <v>10</v>
      </c>
      <c r="Y3" s="1">
        <v>1</v>
      </c>
    </row>
    <row r="4" spans="1:25" x14ac:dyDescent="0.3">
      <c r="A4" s="4" t="s">
        <v>26</v>
      </c>
      <c r="B4" s="1">
        <v>17</v>
      </c>
      <c r="C4" s="1">
        <v>3</v>
      </c>
      <c r="D4" s="1">
        <v>14</v>
      </c>
      <c r="E4" s="1">
        <v>5</v>
      </c>
      <c r="F4" s="1">
        <v>11</v>
      </c>
      <c r="G4" s="1">
        <v>6</v>
      </c>
      <c r="H4" s="1">
        <v>15</v>
      </c>
      <c r="I4" s="1">
        <v>6</v>
      </c>
      <c r="J4" s="1">
        <v>11</v>
      </c>
      <c r="K4" s="1">
        <v>3</v>
      </c>
      <c r="L4" s="1">
        <v>16</v>
      </c>
      <c r="M4" s="1">
        <v>5</v>
      </c>
      <c r="N4" s="1">
        <v>19</v>
      </c>
      <c r="O4" s="1">
        <v>4</v>
      </c>
      <c r="P4" s="1">
        <v>18</v>
      </c>
      <c r="Q4" s="1">
        <v>7</v>
      </c>
      <c r="R4" s="1">
        <v>25</v>
      </c>
      <c r="S4" s="1">
        <v>6</v>
      </c>
      <c r="T4" s="1">
        <v>16</v>
      </c>
      <c r="U4" s="1">
        <v>3</v>
      </c>
      <c r="V4" s="7"/>
      <c r="W4" s="7"/>
      <c r="X4" s="1">
        <v>12</v>
      </c>
      <c r="Y4" s="1">
        <v>2</v>
      </c>
    </row>
    <row r="5" spans="1:25" x14ac:dyDescent="0.3">
      <c r="A5" s="4" t="s">
        <v>27</v>
      </c>
      <c r="B5" s="1">
        <v>9</v>
      </c>
      <c r="C5" s="1">
        <v>3</v>
      </c>
      <c r="D5" s="1">
        <v>29</v>
      </c>
      <c r="E5" s="1">
        <v>6</v>
      </c>
      <c r="F5" s="1">
        <v>4</v>
      </c>
      <c r="G5" s="1">
        <v>2</v>
      </c>
      <c r="H5" s="1">
        <v>8</v>
      </c>
      <c r="I5" s="1">
        <v>4</v>
      </c>
      <c r="J5" s="1">
        <v>6</v>
      </c>
      <c r="K5" s="1">
        <v>1</v>
      </c>
      <c r="L5" s="1">
        <v>11</v>
      </c>
      <c r="M5" s="1">
        <v>5</v>
      </c>
      <c r="N5" s="1">
        <v>14</v>
      </c>
      <c r="O5" s="1">
        <v>10</v>
      </c>
      <c r="P5" s="1">
        <v>9</v>
      </c>
      <c r="Q5" s="1">
        <v>3</v>
      </c>
      <c r="R5" s="1">
        <v>11</v>
      </c>
      <c r="S5" s="1">
        <v>5</v>
      </c>
      <c r="T5" s="7"/>
      <c r="U5" s="7"/>
      <c r="V5" s="7"/>
      <c r="W5" s="7"/>
      <c r="X5" s="1">
        <v>9</v>
      </c>
      <c r="Y5" s="1">
        <v>1</v>
      </c>
    </row>
    <row r="6" spans="1:25" x14ac:dyDescent="0.3">
      <c r="A6" s="4" t="s">
        <v>28</v>
      </c>
      <c r="B6" s="1">
        <v>4</v>
      </c>
      <c r="C6" s="1">
        <v>0</v>
      </c>
      <c r="D6" s="1">
        <v>9</v>
      </c>
      <c r="E6" s="1">
        <v>4</v>
      </c>
      <c r="F6" s="1">
        <v>6</v>
      </c>
      <c r="G6" s="1">
        <v>3</v>
      </c>
      <c r="H6" s="1">
        <v>10</v>
      </c>
      <c r="I6" s="1">
        <v>2</v>
      </c>
      <c r="J6" s="7"/>
      <c r="K6" s="1">
        <v>1</v>
      </c>
      <c r="L6" s="1">
        <v>10</v>
      </c>
      <c r="M6" s="1">
        <v>6</v>
      </c>
      <c r="N6" s="1">
        <v>17</v>
      </c>
      <c r="O6" s="1">
        <v>3</v>
      </c>
      <c r="P6" s="1">
        <v>13</v>
      </c>
      <c r="Q6" s="1">
        <v>6</v>
      </c>
      <c r="R6" s="1">
        <v>15</v>
      </c>
      <c r="S6" s="1">
        <v>5</v>
      </c>
      <c r="T6" s="7"/>
      <c r="U6" s="7"/>
      <c r="V6" s="1">
        <v>13</v>
      </c>
      <c r="W6" s="1">
        <v>4</v>
      </c>
      <c r="X6" s="1">
        <v>15</v>
      </c>
      <c r="Y6" s="1">
        <v>6</v>
      </c>
    </row>
    <row r="7" spans="1:25" x14ac:dyDescent="0.3">
      <c r="A7" s="4" t="s">
        <v>29</v>
      </c>
      <c r="B7" s="1">
        <v>12</v>
      </c>
      <c r="C7" s="1">
        <v>4</v>
      </c>
      <c r="D7" s="1">
        <v>15</v>
      </c>
      <c r="E7" s="1">
        <v>7</v>
      </c>
      <c r="F7" s="1">
        <v>10</v>
      </c>
      <c r="G7" s="1">
        <v>1</v>
      </c>
      <c r="H7" s="1">
        <v>19</v>
      </c>
      <c r="I7" s="1">
        <v>3</v>
      </c>
      <c r="J7" s="1">
        <v>12</v>
      </c>
      <c r="K7" s="1">
        <v>6</v>
      </c>
      <c r="L7" s="1">
        <v>14</v>
      </c>
      <c r="M7" s="1">
        <v>4</v>
      </c>
      <c r="N7" s="1">
        <v>13</v>
      </c>
      <c r="O7" s="1">
        <v>2</v>
      </c>
      <c r="P7" s="1">
        <v>15</v>
      </c>
      <c r="Q7" s="1">
        <v>6</v>
      </c>
      <c r="R7" s="1">
        <v>14</v>
      </c>
      <c r="S7" s="1">
        <v>9</v>
      </c>
      <c r="T7" s="7"/>
      <c r="U7" s="7"/>
      <c r="V7" s="1">
        <v>10</v>
      </c>
      <c r="W7" s="1">
        <v>4</v>
      </c>
      <c r="X7" s="1">
        <v>11</v>
      </c>
      <c r="Y7" s="1">
        <v>4</v>
      </c>
    </row>
    <row r="8" spans="1:25" x14ac:dyDescent="0.3">
      <c r="A8" s="4" t="s">
        <v>30</v>
      </c>
      <c r="B8" s="1">
        <v>12</v>
      </c>
      <c r="C8" s="1">
        <v>6</v>
      </c>
      <c r="D8" s="1">
        <v>16</v>
      </c>
      <c r="E8" s="1">
        <v>7</v>
      </c>
      <c r="F8" s="1">
        <v>20</v>
      </c>
      <c r="G8" s="1">
        <v>8</v>
      </c>
      <c r="H8" s="1">
        <v>0</v>
      </c>
      <c r="I8" s="1">
        <v>5</v>
      </c>
      <c r="J8" s="1">
        <v>20</v>
      </c>
      <c r="K8" s="1">
        <v>6</v>
      </c>
      <c r="L8" s="1">
        <v>16</v>
      </c>
      <c r="M8" s="1">
        <v>5</v>
      </c>
      <c r="N8" s="1">
        <v>15</v>
      </c>
      <c r="O8" s="1">
        <v>7</v>
      </c>
      <c r="P8" s="1">
        <v>16</v>
      </c>
      <c r="Q8" s="1">
        <v>7</v>
      </c>
      <c r="R8" s="1">
        <v>28</v>
      </c>
      <c r="S8" s="1">
        <v>11</v>
      </c>
      <c r="T8" s="1">
        <v>17</v>
      </c>
      <c r="U8" s="1">
        <v>3</v>
      </c>
      <c r="V8" s="1">
        <v>18</v>
      </c>
      <c r="W8" s="1">
        <v>8</v>
      </c>
      <c r="X8" s="7"/>
      <c r="Y8" s="7"/>
    </row>
    <row r="9" spans="1:25" x14ac:dyDescent="0.3">
      <c r="A9" s="4" t="s">
        <v>31</v>
      </c>
      <c r="B9" s="1">
        <v>9</v>
      </c>
      <c r="C9" s="1">
        <v>3</v>
      </c>
      <c r="D9" s="1">
        <v>5</v>
      </c>
      <c r="E9" s="1">
        <v>1</v>
      </c>
      <c r="F9" s="1">
        <v>9</v>
      </c>
      <c r="G9" s="1">
        <v>3</v>
      </c>
      <c r="H9" s="1">
        <v>5</v>
      </c>
      <c r="I9" s="1">
        <v>0</v>
      </c>
      <c r="J9" s="1">
        <v>10</v>
      </c>
      <c r="K9" s="1">
        <v>2</v>
      </c>
      <c r="L9" s="1">
        <v>12</v>
      </c>
      <c r="M9" s="1">
        <v>8</v>
      </c>
      <c r="N9" s="1">
        <v>10</v>
      </c>
      <c r="O9" s="1">
        <v>5</v>
      </c>
      <c r="P9" s="1">
        <v>16</v>
      </c>
      <c r="Q9" s="1">
        <v>6</v>
      </c>
      <c r="R9" s="1">
        <v>17</v>
      </c>
      <c r="S9" s="1">
        <v>4</v>
      </c>
      <c r="T9" s="1">
        <v>7</v>
      </c>
      <c r="U9" s="1">
        <v>2</v>
      </c>
      <c r="V9" s="1">
        <v>9</v>
      </c>
      <c r="W9" s="1">
        <v>3</v>
      </c>
      <c r="X9" s="7"/>
      <c r="Y9" s="7"/>
    </row>
    <row r="10" spans="1:25" x14ac:dyDescent="0.3">
      <c r="A10" s="4" t="s">
        <v>32</v>
      </c>
      <c r="B10" s="1">
        <v>17</v>
      </c>
      <c r="C10" s="1">
        <v>4</v>
      </c>
      <c r="D10" s="1">
        <v>10</v>
      </c>
      <c r="E10" s="1">
        <v>7</v>
      </c>
      <c r="F10" s="1">
        <v>11</v>
      </c>
      <c r="G10" s="1">
        <v>6</v>
      </c>
      <c r="H10" s="1">
        <v>14</v>
      </c>
      <c r="I10" s="1">
        <v>2</v>
      </c>
      <c r="J10" s="1">
        <v>11</v>
      </c>
      <c r="K10" s="1">
        <v>3</v>
      </c>
      <c r="L10" s="1">
        <v>9</v>
      </c>
      <c r="M10" s="1">
        <v>3</v>
      </c>
      <c r="N10" s="1">
        <v>13</v>
      </c>
      <c r="O10" s="1">
        <v>6</v>
      </c>
      <c r="P10" s="1">
        <v>13</v>
      </c>
      <c r="Q10" s="1">
        <v>5</v>
      </c>
      <c r="R10" s="1">
        <v>8</v>
      </c>
      <c r="S10" s="1">
        <v>3</v>
      </c>
      <c r="T10" s="1">
        <v>9</v>
      </c>
      <c r="U10" s="1">
        <v>5</v>
      </c>
      <c r="V10" s="1">
        <v>11</v>
      </c>
      <c r="W10" s="1">
        <v>7</v>
      </c>
      <c r="X10" s="7"/>
      <c r="Y10" s="7"/>
    </row>
    <row r="11" spans="1:25" x14ac:dyDescent="0.3">
      <c r="A11" s="4" t="s">
        <v>33</v>
      </c>
      <c r="B11" s="1">
        <v>7</v>
      </c>
      <c r="C11" s="1">
        <v>0</v>
      </c>
      <c r="D11" s="1">
        <v>11</v>
      </c>
      <c r="E11" s="1">
        <v>4</v>
      </c>
      <c r="F11" s="1">
        <v>13</v>
      </c>
      <c r="G11" s="1">
        <v>7</v>
      </c>
      <c r="H11" s="1">
        <v>8</v>
      </c>
      <c r="I11" s="1">
        <v>3</v>
      </c>
      <c r="J11" s="1">
        <v>17</v>
      </c>
      <c r="K11" s="1">
        <v>6</v>
      </c>
      <c r="L11" s="1">
        <v>27</v>
      </c>
      <c r="M11" s="1">
        <v>3</v>
      </c>
      <c r="N11" s="1">
        <v>16</v>
      </c>
      <c r="O11" s="1">
        <v>5</v>
      </c>
      <c r="P11" s="1">
        <v>17</v>
      </c>
      <c r="Q11" s="1">
        <v>8</v>
      </c>
      <c r="R11" s="1">
        <v>15</v>
      </c>
      <c r="S11" s="1">
        <v>6</v>
      </c>
      <c r="T11" s="1">
        <v>8</v>
      </c>
      <c r="U11" s="1">
        <v>1</v>
      </c>
      <c r="V11" s="1">
        <v>21</v>
      </c>
      <c r="W11" s="1">
        <v>9</v>
      </c>
      <c r="X11" s="1">
        <v>10</v>
      </c>
      <c r="Y11" s="1">
        <v>5</v>
      </c>
    </row>
    <row r="12" spans="1:25" x14ac:dyDescent="0.3">
      <c r="A12" s="4" t="s">
        <v>34</v>
      </c>
      <c r="B12" s="1">
        <v>4</v>
      </c>
      <c r="C12" s="1">
        <v>3</v>
      </c>
      <c r="D12" s="1">
        <v>14</v>
      </c>
      <c r="E12" s="1">
        <v>2</v>
      </c>
      <c r="F12" s="1">
        <v>9</v>
      </c>
      <c r="G12" s="1">
        <v>3</v>
      </c>
      <c r="H12" s="1">
        <v>8</v>
      </c>
      <c r="I12" s="1">
        <v>1</v>
      </c>
      <c r="J12" s="1">
        <v>9</v>
      </c>
      <c r="K12" s="1">
        <v>5</v>
      </c>
      <c r="L12" s="1">
        <v>10</v>
      </c>
      <c r="M12" s="1">
        <v>4</v>
      </c>
      <c r="N12" s="1">
        <v>19</v>
      </c>
      <c r="O12" s="1">
        <v>9</v>
      </c>
      <c r="P12" s="1">
        <v>14</v>
      </c>
      <c r="Q12" s="1">
        <v>3</v>
      </c>
      <c r="R12" s="1">
        <v>19</v>
      </c>
      <c r="S12" s="1">
        <v>11</v>
      </c>
      <c r="T12" s="1">
        <v>4</v>
      </c>
      <c r="U12" s="1">
        <v>1</v>
      </c>
      <c r="V12" s="1">
        <v>11</v>
      </c>
      <c r="W12" s="1">
        <v>3</v>
      </c>
      <c r="X12" s="1">
        <v>18</v>
      </c>
      <c r="Y12" s="1">
        <v>8</v>
      </c>
    </row>
    <row r="13" spans="1:25" x14ac:dyDescent="0.3">
      <c r="A13" s="4" t="s">
        <v>35</v>
      </c>
      <c r="B13" s="1">
        <v>13</v>
      </c>
      <c r="C13" s="1">
        <v>7</v>
      </c>
      <c r="D13" s="1">
        <v>4</v>
      </c>
      <c r="E13" s="1">
        <v>2</v>
      </c>
      <c r="F13" s="1">
        <v>12</v>
      </c>
      <c r="G13" s="1">
        <v>7</v>
      </c>
      <c r="H13" s="1">
        <v>17</v>
      </c>
      <c r="I13" s="1">
        <v>5</v>
      </c>
      <c r="J13" s="1">
        <v>7</v>
      </c>
      <c r="K13" s="1">
        <v>1</v>
      </c>
      <c r="L13" s="1">
        <v>9</v>
      </c>
      <c r="M13" s="1">
        <v>4</v>
      </c>
      <c r="N13" s="1">
        <v>24</v>
      </c>
      <c r="O13" s="1">
        <v>4</v>
      </c>
      <c r="P13" s="1">
        <v>12</v>
      </c>
      <c r="Q13" s="1">
        <v>4</v>
      </c>
      <c r="R13" s="1">
        <v>18</v>
      </c>
      <c r="S13" s="1">
        <v>11</v>
      </c>
      <c r="T13" s="1">
        <v>17</v>
      </c>
      <c r="U13" s="1">
        <v>6</v>
      </c>
      <c r="V13" s="1">
        <v>17</v>
      </c>
      <c r="W13" s="1">
        <v>7</v>
      </c>
      <c r="X13" s="1">
        <v>21</v>
      </c>
      <c r="Y13" s="1">
        <v>5</v>
      </c>
    </row>
    <row r="14" spans="1:25" x14ac:dyDescent="0.3">
      <c r="A14" s="9" t="s">
        <v>36</v>
      </c>
      <c r="B14" s="8">
        <f>SUM(B2:B13)</f>
        <v>132</v>
      </c>
      <c r="C14" s="8">
        <f>SUM(C2:C13)</f>
        <v>44</v>
      </c>
      <c r="D14" s="8">
        <f t="shared" ref="C14:Y14" si="0">SUM(D2:D13)</f>
        <v>157</v>
      </c>
      <c r="E14" s="8">
        <f>SUM(E2:E13)</f>
        <v>57</v>
      </c>
      <c r="F14" s="8">
        <f t="shared" si="0"/>
        <v>121</v>
      </c>
      <c r="G14" s="8">
        <f>SUM(G2:G13)</f>
        <v>55</v>
      </c>
      <c r="H14" s="8">
        <f t="shared" si="0"/>
        <v>129</v>
      </c>
      <c r="I14" s="8">
        <f>SUM(I2:I13)</f>
        <v>43</v>
      </c>
      <c r="J14" s="8">
        <f t="shared" si="0"/>
        <v>124</v>
      </c>
      <c r="K14" s="8">
        <f>SUM(K2:K13)</f>
        <v>39</v>
      </c>
      <c r="L14" s="8">
        <f t="shared" si="0"/>
        <v>165</v>
      </c>
      <c r="M14" s="8">
        <f>SUM(M2:M13)</f>
        <v>59</v>
      </c>
      <c r="N14" s="8">
        <f t="shared" si="0"/>
        <v>210</v>
      </c>
      <c r="O14" s="8">
        <f>SUM(O2:O13)</f>
        <v>66</v>
      </c>
      <c r="P14" s="8">
        <f t="shared" si="0"/>
        <v>179</v>
      </c>
      <c r="Q14" s="8">
        <f>SUM(Q2:Q13)</f>
        <v>66</v>
      </c>
      <c r="R14" s="8">
        <f t="shared" si="0"/>
        <v>207</v>
      </c>
      <c r="S14" s="8">
        <f>SUM(S2:S13)</f>
        <v>84</v>
      </c>
      <c r="T14" s="8">
        <f t="shared" si="0"/>
        <v>105</v>
      </c>
      <c r="U14" s="8">
        <f>SUM(U2:U13)</f>
        <v>32</v>
      </c>
      <c r="V14" s="8">
        <f t="shared" si="0"/>
        <v>110</v>
      </c>
      <c r="W14" s="8">
        <f>SUM(W2:W13)</f>
        <v>45</v>
      </c>
      <c r="X14" s="8">
        <f t="shared" si="0"/>
        <v>121</v>
      </c>
      <c r="Y14" s="8">
        <f>SUM(Y2:Y13)</f>
        <v>39</v>
      </c>
    </row>
    <row r="16" spans="1:25" x14ac:dyDescent="0.3">
      <c r="A16" s="10" t="s">
        <v>39</v>
      </c>
      <c r="B16" s="1">
        <f>SUM(B14,D14,F14,H14,J14,L14,N14,P14,R14,T14,V14,X14)</f>
        <v>1760</v>
      </c>
    </row>
    <row r="17" spans="1:2" x14ac:dyDescent="0.3">
      <c r="A17" s="2" t="s">
        <v>38</v>
      </c>
      <c r="B17" s="1">
        <v>6</v>
      </c>
    </row>
    <row r="18" spans="1:2" x14ac:dyDescent="0.3">
      <c r="A18" s="10" t="s">
        <v>37</v>
      </c>
      <c r="B18" s="1">
        <f>SUM(C14,B17,E14,G14,I14,K14,M14,O14,Q14,S14,U14,W14,Y14)</f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FORMATION</vt:lpstr>
      <vt:lpstr>DISSOLUTION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Verduna</dc:creator>
  <cp:lastModifiedBy>Alessandro Verduna</cp:lastModifiedBy>
  <dcterms:created xsi:type="dcterms:W3CDTF">2025-08-08T13:34:11Z</dcterms:created>
  <dcterms:modified xsi:type="dcterms:W3CDTF">2025-08-12T22:18:53Z</dcterms:modified>
</cp:coreProperties>
</file>