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malzar_Madhyamik_24-7" sheetId="1" r:id="rId3"/>
    <sheet state="visible" name="Amalzar_Prathmik_3-8" sheetId="2" r:id="rId4"/>
    <sheet state="visible" name="Madhyamik_Follow up_26-9" sheetId="3" r:id="rId5"/>
    <sheet state="visible" name="ambos 3-10" sheetId="4" r:id="rId6"/>
  </sheets>
  <definedNames/>
  <calcPr/>
</workbook>
</file>

<file path=xl/sharedStrings.xml><?xml version="1.0" encoding="utf-8"?>
<sst xmlns="http://schemas.openxmlformats.org/spreadsheetml/2006/main" count="1090" uniqueCount="161">
  <si>
    <t>Sr No</t>
  </si>
  <si>
    <t>Full Name</t>
  </si>
  <si>
    <t>DOB</t>
  </si>
  <si>
    <t>Mother's Name</t>
  </si>
  <si>
    <t>Sex</t>
  </si>
  <si>
    <t>Contact Number 1:</t>
  </si>
  <si>
    <t>Iron tablets</t>
  </si>
  <si>
    <t>Cast</t>
  </si>
  <si>
    <t>Iron tablets consumed in last month</t>
  </si>
  <si>
    <t>Menstrutation started</t>
  </si>
  <si>
    <t>Date of Last Menstrual period</t>
  </si>
  <si>
    <t>If Yes, Age at Menarche</t>
  </si>
  <si>
    <t>Absorbent material used</t>
  </si>
  <si>
    <t>Menstrual disorder</t>
  </si>
  <si>
    <t>Does she remain absent during menstruation?</t>
  </si>
  <si>
    <t>If yes reason</t>
  </si>
  <si>
    <t>Any treatment taken</t>
  </si>
  <si>
    <t>Standard</t>
  </si>
  <si>
    <t>School</t>
  </si>
  <si>
    <t>School Village</t>
  </si>
  <si>
    <t>Village</t>
  </si>
  <si>
    <t>Unique health ID</t>
  </si>
  <si>
    <t>What is she/he doing?</t>
  </si>
  <si>
    <t>Parents</t>
  </si>
  <si>
    <t>Father's occupation</t>
  </si>
  <si>
    <t>Father's addiction</t>
  </si>
  <si>
    <t>Mother's occupation</t>
  </si>
  <si>
    <t>Mother's addiction (Alcohol)</t>
  </si>
  <si>
    <t>Ration card</t>
  </si>
  <si>
    <t>Adol education</t>
  </si>
  <si>
    <t>If not in school (dropped out) Reasons for dropping out:</t>
  </si>
  <si>
    <t>Aarti Kanubhaibhai Vasava</t>
  </si>
  <si>
    <t>If not in School (dropped out) After which standard left the school:</t>
  </si>
  <si>
    <t>Mother's addiction</t>
  </si>
  <si>
    <t>Contact Number2 :</t>
  </si>
  <si>
    <t>Chronic sickness in Family</t>
  </si>
  <si>
    <t>Number of family members</t>
  </si>
  <si>
    <t>Number of brothers</t>
  </si>
  <si>
    <t>Number of Sisters</t>
  </si>
  <si>
    <t>Female</t>
  </si>
  <si>
    <t>Height</t>
  </si>
  <si>
    <t>Not received</t>
  </si>
  <si>
    <t>Weight</t>
  </si>
  <si>
    <t>BMI</t>
  </si>
  <si>
    <t>Hemoglobin</t>
  </si>
  <si>
    <t>Sickling (If HB&lt;7)</t>
  </si>
  <si>
    <t>Is there any physical defect?</t>
  </si>
  <si>
    <t>Is there a swelling at lower back?</t>
  </si>
  <si>
    <t>Is there Cleft lip/Cleft palate?</t>
  </si>
  <si>
    <t>Is there large gap between toe and finger?</t>
  </si>
  <si>
    <t>Is her nails/tongue pale?</t>
  </si>
  <si>
    <t>Is there a white patch in her eyes?</t>
  </si>
  <si>
    <t>Is there any problem in leg bone?</t>
  </si>
  <si>
    <t>Is she/he severely malnourished?</t>
  </si>
  <si>
    <t>Is there a swelling over throat?</t>
  </si>
  <si>
    <t>Is there pus coming from ear?</t>
  </si>
  <si>
    <t>Does she have difficulty in breathing while playing?</t>
  </si>
  <si>
    <t xml:space="preserve"> Are there dental carries?</t>
  </si>
  <si>
    <t>Has she ever suffered from convulsions?</t>
  </si>
  <si>
    <t>Does she have impaired vision?</t>
  </si>
  <si>
    <t xml:space="preserve"> Does she have impaired hearing?</t>
  </si>
  <si>
    <t>Yes</t>
  </si>
  <si>
    <t>Is there any neurological motor defect?</t>
  </si>
  <si>
    <t>Is her behavior different from others?</t>
  </si>
  <si>
    <t>30-8-2017</t>
  </si>
  <si>
    <t>Is she slower than others in learning and understanding new things?</t>
  </si>
  <si>
    <t>Old cloth</t>
  </si>
  <si>
    <t>Is there any developmental delay or disability seen?</t>
  </si>
  <si>
    <t>Lower abdominal pain</t>
  </si>
  <si>
    <t>Pain</t>
  </si>
  <si>
    <t>No treatment</t>
  </si>
  <si>
    <t>Is there any other condition you want to mention about him/her?</t>
  </si>
  <si>
    <t>Sickness in last 3 months</t>
  </si>
  <si>
    <t>Hospitalized in last 3 months</t>
  </si>
  <si>
    <t>Do you have any addiction</t>
  </si>
  <si>
    <t>How are your friends?</t>
  </si>
  <si>
    <t>Sexually active</t>
  </si>
  <si>
    <t>Unprotected sex</t>
  </si>
  <si>
    <t>Partners</t>
  </si>
  <si>
    <t>Vehicle (2 wheeler)</t>
  </si>
  <si>
    <t>Do you drive 2 wheeler?</t>
  </si>
  <si>
    <t>License</t>
  </si>
  <si>
    <t>Aarti Mangabhai Vasava</t>
  </si>
  <si>
    <t>Have you suffered from Road Traffic Accident in last 6 months?</t>
  </si>
  <si>
    <t>Aarti Sureshbhai Vasava</t>
  </si>
  <si>
    <t>Anjana Shankarbhai Vasava</t>
  </si>
  <si>
    <t>20-8-2017</t>
  </si>
  <si>
    <t>Falalin</t>
  </si>
  <si>
    <t>No problem</t>
  </si>
  <si>
    <t>No</t>
  </si>
  <si>
    <t>Bhavana Rameshbhai Vasava</t>
  </si>
  <si>
    <t>janyuary 2017</t>
  </si>
  <si>
    <t xml:space="preserve">ધો - 8 માં  આવેલું હજી સુધી બે વાર આવ્યું છે </t>
  </si>
  <si>
    <t>Ankita Manesh Vasava</t>
  </si>
  <si>
    <t>Madhuben</t>
  </si>
  <si>
    <t>Darshana Jitendrabhai Vasava</t>
  </si>
  <si>
    <t>23-8-2017</t>
  </si>
  <si>
    <t>ST</t>
  </si>
  <si>
    <t>Vanitaben</t>
  </si>
  <si>
    <t>Prathmik</t>
  </si>
  <si>
    <t>Amalzar</t>
  </si>
  <si>
    <t>Aamalzar</t>
  </si>
  <si>
    <t>Both Alive</t>
  </si>
  <si>
    <t>Sarkari Madhyamik shala</t>
  </si>
  <si>
    <t>Farming</t>
  </si>
  <si>
    <t>Alcohol</t>
  </si>
  <si>
    <t>Labour</t>
  </si>
  <si>
    <t>Tobacco</t>
  </si>
  <si>
    <t>Continued</t>
  </si>
  <si>
    <t>Aamlzar</t>
  </si>
  <si>
    <t>No sickness</t>
  </si>
  <si>
    <t>None</t>
  </si>
  <si>
    <t>Good</t>
  </si>
  <si>
    <t>Not applicable</t>
  </si>
  <si>
    <t>Gundecha3</t>
  </si>
  <si>
    <t>Job</t>
  </si>
  <si>
    <t>Housework</t>
  </si>
  <si>
    <t>Subhadra Dalpat Vasava</t>
  </si>
  <si>
    <t>Narmadaben</t>
  </si>
  <si>
    <t>Other</t>
  </si>
  <si>
    <t>Fever</t>
  </si>
  <si>
    <t>&gt;6</t>
  </si>
  <si>
    <t>Amod Mukhya</t>
  </si>
  <si>
    <t>Only Mother alive</t>
  </si>
  <si>
    <t>BPL</t>
  </si>
  <si>
    <t>Hetal Champakbhai Vasava</t>
  </si>
  <si>
    <t>Only Father alive</t>
  </si>
  <si>
    <t>What is she doing?</t>
  </si>
  <si>
    <t>Athuben</t>
  </si>
  <si>
    <t>Gundecha2</t>
  </si>
  <si>
    <t>Arpita Maheshbhai Vasava</t>
  </si>
  <si>
    <t>Meenaben</t>
  </si>
  <si>
    <t>chek Date</t>
  </si>
  <si>
    <t>Twinkalben Vikrambhai vsava  - 7</t>
  </si>
  <si>
    <t>Kanchanben</t>
  </si>
  <si>
    <t>Teenaben</t>
  </si>
  <si>
    <t>Ambos</t>
  </si>
  <si>
    <t>Damlai</t>
  </si>
  <si>
    <t>Garvika Babubhai Vasava</t>
  </si>
  <si>
    <t>Bebiben</t>
  </si>
  <si>
    <t>Received</t>
  </si>
  <si>
    <t>Sanitary pad</t>
  </si>
  <si>
    <t>Epilepsy</t>
  </si>
  <si>
    <t>Priyankaben Prabhatbhai vsava</t>
  </si>
  <si>
    <t>Kailashben</t>
  </si>
  <si>
    <t>Anitaben Natvarbhai vsava - 8</t>
  </si>
  <si>
    <t>Kokilaben</t>
  </si>
  <si>
    <t>20-9-2004</t>
  </si>
  <si>
    <t>Pyalben Vinodbhai vsava</t>
  </si>
  <si>
    <t>Jyotiben</t>
  </si>
  <si>
    <t>નવું નામ - ચેક અપ બાકી</t>
  </si>
  <si>
    <t>Umaben Jitubhai vsava -7</t>
  </si>
  <si>
    <t>Neetaben</t>
  </si>
  <si>
    <t>15/12/2005</t>
  </si>
  <si>
    <t>job</t>
  </si>
  <si>
    <t xml:space="preserve">માતા આશા કાર્યકર છે </t>
  </si>
  <si>
    <t>Trishaben Kamleshbhai vsava - 7</t>
  </si>
  <si>
    <t>Taraben</t>
  </si>
  <si>
    <t>Pranjalben Fatesingbhai vsava - 7</t>
  </si>
  <si>
    <t>Lataben</t>
  </si>
  <si>
    <t>16/7/2006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</si>
</sst>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name val="Calibri"/>
    </font>
    <font>
      <sz val="11.0"/>
      <name val="Calibri"/>
    </font>
    <font>
      <sz val="11.0"/>
      <color rgb="FFFF0000"/>
      <name val="Calibri"/>
    </font>
    <font>
      <sz val="11.0"/>
      <color rgb="FF000000"/>
      <name val="Calibri"/>
    </font>
    <font>
      <sz val="11.0"/>
      <color rgb="FF9C0006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2D69B"/>
        <bgColor rgb="FFC2D69B"/>
      </patternFill>
    </fill>
    <fill>
      <patternFill patternType="solid">
        <fgColor rgb="FFFFC7CE"/>
        <bgColor rgb="FFFFC7CE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7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right/>
      <bottom/>
    </border>
    <border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bottom" wrapText="1"/>
    </xf>
    <xf borderId="2" fillId="2" fontId="1" numFmtId="0" xfId="0" applyAlignment="1" applyBorder="1" applyFont="1">
      <alignment horizontal="center" shrinkToFit="0" textRotation="90" vertical="bottom" wrapText="1"/>
    </xf>
    <xf borderId="2" fillId="2" fontId="1" numFmtId="14" xfId="0" applyAlignment="1" applyBorder="1" applyFont="1" applyNumberFormat="1">
      <alignment horizontal="center" shrinkToFit="0" textRotation="90" vertical="bottom" wrapText="1"/>
    </xf>
    <xf borderId="2" fillId="3" fontId="1" numFmtId="0" xfId="0" applyAlignment="1" applyBorder="1" applyFill="1" applyFont="1">
      <alignment horizontal="center" shrinkToFit="0" textRotation="90" vertical="bottom" wrapText="1"/>
    </xf>
    <xf borderId="0" fillId="0" fontId="2" numFmtId="0" xfId="0" applyAlignment="1" applyFont="1">
      <alignment vertical="bottom"/>
    </xf>
    <xf borderId="2" fillId="2" fontId="1" numFmtId="0" xfId="0" applyAlignment="1" applyBorder="1" applyFont="1">
      <alignment horizontal="center" textRotation="90" vertical="bottom"/>
    </xf>
    <xf borderId="0" fillId="0" fontId="2" numFmtId="0" xfId="0" applyAlignment="1" applyFont="1">
      <alignment horizontal="right" vertical="bottom"/>
    </xf>
    <xf borderId="0" fillId="0" fontId="2" numFmtId="14" xfId="0" applyAlignment="1" applyFont="1" applyNumberFormat="1">
      <alignment horizontal="right"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3" fillId="2" fontId="1" numFmtId="0" xfId="0" applyAlignment="1" applyBorder="1" applyFont="1">
      <alignment horizontal="center" shrinkToFit="0" textRotation="90" vertical="bottom" wrapText="1"/>
    </xf>
    <xf borderId="4" fillId="0" fontId="2" numFmtId="0" xfId="0" applyAlignment="1" applyBorder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4" fillId="0" fontId="2" numFmtId="0" xfId="0" applyAlignment="1" applyBorder="1" applyFont="1">
      <alignment vertical="bottom"/>
    </xf>
    <xf borderId="0" fillId="0" fontId="2" numFmtId="14" xfId="0" applyAlignment="1" applyFont="1" applyNumberFormat="1">
      <alignment vertical="bottom"/>
    </xf>
    <xf borderId="0" fillId="0" fontId="4" numFmtId="14" xfId="0" applyAlignment="1" applyFont="1" applyNumberFormat="1">
      <alignment horizontal="right" vertical="bottom"/>
    </xf>
    <xf borderId="0" fillId="0" fontId="4" numFmtId="0" xfId="0" applyAlignment="1" applyFont="1">
      <alignment shrinkToFit="0" vertical="bottom" wrapText="1"/>
    </xf>
    <xf borderId="0" fillId="4" fontId="5" numFmtId="0" xfId="0" applyAlignment="1" applyFill="1" applyFont="1">
      <alignment vertical="bottom"/>
    </xf>
    <xf borderId="0" fillId="4" fontId="5" numFmtId="0" xfId="0" applyFont="1"/>
    <xf borderId="4" fillId="0" fontId="4" numFmtId="0" xfId="0" applyAlignment="1" applyBorder="1" applyFont="1">
      <alignment horizontal="right" vertical="bottom"/>
    </xf>
    <xf borderId="4" fillId="0" fontId="4" numFmtId="0" xfId="0" applyAlignment="1" applyBorder="1" applyFont="1">
      <alignment shrinkToFit="0" vertical="bottom" wrapText="0"/>
    </xf>
    <xf borderId="5" fillId="5" fontId="3" numFmtId="0" xfId="0" applyAlignment="1" applyBorder="1" applyFill="1" applyFont="1">
      <alignment vertical="bottom"/>
    </xf>
    <xf borderId="0" fillId="0" fontId="4" numFmtId="0" xfId="0" applyFont="1"/>
    <xf borderId="4" fillId="0" fontId="1" numFmtId="0" xfId="0" applyAlignment="1" applyBorder="1" applyFont="1">
      <alignment horizontal="center" shrinkToFit="0" textRotation="90" vertical="bottom" wrapText="1"/>
    </xf>
    <xf borderId="0" fillId="0" fontId="2" numFmtId="49" xfId="0" applyAlignment="1" applyFont="1" applyNumberFormat="1">
      <alignment vertical="bottom"/>
    </xf>
    <xf borderId="6" fillId="0" fontId="4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6" fillId="0" fontId="2" numFmtId="14" xfId="0" applyAlignment="1" applyBorder="1" applyFont="1" applyNumberFormat="1">
      <alignment vertical="bottom"/>
    </xf>
    <xf borderId="6" fillId="0" fontId="4" numFmtId="0" xfId="0" applyAlignment="1" applyBorder="1" applyFont="1">
      <alignment horizontal="right" vertical="bottom"/>
    </xf>
    <xf borderId="6" fillId="0" fontId="2" numFmtId="0" xfId="0" applyAlignment="1" applyBorder="1" applyFont="1">
      <alignment horizontal="right" vertical="bottom"/>
    </xf>
    <xf borderId="6" fillId="0" fontId="2" numFmtId="0" xfId="0" applyBorder="1" applyFont="1"/>
    <xf borderId="6" fillId="0" fontId="2" numFmtId="49" xfId="0" applyAlignment="1" applyBorder="1" applyFont="1" applyNumberFormat="1">
      <alignment vertical="bottom"/>
    </xf>
    <xf borderId="5" fillId="6" fontId="4" numFmtId="0" xfId="0" applyAlignment="1" applyBorder="1" applyFill="1" applyFont="1">
      <alignment vertical="bottom"/>
    </xf>
    <xf borderId="5" fillId="6" fontId="2" numFmtId="0" xfId="0" applyAlignment="1" applyBorder="1" applyFont="1">
      <alignment vertical="bottom"/>
    </xf>
    <xf borderId="5" fillId="6" fontId="4" numFmtId="14" xfId="0" applyAlignment="1" applyBorder="1" applyFont="1" applyNumberFormat="1">
      <alignment horizontal="right" vertical="bottom"/>
    </xf>
    <xf borderId="5" fillId="6" fontId="4" numFmtId="0" xfId="0" applyAlignment="1" applyBorder="1" applyFont="1">
      <alignment horizontal="right" vertical="bottom"/>
    </xf>
    <xf borderId="5" fillId="6" fontId="2" numFmtId="0" xfId="0" applyAlignment="1" applyBorder="1" applyFont="1">
      <alignment horizontal="right" vertical="bottom"/>
    </xf>
    <xf borderId="5" fillId="6" fontId="4" numFmtId="49" xfId="0" applyAlignment="1" applyBorder="1" applyFont="1" applyNumberFormat="1">
      <alignment vertical="bottom"/>
    </xf>
    <xf borderId="0" fillId="0" fontId="4" numFmtId="14" xfId="0" applyAlignment="1" applyFont="1" applyNumberFormat="1">
      <alignment shrinkToFit="0" vertical="bottom" wrapText="1"/>
    </xf>
    <xf borderId="0" fillId="0" fontId="4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81.0" customHeight="1">
      <c r="A1" s="1" t="s">
        <v>0</v>
      </c>
      <c r="B1" s="2" t="s">
        <v>1</v>
      </c>
      <c r="C1" s="2" t="s">
        <v>3</v>
      </c>
      <c r="D1" s="3" t="s">
        <v>2</v>
      </c>
      <c r="E1" s="2" t="s">
        <v>4</v>
      </c>
      <c r="F1" s="6" t="s">
        <v>7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32</v>
      </c>
      <c r="V1" s="2" t="s">
        <v>5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40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6</v>
      </c>
      <c r="AH1" s="2" t="s">
        <v>8</v>
      </c>
      <c r="AI1" s="2" t="s">
        <v>46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57</v>
      </c>
      <c r="AU1" s="2" t="s">
        <v>58</v>
      </c>
      <c r="AV1" s="2" t="s">
        <v>59</v>
      </c>
      <c r="AW1" s="2" t="s">
        <v>60</v>
      </c>
      <c r="AX1" s="2" t="s">
        <v>62</v>
      </c>
      <c r="AY1" s="2" t="s">
        <v>63</v>
      </c>
      <c r="AZ1" s="2" t="s">
        <v>65</v>
      </c>
      <c r="BA1" s="2" t="s">
        <v>67</v>
      </c>
      <c r="BB1" s="2" t="s">
        <v>9</v>
      </c>
      <c r="BC1" s="2" t="s">
        <v>11</v>
      </c>
      <c r="BD1" s="2" t="s">
        <v>12</v>
      </c>
      <c r="BE1" s="2" t="s">
        <v>13</v>
      </c>
      <c r="BF1" s="2" t="s">
        <v>14</v>
      </c>
      <c r="BG1" s="2" t="s">
        <v>15</v>
      </c>
      <c r="BH1" s="2" t="s">
        <v>16</v>
      </c>
      <c r="BI1" s="2" t="s">
        <v>71</v>
      </c>
      <c r="BJ1" s="2" t="s">
        <v>72</v>
      </c>
      <c r="BK1" s="2" t="s">
        <v>73</v>
      </c>
      <c r="BL1" s="2" t="s">
        <v>74</v>
      </c>
      <c r="BM1" s="2" t="s">
        <v>75</v>
      </c>
      <c r="BN1" s="2" t="s">
        <v>76</v>
      </c>
      <c r="BO1" s="2" t="s">
        <v>77</v>
      </c>
      <c r="BP1" s="2" t="s">
        <v>78</v>
      </c>
      <c r="BQ1" s="2" t="s">
        <v>79</v>
      </c>
      <c r="BR1" s="2" t="s">
        <v>80</v>
      </c>
      <c r="BS1" s="2" t="s">
        <v>81</v>
      </c>
      <c r="BT1" s="12" t="s">
        <v>83</v>
      </c>
    </row>
    <row r="2">
      <c r="A2" s="14">
        <v>1.0</v>
      </c>
      <c r="B2" s="15" t="s">
        <v>82</v>
      </c>
      <c r="C2" s="5" t="s">
        <v>98</v>
      </c>
      <c r="D2" s="18">
        <v>37778.0</v>
      </c>
      <c r="E2" s="15" t="s">
        <v>39</v>
      </c>
      <c r="F2" s="15" t="s">
        <v>97</v>
      </c>
      <c r="G2" s="14">
        <v>9.0</v>
      </c>
      <c r="H2" s="15" t="s">
        <v>103</v>
      </c>
      <c r="I2" s="15" t="s">
        <v>100</v>
      </c>
      <c r="J2" s="15" t="s">
        <v>109</v>
      </c>
      <c r="K2" s="15"/>
      <c r="L2" s="5"/>
      <c r="M2" s="15" t="s">
        <v>102</v>
      </c>
      <c r="N2" s="15" t="s">
        <v>106</v>
      </c>
      <c r="O2" s="15" t="s">
        <v>107</v>
      </c>
      <c r="P2" s="15" t="s">
        <v>106</v>
      </c>
      <c r="Q2" s="15" t="s">
        <v>111</v>
      </c>
      <c r="R2" s="15" t="s">
        <v>89</v>
      </c>
      <c r="S2" s="15" t="s">
        <v>108</v>
      </c>
      <c r="T2" s="15"/>
      <c r="U2" s="15"/>
      <c r="V2" s="14">
        <v>8.758094207E9</v>
      </c>
      <c r="W2" s="15"/>
      <c r="X2" s="15" t="s">
        <v>110</v>
      </c>
      <c r="Y2" s="7">
        <v>6.0</v>
      </c>
      <c r="Z2" s="7">
        <v>1.0</v>
      </c>
      <c r="AA2" s="7">
        <v>2.0</v>
      </c>
      <c r="AB2" s="14">
        <v>149.0</v>
      </c>
      <c r="AC2" s="14">
        <v>33.0</v>
      </c>
      <c r="AD2" s="14">
        <f t="shared" ref="AD2:AD6" si="1">AC2/((AB2/100)*(AB2/100))</f>
        <v>14.86419531</v>
      </c>
      <c r="AE2" s="14">
        <v>12.3</v>
      </c>
      <c r="AF2" s="15"/>
      <c r="AG2" s="15" t="s">
        <v>41</v>
      </c>
      <c r="AH2" s="15"/>
      <c r="AI2" s="15" t="s">
        <v>89</v>
      </c>
      <c r="AJ2" s="15" t="s">
        <v>89</v>
      </c>
      <c r="AK2" s="15" t="s">
        <v>89</v>
      </c>
      <c r="AL2" s="15" t="s">
        <v>89</v>
      </c>
      <c r="AM2" s="15" t="s">
        <v>61</v>
      </c>
      <c r="AN2" s="15" t="s">
        <v>89</v>
      </c>
      <c r="AO2" s="15" t="s">
        <v>89</v>
      </c>
      <c r="AP2" s="15" t="s">
        <v>89</v>
      </c>
      <c r="AQ2" s="15" t="s">
        <v>89</v>
      </c>
      <c r="AR2" s="15" t="s">
        <v>89</v>
      </c>
      <c r="AS2" s="15" t="s">
        <v>89</v>
      </c>
      <c r="AT2" s="15" t="s">
        <v>61</v>
      </c>
      <c r="AU2" s="15" t="s">
        <v>89</v>
      </c>
      <c r="AV2" s="15" t="s">
        <v>89</v>
      </c>
      <c r="AW2" s="15" t="s">
        <v>89</v>
      </c>
      <c r="AX2" s="15" t="s">
        <v>89</v>
      </c>
      <c r="AY2" s="15" t="s">
        <v>89</v>
      </c>
      <c r="AZ2" s="15" t="s">
        <v>89</v>
      </c>
      <c r="BA2" s="15" t="s">
        <v>89</v>
      </c>
      <c r="BB2" s="15" t="s">
        <v>61</v>
      </c>
      <c r="BC2" s="14">
        <v>14.0</v>
      </c>
      <c r="BD2" s="15" t="s">
        <v>66</v>
      </c>
      <c r="BE2" s="15" t="s">
        <v>88</v>
      </c>
      <c r="BF2" s="15" t="s">
        <v>89</v>
      </c>
      <c r="BG2" s="15"/>
      <c r="BH2" s="15"/>
      <c r="BI2" s="15" t="s">
        <v>88</v>
      </c>
      <c r="BJ2" s="15" t="s">
        <v>110</v>
      </c>
      <c r="BK2" s="15" t="s">
        <v>89</v>
      </c>
      <c r="BL2" s="15" t="s">
        <v>89</v>
      </c>
      <c r="BM2" s="15" t="s">
        <v>112</v>
      </c>
      <c r="BN2" s="15" t="s">
        <v>89</v>
      </c>
      <c r="BO2" s="15" t="s">
        <v>113</v>
      </c>
      <c r="BP2" s="15" t="s">
        <v>113</v>
      </c>
      <c r="BQ2" s="21" t="s">
        <v>61</v>
      </c>
      <c r="BR2" s="9" t="s">
        <v>89</v>
      </c>
      <c r="BS2" s="9" t="s">
        <v>89</v>
      </c>
      <c r="BT2" s="15" t="s">
        <v>89</v>
      </c>
    </row>
    <row r="3">
      <c r="A3" s="14">
        <v>2.0</v>
      </c>
      <c r="B3" s="15" t="s">
        <v>31</v>
      </c>
      <c r="C3" s="5"/>
      <c r="D3" s="18">
        <v>38326.0</v>
      </c>
      <c r="E3" s="15" t="s">
        <v>39</v>
      </c>
      <c r="F3" s="15" t="s">
        <v>97</v>
      </c>
      <c r="G3" s="14">
        <v>9.0</v>
      </c>
      <c r="H3" s="15" t="s">
        <v>103</v>
      </c>
      <c r="I3" s="15" t="s">
        <v>100</v>
      </c>
      <c r="J3" s="23" t="s">
        <v>114</v>
      </c>
      <c r="K3" s="15"/>
      <c r="L3" s="5"/>
      <c r="M3" s="15" t="s">
        <v>102</v>
      </c>
      <c r="N3" s="15" t="s">
        <v>115</v>
      </c>
      <c r="O3" s="15" t="s">
        <v>107</v>
      </c>
      <c r="P3" s="15" t="s">
        <v>116</v>
      </c>
      <c r="Q3" s="15" t="s">
        <v>111</v>
      </c>
      <c r="R3" s="15" t="s">
        <v>89</v>
      </c>
      <c r="S3" s="15" t="s">
        <v>108</v>
      </c>
      <c r="T3" s="15"/>
      <c r="U3" s="15"/>
      <c r="V3" s="14">
        <v>9.913979809E9</v>
      </c>
      <c r="W3" s="15"/>
      <c r="X3" s="15" t="s">
        <v>110</v>
      </c>
      <c r="Y3" s="5"/>
      <c r="Z3" s="5"/>
      <c r="AA3" s="5"/>
      <c r="AB3" s="14">
        <v>145.0</v>
      </c>
      <c r="AC3" s="14">
        <v>30.0</v>
      </c>
      <c r="AD3" s="14">
        <f t="shared" si="1"/>
        <v>14.26872771</v>
      </c>
      <c r="AE3" s="14">
        <v>12.5</v>
      </c>
      <c r="AF3" s="15"/>
      <c r="AG3" s="15" t="s">
        <v>41</v>
      </c>
      <c r="AH3" s="15"/>
      <c r="AI3" s="15" t="s">
        <v>89</v>
      </c>
      <c r="AJ3" s="15" t="s">
        <v>89</v>
      </c>
      <c r="AK3" s="15" t="s">
        <v>89</v>
      </c>
      <c r="AL3" s="15" t="s">
        <v>89</v>
      </c>
      <c r="AM3" s="15" t="s">
        <v>61</v>
      </c>
      <c r="AN3" s="15" t="s">
        <v>89</v>
      </c>
      <c r="AO3" s="15" t="s">
        <v>89</v>
      </c>
      <c r="AP3" s="15" t="s">
        <v>89</v>
      </c>
      <c r="AQ3" s="15" t="s">
        <v>89</v>
      </c>
      <c r="AR3" s="15" t="s">
        <v>89</v>
      </c>
      <c r="AS3" s="15" t="s">
        <v>89</v>
      </c>
      <c r="AT3" s="15" t="s">
        <v>89</v>
      </c>
      <c r="AU3" s="15" t="s">
        <v>89</v>
      </c>
      <c r="AV3" s="15" t="s">
        <v>89</v>
      </c>
      <c r="AW3" s="15" t="s">
        <v>89</v>
      </c>
      <c r="AX3" s="15" t="s">
        <v>89</v>
      </c>
      <c r="AY3" s="15" t="s">
        <v>89</v>
      </c>
      <c r="AZ3" s="15" t="s">
        <v>89</v>
      </c>
      <c r="BA3" s="15" t="s">
        <v>89</v>
      </c>
      <c r="BB3" s="15" t="s">
        <v>61</v>
      </c>
      <c r="BC3" s="14">
        <v>13.0</v>
      </c>
      <c r="BD3" s="15" t="s">
        <v>66</v>
      </c>
      <c r="BE3" s="15" t="s">
        <v>68</v>
      </c>
      <c r="BF3" s="25" t="s">
        <v>61</v>
      </c>
      <c r="BG3" s="25" t="s">
        <v>69</v>
      </c>
      <c r="BH3" s="25" t="s">
        <v>70</v>
      </c>
      <c r="BI3" s="25" t="s">
        <v>88</v>
      </c>
      <c r="BJ3" s="25" t="s">
        <v>120</v>
      </c>
      <c r="BK3" s="25" t="s">
        <v>89</v>
      </c>
      <c r="BL3" s="25" t="s">
        <v>89</v>
      </c>
      <c r="BM3" s="25" t="s">
        <v>112</v>
      </c>
      <c r="BN3" s="25" t="s">
        <v>89</v>
      </c>
      <c r="BO3" s="25" t="s">
        <v>113</v>
      </c>
      <c r="BP3" s="25" t="s">
        <v>113</v>
      </c>
      <c r="BQ3" s="5"/>
      <c r="BR3" s="5"/>
      <c r="BS3" s="5"/>
      <c r="BT3" s="25" t="s">
        <v>89</v>
      </c>
    </row>
    <row r="4">
      <c r="A4" s="14">
        <v>3.0</v>
      </c>
      <c r="B4" s="15" t="s">
        <v>84</v>
      </c>
      <c r="C4" s="5"/>
      <c r="D4" s="18">
        <v>38199.0</v>
      </c>
      <c r="E4" s="15" t="s">
        <v>39</v>
      </c>
      <c r="F4" s="15" t="s">
        <v>97</v>
      </c>
      <c r="G4" s="14">
        <v>9.0</v>
      </c>
      <c r="H4" s="15" t="s">
        <v>103</v>
      </c>
      <c r="I4" s="15" t="s">
        <v>100</v>
      </c>
      <c r="J4" s="23" t="s">
        <v>122</v>
      </c>
      <c r="K4" s="15"/>
      <c r="L4" s="5"/>
      <c r="M4" s="15" t="s">
        <v>123</v>
      </c>
      <c r="N4" s="15"/>
      <c r="O4" s="15"/>
      <c r="P4" s="15" t="s">
        <v>106</v>
      </c>
      <c r="Q4" s="15" t="s">
        <v>111</v>
      </c>
      <c r="R4" s="15" t="s">
        <v>124</v>
      </c>
      <c r="S4" s="15" t="s">
        <v>108</v>
      </c>
      <c r="T4" s="15"/>
      <c r="U4" s="15"/>
      <c r="V4" s="14">
        <v>9.824166214E9</v>
      </c>
      <c r="W4" s="15"/>
      <c r="X4" s="15" t="s">
        <v>110</v>
      </c>
      <c r="Y4" s="5"/>
      <c r="Z4" s="5"/>
      <c r="AA4" s="5"/>
      <c r="AB4" s="14">
        <v>154.0</v>
      </c>
      <c r="AC4" s="14">
        <v>39.0</v>
      </c>
      <c r="AD4" s="14">
        <f t="shared" si="1"/>
        <v>16.44459437</v>
      </c>
      <c r="AE4" s="14">
        <v>10.8</v>
      </c>
      <c r="AF4" s="15"/>
      <c r="AG4" s="15" t="s">
        <v>41</v>
      </c>
      <c r="AH4" s="15"/>
      <c r="AI4" s="15" t="s">
        <v>89</v>
      </c>
      <c r="AJ4" s="15" t="s">
        <v>89</v>
      </c>
      <c r="AK4" s="15" t="s">
        <v>89</v>
      </c>
      <c r="AL4" s="15" t="s">
        <v>89</v>
      </c>
      <c r="AM4" s="15" t="s">
        <v>89</v>
      </c>
      <c r="AN4" s="15" t="s">
        <v>89</v>
      </c>
      <c r="AO4" s="15" t="s">
        <v>89</v>
      </c>
      <c r="AP4" s="15" t="s">
        <v>89</v>
      </c>
      <c r="AQ4" s="15" t="s">
        <v>89</v>
      </c>
      <c r="AR4" s="15" t="s">
        <v>89</v>
      </c>
      <c r="AS4" s="15" t="s">
        <v>89</v>
      </c>
      <c r="AT4" s="15" t="s">
        <v>89</v>
      </c>
      <c r="AU4" s="15" t="s">
        <v>89</v>
      </c>
      <c r="AV4" s="15" t="s">
        <v>89</v>
      </c>
      <c r="AW4" s="15" t="s">
        <v>89</v>
      </c>
      <c r="AX4" s="15" t="s">
        <v>89</v>
      </c>
      <c r="AY4" s="15" t="s">
        <v>89</v>
      </c>
      <c r="AZ4" s="15" t="s">
        <v>89</v>
      </c>
      <c r="BA4" s="15" t="s">
        <v>89</v>
      </c>
      <c r="BB4" s="15" t="s">
        <v>61</v>
      </c>
      <c r="BC4" s="14">
        <v>13.0</v>
      </c>
      <c r="BD4" s="15" t="s">
        <v>66</v>
      </c>
      <c r="BE4" s="15" t="s">
        <v>88</v>
      </c>
      <c r="BF4" s="25" t="s">
        <v>89</v>
      </c>
      <c r="BG4" s="25"/>
      <c r="BH4" s="25"/>
      <c r="BI4" s="25" t="s">
        <v>88</v>
      </c>
      <c r="BJ4" s="25" t="s">
        <v>110</v>
      </c>
      <c r="BK4" s="25" t="s">
        <v>89</v>
      </c>
      <c r="BL4" s="25" t="s">
        <v>89</v>
      </c>
      <c r="BM4" s="25" t="s">
        <v>112</v>
      </c>
      <c r="BN4" s="25" t="s">
        <v>89</v>
      </c>
      <c r="BO4" s="25" t="s">
        <v>113</v>
      </c>
      <c r="BP4" s="25" t="s">
        <v>113</v>
      </c>
      <c r="BQ4" s="9"/>
      <c r="BR4" s="9"/>
      <c r="BS4" s="9"/>
      <c r="BT4" s="25" t="s">
        <v>89</v>
      </c>
    </row>
    <row r="5">
      <c r="A5" s="14">
        <v>4.0</v>
      </c>
      <c r="B5" s="15" t="s">
        <v>85</v>
      </c>
      <c r="C5" s="5" t="s">
        <v>128</v>
      </c>
      <c r="D5" s="18">
        <v>37895.0</v>
      </c>
      <c r="E5" s="15" t="s">
        <v>39</v>
      </c>
      <c r="F5" s="15" t="s">
        <v>97</v>
      </c>
      <c r="G5" s="14">
        <v>9.0</v>
      </c>
      <c r="H5" s="15" t="s">
        <v>103</v>
      </c>
      <c r="I5" s="15" t="s">
        <v>100</v>
      </c>
      <c r="J5" s="23" t="s">
        <v>129</v>
      </c>
      <c r="K5" s="15"/>
      <c r="L5" s="5"/>
      <c r="M5" s="15" t="s">
        <v>102</v>
      </c>
      <c r="N5" s="15" t="s">
        <v>106</v>
      </c>
      <c r="O5" s="15" t="s">
        <v>111</v>
      </c>
      <c r="P5" s="15" t="s">
        <v>116</v>
      </c>
      <c r="Q5" s="15" t="s">
        <v>111</v>
      </c>
      <c r="R5" s="15" t="s">
        <v>124</v>
      </c>
      <c r="S5" s="15" t="s">
        <v>108</v>
      </c>
      <c r="T5" s="15"/>
      <c r="U5" s="15"/>
      <c r="V5" s="14">
        <v>9.638269184E9</v>
      </c>
      <c r="W5" s="15"/>
      <c r="X5" s="15" t="s">
        <v>110</v>
      </c>
      <c r="Y5" s="7">
        <v>5.0</v>
      </c>
      <c r="Z5" s="7">
        <v>2.0</v>
      </c>
      <c r="AA5" s="7">
        <v>0.0</v>
      </c>
      <c r="AB5" s="14">
        <v>151.0</v>
      </c>
      <c r="AC5" s="14">
        <v>33.0</v>
      </c>
      <c r="AD5" s="14">
        <f t="shared" si="1"/>
        <v>14.47304943</v>
      </c>
      <c r="AE5" s="14">
        <v>11.4</v>
      </c>
      <c r="AF5" s="15"/>
      <c r="AG5" s="15" t="s">
        <v>41</v>
      </c>
      <c r="AH5" s="15"/>
      <c r="AI5" s="15" t="s">
        <v>89</v>
      </c>
      <c r="AJ5" s="15" t="s">
        <v>89</v>
      </c>
      <c r="AK5" s="15" t="s">
        <v>89</v>
      </c>
      <c r="AL5" s="15" t="s">
        <v>61</v>
      </c>
      <c r="AM5" s="15" t="s">
        <v>89</v>
      </c>
      <c r="AN5" s="15" t="s">
        <v>89</v>
      </c>
      <c r="AO5" s="15" t="s">
        <v>89</v>
      </c>
      <c r="AP5" s="15" t="s">
        <v>89</v>
      </c>
      <c r="AQ5" s="15" t="s">
        <v>89</v>
      </c>
      <c r="AR5" s="15" t="s">
        <v>89</v>
      </c>
      <c r="AS5" s="15" t="s">
        <v>89</v>
      </c>
      <c r="AT5" s="15" t="s">
        <v>89</v>
      </c>
      <c r="AU5" s="15" t="s">
        <v>89</v>
      </c>
      <c r="AV5" s="15" t="s">
        <v>89</v>
      </c>
      <c r="AW5" s="15" t="s">
        <v>89</v>
      </c>
      <c r="AX5" s="15" t="s">
        <v>89</v>
      </c>
      <c r="AY5" s="15" t="s">
        <v>89</v>
      </c>
      <c r="AZ5" s="15" t="s">
        <v>89</v>
      </c>
      <c r="BA5" s="15" t="s">
        <v>89</v>
      </c>
      <c r="BB5" s="15" t="s">
        <v>61</v>
      </c>
      <c r="BC5" s="14">
        <v>14.0</v>
      </c>
      <c r="BD5" s="15" t="s">
        <v>66</v>
      </c>
      <c r="BE5" s="15" t="s">
        <v>88</v>
      </c>
      <c r="BF5" s="15" t="s">
        <v>89</v>
      </c>
      <c r="BG5" s="15"/>
      <c r="BH5" s="15"/>
      <c r="BI5" s="15" t="s">
        <v>88</v>
      </c>
      <c r="BJ5" s="15" t="s">
        <v>110</v>
      </c>
      <c r="BK5" s="15" t="s">
        <v>89</v>
      </c>
      <c r="BL5" s="15" t="s">
        <v>89</v>
      </c>
      <c r="BM5" s="15" t="s">
        <v>112</v>
      </c>
      <c r="BN5" s="15" t="s">
        <v>89</v>
      </c>
      <c r="BO5" s="15" t="s">
        <v>113</v>
      </c>
      <c r="BP5" s="15" t="s">
        <v>113</v>
      </c>
      <c r="BQ5" s="20" t="s">
        <v>61</v>
      </c>
      <c r="BR5" s="5" t="s">
        <v>89</v>
      </c>
      <c r="BS5" s="5" t="s">
        <v>89</v>
      </c>
      <c r="BT5" s="15" t="s">
        <v>89</v>
      </c>
    </row>
    <row r="6">
      <c r="A6" s="14">
        <v>5.0</v>
      </c>
      <c r="B6" s="15" t="s">
        <v>90</v>
      </c>
      <c r="C6" s="5" t="s">
        <v>134</v>
      </c>
      <c r="D6" s="18">
        <v>38119.0</v>
      </c>
      <c r="E6" s="15" t="s">
        <v>39</v>
      </c>
      <c r="F6" s="15" t="s">
        <v>97</v>
      </c>
      <c r="G6" s="14">
        <v>9.0</v>
      </c>
      <c r="H6" s="15" t="s">
        <v>103</v>
      </c>
      <c r="I6" s="15" t="s">
        <v>100</v>
      </c>
      <c r="J6" s="15" t="s">
        <v>137</v>
      </c>
      <c r="K6" s="15"/>
      <c r="L6" s="5"/>
      <c r="M6" s="15" t="s">
        <v>102</v>
      </c>
      <c r="N6" s="15" t="s">
        <v>106</v>
      </c>
      <c r="O6" s="15" t="s">
        <v>111</v>
      </c>
      <c r="P6" s="15" t="s">
        <v>106</v>
      </c>
      <c r="Q6" s="15" t="s">
        <v>107</v>
      </c>
      <c r="R6" s="15" t="s">
        <v>89</v>
      </c>
      <c r="S6" s="15" t="s">
        <v>108</v>
      </c>
      <c r="T6" s="15"/>
      <c r="U6" s="15"/>
      <c r="V6" s="15"/>
      <c r="W6" s="15"/>
      <c r="X6" s="15" t="s">
        <v>110</v>
      </c>
      <c r="Y6" s="7">
        <v>5.0</v>
      </c>
      <c r="Z6" s="7">
        <v>0.0</v>
      </c>
      <c r="AA6" s="7">
        <v>2.0</v>
      </c>
      <c r="AB6" s="14">
        <v>143.0</v>
      </c>
      <c r="AC6" s="14">
        <v>28.0</v>
      </c>
      <c r="AD6" s="14">
        <f t="shared" si="1"/>
        <v>13.69260111</v>
      </c>
      <c r="AE6" s="14">
        <v>11.7</v>
      </c>
      <c r="AF6" s="15"/>
      <c r="AG6" s="15" t="s">
        <v>41</v>
      </c>
      <c r="AH6" s="15"/>
      <c r="AI6" s="15" t="s">
        <v>89</v>
      </c>
      <c r="AJ6" s="15" t="s">
        <v>89</v>
      </c>
      <c r="AK6" s="15" t="s">
        <v>89</v>
      </c>
      <c r="AL6" s="15" t="s">
        <v>89</v>
      </c>
      <c r="AM6" s="15" t="s">
        <v>61</v>
      </c>
      <c r="AN6" s="15" t="s">
        <v>89</v>
      </c>
      <c r="AO6" s="15" t="s">
        <v>89</v>
      </c>
      <c r="AP6" s="15" t="s">
        <v>89</v>
      </c>
      <c r="AQ6" s="15" t="s">
        <v>89</v>
      </c>
      <c r="AR6" s="15" t="s">
        <v>89</v>
      </c>
      <c r="AS6" s="15" t="s">
        <v>89</v>
      </c>
      <c r="AT6" s="15" t="s">
        <v>89</v>
      </c>
      <c r="AU6" s="15" t="s">
        <v>89</v>
      </c>
      <c r="AV6" s="15" t="s">
        <v>89</v>
      </c>
      <c r="AW6" s="15" t="s">
        <v>89</v>
      </c>
      <c r="AX6" s="15" t="s">
        <v>89</v>
      </c>
      <c r="AY6" s="15" t="s">
        <v>89</v>
      </c>
      <c r="AZ6" s="15" t="s">
        <v>89</v>
      </c>
      <c r="BA6" s="15" t="s">
        <v>89</v>
      </c>
      <c r="BB6" s="15" t="s">
        <v>61</v>
      </c>
      <c r="BC6" s="14">
        <v>14.0</v>
      </c>
      <c r="BD6" s="15" t="s">
        <v>141</v>
      </c>
      <c r="BE6" s="15" t="s">
        <v>88</v>
      </c>
      <c r="BF6" s="15" t="s">
        <v>89</v>
      </c>
      <c r="BG6" s="15"/>
      <c r="BH6" s="15"/>
      <c r="BI6" s="15" t="s">
        <v>88</v>
      </c>
      <c r="BJ6" s="15" t="s">
        <v>110</v>
      </c>
      <c r="BK6" s="15" t="s">
        <v>89</v>
      </c>
      <c r="BL6" s="15" t="s">
        <v>89</v>
      </c>
      <c r="BM6" s="15" t="s">
        <v>112</v>
      </c>
      <c r="BN6" s="15" t="s">
        <v>89</v>
      </c>
      <c r="BO6" s="15" t="s">
        <v>113</v>
      </c>
      <c r="BP6" s="15" t="s">
        <v>113</v>
      </c>
      <c r="BQ6" s="5" t="s">
        <v>89</v>
      </c>
      <c r="BR6" s="5" t="s">
        <v>89</v>
      </c>
      <c r="BS6" s="5" t="s">
        <v>89</v>
      </c>
      <c r="BT6" s="15" t="s">
        <v>89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3</v>
      </c>
      <c r="D1" s="3" t="s">
        <v>2</v>
      </c>
      <c r="E1" s="2" t="s">
        <v>4</v>
      </c>
      <c r="F1" s="6" t="s">
        <v>7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33</v>
      </c>
      <c r="R1" s="2" t="s">
        <v>28</v>
      </c>
      <c r="S1" s="2" t="s">
        <v>29</v>
      </c>
      <c r="T1" s="2" t="s">
        <v>30</v>
      </c>
      <c r="U1" s="2" t="s">
        <v>32</v>
      </c>
      <c r="V1" s="2" t="s">
        <v>5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40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6</v>
      </c>
      <c r="AH1" s="2" t="s">
        <v>8</v>
      </c>
      <c r="AI1" s="2" t="s">
        <v>46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57</v>
      </c>
      <c r="AU1" s="2" t="s">
        <v>58</v>
      </c>
      <c r="AV1" s="2" t="s">
        <v>59</v>
      </c>
      <c r="AW1" s="2" t="s">
        <v>60</v>
      </c>
      <c r="AX1" s="2" t="s">
        <v>62</v>
      </c>
      <c r="AY1" s="2" t="s">
        <v>63</v>
      </c>
      <c r="AZ1" s="2" t="s">
        <v>65</v>
      </c>
      <c r="BA1" s="2" t="s">
        <v>67</v>
      </c>
      <c r="BB1" s="2" t="s">
        <v>9</v>
      </c>
      <c r="BC1" s="2" t="s">
        <v>11</v>
      </c>
      <c r="BD1" s="2" t="s">
        <v>12</v>
      </c>
      <c r="BE1" s="2" t="s">
        <v>13</v>
      </c>
      <c r="BF1" s="2" t="s">
        <v>14</v>
      </c>
      <c r="BG1" s="2" t="s">
        <v>15</v>
      </c>
      <c r="BH1" s="2" t="s">
        <v>16</v>
      </c>
      <c r="BI1" s="2" t="s">
        <v>71</v>
      </c>
      <c r="BJ1" s="2" t="s">
        <v>72</v>
      </c>
      <c r="BK1" s="2" t="s">
        <v>73</v>
      </c>
      <c r="BL1" s="2" t="s">
        <v>74</v>
      </c>
      <c r="BM1" s="2" t="s">
        <v>75</v>
      </c>
      <c r="BN1" s="2" t="s">
        <v>76</v>
      </c>
      <c r="BO1" s="2" t="s">
        <v>77</v>
      </c>
      <c r="BP1" s="2" t="s">
        <v>78</v>
      </c>
      <c r="BQ1" s="2" t="s">
        <v>79</v>
      </c>
      <c r="BR1" s="2" t="s">
        <v>80</v>
      </c>
      <c r="BS1" s="2" t="s">
        <v>81</v>
      </c>
      <c r="BT1" s="2" t="s">
        <v>83</v>
      </c>
      <c r="BU1" s="5"/>
    </row>
    <row r="2">
      <c r="A2" s="14">
        <v>1.0</v>
      </c>
      <c r="B2" s="15" t="s">
        <v>93</v>
      </c>
      <c r="C2" s="15" t="s">
        <v>94</v>
      </c>
      <c r="D2" s="17"/>
      <c r="E2" s="15" t="s">
        <v>39</v>
      </c>
      <c r="F2" s="15" t="s">
        <v>97</v>
      </c>
      <c r="G2" s="14">
        <v>8.0</v>
      </c>
      <c r="H2" s="15" t="s">
        <v>99</v>
      </c>
      <c r="I2" s="15" t="s">
        <v>100</v>
      </c>
      <c r="J2" s="15" t="s">
        <v>101</v>
      </c>
      <c r="K2" s="15"/>
      <c r="L2" s="5"/>
      <c r="M2" s="19" t="s">
        <v>102</v>
      </c>
      <c r="N2" s="15" t="s">
        <v>104</v>
      </c>
      <c r="O2" s="15" t="s">
        <v>105</v>
      </c>
      <c r="P2" s="15" t="s">
        <v>106</v>
      </c>
      <c r="Q2" s="15" t="s">
        <v>107</v>
      </c>
      <c r="R2" s="15"/>
      <c r="S2" s="15" t="s">
        <v>108</v>
      </c>
      <c r="T2" s="15"/>
      <c r="U2" s="15"/>
      <c r="V2" s="15"/>
      <c r="W2" s="15"/>
      <c r="X2" s="15" t="s">
        <v>110</v>
      </c>
      <c r="Y2" s="14">
        <v>6.0</v>
      </c>
      <c r="Z2" s="14">
        <v>1.0</v>
      </c>
      <c r="AA2" s="14">
        <v>3.0</v>
      </c>
      <c r="AB2" s="14">
        <v>151.0</v>
      </c>
      <c r="AC2" s="14">
        <v>32.0</v>
      </c>
      <c r="AD2" s="14">
        <f t="shared" ref="AD2:AD6" si="1">AC2/((AB2/100)*(AB2/100))</f>
        <v>14.03447217</v>
      </c>
      <c r="AE2" s="14">
        <v>9.6</v>
      </c>
      <c r="AF2" s="15"/>
      <c r="AG2" s="15"/>
      <c r="AH2" s="15"/>
      <c r="AI2" s="15" t="s">
        <v>89</v>
      </c>
      <c r="AJ2" s="15" t="s">
        <v>89</v>
      </c>
      <c r="AK2" s="15" t="s">
        <v>89</v>
      </c>
      <c r="AL2" s="15" t="s">
        <v>89</v>
      </c>
      <c r="AM2" s="20" t="s">
        <v>61</v>
      </c>
      <c r="AN2" s="15" t="s">
        <v>89</v>
      </c>
      <c r="AO2" s="15" t="s">
        <v>89</v>
      </c>
      <c r="AP2" s="15" t="s">
        <v>89</v>
      </c>
      <c r="AQ2" s="15" t="s">
        <v>89</v>
      </c>
      <c r="AR2" s="15" t="s">
        <v>89</v>
      </c>
      <c r="AS2" s="15" t="s">
        <v>89</v>
      </c>
      <c r="AT2" s="15" t="s">
        <v>89</v>
      </c>
      <c r="AU2" s="15" t="s">
        <v>89</v>
      </c>
      <c r="AV2" s="15" t="s">
        <v>89</v>
      </c>
      <c r="AW2" s="15" t="s">
        <v>89</v>
      </c>
      <c r="AX2" s="15" t="s">
        <v>89</v>
      </c>
      <c r="AY2" s="15" t="s">
        <v>89</v>
      </c>
      <c r="AZ2" s="15" t="s">
        <v>89</v>
      </c>
      <c r="BA2" s="15" t="s">
        <v>89</v>
      </c>
      <c r="BB2" s="15" t="s">
        <v>61</v>
      </c>
      <c r="BC2" s="22">
        <v>12.0</v>
      </c>
      <c r="BD2" s="24" t="s">
        <v>66</v>
      </c>
      <c r="BE2" s="24" t="s">
        <v>88</v>
      </c>
      <c r="BF2" s="24"/>
      <c r="BG2" s="15"/>
      <c r="BH2" s="15"/>
      <c r="BI2" s="15" t="s">
        <v>88</v>
      </c>
      <c r="BJ2" s="15" t="s">
        <v>110</v>
      </c>
      <c r="BK2" s="15" t="s">
        <v>89</v>
      </c>
      <c r="BL2" s="15" t="s">
        <v>89</v>
      </c>
      <c r="BM2" s="15" t="s">
        <v>112</v>
      </c>
      <c r="BN2" s="15" t="s">
        <v>89</v>
      </c>
      <c r="BO2" s="15" t="s">
        <v>113</v>
      </c>
      <c r="BP2" s="15" t="s">
        <v>113</v>
      </c>
      <c r="BQ2" s="15" t="s">
        <v>89</v>
      </c>
      <c r="BR2" s="15" t="s">
        <v>89</v>
      </c>
      <c r="BS2" s="15" t="s">
        <v>89</v>
      </c>
      <c r="BT2" s="15" t="s">
        <v>89</v>
      </c>
      <c r="BU2" s="15"/>
    </row>
    <row r="3">
      <c r="A3" s="14">
        <v>2.0</v>
      </c>
      <c r="B3" s="15" t="s">
        <v>117</v>
      </c>
      <c r="C3" s="15" t="s">
        <v>118</v>
      </c>
      <c r="D3" s="18">
        <v>38172.0</v>
      </c>
      <c r="E3" s="15" t="s">
        <v>39</v>
      </c>
      <c r="F3" s="15" t="s">
        <v>97</v>
      </c>
      <c r="G3" s="14">
        <v>8.0</v>
      </c>
      <c r="H3" s="15" t="s">
        <v>99</v>
      </c>
      <c r="I3" s="15" t="s">
        <v>100</v>
      </c>
      <c r="J3" s="15" t="s">
        <v>101</v>
      </c>
      <c r="K3" s="15"/>
      <c r="L3" s="5"/>
      <c r="M3" s="19" t="s">
        <v>102</v>
      </c>
      <c r="N3" s="15" t="s">
        <v>119</v>
      </c>
      <c r="O3" s="15" t="s">
        <v>107</v>
      </c>
      <c r="P3" s="15" t="s">
        <v>106</v>
      </c>
      <c r="Q3" s="15" t="s">
        <v>107</v>
      </c>
      <c r="R3" s="15"/>
      <c r="S3" s="15" t="s">
        <v>108</v>
      </c>
      <c r="T3" s="15"/>
      <c r="U3" s="15"/>
      <c r="V3" s="14">
        <v>7.574038607E9</v>
      </c>
      <c r="W3" s="15"/>
      <c r="X3" s="15" t="s">
        <v>110</v>
      </c>
      <c r="Y3" s="15" t="s">
        <v>121</v>
      </c>
      <c r="Z3" s="14">
        <v>1.0</v>
      </c>
      <c r="AA3" s="14">
        <v>7.0</v>
      </c>
      <c r="AB3" s="14">
        <v>139.0</v>
      </c>
      <c r="AC3" s="14">
        <v>26.0</v>
      </c>
      <c r="AD3" s="14">
        <f t="shared" si="1"/>
        <v>13.45686041</v>
      </c>
      <c r="AE3" s="14">
        <v>11.5</v>
      </c>
      <c r="AF3" s="15"/>
      <c r="AG3" s="15"/>
      <c r="AH3" s="15"/>
      <c r="AI3" s="15" t="s">
        <v>89</v>
      </c>
      <c r="AJ3" s="15" t="s">
        <v>89</v>
      </c>
      <c r="AK3" s="15" t="s">
        <v>89</v>
      </c>
      <c r="AL3" s="15" t="s">
        <v>89</v>
      </c>
      <c r="AM3" s="15" t="s">
        <v>89</v>
      </c>
      <c r="AN3" s="15" t="s">
        <v>89</v>
      </c>
      <c r="AO3" s="15" t="s">
        <v>89</v>
      </c>
      <c r="AP3" s="15" t="s">
        <v>89</v>
      </c>
      <c r="AQ3" s="15" t="s">
        <v>89</v>
      </c>
      <c r="AR3" s="15" t="s">
        <v>89</v>
      </c>
      <c r="AS3" s="15" t="s">
        <v>89</v>
      </c>
      <c r="AT3" s="20" t="s">
        <v>61</v>
      </c>
      <c r="AU3" s="15" t="s">
        <v>89</v>
      </c>
      <c r="AV3" s="15" t="s">
        <v>89</v>
      </c>
      <c r="AW3" s="15" t="s">
        <v>89</v>
      </c>
      <c r="AX3" s="15" t="s">
        <v>89</v>
      </c>
      <c r="AY3" s="15" t="s">
        <v>89</v>
      </c>
      <c r="AZ3" s="15" t="s">
        <v>89</v>
      </c>
      <c r="BA3" s="15" t="s">
        <v>89</v>
      </c>
      <c r="BB3" s="15" t="s">
        <v>89</v>
      </c>
      <c r="BC3" s="15"/>
      <c r="BD3" s="15"/>
      <c r="BE3" s="15"/>
      <c r="BF3" s="9"/>
      <c r="BG3" s="9"/>
      <c r="BH3" s="9"/>
      <c r="BI3" s="9" t="s">
        <v>88</v>
      </c>
      <c r="BJ3" s="9" t="s">
        <v>110</v>
      </c>
      <c r="BK3" s="9" t="s">
        <v>89</v>
      </c>
      <c r="BL3" s="9" t="s">
        <v>89</v>
      </c>
      <c r="BM3" s="9" t="s">
        <v>112</v>
      </c>
      <c r="BN3" s="9" t="s">
        <v>89</v>
      </c>
      <c r="BO3" s="9" t="s">
        <v>113</v>
      </c>
      <c r="BP3" s="9" t="s">
        <v>113</v>
      </c>
      <c r="BQ3" s="9" t="s">
        <v>89</v>
      </c>
      <c r="BR3" s="9" t="s">
        <v>89</v>
      </c>
      <c r="BS3" s="9" t="s">
        <v>89</v>
      </c>
      <c r="BT3" s="9" t="s">
        <v>89</v>
      </c>
      <c r="BU3" s="15"/>
    </row>
    <row r="4">
      <c r="A4" s="14">
        <v>3.0</v>
      </c>
      <c r="B4" s="15" t="s">
        <v>125</v>
      </c>
      <c r="C4" s="15"/>
      <c r="D4" s="18">
        <v>38022.0</v>
      </c>
      <c r="E4" s="15" t="s">
        <v>39</v>
      </c>
      <c r="F4" s="15" t="s">
        <v>97</v>
      </c>
      <c r="G4" s="14">
        <v>8.0</v>
      </c>
      <c r="H4" s="15" t="s">
        <v>99</v>
      </c>
      <c r="I4" s="15" t="s">
        <v>100</v>
      </c>
      <c r="J4" s="15" t="s">
        <v>101</v>
      </c>
      <c r="K4" s="15"/>
      <c r="L4" s="5"/>
      <c r="M4" s="19" t="s">
        <v>126</v>
      </c>
      <c r="N4" s="15" t="s">
        <v>119</v>
      </c>
      <c r="O4" s="15" t="s">
        <v>105</v>
      </c>
      <c r="P4" s="15"/>
      <c r="Q4" s="15"/>
      <c r="R4" s="15" t="s">
        <v>89</v>
      </c>
      <c r="S4" s="15" t="s">
        <v>108</v>
      </c>
      <c r="T4" s="15"/>
      <c r="U4" s="15"/>
      <c r="V4" s="15"/>
      <c r="W4" s="15"/>
      <c r="X4" s="15" t="s">
        <v>110</v>
      </c>
      <c r="Y4" s="15"/>
      <c r="Z4" s="15"/>
      <c r="AA4" s="15"/>
      <c r="AB4" s="14">
        <v>139.0</v>
      </c>
      <c r="AC4" s="14">
        <v>28.0</v>
      </c>
      <c r="AD4" s="14">
        <f t="shared" si="1"/>
        <v>14.49200352</v>
      </c>
      <c r="AE4" s="14">
        <v>10.6</v>
      </c>
      <c r="AF4" s="15"/>
      <c r="AG4" s="15"/>
      <c r="AH4" s="15"/>
      <c r="AI4" s="15" t="s">
        <v>89</v>
      </c>
      <c r="AJ4" s="15" t="s">
        <v>89</v>
      </c>
      <c r="AK4" s="15" t="s">
        <v>89</v>
      </c>
      <c r="AL4" s="15" t="s">
        <v>89</v>
      </c>
      <c r="AM4" s="20" t="s">
        <v>61</v>
      </c>
      <c r="AN4" s="15" t="s">
        <v>89</v>
      </c>
      <c r="AO4" s="15" t="s">
        <v>89</v>
      </c>
      <c r="AP4" s="15" t="s">
        <v>89</v>
      </c>
      <c r="AQ4" s="15" t="s">
        <v>89</v>
      </c>
      <c r="AR4" s="15" t="s">
        <v>89</v>
      </c>
      <c r="AS4" s="20" t="s">
        <v>61</v>
      </c>
      <c r="AT4" s="20" t="s">
        <v>61</v>
      </c>
      <c r="AU4" s="15" t="s">
        <v>89</v>
      </c>
      <c r="AV4" s="15" t="s">
        <v>89</v>
      </c>
      <c r="AW4" s="20" t="s">
        <v>61</v>
      </c>
      <c r="AX4" s="15" t="s">
        <v>89</v>
      </c>
      <c r="AY4" s="15" t="s">
        <v>89</v>
      </c>
      <c r="AZ4" s="15" t="s">
        <v>89</v>
      </c>
      <c r="BA4" s="15" t="s">
        <v>89</v>
      </c>
      <c r="BB4" s="15" t="s">
        <v>89</v>
      </c>
      <c r="BC4" s="15"/>
      <c r="BD4" s="15"/>
      <c r="BE4" s="15"/>
      <c r="BF4" s="9"/>
      <c r="BG4" s="9"/>
      <c r="BH4" s="9"/>
      <c r="BI4" s="9" t="s">
        <v>88</v>
      </c>
      <c r="BJ4" s="9" t="s">
        <v>120</v>
      </c>
      <c r="BK4" s="9" t="s">
        <v>89</v>
      </c>
      <c r="BL4" s="9" t="s">
        <v>89</v>
      </c>
      <c r="BM4" s="9" t="s">
        <v>112</v>
      </c>
      <c r="BN4" s="9" t="s">
        <v>89</v>
      </c>
      <c r="BO4" s="9" t="s">
        <v>113</v>
      </c>
      <c r="BP4" s="9" t="s">
        <v>113</v>
      </c>
      <c r="BQ4" s="9"/>
      <c r="BR4" s="9"/>
      <c r="BS4" s="9"/>
      <c r="BT4" s="9" t="s">
        <v>89</v>
      </c>
      <c r="BU4" s="15"/>
    </row>
    <row r="5">
      <c r="A5" s="14">
        <v>4.0</v>
      </c>
      <c r="B5" s="15" t="s">
        <v>130</v>
      </c>
      <c r="C5" s="15" t="s">
        <v>131</v>
      </c>
      <c r="D5" s="18">
        <v>38372.0</v>
      </c>
      <c r="E5" s="15" t="s">
        <v>39</v>
      </c>
      <c r="F5" s="15" t="s">
        <v>97</v>
      </c>
      <c r="G5" s="14">
        <v>8.0</v>
      </c>
      <c r="H5" s="15" t="s">
        <v>99</v>
      </c>
      <c r="I5" s="15" t="s">
        <v>100</v>
      </c>
      <c r="J5" s="15" t="s">
        <v>101</v>
      </c>
      <c r="K5" s="15"/>
      <c r="L5" s="5"/>
      <c r="M5" s="19" t="s">
        <v>123</v>
      </c>
      <c r="N5" s="15"/>
      <c r="O5" s="15"/>
      <c r="P5" s="15" t="s">
        <v>106</v>
      </c>
      <c r="Q5" s="15" t="s">
        <v>107</v>
      </c>
      <c r="R5" s="15" t="s">
        <v>124</v>
      </c>
      <c r="S5" s="15" t="s">
        <v>108</v>
      </c>
      <c r="T5" s="15"/>
      <c r="U5" s="15"/>
      <c r="V5" s="15"/>
      <c r="W5" s="15"/>
      <c r="X5" s="15" t="s">
        <v>110</v>
      </c>
      <c r="Y5" s="14">
        <v>5.0</v>
      </c>
      <c r="Z5" s="14">
        <v>0.0</v>
      </c>
      <c r="AA5" s="14">
        <v>1.0</v>
      </c>
      <c r="AB5" s="14">
        <v>144.0</v>
      </c>
      <c r="AC5" s="14">
        <v>30.0</v>
      </c>
      <c r="AD5" s="14">
        <f t="shared" si="1"/>
        <v>14.46759259</v>
      </c>
      <c r="AE5" s="14">
        <v>10.4</v>
      </c>
      <c r="AF5" s="15"/>
      <c r="AG5" s="15"/>
      <c r="AH5" s="15"/>
      <c r="AI5" s="15" t="s">
        <v>89</v>
      </c>
      <c r="AJ5" s="15" t="s">
        <v>89</v>
      </c>
      <c r="AK5" s="15" t="s">
        <v>89</v>
      </c>
      <c r="AL5" s="15" t="s">
        <v>89</v>
      </c>
      <c r="AM5" s="15" t="s">
        <v>89</v>
      </c>
      <c r="AN5" s="15" t="s">
        <v>89</v>
      </c>
      <c r="AO5" s="15" t="s">
        <v>89</v>
      </c>
      <c r="AP5" s="15" t="s">
        <v>89</v>
      </c>
      <c r="AQ5" s="15" t="s">
        <v>89</v>
      </c>
      <c r="AR5" s="15" t="s">
        <v>89</v>
      </c>
      <c r="AS5" s="20" t="s">
        <v>61</v>
      </c>
      <c r="AT5" s="15" t="s">
        <v>89</v>
      </c>
      <c r="AU5" s="15" t="s">
        <v>89</v>
      </c>
      <c r="AV5" s="15" t="s">
        <v>89</v>
      </c>
      <c r="AW5" s="15" t="s">
        <v>89</v>
      </c>
      <c r="AX5" s="15" t="s">
        <v>89</v>
      </c>
      <c r="AY5" s="15" t="s">
        <v>89</v>
      </c>
      <c r="AZ5" s="15" t="s">
        <v>89</v>
      </c>
      <c r="BA5" s="15" t="s">
        <v>89</v>
      </c>
      <c r="BB5" s="15" t="s">
        <v>89</v>
      </c>
      <c r="BC5" s="15"/>
      <c r="BD5" s="15"/>
      <c r="BE5" s="15"/>
      <c r="BF5" s="15"/>
      <c r="BG5" s="15"/>
      <c r="BH5" s="15"/>
      <c r="BI5" s="15" t="s">
        <v>88</v>
      </c>
      <c r="BJ5" s="15" t="s">
        <v>110</v>
      </c>
      <c r="BK5" s="15" t="s">
        <v>89</v>
      </c>
      <c r="BL5" s="15" t="s">
        <v>89</v>
      </c>
      <c r="BM5" s="15" t="s">
        <v>112</v>
      </c>
      <c r="BN5" s="15" t="s">
        <v>89</v>
      </c>
      <c r="BO5" s="15" t="s">
        <v>113</v>
      </c>
      <c r="BP5" s="15" t="s">
        <v>113</v>
      </c>
      <c r="BQ5" s="15" t="s">
        <v>89</v>
      </c>
      <c r="BR5" s="15" t="s">
        <v>89</v>
      </c>
      <c r="BS5" s="15" t="s">
        <v>89</v>
      </c>
      <c r="BT5" s="15" t="s">
        <v>89</v>
      </c>
      <c r="BU5" s="15"/>
    </row>
    <row r="6">
      <c r="A6" s="14">
        <v>5.0</v>
      </c>
      <c r="B6" s="15" t="s">
        <v>138</v>
      </c>
      <c r="C6" s="15" t="s">
        <v>139</v>
      </c>
      <c r="D6" s="18">
        <v>38443.0</v>
      </c>
      <c r="E6" s="15" t="s">
        <v>39</v>
      </c>
      <c r="F6" s="15" t="s">
        <v>97</v>
      </c>
      <c r="G6" s="14">
        <v>8.0</v>
      </c>
      <c r="H6" s="15" t="s">
        <v>99</v>
      </c>
      <c r="I6" s="15" t="s">
        <v>100</v>
      </c>
      <c r="J6" s="15" t="s">
        <v>101</v>
      </c>
      <c r="K6" s="15"/>
      <c r="L6" s="5"/>
      <c r="M6" s="19" t="s">
        <v>102</v>
      </c>
      <c r="N6" s="15" t="s">
        <v>115</v>
      </c>
      <c r="O6" s="15" t="s">
        <v>107</v>
      </c>
      <c r="P6" s="15" t="s">
        <v>106</v>
      </c>
      <c r="Q6" s="15" t="s">
        <v>111</v>
      </c>
      <c r="R6" s="15" t="s">
        <v>124</v>
      </c>
      <c r="S6" s="15" t="s">
        <v>108</v>
      </c>
      <c r="T6" s="15"/>
      <c r="U6" s="15"/>
      <c r="V6" s="15"/>
      <c r="W6" s="15"/>
      <c r="X6" s="15" t="s">
        <v>110</v>
      </c>
      <c r="Y6" s="14">
        <v>5.0</v>
      </c>
      <c r="Z6" s="14">
        <v>1.0</v>
      </c>
      <c r="AA6" s="14">
        <v>0.0</v>
      </c>
      <c r="AB6" s="14">
        <v>148.0</v>
      </c>
      <c r="AC6" s="14">
        <v>39.0</v>
      </c>
      <c r="AD6" s="14">
        <f t="shared" si="1"/>
        <v>17.80496713</v>
      </c>
      <c r="AE6" s="14">
        <v>9.5</v>
      </c>
      <c r="AF6" s="15"/>
      <c r="AG6" s="15"/>
      <c r="AH6" s="15"/>
      <c r="AI6" s="15" t="s">
        <v>89</v>
      </c>
      <c r="AJ6" s="15" t="s">
        <v>89</v>
      </c>
      <c r="AK6" s="15" t="s">
        <v>89</v>
      </c>
      <c r="AL6" s="15" t="s">
        <v>89</v>
      </c>
      <c r="AM6" s="15" t="s">
        <v>89</v>
      </c>
      <c r="AN6" s="15" t="s">
        <v>89</v>
      </c>
      <c r="AO6" s="15" t="s">
        <v>89</v>
      </c>
      <c r="AP6" s="15" t="s">
        <v>89</v>
      </c>
      <c r="AQ6" s="15" t="s">
        <v>89</v>
      </c>
      <c r="AR6" s="15" t="s">
        <v>89</v>
      </c>
      <c r="AS6" s="20" t="s">
        <v>61</v>
      </c>
      <c r="AT6" s="15" t="s">
        <v>89</v>
      </c>
      <c r="AU6" s="20" t="s">
        <v>61</v>
      </c>
      <c r="AV6" s="15" t="s">
        <v>89</v>
      </c>
      <c r="AW6" s="15" t="s">
        <v>89</v>
      </c>
      <c r="AX6" s="15" t="s">
        <v>89</v>
      </c>
      <c r="AY6" s="15" t="s">
        <v>89</v>
      </c>
      <c r="AZ6" s="15" t="s">
        <v>89</v>
      </c>
      <c r="BA6" s="15" t="s">
        <v>89</v>
      </c>
      <c r="BB6" s="15" t="s">
        <v>89</v>
      </c>
      <c r="BC6" s="15"/>
      <c r="BD6" s="15"/>
      <c r="BE6" s="15"/>
      <c r="BF6" s="15"/>
      <c r="BG6" s="15"/>
      <c r="BH6" s="15"/>
      <c r="BI6" s="15" t="s">
        <v>142</v>
      </c>
      <c r="BJ6" s="15" t="s">
        <v>120</v>
      </c>
      <c r="BK6" s="15" t="s">
        <v>89</v>
      </c>
      <c r="BL6" s="15" t="s">
        <v>89</v>
      </c>
      <c r="BM6" s="15" t="s">
        <v>112</v>
      </c>
      <c r="BN6" s="15" t="s">
        <v>89</v>
      </c>
      <c r="BO6" s="15" t="s">
        <v>113</v>
      </c>
      <c r="BP6" s="15" t="s">
        <v>113</v>
      </c>
      <c r="BQ6" s="15" t="s">
        <v>89</v>
      </c>
      <c r="BR6" s="15" t="s">
        <v>89</v>
      </c>
      <c r="BS6" s="15" t="s">
        <v>89</v>
      </c>
      <c r="BT6" s="15" t="s">
        <v>89</v>
      </c>
      <c r="BU6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62.25" customHeight="1">
      <c r="A1" s="1" t="s">
        <v>0</v>
      </c>
      <c r="B1" s="2" t="s">
        <v>1</v>
      </c>
      <c r="C1" s="3" t="s">
        <v>2</v>
      </c>
      <c r="D1" s="2" t="s">
        <v>4</v>
      </c>
      <c r="E1" s="2" t="s">
        <v>5</v>
      </c>
      <c r="F1" s="4" t="s">
        <v>6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>
        <v>1.0</v>
      </c>
      <c r="B2" s="5" t="s">
        <v>31</v>
      </c>
      <c r="C2" s="8">
        <v>38326.0</v>
      </c>
      <c r="D2" s="5" t="s">
        <v>39</v>
      </c>
      <c r="E2" s="7">
        <v>9.913979809E9</v>
      </c>
      <c r="F2" s="9" t="s">
        <v>41</v>
      </c>
      <c r="G2" s="7">
        <v>0.0</v>
      </c>
      <c r="H2" s="5" t="s">
        <v>61</v>
      </c>
      <c r="I2" s="9" t="s">
        <v>64</v>
      </c>
      <c r="J2" s="5"/>
      <c r="K2" s="5" t="s">
        <v>66</v>
      </c>
      <c r="L2" s="5" t="s">
        <v>68</v>
      </c>
      <c r="M2" s="9" t="s">
        <v>61</v>
      </c>
      <c r="N2" s="9" t="s">
        <v>69</v>
      </c>
      <c r="O2" s="9" t="s">
        <v>70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2.0</v>
      </c>
      <c r="B3" s="11" t="s">
        <v>82</v>
      </c>
      <c r="C3" s="8">
        <v>37778.0</v>
      </c>
      <c r="D3" s="5"/>
      <c r="E3" s="7">
        <v>8.758094207E9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>
        <v>3.0</v>
      </c>
      <c r="B4" s="11" t="s">
        <v>84</v>
      </c>
      <c r="C4" s="8">
        <v>38199.0</v>
      </c>
      <c r="D4" s="5"/>
      <c r="E4" s="7">
        <v>9.824166214E9</v>
      </c>
      <c r="F4" s="5"/>
      <c r="G4" s="5"/>
      <c r="H4" s="5"/>
      <c r="I4" s="5"/>
      <c r="J4" s="5"/>
      <c r="K4" s="5"/>
      <c r="L4" s="5"/>
      <c r="M4" s="9"/>
      <c r="N4" s="9"/>
      <c r="O4" s="9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>
        <v>4.0</v>
      </c>
      <c r="B5" s="5" t="s">
        <v>85</v>
      </c>
      <c r="C5" s="8">
        <v>37895.0</v>
      </c>
      <c r="D5" s="5" t="s">
        <v>39</v>
      </c>
      <c r="E5" s="7">
        <v>9.638269184E9</v>
      </c>
      <c r="F5" s="5" t="s">
        <v>41</v>
      </c>
      <c r="G5" s="7">
        <v>0.0</v>
      </c>
      <c r="H5" s="5" t="s">
        <v>61</v>
      </c>
      <c r="I5" s="5" t="s">
        <v>86</v>
      </c>
      <c r="J5" s="5"/>
      <c r="K5" s="5" t="s">
        <v>87</v>
      </c>
      <c r="L5" s="5" t="s">
        <v>88</v>
      </c>
      <c r="M5" s="5" t="s">
        <v>89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>
        <v>5.0</v>
      </c>
      <c r="B6" s="5" t="s">
        <v>90</v>
      </c>
      <c r="C6" s="8">
        <v>38119.0</v>
      </c>
      <c r="D6" s="5" t="s">
        <v>39</v>
      </c>
      <c r="E6" s="7">
        <v>9.913704884E9</v>
      </c>
      <c r="F6" s="5" t="s">
        <v>41</v>
      </c>
      <c r="G6" s="7">
        <v>0.0</v>
      </c>
      <c r="H6" s="5" t="s">
        <v>61</v>
      </c>
      <c r="I6" s="13" t="s">
        <v>91</v>
      </c>
      <c r="J6" s="5"/>
      <c r="K6" s="5" t="s">
        <v>66</v>
      </c>
      <c r="L6" s="5" t="s">
        <v>88</v>
      </c>
      <c r="M6" s="5" t="s">
        <v>89</v>
      </c>
      <c r="N6" s="5"/>
      <c r="O6" s="5"/>
      <c r="P6" s="13" t="s">
        <v>92</v>
      </c>
      <c r="Q6" s="16"/>
      <c r="R6" s="16"/>
      <c r="S6" s="5"/>
      <c r="T6" s="5"/>
      <c r="U6" s="5"/>
      <c r="V6" s="5"/>
      <c r="W6" s="5"/>
      <c r="X6" s="5"/>
      <c r="Y6" s="5"/>
      <c r="Z6" s="5"/>
    </row>
    <row r="7">
      <c r="A7" s="7">
        <v>6.0</v>
      </c>
      <c r="B7" s="5" t="s">
        <v>95</v>
      </c>
      <c r="C7" s="8">
        <v>37917.0</v>
      </c>
      <c r="D7" s="5" t="s">
        <v>39</v>
      </c>
      <c r="E7" s="7">
        <v>9.925308203E9</v>
      </c>
      <c r="F7" s="5" t="s">
        <v>41</v>
      </c>
      <c r="G7" s="7">
        <v>0.0</v>
      </c>
      <c r="H7" s="5" t="s">
        <v>61</v>
      </c>
      <c r="I7" s="5" t="s">
        <v>96</v>
      </c>
      <c r="J7" s="5"/>
      <c r="K7" s="5" t="s">
        <v>87</v>
      </c>
      <c r="L7" s="5" t="s">
        <v>68</v>
      </c>
      <c r="M7" s="5" t="s">
        <v>89</v>
      </c>
      <c r="N7" s="5"/>
      <c r="O7" s="5" t="s">
        <v>70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29"/>
    <col customWidth="1" min="2" max="2" width="28.71"/>
  </cols>
  <sheetData>
    <row r="1">
      <c r="A1" s="1" t="s">
        <v>0</v>
      </c>
      <c r="B1" s="2" t="s">
        <v>1</v>
      </c>
      <c r="C1" s="2" t="s">
        <v>3</v>
      </c>
      <c r="D1" s="3" t="s">
        <v>2</v>
      </c>
      <c r="E1" s="2" t="s">
        <v>4</v>
      </c>
      <c r="F1" s="6" t="s">
        <v>7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32</v>
      </c>
      <c r="V1" s="2" t="s">
        <v>127</v>
      </c>
      <c r="W1" s="2" t="s">
        <v>5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40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6</v>
      </c>
      <c r="AI1" s="2" t="s">
        <v>8</v>
      </c>
      <c r="AJ1" s="2" t="s">
        <v>46</v>
      </c>
      <c r="AK1" s="2" t="s">
        <v>47</v>
      </c>
      <c r="AL1" s="2" t="s">
        <v>48</v>
      </c>
      <c r="AM1" s="2" t="s">
        <v>49</v>
      </c>
      <c r="AN1" s="2" t="s">
        <v>50</v>
      </c>
      <c r="AO1" s="2" t="s">
        <v>51</v>
      </c>
      <c r="AP1" s="2" t="s">
        <v>52</v>
      </c>
      <c r="AQ1" s="2" t="s">
        <v>53</v>
      </c>
      <c r="AR1" s="2" t="s">
        <v>54</v>
      </c>
      <c r="AS1" s="2" t="s">
        <v>55</v>
      </c>
      <c r="AT1" s="2" t="s">
        <v>56</v>
      </c>
      <c r="AU1" s="2" t="s">
        <v>57</v>
      </c>
      <c r="AV1" s="2" t="s">
        <v>58</v>
      </c>
      <c r="AW1" s="2" t="s">
        <v>59</v>
      </c>
      <c r="AX1" s="2" t="s">
        <v>60</v>
      </c>
      <c r="AY1" s="2" t="s">
        <v>62</v>
      </c>
      <c r="AZ1" s="2" t="s">
        <v>63</v>
      </c>
      <c r="BA1" s="2" t="s">
        <v>65</v>
      </c>
      <c r="BB1" s="2" t="s">
        <v>67</v>
      </c>
      <c r="BC1" s="2" t="s">
        <v>9</v>
      </c>
      <c r="BD1" s="2" t="s">
        <v>11</v>
      </c>
      <c r="BE1" s="2" t="s">
        <v>12</v>
      </c>
      <c r="BF1" s="2" t="s">
        <v>13</v>
      </c>
      <c r="BG1" s="2" t="s">
        <v>14</v>
      </c>
      <c r="BH1" s="2" t="s">
        <v>15</v>
      </c>
      <c r="BI1" s="2" t="s">
        <v>16</v>
      </c>
      <c r="BJ1" s="2" t="s">
        <v>71</v>
      </c>
      <c r="BK1" s="2" t="s">
        <v>72</v>
      </c>
      <c r="BL1" s="2" t="s">
        <v>73</v>
      </c>
      <c r="BM1" s="2" t="s">
        <v>74</v>
      </c>
      <c r="BN1" s="2" t="s">
        <v>75</v>
      </c>
      <c r="BO1" s="2" t="s">
        <v>76</v>
      </c>
      <c r="BP1" s="2" t="s">
        <v>77</v>
      </c>
      <c r="BQ1" s="2" t="s">
        <v>78</v>
      </c>
      <c r="BR1" s="2" t="s">
        <v>79</v>
      </c>
      <c r="BS1" s="2" t="s">
        <v>80</v>
      </c>
      <c r="BT1" s="2" t="s">
        <v>81</v>
      </c>
      <c r="BU1" s="2" t="s">
        <v>83</v>
      </c>
      <c r="BV1" s="26" t="s">
        <v>132</v>
      </c>
      <c r="BW1" s="27"/>
    </row>
    <row r="2">
      <c r="A2" s="14">
        <v>1.0</v>
      </c>
      <c r="B2" s="15" t="s">
        <v>133</v>
      </c>
      <c r="C2" s="5" t="s">
        <v>135</v>
      </c>
      <c r="D2" s="17"/>
      <c r="E2" s="15" t="s">
        <v>39</v>
      </c>
      <c r="F2" s="15" t="s">
        <v>97</v>
      </c>
      <c r="G2" s="15"/>
      <c r="H2" s="15" t="s">
        <v>136</v>
      </c>
      <c r="I2" s="15" t="s">
        <v>136</v>
      </c>
      <c r="J2" s="15" t="s">
        <v>136</v>
      </c>
      <c r="K2" s="15"/>
      <c r="L2" s="5"/>
      <c r="M2" s="15" t="s">
        <v>102</v>
      </c>
      <c r="N2" s="15" t="s">
        <v>115</v>
      </c>
      <c r="O2" s="15" t="s">
        <v>107</v>
      </c>
      <c r="P2" s="15" t="s">
        <v>116</v>
      </c>
      <c r="Q2" s="15" t="s">
        <v>111</v>
      </c>
      <c r="R2" s="15" t="s">
        <v>89</v>
      </c>
      <c r="S2" s="15" t="s">
        <v>108</v>
      </c>
      <c r="T2" s="15"/>
      <c r="U2" s="15"/>
      <c r="V2" s="15"/>
      <c r="W2" s="14">
        <v>9.537079375E9</v>
      </c>
      <c r="X2" s="15"/>
      <c r="Y2" s="15" t="s">
        <v>110</v>
      </c>
      <c r="Z2" s="7">
        <v>6.0</v>
      </c>
      <c r="AA2" s="7">
        <v>0.0</v>
      </c>
      <c r="AB2" s="7">
        <v>3.0</v>
      </c>
      <c r="AC2" s="7">
        <v>143.0</v>
      </c>
      <c r="AD2" s="7">
        <v>26.0</v>
      </c>
      <c r="AE2" s="15"/>
      <c r="AF2" s="7">
        <v>11.9</v>
      </c>
      <c r="AG2" s="15"/>
      <c r="AH2" s="15" t="s">
        <v>140</v>
      </c>
      <c r="AI2" s="14">
        <v>0.0</v>
      </c>
      <c r="AJ2" s="15" t="s">
        <v>89</v>
      </c>
      <c r="AK2" s="15" t="s">
        <v>89</v>
      </c>
      <c r="AL2" s="15" t="s">
        <v>89</v>
      </c>
      <c r="AM2" s="15" t="s">
        <v>89</v>
      </c>
      <c r="AN2" s="15" t="s">
        <v>89</v>
      </c>
      <c r="AO2" s="15" t="s">
        <v>89</v>
      </c>
      <c r="AP2" s="15" t="s">
        <v>89</v>
      </c>
      <c r="AQ2" s="15" t="s">
        <v>89</v>
      </c>
      <c r="AR2" s="15" t="s">
        <v>89</v>
      </c>
      <c r="AS2" s="15" t="s">
        <v>61</v>
      </c>
      <c r="AT2" s="15" t="s">
        <v>89</v>
      </c>
      <c r="AU2" s="15" t="s">
        <v>89</v>
      </c>
      <c r="AV2" s="15" t="s">
        <v>89</v>
      </c>
      <c r="AW2" s="15" t="s">
        <v>89</v>
      </c>
      <c r="AX2" s="15" t="s">
        <v>89</v>
      </c>
      <c r="AY2" s="15" t="s">
        <v>89</v>
      </c>
      <c r="AZ2" s="15" t="s">
        <v>89</v>
      </c>
      <c r="BA2" s="15" t="s">
        <v>89</v>
      </c>
      <c r="BB2" s="15" t="s">
        <v>89</v>
      </c>
      <c r="BC2" s="15" t="s">
        <v>89</v>
      </c>
      <c r="BD2" s="15"/>
      <c r="BE2" s="15"/>
      <c r="BF2" s="15"/>
      <c r="BG2" s="15"/>
      <c r="BH2" s="15"/>
      <c r="BI2" s="15"/>
      <c r="BJ2" s="15" t="s">
        <v>88</v>
      </c>
      <c r="BK2" s="15" t="s">
        <v>120</v>
      </c>
      <c r="BL2" s="15" t="s">
        <v>89</v>
      </c>
      <c r="BM2" s="15" t="s">
        <v>89</v>
      </c>
      <c r="BN2" s="15" t="s">
        <v>112</v>
      </c>
      <c r="BO2" s="15" t="s">
        <v>89</v>
      </c>
      <c r="BP2" s="15" t="s">
        <v>89</v>
      </c>
      <c r="BQ2" s="15" t="s">
        <v>113</v>
      </c>
      <c r="BR2" s="9" t="s">
        <v>89</v>
      </c>
      <c r="BS2" s="9" t="s">
        <v>89</v>
      </c>
      <c r="BT2" s="9" t="s">
        <v>89</v>
      </c>
      <c r="BU2" s="9" t="s">
        <v>89</v>
      </c>
      <c r="BV2" s="18">
        <v>42804.0</v>
      </c>
      <c r="BW2" s="27"/>
    </row>
    <row r="3">
      <c r="A3" s="14">
        <v>2.0</v>
      </c>
      <c r="B3" s="15" t="s">
        <v>143</v>
      </c>
      <c r="C3" s="5" t="s">
        <v>144</v>
      </c>
      <c r="D3" s="17"/>
      <c r="E3" s="15" t="s">
        <v>39</v>
      </c>
      <c r="F3" s="15" t="s">
        <v>97</v>
      </c>
      <c r="G3" s="14">
        <v>8.0</v>
      </c>
      <c r="H3" s="15" t="s">
        <v>136</v>
      </c>
      <c r="I3" s="15" t="s">
        <v>136</v>
      </c>
      <c r="J3" s="15" t="s">
        <v>136</v>
      </c>
      <c r="K3" s="15"/>
      <c r="L3" s="5"/>
      <c r="M3" s="15" t="s">
        <v>102</v>
      </c>
      <c r="N3" s="15" t="s">
        <v>106</v>
      </c>
      <c r="O3" s="15" t="s">
        <v>107</v>
      </c>
      <c r="P3" s="15" t="s">
        <v>106</v>
      </c>
      <c r="Q3" s="15" t="s">
        <v>111</v>
      </c>
      <c r="R3" s="15" t="s">
        <v>89</v>
      </c>
      <c r="S3" s="15" t="s">
        <v>108</v>
      </c>
      <c r="T3" s="15"/>
      <c r="U3" s="15"/>
      <c r="V3" s="15"/>
      <c r="W3" s="14">
        <v>8.469410895E9</v>
      </c>
      <c r="X3" s="15"/>
      <c r="Y3" s="15" t="s">
        <v>110</v>
      </c>
      <c r="Z3" s="7">
        <v>6.0</v>
      </c>
      <c r="AA3" s="7">
        <v>1.0</v>
      </c>
      <c r="AB3" s="7">
        <v>2.0</v>
      </c>
      <c r="AC3" s="7">
        <v>143.0</v>
      </c>
      <c r="AD3" s="7">
        <v>29.0</v>
      </c>
      <c r="AE3" s="15"/>
      <c r="AF3" s="7">
        <v>12.7</v>
      </c>
      <c r="AG3" s="15"/>
      <c r="AH3" s="15" t="s">
        <v>140</v>
      </c>
      <c r="AI3" s="14">
        <v>2.0</v>
      </c>
      <c r="AJ3" s="15" t="s">
        <v>89</v>
      </c>
      <c r="AK3" s="15" t="s">
        <v>89</v>
      </c>
      <c r="AL3" s="15" t="s">
        <v>89</v>
      </c>
      <c r="AM3" s="15" t="s">
        <v>89</v>
      </c>
      <c r="AN3" s="15" t="s">
        <v>61</v>
      </c>
      <c r="AO3" s="15" t="s">
        <v>89</v>
      </c>
      <c r="AP3" s="15" t="s">
        <v>89</v>
      </c>
      <c r="AQ3" s="15" t="s">
        <v>89</v>
      </c>
      <c r="AR3" s="15" t="s">
        <v>89</v>
      </c>
      <c r="AS3" s="15" t="s">
        <v>89</v>
      </c>
      <c r="AT3" s="15" t="s">
        <v>89</v>
      </c>
      <c r="AU3" s="15" t="s">
        <v>89</v>
      </c>
      <c r="AV3" s="15" t="s">
        <v>89</v>
      </c>
      <c r="AW3" s="15" t="s">
        <v>89</v>
      </c>
      <c r="AX3" s="15" t="s">
        <v>89</v>
      </c>
      <c r="AY3" s="15" t="s">
        <v>89</v>
      </c>
      <c r="AZ3" s="15" t="s">
        <v>89</v>
      </c>
      <c r="BA3" s="15" t="s">
        <v>89</v>
      </c>
      <c r="BB3" s="15" t="s">
        <v>89</v>
      </c>
      <c r="BC3" s="15" t="s">
        <v>89</v>
      </c>
      <c r="BD3" s="15"/>
      <c r="BE3" s="15"/>
      <c r="BF3" s="15"/>
      <c r="BG3" s="9"/>
      <c r="BH3" s="9"/>
      <c r="BI3" s="9"/>
      <c r="BJ3" s="9" t="s">
        <v>88</v>
      </c>
      <c r="BK3" s="9" t="s">
        <v>110</v>
      </c>
      <c r="BL3" s="9" t="s">
        <v>89</v>
      </c>
      <c r="BM3" s="9" t="s">
        <v>89</v>
      </c>
      <c r="BN3" s="9" t="s">
        <v>112</v>
      </c>
      <c r="BO3" s="9" t="s">
        <v>89</v>
      </c>
      <c r="BP3" s="9" t="s">
        <v>89</v>
      </c>
      <c r="BQ3" s="9" t="s">
        <v>113</v>
      </c>
      <c r="BR3" s="5" t="s">
        <v>89</v>
      </c>
      <c r="BS3" s="5" t="s">
        <v>89</v>
      </c>
      <c r="BT3" s="5" t="s">
        <v>89</v>
      </c>
      <c r="BU3" s="9" t="s">
        <v>89</v>
      </c>
      <c r="BV3" s="15"/>
      <c r="BW3" s="27"/>
    </row>
    <row r="4">
      <c r="A4" s="14">
        <v>3.0</v>
      </c>
      <c r="B4" s="28" t="s">
        <v>145</v>
      </c>
      <c r="C4" s="29" t="s">
        <v>146</v>
      </c>
      <c r="D4" s="30" t="s">
        <v>147</v>
      </c>
      <c r="E4" s="28" t="s">
        <v>39</v>
      </c>
      <c r="F4" s="28" t="s">
        <v>97</v>
      </c>
      <c r="G4" s="31">
        <v>8.0</v>
      </c>
      <c r="H4" s="28" t="s">
        <v>136</v>
      </c>
      <c r="I4" s="28" t="s">
        <v>136</v>
      </c>
      <c r="J4" s="28" t="s">
        <v>136</v>
      </c>
      <c r="K4" s="28"/>
      <c r="L4" s="29"/>
      <c r="M4" s="28" t="s">
        <v>102</v>
      </c>
      <c r="N4" s="28" t="s">
        <v>115</v>
      </c>
      <c r="O4" s="28" t="s">
        <v>107</v>
      </c>
      <c r="P4" s="28" t="s">
        <v>116</v>
      </c>
      <c r="Q4" s="28" t="s">
        <v>111</v>
      </c>
      <c r="R4" s="28" t="s">
        <v>89</v>
      </c>
      <c r="S4" s="28" t="s">
        <v>108</v>
      </c>
      <c r="T4" s="28"/>
      <c r="U4" s="28"/>
      <c r="V4" s="28"/>
      <c r="W4" s="31">
        <v>8.980441408E9</v>
      </c>
      <c r="X4" s="28"/>
      <c r="Y4" s="28" t="s">
        <v>110</v>
      </c>
      <c r="Z4" s="32">
        <v>5.0</v>
      </c>
      <c r="AA4" s="32">
        <v>0.0</v>
      </c>
      <c r="AB4" s="32">
        <v>2.0</v>
      </c>
      <c r="AC4" s="32">
        <v>144.0</v>
      </c>
      <c r="AD4" s="32">
        <v>30.0</v>
      </c>
      <c r="AE4" s="28"/>
      <c r="AF4" s="32">
        <v>10.0</v>
      </c>
      <c r="AG4" s="28"/>
      <c r="AH4" s="28" t="s">
        <v>41</v>
      </c>
      <c r="AI4" s="31">
        <v>0.0</v>
      </c>
      <c r="AJ4" s="28" t="s">
        <v>89</v>
      </c>
      <c r="AK4" s="28" t="s">
        <v>89</v>
      </c>
      <c r="AL4" s="28" t="s">
        <v>89</v>
      </c>
      <c r="AM4" s="28" t="s">
        <v>89</v>
      </c>
      <c r="AN4" s="28" t="s">
        <v>61</v>
      </c>
      <c r="AO4" s="28" t="s">
        <v>89</v>
      </c>
      <c r="AP4" s="28" t="s">
        <v>89</v>
      </c>
      <c r="AQ4" s="28" t="s">
        <v>89</v>
      </c>
      <c r="AR4" s="28" t="s">
        <v>89</v>
      </c>
      <c r="AS4" s="28" t="s">
        <v>89</v>
      </c>
      <c r="AT4" s="28" t="s">
        <v>89</v>
      </c>
      <c r="AU4" s="28" t="s">
        <v>89</v>
      </c>
      <c r="AV4" s="28" t="s">
        <v>89</v>
      </c>
      <c r="AW4" s="28" t="s">
        <v>89</v>
      </c>
      <c r="AX4" s="28" t="s">
        <v>89</v>
      </c>
      <c r="AY4" s="28" t="s">
        <v>89</v>
      </c>
      <c r="AZ4" s="28" t="s">
        <v>89</v>
      </c>
      <c r="BA4" s="28" t="s">
        <v>89</v>
      </c>
      <c r="BB4" s="28" t="s">
        <v>89</v>
      </c>
      <c r="BC4" s="28" t="s">
        <v>89</v>
      </c>
      <c r="BD4" s="28"/>
      <c r="BE4" s="28"/>
      <c r="BF4" s="28"/>
      <c r="BG4" s="33"/>
      <c r="BH4" s="33"/>
      <c r="BI4" s="33"/>
      <c r="BJ4" s="33" t="s">
        <v>88</v>
      </c>
      <c r="BK4" s="33" t="s">
        <v>110</v>
      </c>
      <c r="BL4" s="33" t="s">
        <v>89</v>
      </c>
      <c r="BM4" s="33" t="s">
        <v>89</v>
      </c>
      <c r="BN4" s="33" t="s">
        <v>112</v>
      </c>
      <c r="BO4" s="33" t="s">
        <v>89</v>
      </c>
      <c r="BP4" s="33" t="s">
        <v>89</v>
      </c>
      <c r="BQ4" s="33" t="s">
        <v>113</v>
      </c>
      <c r="BR4" s="33" t="s">
        <v>61</v>
      </c>
      <c r="BS4" s="33" t="s">
        <v>89</v>
      </c>
      <c r="BT4" s="33" t="s">
        <v>89</v>
      </c>
      <c r="BU4" s="33" t="s">
        <v>89</v>
      </c>
      <c r="BV4" s="28"/>
      <c r="BW4" s="34"/>
    </row>
    <row r="5">
      <c r="A5" s="22">
        <v>4.0</v>
      </c>
      <c r="B5" s="35" t="s">
        <v>148</v>
      </c>
      <c r="C5" s="36" t="s">
        <v>149</v>
      </c>
      <c r="D5" s="37">
        <v>38659.0</v>
      </c>
      <c r="E5" s="35" t="s">
        <v>39</v>
      </c>
      <c r="F5" s="35" t="s">
        <v>97</v>
      </c>
      <c r="G5" s="38">
        <v>8.0</v>
      </c>
      <c r="H5" s="35" t="s">
        <v>136</v>
      </c>
      <c r="I5" s="35" t="s">
        <v>136</v>
      </c>
      <c r="J5" s="35" t="s">
        <v>136</v>
      </c>
      <c r="K5" s="35"/>
      <c r="L5" s="36"/>
      <c r="M5" s="35" t="s">
        <v>102</v>
      </c>
      <c r="N5" s="35" t="s">
        <v>119</v>
      </c>
      <c r="O5" s="35" t="s">
        <v>105</v>
      </c>
      <c r="P5" s="35" t="s">
        <v>106</v>
      </c>
      <c r="Q5" s="35" t="s">
        <v>107</v>
      </c>
      <c r="R5" s="35" t="s">
        <v>89</v>
      </c>
      <c r="S5" s="35" t="s">
        <v>108</v>
      </c>
      <c r="T5" s="35"/>
      <c r="U5" s="35"/>
      <c r="V5" s="35"/>
      <c r="W5" s="38">
        <v>8.238764052E9</v>
      </c>
      <c r="X5" s="35"/>
      <c r="Y5" s="35" t="s">
        <v>119</v>
      </c>
      <c r="Z5" s="36" t="s">
        <v>121</v>
      </c>
      <c r="AA5" s="39">
        <v>1.0</v>
      </c>
      <c r="AB5" s="39">
        <v>1.0</v>
      </c>
      <c r="AC5" s="35"/>
      <c r="AD5" s="35"/>
      <c r="AE5" s="35"/>
      <c r="AF5" s="35"/>
      <c r="AG5" s="35"/>
      <c r="AH5" s="35" t="s">
        <v>41</v>
      </c>
      <c r="AI5" s="38">
        <v>0.0</v>
      </c>
      <c r="AJ5" s="35" t="s">
        <v>89</v>
      </c>
      <c r="AK5" s="35" t="s">
        <v>89</v>
      </c>
      <c r="AL5" s="35" t="s">
        <v>89</v>
      </c>
      <c r="AM5" s="35" t="s">
        <v>89</v>
      </c>
      <c r="AN5" s="35" t="s">
        <v>89</v>
      </c>
      <c r="AO5" s="35" t="s">
        <v>89</v>
      </c>
      <c r="AP5" s="35" t="s">
        <v>89</v>
      </c>
      <c r="AQ5" s="35" t="s">
        <v>89</v>
      </c>
      <c r="AR5" s="35" t="s">
        <v>89</v>
      </c>
      <c r="AS5" s="35" t="s">
        <v>89</v>
      </c>
      <c r="AT5" s="35" t="s">
        <v>89</v>
      </c>
      <c r="AU5" s="35" t="s">
        <v>89</v>
      </c>
      <c r="AV5" s="35" t="s">
        <v>89</v>
      </c>
      <c r="AW5" s="35" t="s">
        <v>89</v>
      </c>
      <c r="AX5" s="35" t="s">
        <v>89</v>
      </c>
      <c r="AY5" s="35" t="s">
        <v>89</v>
      </c>
      <c r="AZ5" s="35" t="s">
        <v>89</v>
      </c>
      <c r="BA5" s="35" t="s">
        <v>89</v>
      </c>
      <c r="BB5" s="35" t="s">
        <v>89</v>
      </c>
      <c r="BC5" s="35" t="s">
        <v>89</v>
      </c>
      <c r="BD5" s="35"/>
      <c r="BE5" s="35"/>
      <c r="BF5" s="35"/>
      <c r="BG5" s="35"/>
      <c r="BH5" s="35"/>
      <c r="BI5" s="35"/>
      <c r="BJ5" s="35" t="s">
        <v>88</v>
      </c>
      <c r="BK5" s="35" t="s">
        <v>110</v>
      </c>
      <c r="BL5" s="35" t="s">
        <v>89</v>
      </c>
      <c r="BM5" s="35" t="s">
        <v>89</v>
      </c>
      <c r="BN5" s="35" t="s">
        <v>112</v>
      </c>
      <c r="BO5" s="35" t="s">
        <v>89</v>
      </c>
      <c r="BP5" s="35" t="s">
        <v>89</v>
      </c>
      <c r="BQ5" s="35" t="s">
        <v>113</v>
      </c>
      <c r="BR5" s="36" t="s">
        <v>89</v>
      </c>
      <c r="BS5" s="36" t="s">
        <v>89</v>
      </c>
      <c r="BT5" s="36" t="s">
        <v>89</v>
      </c>
      <c r="BU5" s="36" t="s">
        <v>89</v>
      </c>
      <c r="BV5" s="36"/>
      <c r="BW5" s="40" t="s">
        <v>150</v>
      </c>
    </row>
    <row r="6">
      <c r="A6" s="14">
        <v>5.0</v>
      </c>
      <c r="B6" s="19" t="s">
        <v>151</v>
      </c>
      <c r="C6" s="5" t="s">
        <v>152</v>
      </c>
      <c r="D6" s="41" t="s">
        <v>153</v>
      </c>
      <c r="E6" s="19" t="s">
        <v>39</v>
      </c>
      <c r="F6" s="19" t="s">
        <v>97</v>
      </c>
      <c r="G6" s="19"/>
      <c r="H6" s="19" t="s">
        <v>136</v>
      </c>
      <c r="I6" s="19" t="s">
        <v>136</v>
      </c>
      <c r="J6" s="19" t="s">
        <v>136</v>
      </c>
      <c r="K6" s="19"/>
      <c r="L6" s="5"/>
      <c r="M6" s="19" t="s">
        <v>102</v>
      </c>
      <c r="N6" s="19" t="s">
        <v>115</v>
      </c>
      <c r="O6" s="19" t="s">
        <v>111</v>
      </c>
      <c r="P6" s="19" t="s">
        <v>154</v>
      </c>
      <c r="Q6" s="19" t="s">
        <v>111</v>
      </c>
      <c r="R6" s="19" t="s">
        <v>89</v>
      </c>
      <c r="S6" s="19" t="s">
        <v>108</v>
      </c>
      <c r="T6" s="19"/>
      <c r="U6" s="19"/>
      <c r="V6" s="19"/>
      <c r="W6" s="42">
        <v>9.099065674E9</v>
      </c>
      <c r="X6" s="19"/>
      <c r="Y6" s="19" t="s">
        <v>110</v>
      </c>
      <c r="Z6" s="42">
        <v>6.0</v>
      </c>
      <c r="AA6" s="42">
        <v>2.0</v>
      </c>
      <c r="AB6" s="42">
        <v>1.0</v>
      </c>
      <c r="AC6" s="42">
        <v>140.0</v>
      </c>
      <c r="AD6" s="42">
        <v>29.0</v>
      </c>
      <c r="AE6" s="19"/>
      <c r="AF6" s="42">
        <v>9.9</v>
      </c>
      <c r="AG6" s="19"/>
      <c r="AH6" s="19" t="s">
        <v>140</v>
      </c>
      <c r="AI6" s="42">
        <v>0.0</v>
      </c>
      <c r="AJ6" s="19" t="s">
        <v>89</v>
      </c>
      <c r="AK6" s="19" t="s">
        <v>89</v>
      </c>
      <c r="AL6" s="19" t="s">
        <v>89</v>
      </c>
      <c r="AM6" s="19" t="s">
        <v>89</v>
      </c>
      <c r="AN6" s="19" t="s">
        <v>89</v>
      </c>
      <c r="AO6" s="19" t="s">
        <v>89</v>
      </c>
      <c r="AP6" s="19" t="s">
        <v>89</v>
      </c>
      <c r="AQ6" s="19" t="s">
        <v>89</v>
      </c>
      <c r="AR6" s="19" t="s">
        <v>89</v>
      </c>
      <c r="AS6" s="19" t="s">
        <v>89</v>
      </c>
      <c r="AT6" s="19" t="s">
        <v>89</v>
      </c>
      <c r="AU6" s="19" t="s">
        <v>89</v>
      </c>
      <c r="AV6" s="19" t="s">
        <v>89</v>
      </c>
      <c r="AW6" s="19" t="s">
        <v>89</v>
      </c>
      <c r="AX6" s="19" t="s">
        <v>89</v>
      </c>
      <c r="AY6" s="19" t="s">
        <v>89</v>
      </c>
      <c r="AZ6" s="19" t="s">
        <v>89</v>
      </c>
      <c r="BA6" s="19" t="s">
        <v>89</v>
      </c>
      <c r="BB6" s="19" t="s">
        <v>89</v>
      </c>
      <c r="BC6" s="19" t="s">
        <v>89</v>
      </c>
      <c r="BD6" s="19"/>
      <c r="BE6" s="19"/>
      <c r="BF6" s="19"/>
      <c r="BG6" s="19"/>
      <c r="BH6" s="19"/>
      <c r="BI6" s="19"/>
      <c r="BJ6" s="19" t="s">
        <v>88</v>
      </c>
      <c r="BK6" s="19" t="s">
        <v>110</v>
      </c>
      <c r="BL6" s="19" t="s">
        <v>89</v>
      </c>
      <c r="BM6" s="19" t="s">
        <v>89</v>
      </c>
      <c r="BN6" s="19" t="s">
        <v>112</v>
      </c>
      <c r="BO6" s="19" t="s">
        <v>89</v>
      </c>
      <c r="BP6" s="19" t="s">
        <v>89</v>
      </c>
      <c r="BQ6" s="19" t="s">
        <v>113</v>
      </c>
      <c r="BR6" s="19" t="s">
        <v>61</v>
      </c>
      <c r="BS6" s="19" t="s">
        <v>89</v>
      </c>
      <c r="BT6" s="19" t="s">
        <v>89</v>
      </c>
      <c r="BU6" s="19" t="s">
        <v>89</v>
      </c>
      <c r="BV6" s="5"/>
      <c r="BW6" s="27" t="s">
        <v>155</v>
      </c>
    </row>
    <row r="7">
      <c r="A7" s="14">
        <v>6.0</v>
      </c>
      <c r="B7" s="15" t="s">
        <v>156</v>
      </c>
      <c r="C7" s="5" t="s">
        <v>157</v>
      </c>
      <c r="D7" s="18">
        <v>38636.0</v>
      </c>
      <c r="E7" s="15" t="s">
        <v>39</v>
      </c>
      <c r="F7" s="15" t="s">
        <v>97</v>
      </c>
      <c r="G7" s="15"/>
      <c r="H7" s="15" t="s">
        <v>136</v>
      </c>
      <c r="I7" s="15" t="s">
        <v>136</v>
      </c>
      <c r="J7" s="15" t="s">
        <v>136</v>
      </c>
      <c r="K7" s="15"/>
      <c r="L7" s="5"/>
      <c r="M7" s="15" t="s">
        <v>102</v>
      </c>
      <c r="N7" s="15" t="s">
        <v>119</v>
      </c>
      <c r="O7" s="15" t="s">
        <v>111</v>
      </c>
      <c r="P7" s="15" t="s">
        <v>116</v>
      </c>
      <c r="Q7" s="15" t="s">
        <v>111</v>
      </c>
      <c r="R7" s="15" t="s">
        <v>124</v>
      </c>
      <c r="S7" s="15" t="s">
        <v>108</v>
      </c>
      <c r="T7" s="15"/>
      <c r="U7" s="15"/>
      <c r="V7" s="15"/>
      <c r="W7" s="14">
        <v>9.825019562E9</v>
      </c>
      <c r="X7" s="15"/>
      <c r="Y7" s="15" t="s">
        <v>119</v>
      </c>
      <c r="Z7" s="5" t="s">
        <v>121</v>
      </c>
      <c r="AA7" s="7">
        <v>1.0</v>
      </c>
      <c r="AB7" s="7">
        <v>1.0</v>
      </c>
      <c r="AC7" s="7">
        <v>130.0</v>
      </c>
      <c r="AD7" s="7">
        <v>22.0</v>
      </c>
      <c r="AE7" s="15"/>
      <c r="AF7" s="7">
        <v>13.5</v>
      </c>
      <c r="AG7" s="15"/>
      <c r="AH7" s="15" t="s">
        <v>140</v>
      </c>
      <c r="AI7" s="14">
        <v>1.0</v>
      </c>
      <c r="AJ7" s="15" t="s">
        <v>89</v>
      </c>
      <c r="AK7" s="15" t="s">
        <v>89</v>
      </c>
      <c r="AL7" s="15" t="s">
        <v>89</v>
      </c>
      <c r="AM7" s="15" t="s">
        <v>89</v>
      </c>
      <c r="AN7" s="15" t="s">
        <v>89</v>
      </c>
      <c r="AO7" s="15" t="s">
        <v>89</v>
      </c>
      <c r="AP7" s="15" t="s">
        <v>89</v>
      </c>
      <c r="AQ7" s="15" t="s">
        <v>89</v>
      </c>
      <c r="AR7" s="15" t="s">
        <v>89</v>
      </c>
      <c r="AS7" s="15" t="s">
        <v>89</v>
      </c>
      <c r="AT7" s="15" t="s">
        <v>89</v>
      </c>
      <c r="AU7" s="15" t="s">
        <v>89</v>
      </c>
      <c r="AV7" s="15" t="s">
        <v>89</v>
      </c>
      <c r="AW7" s="15" t="s">
        <v>89</v>
      </c>
      <c r="AX7" s="15" t="s">
        <v>89</v>
      </c>
      <c r="AY7" s="15" t="s">
        <v>89</v>
      </c>
      <c r="AZ7" s="15" t="s">
        <v>89</v>
      </c>
      <c r="BA7" s="15" t="s">
        <v>89</v>
      </c>
      <c r="BB7" s="15" t="s">
        <v>89</v>
      </c>
      <c r="BC7" s="15" t="s">
        <v>89</v>
      </c>
      <c r="BD7" s="15"/>
      <c r="BE7" s="15"/>
      <c r="BF7" s="15"/>
      <c r="BG7" s="15"/>
      <c r="BH7" s="15"/>
      <c r="BI7" s="15"/>
      <c r="BJ7" s="15" t="s">
        <v>88</v>
      </c>
      <c r="BK7" s="15" t="s">
        <v>120</v>
      </c>
      <c r="BL7" s="15" t="s">
        <v>89</v>
      </c>
      <c r="BM7" s="15" t="s">
        <v>89</v>
      </c>
      <c r="BN7" s="15" t="s">
        <v>112</v>
      </c>
      <c r="BO7" s="15" t="s">
        <v>89</v>
      </c>
      <c r="BP7" s="15" t="s">
        <v>89</v>
      </c>
      <c r="BQ7" s="15" t="s">
        <v>113</v>
      </c>
      <c r="BR7" s="20" t="s">
        <v>61</v>
      </c>
      <c r="BS7" s="5" t="s">
        <v>89</v>
      </c>
      <c r="BT7" s="5" t="s">
        <v>89</v>
      </c>
      <c r="BU7" s="5" t="s">
        <v>89</v>
      </c>
      <c r="BV7" s="5"/>
      <c r="BW7" s="27"/>
    </row>
    <row r="8">
      <c r="A8" s="14">
        <v>7.0</v>
      </c>
      <c r="B8" s="15" t="s">
        <v>158</v>
      </c>
      <c r="C8" s="5" t="s">
        <v>159</v>
      </c>
      <c r="D8" s="17" t="s">
        <v>160</v>
      </c>
      <c r="E8" s="15" t="s">
        <v>39</v>
      </c>
      <c r="F8" s="15" t="s">
        <v>97</v>
      </c>
      <c r="G8" s="15"/>
      <c r="H8" s="15" t="s">
        <v>136</v>
      </c>
      <c r="I8" s="15" t="s">
        <v>136</v>
      </c>
      <c r="J8" s="15" t="s">
        <v>136</v>
      </c>
      <c r="K8" s="15"/>
      <c r="L8" s="5"/>
      <c r="M8" s="15" t="s">
        <v>102</v>
      </c>
      <c r="N8" s="15" t="s">
        <v>115</v>
      </c>
      <c r="O8" s="15" t="s">
        <v>111</v>
      </c>
      <c r="P8" s="15" t="s">
        <v>116</v>
      </c>
      <c r="Q8" s="15" t="s">
        <v>111</v>
      </c>
      <c r="R8" s="15" t="s">
        <v>89</v>
      </c>
      <c r="S8" s="15" t="s">
        <v>108</v>
      </c>
      <c r="T8" s="15"/>
      <c r="U8" s="15"/>
      <c r="V8" s="15"/>
      <c r="W8" s="14">
        <v>9.968561563E9</v>
      </c>
      <c r="X8" s="15"/>
      <c r="Y8" s="15" t="s">
        <v>110</v>
      </c>
      <c r="Z8" s="5" t="s">
        <v>121</v>
      </c>
      <c r="AA8" s="7">
        <v>1.0</v>
      </c>
      <c r="AB8" s="7">
        <v>1.0</v>
      </c>
      <c r="AC8" s="7">
        <v>127.0</v>
      </c>
      <c r="AD8" s="7">
        <v>21.0</v>
      </c>
      <c r="AE8" s="15"/>
      <c r="AF8" s="7">
        <v>10.2</v>
      </c>
      <c r="AG8" s="15"/>
      <c r="AH8" s="15" t="s">
        <v>140</v>
      </c>
      <c r="AI8" s="14">
        <v>4.0</v>
      </c>
      <c r="AJ8" s="15" t="s">
        <v>89</v>
      </c>
      <c r="AK8" s="15" t="s">
        <v>89</v>
      </c>
      <c r="AL8" s="15" t="s">
        <v>89</v>
      </c>
      <c r="AM8" s="15" t="s">
        <v>89</v>
      </c>
      <c r="AN8" s="15" t="s">
        <v>89</v>
      </c>
      <c r="AO8" s="15" t="s">
        <v>89</v>
      </c>
      <c r="AP8" s="15" t="s">
        <v>89</v>
      </c>
      <c r="AQ8" s="15" t="s">
        <v>89</v>
      </c>
      <c r="AR8" s="15" t="s">
        <v>89</v>
      </c>
      <c r="AS8" s="15" t="s">
        <v>89</v>
      </c>
      <c r="AT8" s="15" t="s">
        <v>89</v>
      </c>
      <c r="AU8" s="15" t="s">
        <v>89</v>
      </c>
      <c r="AV8" s="15" t="s">
        <v>89</v>
      </c>
      <c r="AW8" s="15" t="s">
        <v>89</v>
      </c>
      <c r="AX8" s="15" t="s">
        <v>89</v>
      </c>
      <c r="AY8" s="15" t="s">
        <v>89</v>
      </c>
      <c r="AZ8" s="15" t="s">
        <v>89</v>
      </c>
      <c r="BA8" s="15" t="s">
        <v>89</v>
      </c>
      <c r="BB8" s="15" t="s">
        <v>89</v>
      </c>
      <c r="BC8" s="15" t="s">
        <v>89</v>
      </c>
      <c r="BD8" s="15"/>
      <c r="BE8" s="15"/>
      <c r="BF8" s="15"/>
      <c r="BG8" s="15"/>
      <c r="BH8" s="15"/>
      <c r="BI8" s="15"/>
      <c r="BJ8" s="15" t="s">
        <v>88</v>
      </c>
      <c r="BK8" s="15" t="s">
        <v>120</v>
      </c>
      <c r="BL8" s="15" t="s">
        <v>89</v>
      </c>
      <c r="BM8" s="15" t="s">
        <v>89</v>
      </c>
      <c r="BN8" s="15" t="s">
        <v>112</v>
      </c>
      <c r="BO8" s="15" t="s">
        <v>89</v>
      </c>
      <c r="BP8" s="15" t="s">
        <v>89</v>
      </c>
      <c r="BQ8" s="15" t="s">
        <v>113</v>
      </c>
      <c r="BR8" s="20" t="s">
        <v>61</v>
      </c>
      <c r="BS8" s="5" t="s">
        <v>89</v>
      </c>
      <c r="BT8" s="5" t="s">
        <v>89</v>
      </c>
      <c r="BU8" s="5" t="s">
        <v>89</v>
      </c>
      <c r="BV8" s="5"/>
      <c r="BW8" s="27"/>
    </row>
  </sheetData>
  <drawing r:id="rId1"/>
</worksheet>
</file>