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xr:revisionPtr revIDLastSave="0" documentId="13_ncr:1_{C34C0C19-A5B5-8B4D-9C2D-870BFF93AE23}" xr6:coauthVersionLast="36" xr6:coauthVersionMax="36" xr10:uidLastSave="{00000000-0000-0000-0000-000000000000}"/>
  <bookViews>
    <workbookView xWindow="0" yWindow="440" windowWidth="28800" windowHeight="17560" activeTab="3" xr2:uid="{00000000-000D-0000-FFFF-FFFF00000000}"/>
  </bookViews>
  <sheets>
    <sheet name="Amalzar_Madhyamik_24-7" sheetId="1" r:id="rId1"/>
    <sheet name="Amalzar_Prathmik_3-8" sheetId="2" r:id="rId2"/>
    <sheet name="Madhyamik_Follow up_26-9" sheetId="3" r:id="rId3"/>
    <sheet name="relationship" sheetId="5" r:id="rId4"/>
    <sheet name="ambos 3-10" sheetId="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" i="2" l="1"/>
  <c r="AD5" i="2"/>
  <c r="AD4" i="2"/>
  <c r="AD3" i="2"/>
  <c r="AD2" i="2"/>
</calcChain>
</file>

<file path=xl/sharedStrings.xml><?xml version="1.0" encoding="utf-8"?>
<sst xmlns="http://schemas.openxmlformats.org/spreadsheetml/2006/main" count="809" uniqueCount="165">
  <si>
    <t>Sr No</t>
  </si>
  <si>
    <t>Full Name</t>
  </si>
  <si>
    <t>DOB</t>
  </si>
  <si>
    <t>Mother's Name</t>
  </si>
  <si>
    <t>Sex</t>
  </si>
  <si>
    <t>Contact Number 1:</t>
  </si>
  <si>
    <t>Iron tablets</t>
  </si>
  <si>
    <t>Cast</t>
  </si>
  <si>
    <t>Iron tablets consumed in last month</t>
  </si>
  <si>
    <t>Menstrutation started</t>
  </si>
  <si>
    <t>Date of Last Menstrual period</t>
  </si>
  <si>
    <t>If Yes, Age at Menarche</t>
  </si>
  <si>
    <t>Absorbent material used</t>
  </si>
  <si>
    <t>Menstrual disorder</t>
  </si>
  <si>
    <t>Does she remain absent during menstruation?</t>
  </si>
  <si>
    <t>If yes reason</t>
  </si>
  <si>
    <t>Any treatment taken</t>
  </si>
  <si>
    <t>Standard</t>
  </si>
  <si>
    <t>School</t>
  </si>
  <si>
    <t>School Village</t>
  </si>
  <si>
    <t>Village</t>
  </si>
  <si>
    <t>Unique health ID</t>
  </si>
  <si>
    <t>What is she/he doing?</t>
  </si>
  <si>
    <t>Parents</t>
  </si>
  <si>
    <t>Father's occupation</t>
  </si>
  <si>
    <t>Father's addiction</t>
  </si>
  <si>
    <t>Mother's occupation</t>
  </si>
  <si>
    <t>Mother's addiction (Alcohol)</t>
  </si>
  <si>
    <t>Ration card</t>
  </si>
  <si>
    <t>Adol education</t>
  </si>
  <si>
    <t>If not in school (dropped out) Reasons for dropping out:</t>
  </si>
  <si>
    <t>Aarti Kanubhaibhai Vasava</t>
  </si>
  <si>
    <t>If not in School (dropped out) After which standard left the school:</t>
  </si>
  <si>
    <t>Mother's addiction</t>
  </si>
  <si>
    <t>Contact Number2 :</t>
  </si>
  <si>
    <t>Chronic sickness in Family</t>
  </si>
  <si>
    <t>Number of family members</t>
  </si>
  <si>
    <t>Number of brothers</t>
  </si>
  <si>
    <t>Number of Sisters</t>
  </si>
  <si>
    <t>Female</t>
  </si>
  <si>
    <t>Height</t>
  </si>
  <si>
    <t>Not received</t>
  </si>
  <si>
    <t>Weight</t>
  </si>
  <si>
    <t>BMI</t>
  </si>
  <si>
    <t>Hemoglobin</t>
  </si>
  <si>
    <t>Sickling (If HB&lt;7)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</si>
  <si>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</si>
  <si>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</si>
  <si>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</si>
  <si>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</si>
  <si>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</si>
  <si>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there a white patch in her eyes?</t>
  </si>
  <si>
    <t>Is there any problem in leg bone?</t>
  </si>
  <si>
    <t>Is she/he severely malnourished?</t>
  </si>
  <si>
    <t>Is there a swelling over throat?</t>
  </si>
  <si>
    <t>Is there pus coming from ear?</t>
  </si>
  <si>
    <t>Does she have difficulty in breathing while playing?</t>
  </si>
  <si>
    <t xml:space="preserve"> Are there dental carries?</t>
  </si>
  <si>
    <t>Has she ever suffered from convulsions?</t>
  </si>
  <si>
    <t>Does she have impaired vision?</t>
  </si>
  <si>
    <t xml:space="preserve"> Does she have impaired hearing?</t>
  </si>
  <si>
    <t>Yes</t>
  </si>
  <si>
    <t>Is there any neurological motor defect?</t>
  </si>
  <si>
    <t>Is her behavior different from others?</t>
  </si>
  <si>
    <t>30-8-2017</t>
  </si>
  <si>
    <t>Is she slower than others in learning and understanding new things?</t>
  </si>
  <si>
    <t>Old cloth</t>
  </si>
  <si>
    <t>Is there any developmental delay or disability seen?</t>
  </si>
  <si>
    <t>Lower abdominal pain</t>
  </si>
  <si>
    <t>Pain</t>
  </si>
  <si>
    <t>No treatment</t>
  </si>
  <si>
    <t>Is there any other condition you want to mention about him/her?</t>
  </si>
  <si>
    <t>Sickness in last 3 months</t>
  </si>
  <si>
    <t>Hospitalized in last 3 months</t>
  </si>
  <si>
    <t>Do you have any addiction</t>
  </si>
  <si>
    <t>How are your friends?</t>
  </si>
  <si>
    <t>Sexually active</t>
  </si>
  <si>
    <t>Unprotected sex</t>
  </si>
  <si>
    <t>Partners</t>
  </si>
  <si>
    <t>Vehicle (2 wheeler)</t>
  </si>
  <si>
    <t>Do you drive 2 wheeler?</t>
  </si>
  <si>
    <t>License</t>
  </si>
  <si>
    <t>Aarti Mangabhai Vasava</t>
  </si>
  <si>
    <t>Have you suffered from Road Traffic Accident in last 6 months?</t>
  </si>
  <si>
    <t>Aarti Sureshbhai Vasava</t>
  </si>
  <si>
    <t>Anjana Shankarbhai Vasava</t>
  </si>
  <si>
    <t>20-8-2017</t>
  </si>
  <si>
    <t>Falalin</t>
  </si>
  <si>
    <t>No problem</t>
  </si>
  <si>
    <t>No</t>
  </si>
  <si>
    <t>Bhavana Rameshbhai Vasava</t>
  </si>
  <si>
    <t>janyuary 2017</t>
  </si>
  <si>
    <t xml:space="preserve">ધો - 8 માં  આવેલું હજી સુધી બે વાર આવ્યું છે </t>
  </si>
  <si>
    <t>Ankita Manesh Vasava</t>
  </si>
  <si>
    <t>Madhuben</t>
  </si>
  <si>
    <t>Darshana Jitendrabhai Vasava</t>
  </si>
  <si>
    <t>23-8-2017</t>
  </si>
  <si>
    <t>ST</t>
  </si>
  <si>
    <t>Vanitaben</t>
  </si>
  <si>
    <t>Prathmik</t>
  </si>
  <si>
    <t>Amalzar</t>
  </si>
  <si>
    <t>Aamalzar</t>
  </si>
  <si>
    <t>Both Alive</t>
  </si>
  <si>
    <t>Farming</t>
  </si>
  <si>
    <t>Alcohol</t>
  </si>
  <si>
    <t>Labour</t>
  </si>
  <si>
    <t>Tobacco</t>
  </si>
  <si>
    <t>Continued</t>
  </si>
  <si>
    <t>No sickness</t>
  </si>
  <si>
    <t>None</t>
  </si>
  <si>
    <t>Good</t>
  </si>
  <si>
    <t>Not applicable</t>
  </si>
  <si>
    <t>Job</t>
  </si>
  <si>
    <t>Housework</t>
  </si>
  <si>
    <t>Subhadra Dalpat Vasava</t>
  </si>
  <si>
    <t>Narmadaben</t>
  </si>
  <si>
    <t>Other</t>
  </si>
  <si>
    <t>Fever</t>
  </si>
  <si>
    <t>&gt;6</t>
  </si>
  <si>
    <t>Only Mother alive</t>
  </si>
  <si>
    <t>BPL</t>
  </si>
  <si>
    <t>Hetal Champakbhai Vasava</t>
  </si>
  <si>
    <t>Only Father alive</t>
  </si>
  <si>
    <t>What is she doing?</t>
  </si>
  <si>
    <t>Athuben</t>
  </si>
  <si>
    <t>Arpita Maheshbhai Vasava</t>
  </si>
  <si>
    <t>Meenaben</t>
  </si>
  <si>
    <t>chek Date</t>
  </si>
  <si>
    <t>Twinkalben Vikrambhai vsava  - 7</t>
  </si>
  <si>
    <t>Kanchanben</t>
  </si>
  <si>
    <t>Teenaben</t>
  </si>
  <si>
    <t>Ambos</t>
  </si>
  <si>
    <t>Garvika Babubhai Vasava</t>
  </si>
  <si>
    <t>Bebiben</t>
  </si>
  <si>
    <t>Received</t>
  </si>
  <si>
    <t>Epilepsy</t>
  </si>
  <si>
    <t>Priyankaben Prabhatbhai vsava</t>
  </si>
  <si>
    <t>Kailashben</t>
  </si>
  <si>
    <t>Anitaben Natvarbhai vsava - 8</t>
  </si>
  <si>
    <t>Kokilaben</t>
  </si>
  <si>
    <t>20-9-2004</t>
  </si>
  <si>
    <t>Pyalben Vinodbhai vsava</t>
  </si>
  <si>
    <t>Jyotiben</t>
  </si>
  <si>
    <t>નવું નામ - ચેક અપ બાકી</t>
  </si>
  <si>
    <t>Umaben Jitubhai vsava -7</t>
  </si>
  <si>
    <t>Neetaben</t>
  </si>
  <si>
    <t>15/12/2005</t>
  </si>
  <si>
    <t>job</t>
  </si>
  <si>
    <t xml:space="preserve">માતા આશા કાર્યકર છે </t>
  </si>
  <si>
    <t>Trishaben Kamleshbhai vsava - 7</t>
  </si>
  <si>
    <t>Taraben</t>
  </si>
  <si>
    <t>Pranjalben Fatesingbhai vsava - 7</t>
  </si>
  <si>
    <t>Lataben</t>
  </si>
  <si>
    <t>16/7/2006</t>
  </si>
  <si>
    <t>IndividualAUUID</t>
  </si>
  <si>
    <t>IndividualBUUID</t>
  </si>
  <si>
    <t>RelationshipType</t>
  </si>
  <si>
    <t>ecb45bb7-901b-4092-af57-82c02c51485e</t>
  </si>
  <si>
    <t>37959bec-3879-4b47-be6a-6f5bae8538ea</t>
  </si>
  <si>
    <t>b63f5f09-301d-45c5-a692-1a503d8736db</t>
  </si>
  <si>
    <t>55275da9-97fa-42ff-b2d2-7c541a3533ee</t>
  </si>
  <si>
    <t>620f0985-9997-4d2c-9834-11186778d993</t>
  </si>
  <si>
    <t>sister-sister</t>
  </si>
  <si>
    <t>EnterDateTime</t>
  </si>
  <si>
    <t>Individual 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</si>
</sst>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9C0006"/>
      <name val="Calibri"/>
    </font>
    <font>
      <sz val="9"/>
      <color rgb="FF6A8759"/>
      <name val="Menlo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14" fontId="1" fillId="2" borderId="2" xfId="0" applyNumberFormat="1" applyFont="1" applyFill="1" applyBorder="1" applyAlignment="1">
      <alignment horizontal="center" textRotation="90" wrapText="1"/>
    </xf>
    <xf numFmtId="0" fontId="1" fillId="3" borderId="2" xfId="0" applyFont="1" applyFill="1" applyBorder="1" applyAlignment="1">
      <alignment horizontal="center" textRotation="90" wrapText="1"/>
    </xf>
    <xf numFmtId="0" fontId="2" fillId="0" borderId="0" xfId="0" applyFont="1" applyAlignment="1"/>
    <xf numFmtId="0" fontId="1" fillId="2" borderId="2" xfId="0" applyFont="1" applyFill="1" applyBorder="1" applyAlignment="1">
      <alignment horizontal="center" textRotation="90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3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0" borderId="3" xfId="0" applyFont="1" applyBorder="1" applyAlignment="1"/>
    <xf numFmtId="14" fontId="2" fillId="0" borderId="0" xfId="0" applyNumberFormat="1" applyFont="1" applyAlignme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5" fillId="4" borderId="0" xfId="0" applyFont="1" applyFill="1" applyAlignment="1"/>
    <xf numFmtId="0" fontId="4" fillId="0" borderId="3" xfId="0" applyFont="1" applyBorder="1" applyAlignment="1">
      <alignment horizontal="right"/>
    </xf>
    <xf numFmtId="0" fontId="3" fillId="5" borderId="4" xfId="0" applyFont="1" applyFill="1" applyBorder="1" applyAlignment="1"/>
    <xf numFmtId="0" fontId="1" fillId="0" borderId="3" xfId="0" applyFont="1" applyBorder="1" applyAlignment="1">
      <alignment horizontal="center" textRotation="90" wrapText="1"/>
    </xf>
    <xf numFmtId="49" fontId="2" fillId="0" borderId="0" xfId="0" applyNumberFormat="1" applyFont="1" applyAlignment="1"/>
    <xf numFmtId="0" fontId="4" fillId="0" borderId="5" xfId="0" applyFont="1" applyBorder="1" applyAlignment="1"/>
    <xf numFmtId="0" fontId="2" fillId="0" borderId="5" xfId="0" applyFont="1" applyBorder="1" applyAlignment="1"/>
    <xf numFmtId="14" fontId="2" fillId="0" borderId="5" xfId="0" applyNumberFormat="1" applyFont="1" applyBorder="1" applyAlignment="1"/>
    <xf numFmtId="0" fontId="4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49" fontId="2" fillId="0" borderId="5" xfId="0" applyNumberFormat="1" applyFont="1" applyBorder="1" applyAlignment="1"/>
    <xf numFmtId="0" fontId="4" fillId="6" borderId="4" xfId="0" applyFont="1" applyFill="1" applyBorder="1" applyAlignment="1"/>
    <xf numFmtId="0" fontId="2" fillId="6" borderId="4" xfId="0" applyFont="1" applyFill="1" applyBorder="1" applyAlignment="1"/>
    <xf numFmtId="14" fontId="4" fillId="6" borderId="4" xfId="0" applyNumberFormat="1" applyFont="1" applyFill="1" applyBorder="1" applyAlignment="1">
      <alignment horizontal="right"/>
    </xf>
    <xf numFmtId="0" fontId="4" fillId="6" borderId="4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49" fontId="4" fillId="6" borderId="4" xfId="0" applyNumberFormat="1" applyFont="1" applyFill="1" applyBorder="1" applyAlignment="1"/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/>
    <xf numFmtId="0" fontId="7" fillId="0" borderId="0" xfId="0" applyFont="1" applyAlignment="1"/>
    <xf numFmtId="0" fontId="8" fillId="2" borderId="1" xfId="0" applyFont="1" applyFill="1" applyBorder="1" applyAlignment="1">
      <alignment horizontal="center" textRotation="90" wrapText="1"/>
    </xf>
    <xf numFmtId="0" fontId="8" fillId="2" borderId="2" xfId="0" applyFont="1" applyFill="1" applyBorder="1" applyAlignment="1">
      <alignment horizontal="center" textRotation="90" wrapText="1"/>
    </xf>
    <xf numFmtId="14" fontId="8" fillId="2" borderId="2" xfId="0" applyNumberFormat="1" applyFont="1" applyFill="1" applyBorder="1" applyAlignment="1">
      <alignment horizontal="center" textRotation="90" wrapText="1"/>
    </xf>
    <xf numFmtId="0" fontId="8" fillId="2" borderId="2" xfId="0" applyFont="1" applyFill="1" applyBorder="1" applyAlignment="1">
      <alignment horizontal="center" textRotation="90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1" sqref="B1"/>
    </sheetView>
  </sheetViews>
  <sheetFormatPr baseColWidth="10" defaultColWidth="14.5" defaultRowHeight="15.75" customHeight="1" x14ac:dyDescent="0.15"/>
  <sheetData>
    <row r="1" spans="1:8" ht="81" customHeight="1" x14ac:dyDescent="0.15">
      <c r="A1" s="41" t="s">
        <v>0</v>
      </c>
      <c r="B1" s="39" t="s">
        <v>164</v>
      </c>
      <c r="C1" s="42" t="s">
        <v>1</v>
      </c>
      <c r="D1" s="42" t="s">
        <v>3</v>
      </c>
      <c r="E1" s="43" t="s">
        <v>2</v>
      </c>
      <c r="F1" s="42" t="s">
        <v>4</v>
      </c>
      <c r="G1" s="44" t="s">
        <v>7</v>
      </c>
      <c r="H1" s="42" t="s">
        <v>17</v>
      </c>
    </row>
    <row r="2" spans="1:8" ht="15" x14ac:dyDescent="0.2">
      <c r="A2" s="45">
        <v>1</v>
      </c>
      <c r="B2" s="40" t="s">
        <v>157</v>
      </c>
      <c r="C2" s="40" t="s">
        <v>82</v>
      </c>
      <c r="D2" s="40" t="s">
        <v>98</v>
      </c>
      <c r="E2" s="46">
        <v>37778</v>
      </c>
      <c r="F2" s="40" t="s">
        <v>39</v>
      </c>
      <c r="G2" s="40" t="s">
        <v>97</v>
      </c>
      <c r="H2" s="45">
        <v>9</v>
      </c>
    </row>
    <row r="3" spans="1:8" ht="15" x14ac:dyDescent="0.2">
      <c r="A3" s="45">
        <v>2</v>
      </c>
      <c r="B3" s="40" t="s">
        <v>158</v>
      </c>
      <c r="C3" s="40" t="s">
        <v>31</v>
      </c>
      <c r="D3" s="40"/>
      <c r="E3" s="46">
        <v>38326</v>
      </c>
      <c r="F3" s="40" t="s">
        <v>39</v>
      </c>
      <c r="G3" s="40" t="s">
        <v>97</v>
      </c>
      <c r="H3" s="45">
        <v>9</v>
      </c>
    </row>
    <row r="4" spans="1:8" ht="15" x14ac:dyDescent="0.2">
      <c r="A4" s="45">
        <v>3</v>
      </c>
      <c r="B4" s="40" t="s">
        <v>159</v>
      </c>
      <c r="C4" s="40" t="s">
        <v>84</v>
      </c>
      <c r="D4" s="40"/>
      <c r="E4" s="46">
        <v>38199</v>
      </c>
      <c r="F4" s="40" t="s">
        <v>39</v>
      </c>
      <c r="G4" s="40" t="s">
        <v>97</v>
      </c>
      <c r="H4" s="45">
        <v>9</v>
      </c>
    </row>
    <row r="5" spans="1:8" ht="15" x14ac:dyDescent="0.2">
      <c r="A5" s="45">
        <v>4</v>
      </c>
      <c r="B5" s="40" t="s">
        <v>160</v>
      </c>
      <c r="C5" s="40" t="s">
        <v>85</v>
      </c>
      <c r="D5" s="40" t="s">
        <v>124</v>
      </c>
      <c r="E5" s="46">
        <v>37895</v>
      </c>
      <c r="F5" s="40" t="s">
        <v>39</v>
      </c>
      <c r="G5" s="40" t="s">
        <v>97</v>
      </c>
      <c r="H5" s="45">
        <v>9</v>
      </c>
    </row>
    <row r="6" spans="1:8" ht="15" x14ac:dyDescent="0.2">
      <c r="A6" s="45">
        <v>5</v>
      </c>
      <c r="B6" s="40" t="s">
        <v>161</v>
      </c>
      <c r="C6" s="40" t="s">
        <v>90</v>
      </c>
      <c r="D6" s="40" t="s">
        <v>129</v>
      </c>
      <c r="E6" s="46">
        <v>38119</v>
      </c>
      <c r="F6" s="40" t="s">
        <v>39</v>
      </c>
      <c r="G6" s="40" t="s">
        <v>97</v>
      </c>
      <c r="H6" s="4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73" x14ac:dyDescent="0.2">
      <c r="A1" s="1" t="s">
        <v>0</v>
      </c>
      <c r="B1" s="2" t="s">
        <v>1</v>
      </c>
      <c r="C1" s="2" t="s">
        <v>3</v>
      </c>
      <c r="D1" s="3" t="s">
        <v>2</v>
      </c>
      <c r="E1" s="2" t="s">
        <v>4</v>
      </c>
      <c r="F1" s="6" t="s">
        <v>7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33</v>
      </c>
      <c r="R1" s="2" t="s">
        <v>28</v>
      </c>
      <c r="S1" s="2" t="s">
        <v>29</v>
      </c>
      <c r="T1" s="2" t="s">
        <v>30</v>
      </c>
      <c r="U1" s="2" t="s">
        <v>32</v>
      </c>
      <c r="V1" s="2" t="s">
        <v>5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40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6</v>
      </c>
      <c r="AH1" s="2" t="s">
        <v>8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62</v>
      </c>
      <c r="AY1" s="2" t="s">
        <v>63</v>
      </c>
      <c r="AZ1" s="2" t="s">
        <v>65</v>
      </c>
      <c r="BA1" s="2" t="s">
        <v>67</v>
      </c>
      <c r="BB1" s="2" t="s">
        <v>9</v>
      </c>
      <c r="BC1" s="2" t="s">
        <v>11</v>
      </c>
      <c r="BD1" s="2" t="s">
        <v>12</v>
      </c>
      <c r="BE1" s="2" t="s">
        <v>13</v>
      </c>
      <c r="BF1" s="2" t="s">
        <v>14</v>
      </c>
      <c r="BG1" s="2" t="s">
        <v>15</v>
      </c>
      <c r="BH1" s="2" t="s">
        <v>16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80</v>
      </c>
      <c r="BS1" s="2" t="s">
        <v>81</v>
      </c>
      <c r="BT1" s="2" t="s">
        <v>83</v>
      </c>
      <c r="BU1" s="5"/>
    </row>
    <row r="2" spans="1:73" x14ac:dyDescent="0.2">
      <c r="A2" s="13">
        <v>1</v>
      </c>
      <c r="B2" s="14" t="s">
        <v>93</v>
      </c>
      <c r="C2" s="14" t="s">
        <v>94</v>
      </c>
      <c r="D2" s="16"/>
      <c r="E2" s="14" t="s">
        <v>39</v>
      </c>
      <c r="F2" s="14" t="s">
        <v>97</v>
      </c>
      <c r="G2" s="13">
        <v>8</v>
      </c>
      <c r="H2" s="14" t="s">
        <v>99</v>
      </c>
      <c r="I2" s="14" t="s">
        <v>100</v>
      </c>
      <c r="J2" s="14" t="s">
        <v>101</v>
      </c>
      <c r="K2" s="14"/>
      <c r="L2" s="5"/>
      <c r="M2" s="18" t="s">
        <v>102</v>
      </c>
      <c r="N2" s="14" t="s">
        <v>103</v>
      </c>
      <c r="O2" s="14" t="s">
        <v>104</v>
      </c>
      <c r="P2" s="14" t="s">
        <v>105</v>
      </c>
      <c r="Q2" s="14" t="s">
        <v>106</v>
      </c>
      <c r="R2" s="14"/>
      <c r="S2" s="14" t="s">
        <v>107</v>
      </c>
      <c r="T2" s="14"/>
      <c r="U2" s="14"/>
      <c r="V2" s="14"/>
      <c r="W2" s="14"/>
      <c r="X2" s="14" t="s">
        <v>108</v>
      </c>
      <c r="Y2" s="13">
        <v>6</v>
      </c>
      <c r="Z2" s="13">
        <v>1</v>
      </c>
      <c r="AA2" s="13">
        <v>3</v>
      </c>
      <c r="AB2" s="13">
        <v>151</v>
      </c>
      <c r="AC2" s="13">
        <v>32</v>
      </c>
      <c r="AD2" s="13">
        <f t="shared" ref="AD2:AD6" si="0">AC2/((AB2/100)*(AB2/100))</f>
        <v>14.034472172273146</v>
      </c>
      <c r="AE2" s="13">
        <v>9.6</v>
      </c>
      <c r="AF2" s="14"/>
      <c r="AG2" s="14"/>
      <c r="AH2" s="14"/>
      <c r="AI2" s="14" t="s">
        <v>89</v>
      </c>
      <c r="AJ2" s="14" t="s">
        <v>89</v>
      </c>
      <c r="AK2" s="14" t="s">
        <v>89</v>
      </c>
      <c r="AL2" s="14" t="s">
        <v>89</v>
      </c>
      <c r="AM2" s="19" t="s">
        <v>61</v>
      </c>
      <c r="AN2" s="14" t="s">
        <v>89</v>
      </c>
      <c r="AO2" s="14" t="s">
        <v>89</v>
      </c>
      <c r="AP2" s="14" t="s">
        <v>89</v>
      </c>
      <c r="AQ2" s="14" t="s">
        <v>89</v>
      </c>
      <c r="AR2" s="14" t="s">
        <v>89</v>
      </c>
      <c r="AS2" s="14" t="s">
        <v>89</v>
      </c>
      <c r="AT2" s="14" t="s">
        <v>89</v>
      </c>
      <c r="AU2" s="14" t="s">
        <v>89</v>
      </c>
      <c r="AV2" s="14" t="s">
        <v>89</v>
      </c>
      <c r="AW2" s="14" t="s">
        <v>89</v>
      </c>
      <c r="AX2" s="14" t="s">
        <v>89</v>
      </c>
      <c r="AY2" s="14" t="s">
        <v>89</v>
      </c>
      <c r="AZ2" s="14" t="s">
        <v>89</v>
      </c>
      <c r="BA2" s="14" t="s">
        <v>89</v>
      </c>
      <c r="BB2" s="14" t="s">
        <v>61</v>
      </c>
      <c r="BC2" s="20">
        <v>12</v>
      </c>
      <c r="BD2" s="21" t="s">
        <v>66</v>
      </c>
      <c r="BE2" s="21" t="s">
        <v>88</v>
      </c>
      <c r="BF2" s="21"/>
      <c r="BG2" s="14"/>
      <c r="BH2" s="14"/>
      <c r="BI2" s="14" t="s">
        <v>88</v>
      </c>
      <c r="BJ2" s="14" t="s">
        <v>108</v>
      </c>
      <c r="BK2" s="14" t="s">
        <v>89</v>
      </c>
      <c r="BL2" s="14" t="s">
        <v>89</v>
      </c>
      <c r="BM2" s="14" t="s">
        <v>110</v>
      </c>
      <c r="BN2" s="14" t="s">
        <v>89</v>
      </c>
      <c r="BO2" s="14" t="s">
        <v>111</v>
      </c>
      <c r="BP2" s="14" t="s">
        <v>111</v>
      </c>
      <c r="BQ2" s="14" t="s">
        <v>89</v>
      </c>
      <c r="BR2" s="14" t="s">
        <v>89</v>
      </c>
      <c r="BS2" s="14" t="s">
        <v>89</v>
      </c>
      <c r="BT2" s="14" t="s">
        <v>89</v>
      </c>
      <c r="BU2" s="14"/>
    </row>
    <row r="3" spans="1:73" x14ac:dyDescent="0.2">
      <c r="A3" s="13">
        <v>2</v>
      </c>
      <c r="B3" s="14" t="s">
        <v>114</v>
      </c>
      <c r="C3" s="14" t="s">
        <v>115</v>
      </c>
      <c r="D3" s="17">
        <v>38172</v>
      </c>
      <c r="E3" s="14" t="s">
        <v>39</v>
      </c>
      <c r="F3" s="14" t="s">
        <v>97</v>
      </c>
      <c r="G3" s="13">
        <v>8</v>
      </c>
      <c r="H3" s="14" t="s">
        <v>99</v>
      </c>
      <c r="I3" s="14" t="s">
        <v>100</v>
      </c>
      <c r="J3" s="14" t="s">
        <v>101</v>
      </c>
      <c r="K3" s="14"/>
      <c r="L3" s="5"/>
      <c r="M3" s="18" t="s">
        <v>102</v>
      </c>
      <c r="N3" s="14" t="s">
        <v>116</v>
      </c>
      <c r="O3" s="14" t="s">
        <v>106</v>
      </c>
      <c r="P3" s="14" t="s">
        <v>105</v>
      </c>
      <c r="Q3" s="14" t="s">
        <v>106</v>
      </c>
      <c r="R3" s="14"/>
      <c r="S3" s="14" t="s">
        <v>107</v>
      </c>
      <c r="T3" s="14"/>
      <c r="U3" s="14"/>
      <c r="V3" s="13">
        <v>7574038607</v>
      </c>
      <c r="W3" s="14"/>
      <c r="X3" s="14" t="s">
        <v>108</v>
      </c>
      <c r="Y3" s="14" t="s">
        <v>118</v>
      </c>
      <c r="Z3" s="13">
        <v>1</v>
      </c>
      <c r="AA3" s="13">
        <v>7</v>
      </c>
      <c r="AB3" s="13">
        <v>139</v>
      </c>
      <c r="AC3" s="13">
        <v>26</v>
      </c>
      <c r="AD3" s="13">
        <f t="shared" si="0"/>
        <v>13.456860410951816</v>
      </c>
      <c r="AE3" s="13">
        <v>11.5</v>
      </c>
      <c r="AF3" s="14"/>
      <c r="AG3" s="14"/>
      <c r="AH3" s="14"/>
      <c r="AI3" s="14" t="s">
        <v>89</v>
      </c>
      <c r="AJ3" s="14" t="s">
        <v>89</v>
      </c>
      <c r="AK3" s="14" t="s">
        <v>89</v>
      </c>
      <c r="AL3" s="14" t="s">
        <v>89</v>
      </c>
      <c r="AM3" s="14" t="s">
        <v>89</v>
      </c>
      <c r="AN3" s="14" t="s">
        <v>89</v>
      </c>
      <c r="AO3" s="14" t="s">
        <v>89</v>
      </c>
      <c r="AP3" s="14" t="s">
        <v>89</v>
      </c>
      <c r="AQ3" s="14" t="s">
        <v>89</v>
      </c>
      <c r="AR3" s="14" t="s">
        <v>89</v>
      </c>
      <c r="AS3" s="14" t="s">
        <v>89</v>
      </c>
      <c r="AT3" s="19" t="s">
        <v>61</v>
      </c>
      <c r="AU3" s="14" t="s">
        <v>89</v>
      </c>
      <c r="AV3" s="14" t="s">
        <v>89</v>
      </c>
      <c r="AW3" s="14" t="s">
        <v>89</v>
      </c>
      <c r="AX3" s="14" t="s">
        <v>89</v>
      </c>
      <c r="AY3" s="14" t="s">
        <v>89</v>
      </c>
      <c r="AZ3" s="14" t="s">
        <v>89</v>
      </c>
      <c r="BA3" s="14" t="s">
        <v>89</v>
      </c>
      <c r="BB3" s="14" t="s">
        <v>89</v>
      </c>
      <c r="BC3" s="14"/>
      <c r="BD3" s="14"/>
      <c r="BE3" s="14"/>
      <c r="BF3" s="9"/>
      <c r="BG3" s="9"/>
      <c r="BH3" s="9"/>
      <c r="BI3" s="9" t="s">
        <v>88</v>
      </c>
      <c r="BJ3" s="9" t="s">
        <v>108</v>
      </c>
      <c r="BK3" s="9" t="s">
        <v>89</v>
      </c>
      <c r="BL3" s="9" t="s">
        <v>89</v>
      </c>
      <c r="BM3" s="9" t="s">
        <v>110</v>
      </c>
      <c r="BN3" s="9" t="s">
        <v>89</v>
      </c>
      <c r="BO3" s="9" t="s">
        <v>111</v>
      </c>
      <c r="BP3" s="9" t="s">
        <v>111</v>
      </c>
      <c r="BQ3" s="9" t="s">
        <v>89</v>
      </c>
      <c r="BR3" s="9" t="s">
        <v>89</v>
      </c>
      <c r="BS3" s="9" t="s">
        <v>89</v>
      </c>
      <c r="BT3" s="9" t="s">
        <v>89</v>
      </c>
      <c r="BU3" s="14"/>
    </row>
    <row r="4" spans="1:73" x14ac:dyDescent="0.2">
      <c r="A4" s="13">
        <v>3</v>
      </c>
      <c r="B4" s="14" t="s">
        <v>121</v>
      </c>
      <c r="C4" s="14"/>
      <c r="D4" s="17">
        <v>38022</v>
      </c>
      <c r="E4" s="14" t="s">
        <v>39</v>
      </c>
      <c r="F4" s="14" t="s">
        <v>97</v>
      </c>
      <c r="G4" s="13">
        <v>8</v>
      </c>
      <c r="H4" s="14" t="s">
        <v>99</v>
      </c>
      <c r="I4" s="14" t="s">
        <v>100</v>
      </c>
      <c r="J4" s="14" t="s">
        <v>101</v>
      </c>
      <c r="K4" s="14"/>
      <c r="L4" s="5"/>
      <c r="M4" s="18" t="s">
        <v>122</v>
      </c>
      <c r="N4" s="14" t="s">
        <v>116</v>
      </c>
      <c r="O4" s="14" t="s">
        <v>104</v>
      </c>
      <c r="P4" s="14"/>
      <c r="Q4" s="14"/>
      <c r="R4" s="14" t="s">
        <v>89</v>
      </c>
      <c r="S4" s="14" t="s">
        <v>107</v>
      </c>
      <c r="T4" s="14"/>
      <c r="U4" s="14"/>
      <c r="V4" s="14"/>
      <c r="W4" s="14"/>
      <c r="X4" s="14" t="s">
        <v>108</v>
      </c>
      <c r="Y4" s="14"/>
      <c r="Z4" s="14"/>
      <c r="AA4" s="14"/>
      <c r="AB4" s="13">
        <v>139</v>
      </c>
      <c r="AC4" s="13">
        <v>28</v>
      </c>
      <c r="AD4" s="13">
        <f t="shared" si="0"/>
        <v>14.492003519486572</v>
      </c>
      <c r="AE4" s="13">
        <v>10.6</v>
      </c>
      <c r="AF4" s="14"/>
      <c r="AG4" s="14"/>
      <c r="AH4" s="14"/>
      <c r="AI4" s="14" t="s">
        <v>89</v>
      </c>
      <c r="AJ4" s="14" t="s">
        <v>89</v>
      </c>
      <c r="AK4" s="14" t="s">
        <v>89</v>
      </c>
      <c r="AL4" s="14" t="s">
        <v>89</v>
      </c>
      <c r="AM4" s="19" t="s">
        <v>61</v>
      </c>
      <c r="AN4" s="14" t="s">
        <v>89</v>
      </c>
      <c r="AO4" s="14" t="s">
        <v>89</v>
      </c>
      <c r="AP4" s="14" t="s">
        <v>89</v>
      </c>
      <c r="AQ4" s="14" t="s">
        <v>89</v>
      </c>
      <c r="AR4" s="14" t="s">
        <v>89</v>
      </c>
      <c r="AS4" s="19" t="s">
        <v>61</v>
      </c>
      <c r="AT4" s="19" t="s">
        <v>61</v>
      </c>
      <c r="AU4" s="14" t="s">
        <v>89</v>
      </c>
      <c r="AV4" s="14" t="s">
        <v>89</v>
      </c>
      <c r="AW4" s="19" t="s">
        <v>61</v>
      </c>
      <c r="AX4" s="14" t="s">
        <v>89</v>
      </c>
      <c r="AY4" s="14" t="s">
        <v>89</v>
      </c>
      <c r="AZ4" s="14" t="s">
        <v>89</v>
      </c>
      <c r="BA4" s="14" t="s">
        <v>89</v>
      </c>
      <c r="BB4" s="14" t="s">
        <v>89</v>
      </c>
      <c r="BC4" s="14"/>
      <c r="BD4" s="14"/>
      <c r="BE4" s="14"/>
      <c r="BF4" s="9"/>
      <c r="BG4" s="9"/>
      <c r="BH4" s="9"/>
      <c r="BI4" s="9" t="s">
        <v>88</v>
      </c>
      <c r="BJ4" s="9" t="s">
        <v>117</v>
      </c>
      <c r="BK4" s="9" t="s">
        <v>89</v>
      </c>
      <c r="BL4" s="9" t="s">
        <v>89</v>
      </c>
      <c r="BM4" s="9" t="s">
        <v>110</v>
      </c>
      <c r="BN4" s="9" t="s">
        <v>89</v>
      </c>
      <c r="BO4" s="9" t="s">
        <v>111</v>
      </c>
      <c r="BP4" s="9" t="s">
        <v>111</v>
      </c>
      <c r="BQ4" s="9"/>
      <c r="BR4" s="9"/>
      <c r="BS4" s="9"/>
      <c r="BT4" s="9" t="s">
        <v>89</v>
      </c>
      <c r="BU4" s="14"/>
    </row>
    <row r="5" spans="1:73" x14ac:dyDescent="0.2">
      <c r="A5" s="13">
        <v>4</v>
      </c>
      <c r="B5" s="14" t="s">
        <v>125</v>
      </c>
      <c r="C5" s="14" t="s">
        <v>126</v>
      </c>
      <c r="D5" s="17">
        <v>38372</v>
      </c>
      <c r="E5" s="14" t="s">
        <v>39</v>
      </c>
      <c r="F5" s="14" t="s">
        <v>97</v>
      </c>
      <c r="G5" s="13">
        <v>8</v>
      </c>
      <c r="H5" s="14" t="s">
        <v>99</v>
      </c>
      <c r="I5" s="14" t="s">
        <v>100</v>
      </c>
      <c r="J5" s="14" t="s">
        <v>101</v>
      </c>
      <c r="K5" s="14"/>
      <c r="L5" s="5"/>
      <c r="M5" s="18" t="s">
        <v>119</v>
      </c>
      <c r="N5" s="14"/>
      <c r="O5" s="14"/>
      <c r="P5" s="14" t="s">
        <v>105</v>
      </c>
      <c r="Q5" s="14" t="s">
        <v>106</v>
      </c>
      <c r="R5" s="14" t="s">
        <v>120</v>
      </c>
      <c r="S5" s="14" t="s">
        <v>107</v>
      </c>
      <c r="T5" s="14"/>
      <c r="U5" s="14"/>
      <c r="V5" s="14"/>
      <c r="W5" s="14"/>
      <c r="X5" s="14" t="s">
        <v>108</v>
      </c>
      <c r="Y5" s="13">
        <v>5</v>
      </c>
      <c r="Z5" s="13">
        <v>0</v>
      </c>
      <c r="AA5" s="13">
        <v>1</v>
      </c>
      <c r="AB5" s="13">
        <v>144</v>
      </c>
      <c r="AC5" s="13">
        <v>30</v>
      </c>
      <c r="AD5" s="13">
        <f t="shared" si="0"/>
        <v>14.467592592592593</v>
      </c>
      <c r="AE5" s="13">
        <v>10.4</v>
      </c>
      <c r="AF5" s="14"/>
      <c r="AG5" s="14"/>
      <c r="AH5" s="14"/>
      <c r="AI5" s="14" t="s">
        <v>89</v>
      </c>
      <c r="AJ5" s="14" t="s">
        <v>89</v>
      </c>
      <c r="AK5" s="14" t="s">
        <v>89</v>
      </c>
      <c r="AL5" s="14" t="s">
        <v>89</v>
      </c>
      <c r="AM5" s="14" t="s">
        <v>89</v>
      </c>
      <c r="AN5" s="14" t="s">
        <v>89</v>
      </c>
      <c r="AO5" s="14" t="s">
        <v>89</v>
      </c>
      <c r="AP5" s="14" t="s">
        <v>89</v>
      </c>
      <c r="AQ5" s="14" t="s">
        <v>89</v>
      </c>
      <c r="AR5" s="14" t="s">
        <v>89</v>
      </c>
      <c r="AS5" s="19" t="s">
        <v>61</v>
      </c>
      <c r="AT5" s="14" t="s">
        <v>89</v>
      </c>
      <c r="AU5" s="14" t="s">
        <v>89</v>
      </c>
      <c r="AV5" s="14" t="s">
        <v>89</v>
      </c>
      <c r="AW5" s="14" t="s">
        <v>89</v>
      </c>
      <c r="AX5" s="14" t="s">
        <v>89</v>
      </c>
      <c r="AY5" s="14" t="s">
        <v>89</v>
      </c>
      <c r="AZ5" s="14" t="s">
        <v>89</v>
      </c>
      <c r="BA5" s="14" t="s">
        <v>89</v>
      </c>
      <c r="BB5" s="14" t="s">
        <v>89</v>
      </c>
      <c r="BC5" s="14"/>
      <c r="BD5" s="14"/>
      <c r="BE5" s="14"/>
      <c r="BF5" s="14"/>
      <c r="BG5" s="14"/>
      <c r="BH5" s="14"/>
      <c r="BI5" s="14" t="s">
        <v>88</v>
      </c>
      <c r="BJ5" s="14" t="s">
        <v>108</v>
      </c>
      <c r="BK5" s="14" t="s">
        <v>89</v>
      </c>
      <c r="BL5" s="14" t="s">
        <v>89</v>
      </c>
      <c r="BM5" s="14" t="s">
        <v>110</v>
      </c>
      <c r="BN5" s="14" t="s">
        <v>89</v>
      </c>
      <c r="BO5" s="14" t="s">
        <v>111</v>
      </c>
      <c r="BP5" s="14" t="s">
        <v>111</v>
      </c>
      <c r="BQ5" s="14" t="s">
        <v>89</v>
      </c>
      <c r="BR5" s="14" t="s">
        <v>89</v>
      </c>
      <c r="BS5" s="14" t="s">
        <v>89</v>
      </c>
      <c r="BT5" s="14" t="s">
        <v>89</v>
      </c>
      <c r="BU5" s="14"/>
    </row>
    <row r="6" spans="1:73" x14ac:dyDescent="0.2">
      <c r="A6" s="13">
        <v>5</v>
      </c>
      <c r="B6" s="14" t="s">
        <v>132</v>
      </c>
      <c r="C6" s="14" t="s">
        <v>133</v>
      </c>
      <c r="D6" s="17">
        <v>38443</v>
      </c>
      <c r="E6" s="14" t="s">
        <v>39</v>
      </c>
      <c r="F6" s="14" t="s">
        <v>97</v>
      </c>
      <c r="G6" s="13">
        <v>8</v>
      </c>
      <c r="H6" s="14" t="s">
        <v>99</v>
      </c>
      <c r="I6" s="14" t="s">
        <v>100</v>
      </c>
      <c r="J6" s="14" t="s">
        <v>101</v>
      </c>
      <c r="K6" s="14"/>
      <c r="L6" s="5"/>
      <c r="M6" s="18" t="s">
        <v>102</v>
      </c>
      <c r="N6" s="14" t="s">
        <v>112</v>
      </c>
      <c r="O6" s="14" t="s">
        <v>106</v>
      </c>
      <c r="P6" s="14" t="s">
        <v>105</v>
      </c>
      <c r="Q6" s="14" t="s">
        <v>109</v>
      </c>
      <c r="R6" s="14" t="s">
        <v>120</v>
      </c>
      <c r="S6" s="14" t="s">
        <v>107</v>
      </c>
      <c r="T6" s="14"/>
      <c r="U6" s="14"/>
      <c r="V6" s="14"/>
      <c r="W6" s="14"/>
      <c r="X6" s="14" t="s">
        <v>108</v>
      </c>
      <c r="Y6" s="13">
        <v>5</v>
      </c>
      <c r="Z6" s="13">
        <v>1</v>
      </c>
      <c r="AA6" s="13">
        <v>0</v>
      </c>
      <c r="AB6" s="13">
        <v>148</v>
      </c>
      <c r="AC6" s="13">
        <v>39</v>
      </c>
      <c r="AD6" s="13">
        <f t="shared" si="0"/>
        <v>17.804967129291455</v>
      </c>
      <c r="AE6" s="13">
        <v>9.5</v>
      </c>
      <c r="AF6" s="14"/>
      <c r="AG6" s="14"/>
      <c r="AH6" s="14"/>
      <c r="AI6" s="14" t="s">
        <v>89</v>
      </c>
      <c r="AJ6" s="14" t="s">
        <v>89</v>
      </c>
      <c r="AK6" s="14" t="s">
        <v>89</v>
      </c>
      <c r="AL6" s="14" t="s">
        <v>89</v>
      </c>
      <c r="AM6" s="14" t="s">
        <v>89</v>
      </c>
      <c r="AN6" s="14" t="s">
        <v>89</v>
      </c>
      <c r="AO6" s="14" t="s">
        <v>89</v>
      </c>
      <c r="AP6" s="14" t="s">
        <v>89</v>
      </c>
      <c r="AQ6" s="14" t="s">
        <v>89</v>
      </c>
      <c r="AR6" s="14" t="s">
        <v>89</v>
      </c>
      <c r="AS6" s="19" t="s">
        <v>61</v>
      </c>
      <c r="AT6" s="14" t="s">
        <v>89</v>
      </c>
      <c r="AU6" s="19" t="s">
        <v>61</v>
      </c>
      <c r="AV6" s="14" t="s">
        <v>89</v>
      </c>
      <c r="AW6" s="14" t="s">
        <v>89</v>
      </c>
      <c r="AX6" s="14" t="s">
        <v>89</v>
      </c>
      <c r="AY6" s="14" t="s">
        <v>89</v>
      </c>
      <c r="AZ6" s="14" t="s">
        <v>89</v>
      </c>
      <c r="BA6" s="14" t="s">
        <v>89</v>
      </c>
      <c r="BB6" s="14" t="s">
        <v>89</v>
      </c>
      <c r="BC6" s="14"/>
      <c r="BD6" s="14"/>
      <c r="BE6" s="14"/>
      <c r="BF6" s="14"/>
      <c r="BG6" s="14"/>
      <c r="BH6" s="14"/>
      <c r="BI6" s="14" t="s">
        <v>135</v>
      </c>
      <c r="BJ6" s="14" t="s">
        <v>117</v>
      </c>
      <c r="BK6" s="14" t="s">
        <v>89</v>
      </c>
      <c r="BL6" s="14" t="s">
        <v>89</v>
      </c>
      <c r="BM6" s="14" t="s">
        <v>110</v>
      </c>
      <c r="BN6" s="14" t="s">
        <v>89</v>
      </c>
      <c r="BO6" s="14" t="s">
        <v>111</v>
      </c>
      <c r="BP6" s="14" t="s">
        <v>111</v>
      </c>
      <c r="BQ6" s="14" t="s">
        <v>89</v>
      </c>
      <c r="BR6" s="14" t="s">
        <v>89</v>
      </c>
      <c r="BS6" s="14" t="s">
        <v>89</v>
      </c>
      <c r="BT6" s="14" t="s">
        <v>89</v>
      </c>
      <c r="BU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"/>
  <sheetViews>
    <sheetView workbookViewId="0">
      <selection activeCell="C4" sqref="C4"/>
    </sheetView>
  </sheetViews>
  <sheetFormatPr baseColWidth="10" defaultColWidth="14.5" defaultRowHeight="15.75" customHeight="1" x14ac:dyDescent="0.15"/>
  <sheetData>
    <row r="1" spans="1:26" ht="62.25" customHeight="1" x14ac:dyDescent="0.2">
      <c r="A1" s="1" t="s">
        <v>0</v>
      </c>
      <c r="B1" s="2" t="s">
        <v>1</v>
      </c>
      <c r="C1" s="3" t="s">
        <v>2</v>
      </c>
      <c r="D1" s="2" t="s">
        <v>4</v>
      </c>
      <c r="E1" s="2" t="s">
        <v>5</v>
      </c>
      <c r="F1" s="4" t="s">
        <v>6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7">
        <v>1</v>
      </c>
      <c r="B2" s="5" t="s">
        <v>31</v>
      </c>
      <c r="C2" s="8">
        <v>38326</v>
      </c>
      <c r="D2" s="5" t="s">
        <v>39</v>
      </c>
      <c r="E2" s="7">
        <v>9913979809</v>
      </c>
      <c r="F2" s="9" t="s">
        <v>41</v>
      </c>
      <c r="G2" s="7">
        <v>0</v>
      </c>
      <c r="H2" s="5" t="s">
        <v>61</v>
      </c>
      <c r="I2" s="9" t="s">
        <v>64</v>
      </c>
      <c r="J2" s="5"/>
      <c r="K2" s="5" t="s">
        <v>66</v>
      </c>
      <c r="L2" s="5" t="s">
        <v>68</v>
      </c>
      <c r="M2" s="9" t="s">
        <v>61</v>
      </c>
      <c r="N2" s="9" t="s">
        <v>69</v>
      </c>
      <c r="O2" s="9" t="s">
        <v>70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x14ac:dyDescent="0.2">
      <c r="A3" s="10">
        <v>2</v>
      </c>
      <c r="B3" s="11" t="s">
        <v>82</v>
      </c>
      <c r="C3" s="8">
        <v>37778</v>
      </c>
      <c r="D3" s="5"/>
      <c r="E3" s="7">
        <v>8758094207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x14ac:dyDescent="0.2">
      <c r="A4" s="10">
        <v>3</v>
      </c>
      <c r="B4" s="11" t="s">
        <v>84</v>
      </c>
      <c r="C4" s="8">
        <v>38199</v>
      </c>
      <c r="D4" s="5"/>
      <c r="E4" s="7">
        <v>9824166214</v>
      </c>
      <c r="F4" s="5"/>
      <c r="G4" s="5"/>
      <c r="H4" s="5"/>
      <c r="I4" s="5"/>
      <c r="J4" s="5"/>
      <c r="K4" s="5"/>
      <c r="L4" s="5"/>
      <c r="M4" s="9"/>
      <c r="N4" s="9"/>
      <c r="O4" s="9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x14ac:dyDescent="0.2">
      <c r="A5" s="7">
        <v>4</v>
      </c>
      <c r="B5" s="5" t="s">
        <v>85</v>
      </c>
      <c r="C5" s="8">
        <v>37895</v>
      </c>
      <c r="D5" s="5" t="s">
        <v>39</v>
      </c>
      <c r="E5" s="7">
        <v>9638269184</v>
      </c>
      <c r="F5" s="5" t="s">
        <v>41</v>
      </c>
      <c r="G5" s="7">
        <v>0</v>
      </c>
      <c r="H5" s="5" t="s">
        <v>61</v>
      </c>
      <c r="I5" s="5" t="s">
        <v>86</v>
      </c>
      <c r="J5" s="5"/>
      <c r="K5" s="5" t="s">
        <v>87</v>
      </c>
      <c r="L5" s="5" t="s">
        <v>88</v>
      </c>
      <c r="M5" s="5" t="s">
        <v>89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x14ac:dyDescent="0.2">
      <c r="A6" s="7">
        <v>5</v>
      </c>
      <c r="B6" s="5" t="s">
        <v>90</v>
      </c>
      <c r="C6" s="8">
        <v>38119</v>
      </c>
      <c r="D6" s="5" t="s">
        <v>39</v>
      </c>
      <c r="E6" s="7">
        <v>9913704884</v>
      </c>
      <c r="F6" s="5" t="s">
        <v>41</v>
      </c>
      <c r="G6" s="7">
        <v>0</v>
      </c>
      <c r="H6" s="5" t="s">
        <v>61</v>
      </c>
      <c r="I6" s="12" t="s">
        <v>91</v>
      </c>
      <c r="J6" s="5"/>
      <c r="K6" s="5" t="s">
        <v>66</v>
      </c>
      <c r="L6" s="5" t="s">
        <v>88</v>
      </c>
      <c r="M6" s="5" t="s">
        <v>89</v>
      </c>
      <c r="N6" s="5"/>
      <c r="O6" s="5"/>
      <c r="P6" s="12" t="s">
        <v>92</v>
      </c>
      <c r="Q6" s="15"/>
      <c r="R6" s="15"/>
      <c r="S6" s="5"/>
      <c r="T6" s="5"/>
      <c r="U6" s="5"/>
      <c r="V6" s="5"/>
      <c r="W6" s="5"/>
      <c r="X6" s="5"/>
      <c r="Y6" s="5"/>
      <c r="Z6" s="5"/>
    </row>
    <row r="7" spans="1:26" ht="15" x14ac:dyDescent="0.2">
      <c r="A7" s="7">
        <v>6</v>
      </c>
      <c r="B7" s="5" t="s">
        <v>95</v>
      </c>
      <c r="C7" s="8">
        <v>37917</v>
      </c>
      <c r="D7" s="5" t="s">
        <v>39</v>
      </c>
      <c r="E7" s="7">
        <v>9925308203</v>
      </c>
      <c r="F7" s="5" t="s">
        <v>41</v>
      </c>
      <c r="G7" s="7">
        <v>0</v>
      </c>
      <c r="H7" s="5" t="s">
        <v>61</v>
      </c>
      <c r="I7" s="5" t="s">
        <v>96</v>
      </c>
      <c r="J7" s="5"/>
      <c r="K7" s="5" t="s">
        <v>87</v>
      </c>
      <c r="L7" s="5" t="s">
        <v>68</v>
      </c>
      <c r="M7" s="5" t="s">
        <v>89</v>
      </c>
      <c r="N7" s="5"/>
      <c r="O7" s="5" t="s">
        <v>70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B257-CB24-FB4A-A188-724BC227E628}">
  <dimension ref="A1:D2"/>
  <sheetViews>
    <sheetView tabSelected="1" workbookViewId="0">
      <selection activeCell="H24" sqref="H24"/>
    </sheetView>
  </sheetViews>
  <sheetFormatPr baseColWidth="10" defaultRowHeight="15" x14ac:dyDescent="0.2"/>
  <cols>
    <col min="1" max="2" width="13.6640625" style="40" bestFit="1" customWidth="1"/>
    <col min="3" max="3" width="14.5" style="40" bestFit="1" customWidth="1"/>
    <col min="4" max="16384" width="10.83203125" style="40"/>
  </cols>
  <sheetData>
    <row r="1" spans="1:4" x14ac:dyDescent="0.2">
      <c r="A1" s="40" t="s">
        <v>154</v>
      </c>
      <c r="B1" s="40" t="s">
        <v>155</v>
      </c>
      <c r="C1" s="40" t="s">
        <v>156</v>
      </c>
      <c r="D1" s="40" t="s">
        <v>163</v>
      </c>
    </row>
    <row r="2" spans="1:4" x14ac:dyDescent="0.2">
      <c r="A2" s="40" t="s">
        <v>157</v>
      </c>
      <c r="B2" s="40" t="s">
        <v>158</v>
      </c>
      <c r="C2" s="40" t="s">
        <v>162</v>
      </c>
      <c r="D2" s="8">
        <v>41851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8"/>
  <sheetViews>
    <sheetView workbookViewId="0"/>
  </sheetViews>
  <sheetFormatPr baseColWidth="10" defaultColWidth="14.5" defaultRowHeight="15.75" customHeight="1" x14ac:dyDescent="0.15"/>
  <cols>
    <col min="1" max="1" width="7.33203125" customWidth="1"/>
    <col min="2" max="2" width="28.6640625" customWidth="1"/>
  </cols>
  <sheetData>
    <row r="1" spans="1:75" x14ac:dyDescent="0.2">
      <c r="A1" s="1" t="s">
        <v>0</v>
      </c>
      <c r="B1" s="2" t="s">
        <v>1</v>
      </c>
      <c r="C1" s="2" t="s">
        <v>3</v>
      </c>
      <c r="D1" s="3" t="s">
        <v>2</v>
      </c>
      <c r="E1" s="2" t="s">
        <v>4</v>
      </c>
      <c r="F1" s="6" t="s">
        <v>7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32</v>
      </c>
      <c r="V1" s="2" t="s">
        <v>123</v>
      </c>
      <c r="W1" s="2" t="s">
        <v>5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40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6</v>
      </c>
      <c r="AI1" s="2" t="s">
        <v>8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62</v>
      </c>
      <c r="AZ1" s="2" t="s">
        <v>63</v>
      </c>
      <c r="BA1" s="2" t="s">
        <v>65</v>
      </c>
      <c r="BB1" s="2" t="s">
        <v>67</v>
      </c>
      <c r="BC1" s="2" t="s">
        <v>9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71</v>
      </c>
      <c r="BK1" s="2" t="s">
        <v>72</v>
      </c>
      <c r="BL1" s="2" t="s">
        <v>73</v>
      </c>
      <c r="BM1" s="2" t="s">
        <v>74</v>
      </c>
      <c r="BN1" s="2" t="s">
        <v>75</v>
      </c>
      <c r="BO1" s="2" t="s">
        <v>76</v>
      </c>
      <c r="BP1" s="2" t="s">
        <v>77</v>
      </c>
      <c r="BQ1" s="2" t="s">
        <v>78</v>
      </c>
      <c r="BR1" s="2" t="s">
        <v>79</v>
      </c>
      <c r="BS1" s="2" t="s">
        <v>80</v>
      </c>
      <c r="BT1" s="2" t="s">
        <v>81</v>
      </c>
      <c r="BU1" s="2" t="s">
        <v>83</v>
      </c>
      <c r="BV1" s="22" t="s">
        <v>127</v>
      </c>
      <c r="BW1" s="23"/>
    </row>
    <row r="2" spans="1:75" x14ac:dyDescent="0.2">
      <c r="A2" s="13">
        <v>1</v>
      </c>
      <c r="B2" s="14" t="s">
        <v>128</v>
      </c>
      <c r="C2" s="5" t="s">
        <v>130</v>
      </c>
      <c r="D2" s="16"/>
      <c r="E2" s="14" t="s">
        <v>39</v>
      </c>
      <c r="F2" s="14" t="s">
        <v>97</v>
      </c>
      <c r="G2" s="14"/>
      <c r="H2" s="14" t="s">
        <v>131</v>
      </c>
      <c r="I2" s="14" t="s">
        <v>131</v>
      </c>
      <c r="J2" s="14" t="s">
        <v>131</v>
      </c>
      <c r="K2" s="14"/>
      <c r="L2" s="5"/>
      <c r="M2" s="14" t="s">
        <v>102</v>
      </c>
      <c r="N2" s="14" t="s">
        <v>112</v>
      </c>
      <c r="O2" s="14" t="s">
        <v>106</v>
      </c>
      <c r="P2" s="14" t="s">
        <v>113</v>
      </c>
      <c r="Q2" s="14" t="s">
        <v>109</v>
      </c>
      <c r="R2" s="14" t="s">
        <v>89</v>
      </c>
      <c r="S2" s="14" t="s">
        <v>107</v>
      </c>
      <c r="T2" s="14"/>
      <c r="U2" s="14"/>
      <c r="V2" s="14"/>
      <c r="W2" s="13">
        <v>9537079375</v>
      </c>
      <c r="X2" s="14"/>
      <c r="Y2" s="14" t="s">
        <v>108</v>
      </c>
      <c r="Z2" s="7">
        <v>6</v>
      </c>
      <c r="AA2" s="7">
        <v>0</v>
      </c>
      <c r="AB2" s="7">
        <v>3</v>
      </c>
      <c r="AC2" s="7">
        <v>143</v>
      </c>
      <c r="AD2" s="7">
        <v>26</v>
      </c>
      <c r="AE2" s="14"/>
      <c r="AF2" s="7">
        <v>11.9</v>
      </c>
      <c r="AG2" s="14"/>
      <c r="AH2" s="14" t="s">
        <v>134</v>
      </c>
      <c r="AI2" s="13">
        <v>0</v>
      </c>
      <c r="AJ2" s="14" t="s">
        <v>89</v>
      </c>
      <c r="AK2" s="14" t="s">
        <v>89</v>
      </c>
      <c r="AL2" s="14" t="s">
        <v>89</v>
      </c>
      <c r="AM2" s="14" t="s">
        <v>89</v>
      </c>
      <c r="AN2" s="14" t="s">
        <v>89</v>
      </c>
      <c r="AO2" s="14" t="s">
        <v>89</v>
      </c>
      <c r="AP2" s="14" t="s">
        <v>89</v>
      </c>
      <c r="AQ2" s="14" t="s">
        <v>89</v>
      </c>
      <c r="AR2" s="14" t="s">
        <v>89</v>
      </c>
      <c r="AS2" s="14" t="s">
        <v>61</v>
      </c>
      <c r="AT2" s="14" t="s">
        <v>89</v>
      </c>
      <c r="AU2" s="14" t="s">
        <v>89</v>
      </c>
      <c r="AV2" s="14" t="s">
        <v>89</v>
      </c>
      <c r="AW2" s="14" t="s">
        <v>89</v>
      </c>
      <c r="AX2" s="14" t="s">
        <v>89</v>
      </c>
      <c r="AY2" s="14" t="s">
        <v>89</v>
      </c>
      <c r="AZ2" s="14" t="s">
        <v>89</v>
      </c>
      <c r="BA2" s="14" t="s">
        <v>89</v>
      </c>
      <c r="BB2" s="14" t="s">
        <v>89</v>
      </c>
      <c r="BC2" s="14" t="s">
        <v>89</v>
      </c>
      <c r="BD2" s="14"/>
      <c r="BE2" s="14"/>
      <c r="BF2" s="14"/>
      <c r="BG2" s="14"/>
      <c r="BH2" s="14"/>
      <c r="BI2" s="14"/>
      <c r="BJ2" s="14" t="s">
        <v>88</v>
      </c>
      <c r="BK2" s="14" t="s">
        <v>117</v>
      </c>
      <c r="BL2" s="14" t="s">
        <v>89</v>
      </c>
      <c r="BM2" s="14" t="s">
        <v>89</v>
      </c>
      <c r="BN2" s="14" t="s">
        <v>110</v>
      </c>
      <c r="BO2" s="14" t="s">
        <v>89</v>
      </c>
      <c r="BP2" s="14" t="s">
        <v>89</v>
      </c>
      <c r="BQ2" s="14" t="s">
        <v>111</v>
      </c>
      <c r="BR2" s="9" t="s">
        <v>89</v>
      </c>
      <c r="BS2" s="9" t="s">
        <v>89</v>
      </c>
      <c r="BT2" s="9" t="s">
        <v>89</v>
      </c>
      <c r="BU2" s="9" t="s">
        <v>89</v>
      </c>
      <c r="BV2" s="17">
        <v>42804</v>
      </c>
      <c r="BW2" s="23"/>
    </row>
    <row r="3" spans="1:75" x14ac:dyDescent="0.2">
      <c r="A3" s="13">
        <v>2</v>
      </c>
      <c r="B3" s="14" t="s">
        <v>136</v>
      </c>
      <c r="C3" s="5" t="s">
        <v>137</v>
      </c>
      <c r="D3" s="16"/>
      <c r="E3" s="14" t="s">
        <v>39</v>
      </c>
      <c r="F3" s="14" t="s">
        <v>97</v>
      </c>
      <c r="G3" s="13">
        <v>8</v>
      </c>
      <c r="H3" s="14" t="s">
        <v>131</v>
      </c>
      <c r="I3" s="14" t="s">
        <v>131</v>
      </c>
      <c r="J3" s="14" t="s">
        <v>131</v>
      </c>
      <c r="K3" s="14"/>
      <c r="L3" s="5"/>
      <c r="M3" s="14" t="s">
        <v>102</v>
      </c>
      <c r="N3" s="14" t="s">
        <v>105</v>
      </c>
      <c r="O3" s="14" t="s">
        <v>106</v>
      </c>
      <c r="P3" s="14" t="s">
        <v>105</v>
      </c>
      <c r="Q3" s="14" t="s">
        <v>109</v>
      </c>
      <c r="R3" s="14" t="s">
        <v>89</v>
      </c>
      <c r="S3" s="14" t="s">
        <v>107</v>
      </c>
      <c r="T3" s="14"/>
      <c r="U3" s="14"/>
      <c r="V3" s="14"/>
      <c r="W3" s="13">
        <v>8469410895</v>
      </c>
      <c r="X3" s="14"/>
      <c r="Y3" s="14" t="s">
        <v>108</v>
      </c>
      <c r="Z3" s="7">
        <v>6</v>
      </c>
      <c r="AA3" s="7">
        <v>1</v>
      </c>
      <c r="AB3" s="7">
        <v>2</v>
      </c>
      <c r="AC3" s="7">
        <v>143</v>
      </c>
      <c r="AD3" s="7">
        <v>29</v>
      </c>
      <c r="AE3" s="14"/>
      <c r="AF3" s="7">
        <v>12.7</v>
      </c>
      <c r="AG3" s="14"/>
      <c r="AH3" s="14" t="s">
        <v>134</v>
      </c>
      <c r="AI3" s="13">
        <v>2</v>
      </c>
      <c r="AJ3" s="14" t="s">
        <v>89</v>
      </c>
      <c r="AK3" s="14" t="s">
        <v>89</v>
      </c>
      <c r="AL3" s="14" t="s">
        <v>89</v>
      </c>
      <c r="AM3" s="14" t="s">
        <v>89</v>
      </c>
      <c r="AN3" s="14" t="s">
        <v>61</v>
      </c>
      <c r="AO3" s="14" t="s">
        <v>89</v>
      </c>
      <c r="AP3" s="14" t="s">
        <v>89</v>
      </c>
      <c r="AQ3" s="14" t="s">
        <v>89</v>
      </c>
      <c r="AR3" s="14" t="s">
        <v>89</v>
      </c>
      <c r="AS3" s="14" t="s">
        <v>89</v>
      </c>
      <c r="AT3" s="14" t="s">
        <v>89</v>
      </c>
      <c r="AU3" s="14" t="s">
        <v>89</v>
      </c>
      <c r="AV3" s="14" t="s">
        <v>89</v>
      </c>
      <c r="AW3" s="14" t="s">
        <v>89</v>
      </c>
      <c r="AX3" s="14" t="s">
        <v>89</v>
      </c>
      <c r="AY3" s="14" t="s">
        <v>89</v>
      </c>
      <c r="AZ3" s="14" t="s">
        <v>89</v>
      </c>
      <c r="BA3" s="14" t="s">
        <v>89</v>
      </c>
      <c r="BB3" s="14" t="s">
        <v>89</v>
      </c>
      <c r="BC3" s="14" t="s">
        <v>89</v>
      </c>
      <c r="BD3" s="14"/>
      <c r="BE3" s="14"/>
      <c r="BF3" s="14"/>
      <c r="BG3" s="9"/>
      <c r="BH3" s="9"/>
      <c r="BI3" s="9"/>
      <c r="BJ3" s="9" t="s">
        <v>88</v>
      </c>
      <c r="BK3" s="9" t="s">
        <v>108</v>
      </c>
      <c r="BL3" s="9" t="s">
        <v>89</v>
      </c>
      <c r="BM3" s="9" t="s">
        <v>89</v>
      </c>
      <c r="BN3" s="9" t="s">
        <v>110</v>
      </c>
      <c r="BO3" s="9" t="s">
        <v>89</v>
      </c>
      <c r="BP3" s="9" t="s">
        <v>89</v>
      </c>
      <c r="BQ3" s="9" t="s">
        <v>111</v>
      </c>
      <c r="BR3" s="5" t="s">
        <v>89</v>
      </c>
      <c r="BS3" s="5" t="s">
        <v>89</v>
      </c>
      <c r="BT3" s="5" t="s">
        <v>89</v>
      </c>
      <c r="BU3" s="9" t="s">
        <v>89</v>
      </c>
      <c r="BV3" s="14"/>
      <c r="BW3" s="23"/>
    </row>
    <row r="4" spans="1:75" x14ac:dyDescent="0.2">
      <c r="A4" s="13">
        <v>3</v>
      </c>
      <c r="B4" s="24" t="s">
        <v>138</v>
      </c>
      <c r="C4" s="25" t="s">
        <v>139</v>
      </c>
      <c r="D4" s="26" t="s">
        <v>140</v>
      </c>
      <c r="E4" s="24" t="s">
        <v>39</v>
      </c>
      <c r="F4" s="24" t="s">
        <v>97</v>
      </c>
      <c r="G4" s="27">
        <v>8</v>
      </c>
      <c r="H4" s="24" t="s">
        <v>131</v>
      </c>
      <c r="I4" s="24" t="s">
        <v>131</v>
      </c>
      <c r="J4" s="24" t="s">
        <v>131</v>
      </c>
      <c r="K4" s="24"/>
      <c r="L4" s="25"/>
      <c r="M4" s="24" t="s">
        <v>102</v>
      </c>
      <c r="N4" s="24" t="s">
        <v>112</v>
      </c>
      <c r="O4" s="24" t="s">
        <v>106</v>
      </c>
      <c r="P4" s="24" t="s">
        <v>113</v>
      </c>
      <c r="Q4" s="24" t="s">
        <v>109</v>
      </c>
      <c r="R4" s="24" t="s">
        <v>89</v>
      </c>
      <c r="S4" s="24" t="s">
        <v>107</v>
      </c>
      <c r="T4" s="24"/>
      <c r="U4" s="24"/>
      <c r="V4" s="24"/>
      <c r="W4" s="27">
        <v>8980441408</v>
      </c>
      <c r="X4" s="24"/>
      <c r="Y4" s="24" t="s">
        <v>108</v>
      </c>
      <c r="Z4" s="28">
        <v>5</v>
      </c>
      <c r="AA4" s="28">
        <v>0</v>
      </c>
      <c r="AB4" s="28">
        <v>2</v>
      </c>
      <c r="AC4" s="28">
        <v>144</v>
      </c>
      <c r="AD4" s="28">
        <v>30</v>
      </c>
      <c r="AE4" s="24"/>
      <c r="AF4" s="28">
        <v>10</v>
      </c>
      <c r="AG4" s="24"/>
      <c r="AH4" s="24" t="s">
        <v>41</v>
      </c>
      <c r="AI4" s="27">
        <v>0</v>
      </c>
      <c r="AJ4" s="24" t="s">
        <v>89</v>
      </c>
      <c r="AK4" s="24" t="s">
        <v>89</v>
      </c>
      <c r="AL4" s="24" t="s">
        <v>89</v>
      </c>
      <c r="AM4" s="24" t="s">
        <v>89</v>
      </c>
      <c r="AN4" s="24" t="s">
        <v>61</v>
      </c>
      <c r="AO4" s="24" t="s">
        <v>89</v>
      </c>
      <c r="AP4" s="24" t="s">
        <v>89</v>
      </c>
      <c r="AQ4" s="24" t="s">
        <v>89</v>
      </c>
      <c r="AR4" s="24" t="s">
        <v>89</v>
      </c>
      <c r="AS4" s="24" t="s">
        <v>89</v>
      </c>
      <c r="AT4" s="24" t="s">
        <v>89</v>
      </c>
      <c r="AU4" s="24" t="s">
        <v>89</v>
      </c>
      <c r="AV4" s="24" t="s">
        <v>89</v>
      </c>
      <c r="AW4" s="24" t="s">
        <v>89</v>
      </c>
      <c r="AX4" s="24" t="s">
        <v>89</v>
      </c>
      <c r="AY4" s="24" t="s">
        <v>89</v>
      </c>
      <c r="AZ4" s="24" t="s">
        <v>89</v>
      </c>
      <c r="BA4" s="24" t="s">
        <v>89</v>
      </c>
      <c r="BB4" s="24" t="s">
        <v>89</v>
      </c>
      <c r="BC4" s="24" t="s">
        <v>89</v>
      </c>
      <c r="BD4" s="24"/>
      <c r="BE4" s="24"/>
      <c r="BF4" s="24"/>
      <c r="BG4" s="29"/>
      <c r="BH4" s="29"/>
      <c r="BI4" s="29"/>
      <c r="BJ4" s="29" t="s">
        <v>88</v>
      </c>
      <c r="BK4" s="29" t="s">
        <v>108</v>
      </c>
      <c r="BL4" s="29" t="s">
        <v>89</v>
      </c>
      <c r="BM4" s="29" t="s">
        <v>89</v>
      </c>
      <c r="BN4" s="29" t="s">
        <v>110</v>
      </c>
      <c r="BO4" s="29" t="s">
        <v>89</v>
      </c>
      <c r="BP4" s="29" t="s">
        <v>89</v>
      </c>
      <c r="BQ4" s="29" t="s">
        <v>111</v>
      </c>
      <c r="BR4" s="29" t="s">
        <v>61</v>
      </c>
      <c r="BS4" s="29" t="s">
        <v>89</v>
      </c>
      <c r="BT4" s="29" t="s">
        <v>89</v>
      </c>
      <c r="BU4" s="29" t="s">
        <v>89</v>
      </c>
      <c r="BV4" s="24"/>
      <c r="BW4" s="30"/>
    </row>
    <row r="5" spans="1:75" x14ac:dyDescent="0.2">
      <c r="A5" s="20">
        <v>4</v>
      </c>
      <c r="B5" s="31" t="s">
        <v>141</v>
      </c>
      <c r="C5" s="32" t="s">
        <v>142</v>
      </c>
      <c r="D5" s="33">
        <v>38659</v>
      </c>
      <c r="E5" s="31" t="s">
        <v>39</v>
      </c>
      <c r="F5" s="31" t="s">
        <v>97</v>
      </c>
      <c r="G5" s="34">
        <v>8</v>
      </c>
      <c r="H5" s="31" t="s">
        <v>131</v>
      </c>
      <c r="I5" s="31" t="s">
        <v>131</v>
      </c>
      <c r="J5" s="31" t="s">
        <v>131</v>
      </c>
      <c r="K5" s="31"/>
      <c r="L5" s="32"/>
      <c r="M5" s="31" t="s">
        <v>102</v>
      </c>
      <c r="N5" s="31" t="s">
        <v>116</v>
      </c>
      <c r="O5" s="31" t="s">
        <v>104</v>
      </c>
      <c r="P5" s="31" t="s">
        <v>105</v>
      </c>
      <c r="Q5" s="31" t="s">
        <v>106</v>
      </c>
      <c r="R5" s="31" t="s">
        <v>89</v>
      </c>
      <c r="S5" s="31" t="s">
        <v>107</v>
      </c>
      <c r="T5" s="31"/>
      <c r="U5" s="31"/>
      <c r="V5" s="31"/>
      <c r="W5" s="34">
        <v>8238764052</v>
      </c>
      <c r="X5" s="31"/>
      <c r="Y5" s="31" t="s">
        <v>116</v>
      </c>
      <c r="Z5" s="32" t="s">
        <v>118</v>
      </c>
      <c r="AA5" s="35">
        <v>1</v>
      </c>
      <c r="AB5" s="35">
        <v>1</v>
      </c>
      <c r="AC5" s="31"/>
      <c r="AD5" s="31"/>
      <c r="AE5" s="31"/>
      <c r="AF5" s="31"/>
      <c r="AG5" s="31"/>
      <c r="AH5" s="31" t="s">
        <v>41</v>
      </c>
      <c r="AI5" s="34">
        <v>0</v>
      </c>
      <c r="AJ5" s="31" t="s">
        <v>89</v>
      </c>
      <c r="AK5" s="31" t="s">
        <v>89</v>
      </c>
      <c r="AL5" s="31" t="s">
        <v>89</v>
      </c>
      <c r="AM5" s="31" t="s">
        <v>89</v>
      </c>
      <c r="AN5" s="31" t="s">
        <v>89</v>
      </c>
      <c r="AO5" s="31" t="s">
        <v>89</v>
      </c>
      <c r="AP5" s="31" t="s">
        <v>89</v>
      </c>
      <c r="AQ5" s="31" t="s">
        <v>89</v>
      </c>
      <c r="AR5" s="31" t="s">
        <v>89</v>
      </c>
      <c r="AS5" s="31" t="s">
        <v>89</v>
      </c>
      <c r="AT5" s="31" t="s">
        <v>89</v>
      </c>
      <c r="AU5" s="31" t="s">
        <v>89</v>
      </c>
      <c r="AV5" s="31" t="s">
        <v>89</v>
      </c>
      <c r="AW5" s="31" t="s">
        <v>89</v>
      </c>
      <c r="AX5" s="31" t="s">
        <v>89</v>
      </c>
      <c r="AY5" s="31" t="s">
        <v>89</v>
      </c>
      <c r="AZ5" s="31" t="s">
        <v>89</v>
      </c>
      <c r="BA5" s="31" t="s">
        <v>89</v>
      </c>
      <c r="BB5" s="31" t="s">
        <v>89</v>
      </c>
      <c r="BC5" s="31" t="s">
        <v>89</v>
      </c>
      <c r="BD5" s="31"/>
      <c r="BE5" s="31"/>
      <c r="BF5" s="31"/>
      <c r="BG5" s="31"/>
      <c r="BH5" s="31"/>
      <c r="BI5" s="31"/>
      <c r="BJ5" s="31" t="s">
        <v>88</v>
      </c>
      <c r="BK5" s="31" t="s">
        <v>108</v>
      </c>
      <c r="BL5" s="31" t="s">
        <v>89</v>
      </c>
      <c r="BM5" s="31" t="s">
        <v>89</v>
      </c>
      <c r="BN5" s="31" t="s">
        <v>110</v>
      </c>
      <c r="BO5" s="31" t="s">
        <v>89</v>
      </c>
      <c r="BP5" s="31" t="s">
        <v>89</v>
      </c>
      <c r="BQ5" s="31" t="s">
        <v>111</v>
      </c>
      <c r="BR5" s="32" t="s">
        <v>89</v>
      </c>
      <c r="BS5" s="32" t="s">
        <v>89</v>
      </c>
      <c r="BT5" s="32" t="s">
        <v>89</v>
      </c>
      <c r="BU5" s="32" t="s">
        <v>89</v>
      </c>
      <c r="BV5" s="32"/>
      <c r="BW5" s="36" t="s">
        <v>143</v>
      </c>
    </row>
    <row r="6" spans="1:75" x14ac:dyDescent="0.2">
      <c r="A6" s="13">
        <v>5</v>
      </c>
      <c r="B6" s="18" t="s">
        <v>144</v>
      </c>
      <c r="C6" s="5" t="s">
        <v>145</v>
      </c>
      <c r="D6" s="37" t="s">
        <v>146</v>
      </c>
      <c r="E6" s="18" t="s">
        <v>39</v>
      </c>
      <c r="F6" s="18" t="s">
        <v>97</v>
      </c>
      <c r="G6" s="18"/>
      <c r="H6" s="18" t="s">
        <v>131</v>
      </c>
      <c r="I6" s="18" t="s">
        <v>131</v>
      </c>
      <c r="J6" s="18" t="s">
        <v>131</v>
      </c>
      <c r="K6" s="18"/>
      <c r="L6" s="5"/>
      <c r="M6" s="18" t="s">
        <v>102</v>
      </c>
      <c r="N6" s="18" t="s">
        <v>112</v>
      </c>
      <c r="O6" s="18" t="s">
        <v>109</v>
      </c>
      <c r="P6" s="18" t="s">
        <v>147</v>
      </c>
      <c r="Q6" s="18" t="s">
        <v>109</v>
      </c>
      <c r="R6" s="18" t="s">
        <v>89</v>
      </c>
      <c r="S6" s="18" t="s">
        <v>107</v>
      </c>
      <c r="T6" s="18"/>
      <c r="U6" s="18"/>
      <c r="V6" s="18"/>
      <c r="W6" s="38">
        <v>9099065674</v>
      </c>
      <c r="X6" s="18"/>
      <c r="Y6" s="18" t="s">
        <v>108</v>
      </c>
      <c r="Z6" s="38">
        <v>6</v>
      </c>
      <c r="AA6" s="38">
        <v>2</v>
      </c>
      <c r="AB6" s="38">
        <v>1</v>
      </c>
      <c r="AC6" s="38">
        <v>140</v>
      </c>
      <c r="AD6" s="38">
        <v>29</v>
      </c>
      <c r="AE6" s="18"/>
      <c r="AF6" s="38">
        <v>9.9</v>
      </c>
      <c r="AG6" s="18"/>
      <c r="AH6" s="18" t="s">
        <v>134</v>
      </c>
      <c r="AI6" s="38">
        <v>0</v>
      </c>
      <c r="AJ6" s="18" t="s">
        <v>89</v>
      </c>
      <c r="AK6" s="18" t="s">
        <v>89</v>
      </c>
      <c r="AL6" s="18" t="s">
        <v>89</v>
      </c>
      <c r="AM6" s="18" t="s">
        <v>89</v>
      </c>
      <c r="AN6" s="18" t="s">
        <v>89</v>
      </c>
      <c r="AO6" s="18" t="s">
        <v>89</v>
      </c>
      <c r="AP6" s="18" t="s">
        <v>89</v>
      </c>
      <c r="AQ6" s="18" t="s">
        <v>89</v>
      </c>
      <c r="AR6" s="18" t="s">
        <v>89</v>
      </c>
      <c r="AS6" s="18" t="s">
        <v>89</v>
      </c>
      <c r="AT6" s="18" t="s">
        <v>89</v>
      </c>
      <c r="AU6" s="18" t="s">
        <v>89</v>
      </c>
      <c r="AV6" s="18" t="s">
        <v>89</v>
      </c>
      <c r="AW6" s="18" t="s">
        <v>89</v>
      </c>
      <c r="AX6" s="18" t="s">
        <v>89</v>
      </c>
      <c r="AY6" s="18" t="s">
        <v>89</v>
      </c>
      <c r="AZ6" s="18" t="s">
        <v>89</v>
      </c>
      <c r="BA6" s="18" t="s">
        <v>89</v>
      </c>
      <c r="BB6" s="18" t="s">
        <v>89</v>
      </c>
      <c r="BC6" s="18" t="s">
        <v>89</v>
      </c>
      <c r="BD6" s="18"/>
      <c r="BE6" s="18"/>
      <c r="BF6" s="18"/>
      <c r="BG6" s="18"/>
      <c r="BH6" s="18"/>
      <c r="BI6" s="18"/>
      <c r="BJ6" s="18" t="s">
        <v>88</v>
      </c>
      <c r="BK6" s="18" t="s">
        <v>108</v>
      </c>
      <c r="BL6" s="18" t="s">
        <v>89</v>
      </c>
      <c r="BM6" s="18" t="s">
        <v>89</v>
      </c>
      <c r="BN6" s="18" t="s">
        <v>110</v>
      </c>
      <c r="BO6" s="18" t="s">
        <v>89</v>
      </c>
      <c r="BP6" s="18" t="s">
        <v>89</v>
      </c>
      <c r="BQ6" s="18" t="s">
        <v>111</v>
      </c>
      <c r="BR6" s="18" t="s">
        <v>61</v>
      </c>
      <c r="BS6" s="18" t="s">
        <v>89</v>
      </c>
      <c r="BT6" s="18" t="s">
        <v>89</v>
      </c>
      <c r="BU6" s="18" t="s">
        <v>89</v>
      </c>
      <c r="BV6" s="5"/>
      <c r="BW6" s="23" t="s">
        <v>148</v>
      </c>
    </row>
    <row r="7" spans="1:75" x14ac:dyDescent="0.2">
      <c r="A7" s="13">
        <v>6</v>
      </c>
      <c r="B7" s="14" t="s">
        <v>149</v>
      </c>
      <c r="C7" s="5" t="s">
        <v>150</v>
      </c>
      <c r="D7" s="17">
        <v>38636</v>
      </c>
      <c r="E7" s="14" t="s">
        <v>39</v>
      </c>
      <c r="F7" s="14" t="s">
        <v>97</v>
      </c>
      <c r="G7" s="14"/>
      <c r="H7" s="14" t="s">
        <v>131</v>
      </c>
      <c r="I7" s="14" t="s">
        <v>131</v>
      </c>
      <c r="J7" s="14" t="s">
        <v>131</v>
      </c>
      <c r="K7" s="14"/>
      <c r="L7" s="5"/>
      <c r="M7" s="14" t="s">
        <v>102</v>
      </c>
      <c r="N7" s="14" t="s">
        <v>116</v>
      </c>
      <c r="O7" s="14" t="s">
        <v>109</v>
      </c>
      <c r="P7" s="14" t="s">
        <v>113</v>
      </c>
      <c r="Q7" s="14" t="s">
        <v>109</v>
      </c>
      <c r="R7" s="14" t="s">
        <v>120</v>
      </c>
      <c r="S7" s="14" t="s">
        <v>107</v>
      </c>
      <c r="T7" s="14"/>
      <c r="U7" s="14"/>
      <c r="V7" s="14"/>
      <c r="W7" s="13">
        <v>9825019562</v>
      </c>
      <c r="X7" s="14"/>
      <c r="Y7" s="14" t="s">
        <v>116</v>
      </c>
      <c r="Z7" s="5" t="s">
        <v>118</v>
      </c>
      <c r="AA7" s="7">
        <v>1</v>
      </c>
      <c r="AB7" s="7">
        <v>1</v>
      </c>
      <c r="AC7" s="7">
        <v>130</v>
      </c>
      <c r="AD7" s="7">
        <v>22</v>
      </c>
      <c r="AE7" s="14"/>
      <c r="AF7" s="7">
        <v>13.5</v>
      </c>
      <c r="AG7" s="14"/>
      <c r="AH7" s="14" t="s">
        <v>134</v>
      </c>
      <c r="AI7" s="13">
        <v>1</v>
      </c>
      <c r="AJ7" s="14" t="s">
        <v>89</v>
      </c>
      <c r="AK7" s="14" t="s">
        <v>89</v>
      </c>
      <c r="AL7" s="14" t="s">
        <v>89</v>
      </c>
      <c r="AM7" s="14" t="s">
        <v>89</v>
      </c>
      <c r="AN7" s="14" t="s">
        <v>89</v>
      </c>
      <c r="AO7" s="14" t="s">
        <v>89</v>
      </c>
      <c r="AP7" s="14" t="s">
        <v>89</v>
      </c>
      <c r="AQ7" s="14" t="s">
        <v>89</v>
      </c>
      <c r="AR7" s="14" t="s">
        <v>89</v>
      </c>
      <c r="AS7" s="14" t="s">
        <v>89</v>
      </c>
      <c r="AT7" s="14" t="s">
        <v>89</v>
      </c>
      <c r="AU7" s="14" t="s">
        <v>89</v>
      </c>
      <c r="AV7" s="14" t="s">
        <v>89</v>
      </c>
      <c r="AW7" s="14" t="s">
        <v>89</v>
      </c>
      <c r="AX7" s="14" t="s">
        <v>89</v>
      </c>
      <c r="AY7" s="14" t="s">
        <v>89</v>
      </c>
      <c r="AZ7" s="14" t="s">
        <v>89</v>
      </c>
      <c r="BA7" s="14" t="s">
        <v>89</v>
      </c>
      <c r="BB7" s="14" t="s">
        <v>89</v>
      </c>
      <c r="BC7" s="14" t="s">
        <v>89</v>
      </c>
      <c r="BD7" s="14"/>
      <c r="BE7" s="14"/>
      <c r="BF7" s="14"/>
      <c r="BG7" s="14"/>
      <c r="BH7" s="14"/>
      <c r="BI7" s="14"/>
      <c r="BJ7" s="14" t="s">
        <v>88</v>
      </c>
      <c r="BK7" s="14" t="s">
        <v>117</v>
      </c>
      <c r="BL7" s="14" t="s">
        <v>89</v>
      </c>
      <c r="BM7" s="14" t="s">
        <v>89</v>
      </c>
      <c r="BN7" s="14" t="s">
        <v>110</v>
      </c>
      <c r="BO7" s="14" t="s">
        <v>89</v>
      </c>
      <c r="BP7" s="14" t="s">
        <v>89</v>
      </c>
      <c r="BQ7" s="14" t="s">
        <v>111</v>
      </c>
      <c r="BR7" s="19" t="s">
        <v>61</v>
      </c>
      <c r="BS7" s="5" t="s">
        <v>89</v>
      </c>
      <c r="BT7" s="5" t="s">
        <v>89</v>
      </c>
      <c r="BU7" s="5" t="s">
        <v>89</v>
      </c>
      <c r="BV7" s="5"/>
      <c r="BW7" s="23"/>
    </row>
    <row r="8" spans="1:75" x14ac:dyDescent="0.2">
      <c r="A8" s="13">
        <v>7</v>
      </c>
      <c r="B8" s="14" t="s">
        <v>151</v>
      </c>
      <c r="C8" s="5" t="s">
        <v>152</v>
      </c>
      <c r="D8" s="16" t="s">
        <v>153</v>
      </c>
      <c r="E8" s="14" t="s">
        <v>39</v>
      </c>
      <c r="F8" s="14" t="s">
        <v>97</v>
      </c>
      <c r="G8" s="14"/>
      <c r="H8" s="14" t="s">
        <v>131</v>
      </c>
      <c r="I8" s="14" t="s">
        <v>131</v>
      </c>
      <c r="J8" s="14" t="s">
        <v>131</v>
      </c>
      <c r="K8" s="14"/>
      <c r="L8" s="5"/>
      <c r="M8" s="14" t="s">
        <v>102</v>
      </c>
      <c r="N8" s="14" t="s">
        <v>112</v>
      </c>
      <c r="O8" s="14" t="s">
        <v>109</v>
      </c>
      <c r="P8" s="14" t="s">
        <v>113</v>
      </c>
      <c r="Q8" s="14" t="s">
        <v>109</v>
      </c>
      <c r="R8" s="14" t="s">
        <v>89</v>
      </c>
      <c r="S8" s="14" t="s">
        <v>107</v>
      </c>
      <c r="T8" s="14"/>
      <c r="U8" s="14"/>
      <c r="V8" s="14"/>
      <c r="W8" s="13">
        <v>9968561563</v>
      </c>
      <c r="X8" s="14"/>
      <c r="Y8" s="14" t="s">
        <v>108</v>
      </c>
      <c r="Z8" s="5" t="s">
        <v>118</v>
      </c>
      <c r="AA8" s="7">
        <v>1</v>
      </c>
      <c r="AB8" s="7">
        <v>1</v>
      </c>
      <c r="AC8" s="7">
        <v>127</v>
      </c>
      <c r="AD8" s="7">
        <v>21</v>
      </c>
      <c r="AE8" s="14"/>
      <c r="AF8" s="7">
        <v>10.199999999999999</v>
      </c>
      <c r="AG8" s="14"/>
      <c r="AH8" s="14" t="s">
        <v>134</v>
      </c>
      <c r="AI8" s="13">
        <v>4</v>
      </c>
      <c r="AJ8" s="14" t="s">
        <v>89</v>
      </c>
      <c r="AK8" s="14" t="s">
        <v>89</v>
      </c>
      <c r="AL8" s="14" t="s">
        <v>89</v>
      </c>
      <c r="AM8" s="14" t="s">
        <v>89</v>
      </c>
      <c r="AN8" s="14" t="s">
        <v>89</v>
      </c>
      <c r="AO8" s="14" t="s">
        <v>89</v>
      </c>
      <c r="AP8" s="14" t="s">
        <v>89</v>
      </c>
      <c r="AQ8" s="14" t="s">
        <v>89</v>
      </c>
      <c r="AR8" s="14" t="s">
        <v>89</v>
      </c>
      <c r="AS8" s="14" t="s">
        <v>89</v>
      </c>
      <c r="AT8" s="14" t="s">
        <v>89</v>
      </c>
      <c r="AU8" s="14" t="s">
        <v>89</v>
      </c>
      <c r="AV8" s="14" t="s">
        <v>89</v>
      </c>
      <c r="AW8" s="14" t="s">
        <v>89</v>
      </c>
      <c r="AX8" s="14" t="s">
        <v>89</v>
      </c>
      <c r="AY8" s="14" t="s">
        <v>89</v>
      </c>
      <c r="AZ8" s="14" t="s">
        <v>89</v>
      </c>
      <c r="BA8" s="14" t="s">
        <v>89</v>
      </c>
      <c r="BB8" s="14" t="s">
        <v>89</v>
      </c>
      <c r="BC8" s="14" t="s">
        <v>89</v>
      </c>
      <c r="BD8" s="14"/>
      <c r="BE8" s="14"/>
      <c r="BF8" s="14"/>
      <c r="BG8" s="14"/>
      <c r="BH8" s="14"/>
      <c r="BI8" s="14"/>
      <c r="BJ8" s="14" t="s">
        <v>88</v>
      </c>
      <c r="BK8" s="14" t="s">
        <v>117</v>
      </c>
      <c r="BL8" s="14" t="s">
        <v>89</v>
      </c>
      <c r="BM8" s="14" t="s">
        <v>89</v>
      </c>
      <c r="BN8" s="14" t="s">
        <v>110</v>
      </c>
      <c r="BO8" s="14" t="s">
        <v>89</v>
      </c>
      <c r="BP8" s="14" t="s">
        <v>89</v>
      </c>
      <c r="BQ8" s="14" t="s">
        <v>111</v>
      </c>
      <c r="BR8" s="19" t="s">
        <v>61</v>
      </c>
      <c r="BS8" s="5" t="s">
        <v>89</v>
      </c>
      <c r="BT8" s="5" t="s">
        <v>89</v>
      </c>
      <c r="BU8" s="5" t="s">
        <v>89</v>
      </c>
      <c r="BV8" s="5"/>
      <c r="BW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Amalzar_Madhyamik_24-7</vt:lpstr>
      <vt:lpstr>Amalzar_Prathmik_3-8</vt:lpstr>
      <vt:lpstr>Madhyamik_Follow up_26-9</vt:lpstr>
      <vt:lpstr>relationship</vt:lpstr>
      <vt:lpstr>ambos 3-10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khatwanims09.comp@coep.ac.in</cp:lastModifiedBy>
  <dcterms:modified xsi:type="dcterms:W3CDTF">2018-08-20T10:41:51Z</dcterms:modified>
</cp:coreProperties>
</file>