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_0 _FH" sheetId="1" r:id="rId1"/>
    <sheet name="base_1 _FH" sheetId="2" r:id="rId2"/>
    <sheet name="base_2 _FH" sheetId="3" r:id="rId3"/>
    <sheet name="base_3 _FH" sheetId="4" r:id="rId4"/>
  </sheets>
  <calcPr calcId="124519" fullCalcOnLoad="1"/>
</workbook>
</file>

<file path=xl/sharedStrings.xml><?xml version="1.0" encoding="utf-8"?>
<sst xmlns="http://schemas.openxmlformats.org/spreadsheetml/2006/main" count="378" uniqueCount="71">
  <si>
    <t>FH init</t>
  </si>
  <si>
    <t>Configuration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</si>
  <si>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</si>
  <si>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</si>
  <si>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</si>
  <si>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</si>
  <si>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</si>
  <si>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</si>
  <si>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</si>
  <si>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</si>
  <si>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</si>
  <si>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</si>
  <si>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</si>
  <si>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</si>
  <si>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FH flown</t>
  </si>
  <si>
    <t>FH final</t>
  </si>
  <si>
    <t>Base from</t>
  </si>
  <si>
    <t>Base to</t>
  </si>
  <si>
    <t>Aircrafts</t>
  </si>
  <si>
    <t>AC001</t>
  </si>
  <si>
    <t>AC002</t>
  </si>
  <si>
    <t>AC007</t>
  </si>
  <si>
    <t>AC010</t>
  </si>
  <si>
    <t>AC012</t>
  </si>
  <si>
    <t>AC014</t>
  </si>
  <si>
    <t>AC015</t>
  </si>
  <si>
    <t>AC016</t>
  </si>
  <si>
    <t>AC018</t>
  </si>
  <si>
    <t>AC020</t>
  </si>
  <si>
    <t>AT002</t>
  </si>
  <si>
    <t>AT003</t>
  </si>
  <si>
    <t>AT005</t>
  </si>
  <si>
    <t>AC</t>
  </si>
  <si>
    <t>AT</t>
  </si>
  <si>
    <t>-</t>
  </si>
  <si>
    <t>ISO4_F-B1</t>
  </si>
  <si>
    <t>ISO4_F-B5</t>
  </si>
  <si>
    <t>ISO3_D3-B11</t>
  </si>
  <si>
    <t xml:space="preserve">base_1 </t>
  </si>
  <si>
    <t xml:space="preserve">base_3 </t>
  </si>
  <si>
    <t xml:space="preserve">base_2 </t>
  </si>
  <si>
    <t xml:space="preserve">BASE 0 </t>
  </si>
  <si>
    <t>Total FH flown in this base</t>
  </si>
  <si>
    <t>Total FH flown AC</t>
  </si>
  <si>
    <t>Total FH flown AT</t>
  </si>
  <si>
    <t>AC006</t>
  </si>
  <si>
    <t>AC008</t>
  </si>
  <si>
    <t>AC013</t>
  </si>
  <si>
    <t>AC017</t>
  </si>
  <si>
    <t>AC019</t>
  </si>
  <si>
    <t>AT004</t>
  </si>
  <si>
    <t>ISO3_D3-B8</t>
  </si>
  <si>
    <t>D3-B2</t>
  </si>
  <si>
    <t>ISO4_F-B6</t>
  </si>
  <si>
    <t>ISO2_E-B8</t>
  </si>
  <si>
    <t>ISO4_F-B2</t>
  </si>
  <si>
    <t xml:space="preserve">base_0 </t>
  </si>
  <si>
    <t xml:space="preserve">BASE 1 </t>
  </si>
  <si>
    <t>AC004</t>
  </si>
  <si>
    <t>AC009</t>
  </si>
  <si>
    <t>AC011</t>
  </si>
  <si>
    <t>ISO2_E-B9</t>
  </si>
  <si>
    <t>ISO1_D-B9</t>
  </si>
  <si>
    <t>ISO3_D3-B3</t>
  </si>
  <si>
    <t xml:space="preserve">BASE 2 </t>
  </si>
  <si>
    <t>AC003</t>
  </si>
  <si>
    <t>AC005</t>
  </si>
  <si>
    <t>AT001</t>
  </si>
  <si>
    <t>ISO1_D-B10</t>
  </si>
  <si>
    <t>D-B10</t>
  </si>
  <si>
    <t xml:space="preserve">BASE 3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</si>
</sst>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/>
  </sheetViews>
  <sheetFormatPr defaultRowHeight="15"/>
  <sheetData>
    <row r="1" spans="1:19">
      <c r="G1" s="1" t="s">
        <v>41</v>
      </c>
      <c r="H1" s="1"/>
      <c r="I1" s="1"/>
      <c r="J1" s="1"/>
      <c r="K1" s="1"/>
      <c r="L1" s="1"/>
      <c r="M1" s="1"/>
    </row>
    <row r="3" spans="1:19">
      <c r="A3" s="2" t="s">
        <v>18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</row>
    <row r="4" spans="1:19">
      <c r="A4" s="2" t="s">
        <v>19</v>
      </c>
      <c r="B4">
        <v>88</v>
      </c>
      <c r="C4" t="s">
        <v>32</v>
      </c>
      <c r="D4">
        <v>30</v>
      </c>
      <c r="E4">
        <v>30</v>
      </c>
      <c r="F4">
        <v>30</v>
      </c>
      <c r="G4">
        <v>30</v>
      </c>
      <c r="H4">
        <v>30</v>
      </c>
      <c r="I4">
        <v>29</v>
      </c>
      <c r="J4">
        <v>28</v>
      </c>
      <c r="K4">
        <v>27</v>
      </c>
      <c r="L4" t="s">
        <v>34</v>
      </c>
      <c r="M4" t="s">
        <v>34</v>
      </c>
      <c r="N4" t="s">
        <v>34</v>
      </c>
      <c r="O4" t="s">
        <v>34</v>
      </c>
      <c r="P4">
        <v>234</v>
      </c>
      <c r="Q4">
        <v>322</v>
      </c>
      <c r="R4" t="s">
        <v>34</v>
      </c>
      <c r="S4" t="s">
        <v>39</v>
      </c>
    </row>
    <row r="5" spans="1:19">
      <c r="A5" s="2" t="s">
        <v>20</v>
      </c>
      <c r="B5">
        <v>135</v>
      </c>
      <c r="C5" t="s">
        <v>32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 t="s">
        <v>34</v>
      </c>
      <c r="M5" t="s">
        <v>34</v>
      </c>
      <c r="N5" t="s">
        <v>34</v>
      </c>
      <c r="O5" t="s">
        <v>34</v>
      </c>
      <c r="P5">
        <v>240</v>
      </c>
      <c r="Q5">
        <v>375</v>
      </c>
      <c r="R5" t="s">
        <v>34</v>
      </c>
      <c r="S5" t="s">
        <v>40</v>
      </c>
    </row>
    <row r="6" spans="1:19">
      <c r="A6" s="2" t="s">
        <v>21</v>
      </c>
      <c r="B6">
        <v>913</v>
      </c>
      <c r="C6" t="s">
        <v>32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>
        <v>22</v>
      </c>
      <c r="M6">
        <v>21</v>
      </c>
      <c r="N6">
        <v>20</v>
      </c>
      <c r="O6">
        <v>19</v>
      </c>
      <c r="P6">
        <v>82</v>
      </c>
      <c r="Q6">
        <v>995</v>
      </c>
      <c r="R6" t="s">
        <v>38</v>
      </c>
      <c r="S6" t="s">
        <v>34</v>
      </c>
    </row>
    <row r="7" spans="1:19">
      <c r="A7" s="2" t="s">
        <v>22</v>
      </c>
      <c r="B7">
        <v>1219</v>
      </c>
      <c r="C7" t="s">
        <v>32</v>
      </c>
      <c r="D7">
        <v>5</v>
      </c>
      <c r="E7">
        <v>5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70</v>
      </c>
      <c r="Q7">
        <v>1289</v>
      </c>
      <c r="R7" t="s">
        <v>34</v>
      </c>
      <c r="S7" t="s">
        <v>34</v>
      </c>
    </row>
    <row r="8" spans="1:19">
      <c r="A8" s="2" t="s">
        <v>23</v>
      </c>
      <c r="B8">
        <v>1432</v>
      </c>
      <c r="C8" t="s">
        <v>32</v>
      </c>
      <c r="D8">
        <v>11</v>
      </c>
      <c r="E8">
        <v>11</v>
      </c>
      <c r="F8">
        <v>11</v>
      </c>
      <c r="G8">
        <v>11</v>
      </c>
      <c r="H8">
        <v>12</v>
      </c>
      <c r="I8">
        <v>12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>
        <v>68</v>
      </c>
      <c r="Q8">
        <v>1500</v>
      </c>
      <c r="R8" t="s">
        <v>34</v>
      </c>
      <c r="S8" t="s">
        <v>34</v>
      </c>
    </row>
    <row r="9" spans="1:19">
      <c r="A9" s="2" t="s">
        <v>24</v>
      </c>
      <c r="B9">
        <v>1614</v>
      </c>
      <c r="C9" t="s">
        <v>32</v>
      </c>
      <c r="D9">
        <v>10</v>
      </c>
      <c r="E9">
        <v>10</v>
      </c>
      <c r="F9">
        <v>10</v>
      </c>
      <c r="G9">
        <v>11</v>
      </c>
      <c r="H9">
        <v>11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>
        <v>52</v>
      </c>
      <c r="Q9">
        <v>1666</v>
      </c>
      <c r="R9" t="s">
        <v>34</v>
      </c>
      <c r="S9" t="s">
        <v>40</v>
      </c>
    </row>
    <row r="10" spans="1:19">
      <c r="A10" s="2" t="s">
        <v>25</v>
      </c>
      <c r="B10">
        <v>1694</v>
      </c>
      <c r="C10" t="s">
        <v>32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11</v>
      </c>
      <c r="M10">
        <v>11</v>
      </c>
      <c r="N10">
        <v>11</v>
      </c>
      <c r="O10">
        <v>10</v>
      </c>
      <c r="P10">
        <v>139</v>
      </c>
      <c r="Q10">
        <v>1833</v>
      </c>
      <c r="R10" t="s">
        <v>34</v>
      </c>
      <c r="S10" t="s">
        <v>34</v>
      </c>
    </row>
    <row r="11" spans="1:19">
      <c r="A11" s="2" t="s">
        <v>26</v>
      </c>
      <c r="B11">
        <v>1590</v>
      </c>
      <c r="C11" t="s">
        <v>32</v>
      </c>
      <c r="D11">
        <v>6</v>
      </c>
      <c r="E11">
        <v>6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82</v>
      </c>
      <c r="Q11">
        <v>1672</v>
      </c>
      <c r="R11" t="s">
        <v>34</v>
      </c>
      <c r="S11" t="s">
        <v>34</v>
      </c>
    </row>
    <row r="12" spans="1:19">
      <c r="A12" s="2" t="s">
        <v>27</v>
      </c>
      <c r="B12">
        <v>1940</v>
      </c>
      <c r="C12" t="s">
        <v>32</v>
      </c>
      <c r="D12">
        <v>12</v>
      </c>
      <c r="E12">
        <v>12</v>
      </c>
      <c r="F12">
        <v>12</v>
      </c>
      <c r="G12">
        <v>12</v>
      </c>
      <c r="H12">
        <v>12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>
        <v>60</v>
      </c>
      <c r="Q12">
        <v>2000</v>
      </c>
      <c r="R12" t="s">
        <v>34</v>
      </c>
      <c r="S12" t="s">
        <v>34</v>
      </c>
    </row>
    <row r="13" spans="1:19">
      <c r="A13" s="2" t="s">
        <v>28</v>
      </c>
      <c r="B13">
        <v>2000</v>
      </c>
      <c r="C13" t="s">
        <v>32</v>
      </c>
      <c r="D13" t="s">
        <v>35</v>
      </c>
      <c r="E13" t="s">
        <v>35</v>
      </c>
      <c r="F13" t="s">
        <v>35</v>
      </c>
      <c r="G13" t="s">
        <v>35</v>
      </c>
      <c r="H13">
        <v>27</v>
      </c>
      <c r="I13">
        <v>25</v>
      </c>
      <c r="J13">
        <v>24</v>
      </c>
      <c r="K13">
        <v>23</v>
      </c>
      <c r="L13">
        <v>23</v>
      </c>
      <c r="M13">
        <v>22</v>
      </c>
      <c r="N13">
        <v>21</v>
      </c>
      <c r="O13">
        <v>20</v>
      </c>
      <c r="P13">
        <v>185</v>
      </c>
      <c r="Q13">
        <v>2185</v>
      </c>
      <c r="R13" t="s">
        <v>34</v>
      </c>
      <c r="S13" t="s">
        <v>34</v>
      </c>
    </row>
    <row r="14" spans="1:19">
      <c r="A14" s="2" t="s">
        <v>29</v>
      </c>
      <c r="B14">
        <v>1063</v>
      </c>
      <c r="C14" t="s">
        <v>33</v>
      </c>
      <c r="D14">
        <v>5</v>
      </c>
      <c r="E14">
        <v>5</v>
      </c>
      <c r="F14">
        <v>5</v>
      </c>
      <c r="G14">
        <v>5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68</v>
      </c>
      <c r="Q14">
        <v>1131</v>
      </c>
      <c r="R14" t="s">
        <v>34</v>
      </c>
      <c r="S14" t="s">
        <v>34</v>
      </c>
    </row>
    <row r="15" spans="1:19">
      <c r="A15" s="2" t="s">
        <v>30</v>
      </c>
      <c r="B15">
        <v>1271</v>
      </c>
      <c r="C15" t="s">
        <v>33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15</v>
      </c>
      <c r="K15">
        <v>15</v>
      </c>
      <c r="L15">
        <v>15</v>
      </c>
      <c r="M15">
        <v>14</v>
      </c>
      <c r="N15">
        <v>14</v>
      </c>
      <c r="O15">
        <v>13</v>
      </c>
      <c r="P15">
        <v>182</v>
      </c>
      <c r="Q15">
        <v>1453</v>
      </c>
      <c r="R15" t="s">
        <v>34</v>
      </c>
      <c r="S15" t="s">
        <v>34</v>
      </c>
    </row>
    <row r="16" spans="1:19">
      <c r="A16" s="2" t="s">
        <v>31</v>
      </c>
      <c r="B16">
        <v>2000</v>
      </c>
      <c r="C16" t="s">
        <v>33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>
        <v>0</v>
      </c>
      <c r="Q16">
        <v>2000</v>
      </c>
      <c r="R16" t="s">
        <v>34</v>
      </c>
      <c r="S16" t="s">
        <v>38</v>
      </c>
    </row>
    <row r="18" spans="16:18">
      <c r="P18" s="3">
        <f>SUM(P3:P16)</f>
        <v>0</v>
      </c>
      <c r="R18" s="3" t="s">
        <v>42</v>
      </c>
    </row>
    <row r="19" spans="16:18">
      <c r="P19" s="3">
        <v>1212</v>
      </c>
      <c r="R19" s="3" t="s">
        <v>43</v>
      </c>
    </row>
    <row r="20" spans="16:18">
      <c r="P20" s="3">
        <v>250</v>
      </c>
      <c r="R20" s="3" t="s">
        <v>44</v>
      </c>
    </row>
  </sheetData>
  <mergeCells count="1">
    <mergeCell ref="G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RowHeight="15"/>
  <sheetData>
    <row r="1" spans="1:19">
      <c r="G1" s="1" t="s">
        <v>57</v>
      </c>
      <c r="H1" s="1"/>
      <c r="I1" s="1"/>
      <c r="J1" s="1"/>
      <c r="K1" s="1"/>
      <c r="L1" s="1"/>
      <c r="M1" s="1"/>
    </row>
    <row r="3" spans="1:19">
      <c r="A3" s="2" t="s">
        <v>18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</row>
    <row r="4" spans="1:19">
      <c r="A4" s="2" t="s">
        <v>45</v>
      </c>
      <c r="B4">
        <v>530</v>
      </c>
      <c r="C4" t="s">
        <v>32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360</v>
      </c>
      <c r="Q4">
        <v>890</v>
      </c>
      <c r="R4" t="s">
        <v>34</v>
      </c>
      <c r="S4" t="s">
        <v>34</v>
      </c>
    </row>
    <row r="5" spans="1:19">
      <c r="A5" s="2" t="s">
        <v>21</v>
      </c>
      <c r="B5">
        <v>794</v>
      </c>
      <c r="C5" t="s">
        <v>32</v>
      </c>
      <c r="D5" t="s">
        <v>34</v>
      </c>
      <c r="E5" t="s">
        <v>34</v>
      </c>
      <c r="F5" t="s">
        <v>34</v>
      </c>
      <c r="G5">
        <v>25</v>
      </c>
      <c r="H5">
        <v>24</v>
      </c>
      <c r="I5">
        <v>24</v>
      </c>
      <c r="J5">
        <v>23</v>
      </c>
      <c r="K5">
        <v>23</v>
      </c>
      <c r="L5" t="s">
        <v>34</v>
      </c>
      <c r="M5" t="s">
        <v>34</v>
      </c>
      <c r="N5" t="s">
        <v>34</v>
      </c>
      <c r="O5" t="s">
        <v>34</v>
      </c>
      <c r="P5">
        <v>119</v>
      </c>
      <c r="Q5">
        <v>913</v>
      </c>
      <c r="R5" t="s">
        <v>40</v>
      </c>
      <c r="S5" t="s">
        <v>56</v>
      </c>
    </row>
    <row r="6" spans="1:19">
      <c r="A6" s="2" t="s">
        <v>46</v>
      </c>
      <c r="B6">
        <v>889</v>
      </c>
      <c r="C6" t="s">
        <v>32</v>
      </c>
      <c r="D6">
        <v>12</v>
      </c>
      <c r="E6">
        <v>13</v>
      </c>
      <c r="F6">
        <v>13</v>
      </c>
      <c r="G6">
        <v>13</v>
      </c>
      <c r="H6">
        <v>12</v>
      </c>
      <c r="I6">
        <v>12</v>
      </c>
      <c r="J6">
        <v>12</v>
      </c>
      <c r="K6">
        <v>12</v>
      </c>
      <c r="L6">
        <v>12</v>
      </c>
      <c r="M6" t="s">
        <v>54</v>
      </c>
      <c r="N6" t="s">
        <v>54</v>
      </c>
      <c r="O6" t="s">
        <v>54</v>
      </c>
      <c r="P6">
        <v>111</v>
      </c>
      <c r="Q6">
        <v>1000</v>
      </c>
      <c r="R6" t="s">
        <v>34</v>
      </c>
      <c r="S6" t="s">
        <v>34</v>
      </c>
    </row>
    <row r="7" spans="1:19">
      <c r="A7" s="2" t="s">
        <v>47</v>
      </c>
      <c r="B7">
        <v>1500</v>
      </c>
      <c r="C7" t="s">
        <v>32</v>
      </c>
      <c r="D7" t="s">
        <v>51</v>
      </c>
      <c r="E7" t="s">
        <v>51</v>
      </c>
      <c r="F7" t="s">
        <v>51</v>
      </c>
      <c r="G7">
        <v>8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80</v>
      </c>
      <c r="Q7">
        <v>1580</v>
      </c>
      <c r="R7" t="s">
        <v>34</v>
      </c>
      <c r="S7" t="s">
        <v>34</v>
      </c>
    </row>
    <row r="8" spans="1:19">
      <c r="A8" s="2" t="s">
        <v>48</v>
      </c>
      <c r="B8">
        <v>1697</v>
      </c>
      <c r="C8" t="s">
        <v>32</v>
      </c>
      <c r="D8">
        <v>30</v>
      </c>
      <c r="E8">
        <v>30</v>
      </c>
      <c r="F8">
        <v>30</v>
      </c>
      <c r="G8">
        <v>30</v>
      </c>
      <c r="H8">
        <v>29</v>
      </c>
      <c r="I8">
        <v>28</v>
      </c>
      <c r="J8">
        <v>27</v>
      </c>
      <c r="K8">
        <v>26</v>
      </c>
      <c r="L8">
        <v>26</v>
      </c>
      <c r="M8">
        <v>24</v>
      </c>
      <c r="N8">
        <v>23</v>
      </c>
      <c r="O8" t="s">
        <v>55</v>
      </c>
      <c r="P8">
        <v>303</v>
      </c>
      <c r="Q8">
        <v>2000</v>
      </c>
      <c r="R8" t="s">
        <v>34</v>
      </c>
      <c r="S8" t="s">
        <v>34</v>
      </c>
    </row>
    <row r="9" spans="1:19">
      <c r="A9" s="2" t="s">
        <v>49</v>
      </c>
      <c r="B9">
        <v>1780</v>
      </c>
      <c r="C9" t="s">
        <v>32</v>
      </c>
      <c r="D9">
        <v>17</v>
      </c>
      <c r="E9">
        <v>17</v>
      </c>
      <c r="F9">
        <v>18</v>
      </c>
      <c r="G9">
        <v>18</v>
      </c>
      <c r="H9" t="s">
        <v>53</v>
      </c>
      <c r="I9" t="s">
        <v>53</v>
      </c>
      <c r="J9" t="s">
        <v>53</v>
      </c>
      <c r="K9" t="s">
        <v>53</v>
      </c>
      <c r="L9" t="s">
        <v>53</v>
      </c>
      <c r="M9" t="s">
        <v>53</v>
      </c>
      <c r="N9" t="s">
        <v>53</v>
      </c>
      <c r="O9" t="s">
        <v>53</v>
      </c>
      <c r="P9">
        <v>70</v>
      </c>
      <c r="Q9">
        <v>1850</v>
      </c>
      <c r="R9" t="s">
        <v>34</v>
      </c>
      <c r="S9" t="s">
        <v>34</v>
      </c>
    </row>
    <row r="10" spans="1:19">
      <c r="A10" s="2" t="s">
        <v>50</v>
      </c>
      <c r="B10">
        <v>1447</v>
      </c>
      <c r="C10" t="s">
        <v>33</v>
      </c>
      <c r="D10">
        <v>30</v>
      </c>
      <c r="E10">
        <v>23</v>
      </c>
      <c r="F10" t="s">
        <v>52</v>
      </c>
      <c r="G10" t="s">
        <v>52</v>
      </c>
      <c r="H10" t="s">
        <v>52</v>
      </c>
      <c r="I10" t="s">
        <v>52</v>
      </c>
      <c r="J10" t="s">
        <v>52</v>
      </c>
      <c r="K10" t="s">
        <v>52</v>
      </c>
      <c r="L10">
        <v>30</v>
      </c>
      <c r="M10">
        <v>30</v>
      </c>
      <c r="N10">
        <v>30</v>
      </c>
      <c r="O10">
        <v>30</v>
      </c>
      <c r="P10">
        <v>173</v>
      </c>
      <c r="Q10">
        <v>1620</v>
      </c>
      <c r="R10" t="s">
        <v>34</v>
      </c>
      <c r="S10" t="s">
        <v>34</v>
      </c>
    </row>
    <row r="11" spans="1:19">
      <c r="A11" s="2" t="s">
        <v>31</v>
      </c>
      <c r="B11">
        <v>2000</v>
      </c>
      <c r="C11" t="s">
        <v>33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>
        <v>27</v>
      </c>
      <c r="J11">
        <v>25</v>
      </c>
      <c r="K11">
        <v>25</v>
      </c>
      <c r="L11" t="s">
        <v>34</v>
      </c>
      <c r="M11" t="s">
        <v>34</v>
      </c>
      <c r="N11" t="s">
        <v>34</v>
      </c>
      <c r="O11" t="s">
        <v>34</v>
      </c>
      <c r="P11">
        <v>77</v>
      </c>
      <c r="Q11">
        <v>2077</v>
      </c>
      <c r="R11" t="s">
        <v>56</v>
      </c>
      <c r="S11" t="s">
        <v>40</v>
      </c>
    </row>
    <row r="13" spans="1:19">
      <c r="P13" s="3">
        <f>SUM(P3:P11)</f>
        <v>0</v>
      </c>
      <c r="R13" s="3" t="s">
        <v>42</v>
      </c>
    </row>
    <row r="14" spans="1:19">
      <c r="P14" s="3">
        <v>1043</v>
      </c>
      <c r="R14" s="3" t="s">
        <v>43</v>
      </c>
    </row>
    <row r="15" spans="1:19">
      <c r="P15" s="3">
        <v>250</v>
      </c>
      <c r="R15" s="3" t="s">
        <v>44</v>
      </c>
    </row>
  </sheetData>
  <mergeCells count="1"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4"/>
  <sheetViews>
    <sheetView workbookViewId="0"/>
  </sheetViews>
  <sheetFormatPr defaultRowHeight="15"/>
  <sheetData>
    <row r="1" spans="1:19">
      <c r="G1" s="1" t="s">
        <v>64</v>
      </c>
      <c r="H1" s="1"/>
      <c r="I1" s="1"/>
      <c r="J1" s="1"/>
      <c r="K1" s="1"/>
      <c r="L1" s="1"/>
      <c r="M1" s="1"/>
    </row>
    <row r="3" spans="1:19">
      <c r="A3" s="2" t="s">
        <v>18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</row>
    <row r="4" spans="1:19">
      <c r="A4" s="2" t="s">
        <v>20</v>
      </c>
      <c r="B4">
        <v>375</v>
      </c>
      <c r="C4" t="s">
        <v>32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>
        <v>30</v>
      </c>
      <c r="M4">
        <v>30</v>
      </c>
      <c r="N4">
        <v>30</v>
      </c>
      <c r="O4">
        <v>30</v>
      </c>
      <c r="P4">
        <v>120</v>
      </c>
      <c r="Q4">
        <v>495</v>
      </c>
      <c r="R4" t="s">
        <v>56</v>
      </c>
      <c r="S4" t="s">
        <v>34</v>
      </c>
    </row>
    <row r="5" spans="1:19">
      <c r="A5" s="2" t="s">
        <v>58</v>
      </c>
      <c r="B5">
        <v>340</v>
      </c>
      <c r="C5" t="s">
        <v>32</v>
      </c>
      <c r="D5">
        <v>27</v>
      </c>
      <c r="E5">
        <v>26</v>
      </c>
      <c r="F5">
        <v>25</v>
      </c>
      <c r="G5">
        <v>24</v>
      </c>
      <c r="H5">
        <v>22</v>
      </c>
      <c r="I5">
        <v>19</v>
      </c>
      <c r="J5">
        <v>17</v>
      </c>
      <c r="K5" t="s">
        <v>62</v>
      </c>
      <c r="L5" t="s">
        <v>62</v>
      </c>
      <c r="M5" t="s">
        <v>62</v>
      </c>
      <c r="N5" t="s">
        <v>62</v>
      </c>
      <c r="O5" t="s">
        <v>62</v>
      </c>
      <c r="P5">
        <v>160</v>
      </c>
      <c r="Q5">
        <v>500</v>
      </c>
      <c r="R5" t="s">
        <v>34</v>
      </c>
      <c r="S5" t="s">
        <v>34</v>
      </c>
    </row>
    <row r="6" spans="1:19">
      <c r="A6" s="2" t="s">
        <v>21</v>
      </c>
      <c r="B6">
        <v>719</v>
      </c>
      <c r="C6" t="s">
        <v>32</v>
      </c>
      <c r="D6">
        <v>25</v>
      </c>
      <c r="E6">
        <v>25</v>
      </c>
      <c r="F6">
        <v>25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>
        <v>75</v>
      </c>
      <c r="Q6">
        <v>794</v>
      </c>
      <c r="R6" t="s">
        <v>34</v>
      </c>
      <c r="S6" t="s">
        <v>38</v>
      </c>
    </row>
    <row r="7" spans="1:19">
      <c r="A7" s="2" t="s">
        <v>59</v>
      </c>
      <c r="B7">
        <v>1000</v>
      </c>
      <c r="C7" t="s">
        <v>32</v>
      </c>
      <c r="D7" t="s">
        <v>61</v>
      </c>
      <c r="E7" t="s">
        <v>61</v>
      </c>
      <c r="F7">
        <v>12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10</v>
      </c>
      <c r="N7">
        <v>10</v>
      </c>
      <c r="O7">
        <v>10</v>
      </c>
      <c r="P7">
        <v>108</v>
      </c>
      <c r="Q7">
        <v>1108</v>
      </c>
      <c r="R7" t="s">
        <v>34</v>
      </c>
      <c r="S7" t="s">
        <v>34</v>
      </c>
    </row>
    <row r="8" spans="1:19">
      <c r="A8" s="2" t="s">
        <v>60</v>
      </c>
      <c r="B8">
        <v>1338</v>
      </c>
      <c r="C8" t="s">
        <v>32</v>
      </c>
      <c r="D8">
        <v>14</v>
      </c>
      <c r="E8">
        <v>14</v>
      </c>
      <c r="F8">
        <v>14</v>
      </c>
      <c r="G8">
        <v>15</v>
      </c>
      <c r="H8">
        <v>15</v>
      </c>
      <c r="I8">
        <v>15</v>
      </c>
      <c r="J8">
        <v>15</v>
      </c>
      <c r="K8">
        <v>15</v>
      </c>
      <c r="L8">
        <v>15</v>
      </c>
      <c r="M8">
        <v>15</v>
      </c>
      <c r="N8">
        <v>15</v>
      </c>
      <c r="O8" t="s">
        <v>63</v>
      </c>
      <c r="P8">
        <v>162</v>
      </c>
      <c r="Q8">
        <v>1500</v>
      </c>
      <c r="R8" t="s">
        <v>34</v>
      </c>
      <c r="S8" t="s">
        <v>34</v>
      </c>
    </row>
    <row r="9" spans="1:19">
      <c r="A9" s="2" t="s">
        <v>24</v>
      </c>
      <c r="B9">
        <v>1666</v>
      </c>
      <c r="C9" t="s">
        <v>32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>
        <v>11</v>
      </c>
      <c r="J9">
        <v>10</v>
      </c>
      <c r="K9">
        <v>10</v>
      </c>
      <c r="L9">
        <v>10</v>
      </c>
      <c r="M9" t="s">
        <v>34</v>
      </c>
      <c r="N9" t="s">
        <v>34</v>
      </c>
      <c r="O9" t="s">
        <v>34</v>
      </c>
      <c r="P9">
        <v>41</v>
      </c>
      <c r="Q9">
        <v>1707</v>
      </c>
      <c r="R9" t="s">
        <v>56</v>
      </c>
      <c r="S9" t="s">
        <v>39</v>
      </c>
    </row>
    <row r="10" spans="1:19">
      <c r="A10" s="2" t="s">
        <v>31</v>
      </c>
      <c r="B10">
        <v>2077</v>
      </c>
      <c r="C10" t="s">
        <v>33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>
        <v>27</v>
      </c>
      <c r="M10">
        <v>26</v>
      </c>
      <c r="N10">
        <v>24</v>
      </c>
      <c r="O10">
        <v>23</v>
      </c>
      <c r="P10">
        <v>100</v>
      </c>
      <c r="Q10">
        <v>2177</v>
      </c>
      <c r="R10" t="s">
        <v>38</v>
      </c>
      <c r="S10" t="s">
        <v>34</v>
      </c>
    </row>
    <row r="12" spans="1:19">
      <c r="P12" s="3">
        <f>SUM(P3:P10)</f>
        <v>0</v>
      </c>
      <c r="R12" s="3" t="s">
        <v>42</v>
      </c>
    </row>
    <row r="13" spans="1:19">
      <c r="P13" s="3">
        <v>666</v>
      </c>
      <c r="R13" s="3" t="s">
        <v>43</v>
      </c>
    </row>
    <row r="14" spans="1:19">
      <c r="P14" s="3">
        <v>100</v>
      </c>
      <c r="R14" s="3" t="s">
        <v>44</v>
      </c>
    </row>
  </sheetData>
  <mergeCells count="1">
    <mergeCell ref="G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/>
  </sheetViews>
  <sheetFormatPr defaultRowHeight="15"/>
  <sheetData>
    <row r="1" spans="1:19">
      <c r="G1" s="1" t="s">
        <v>70</v>
      </c>
      <c r="H1" s="1"/>
      <c r="I1" s="1"/>
      <c r="J1" s="1"/>
      <c r="K1" s="1"/>
      <c r="L1" s="1"/>
      <c r="M1" s="1"/>
    </row>
    <row r="3" spans="1:19">
      <c r="A3" s="2" t="s">
        <v>18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</row>
    <row r="4" spans="1:19">
      <c r="A4" s="2" t="s">
        <v>19</v>
      </c>
      <c r="B4">
        <v>322</v>
      </c>
      <c r="C4" t="s">
        <v>32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>
        <v>27</v>
      </c>
      <c r="M4">
        <v>26</v>
      </c>
      <c r="N4">
        <v>24</v>
      </c>
      <c r="O4">
        <v>23</v>
      </c>
      <c r="P4">
        <v>100</v>
      </c>
      <c r="Q4">
        <v>422</v>
      </c>
      <c r="R4" t="s">
        <v>56</v>
      </c>
      <c r="S4" t="s">
        <v>34</v>
      </c>
    </row>
    <row r="5" spans="1:19">
      <c r="A5" s="2" t="s">
        <v>65</v>
      </c>
      <c r="B5">
        <v>242</v>
      </c>
      <c r="C5" t="s">
        <v>32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28</v>
      </c>
      <c r="K5">
        <v>26</v>
      </c>
      <c r="L5">
        <v>24</v>
      </c>
      <c r="M5" t="s">
        <v>69</v>
      </c>
      <c r="N5" t="s">
        <v>69</v>
      </c>
      <c r="O5" t="s">
        <v>69</v>
      </c>
      <c r="P5">
        <v>258</v>
      </c>
      <c r="Q5">
        <v>500</v>
      </c>
      <c r="R5" t="s">
        <v>34</v>
      </c>
      <c r="S5" t="s">
        <v>34</v>
      </c>
    </row>
    <row r="6" spans="1:19">
      <c r="A6" s="2" t="s">
        <v>66</v>
      </c>
      <c r="B6">
        <v>500</v>
      </c>
      <c r="C6" t="s">
        <v>32</v>
      </c>
      <c r="D6" t="s">
        <v>68</v>
      </c>
      <c r="E6" t="s">
        <v>68</v>
      </c>
      <c r="F6" t="s">
        <v>68</v>
      </c>
      <c r="G6" t="s">
        <v>68</v>
      </c>
      <c r="H6">
        <v>27</v>
      </c>
      <c r="I6">
        <v>26</v>
      </c>
      <c r="J6">
        <v>25</v>
      </c>
      <c r="K6">
        <v>25</v>
      </c>
      <c r="L6">
        <v>24</v>
      </c>
      <c r="M6">
        <v>23</v>
      </c>
      <c r="N6">
        <v>21</v>
      </c>
      <c r="O6">
        <v>21</v>
      </c>
      <c r="P6">
        <v>192</v>
      </c>
      <c r="Q6">
        <v>692</v>
      </c>
      <c r="R6" t="s">
        <v>34</v>
      </c>
      <c r="S6" t="s">
        <v>34</v>
      </c>
    </row>
    <row r="7" spans="1:19">
      <c r="A7" s="2" t="s">
        <v>24</v>
      </c>
      <c r="B7">
        <v>1707</v>
      </c>
      <c r="C7" t="s">
        <v>32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>
        <v>10</v>
      </c>
      <c r="N7">
        <v>10</v>
      </c>
      <c r="O7">
        <v>9</v>
      </c>
      <c r="P7">
        <v>29</v>
      </c>
      <c r="Q7">
        <v>1736</v>
      </c>
      <c r="R7" t="s">
        <v>40</v>
      </c>
      <c r="S7" t="s">
        <v>34</v>
      </c>
    </row>
    <row r="8" spans="1:19">
      <c r="A8" s="2" t="s">
        <v>67</v>
      </c>
      <c r="B8">
        <v>531</v>
      </c>
      <c r="C8" t="s">
        <v>33</v>
      </c>
      <c r="D8">
        <v>8</v>
      </c>
      <c r="E8">
        <v>8</v>
      </c>
      <c r="F8">
        <v>9</v>
      </c>
      <c r="G8">
        <v>9</v>
      </c>
      <c r="H8">
        <v>9</v>
      </c>
      <c r="I8">
        <v>9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100</v>
      </c>
      <c r="Q8">
        <v>631</v>
      </c>
      <c r="R8" t="s">
        <v>34</v>
      </c>
      <c r="S8" t="s">
        <v>34</v>
      </c>
    </row>
    <row r="10" spans="1:19">
      <c r="P10" s="3">
        <f>SUM(P3:P8)</f>
        <v>0</v>
      </c>
      <c r="R10" s="3" t="s">
        <v>42</v>
      </c>
    </row>
    <row r="11" spans="1:19">
      <c r="P11" s="3">
        <v>579</v>
      </c>
      <c r="R11" s="3" t="s">
        <v>43</v>
      </c>
    </row>
    <row r="12" spans="1:19">
      <c r="P12" s="3">
        <v>100</v>
      </c>
      <c r="R12" s="3" t="s">
        <v>44</v>
      </c>
    </row>
  </sheetData>
  <mergeCells count="1"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base_0 _FH</vt:lpstr>
      <vt:lpstr>base_1 _FH</vt:lpstr>
      <vt:lpstr>base_2 _FH</vt:lpstr>
      <vt:lpstr>base_3 _FH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2024-12-20T14:08:05Z</dcterms:created>
  <dcterms:modified xsi:type="dcterms:W3CDTF">2024-12-20T14:08:05Z</dcterms:modified>
</cp:coreProperties>
</file>