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icod\Desktop\Dataset\"/>
    </mc:Choice>
  </mc:AlternateContent>
  <bookViews>
    <workbookView xWindow="0" yWindow="0" windowWidth="14220" windowHeight="10635" activeTab="1"/>
  </bookViews>
  <sheets>
    <sheet name="PopolazioneRegionale" sheetId="1" r:id="rId1"/>
    <sheet name="PopolazioneProvinciale" sheetId="2" r:id="rId2"/>
  </sheets>
  <calcPr calcId="162913"/>
</workbook>
</file>

<file path=xl/calcChain.xml><?xml version="1.0" encoding="utf-8"?>
<calcChain xmlns="http://schemas.openxmlformats.org/spreadsheetml/2006/main">
  <c r="D108" i="2" l="1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<sst xmlns="http://schemas.openxmlformats.org/spreadsheetml/2006/main" count="245" uniqueCount="136">
  <si>
    <t xml:space="preserve">Territorio  </t>
  </si>
  <si>
    <t>Totale Popolazione</t>
  </si>
  <si>
    <t>Superficie</t>
  </si>
  <si>
    <t xml:space="preserve">Abruzzo  </t>
  </si>
  <si>
    <t xml:space="preserve">Basilicata  </t>
  </si>
  <si>
    <t xml:space="preserve">Calabria  </t>
  </si>
  <si>
    <t xml:space="preserve">Campania  </t>
  </si>
  <si>
    <t xml:space="preserve">Emilia-Romagna  </t>
  </si>
  <si>
    <t xml:space="preserve">Friuli-Venezia Giulia  </t>
  </si>
  <si>
    <t xml:space="preserve">Lazio  </t>
  </si>
  <si>
    <t xml:space="preserve">Liguria  </t>
  </si>
  <si>
    <t xml:space="preserve">Lombardia  </t>
  </si>
  <si>
    <t xml:space="preserve">Marche  </t>
  </si>
  <si>
    <t xml:space="preserve">Molise  </t>
  </si>
  <si>
    <t xml:space="preserve">Piemonte  </t>
  </si>
  <si>
    <t xml:space="preserve">Puglia  </t>
  </si>
  <si>
    <t xml:space="preserve">Sardegna  </t>
  </si>
  <si>
    <t xml:space="preserve">Sicilia  </t>
  </si>
  <si>
    <t xml:space="preserve">Toscana  </t>
  </si>
  <si>
    <t xml:space="preserve">Trentino-Alto Adige  </t>
  </si>
  <si>
    <t xml:space="preserve">Umbria  </t>
  </si>
  <si>
    <t xml:space="preserve">Valle d'Aosta  </t>
  </si>
  <si>
    <t xml:space="preserve">Veneto  </t>
  </si>
  <si>
    <t>Densita</t>
  </si>
  <si>
    <t xml:space="preserve">Agrigento  </t>
  </si>
  <si>
    <t xml:space="preserve">Alessandria  </t>
  </si>
  <si>
    <t xml:space="preserve">Ancona  </t>
  </si>
  <si>
    <t xml:space="preserve">Arezzo  </t>
  </si>
  <si>
    <t xml:space="preserve">Ascoli Piceno  </t>
  </si>
  <si>
    <t xml:space="preserve">Asti  </t>
  </si>
  <si>
    <t xml:space="preserve">Avellino  </t>
  </si>
  <si>
    <t xml:space="preserve">Bari  </t>
  </si>
  <si>
    <t xml:space="preserve">Barletta-Andria-Trani  </t>
  </si>
  <si>
    <t xml:space="preserve">Belluno  </t>
  </si>
  <si>
    <t xml:space="preserve">Benevento  </t>
  </si>
  <si>
    <t xml:space="preserve">Bergamo  </t>
  </si>
  <si>
    <t xml:space="preserve">Biella  </t>
  </si>
  <si>
    <t xml:space="preserve">Bologna  </t>
  </si>
  <si>
    <t xml:space="preserve">Bolzano </t>
  </si>
  <si>
    <t xml:space="preserve">Brescia  </t>
  </si>
  <si>
    <t xml:space="preserve">Brindisi  </t>
  </si>
  <si>
    <t xml:space="preserve">Cagliari  </t>
  </si>
  <si>
    <t xml:space="preserve">Caltanissetta  </t>
  </si>
  <si>
    <t xml:space="preserve">Campobasso  </t>
  </si>
  <si>
    <t xml:space="preserve">Caserta  </t>
  </si>
  <si>
    <t xml:space="preserve">Catania  </t>
  </si>
  <si>
    <t xml:space="preserve">Catanzaro  </t>
  </si>
  <si>
    <t xml:space="preserve">Chieti  </t>
  </si>
  <si>
    <t xml:space="preserve">Como  </t>
  </si>
  <si>
    <t xml:space="preserve">Cosenza  </t>
  </si>
  <si>
    <t xml:space="preserve">Cremona  </t>
  </si>
  <si>
    <t xml:space="preserve">Crotone  </t>
  </si>
  <si>
    <t xml:space="preserve">Cuneo  </t>
  </si>
  <si>
    <t xml:space="preserve">Enna  </t>
  </si>
  <si>
    <t xml:space="preserve">Fermo  </t>
  </si>
  <si>
    <t xml:space="preserve">Ferrara  </t>
  </si>
  <si>
    <t xml:space="preserve">Firenze  </t>
  </si>
  <si>
    <t xml:space="preserve">Foggia  </t>
  </si>
  <si>
    <t xml:space="preserve">Forlì-Cesena  </t>
  </si>
  <si>
    <t xml:space="preserve">Frosinone  </t>
  </si>
  <si>
    <t xml:space="preserve">Genova  </t>
  </si>
  <si>
    <t xml:space="preserve">Gorizia  </t>
  </si>
  <si>
    <t xml:space="preserve">Grosseto  </t>
  </si>
  <si>
    <t xml:space="preserve">Imperia  </t>
  </si>
  <si>
    <t xml:space="preserve">Isernia  </t>
  </si>
  <si>
    <t xml:space="preserve">L'Aquila  </t>
  </si>
  <si>
    <t xml:space="preserve">La Spezia  </t>
  </si>
  <si>
    <t xml:space="preserve">Latina  </t>
  </si>
  <si>
    <t xml:space="preserve">Lecce  </t>
  </si>
  <si>
    <t xml:space="preserve">Lecco  </t>
  </si>
  <si>
    <t xml:space="preserve">Livorno  </t>
  </si>
  <si>
    <t xml:space="preserve">Lodi  </t>
  </si>
  <si>
    <t xml:space="preserve">Lucca  </t>
  </si>
  <si>
    <t xml:space="preserve">Macerata  </t>
  </si>
  <si>
    <t xml:space="preserve">Mantova  </t>
  </si>
  <si>
    <t xml:space="preserve">Massa-Carrara  </t>
  </si>
  <si>
    <t xml:space="preserve">Matera  </t>
  </si>
  <si>
    <t xml:space="preserve">Messina  </t>
  </si>
  <si>
    <t xml:space="preserve">Milano  </t>
  </si>
  <si>
    <t xml:space="preserve">Modena  </t>
  </si>
  <si>
    <t xml:space="preserve">Monza e della Brianza  </t>
  </si>
  <si>
    <t xml:space="preserve">Napoli  </t>
  </si>
  <si>
    <t xml:space="preserve">Novara  </t>
  </si>
  <si>
    <t xml:space="preserve">Nuoro  </t>
  </si>
  <si>
    <t>NO</t>
  </si>
  <si>
    <t xml:space="preserve">Oristano  </t>
  </si>
  <si>
    <t xml:space="preserve">Padova  </t>
  </si>
  <si>
    <t xml:space="preserve">Palermo  </t>
  </si>
  <si>
    <t xml:space="preserve">Parma  </t>
  </si>
  <si>
    <t xml:space="preserve">Pavia  </t>
  </si>
  <si>
    <t xml:space="preserve">Perugia  </t>
  </si>
  <si>
    <t xml:space="preserve">Pesaro e Urbino  </t>
  </si>
  <si>
    <t xml:space="preserve">Pescara  </t>
  </si>
  <si>
    <t xml:space="preserve">Piacenza  </t>
  </si>
  <si>
    <t xml:space="preserve">Pisa  </t>
  </si>
  <si>
    <t xml:space="preserve">Pistoia  </t>
  </si>
  <si>
    <t xml:space="preserve">Pordenone  </t>
  </si>
  <si>
    <t xml:space="preserve">Potenza  </t>
  </si>
  <si>
    <t xml:space="preserve">Prato  </t>
  </si>
  <si>
    <t xml:space="preserve">Ragusa  </t>
  </si>
  <si>
    <t xml:space="preserve">Ravenna  </t>
  </si>
  <si>
    <t xml:space="preserve">Reggio Calabria  </t>
  </si>
  <si>
    <t xml:space="preserve">Reggio Emilia  </t>
  </si>
  <si>
    <t xml:space="preserve">Rieti  </t>
  </si>
  <si>
    <t xml:space="preserve">Rimini  </t>
  </si>
  <si>
    <t xml:space="preserve">Roma  </t>
  </si>
  <si>
    <t xml:space="preserve">Rovigo  </t>
  </si>
  <si>
    <t xml:space="preserve">Salerno  </t>
  </si>
  <si>
    <t xml:space="preserve">Sassari  </t>
  </si>
  <si>
    <t xml:space="preserve">Savona  </t>
  </si>
  <si>
    <t xml:space="preserve">Siena  </t>
  </si>
  <si>
    <t xml:space="preserve">Siracusa  </t>
  </si>
  <si>
    <t>SI</t>
  </si>
  <si>
    <t xml:space="preserve">Sondrio  </t>
  </si>
  <si>
    <t xml:space="preserve">Sud Sardegna  </t>
  </si>
  <si>
    <t xml:space="preserve">Taranto  </t>
  </si>
  <si>
    <t xml:space="preserve">Teramo  </t>
  </si>
  <si>
    <t xml:space="preserve">Terni  </t>
  </si>
  <si>
    <t xml:space="preserve">Torino  </t>
  </si>
  <si>
    <t xml:space="preserve">Trapani  </t>
  </si>
  <si>
    <t xml:space="preserve">Trento  </t>
  </si>
  <si>
    <t xml:space="preserve">Treviso  </t>
  </si>
  <si>
    <t xml:space="preserve">Trieste  </t>
  </si>
  <si>
    <t xml:space="preserve">Udine  </t>
  </si>
  <si>
    <t>Valle d'Aosta</t>
  </si>
  <si>
    <t xml:space="preserve">Varese  </t>
  </si>
  <si>
    <t xml:space="preserve">Venezia  </t>
  </si>
  <si>
    <t xml:space="preserve">Verbano-Cusio-Ossola  </t>
  </si>
  <si>
    <t xml:space="preserve">Vercelli  </t>
  </si>
  <si>
    <t xml:space="preserve">Verona  </t>
  </si>
  <si>
    <t xml:space="preserve">Vibo Valentia  </t>
  </si>
  <si>
    <t xml:space="preserve">Vicenza  </t>
  </si>
  <si>
    <t xml:space="preserve">Viterbo  </t>
  </si>
  <si>
    <t>Capoluogo</t>
  </si>
  <si>
    <t>Reddito</t>
  </si>
  <si>
    <t>Disoccupazione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</si>
</sst>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"/>
  </numFmts>
  <fonts count="10">
    <font>
      <sz val="11"/>
      <color rgb="FF000000"/>
      <name val="Calibri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</font>
    <font>
      <sz val="11"/>
      <color theme="1"/>
      <name val="Calibri"/>
      <scheme val="minor"/>
    </font>
    <font>
      <sz val="11"/>
      <color rgb="FF202122"/>
      <name val="Arial"/>
    </font>
    <font>
      <sz val="11"/>
      <color rgb="FF202122"/>
      <name val="Arial"/>
    </font>
    <font>
      <sz val="11"/>
      <color rgb="FF202122"/>
      <name val="Sans-serif"/>
    </font>
    <font>
      <sz val="11"/>
      <color rgb="FF00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5"/>
      <color rgb="FFE8E8E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969696"/>
        <bgColor rgb="FF969696"/>
      </patternFill>
    </fill>
    <fill>
      <patternFill patternType="solid">
        <fgColor rgb="FFC0C0C0"/>
        <bgColor rgb="FFC0C0C0"/>
      </patternFill>
    </fill>
    <fill>
      <patternFill patternType="solid">
        <fgColor rgb="FF999999"/>
        <bgColor rgb="FF999999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999999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 applyFont="1" applyAlignment="1"/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 vertical="top" wrapText="1"/>
    </xf>
    <xf numFmtId="0" fontId="3" fillId="2" borderId="1" xfId="0" applyFont="1" applyFill="1" applyBorder="1" applyAlignment="1"/>
    <xf numFmtId="0" fontId="2" fillId="3" borderId="1" xfId="0" applyFont="1" applyFill="1" applyBorder="1" applyAlignment="1">
      <alignment horizontal="left" vertical="top" wrapText="1"/>
    </xf>
    <xf numFmtId="3" fontId="2" fillId="3" borderId="1" xfId="0" applyNumberFormat="1" applyFont="1" applyFill="1" applyBorder="1" applyAlignment="1">
      <alignment horizontal="right"/>
    </xf>
    <xf numFmtId="4" fontId="4" fillId="3" borderId="1" xfId="0" applyNumberFormat="1" applyFont="1" applyFill="1" applyBorder="1" applyAlignment="1"/>
    <xf numFmtId="4" fontId="3" fillId="3" borderId="1" xfId="0" applyNumberFormat="1" applyFont="1" applyFill="1" applyBorder="1"/>
    <xf numFmtId="0" fontId="2" fillId="3" borderId="1" xfId="0" applyFont="1" applyFill="1" applyBorder="1" applyAlignment="1">
      <alignment horizontal="left" vertical="top" wrapText="1"/>
    </xf>
    <xf numFmtId="4" fontId="3" fillId="3" borderId="1" xfId="0" applyNumberFormat="1" applyFont="1" applyFill="1" applyBorder="1" applyAlignment="1">
      <alignment horizontal="right"/>
    </xf>
    <xf numFmtId="0" fontId="3" fillId="3" borderId="1" xfId="0" applyFont="1" applyFill="1" applyBorder="1" applyAlignment="1">
      <alignment horizontal="right"/>
    </xf>
    <xf numFmtId="4" fontId="4" fillId="3" borderId="1" xfId="0" applyNumberFormat="1" applyFont="1" applyFill="1" applyBorder="1" applyAlignment="1">
      <alignment horizontal="right"/>
    </xf>
    <xf numFmtId="4" fontId="5" fillId="3" borderId="1" xfId="0" applyNumberFormat="1" applyFont="1" applyFill="1" applyBorder="1" applyAlignment="1">
      <alignment horizontal="right"/>
    </xf>
    <xf numFmtId="4" fontId="6" fillId="3" borderId="1" xfId="0" applyNumberFormat="1" applyFont="1" applyFill="1" applyBorder="1" applyAlignment="1">
      <alignment horizontal="right"/>
    </xf>
    <xf numFmtId="0" fontId="1" fillId="4" borderId="1" xfId="0" applyFont="1" applyFill="1" applyBorder="1" applyAlignment="1">
      <alignment horizontal="center"/>
    </xf>
    <xf numFmtId="0" fontId="7" fillId="0" borderId="0" xfId="0" applyFont="1" applyAlignment="1"/>
    <xf numFmtId="0" fontId="8" fillId="6" borderId="0" xfId="0" applyFont="1" applyFill="1" applyAlignment="1"/>
    <xf numFmtId="0" fontId="1" fillId="3" borderId="3" xfId="0" applyFont="1" applyFill="1" applyBorder="1" applyAlignment="1">
      <alignment horizontal="center"/>
    </xf>
    <xf numFmtId="3" fontId="0" fillId="5" borderId="2" xfId="0" applyNumberFormat="1" applyFont="1" applyFill="1" applyBorder="1" applyAlignment="1"/>
    <xf numFmtId="3" fontId="0" fillId="0" borderId="0" xfId="0" applyNumberFormat="1" applyFont="1" applyAlignment="1"/>
    <xf numFmtId="4" fontId="9" fillId="0" borderId="0" xfId="0" applyNumberFormat="1" applyFont="1" applyAlignment="1"/>
    <xf numFmtId="164" fontId="0" fillId="5" borderId="2" xfId="0" applyNumberFormat="1" applyFill="1" applyBorder="1" applyAlignment="1">
      <alignment horizontal="right"/>
    </xf>
  </cellXfs>
  <cellStyles count="1">
    <cellStyle name="Normale" xfId="0" builtinId="0"/>
  </cellStyles>
  <dxfs count="0"/>
  <tableStyles count="0" defaultTableStyle="TableStyleMedium2" defaultPivotStyle="PivotStyleLight16"/>
  <colors>
    <mruColors>
      <color rgb="FF99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17"/>
  <sheetViews>
    <sheetView workbookViewId="0">
      <selection activeCell="G10" sqref="G10"/>
    </sheetView>
  </sheetViews>
  <sheetFormatPr defaultColWidth="14.42578125" defaultRowHeight="15" customHeight="1"/>
  <cols>
    <col min="1" max="4" width="25.7109375" customWidth="1"/>
    <col min="5" max="5" width="36" customWidth="1"/>
    <col min="6" max="21" width="25.7109375" customWidth="1"/>
  </cols>
  <sheetData>
    <row r="1" spans="1:4">
      <c r="A1" s="1" t="s">
        <v>0</v>
      </c>
      <c r="B1" s="2" t="s">
        <v>1</v>
      </c>
      <c r="C1" s="3" t="s">
        <v>2</v>
      </c>
      <c r="D1" s="3" t="s">
        <v>23</v>
      </c>
    </row>
    <row r="2" spans="1:4">
      <c r="A2" s="4" t="s">
        <v>3</v>
      </c>
      <c r="B2" s="5">
        <v>1272627</v>
      </c>
      <c r="C2" s="6">
        <v>10831.5</v>
      </c>
      <c r="D2" s="7">
        <f t="shared" ref="D2:D21" si="0">(B2/C2)</f>
        <v>117.49314499376817</v>
      </c>
    </row>
    <row r="3" spans="1:4" ht="15.75" customHeight="1">
      <c r="A3" s="4" t="s">
        <v>4</v>
      </c>
      <c r="B3" s="5">
        <v>537577</v>
      </c>
      <c r="C3" s="6">
        <v>10073.11</v>
      </c>
      <c r="D3" s="7">
        <f t="shared" si="0"/>
        <v>53.36752998825586</v>
      </c>
    </row>
    <row r="4" spans="1:4" ht="15.75" customHeight="1">
      <c r="A4" s="4" t="s">
        <v>5</v>
      </c>
      <c r="B4" s="5">
        <v>1846610</v>
      </c>
      <c r="C4" s="6">
        <v>15221.61</v>
      </c>
      <c r="D4" s="7">
        <f t="shared" si="0"/>
        <v>121.31502515174149</v>
      </c>
    </row>
    <row r="5" spans="1:4" ht="15.75" customHeight="1">
      <c r="A5" s="4" t="s">
        <v>6</v>
      </c>
      <c r="B5" s="5">
        <v>5609536</v>
      </c>
      <c r="C5" s="6">
        <v>13670.6</v>
      </c>
      <c r="D5" s="7">
        <f t="shared" si="0"/>
        <v>410.33575702602667</v>
      </c>
    </row>
    <row r="6" spans="1:4" ht="15.75" customHeight="1">
      <c r="A6" s="4" t="s">
        <v>7</v>
      </c>
      <c r="B6" s="5">
        <v>4437578</v>
      </c>
      <c r="C6" s="6">
        <v>22501.43</v>
      </c>
      <c r="D6" s="7">
        <f t="shared" si="0"/>
        <v>197.21315489726652</v>
      </c>
    </row>
    <row r="7" spans="1:4" ht="15.75" customHeight="1">
      <c r="A7" s="8" t="s">
        <v>8</v>
      </c>
      <c r="B7" s="5">
        <v>1194248</v>
      </c>
      <c r="C7" s="6">
        <v>7932.48</v>
      </c>
      <c r="D7" s="7">
        <f t="shared" si="0"/>
        <v>150.55165597644117</v>
      </c>
    </row>
    <row r="8" spans="1:4" ht="15.75" customHeight="1">
      <c r="A8" s="4" t="s">
        <v>9</v>
      </c>
      <c r="B8" s="5">
        <v>5720536</v>
      </c>
      <c r="C8" s="6">
        <v>17231.72</v>
      </c>
      <c r="D8" s="7">
        <f t="shared" si="0"/>
        <v>331.9770748364063</v>
      </c>
    </row>
    <row r="9" spans="1:4" ht="15.75" customHeight="1">
      <c r="A9" s="4" t="s">
        <v>10</v>
      </c>
      <c r="B9" s="5">
        <v>1507636</v>
      </c>
      <c r="C9" s="6">
        <v>5416.15</v>
      </c>
      <c r="D9" s="7">
        <f t="shared" si="0"/>
        <v>278.35935119965291</v>
      </c>
    </row>
    <row r="10" spans="1:4" ht="15.75" customHeight="1">
      <c r="A10" s="4" t="s">
        <v>11</v>
      </c>
      <c r="B10" s="5">
        <v>9976509</v>
      </c>
      <c r="C10" s="6">
        <v>23863.1</v>
      </c>
      <c r="D10" s="7">
        <f t="shared" si="0"/>
        <v>418.07263096580078</v>
      </c>
    </row>
    <row r="11" spans="1:4" ht="15.75" customHeight="1">
      <c r="A11" s="4" t="s">
        <v>12</v>
      </c>
      <c r="B11" s="5">
        <v>1484298</v>
      </c>
      <c r="C11" s="6">
        <v>9344.2900000000009</v>
      </c>
      <c r="D11" s="7">
        <f t="shared" si="0"/>
        <v>158.84545535294814</v>
      </c>
    </row>
    <row r="12" spans="1:4" ht="15.75" customHeight="1">
      <c r="A12" s="4" t="s">
        <v>13</v>
      </c>
      <c r="B12" s="5">
        <v>290636</v>
      </c>
      <c r="C12" s="6">
        <v>4460.4399999999996</v>
      </c>
      <c r="D12" s="7">
        <f t="shared" si="0"/>
        <v>65.158594219404364</v>
      </c>
    </row>
    <row r="13" spans="1:4" ht="15.75" customHeight="1">
      <c r="A13" s="4" t="s">
        <v>14</v>
      </c>
      <c r="B13" s="5">
        <v>4251351</v>
      </c>
      <c r="C13" s="6">
        <v>25386.7</v>
      </c>
      <c r="D13" s="7">
        <f t="shared" si="0"/>
        <v>167.46371131340425</v>
      </c>
    </row>
    <row r="14" spans="1:4" ht="15.75" customHeight="1">
      <c r="A14" s="4" t="s">
        <v>15</v>
      </c>
      <c r="B14" s="5">
        <v>3907683</v>
      </c>
      <c r="C14" s="6">
        <v>19540.52</v>
      </c>
      <c r="D14" s="7">
        <f t="shared" si="0"/>
        <v>199.97845502576186</v>
      </c>
    </row>
    <row r="15" spans="1:4" ht="15.75" customHeight="1">
      <c r="A15" s="4" t="s">
        <v>16</v>
      </c>
      <c r="B15" s="5">
        <v>1578146</v>
      </c>
      <c r="C15" s="6">
        <v>24099.45</v>
      </c>
      <c r="D15" s="7">
        <f t="shared" si="0"/>
        <v>65.484730979337698</v>
      </c>
    </row>
    <row r="16" spans="1:4" ht="15.75" customHeight="1">
      <c r="A16" s="4" t="s">
        <v>17</v>
      </c>
      <c r="B16" s="5">
        <v>4814016</v>
      </c>
      <c r="C16" s="6">
        <v>25832.55</v>
      </c>
      <c r="D16" s="7">
        <f t="shared" si="0"/>
        <v>186.35465720573464</v>
      </c>
    </row>
    <row r="17" spans="1:4" ht="15.75" customHeight="1">
      <c r="A17" s="4" t="s">
        <v>18</v>
      </c>
      <c r="B17" s="5">
        <v>3661981</v>
      </c>
      <c r="C17" s="6">
        <v>22987.439999999999</v>
      </c>
      <c r="D17" s="7">
        <f t="shared" si="0"/>
        <v>159.30355881298658</v>
      </c>
    </row>
    <row r="18" spans="1:4" ht="15.75" customHeight="1">
      <c r="A18" s="8" t="s">
        <v>19</v>
      </c>
      <c r="B18" s="5">
        <v>1077143</v>
      </c>
      <c r="C18" s="6">
        <v>13604.72</v>
      </c>
      <c r="D18" s="7">
        <f t="shared" si="0"/>
        <v>79.174213067229616</v>
      </c>
    </row>
    <row r="19" spans="1:4" ht="15.75" customHeight="1">
      <c r="A19" s="4" t="s">
        <v>20</v>
      </c>
      <c r="B19" s="5">
        <v>856407</v>
      </c>
      <c r="C19" s="6">
        <v>8464.2199999999993</v>
      </c>
      <c r="D19" s="7">
        <f t="shared" si="0"/>
        <v>101.17967160588927</v>
      </c>
    </row>
    <row r="20" spans="1:4" ht="15.75" customHeight="1">
      <c r="A20" s="8" t="s">
        <v>21</v>
      </c>
      <c r="B20" s="5">
        <v>123130</v>
      </c>
      <c r="C20" s="6">
        <v>3260.85</v>
      </c>
      <c r="D20" s="7">
        <f t="shared" si="0"/>
        <v>37.760093227226029</v>
      </c>
    </row>
    <row r="21" spans="1:4" ht="15.75" customHeight="1">
      <c r="A21" s="4" t="s">
        <v>22</v>
      </c>
      <c r="B21" s="5">
        <v>4849553</v>
      </c>
      <c r="C21" s="6">
        <v>18345.37</v>
      </c>
      <c r="D21" s="7">
        <f t="shared" si="0"/>
        <v>264.3475165668504</v>
      </c>
    </row>
    <row r="22" spans="1:4" ht="15.75" customHeight="1"/>
    <row r="23" spans="1:4" ht="15.75" customHeight="1"/>
    <row r="24" spans="1:4" ht="15.75" customHeight="1"/>
    <row r="25" spans="1:4" ht="15.75" customHeight="1"/>
    <row r="26" spans="1:4" ht="15.75" customHeight="1"/>
    <row r="27" spans="1:4" ht="15.75" customHeight="1"/>
    <row r="28" spans="1:4" ht="15.75" customHeight="1"/>
    <row r="29" spans="1:4" ht="15.75" customHeight="1"/>
    <row r="30" spans="1:4" ht="15.75" customHeight="1"/>
    <row r="31" spans="1:4" ht="15.75" customHeight="1"/>
    <row r="32" spans="1:4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108"/>
  <sheetViews>
    <sheetView tabSelected="1" workbookViewId="0">
      <selection activeCell="G1" sqref="G1"/>
    </sheetView>
  </sheetViews>
  <sheetFormatPr defaultColWidth="14.42578125" defaultRowHeight="15" customHeight="1"/>
  <cols>
    <col min="1" max="1" width="36.28515625" customWidth="1"/>
    <col min="2" max="2" width="17.28515625" customWidth="1"/>
    <col min="3" max="3" width="21.5703125" customWidth="1"/>
    <col min="4" max="4" width="28.5703125" customWidth="1"/>
  </cols>
  <sheetData>
    <row r="1" spans="1:11">
      <c r="A1" s="1" t="s">
        <v>0</v>
      </c>
      <c r="B1" s="2" t="s">
        <v>1</v>
      </c>
      <c r="C1" s="3" t="s">
        <v>2</v>
      </c>
      <c r="D1" s="3" t="s">
        <v>23</v>
      </c>
      <c r="E1" s="14" t="s">
        <v>133</v>
      </c>
      <c r="F1" s="16" t="s">
        <v>134</v>
      </c>
      <c r="G1" s="16" t="s">
        <v>135</v>
      </c>
    </row>
    <row r="2" spans="1:11">
      <c r="A2" s="4" t="s">
        <v>24</v>
      </c>
      <c r="B2" s="5">
        <v>413177</v>
      </c>
      <c r="C2" s="9">
        <v>3052.82</v>
      </c>
      <c r="D2" s="10">
        <f t="shared" ref="D2:D108" si="0">(B2/C2)</f>
        <v>135.34273229342051</v>
      </c>
      <c r="E2" s="17" t="s">
        <v>84</v>
      </c>
      <c r="F2" s="18">
        <v>20101</v>
      </c>
      <c r="G2" s="21">
        <v>19.305482000000001</v>
      </c>
    </row>
    <row r="3" spans="1:11">
      <c r="A3" s="4" t="s">
        <v>25</v>
      </c>
      <c r="B3" s="5">
        <v>406494</v>
      </c>
      <c r="C3" s="11">
        <v>3558.78</v>
      </c>
      <c r="D3" s="10">
        <f t="shared" si="0"/>
        <v>114.22285165140862</v>
      </c>
      <c r="E3" s="17" t="s">
        <v>84</v>
      </c>
      <c r="F3" s="18">
        <v>22998</v>
      </c>
      <c r="G3" s="21">
        <v>7.1778399999999998</v>
      </c>
    </row>
    <row r="4" spans="1:11">
      <c r="A4" s="4" t="s">
        <v>26</v>
      </c>
      <c r="B4" s="5">
        <v>461655</v>
      </c>
      <c r="C4" s="12">
        <v>1936.21</v>
      </c>
      <c r="D4" s="10">
        <f t="shared" si="0"/>
        <v>238.43229814947759</v>
      </c>
      <c r="E4" s="17" t="s">
        <v>112</v>
      </c>
      <c r="F4" s="18">
        <v>23618</v>
      </c>
      <c r="G4" s="21">
        <v>7.8858410000000001</v>
      </c>
    </row>
    <row r="5" spans="1:11">
      <c r="A5" s="4" t="s">
        <v>27</v>
      </c>
      <c r="B5" s="5">
        <v>334052</v>
      </c>
      <c r="C5" s="11">
        <v>3232.99</v>
      </c>
      <c r="D5" s="10">
        <f t="shared" si="0"/>
        <v>103.32602327876053</v>
      </c>
      <c r="E5" s="17" t="s">
        <v>84</v>
      </c>
      <c r="F5" s="18">
        <v>22868</v>
      </c>
      <c r="G5" s="21">
        <v>5.3223019999999996</v>
      </c>
    </row>
    <row r="6" spans="1:11">
      <c r="A6" s="4" t="s">
        <v>28</v>
      </c>
      <c r="B6" s="5">
        <v>201462</v>
      </c>
      <c r="C6" s="11">
        <v>1228.19</v>
      </c>
      <c r="D6" s="10">
        <f t="shared" si="0"/>
        <v>164.03162377156627</v>
      </c>
      <c r="E6" s="17" t="s">
        <v>84</v>
      </c>
      <c r="F6" s="18">
        <v>21873</v>
      </c>
      <c r="G6" s="21">
        <v>6.9504060000000001</v>
      </c>
    </row>
    <row r="7" spans="1:11">
      <c r="A7" s="4" t="s">
        <v>29</v>
      </c>
      <c r="B7" s="5">
        <v>207951</v>
      </c>
      <c r="C7" s="11">
        <v>1510.17</v>
      </c>
      <c r="D7" s="10">
        <f t="shared" si="0"/>
        <v>137.70039134666956</v>
      </c>
      <c r="E7" s="17" t="s">
        <v>84</v>
      </c>
      <c r="F7" s="18">
        <v>22262</v>
      </c>
      <c r="G7" s="21">
        <v>7.9421840000000001</v>
      </c>
    </row>
    <row r="8" spans="1:11">
      <c r="A8" s="4" t="s">
        <v>30</v>
      </c>
      <c r="B8" s="5">
        <v>398932</v>
      </c>
      <c r="C8" s="11">
        <v>2805.96</v>
      </c>
      <c r="D8" s="10">
        <f t="shared" si="0"/>
        <v>142.17308871117194</v>
      </c>
      <c r="E8" s="17" t="s">
        <v>84</v>
      </c>
      <c r="F8" s="18">
        <v>23093</v>
      </c>
      <c r="G8" s="21">
        <v>14.027547</v>
      </c>
      <c r="I8" s="19"/>
      <c r="J8" s="19"/>
      <c r="K8" s="19"/>
    </row>
    <row r="9" spans="1:11">
      <c r="A9" s="4" t="s">
        <v>31</v>
      </c>
      <c r="B9" s="5">
        <v>1225048</v>
      </c>
      <c r="C9" s="11">
        <v>3862.66</v>
      </c>
      <c r="D9" s="10">
        <f t="shared" si="0"/>
        <v>317.15139308145166</v>
      </c>
      <c r="E9" s="17" t="s">
        <v>112</v>
      </c>
      <c r="F9" s="18">
        <v>22419</v>
      </c>
      <c r="G9" s="21">
        <v>9.3079040000000006</v>
      </c>
    </row>
    <row r="10" spans="1:11">
      <c r="A10" s="4" t="s">
        <v>32</v>
      </c>
      <c r="B10" s="5">
        <v>379509</v>
      </c>
      <c r="C10" s="11">
        <v>1542.99</v>
      </c>
      <c r="D10" s="10">
        <f t="shared" si="0"/>
        <v>245.95687593568331</v>
      </c>
      <c r="E10" s="17" t="s">
        <v>84</v>
      </c>
      <c r="F10" s="18">
        <v>16060</v>
      </c>
      <c r="G10" s="21">
        <v>11.018713</v>
      </c>
    </row>
    <row r="11" spans="1:11">
      <c r="A11" s="4" t="s">
        <v>33</v>
      </c>
      <c r="B11" s="5">
        <v>198105</v>
      </c>
      <c r="C11" s="11">
        <v>3609.98</v>
      </c>
      <c r="D11" s="10">
        <f t="shared" si="0"/>
        <v>54.877035329835621</v>
      </c>
      <c r="E11" s="17" t="s">
        <v>84</v>
      </c>
      <c r="F11" s="18">
        <v>25336</v>
      </c>
      <c r="G11" s="21">
        <v>2.880776</v>
      </c>
    </row>
    <row r="12" spans="1:11">
      <c r="A12" s="4" t="s">
        <v>34</v>
      </c>
      <c r="B12" s="5">
        <v>263125</v>
      </c>
      <c r="C12" s="11">
        <v>2080.37</v>
      </c>
      <c r="D12" s="10">
        <f t="shared" si="0"/>
        <v>126.47990501689604</v>
      </c>
      <c r="E12" s="17" t="s">
        <v>84</v>
      </c>
      <c r="F12" s="18">
        <v>20628</v>
      </c>
      <c r="G12" s="21">
        <v>7.6594239999999996</v>
      </c>
    </row>
    <row r="13" spans="1:11">
      <c r="A13" s="4" t="s">
        <v>35</v>
      </c>
      <c r="B13" s="5">
        <v>1106303</v>
      </c>
      <c r="C13" s="11">
        <v>2754.86</v>
      </c>
      <c r="D13" s="10">
        <f t="shared" si="0"/>
        <v>401.5822945630631</v>
      </c>
      <c r="E13" s="17" t="s">
        <v>84</v>
      </c>
      <c r="F13" s="18">
        <v>30512</v>
      </c>
      <c r="G13" s="21">
        <v>3.446526</v>
      </c>
    </row>
    <row r="14" spans="1:11">
      <c r="A14" s="4" t="s">
        <v>36</v>
      </c>
      <c r="B14" s="5">
        <v>169106</v>
      </c>
      <c r="C14" s="9">
        <v>913.27</v>
      </c>
      <c r="D14" s="10">
        <f t="shared" si="0"/>
        <v>185.16539468065304</v>
      </c>
      <c r="E14" s="17" t="s">
        <v>84</v>
      </c>
      <c r="F14" s="18">
        <v>24012</v>
      </c>
      <c r="G14" s="21">
        <v>3.8532980000000001</v>
      </c>
      <c r="H14" s="15"/>
    </row>
    <row r="15" spans="1:11">
      <c r="A15" s="4" t="s">
        <v>37</v>
      </c>
      <c r="B15" s="5">
        <v>1014124</v>
      </c>
      <c r="C15" s="11">
        <v>3702.25</v>
      </c>
      <c r="D15" s="10">
        <f t="shared" si="0"/>
        <v>273.92099399014114</v>
      </c>
      <c r="E15" s="17" t="s">
        <v>112</v>
      </c>
      <c r="F15" s="18">
        <v>27626</v>
      </c>
      <c r="G15" s="21">
        <v>3.599774</v>
      </c>
    </row>
    <row r="16" spans="1:11">
      <c r="A16" s="8" t="s">
        <v>38</v>
      </c>
      <c r="B16" s="5">
        <v>534147</v>
      </c>
      <c r="C16" s="11">
        <v>7397.86</v>
      </c>
      <c r="D16" s="10">
        <f t="shared" si="0"/>
        <v>72.202907327254096</v>
      </c>
      <c r="E16" s="17" t="s">
        <v>84</v>
      </c>
      <c r="F16" s="18">
        <v>27242</v>
      </c>
      <c r="G16" s="21">
        <v>2.3241670000000001</v>
      </c>
    </row>
    <row r="17" spans="1:7">
      <c r="A17" s="4" t="s">
        <v>39</v>
      </c>
      <c r="B17" s="5">
        <v>1257326</v>
      </c>
      <c r="C17" s="11">
        <v>4785.4799999999996</v>
      </c>
      <c r="D17" s="10">
        <f t="shared" si="0"/>
        <v>262.73769820373298</v>
      </c>
      <c r="E17" s="17" t="s">
        <v>84</v>
      </c>
      <c r="F17" s="18">
        <v>25858</v>
      </c>
      <c r="G17" s="21">
        <v>4.130954</v>
      </c>
    </row>
    <row r="18" spans="1:7">
      <c r="A18" s="4" t="s">
        <v>40</v>
      </c>
      <c r="B18" s="5">
        <v>379522</v>
      </c>
      <c r="C18" s="11">
        <v>1861.33</v>
      </c>
      <c r="D18" s="10">
        <f t="shared" si="0"/>
        <v>203.89828778346666</v>
      </c>
      <c r="E18" s="17" t="s">
        <v>84</v>
      </c>
      <c r="F18" s="18">
        <v>19869</v>
      </c>
      <c r="G18" s="21">
        <v>13.107469999999999</v>
      </c>
    </row>
    <row r="19" spans="1:7">
      <c r="A19" s="4" t="s">
        <v>41</v>
      </c>
      <c r="B19" s="5">
        <v>420364</v>
      </c>
      <c r="C19" s="11">
        <v>1248.6600000000001</v>
      </c>
      <c r="D19" s="10">
        <f t="shared" si="0"/>
        <v>336.65209104159658</v>
      </c>
      <c r="E19" s="17" t="s">
        <v>112</v>
      </c>
      <c r="F19" s="18">
        <v>25315</v>
      </c>
      <c r="G19" s="21">
        <v>13.874233</v>
      </c>
    </row>
    <row r="20" spans="1:7">
      <c r="A20" s="4" t="s">
        <v>42</v>
      </c>
      <c r="B20" s="5">
        <v>249431</v>
      </c>
      <c r="C20" s="11">
        <v>2138.4699999999998</v>
      </c>
      <c r="D20" s="10">
        <f t="shared" si="0"/>
        <v>116.63993415853392</v>
      </c>
      <c r="E20" s="17" t="s">
        <v>84</v>
      </c>
      <c r="F20" s="18">
        <v>18983</v>
      </c>
      <c r="G20" s="21">
        <v>20.128708</v>
      </c>
    </row>
    <row r="21" spans="1:7">
      <c r="A21" s="4" t="s">
        <v>43</v>
      </c>
      <c r="B21" s="5">
        <v>210724</v>
      </c>
      <c r="C21" s="11">
        <v>2925.28</v>
      </c>
      <c r="D21" s="10">
        <f t="shared" si="0"/>
        <v>72.035497456653715</v>
      </c>
      <c r="E21" s="17" t="s">
        <v>112</v>
      </c>
      <c r="F21" s="18">
        <v>21259</v>
      </c>
      <c r="G21" s="21">
        <v>11.058778999999999</v>
      </c>
    </row>
    <row r="22" spans="1:7">
      <c r="A22" s="4" t="s">
        <v>44</v>
      </c>
      <c r="B22" s="5">
        <v>906074</v>
      </c>
      <c r="C22" s="11">
        <v>2651.28</v>
      </c>
      <c r="D22" s="10">
        <f t="shared" si="0"/>
        <v>341.7496454542711</v>
      </c>
      <c r="E22" s="17" t="s">
        <v>84</v>
      </c>
      <c r="F22" s="18">
        <v>24230</v>
      </c>
      <c r="G22" s="21">
        <v>14.485704999999999</v>
      </c>
    </row>
    <row r="23" spans="1:7">
      <c r="A23" s="4" t="s">
        <v>45</v>
      </c>
      <c r="B23" s="5">
        <v>1074434</v>
      </c>
      <c r="C23" s="11">
        <v>3553.51</v>
      </c>
      <c r="D23" s="10">
        <f t="shared" si="0"/>
        <v>302.35851313208627</v>
      </c>
      <c r="E23" s="17" t="s">
        <v>84</v>
      </c>
      <c r="F23" s="18">
        <v>19843</v>
      </c>
      <c r="G23" s="21">
        <v>16.329236999999999</v>
      </c>
    </row>
    <row r="24" spans="1:7">
      <c r="A24" s="4" t="s">
        <v>46</v>
      </c>
      <c r="B24" s="5">
        <v>342021</v>
      </c>
      <c r="C24" s="11">
        <v>2415.41</v>
      </c>
      <c r="D24" s="10">
        <f t="shared" si="0"/>
        <v>141.59956280714249</v>
      </c>
      <c r="E24" s="17" t="s">
        <v>112</v>
      </c>
      <c r="F24" s="18">
        <v>20982</v>
      </c>
      <c r="G24" s="21">
        <v>13.599626000000001</v>
      </c>
    </row>
    <row r="25" spans="1:7">
      <c r="A25" s="4" t="s">
        <v>47</v>
      </c>
      <c r="B25" s="5">
        <v>372640</v>
      </c>
      <c r="C25" s="11">
        <v>2599.5300000000002</v>
      </c>
      <c r="D25" s="10">
        <f t="shared" si="0"/>
        <v>143.34899000973252</v>
      </c>
      <c r="E25" s="17" t="s">
        <v>84</v>
      </c>
      <c r="F25" s="18">
        <v>20895</v>
      </c>
      <c r="G25" s="21">
        <v>11.416016000000001</v>
      </c>
    </row>
    <row r="26" spans="1:7">
      <c r="A26" s="4" t="s">
        <v>48</v>
      </c>
      <c r="B26" s="5">
        <v>597117</v>
      </c>
      <c r="C26" s="11">
        <v>1279.02</v>
      </c>
      <c r="D26" s="10">
        <f t="shared" si="0"/>
        <v>466.8550921799503</v>
      </c>
      <c r="E26" s="17" t="s">
        <v>84</v>
      </c>
      <c r="F26" s="18">
        <v>25102</v>
      </c>
      <c r="G26" s="21">
        <v>6.5515439999999998</v>
      </c>
    </row>
    <row r="27" spans="1:7">
      <c r="A27" s="4" t="s">
        <v>49</v>
      </c>
      <c r="B27" s="5">
        <v>672432</v>
      </c>
      <c r="C27" s="11">
        <v>6709.62</v>
      </c>
      <c r="D27" s="10">
        <f t="shared" si="0"/>
        <v>100.21908841335276</v>
      </c>
      <c r="E27" s="17" t="s">
        <v>84</v>
      </c>
      <c r="F27" s="18">
        <v>20982</v>
      </c>
      <c r="G27" s="21">
        <v>16.034951</v>
      </c>
    </row>
    <row r="28" spans="1:7">
      <c r="A28" s="4" t="s">
        <v>50</v>
      </c>
      <c r="B28" s="5">
        <v>352189</v>
      </c>
      <c r="C28" s="11">
        <v>1770.41</v>
      </c>
      <c r="D28" s="10">
        <f t="shared" si="0"/>
        <v>198.93075615252963</v>
      </c>
      <c r="E28" s="17" t="s">
        <v>84</v>
      </c>
      <c r="F28" s="18">
        <v>25930</v>
      </c>
      <c r="G28" s="21">
        <v>5.3905700000000003</v>
      </c>
    </row>
    <row r="29" spans="1:7">
      <c r="A29" s="4" t="s">
        <v>51</v>
      </c>
      <c r="B29" s="5">
        <v>162749</v>
      </c>
      <c r="C29" s="11">
        <v>1735.65</v>
      </c>
      <c r="D29" s="10">
        <f t="shared" si="0"/>
        <v>93.768328868147378</v>
      </c>
      <c r="E29" s="17" t="s">
        <v>84</v>
      </c>
      <c r="F29" s="18">
        <v>18174</v>
      </c>
      <c r="G29" s="21">
        <v>17.193059000000002</v>
      </c>
    </row>
    <row r="30" spans="1:7">
      <c r="A30" s="4" t="s">
        <v>52</v>
      </c>
      <c r="B30" s="5">
        <v>580736</v>
      </c>
      <c r="C30" s="11">
        <v>6894.83</v>
      </c>
      <c r="D30" s="10">
        <f t="shared" si="0"/>
        <v>84.227747457152674</v>
      </c>
      <c r="E30" s="17" t="s">
        <v>84</v>
      </c>
      <c r="F30" s="18">
        <v>24358</v>
      </c>
      <c r="G30" s="21">
        <v>3.7452260000000002</v>
      </c>
    </row>
    <row r="31" spans="1:7">
      <c r="A31" s="4" t="s">
        <v>53</v>
      </c>
      <c r="B31" s="5">
        <v>154940</v>
      </c>
      <c r="C31" s="11">
        <v>2574.67</v>
      </c>
      <c r="D31" s="10">
        <f t="shared" si="0"/>
        <v>60.1785859935448</v>
      </c>
      <c r="E31" s="17" t="s">
        <v>84</v>
      </c>
      <c r="F31" s="18">
        <v>19987</v>
      </c>
      <c r="G31" s="21">
        <v>13.040183000000001</v>
      </c>
    </row>
    <row r="32" spans="1:7">
      <c r="A32" s="4" t="s">
        <v>54</v>
      </c>
      <c r="B32" s="5">
        <v>167824</v>
      </c>
      <c r="C32" s="9">
        <v>862.75</v>
      </c>
      <c r="D32" s="10">
        <f t="shared" si="0"/>
        <v>194.52216748768473</v>
      </c>
      <c r="E32" s="17" t="s">
        <v>84</v>
      </c>
      <c r="F32" s="18">
        <v>19710</v>
      </c>
      <c r="G32" s="21">
        <v>4.3970039999999999</v>
      </c>
    </row>
    <row r="33" spans="1:10">
      <c r="A33" s="4" t="s">
        <v>55</v>
      </c>
      <c r="B33" s="5">
        <v>339287</v>
      </c>
      <c r="C33" s="12">
        <v>2627.38</v>
      </c>
      <c r="D33" s="10">
        <f t="shared" si="0"/>
        <v>129.13510797829016</v>
      </c>
      <c r="E33" s="17" t="s">
        <v>84</v>
      </c>
      <c r="F33" s="18">
        <v>24205</v>
      </c>
      <c r="G33" s="21">
        <v>8.2665319999999998</v>
      </c>
    </row>
    <row r="34" spans="1:10">
      <c r="A34" s="4" t="s">
        <v>56</v>
      </c>
      <c r="B34" s="5">
        <v>988194</v>
      </c>
      <c r="C34" s="12">
        <v>3515.65</v>
      </c>
      <c r="D34" s="10">
        <f t="shared" si="0"/>
        <v>281.08429451168348</v>
      </c>
      <c r="E34" s="17" t="s">
        <v>112</v>
      </c>
      <c r="F34" s="18">
        <v>26133</v>
      </c>
      <c r="G34" s="21">
        <v>6.0875170000000001</v>
      </c>
    </row>
    <row r="35" spans="1:10">
      <c r="A35" s="4" t="s">
        <v>57</v>
      </c>
      <c r="B35" s="5">
        <v>595682</v>
      </c>
      <c r="C35" s="11">
        <v>7007.33</v>
      </c>
      <c r="D35" s="10">
        <f t="shared" si="0"/>
        <v>85.008412619357159</v>
      </c>
      <c r="E35" s="17" t="s">
        <v>84</v>
      </c>
      <c r="F35" s="18">
        <v>18901</v>
      </c>
      <c r="G35" s="21">
        <v>16.881599999999999</v>
      </c>
    </row>
    <row r="36" spans="1:10">
      <c r="A36" s="4" t="s">
        <v>58</v>
      </c>
      <c r="B36" s="5">
        <v>391648</v>
      </c>
      <c r="C36" s="12">
        <v>2378.3200000000002</v>
      </c>
      <c r="D36" s="10">
        <f t="shared" si="0"/>
        <v>164.67422382185742</v>
      </c>
      <c r="E36" s="17" t="s">
        <v>84</v>
      </c>
      <c r="F36" s="18">
        <v>22799</v>
      </c>
      <c r="G36" s="21">
        <v>4.1145719999999999</v>
      </c>
      <c r="J36" s="19"/>
    </row>
    <row r="37" spans="1:10">
      <c r="A37" s="4" t="s">
        <v>59</v>
      </c>
      <c r="B37" s="5">
        <v>467866</v>
      </c>
      <c r="C37" s="11">
        <v>3246.96</v>
      </c>
      <c r="D37" s="10">
        <f t="shared" si="0"/>
        <v>144.09355212260084</v>
      </c>
      <c r="E37" s="17" t="s">
        <v>84</v>
      </c>
      <c r="F37" s="18">
        <v>22054</v>
      </c>
      <c r="G37" s="21">
        <v>9.0050050000000006</v>
      </c>
    </row>
    <row r="38" spans="1:10">
      <c r="A38" s="4" t="s">
        <v>60</v>
      </c>
      <c r="B38" s="5">
        <v>816606</v>
      </c>
      <c r="C38" s="11">
        <v>1833.75</v>
      </c>
      <c r="D38" s="10">
        <f t="shared" si="0"/>
        <v>445.32024539877301</v>
      </c>
      <c r="E38" s="17" t="s">
        <v>112</v>
      </c>
      <c r="F38" s="18">
        <v>23659</v>
      </c>
      <c r="G38" s="21">
        <v>6.9359929999999999</v>
      </c>
    </row>
    <row r="39" spans="1:10">
      <c r="A39" s="4" t="s">
        <v>61</v>
      </c>
      <c r="B39" s="5">
        <v>138034</v>
      </c>
      <c r="C39" s="13">
        <v>475.4</v>
      </c>
      <c r="D39" s="10">
        <f t="shared" si="0"/>
        <v>290.3533866217922</v>
      </c>
      <c r="E39" s="17" t="s">
        <v>84</v>
      </c>
      <c r="F39" s="18">
        <v>21835</v>
      </c>
      <c r="G39" s="21">
        <v>5.9289129999999997</v>
      </c>
    </row>
    <row r="40" spans="1:10">
      <c r="A40" s="4" t="s">
        <v>62</v>
      </c>
      <c r="B40" s="5">
        <v>216633</v>
      </c>
      <c r="C40" s="11">
        <v>4503.17</v>
      </c>
      <c r="D40" s="10">
        <f t="shared" si="0"/>
        <v>48.106778114084079</v>
      </c>
      <c r="E40" s="17" t="s">
        <v>84</v>
      </c>
      <c r="F40" s="18">
        <v>21325</v>
      </c>
      <c r="G40" s="21">
        <v>6.1244579999999997</v>
      </c>
    </row>
    <row r="41" spans="1:10">
      <c r="A41" s="4" t="s">
        <v>63</v>
      </c>
      <c r="B41" s="5">
        <v>208792</v>
      </c>
      <c r="C41" s="11">
        <v>1154.76</v>
      </c>
      <c r="D41" s="10">
        <f t="shared" si="0"/>
        <v>180.80986525338599</v>
      </c>
      <c r="E41" s="17" t="s">
        <v>84</v>
      </c>
      <c r="F41" s="18">
        <v>21178</v>
      </c>
      <c r="G41" s="21">
        <v>9.4995360000000009</v>
      </c>
    </row>
    <row r="42" spans="1:10">
      <c r="A42" s="4" t="s">
        <v>64</v>
      </c>
      <c r="B42" s="5">
        <v>79912</v>
      </c>
      <c r="C42" s="11">
        <v>1535.16</v>
      </c>
      <c r="D42" s="10">
        <f t="shared" si="0"/>
        <v>52.054508976263058</v>
      </c>
      <c r="E42" s="17" t="s">
        <v>84</v>
      </c>
      <c r="F42" s="18">
        <v>20052</v>
      </c>
      <c r="G42" s="21">
        <v>10.106415999999999</v>
      </c>
    </row>
    <row r="43" spans="1:10">
      <c r="A43" s="4" t="s">
        <v>65</v>
      </c>
      <c r="B43" s="5">
        <v>287806</v>
      </c>
      <c r="C43" s="11">
        <v>5047.34</v>
      </c>
      <c r="D43" s="10">
        <f t="shared" si="0"/>
        <v>57.021322122147502</v>
      </c>
      <c r="E43" s="17" t="s">
        <v>112</v>
      </c>
      <c r="F43" s="18">
        <v>23007</v>
      </c>
      <c r="G43" s="21">
        <v>8.1924119999999991</v>
      </c>
    </row>
    <row r="44" spans="1:10">
      <c r="A44" s="4" t="s">
        <v>66</v>
      </c>
      <c r="B44" s="5">
        <v>214872</v>
      </c>
      <c r="C44" s="9">
        <v>881.38</v>
      </c>
      <c r="D44" s="10">
        <f t="shared" si="0"/>
        <v>243.79041956931175</v>
      </c>
      <c r="E44" s="17" t="s">
        <v>84</v>
      </c>
      <c r="F44" s="18">
        <v>22900</v>
      </c>
      <c r="G44" s="21">
        <v>9.2067829999999997</v>
      </c>
    </row>
    <row r="45" spans="1:10">
      <c r="A45" s="4" t="s">
        <v>67</v>
      </c>
      <c r="B45" s="5">
        <v>566996</v>
      </c>
      <c r="C45" s="11">
        <v>2256.14</v>
      </c>
      <c r="D45" s="10">
        <f t="shared" si="0"/>
        <v>251.31241855558611</v>
      </c>
      <c r="E45" s="17" t="s">
        <v>84</v>
      </c>
      <c r="F45" s="18">
        <v>21295</v>
      </c>
      <c r="G45" s="21">
        <v>9.5982299999999992</v>
      </c>
    </row>
    <row r="46" spans="1:10">
      <c r="A46" s="4" t="s">
        <v>68</v>
      </c>
      <c r="B46" s="5">
        <v>771230</v>
      </c>
      <c r="C46" s="11">
        <v>2798.88</v>
      </c>
      <c r="D46" s="10">
        <f t="shared" si="0"/>
        <v>275.54950551649227</v>
      </c>
      <c r="E46" s="17" t="s">
        <v>84</v>
      </c>
      <c r="F46" s="18">
        <v>23033</v>
      </c>
      <c r="G46" s="21">
        <v>13.070497</v>
      </c>
    </row>
    <row r="47" spans="1:10">
      <c r="A47" s="4" t="s">
        <v>69</v>
      </c>
      <c r="B47" s="5">
        <v>332775</v>
      </c>
      <c r="C47" s="13">
        <v>805.6</v>
      </c>
      <c r="D47" s="10">
        <f t="shared" si="0"/>
        <v>413.07720953326714</v>
      </c>
      <c r="E47" s="17" t="s">
        <v>84</v>
      </c>
      <c r="F47" s="18">
        <v>27800</v>
      </c>
      <c r="G47" s="21">
        <v>2.88428</v>
      </c>
    </row>
    <row r="48" spans="1:10">
      <c r="A48" s="4" t="s">
        <v>70</v>
      </c>
      <c r="B48" s="5">
        <v>326605</v>
      </c>
      <c r="C48" s="11">
        <v>1213.52</v>
      </c>
      <c r="D48" s="10">
        <f t="shared" si="0"/>
        <v>269.13853912584875</v>
      </c>
      <c r="E48" s="17" t="s">
        <v>84</v>
      </c>
      <c r="F48" s="18">
        <v>23417</v>
      </c>
      <c r="G48" s="21">
        <v>4.9518560000000003</v>
      </c>
    </row>
    <row r="49" spans="1:7">
      <c r="A49" s="4" t="s">
        <v>71</v>
      </c>
      <c r="B49" s="5">
        <v>228136</v>
      </c>
      <c r="C49" s="9">
        <v>782.97</v>
      </c>
      <c r="D49" s="10">
        <f t="shared" si="0"/>
        <v>291.37259409683639</v>
      </c>
      <c r="E49" s="17" t="s">
        <v>84</v>
      </c>
      <c r="F49" s="18">
        <v>27039</v>
      </c>
      <c r="G49" s="21">
        <v>5.1805750000000002</v>
      </c>
    </row>
    <row r="50" spans="1:7">
      <c r="A50" s="4" t="s">
        <v>72</v>
      </c>
      <c r="B50" s="5">
        <v>382184</v>
      </c>
      <c r="C50" s="11">
        <v>1774.04</v>
      </c>
      <c r="D50" s="10">
        <f t="shared" si="0"/>
        <v>215.43144461229735</v>
      </c>
      <c r="E50" s="17" t="s">
        <v>84</v>
      </c>
      <c r="F50" s="18">
        <v>23927</v>
      </c>
      <c r="G50" s="21">
        <v>6.840357</v>
      </c>
    </row>
    <row r="51" spans="1:7">
      <c r="A51" s="4" t="s">
        <v>73</v>
      </c>
      <c r="B51" s="5">
        <v>303828</v>
      </c>
      <c r="C51" s="11">
        <v>2779.31</v>
      </c>
      <c r="D51" s="10">
        <f t="shared" si="0"/>
        <v>109.3177803123797</v>
      </c>
      <c r="E51" s="17" t="s">
        <v>84</v>
      </c>
      <c r="F51" s="18">
        <v>22636</v>
      </c>
      <c r="G51" s="21">
        <v>6.2420109999999998</v>
      </c>
    </row>
    <row r="52" spans="1:7">
      <c r="A52" s="4" t="s">
        <v>74</v>
      </c>
      <c r="B52" s="5">
        <v>406119</v>
      </c>
      <c r="C52" s="11">
        <v>2341.35</v>
      </c>
      <c r="D52" s="10">
        <f t="shared" si="0"/>
        <v>173.45505797937088</v>
      </c>
      <c r="E52" s="17" t="s">
        <v>84</v>
      </c>
      <c r="F52" s="18">
        <v>25403</v>
      </c>
      <c r="G52" s="21">
        <v>4.3906159999999996</v>
      </c>
    </row>
    <row r="53" spans="1:7">
      <c r="A53" s="4" t="s">
        <v>75</v>
      </c>
      <c r="B53" s="5">
        <v>187583</v>
      </c>
      <c r="C53" s="12">
        <v>1154.5999999999999</v>
      </c>
      <c r="D53" s="10">
        <f t="shared" si="0"/>
        <v>162.4657890178417</v>
      </c>
      <c r="E53" s="17" t="s">
        <v>84</v>
      </c>
      <c r="F53" s="18">
        <v>20389</v>
      </c>
      <c r="G53" s="21">
        <v>8.9452499999999997</v>
      </c>
    </row>
    <row r="54" spans="1:7">
      <c r="A54" s="4" t="s">
        <v>76</v>
      </c>
      <c r="B54" s="5">
        <v>191102</v>
      </c>
      <c r="C54" s="11">
        <v>3478.84</v>
      </c>
      <c r="D54" s="10">
        <f t="shared" si="0"/>
        <v>54.932678708994949</v>
      </c>
      <c r="E54" s="17" t="s">
        <v>84</v>
      </c>
      <c r="F54" s="18">
        <v>20583</v>
      </c>
      <c r="G54" s="21">
        <v>7.8432769999999996</v>
      </c>
    </row>
    <row r="55" spans="1:7">
      <c r="A55" s="4" t="s">
        <v>77</v>
      </c>
      <c r="B55" s="5">
        <v>600180</v>
      </c>
      <c r="C55" s="11">
        <v>3266.07</v>
      </c>
      <c r="D55" s="10">
        <f t="shared" si="0"/>
        <v>183.76213614527552</v>
      </c>
      <c r="E55" s="17" t="s">
        <v>84</v>
      </c>
      <c r="F55" s="18">
        <v>20983</v>
      </c>
      <c r="G55" s="21">
        <v>21.547442</v>
      </c>
    </row>
    <row r="56" spans="1:7">
      <c r="A56" s="4" t="s">
        <v>78</v>
      </c>
      <c r="B56" s="5">
        <v>3228006</v>
      </c>
      <c r="C56" s="12">
        <v>1575.49</v>
      </c>
      <c r="D56" s="10">
        <f t="shared" si="0"/>
        <v>2048.8901865451385</v>
      </c>
      <c r="E56" s="17" t="s">
        <v>112</v>
      </c>
      <c r="F56" s="18">
        <v>35282</v>
      </c>
      <c r="G56" s="21">
        <v>5.5100519999999999</v>
      </c>
    </row>
    <row r="57" spans="1:7">
      <c r="A57" s="4" t="s">
        <v>79</v>
      </c>
      <c r="B57" s="5">
        <v>704332</v>
      </c>
      <c r="C57" s="11">
        <v>2687.88</v>
      </c>
      <c r="D57" s="10">
        <f t="shared" si="0"/>
        <v>262.03997202256051</v>
      </c>
      <c r="E57" s="17" t="s">
        <v>84</v>
      </c>
      <c r="F57" s="18">
        <v>27423</v>
      </c>
      <c r="G57" s="21">
        <v>5.1189520000000002</v>
      </c>
    </row>
    <row r="58" spans="1:7">
      <c r="A58" s="4" t="s">
        <v>80</v>
      </c>
      <c r="B58" s="5">
        <v>873606</v>
      </c>
      <c r="C58" s="9">
        <v>405.41</v>
      </c>
      <c r="D58" s="10">
        <f t="shared" si="0"/>
        <v>2154.8703781357144</v>
      </c>
      <c r="E58" s="17" t="s">
        <v>84</v>
      </c>
      <c r="F58" s="18">
        <v>31362</v>
      </c>
      <c r="G58" s="21">
        <v>4.2853659999999998</v>
      </c>
    </row>
    <row r="59" spans="1:7">
      <c r="A59" s="4" t="s">
        <v>81</v>
      </c>
      <c r="B59" s="5">
        <v>2980338</v>
      </c>
      <c r="C59" s="11">
        <v>1178.94</v>
      </c>
      <c r="D59" s="10">
        <f t="shared" si="0"/>
        <v>2527.9810677388159</v>
      </c>
      <c r="E59" s="17" t="s">
        <v>112</v>
      </c>
      <c r="F59" s="18">
        <v>21327</v>
      </c>
      <c r="G59" s="21">
        <v>20.960370999999999</v>
      </c>
    </row>
    <row r="60" spans="1:7">
      <c r="A60" s="4" t="s">
        <v>82</v>
      </c>
      <c r="B60" s="5">
        <v>362502</v>
      </c>
      <c r="C60" s="11">
        <v>1340.25</v>
      </c>
      <c r="D60" s="10">
        <f t="shared" si="0"/>
        <v>270.47341913822049</v>
      </c>
      <c r="E60" s="17" t="s">
        <v>84</v>
      </c>
      <c r="F60" s="18">
        <v>25266</v>
      </c>
      <c r="G60" s="21">
        <v>6.634741</v>
      </c>
    </row>
    <row r="61" spans="1:7">
      <c r="A61" s="4" t="s">
        <v>83</v>
      </c>
      <c r="B61" s="5">
        <v>198520</v>
      </c>
      <c r="C61" s="11">
        <v>5637.97</v>
      </c>
      <c r="D61" s="10">
        <f t="shared" si="0"/>
        <v>35.211255114872905</v>
      </c>
      <c r="E61" s="17" t="s">
        <v>84</v>
      </c>
      <c r="F61" s="18">
        <v>20751</v>
      </c>
      <c r="G61" s="21">
        <v>7.7695160000000003</v>
      </c>
    </row>
    <row r="62" spans="1:7">
      <c r="A62" s="4" t="s">
        <v>85</v>
      </c>
      <c r="B62" s="5">
        <v>150325</v>
      </c>
      <c r="C62" s="11">
        <v>2990.41</v>
      </c>
      <c r="D62" s="10">
        <f t="shared" si="0"/>
        <v>50.269026655207817</v>
      </c>
      <c r="E62" s="17" t="s">
        <v>84</v>
      </c>
      <c r="F62" s="18">
        <v>21361</v>
      </c>
      <c r="G62" s="21">
        <v>13.637596</v>
      </c>
    </row>
    <row r="63" spans="1:7">
      <c r="A63" s="4" t="s">
        <v>86</v>
      </c>
      <c r="B63" s="5">
        <v>930349</v>
      </c>
      <c r="C63" s="11">
        <v>2144.12</v>
      </c>
      <c r="D63" s="10">
        <f t="shared" si="0"/>
        <v>433.90715071917617</v>
      </c>
      <c r="E63" s="17" t="s">
        <v>84</v>
      </c>
      <c r="F63" s="18">
        <v>27936</v>
      </c>
      <c r="G63" s="21">
        <v>4.5655239999999999</v>
      </c>
    </row>
    <row r="64" spans="1:7">
      <c r="A64" s="4" t="s">
        <v>87</v>
      </c>
      <c r="B64" s="5">
        <v>1204189</v>
      </c>
      <c r="C64" s="11">
        <v>5009.21</v>
      </c>
      <c r="D64" s="10">
        <f t="shared" si="0"/>
        <v>240.39499242395507</v>
      </c>
      <c r="E64" s="17" t="s">
        <v>112</v>
      </c>
      <c r="F64" s="18">
        <v>20828</v>
      </c>
      <c r="G64" s="21">
        <v>17.951812</v>
      </c>
    </row>
    <row r="65" spans="1:7">
      <c r="A65" s="4" t="s">
        <v>88</v>
      </c>
      <c r="B65" s="5">
        <v>451688</v>
      </c>
      <c r="C65" s="11">
        <v>3447.4</v>
      </c>
      <c r="D65" s="10">
        <f t="shared" si="0"/>
        <v>131.02279979114695</v>
      </c>
      <c r="E65" s="17" t="s">
        <v>84</v>
      </c>
      <c r="F65" s="18">
        <v>27759</v>
      </c>
      <c r="G65" s="21">
        <v>5.378609</v>
      </c>
    </row>
    <row r="66" spans="1:7">
      <c r="A66" s="4" t="s">
        <v>89</v>
      </c>
      <c r="B66" s="5">
        <v>536406</v>
      </c>
      <c r="C66" s="11">
        <v>2968.59</v>
      </c>
      <c r="D66" s="10">
        <f t="shared" si="0"/>
        <v>180.6938647640799</v>
      </c>
      <c r="E66" s="17" t="s">
        <v>84</v>
      </c>
      <c r="F66" s="18">
        <v>28636</v>
      </c>
      <c r="G66" s="21">
        <v>6.0793749999999998</v>
      </c>
    </row>
    <row r="67" spans="1:7">
      <c r="A67" s="4" t="s">
        <v>90</v>
      </c>
      <c r="B67" s="5">
        <v>639224</v>
      </c>
      <c r="C67" s="11">
        <v>6336.99</v>
      </c>
      <c r="D67" s="10">
        <f t="shared" si="0"/>
        <v>100.87186503371476</v>
      </c>
      <c r="E67" s="17" t="s">
        <v>112</v>
      </c>
      <c r="F67" s="18">
        <v>22429</v>
      </c>
      <c r="G67" s="21">
        <v>7.2722290000000003</v>
      </c>
    </row>
    <row r="68" spans="1:7">
      <c r="A68" s="4" t="s">
        <v>91</v>
      </c>
      <c r="B68" s="5">
        <v>349529</v>
      </c>
      <c r="C68" s="11">
        <v>2510.8200000000002</v>
      </c>
      <c r="D68" s="10">
        <f t="shared" si="0"/>
        <v>139.20910300220643</v>
      </c>
      <c r="E68" s="17" t="s">
        <v>84</v>
      </c>
      <c r="F68" s="18">
        <v>22798</v>
      </c>
      <c r="G68" s="21">
        <v>4.9660780000000004</v>
      </c>
    </row>
    <row r="69" spans="1:7">
      <c r="A69" s="4" t="s">
        <v>92</v>
      </c>
      <c r="B69" s="5">
        <v>313110</v>
      </c>
      <c r="C69" s="11">
        <v>1230.29</v>
      </c>
      <c r="D69" s="10">
        <f t="shared" si="0"/>
        <v>254.50097131570607</v>
      </c>
      <c r="E69" s="17" t="s">
        <v>84</v>
      </c>
      <c r="F69" s="18">
        <v>22535</v>
      </c>
      <c r="G69" s="21">
        <v>11.304395</v>
      </c>
    </row>
    <row r="70" spans="1:7">
      <c r="A70" s="4" t="s">
        <v>93</v>
      </c>
      <c r="B70" s="5">
        <v>284220</v>
      </c>
      <c r="C70" s="11">
        <v>2585.7600000000002</v>
      </c>
      <c r="D70" s="10">
        <f t="shared" si="0"/>
        <v>109.91739372563578</v>
      </c>
      <c r="E70" s="17" t="s">
        <v>84</v>
      </c>
      <c r="F70" s="18">
        <v>25440</v>
      </c>
      <c r="G70" s="21">
        <v>6.5395430000000001</v>
      </c>
    </row>
    <row r="71" spans="1:7">
      <c r="A71" s="4" t="s">
        <v>94</v>
      </c>
      <c r="B71" s="5">
        <v>417170</v>
      </c>
      <c r="C71" s="11">
        <v>2444.8200000000002</v>
      </c>
      <c r="D71" s="10">
        <f t="shared" si="0"/>
        <v>170.63423892147478</v>
      </c>
      <c r="E71" s="17" t="s">
        <v>84</v>
      </c>
      <c r="F71" s="18">
        <v>25774</v>
      </c>
      <c r="G71" s="21">
        <v>6.6873579999999997</v>
      </c>
    </row>
    <row r="72" spans="1:7">
      <c r="A72" s="4" t="s">
        <v>95</v>
      </c>
      <c r="B72" s="5">
        <v>289759</v>
      </c>
      <c r="C72" s="9">
        <v>964.16</v>
      </c>
      <c r="D72" s="10">
        <f t="shared" si="0"/>
        <v>300.5299950215732</v>
      </c>
      <c r="E72" s="17" t="s">
        <v>84</v>
      </c>
      <c r="F72" s="18">
        <v>22000</v>
      </c>
      <c r="G72" s="21">
        <v>6.163189</v>
      </c>
    </row>
    <row r="73" spans="1:7">
      <c r="A73" s="4" t="s">
        <v>96</v>
      </c>
      <c r="B73" s="5">
        <v>310133</v>
      </c>
      <c r="C73" s="11">
        <v>2275.35</v>
      </c>
      <c r="D73" s="10">
        <f t="shared" si="0"/>
        <v>136.30122838244665</v>
      </c>
      <c r="E73" s="17" t="s">
        <v>84</v>
      </c>
      <c r="F73" s="18">
        <v>25559</v>
      </c>
      <c r="G73" s="21">
        <v>3.0503230000000001</v>
      </c>
    </row>
    <row r="74" spans="1:7">
      <c r="A74" s="4" t="s">
        <v>97</v>
      </c>
      <c r="B74" s="5">
        <v>346475</v>
      </c>
      <c r="C74" s="11">
        <v>6594.28</v>
      </c>
      <c r="D74" s="10">
        <f t="shared" si="0"/>
        <v>52.54174830307479</v>
      </c>
      <c r="E74" s="17" t="s">
        <v>112</v>
      </c>
      <c r="F74" s="18">
        <v>22278</v>
      </c>
      <c r="G74" s="21">
        <v>6.963984</v>
      </c>
    </row>
    <row r="75" spans="1:7">
      <c r="A75" s="4" t="s">
        <v>98</v>
      </c>
      <c r="B75" s="5">
        <v>259244</v>
      </c>
      <c r="C75" s="9">
        <v>365.66</v>
      </c>
      <c r="D75" s="10">
        <f t="shared" si="0"/>
        <v>708.97555105836022</v>
      </c>
      <c r="E75" s="17" t="s">
        <v>84</v>
      </c>
      <c r="F75" s="18">
        <v>21146</v>
      </c>
      <c r="G75" s="21">
        <v>6.2888859999999998</v>
      </c>
    </row>
    <row r="76" spans="1:7">
      <c r="A76" s="4" t="s">
        <v>99</v>
      </c>
      <c r="B76" s="5">
        <v>317793</v>
      </c>
      <c r="C76" s="11">
        <v>1623.91</v>
      </c>
      <c r="D76" s="10">
        <f t="shared" si="0"/>
        <v>195.69619005979393</v>
      </c>
      <c r="E76" s="17" t="s">
        <v>84</v>
      </c>
      <c r="F76" s="18">
        <v>18116</v>
      </c>
      <c r="G76" s="21">
        <v>9.9087490000000003</v>
      </c>
    </row>
    <row r="77" spans="1:7">
      <c r="A77" s="4" t="s">
        <v>100</v>
      </c>
      <c r="B77" s="5">
        <v>386355</v>
      </c>
      <c r="C77" s="11">
        <v>1859.39</v>
      </c>
      <c r="D77" s="10">
        <f t="shared" si="0"/>
        <v>207.78588676931682</v>
      </c>
      <c r="E77" s="17" t="s">
        <v>84</v>
      </c>
      <c r="F77" s="18">
        <v>22891</v>
      </c>
      <c r="G77" s="21">
        <v>5.4762320000000004</v>
      </c>
    </row>
    <row r="78" spans="1:7">
      <c r="A78" s="8" t="s">
        <v>101</v>
      </c>
      <c r="B78" s="5">
        <v>518699</v>
      </c>
      <c r="C78" s="11">
        <v>3210.31</v>
      </c>
      <c r="D78" s="10">
        <f t="shared" si="0"/>
        <v>161.5728699097595</v>
      </c>
      <c r="E78" s="17" t="s">
        <v>84</v>
      </c>
      <c r="F78" s="18">
        <v>20128</v>
      </c>
      <c r="G78" s="21">
        <v>13.982742</v>
      </c>
    </row>
    <row r="79" spans="1:7">
      <c r="A79" s="8" t="s">
        <v>102</v>
      </c>
      <c r="B79" s="5">
        <v>526990</v>
      </c>
      <c r="C79" s="9">
        <v>2291.15</v>
      </c>
      <c r="D79" s="10">
        <f t="shared" si="0"/>
        <v>230.01112978198719</v>
      </c>
      <c r="E79" s="17" t="s">
        <v>84</v>
      </c>
      <c r="F79" s="18">
        <v>25026</v>
      </c>
      <c r="G79" s="21">
        <v>4.3593419999999998</v>
      </c>
    </row>
    <row r="80" spans="1:7">
      <c r="A80" s="4" t="s">
        <v>103</v>
      </c>
      <c r="B80" s="5">
        <v>150457</v>
      </c>
      <c r="C80" s="9">
        <v>2750.24</v>
      </c>
      <c r="D80" s="10">
        <f t="shared" si="0"/>
        <v>54.706861946593754</v>
      </c>
      <c r="E80" s="17" t="s">
        <v>84</v>
      </c>
      <c r="F80" s="18">
        <v>22297</v>
      </c>
      <c r="G80" s="21">
        <v>10.056241</v>
      </c>
    </row>
    <row r="81" spans="1:11">
      <c r="A81" s="4" t="s">
        <v>104</v>
      </c>
      <c r="B81" s="5">
        <v>338934</v>
      </c>
      <c r="C81" s="9">
        <v>921.9</v>
      </c>
      <c r="D81" s="10">
        <f t="shared" si="0"/>
        <v>367.64725024406118</v>
      </c>
      <c r="E81" s="17" t="s">
        <v>84</v>
      </c>
      <c r="F81" s="18">
        <v>20260</v>
      </c>
      <c r="G81" s="21">
        <v>6.7102199999999996</v>
      </c>
    </row>
    <row r="82" spans="1:11">
      <c r="A82" s="4" t="s">
        <v>105</v>
      </c>
      <c r="B82" s="5">
        <v>4227059</v>
      </c>
      <c r="C82" s="9">
        <v>5363.22</v>
      </c>
      <c r="D82" s="10">
        <f t="shared" si="0"/>
        <v>788.15692811408064</v>
      </c>
      <c r="E82" s="17" t="s">
        <v>112</v>
      </c>
      <c r="F82" s="18">
        <v>27206</v>
      </c>
      <c r="G82" s="21">
        <v>7.5168790000000003</v>
      </c>
    </row>
    <row r="83" spans="1:11">
      <c r="A83" s="4" t="s">
        <v>106</v>
      </c>
      <c r="B83" s="5">
        <v>227941</v>
      </c>
      <c r="C83" s="9">
        <v>1819.86</v>
      </c>
      <c r="D83" s="10">
        <f t="shared" si="0"/>
        <v>125.25194245711209</v>
      </c>
      <c r="E83" s="17" t="s">
        <v>84</v>
      </c>
      <c r="F83" s="18">
        <v>23683</v>
      </c>
      <c r="G83" s="21">
        <v>8.1974509999999992</v>
      </c>
    </row>
    <row r="84" spans="1:11">
      <c r="A84" s="4" t="s">
        <v>107</v>
      </c>
      <c r="B84" s="5">
        <v>1061067</v>
      </c>
      <c r="C84" s="9">
        <v>4954.05</v>
      </c>
      <c r="D84" s="10">
        <f t="shared" si="0"/>
        <v>214.18173009961546</v>
      </c>
      <c r="E84" s="17" t="s">
        <v>84</v>
      </c>
      <c r="F84" s="18">
        <v>23421</v>
      </c>
      <c r="G84" s="21">
        <v>14.468584</v>
      </c>
    </row>
    <row r="85" spans="1:11">
      <c r="A85" s="4" t="s">
        <v>108</v>
      </c>
      <c r="B85" s="5">
        <v>474739</v>
      </c>
      <c r="C85" s="9">
        <v>7691.75</v>
      </c>
      <c r="D85" s="10">
        <f t="shared" si="0"/>
        <v>61.720544739493612</v>
      </c>
      <c r="E85" s="17" t="s">
        <v>84</v>
      </c>
      <c r="F85" s="18">
        <v>21376</v>
      </c>
      <c r="G85" s="21">
        <v>10.33647</v>
      </c>
    </row>
    <row r="86" spans="1:11">
      <c r="A86" s="4" t="s">
        <v>109</v>
      </c>
      <c r="B86" s="5">
        <v>267366</v>
      </c>
      <c r="C86" s="9">
        <v>1546.27</v>
      </c>
      <c r="D86" s="10">
        <f t="shared" si="0"/>
        <v>172.91029380379882</v>
      </c>
      <c r="E86" s="17" t="s">
        <v>84</v>
      </c>
      <c r="F86" s="18">
        <v>23096</v>
      </c>
      <c r="G86" s="21">
        <v>5.1392420000000003</v>
      </c>
    </row>
    <row r="87" spans="1:11">
      <c r="A87" s="4" t="s">
        <v>110</v>
      </c>
      <c r="B87" s="5">
        <v>260557</v>
      </c>
      <c r="C87" s="9">
        <v>3820.81</v>
      </c>
      <c r="D87" s="10">
        <f t="shared" si="0"/>
        <v>68.194178721265914</v>
      </c>
      <c r="E87" s="17" t="s">
        <v>84</v>
      </c>
      <c r="F87" s="18">
        <v>26994</v>
      </c>
      <c r="G87" s="21">
        <v>4.5113110000000001</v>
      </c>
    </row>
    <row r="88" spans="1:11">
      <c r="A88" s="4" t="s">
        <v>111</v>
      </c>
      <c r="B88" s="5">
        <v>384866</v>
      </c>
      <c r="C88" s="9">
        <v>2124.19</v>
      </c>
      <c r="D88" s="10">
        <f t="shared" si="0"/>
        <v>181.18247426077704</v>
      </c>
      <c r="E88" s="17" t="s">
        <v>84</v>
      </c>
      <c r="F88" s="18">
        <v>19904</v>
      </c>
      <c r="G88" s="21">
        <v>14.794492</v>
      </c>
    </row>
    <row r="89" spans="1:11">
      <c r="A89" s="4" t="s">
        <v>113</v>
      </c>
      <c r="B89" s="5">
        <v>178795</v>
      </c>
      <c r="C89" s="9">
        <v>3195.68</v>
      </c>
      <c r="D89" s="10">
        <f t="shared" si="0"/>
        <v>55.948968607620287</v>
      </c>
      <c r="E89" s="17" t="s">
        <v>84</v>
      </c>
      <c r="F89" s="18">
        <v>25039</v>
      </c>
      <c r="G89" s="21">
        <v>6.5697830000000002</v>
      </c>
    </row>
    <row r="90" spans="1:11">
      <c r="A90" s="4" t="s">
        <v>114</v>
      </c>
      <c r="B90" s="5">
        <v>334198</v>
      </c>
      <c r="C90" s="9">
        <v>6530.67</v>
      </c>
      <c r="D90" s="10">
        <f t="shared" si="0"/>
        <v>51.17361618333188</v>
      </c>
      <c r="E90" s="17" t="s">
        <v>84</v>
      </c>
      <c r="F90" s="18">
        <v>20309</v>
      </c>
      <c r="G90" s="21">
        <v>12.267391999999999</v>
      </c>
      <c r="K90" s="20"/>
    </row>
    <row r="91" spans="1:11">
      <c r="A91" s="4" t="s">
        <v>115</v>
      </c>
      <c r="B91" s="5">
        <v>556692</v>
      </c>
      <c r="C91" s="9">
        <v>2467.33</v>
      </c>
      <c r="D91" s="10">
        <f t="shared" si="0"/>
        <v>225.62527104197656</v>
      </c>
      <c r="E91" s="17" t="s">
        <v>84</v>
      </c>
      <c r="F91" s="18">
        <v>20355</v>
      </c>
      <c r="G91" s="21">
        <v>13.629752</v>
      </c>
    </row>
    <row r="92" spans="1:11">
      <c r="A92" s="4" t="s">
        <v>116</v>
      </c>
      <c r="B92" s="5">
        <v>299071</v>
      </c>
      <c r="C92" s="9">
        <v>1954.34</v>
      </c>
      <c r="D92" s="10">
        <f t="shared" si="0"/>
        <v>153.02915562287012</v>
      </c>
      <c r="E92" s="17" t="s">
        <v>84</v>
      </c>
      <c r="F92" s="18">
        <v>21276</v>
      </c>
      <c r="G92" s="21">
        <v>6.304951</v>
      </c>
    </row>
    <row r="93" spans="1:11">
      <c r="A93" s="4" t="s">
        <v>117</v>
      </c>
      <c r="B93" s="5">
        <v>217183</v>
      </c>
      <c r="C93" s="9">
        <v>2127.23</v>
      </c>
      <c r="D93" s="10">
        <f t="shared" si="0"/>
        <v>102.09662330824594</v>
      </c>
      <c r="E93" s="17" t="s">
        <v>84</v>
      </c>
      <c r="F93" s="18">
        <v>20670</v>
      </c>
      <c r="G93" s="21">
        <v>6.7304329999999997</v>
      </c>
    </row>
    <row r="94" spans="1:11">
      <c r="A94" s="4" t="s">
        <v>118</v>
      </c>
      <c r="B94" s="5">
        <v>2204632</v>
      </c>
      <c r="C94" s="9">
        <v>6826.91</v>
      </c>
      <c r="D94" s="10">
        <f t="shared" si="0"/>
        <v>322.93262984278391</v>
      </c>
      <c r="E94" s="17" t="s">
        <v>112</v>
      </c>
      <c r="F94" s="18">
        <v>25224</v>
      </c>
      <c r="G94" s="21">
        <v>7.4070340000000003</v>
      </c>
    </row>
    <row r="95" spans="1:11">
      <c r="A95" s="4" t="s">
        <v>119</v>
      </c>
      <c r="B95" s="5">
        <v>415006</v>
      </c>
      <c r="C95" s="9">
        <v>2469.6999999999998</v>
      </c>
      <c r="D95" s="10">
        <f t="shared" si="0"/>
        <v>168.03903308094101</v>
      </c>
      <c r="E95" s="17" t="s">
        <v>84</v>
      </c>
      <c r="F95" s="18">
        <v>18320</v>
      </c>
      <c r="G95" s="21">
        <v>13.386544000000001</v>
      </c>
    </row>
    <row r="96" spans="1:11">
      <c r="A96" s="4" t="s">
        <v>120</v>
      </c>
      <c r="B96" s="5">
        <v>542996</v>
      </c>
      <c r="C96" s="9">
        <v>6206.86</v>
      </c>
      <c r="D96" s="10">
        <f t="shared" si="0"/>
        <v>87.483204067757299</v>
      </c>
      <c r="E96" s="17" t="s">
        <v>112</v>
      </c>
      <c r="F96" s="18">
        <v>25632</v>
      </c>
      <c r="G96" s="21">
        <v>3.8492829999999998</v>
      </c>
    </row>
    <row r="97" spans="1:7">
      <c r="A97" s="4" t="s">
        <v>121</v>
      </c>
      <c r="B97" s="5">
        <v>878828</v>
      </c>
      <c r="C97" s="9">
        <v>2479.8000000000002</v>
      </c>
      <c r="D97" s="10">
        <f t="shared" si="0"/>
        <v>354.39470925074602</v>
      </c>
      <c r="E97" s="17" t="s">
        <v>84</v>
      </c>
      <c r="F97" s="18">
        <v>28561</v>
      </c>
      <c r="G97" s="21">
        <v>5.2115619999999998</v>
      </c>
    </row>
    <row r="98" spans="1:7">
      <c r="A98" s="4" t="s">
        <v>122</v>
      </c>
      <c r="B98" s="5">
        <v>228705</v>
      </c>
      <c r="C98" s="9">
        <v>212.5</v>
      </c>
      <c r="D98" s="10">
        <f t="shared" si="0"/>
        <v>1076.2588235294118</v>
      </c>
      <c r="E98" s="17" t="s">
        <v>112</v>
      </c>
      <c r="F98" s="18">
        <v>24110</v>
      </c>
      <c r="G98" s="21">
        <v>6.2741059999999997</v>
      </c>
    </row>
    <row r="99" spans="1:7">
      <c r="A99" s="4" t="s">
        <v>123</v>
      </c>
      <c r="B99" s="5">
        <v>517376</v>
      </c>
      <c r="C99" s="9">
        <v>4969.2299999999996</v>
      </c>
      <c r="D99" s="10">
        <f t="shared" si="0"/>
        <v>104.11592942971045</v>
      </c>
      <c r="E99" s="17" t="s">
        <v>84</v>
      </c>
      <c r="F99" s="18">
        <v>25782</v>
      </c>
      <c r="G99" s="21">
        <v>6.271026</v>
      </c>
    </row>
    <row r="100" spans="1:7">
      <c r="A100" s="8" t="s">
        <v>124</v>
      </c>
      <c r="B100" s="5">
        <v>123130</v>
      </c>
      <c r="C100" s="9">
        <v>3260.85</v>
      </c>
      <c r="D100" s="10">
        <f t="shared" si="0"/>
        <v>37.760093227226029</v>
      </c>
      <c r="E100" s="17" t="s">
        <v>112</v>
      </c>
      <c r="F100" s="18">
        <v>23695</v>
      </c>
      <c r="G100" s="21">
        <v>5.4197490000000004</v>
      </c>
    </row>
    <row r="101" spans="1:7">
      <c r="A101" s="4" t="s">
        <v>125</v>
      </c>
      <c r="B101" s="5">
        <v>879731</v>
      </c>
      <c r="C101" s="9">
        <v>1198.24</v>
      </c>
      <c r="D101" s="10">
        <f t="shared" si="0"/>
        <v>734.18597276004812</v>
      </c>
      <c r="E101" s="17" t="s">
        <v>84</v>
      </c>
      <c r="F101" s="18">
        <v>25914</v>
      </c>
      <c r="G101" s="21">
        <v>4.7522859999999998</v>
      </c>
    </row>
    <row r="102" spans="1:7">
      <c r="A102" s="4" t="s">
        <v>126</v>
      </c>
      <c r="B102" s="5">
        <v>835895</v>
      </c>
      <c r="C102" s="9">
        <v>2472.88</v>
      </c>
      <c r="D102" s="10">
        <f t="shared" si="0"/>
        <v>338.02489405066154</v>
      </c>
      <c r="E102" s="17" t="s">
        <v>112</v>
      </c>
      <c r="F102" s="18">
        <v>23787</v>
      </c>
      <c r="G102" s="21">
        <v>4.2594289999999999</v>
      </c>
    </row>
    <row r="103" spans="1:7">
      <c r="A103" s="4" t="s">
        <v>127</v>
      </c>
      <c r="B103" s="5">
        <v>154038</v>
      </c>
      <c r="C103" s="9">
        <v>2260.89</v>
      </c>
      <c r="D103" s="10">
        <f t="shared" si="0"/>
        <v>68.13157650305854</v>
      </c>
      <c r="E103" s="17" t="s">
        <v>84</v>
      </c>
      <c r="F103" s="18">
        <v>20969</v>
      </c>
      <c r="G103" s="21">
        <v>5.8532479999999998</v>
      </c>
    </row>
    <row r="104" spans="1:7">
      <c r="A104" s="4" t="s">
        <v>128</v>
      </c>
      <c r="B104" s="5">
        <v>165892</v>
      </c>
      <c r="C104" s="9">
        <v>2081.6</v>
      </c>
      <c r="D104" s="10">
        <f t="shared" si="0"/>
        <v>79.694465795541888</v>
      </c>
      <c r="E104" s="17" t="s">
        <v>84</v>
      </c>
      <c r="F104" s="18">
        <v>23575</v>
      </c>
      <c r="G104" s="21">
        <v>5.4784930000000003</v>
      </c>
    </row>
    <row r="105" spans="1:7">
      <c r="A105" s="4" t="s">
        <v>129</v>
      </c>
      <c r="B105" s="5">
        <v>925656</v>
      </c>
      <c r="C105" s="9">
        <v>3096.28</v>
      </c>
      <c r="D105" s="10">
        <f t="shared" si="0"/>
        <v>298.95745862777267</v>
      </c>
      <c r="E105" s="17" t="s">
        <v>84</v>
      </c>
      <c r="F105" s="18">
        <v>25339</v>
      </c>
      <c r="G105" s="21">
        <v>3.170499</v>
      </c>
    </row>
    <row r="106" spans="1:7">
      <c r="A106" s="4" t="s">
        <v>130</v>
      </c>
      <c r="B106" s="5">
        <v>150709</v>
      </c>
      <c r="C106" s="9">
        <v>1150.6199999999999</v>
      </c>
      <c r="D106" s="10">
        <f t="shared" si="0"/>
        <v>130.98068867219413</v>
      </c>
      <c r="E106" s="17" t="s">
        <v>84</v>
      </c>
      <c r="F106" s="18">
        <v>20126</v>
      </c>
      <c r="G106" s="21">
        <v>14.421334</v>
      </c>
    </row>
    <row r="107" spans="1:7">
      <c r="A107" s="4" t="s">
        <v>131</v>
      </c>
      <c r="B107" s="5">
        <v>852779</v>
      </c>
      <c r="C107" s="9">
        <v>2722.45</v>
      </c>
      <c r="D107" s="10">
        <f t="shared" si="0"/>
        <v>313.23954526253925</v>
      </c>
      <c r="E107" s="17" t="s">
        <v>84</v>
      </c>
      <c r="F107" s="18">
        <v>25436</v>
      </c>
      <c r="G107" s="21">
        <v>3.4907159999999999</v>
      </c>
    </row>
    <row r="108" spans="1:7">
      <c r="A108" s="4" t="s">
        <v>132</v>
      </c>
      <c r="B108" s="5">
        <v>308158</v>
      </c>
      <c r="C108" s="9">
        <v>3615.16</v>
      </c>
      <c r="D108" s="10">
        <f t="shared" si="0"/>
        <v>85.240487281337479</v>
      </c>
      <c r="E108" s="17" t="s">
        <v>84</v>
      </c>
      <c r="F108" s="18">
        <v>21400</v>
      </c>
      <c r="G108" s="21">
        <v>7.4595830000000003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PopolazioneRegionale</vt:lpstr>
      <vt:lpstr>PopolazioneProvinciale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Alessio Nicodemo</cp:lastModifiedBy>
  <dcterms:modified xsi:type="dcterms:W3CDTF">2024-09-21T09:54:38Z</dcterms:modified>
</cp:coreProperties>
</file>