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<sst xmlns="http://schemas.openxmlformats.org/spreadsheetml/2006/main" count="53" uniqueCount="20">
  <si>
    <t xml:space="preserve">Элемент в начале</t>
  </si>
  <si>
    <t xml:space="preserve">Элемент в середине</t>
  </si>
  <si>
    <t xml:space="preserve">Элемент в конце</t>
  </si>
  <si>
    <t xml:space="preserve">Элемент отсутствует</t>
  </si>
  <si>
    <t xml:space="preserve">Эл-т в нач</t>
  </si>
  <si>
    <t xml:space="preserve">Эл-т в сер</t>
  </si>
  <si>
    <t xml:space="preserve">Эл-т в кон</t>
  </si>
  <si>
    <t xml:space="preserve">Эл-т в отс</t>
  </si>
  <si>
    <t xml:space="preserve">Размер</t>
  </si>
  <si>
    <t xml:space="preserve">Время </t>
  </si>
  <si>
    <t xml:space="preserve">Сравн.</t>
  </si>
  <si>
    <t xml:space="preserve">sls</t>
  </si>
  <si>
    <t xml:space="preserve">OAS</t>
  </si>
  <si>
    <t xml:space="preserve">BS</t>
  </si>
  <si>
    <t xml:space="preserve">SLS</t>
  </si>
  <si>
    <t xml:space="preserve">BLS</t>
  </si>
  <si>
    <t xml:space="preserve">Start: </t>
  </si>
  <si>
    <t xml:space="preserve">Middle: </t>
  </si>
  <si>
    <t xml:space="preserve">End: </t>
  </si>
  <si>
    <t xml:space="preserve">Nowhere: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</si>
</sst>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Times New Roman"/>
      <family val="1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bls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Лист1!$D$3:$D$12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Лист1!$E$3:$E$12</c:f>
              <c:numCache>
                <c:formatCode>General</c:formatCode>
                <c:ptCount val="10"/>
                <c:pt idx="0">
                  <c:v>71</c:v>
                </c:pt>
                <c:pt idx="1">
                  <c:v>37</c:v>
                </c:pt>
                <c:pt idx="2">
                  <c:v>19</c:v>
                </c:pt>
                <c:pt idx="3">
                  <c:v>108</c:v>
                </c:pt>
                <c:pt idx="4">
                  <c:v>116</c:v>
                </c:pt>
                <c:pt idx="5">
                  <c:v>133</c:v>
                </c:pt>
                <c:pt idx="6">
                  <c:v>150</c:v>
                </c:pt>
                <c:pt idx="7">
                  <c:v>157</c:v>
                </c:pt>
                <c:pt idx="8">
                  <c:v>164</c:v>
                </c:pt>
                <c:pt idx="9">
                  <c:v>225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Лист1!$D$3:$D$12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Лист1!$G$3:$G$12</c:f>
              <c:numCache>
                <c:formatCode>General</c:formatCode>
                <c:ptCount val="10"/>
                <c:pt idx="0">
                  <c:v>27</c:v>
                </c:pt>
                <c:pt idx="1">
                  <c:v>38</c:v>
                </c:pt>
                <c:pt idx="2">
                  <c:v>55</c:v>
                </c:pt>
                <c:pt idx="3">
                  <c:v>88</c:v>
                </c:pt>
                <c:pt idx="4">
                  <c:v>108</c:v>
                </c:pt>
                <c:pt idx="5">
                  <c:v>117</c:v>
                </c:pt>
                <c:pt idx="6">
                  <c:v>141</c:v>
                </c:pt>
                <c:pt idx="7">
                  <c:v>161</c:v>
                </c:pt>
                <c:pt idx="8">
                  <c:v>176</c:v>
                </c:pt>
                <c:pt idx="9">
                  <c:v>201</c:v>
                </c:pt>
              </c:numCache>
            </c:numRef>
          </c:val>
        </c:ser>
        <c:ser>
          <c:idx val="2"/>
          <c:order val="2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Лист1!$D$3:$D$12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Лист1!$I$4:$I$13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80</c:v>
                </c:pt>
                <c:pt idx="3">
                  <c:v>87</c:v>
                </c:pt>
                <c:pt idx="4">
                  <c:v>115</c:v>
                </c:pt>
                <c:pt idx="5">
                  <c:v>123</c:v>
                </c:pt>
                <c:pt idx="6">
                  <c:v>144</c:v>
                </c:pt>
                <c:pt idx="7">
                  <c:v>160</c:v>
                </c:pt>
                <c:pt idx="8">
                  <c:v>177</c:v>
                </c:pt>
                <c:pt idx="9">
                  <c:v>195</c:v>
                </c:pt>
              </c:numCache>
            </c:numRef>
          </c:val>
        </c:ser>
        <c:ser>
          <c:idx val="3"/>
          <c:order val="3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Лист1!$D$3:$D$12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Лист1!$K$3:$K$12</c:f>
              <c:numCache>
                <c:formatCode>General</c:formatCode>
                <c:ptCount val="10"/>
                <c:pt idx="0">
                  <c:v>19</c:v>
                </c:pt>
                <c:pt idx="1">
                  <c:v>35</c:v>
                </c:pt>
                <c:pt idx="2">
                  <c:v>53</c:v>
                </c:pt>
                <c:pt idx="3">
                  <c:v>69</c:v>
                </c:pt>
                <c:pt idx="4">
                  <c:v>87</c:v>
                </c:pt>
                <c:pt idx="5">
                  <c:v>104</c:v>
                </c:pt>
                <c:pt idx="6">
                  <c:v>127</c:v>
                </c:pt>
                <c:pt idx="7">
                  <c:v>139</c:v>
                </c:pt>
                <c:pt idx="8">
                  <c:v>160</c:v>
                </c:pt>
                <c:pt idx="9">
                  <c:v>185</c:v>
                </c:pt>
              </c:numCache>
            </c:numRef>
          </c:val>
        </c:ser>
        <c:gapWidth val="219"/>
        <c:overlap val="-27"/>
        <c:axId val="25073255"/>
        <c:axId val="13865849"/>
      </c:barChart>
      <c:catAx>
        <c:axId val="25073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3865849"/>
        <c:crosses val="autoZero"/>
        <c:auto val="1"/>
        <c:lblAlgn val="ctr"/>
        <c:lblOffset val="100"/>
        <c:noMultiLvlLbl val="0"/>
      </c:catAx>
      <c:valAx>
        <c:axId val="13865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50732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SLS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Лист1!$D$29:$D$38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Лист1!$E$29:$E$38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Лист1!$D$29:$D$38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Лист1!$G$29:$G$38</c:f>
              <c:numCache>
                <c:formatCode>General</c:formatCode>
                <c:ptCount val="10"/>
                <c:pt idx="0">
                  <c:v>20</c:v>
                </c:pt>
                <c:pt idx="1">
                  <c:v>36</c:v>
                </c:pt>
                <c:pt idx="2">
                  <c:v>54</c:v>
                </c:pt>
                <c:pt idx="3">
                  <c:v>70</c:v>
                </c:pt>
                <c:pt idx="4">
                  <c:v>87</c:v>
                </c:pt>
                <c:pt idx="5">
                  <c:v>105</c:v>
                </c:pt>
                <c:pt idx="6">
                  <c:v>132</c:v>
                </c:pt>
                <c:pt idx="7">
                  <c:v>144</c:v>
                </c:pt>
                <c:pt idx="8">
                  <c:v>162</c:v>
                </c:pt>
                <c:pt idx="9">
                  <c:v>174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Лист1!$D$29:$D$38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Лист1!$I$29:$I$38</c:f>
              <c:numCache>
                <c:formatCode>General</c:formatCode>
                <c:ptCount val="10"/>
                <c:pt idx="0">
                  <c:v>19</c:v>
                </c:pt>
                <c:pt idx="1">
                  <c:v>37</c:v>
                </c:pt>
                <c:pt idx="2">
                  <c:v>53</c:v>
                </c:pt>
                <c:pt idx="3">
                  <c:v>70</c:v>
                </c:pt>
                <c:pt idx="4">
                  <c:v>88</c:v>
                </c:pt>
                <c:pt idx="5">
                  <c:v>105</c:v>
                </c:pt>
                <c:pt idx="6">
                  <c:v>126</c:v>
                </c:pt>
                <c:pt idx="7">
                  <c:v>143</c:v>
                </c:pt>
                <c:pt idx="8">
                  <c:v>157</c:v>
                </c:pt>
                <c:pt idx="9">
                  <c:v>189</c:v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Лист1!$D$29:$D$38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Лист1!$K$29:$K$38</c:f>
              <c:numCache>
                <c:formatCode>General</c:formatCode>
                <c:ptCount val="10"/>
                <c:pt idx="0">
                  <c:v>19</c:v>
                </c:pt>
                <c:pt idx="1">
                  <c:v>36</c:v>
                </c:pt>
                <c:pt idx="2">
                  <c:v>53</c:v>
                </c:pt>
                <c:pt idx="3">
                  <c:v>71</c:v>
                </c:pt>
                <c:pt idx="4">
                  <c:v>88</c:v>
                </c:pt>
                <c:pt idx="5">
                  <c:v>105</c:v>
                </c:pt>
                <c:pt idx="6">
                  <c:v>132</c:v>
                </c:pt>
                <c:pt idx="7">
                  <c:v>144</c:v>
                </c:pt>
                <c:pt idx="8">
                  <c:v>160</c:v>
                </c:pt>
                <c:pt idx="9">
                  <c:v>179</c:v>
                </c:pt>
              </c:numCache>
            </c:numRef>
          </c:val>
        </c:ser>
        <c:gapWidth val="219"/>
        <c:overlap val="-27"/>
        <c:axId val="77955438"/>
        <c:axId val="72336525"/>
      </c:barChart>
      <c:catAx>
        <c:axId val="779554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2336525"/>
        <c:crosses val="autoZero"/>
        <c:auto val="1"/>
        <c:lblAlgn val="ctr"/>
        <c:lblOffset val="100"/>
        <c:noMultiLvlLbl val="0"/>
      </c:catAx>
      <c:valAx>
        <c:axId val="723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795543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OAS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Лист1!$O$3:$O$12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Лист1!$P$3:$P$12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Лист1!$O$3:$O$12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Лист1!$Q$3:$Q$12</c:f>
              <c:numCache>
                <c:formatCode>General</c:formatCode>
                <c:ptCount val="10"/>
                <c:pt idx="0">
                  <c:v>19</c:v>
                </c:pt>
                <c:pt idx="1">
                  <c:v>37</c:v>
                </c:pt>
                <c:pt idx="2">
                  <c:v>62</c:v>
                </c:pt>
                <c:pt idx="3">
                  <c:v>71</c:v>
                </c:pt>
                <c:pt idx="4">
                  <c:v>89</c:v>
                </c:pt>
                <c:pt idx="5">
                  <c:v>105</c:v>
                </c:pt>
                <c:pt idx="6">
                  <c:v>127</c:v>
                </c:pt>
                <c:pt idx="7">
                  <c:v>148</c:v>
                </c:pt>
                <c:pt idx="8">
                  <c:v>172</c:v>
                </c:pt>
                <c:pt idx="9">
                  <c:v>175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Лист1!$O$3:$O$12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Лист1!$R$3:$R$12</c:f>
              <c:numCache>
                <c:formatCode>General</c:formatCode>
                <c:ptCount val="10"/>
                <c:pt idx="0">
                  <c:v>19</c:v>
                </c:pt>
                <c:pt idx="1">
                  <c:v>37</c:v>
                </c:pt>
                <c:pt idx="2">
                  <c:v>54</c:v>
                </c:pt>
                <c:pt idx="3">
                  <c:v>71</c:v>
                </c:pt>
                <c:pt idx="4">
                  <c:v>88</c:v>
                </c:pt>
                <c:pt idx="5">
                  <c:v>106</c:v>
                </c:pt>
                <c:pt idx="6">
                  <c:v>133</c:v>
                </c:pt>
                <c:pt idx="7">
                  <c:v>146</c:v>
                </c:pt>
                <c:pt idx="8">
                  <c:v>167</c:v>
                </c:pt>
                <c:pt idx="9">
                  <c:v>180</c:v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Лист1!$O$3:$O$12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Лист1!$S$3:$S$12</c:f>
              <c:numCache>
                <c:formatCode>General</c:formatCode>
                <c:ptCount val="10"/>
                <c:pt idx="0">
                  <c:v>19</c:v>
                </c:pt>
                <c:pt idx="1">
                  <c:v>36</c:v>
                </c:pt>
                <c:pt idx="2">
                  <c:v>54</c:v>
                </c:pt>
                <c:pt idx="3">
                  <c:v>71</c:v>
                </c:pt>
                <c:pt idx="4">
                  <c:v>88</c:v>
                </c:pt>
                <c:pt idx="5">
                  <c:v>105</c:v>
                </c:pt>
                <c:pt idx="6">
                  <c:v>125</c:v>
                </c:pt>
                <c:pt idx="7">
                  <c:v>144</c:v>
                </c:pt>
                <c:pt idx="8">
                  <c:v>171</c:v>
                </c:pt>
                <c:pt idx="9">
                  <c:v>179</c:v>
                </c:pt>
              </c:numCache>
            </c:numRef>
          </c:val>
        </c:ser>
        <c:gapWidth val="219"/>
        <c:overlap val="0"/>
        <c:axId val="37482919"/>
        <c:axId val="8503621"/>
      </c:barChart>
      <c:catAx>
        <c:axId val="374829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503621"/>
        <c:crosses val="autoZero"/>
        <c:auto val="1"/>
        <c:lblAlgn val="ctr"/>
        <c:lblOffset val="100"/>
        <c:noMultiLvlLbl val="0"/>
      </c:catAx>
      <c:valAx>
        <c:axId val="85036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74829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BS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Лист1!$O$29:$O$38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Лист1!$P$29:$P$38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Лист1!$O$29:$O$38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Лист1!$Q$29:$Q$38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Лист1!$O$29:$O$38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Лист1!$R$29:$R$38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Лист1!$O$29:$O$38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Лист1!$S$29:$S$38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110412"/>
        <c:axId val="45936878"/>
      </c:lineChart>
      <c:catAx>
        <c:axId val="691104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5936878"/>
        <c:crosses val="autoZero"/>
        <c:auto val="1"/>
        <c:lblAlgn val="ctr"/>
        <c:lblOffset val="100"/>
        <c:noMultiLvlLbl val="0"/>
      </c:catAx>
      <c:valAx>
        <c:axId val="459368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911041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400" strike="noStrike" u="none">
                <a:solidFill>
                  <a:srgbClr val="595959"/>
                </a:solidFill>
                <a:uFillTx/>
                <a:latin typeface="Calibri"/>
              </a:rPr>
              <a:t>Сравнения </a:t>
            </a: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BLS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Лист1!$D$3:$D$12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Лист1!$D$3:$D$12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Лист1!$H$3:$H$12</c:f>
              <c:numCache>
                <c:formatCode>General</c:formatCode>
                <c:ptCount val="10"/>
                <c:pt idx="0">
                  <c:v>10002</c:v>
                </c:pt>
                <c:pt idx="1">
                  <c:v>19502</c:v>
                </c:pt>
                <c:pt idx="2">
                  <c:v>29002</c:v>
                </c:pt>
                <c:pt idx="3">
                  <c:v>38502</c:v>
                </c:pt>
                <c:pt idx="4">
                  <c:v>48002</c:v>
                </c:pt>
                <c:pt idx="5">
                  <c:v>57502</c:v>
                </c:pt>
                <c:pt idx="6">
                  <c:v>67002</c:v>
                </c:pt>
                <c:pt idx="7">
                  <c:v>76502</c:v>
                </c:pt>
                <c:pt idx="8">
                  <c:v>86002</c:v>
                </c:pt>
                <c:pt idx="9">
                  <c:v>95502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Лист1!$D$3:$D$12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Лист1!$J$3:$J$12</c:f>
              <c:numCache>
                <c:formatCode>General</c:formatCode>
                <c:ptCount val="10"/>
                <c:pt idx="0">
                  <c:v>20000</c:v>
                </c:pt>
                <c:pt idx="1">
                  <c:v>39000</c:v>
                </c:pt>
                <c:pt idx="2">
                  <c:v>58000</c:v>
                </c:pt>
                <c:pt idx="3">
                  <c:v>77000</c:v>
                </c:pt>
                <c:pt idx="4">
                  <c:v>96000</c:v>
                </c:pt>
                <c:pt idx="5">
                  <c:v>115000</c:v>
                </c:pt>
                <c:pt idx="6">
                  <c:v>134000</c:v>
                </c:pt>
                <c:pt idx="7">
                  <c:v>153000</c:v>
                </c:pt>
                <c:pt idx="8">
                  <c:v>172000</c:v>
                </c:pt>
                <c:pt idx="9">
                  <c:v>191000</c:v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Лист1!$D$3:$D$12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Лист1!$L$3:$L$12</c:f>
              <c:numCache>
                <c:formatCode>General</c:formatCode>
                <c:ptCount val="10"/>
                <c:pt idx="0">
                  <c:v>20002</c:v>
                </c:pt>
                <c:pt idx="1">
                  <c:v>39002</c:v>
                </c:pt>
                <c:pt idx="2">
                  <c:v>58002</c:v>
                </c:pt>
                <c:pt idx="3">
                  <c:v>77002</c:v>
                </c:pt>
                <c:pt idx="4">
                  <c:v>96002</c:v>
                </c:pt>
                <c:pt idx="5">
                  <c:v>115002</c:v>
                </c:pt>
                <c:pt idx="6">
                  <c:v>134002</c:v>
                </c:pt>
                <c:pt idx="7">
                  <c:v>153002</c:v>
                </c:pt>
                <c:pt idx="8">
                  <c:v>172002</c:v>
                </c:pt>
                <c:pt idx="9">
                  <c:v>191002</c:v>
                </c:pt>
              </c:numCache>
            </c:numRef>
          </c:val>
        </c:ser>
        <c:gapWidth val="219"/>
        <c:overlap val="-27"/>
        <c:axId val="12807598"/>
        <c:axId val="10979746"/>
      </c:barChart>
      <c:catAx>
        <c:axId val="128075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0979746"/>
        <c:crosses val="autoZero"/>
        <c:auto val="1"/>
        <c:lblAlgn val="ctr"/>
        <c:lblOffset val="100"/>
        <c:noMultiLvlLbl val="0"/>
      </c:catAx>
      <c:valAx>
        <c:axId val="109797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280759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400" strike="noStrike" u="none">
                <a:solidFill>
                  <a:srgbClr val="595959"/>
                </a:solidFill>
                <a:uFillTx/>
                <a:latin typeface="Calibri"/>
              </a:rPr>
              <a:t>Сравнения </a:t>
            </a: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SLS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Лист1!$D$29:$D$38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Лист1!$F$29:$F$38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Лист1!$D$29:$D$38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Лист1!$H$29:$H$38</c:f>
              <c:numCache>
                <c:formatCode>General</c:formatCode>
                <c:ptCount val="10"/>
                <c:pt idx="0">
                  <c:v>5002</c:v>
                </c:pt>
                <c:pt idx="1">
                  <c:v>9752</c:v>
                </c:pt>
                <c:pt idx="2">
                  <c:v>14502</c:v>
                </c:pt>
                <c:pt idx="3">
                  <c:v>19252</c:v>
                </c:pt>
                <c:pt idx="4">
                  <c:v>24002</c:v>
                </c:pt>
                <c:pt idx="5">
                  <c:v>28752</c:v>
                </c:pt>
                <c:pt idx="6">
                  <c:v>33502</c:v>
                </c:pt>
                <c:pt idx="7">
                  <c:v>38252</c:v>
                </c:pt>
                <c:pt idx="8">
                  <c:v>43002</c:v>
                </c:pt>
                <c:pt idx="9">
                  <c:v>47752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Лист1!$D$29:$D$38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Лист1!$J$29:$J$38</c:f>
              <c:numCache>
                <c:formatCode>General</c:formatCod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Лист1!$D$29:$D$38</c:f>
              <c:strCache>
                <c:ptCount val="10"/>
                <c:pt idx="0">
                  <c:v>10000</c:v>
                </c:pt>
                <c:pt idx="1">
                  <c:v>19500</c:v>
                </c:pt>
                <c:pt idx="2">
                  <c:v>29000</c:v>
                </c:pt>
                <c:pt idx="3">
                  <c:v>38500</c:v>
                </c:pt>
                <c:pt idx="4">
                  <c:v>48000</c:v>
                </c:pt>
                <c:pt idx="5">
                  <c:v>57500</c:v>
                </c:pt>
                <c:pt idx="6">
                  <c:v>67000</c:v>
                </c:pt>
                <c:pt idx="7">
                  <c:v>76500</c:v>
                </c:pt>
                <c:pt idx="8">
                  <c:v>86000</c:v>
                </c:pt>
                <c:pt idx="9">
                  <c:v>95500</c:v>
                </c:pt>
              </c:strCache>
            </c:strRef>
          </c:cat>
          <c:val>
            <c:numRef>
              <c:f>Лист1!$L$29:$L$38</c:f>
              <c:numCache>
                <c:formatCode>General</c:formatCode>
                <c:ptCount val="10"/>
                <c:pt idx="0">
                  <c:v>10002</c:v>
                </c:pt>
                <c:pt idx="1">
                  <c:v>19502</c:v>
                </c:pt>
                <c:pt idx="2">
                  <c:v>29002</c:v>
                </c:pt>
                <c:pt idx="3">
                  <c:v>38502</c:v>
                </c:pt>
                <c:pt idx="4">
                  <c:v>48002</c:v>
                </c:pt>
                <c:pt idx="5">
                  <c:v>57502</c:v>
                </c:pt>
                <c:pt idx="6">
                  <c:v>67002</c:v>
                </c:pt>
                <c:pt idx="7">
                  <c:v>76502</c:v>
                </c:pt>
                <c:pt idx="8">
                  <c:v>86002</c:v>
                </c:pt>
                <c:pt idx="9">
                  <c:v>95502</c:v>
                </c:pt>
              </c:numCache>
            </c:numRef>
          </c:val>
        </c:ser>
        <c:gapWidth val="219"/>
        <c:overlap val="-27"/>
        <c:axId val="64134332"/>
        <c:axId val="30957502"/>
      </c:barChart>
      <c:catAx>
        <c:axId val="641343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0957502"/>
        <c:crosses val="autoZero"/>
        <c:auto val="1"/>
        <c:lblAlgn val="ctr"/>
        <c:lblOffset val="100"/>
        <c:noMultiLvlLbl val="0"/>
      </c:catAx>
      <c:valAx>
        <c:axId val="309575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41343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138960</xdr:colOff>
      <xdr:row>70</xdr:row>
      <xdr:rowOff>136440</xdr:rowOff>
    </xdr:from>
    <xdr:to>
      <xdr:col>29</xdr:col>
      <xdr:colOff>91080</xdr:colOff>
      <xdr:row>85</xdr:row>
      <xdr:rowOff>21960</xdr:rowOff>
    </xdr:to>
    <xdr:graphicFrame>
      <xdr:nvGraphicFramePr>
        <xdr:cNvPr id="0" name="Диаграмма 3"/>
        <xdr:cNvGraphicFramePr/>
      </xdr:nvGraphicFramePr>
      <xdr:xfrm>
        <a:off x="16695360" y="13471560"/>
        <a:ext cx="5453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172440</xdr:colOff>
      <xdr:row>38</xdr:row>
      <xdr:rowOff>112320</xdr:rowOff>
    </xdr:from>
    <xdr:to>
      <xdr:col>28</xdr:col>
      <xdr:colOff>680760</xdr:colOff>
      <xdr:row>52</xdr:row>
      <xdr:rowOff>187920</xdr:rowOff>
    </xdr:to>
    <xdr:graphicFrame>
      <xdr:nvGraphicFramePr>
        <xdr:cNvPr id="1" name="Диаграмма 4"/>
        <xdr:cNvGraphicFramePr/>
      </xdr:nvGraphicFramePr>
      <xdr:xfrm>
        <a:off x="16728840" y="7351200"/>
        <a:ext cx="5322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405360</xdr:colOff>
      <xdr:row>71</xdr:row>
      <xdr:rowOff>720</xdr:rowOff>
    </xdr:from>
    <xdr:to>
      <xdr:col>37</xdr:col>
      <xdr:colOff>357120</xdr:colOff>
      <xdr:row>85</xdr:row>
      <xdr:rowOff>77040</xdr:rowOff>
    </xdr:to>
    <xdr:graphicFrame>
      <xdr:nvGraphicFramePr>
        <xdr:cNvPr id="2" name="Диаграмма 5"/>
        <xdr:cNvGraphicFramePr/>
      </xdr:nvGraphicFramePr>
      <xdr:xfrm>
        <a:off x="22463280" y="13526280"/>
        <a:ext cx="5453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192240</xdr:colOff>
      <xdr:row>54</xdr:row>
      <xdr:rowOff>103680</xdr:rowOff>
    </xdr:from>
    <xdr:to>
      <xdr:col>29</xdr:col>
      <xdr:colOff>12960</xdr:colOff>
      <xdr:row>68</xdr:row>
      <xdr:rowOff>180000</xdr:rowOff>
    </xdr:to>
    <xdr:graphicFrame>
      <xdr:nvGraphicFramePr>
        <xdr:cNvPr id="3" name="Диаграмма 6"/>
        <xdr:cNvGraphicFramePr/>
      </xdr:nvGraphicFramePr>
      <xdr:xfrm>
        <a:off x="16748640" y="10390680"/>
        <a:ext cx="5322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274680</xdr:colOff>
      <xdr:row>38</xdr:row>
      <xdr:rowOff>100440</xdr:rowOff>
    </xdr:from>
    <xdr:to>
      <xdr:col>37</xdr:col>
      <xdr:colOff>142560</xdr:colOff>
      <xdr:row>52</xdr:row>
      <xdr:rowOff>176040</xdr:rowOff>
    </xdr:to>
    <xdr:graphicFrame>
      <xdr:nvGraphicFramePr>
        <xdr:cNvPr id="4" name="Диаграмма 7"/>
        <xdr:cNvGraphicFramePr/>
      </xdr:nvGraphicFramePr>
      <xdr:xfrm>
        <a:off x="22332600" y="7339320"/>
        <a:ext cx="536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29</xdr:col>
      <xdr:colOff>306000</xdr:colOff>
      <xdr:row>54</xdr:row>
      <xdr:rowOff>161280</xdr:rowOff>
    </xdr:from>
    <xdr:to>
      <xdr:col>37</xdr:col>
      <xdr:colOff>173880</xdr:colOff>
      <xdr:row>69</xdr:row>
      <xdr:rowOff>46800</xdr:rowOff>
    </xdr:to>
    <xdr:graphicFrame>
      <xdr:nvGraphicFramePr>
        <xdr:cNvPr id="5" name="Диаграмма 9"/>
        <xdr:cNvGraphicFramePr/>
      </xdr:nvGraphicFramePr>
      <xdr:xfrm>
        <a:off x="22363920" y="10448280"/>
        <a:ext cx="5369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3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9" activeCellId="0" sqref="C9"/>
    </sheetView>
  </sheetViews>
  <sheetFormatPr defaultColWidth="8.59765625" defaultRowHeight="15" zeroHeight="false" outlineLevelRow="0" outlineLevelCol="0"/>
  <cols>
    <col collapsed="false" customWidth="true" hidden="false" outlineLevel="0" max="4" min="4" style="0" width="10.71"/>
    <col collapsed="false" customWidth="true" hidden="false" outlineLevel="0" max="5" min="5" style="0" width="12.29"/>
    <col collapsed="false" customWidth="true" hidden="false" outlineLevel="0" max="6" min="6" style="0" width="9.14"/>
    <col collapsed="false" customWidth="true" hidden="false" outlineLevel="0" max="7" min="7" style="0" width="12.43"/>
    <col collapsed="false" customWidth="true" hidden="false" outlineLevel="0" max="8" min="8" style="0" width="9.14"/>
    <col collapsed="false" customWidth="true" hidden="false" outlineLevel="0" max="9" min="9" style="0" width="12.43"/>
    <col collapsed="false" customWidth="true" hidden="false" outlineLevel="0" max="11" min="11" style="0" width="11.86"/>
    <col collapsed="false" customWidth="true" hidden="false" outlineLevel="0" max="15" min="15" style="0" width="10.14"/>
    <col collapsed="false" customWidth="true" hidden="false" outlineLevel="0" max="16" min="16" style="0" width="10.86"/>
    <col collapsed="false" customWidth="true" hidden="false" outlineLevel="0" max="17" min="17" style="0" width="10.14"/>
    <col collapsed="false" customWidth="true" hidden="false" outlineLevel="0" max="18" min="18" style="0" width="10.43"/>
    <col collapsed="false" customWidth="true" hidden="false" outlineLevel="0" max="19" min="19" style="0" width="10"/>
  </cols>
  <sheetData>
    <row r="1" customFormat="false" ht="15" hidden="false" customHeight="false" outlineLevel="0" collapsed="false">
      <c r="D1" s="1" t="n">
        <v>1</v>
      </c>
      <c r="E1" s="2" t="s">
        <v>0</v>
      </c>
      <c r="F1" s="2"/>
      <c r="G1" s="2" t="s">
        <v>1</v>
      </c>
      <c r="H1" s="2"/>
      <c r="I1" s="2" t="s">
        <v>2</v>
      </c>
      <c r="J1" s="2"/>
      <c r="K1" s="2" t="s">
        <v>3</v>
      </c>
      <c r="L1" s="2"/>
      <c r="O1" s="1" t="n">
        <v>3</v>
      </c>
      <c r="P1" s="3" t="s">
        <v>4</v>
      </c>
      <c r="Q1" s="4" t="s">
        <v>5</v>
      </c>
      <c r="R1" s="4" t="s">
        <v>6</v>
      </c>
      <c r="S1" s="5" t="s">
        <v>7</v>
      </c>
    </row>
    <row r="2" customFormat="false" ht="15" hidden="false" customHeight="false" outlineLevel="0" collapsed="false">
      <c r="D2" s="6" t="s">
        <v>8</v>
      </c>
      <c r="E2" s="7" t="s">
        <v>9</v>
      </c>
      <c r="F2" s="7" t="s">
        <v>10</v>
      </c>
      <c r="G2" s="7" t="s">
        <v>9</v>
      </c>
      <c r="H2" s="7" t="s">
        <v>10</v>
      </c>
      <c r="I2" s="0" t="s">
        <v>9</v>
      </c>
      <c r="J2" s="7" t="s">
        <v>10</v>
      </c>
      <c r="K2" s="7" t="s">
        <v>9</v>
      </c>
      <c r="L2" s="8" t="s">
        <v>10</v>
      </c>
      <c r="O2" s="6" t="s">
        <v>8</v>
      </c>
      <c r="P2" s="9" t="s">
        <v>9</v>
      </c>
      <c r="Q2" s="9" t="s">
        <v>9</v>
      </c>
      <c r="R2" s="9" t="s">
        <v>9</v>
      </c>
      <c r="S2" s="10" t="s">
        <v>9</v>
      </c>
    </row>
    <row r="3" customFormat="false" ht="15" hidden="false" customHeight="false" outlineLevel="0" collapsed="false">
      <c r="D3" s="11" t="n">
        <v>10000</v>
      </c>
      <c r="E3" s="11" t="n">
        <v>71</v>
      </c>
      <c r="F3" s="12" t="n">
        <v>2</v>
      </c>
      <c r="G3" s="11" t="n">
        <v>27</v>
      </c>
      <c r="H3" s="12" t="n">
        <f aca="false">(D3/2+1)*2</f>
        <v>10002</v>
      </c>
      <c r="I3" s="0" t="n">
        <v>19</v>
      </c>
      <c r="J3" s="12" t="n">
        <f aca="false">(D3)*2</f>
        <v>20000</v>
      </c>
      <c r="K3" s="11" t="n">
        <v>19</v>
      </c>
      <c r="L3" s="12" t="n">
        <f aca="false">(D3+1)*2</f>
        <v>20002</v>
      </c>
      <c r="O3" s="11" t="n">
        <v>10000</v>
      </c>
      <c r="P3" s="11" t="n">
        <v>2</v>
      </c>
      <c r="Q3" s="11" t="n">
        <v>19</v>
      </c>
      <c r="R3" s="11" t="n">
        <v>19</v>
      </c>
      <c r="S3" s="11" t="n">
        <v>19</v>
      </c>
    </row>
    <row r="4" customFormat="false" ht="15" hidden="false" customHeight="false" outlineLevel="0" collapsed="false">
      <c r="D4" s="11" t="n">
        <v>19500</v>
      </c>
      <c r="E4" s="11" t="n">
        <v>37</v>
      </c>
      <c r="F4" s="12" t="n">
        <v>3</v>
      </c>
      <c r="G4" s="11" t="n">
        <v>38</v>
      </c>
      <c r="H4" s="12" t="n">
        <f aca="false">(D4/2+1)*2</f>
        <v>19502</v>
      </c>
      <c r="I4" s="11" t="n">
        <v>36</v>
      </c>
      <c r="J4" s="12" t="n">
        <f aca="false">(D4)*2</f>
        <v>39000</v>
      </c>
      <c r="K4" s="11" t="n">
        <v>35</v>
      </c>
      <c r="L4" s="12" t="n">
        <f aca="false">(D4+1)*2</f>
        <v>39002</v>
      </c>
      <c r="O4" s="11" t="n">
        <v>19500</v>
      </c>
      <c r="P4" s="11" t="n">
        <v>1</v>
      </c>
      <c r="Q4" s="11" t="n">
        <v>37</v>
      </c>
      <c r="R4" s="11" t="n">
        <v>37</v>
      </c>
      <c r="S4" s="11" t="n">
        <v>36</v>
      </c>
    </row>
    <row r="5" customFormat="false" ht="15" hidden="false" customHeight="false" outlineLevel="0" collapsed="false">
      <c r="D5" s="11" t="n">
        <v>29000</v>
      </c>
      <c r="E5" s="11" t="n">
        <v>19</v>
      </c>
      <c r="F5" s="12" t="n">
        <v>4</v>
      </c>
      <c r="G5" s="11" t="n">
        <v>55</v>
      </c>
      <c r="H5" s="12" t="n">
        <f aca="false">(D5/2+1)*2</f>
        <v>29002</v>
      </c>
      <c r="I5" s="11" t="n">
        <v>53</v>
      </c>
      <c r="J5" s="12" t="n">
        <f aca="false">(D5)*2</f>
        <v>58000</v>
      </c>
      <c r="K5" s="11" t="n">
        <v>53</v>
      </c>
      <c r="L5" s="12" t="n">
        <f aca="false">(D5+1)*2</f>
        <v>58002</v>
      </c>
      <c r="O5" s="11" t="n">
        <v>29000</v>
      </c>
      <c r="P5" s="11" t="n">
        <v>1</v>
      </c>
      <c r="Q5" s="11" t="n">
        <v>62</v>
      </c>
      <c r="R5" s="11" t="n">
        <v>54</v>
      </c>
      <c r="S5" s="11" t="n">
        <v>54</v>
      </c>
    </row>
    <row r="6" customFormat="false" ht="15" hidden="false" customHeight="false" outlineLevel="0" collapsed="false">
      <c r="D6" s="11" t="n">
        <v>38500</v>
      </c>
      <c r="E6" s="11" t="n">
        <v>108</v>
      </c>
      <c r="F6" s="12" t="n">
        <v>5</v>
      </c>
      <c r="G6" s="11" t="n">
        <v>88</v>
      </c>
      <c r="H6" s="12" t="n">
        <f aca="false">(D6/2+1)*2</f>
        <v>38502</v>
      </c>
      <c r="I6" s="11" t="n">
        <v>80</v>
      </c>
      <c r="J6" s="12" t="n">
        <f aca="false">(D6)*2</f>
        <v>77000</v>
      </c>
      <c r="K6" s="11" t="n">
        <v>69</v>
      </c>
      <c r="L6" s="12" t="n">
        <f aca="false">(D6+1)*2</f>
        <v>77002</v>
      </c>
      <c r="O6" s="11" t="n">
        <v>38500</v>
      </c>
      <c r="P6" s="11" t="n">
        <v>1</v>
      </c>
      <c r="Q6" s="11" t="n">
        <v>71</v>
      </c>
      <c r="R6" s="11" t="n">
        <v>71</v>
      </c>
      <c r="S6" s="11" t="n">
        <v>71</v>
      </c>
    </row>
    <row r="7" customFormat="false" ht="15" hidden="false" customHeight="false" outlineLevel="0" collapsed="false">
      <c r="D7" s="11" t="n">
        <v>48000</v>
      </c>
      <c r="E7" s="11" t="n">
        <v>116</v>
      </c>
      <c r="F7" s="12" t="n">
        <v>6</v>
      </c>
      <c r="G7" s="11" t="n">
        <v>108</v>
      </c>
      <c r="H7" s="12" t="n">
        <f aca="false">(D7/2+1)*2</f>
        <v>48002</v>
      </c>
      <c r="I7" s="11" t="n">
        <v>87</v>
      </c>
      <c r="J7" s="12" t="n">
        <f aca="false">(D7)*2</f>
        <v>96000</v>
      </c>
      <c r="K7" s="11" t="n">
        <v>87</v>
      </c>
      <c r="L7" s="12" t="n">
        <f aca="false">(D7+1)*2</f>
        <v>96002</v>
      </c>
      <c r="O7" s="11" t="n">
        <v>48000</v>
      </c>
      <c r="P7" s="11" t="n">
        <v>1</v>
      </c>
      <c r="Q7" s="11" t="n">
        <v>89</v>
      </c>
      <c r="R7" s="11" t="n">
        <v>88</v>
      </c>
      <c r="S7" s="11" t="n">
        <v>88</v>
      </c>
    </row>
    <row r="8" customFormat="false" ht="15" hidden="false" customHeight="false" outlineLevel="0" collapsed="false">
      <c r="D8" s="11" t="n">
        <v>57500</v>
      </c>
      <c r="E8" s="11" t="n">
        <v>133</v>
      </c>
      <c r="F8" s="12" t="n">
        <v>7</v>
      </c>
      <c r="G8" s="11" t="n">
        <v>117</v>
      </c>
      <c r="H8" s="12" t="n">
        <f aca="false">(D8/2+1)*2</f>
        <v>57502</v>
      </c>
      <c r="I8" s="11" t="n">
        <v>115</v>
      </c>
      <c r="J8" s="12" t="n">
        <f aca="false">(D8)*2</f>
        <v>115000</v>
      </c>
      <c r="K8" s="11" t="n">
        <v>104</v>
      </c>
      <c r="L8" s="12" t="n">
        <f aca="false">(D8+1)*2</f>
        <v>115002</v>
      </c>
      <c r="O8" s="11" t="n">
        <v>57500</v>
      </c>
      <c r="P8" s="11" t="n">
        <v>1</v>
      </c>
      <c r="Q8" s="11" t="n">
        <v>105</v>
      </c>
      <c r="R8" s="11" t="n">
        <v>106</v>
      </c>
      <c r="S8" s="11" t="n">
        <v>105</v>
      </c>
    </row>
    <row r="9" customFormat="false" ht="15" hidden="false" customHeight="false" outlineLevel="0" collapsed="false">
      <c r="D9" s="11" t="n">
        <v>67000</v>
      </c>
      <c r="E9" s="11" t="n">
        <v>150</v>
      </c>
      <c r="F9" s="12" t="n">
        <v>8</v>
      </c>
      <c r="G9" s="11" t="n">
        <v>141</v>
      </c>
      <c r="H9" s="12" t="n">
        <f aca="false">(D9/2+1)*2</f>
        <v>67002</v>
      </c>
      <c r="I9" s="11" t="n">
        <v>123</v>
      </c>
      <c r="J9" s="12" t="n">
        <f aca="false">(D9)*2</f>
        <v>134000</v>
      </c>
      <c r="K9" s="11" t="n">
        <v>127</v>
      </c>
      <c r="L9" s="12" t="n">
        <f aca="false">(D9+1)*2</f>
        <v>134002</v>
      </c>
      <c r="O9" s="11" t="n">
        <v>67000</v>
      </c>
      <c r="P9" s="11" t="n">
        <v>1</v>
      </c>
      <c r="Q9" s="11" t="n">
        <v>127</v>
      </c>
      <c r="R9" s="11" t="n">
        <v>133</v>
      </c>
      <c r="S9" s="11" t="n">
        <v>125</v>
      </c>
    </row>
    <row r="10" customFormat="false" ht="15" hidden="false" customHeight="false" outlineLevel="0" collapsed="false">
      <c r="D10" s="11" t="n">
        <v>76500</v>
      </c>
      <c r="E10" s="11" t="n">
        <v>157</v>
      </c>
      <c r="F10" s="12" t="n">
        <v>9</v>
      </c>
      <c r="G10" s="11" t="n">
        <v>161</v>
      </c>
      <c r="H10" s="12" t="n">
        <f aca="false">(D10/2+1)*2</f>
        <v>76502</v>
      </c>
      <c r="I10" s="11" t="n">
        <v>144</v>
      </c>
      <c r="J10" s="12" t="n">
        <f aca="false">(D10)*2</f>
        <v>153000</v>
      </c>
      <c r="K10" s="11" t="n">
        <v>139</v>
      </c>
      <c r="L10" s="12" t="n">
        <f aca="false">(D10+1)*2</f>
        <v>153002</v>
      </c>
      <c r="O10" s="11" t="n">
        <v>76500</v>
      </c>
      <c r="P10" s="11" t="n">
        <v>1</v>
      </c>
      <c r="Q10" s="11" t="n">
        <v>148</v>
      </c>
      <c r="R10" s="11" t="n">
        <v>146</v>
      </c>
      <c r="S10" s="11" t="n">
        <v>144</v>
      </c>
    </row>
    <row r="11" customFormat="false" ht="15" hidden="false" customHeight="false" outlineLevel="0" collapsed="false">
      <c r="D11" s="11" t="n">
        <v>86000</v>
      </c>
      <c r="E11" s="11" t="n">
        <v>164</v>
      </c>
      <c r="F11" s="12" t="n">
        <v>10</v>
      </c>
      <c r="G11" s="11" t="n">
        <v>176</v>
      </c>
      <c r="H11" s="12" t="n">
        <f aca="false">(D11/2+1)*2</f>
        <v>86002</v>
      </c>
      <c r="I11" s="11" t="n">
        <v>160</v>
      </c>
      <c r="J11" s="12" t="n">
        <f aca="false">(D11)*2</f>
        <v>172000</v>
      </c>
      <c r="K11" s="11" t="n">
        <v>160</v>
      </c>
      <c r="L11" s="12" t="n">
        <f aca="false">(D11+1)*2</f>
        <v>172002</v>
      </c>
      <c r="O11" s="11" t="n">
        <v>86000</v>
      </c>
      <c r="P11" s="11" t="n">
        <v>0</v>
      </c>
      <c r="Q11" s="11" t="n">
        <v>172</v>
      </c>
      <c r="R11" s="11" t="n">
        <v>167</v>
      </c>
      <c r="S11" s="11" t="n">
        <v>171</v>
      </c>
    </row>
    <row r="12" customFormat="false" ht="15" hidden="false" customHeight="false" outlineLevel="0" collapsed="false">
      <c r="D12" s="11" t="n">
        <v>95500</v>
      </c>
      <c r="E12" s="11" t="n">
        <v>225</v>
      </c>
      <c r="F12" s="12" t="n">
        <v>11</v>
      </c>
      <c r="G12" s="11" t="n">
        <v>201</v>
      </c>
      <c r="H12" s="12" t="n">
        <f aca="false">(D12/2+1)*2</f>
        <v>95502</v>
      </c>
      <c r="I12" s="11" t="n">
        <v>177</v>
      </c>
      <c r="J12" s="12" t="n">
        <f aca="false">(D12)*2</f>
        <v>191000</v>
      </c>
      <c r="K12" s="11" t="n">
        <v>185</v>
      </c>
      <c r="L12" s="12" t="n">
        <f aca="false">(D12+1)*2</f>
        <v>191002</v>
      </c>
      <c r="O12" s="11" t="n">
        <v>95500</v>
      </c>
      <c r="P12" s="11" t="n">
        <v>0</v>
      </c>
      <c r="Q12" s="11" t="n">
        <v>175</v>
      </c>
      <c r="R12" s="11" t="n">
        <v>180</v>
      </c>
      <c r="S12" s="11" t="n">
        <v>179</v>
      </c>
    </row>
    <row r="13" customFormat="false" ht="15" hidden="false" customHeight="false" outlineLevel="0" collapsed="false">
      <c r="D13" s="11" t="n">
        <v>105000</v>
      </c>
      <c r="E13" s="11" t="n">
        <v>203</v>
      </c>
      <c r="F13" s="12" t="n">
        <v>12</v>
      </c>
      <c r="G13" s="11" t="n">
        <v>217</v>
      </c>
      <c r="H13" s="12" t="n">
        <f aca="false">(D13/2+1)*2</f>
        <v>105002</v>
      </c>
      <c r="I13" s="11" t="n">
        <v>195</v>
      </c>
      <c r="J13" s="12" t="n">
        <f aca="false">(D13)*2</f>
        <v>210000</v>
      </c>
      <c r="K13" s="11" t="n">
        <v>202</v>
      </c>
      <c r="L13" s="12" t="n">
        <f aca="false">(D13+1)*2</f>
        <v>210002</v>
      </c>
      <c r="O13" s="11" t="n">
        <v>105000</v>
      </c>
      <c r="P13" s="11" t="n">
        <v>0</v>
      </c>
      <c r="Q13" s="11" t="n">
        <v>197</v>
      </c>
      <c r="R13" s="11" t="n">
        <v>197</v>
      </c>
      <c r="S13" s="11" t="n">
        <v>196</v>
      </c>
    </row>
    <row r="14" customFormat="false" ht="15" hidden="false" customHeight="false" outlineLevel="0" collapsed="false">
      <c r="D14" s="11" t="n">
        <v>114500</v>
      </c>
      <c r="E14" s="11" t="n">
        <v>226</v>
      </c>
      <c r="F14" s="12" t="n">
        <v>13</v>
      </c>
      <c r="G14" s="11" t="n">
        <v>227</v>
      </c>
      <c r="H14" s="12" t="n">
        <f aca="false">(D14/2+1)*2</f>
        <v>114502</v>
      </c>
      <c r="I14" s="11" t="n">
        <v>211</v>
      </c>
      <c r="J14" s="12" t="n">
        <f aca="false">(D14)*2</f>
        <v>229000</v>
      </c>
      <c r="K14" s="11" t="n">
        <v>211</v>
      </c>
      <c r="L14" s="12" t="n">
        <f aca="false">(D14+1)*2</f>
        <v>229002</v>
      </c>
      <c r="O14" s="11" t="n">
        <v>114500</v>
      </c>
      <c r="P14" s="11" t="n">
        <v>1</v>
      </c>
      <c r="Q14" s="11" t="n">
        <v>214</v>
      </c>
      <c r="R14" s="11" t="n">
        <v>214</v>
      </c>
      <c r="S14" s="11" t="n">
        <v>214</v>
      </c>
    </row>
    <row r="15" customFormat="false" ht="15" hidden="false" customHeight="false" outlineLevel="0" collapsed="false">
      <c r="D15" s="11" t="n">
        <v>124000</v>
      </c>
      <c r="E15" s="11" t="n">
        <v>244</v>
      </c>
      <c r="F15" s="12" t="n">
        <v>14</v>
      </c>
      <c r="G15" s="11" t="n">
        <v>243</v>
      </c>
      <c r="H15" s="12" t="n">
        <f aca="false">(D15/2+1)*2</f>
        <v>124002</v>
      </c>
      <c r="I15" s="11" t="n">
        <v>229</v>
      </c>
      <c r="J15" s="12" t="n">
        <f aca="false">(D15)*2</f>
        <v>248000</v>
      </c>
      <c r="K15" s="11" t="n">
        <v>224</v>
      </c>
      <c r="L15" s="12" t="n">
        <f aca="false">(D15+1)*2</f>
        <v>248002</v>
      </c>
      <c r="O15" s="11" t="n">
        <v>124000</v>
      </c>
      <c r="P15" s="11" t="n">
        <v>1</v>
      </c>
      <c r="Q15" s="11" t="n">
        <v>235</v>
      </c>
      <c r="R15" s="11" t="n">
        <v>240</v>
      </c>
      <c r="S15" s="11" t="n">
        <v>238</v>
      </c>
    </row>
    <row r="16" customFormat="false" ht="15" hidden="false" customHeight="false" outlineLevel="0" collapsed="false">
      <c r="D16" s="11" t="n">
        <v>133500</v>
      </c>
      <c r="E16" s="11" t="n">
        <v>262</v>
      </c>
      <c r="F16" s="12" t="n">
        <v>15</v>
      </c>
      <c r="G16" s="11" t="n">
        <v>267</v>
      </c>
      <c r="H16" s="12" t="n">
        <f aca="false">(D16/2+1)*2</f>
        <v>133502</v>
      </c>
      <c r="I16" s="11" t="n">
        <v>254</v>
      </c>
      <c r="J16" s="12" t="n">
        <f aca="false">(D16)*2</f>
        <v>267000</v>
      </c>
      <c r="K16" s="11" t="n">
        <v>261</v>
      </c>
      <c r="L16" s="12" t="n">
        <f aca="false">(D16+1)*2</f>
        <v>267002</v>
      </c>
      <c r="O16" s="11" t="n">
        <v>133500</v>
      </c>
      <c r="P16" s="11" t="n">
        <v>0</v>
      </c>
      <c r="Q16" s="11" t="n">
        <v>249</v>
      </c>
      <c r="R16" s="11" t="n">
        <v>249</v>
      </c>
      <c r="S16" s="11" t="n">
        <v>252</v>
      </c>
    </row>
    <row r="17" customFormat="false" ht="15" hidden="false" customHeight="false" outlineLevel="0" collapsed="false">
      <c r="D17" s="11" t="n">
        <v>143000</v>
      </c>
      <c r="E17" s="11" t="n">
        <v>270</v>
      </c>
      <c r="F17" s="12" t="n">
        <v>16</v>
      </c>
      <c r="G17" s="11" t="n">
        <v>279</v>
      </c>
      <c r="H17" s="12" t="n">
        <f aca="false">(D17/2+1)*2</f>
        <v>143002</v>
      </c>
      <c r="I17" s="11" t="n">
        <v>265</v>
      </c>
      <c r="J17" s="12" t="n">
        <f aca="false">(D17)*2</f>
        <v>286000</v>
      </c>
      <c r="K17" s="11" t="n">
        <v>263</v>
      </c>
      <c r="L17" s="12" t="n">
        <f aca="false">(D17+1)*2</f>
        <v>286002</v>
      </c>
      <c r="O17" s="11" t="n">
        <v>143000</v>
      </c>
      <c r="P17" s="11" t="n">
        <v>1</v>
      </c>
      <c r="Q17" s="11" t="n">
        <v>266</v>
      </c>
      <c r="R17" s="11" t="n">
        <v>260</v>
      </c>
      <c r="S17" s="11" t="n">
        <v>274</v>
      </c>
    </row>
    <row r="18" customFormat="false" ht="15" hidden="false" customHeight="false" outlineLevel="0" collapsed="false">
      <c r="D18" s="11" t="n">
        <v>152500</v>
      </c>
      <c r="E18" s="11" t="n">
        <v>299</v>
      </c>
      <c r="F18" s="12" t="n">
        <v>17</v>
      </c>
      <c r="G18" s="11" t="n">
        <v>297</v>
      </c>
      <c r="H18" s="12" t="n">
        <f aca="false">(D18/2+1)*2</f>
        <v>152502</v>
      </c>
      <c r="I18" s="11" t="n">
        <v>277</v>
      </c>
      <c r="J18" s="12" t="n">
        <f aca="false">(D18)*2</f>
        <v>305000</v>
      </c>
      <c r="K18" s="11" t="n">
        <v>284</v>
      </c>
      <c r="L18" s="12" t="n">
        <f aca="false">(D18+1)*2</f>
        <v>305002</v>
      </c>
      <c r="O18" s="11" t="n">
        <v>152500</v>
      </c>
      <c r="P18" s="11" t="n">
        <v>1</v>
      </c>
      <c r="Q18" s="11" t="n">
        <v>291</v>
      </c>
      <c r="R18" s="11" t="n">
        <v>287</v>
      </c>
      <c r="S18" s="11" t="n">
        <v>291</v>
      </c>
    </row>
    <row r="19" customFormat="false" ht="15" hidden="false" customHeight="false" outlineLevel="0" collapsed="false">
      <c r="D19" s="11" t="n">
        <v>162000</v>
      </c>
      <c r="E19" s="11" t="n">
        <v>301</v>
      </c>
      <c r="F19" s="12" t="n">
        <v>18</v>
      </c>
      <c r="G19" s="11" t="n">
        <v>324</v>
      </c>
      <c r="H19" s="12" t="n">
        <f aca="false">(D19/2+1)*2</f>
        <v>162002</v>
      </c>
      <c r="I19" s="11" t="n">
        <v>298</v>
      </c>
      <c r="J19" s="12" t="n">
        <f aca="false">(D19)*2</f>
        <v>324000</v>
      </c>
      <c r="K19" s="11" t="n">
        <v>296</v>
      </c>
      <c r="L19" s="12" t="n">
        <f aca="false">(D19+1)*2</f>
        <v>324002</v>
      </c>
      <c r="O19" s="11" t="n">
        <v>162000</v>
      </c>
      <c r="P19" s="11" t="n">
        <v>0</v>
      </c>
      <c r="Q19" s="11" t="n">
        <v>308</v>
      </c>
      <c r="R19" s="11" t="n">
        <v>309</v>
      </c>
      <c r="S19" s="11" t="n">
        <v>313</v>
      </c>
    </row>
    <row r="20" customFormat="false" ht="15" hidden="false" customHeight="false" outlineLevel="0" collapsed="false">
      <c r="D20" s="11" t="n">
        <v>171500</v>
      </c>
      <c r="E20" s="11" t="n">
        <v>342</v>
      </c>
      <c r="F20" s="12" t="n">
        <v>19</v>
      </c>
      <c r="G20" s="11" t="n">
        <v>341</v>
      </c>
      <c r="H20" s="12" t="n">
        <f aca="false">(D20/2+1)*2</f>
        <v>171502</v>
      </c>
      <c r="I20" s="11" t="n">
        <v>322</v>
      </c>
      <c r="J20" s="12" t="n">
        <f aca="false">(D20)*2</f>
        <v>343000</v>
      </c>
      <c r="K20" s="11" t="n">
        <v>324</v>
      </c>
      <c r="L20" s="12" t="n">
        <f aca="false">(D20+1)*2</f>
        <v>343002</v>
      </c>
      <c r="O20" s="11" t="n">
        <v>171500</v>
      </c>
      <c r="P20" s="11" t="n">
        <v>1</v>
      </c>
      <c r="Q20" s="11" t="n">
        <v>317</v>
      </c>
      <c r="R20" s="11" t="n">
        <v>317</v>
      </c>
      <c r="S20" s="11" t="n">
        <v>317</v>
      </c>
    </row>
    <row r="21" customFormat="false" ht="15" hidden="false" customHeight="false" outlineLevel="0" collapsed="false">
      <c r="D21" s="11" t="n">
        <v>181000</v>
      </c>
      <c r="E21" s="11" t="n">
        <v>352</v>
      </c>
      <c r="F21" s="12" t="n">
        <v>20</v>
      </c>
      <c r="G21" s="11" t="n">
        <v>348</v>
      </c>
      <c r="H21" s="12" t="n">
        <f aca="false">(D21/2+1)*2</f>
        <v>181002</v>
      </c>
      <c r="I21" s="11" t="n">
        <v>331</v>
      </c>
      <c r="J21" s="12" t="n">
        <f aca="false">(D21)*2</f>
        <v>362000</v>
      </c>
      <c r="K21" s="11" t="n">
        <v>337</v>
      </c>
      <c r="L21" s="12" t="n">
        <f aca="false">(D21+1)*2</f>
        <v>362002</v>
      </c>
      <c r="O21" s="11" t="n">
        <v>181000</v>
      </c>
      <c r="P21" s="11" t="n">
        <v>1</v>
      </c>
      <c r="Q21" s="11" t="n">
        <v>335</v>
      </c>
      <c r="R21" s="11" t="n">
        <v>335</v>
      </c>
      <c r="S21" s="11" t="n">
        <v>331</v>
      </c>
    </row>
    <row r="22" customFormat="false" ht="15" hidden="false" customHeight="false" outlineLevel="0" collapsed="false">
      <c r="D22" s="11" t="n">
        <v>190500</v>
      </c>
      <c r="E22" s="11" t="n">
        <v>364</v>
      </c>
      <c r="F22" s="12" t="n">
        <v>21</v>
      </c>
      <c r="G22" s="11" t="n">
        <v>381</v>
      </c>
      <c r="H22" s="12" t="n">
        <f aca="false">(D22/2+1)*2</f>
        <v>190502</v>
      </c>
      <c r="I22" s="11" t="n">
        <v>355</v>
      </c>
      <c r="J22" s="12" t="n">
        <f aca="false">(D22)*2</f>
        <v>381000</v>
      </c>
      <c r="K22" s="11" t="n">
        <v>352</v>
      </c>
      <c r="L22" s="12" t="n">
        <f aca="false">(D22+1)*2</f>
        <v>381002</v>
      </c>
      <c r="O22" s="11" t="n">
        <v>190500</v>
      </c>
      <c r="P22" s="11" t="n">
        <v>1</v>
      </c>
      <c r="Q22" s="11" t="n">
        <v>352</v>
      </c>
      <c r="R22" s="11" t="n">
        <v>352</v>
      </c>
      <c r="S22" s="11" t="n">
        <v>358</v>
      </c>
    </row>
    <row r="23" customFormat="false" ht="15" hidden="false" customHeight="false" outlineLevel="0" collapsed="false">
      <c r="D23" s="13"/>
      <c r="E23" s="13"/>
      <c r="F23" s="13"/>
      <c r="G23" s="13"/>
      <c r="H23" s="13"/>
      <c r="I23" s="13"/>
      <c r="J23" s="13"/>
      <c r="K23" s="13"/>
      <c r="L23" s="13"/>
      <c r="O23" s="13"/>
      <c r="P23" s="13"/>
      <c r="Q23" s="13"/>
      <c r="R23" s="13"/>
      <c r="S23" s="13"/>
    </row>
    <row r="24" customFormat="false" ht="15" hidden="false" customHeight="false" outlineLevel="0" collapsed="false">
      <c r="O24" s="13"/>
      <c r="P24" s="13"/>
      <c r="Q24" s="13"/>
      <c r="R24" s="13"/>
      <c r="S24" s="13"/>
    </row>
    <row r="26" customFormat="false" ht="15" hidden="false" customHeight="false" outlineLevel="0" collapsed="false">
      <c r="F26" s="0" t="s">
        <v>11</v>
      </c>
    </row>
    <row r="27" customFormat="false" ht="15" hidden="false" customHeight="false" outlineLevel="0" collapsed="false">
      <c r="D27" s="1" t="n">
        <v>2</v>
      </c>
      <c r="E27" s="2" t="s">
        <v>0</v>
      </c>
      <c r="F27" s="2"/>
      <c r="G27" s="2" t="s">
        <v>1</v>
      </c>
      <c r="H27" s="2"/>
      <c r="I27" s="2" t="s">
        <v>2</v>
      </c>
      <c r="J27" s="2"/>
      <c r="K27" s="2" t="s">
        <v>3</v>
      </c>
      <c r="L27" s="2"/>
      <c r="O27" s="1" t="n">
        <v>4</v>
      </c>
      <c r="P27" s="3" t="s">
        <v>4</v>
      </c>
      <c r="Q27" s="4" t="s">
        <v>5</v>
      </c>
      <c r="R27" s="4" t="s">
        <v>6</v>
      </c>
      <c r="S27" s="5" t="s">
        <v>7</v>
      </c>
    </row>
    <row r="28" customFormat="false" ht="15" hidden="false" customHeight="false" outlineLevel="0" collapsed="false">
      <c r="D28" s="6" t="s">
        <v>8</v>
      </c>
      <c r="E28" s="7" t="s">
        <v>9</v>
      </c>
      <c r="F28" s="7" t="s">
        <v>10</v>
      </c>
      <c r="G28" s="7" t="s">
        <v>9</v>
      </c>
      <c r="H28" s="7" t="s">
        <v>10</v>
      </c>
      <c r="I28" s="7" t="s">
        <v>9</v>
      </c>
      <c r="J28" s="7" t="s">
        <v>10</v>
      </c>
      <c r="K28" s="7" t="s">
        <v>9</v>
      </c>
      <c r="L28" s="8" t="s">
        <v>10</v>
      </c>
      <c r="O28" s="6" t="s">
        <v>8</v>
      </c>
      <c r="P28" s="9" t="s">
        <v>9</v>
      </c>
      <c r="Q28" s="9" t="s">
        <v>9</v>
      </c>
      <c r="R28" s="9" t="s">
        <v>9</v>
      </c>
      <c r="S28" s="10" t="s">
        <v>9</v>
      </c>
    </row>
    <row r="29" customFormat="false" ht="15" hidden="false" customHeight="false" outlineLevel="0" collapsed="false">
      <c r="D29" s="11" t="n">
        <v>10000</v>
      </c>
      <c r="E29" s="11" t="n">
        <v>2</v>
      </c>
      <c r="F29" s="12" t="n">
        <f aca="false">3</f>
        <v>3</v>
      </c>
      <c r="G29" s="11" t="n">
        <v>20</v>
      </c>
      <c r="H29" s="12" t="n">
        <f aca="false">(D29/2)+2</f>
        <v>5002</v>
      </c>
      <c r="I29" s="11" t="n">
        <v>19</v>
      </c>
      <c r="J29" s="12" t="n">
        <f aca="false">D29</f>
        <v>10000</v>
      </c>
      <c r="K29" s="11" t="n">
        <v>19</v>
      </c>
      <c r="L29" s="12" t="n">
        <f aca="false">D29+2</f>
        <v>10002</v>
      </c>
      <c r="O29" s="11" t="n">
        <v>10000</v>
      </c>
      <c r="P29" s="11" t="n">
        <v>1</v>
      </c>
      <c r="Q29" s="11" t="n">
        <v>1</v>
      </c>
      <c r="R29" s="11" t="n">
        <v>1</v>
      </c>
      <c r="S29" s="11" t="n">
        <v>1</v>
      </c>
    </row>
    <row r="30" customFormat="false" ht="15" hidden="false" customHeight="false" outlineLevel="0" collapsed="false">
      <c r="D30" s="11" t="n">
        <v>19500</v>
      </c>
      <c r="E30" s="11" t="n">
        <v>0</v>
      </c>
      <c r="F30" s="12" t="n">
        <f aca="false">3</f>
        <v>3</v>
      </c>
      <c r="G30" s="11" t="n">
        <v>36</v>
      </c>
      <c r="H30" s="12" t="n">
        <f aca="false">(D30/2)+2</f>
        <v>9752</v>
      </c>
      <c r="I30" s="11" t="n">
        <v>37</v>
      </c>
      <c r="J30" s="12" t="n">
        <f aca="false">D30</f>
        <v>19500</v>
      </c>
      <c r="K30" s="11" t="n">
        <v>36</v>
      </c>
      <c r="L30" s="12" t="n">
        <f aca="false">D30+2</f>
        <v>19502</v>
      </c>
      <c r="O30" s="11" t="n">
        <v>19500</v>
      </c>
      <c r="P30" s="11" t="n">
        <v>0</v>
      </c>
      <c r="Q30" s="11" t="n">
        <v>1</v>
      </c>
      <c r="R30" s="11" t="n">
        <v>1</v>
      </c>
      <c r="S30" s="11" t="n">
        <v>0</v>
      </c>
    </row>
    <row r="31" customFormat="false" ht="15" hidden="false" customHeight="false" outlineLevel="0" collapsed="false">
      <c r="D31" s="11" t="n">
        <v>29000</v>
      </c>
      <c r="E31" s="11" t="n">
        <v>1</v>
      </c>
      <c r="F31" s="12" t="n">
        <f aca="false">3</f>
        <v>3</v>
      </c>
      <c r="G31" s="11" t="n">
        <v>54</v>
      </c>
      <c r="H31" s="12" t="n">
        <f aca="false">(D31/2)+2</f>
        <v>14502</v>
      </c>
      <c r="I31" s="11" t="n">
        <v>53</v>
      </c>
      <c r="J31" s="12" t="n">
        <f aca="false">D31</f>
        <v>29000</v>
      </c>
      <c r="K31" s="11" t="n">
        <v>53</v>
      </c>
      <c r="L31" s="12" t="n">
        <f aca="false">D31+2</f>
        <v>29002</v>
      </c>
      <c r="O31" s="11" t="n">
        <v>29000</v>
      </c>
      <c r="P31" s="11" t="n">
        <v>1</v>
      </c>
      <c r="Q31" s="11" t="n">
        <v>1</v>
      </c>
      <c r="R31" s="11" t="n">
        <v>1</v>
      </c>
      <c r="S31" s="11" t="n">
        <v>0</v>
      </c>
    </row>
    <row r="32" customFormat="false" ht="15" hidden="false" customHeight="false" outlineLevel="0" collapsed="false">
      <c r="D32" s="11" t="n">
        <v>38500</v>
      </c>
      <c r="E32" s="11" t="n">
        <v>1</v>
      </c>
      <c r="F32" s="12" t="n">
        <f aca="false">3</f>
        <v>3</v>
      </c>
      <c r="G32" s="11" t="n">
        <v>70</v>
      </c>
      <c r="H32" s="12" t="n">
        <f aca="false">(D32/2)+2</f>
        <v>19252</v>
      </c>
      <c r="I32" s="11" t="n">
        <v>70</v>
      </c>
      <c r="J32" s="12" t="n">
        <f aca="false">D32</f>
        <v>38500</v>
      </c>
      <c r="K32" s="11" t="n">
        <v>71</v>
      </c>
      <c r="L32" s="12" t="n">
        <f aca="false">D32+2</f>
        <v>38502</v>
      </c>
      <c r="O32" s="11" t="n">
        <v>38500</v>
      </c>
      <c r="P32" s="11" t="n">
        <v>0</v>
      </c>
      <c r="Q32" s="11" t="n">
        <v>1</v>
      </c>
      <c r="R32" s="11" t="n">
        <v>1</v>
      </c>
      <c r="S32" s="11" t="n">
        <v>0</v>
      </c>
    </row>
    <row r="33" customFormat="false" ht="15" hidden="false" customHeight="false" outlineLevel="0" collapsed="false">
      <c r="D33" s="11" t="n">
        <v>48000</v>
      </c>
      <c r="E33" s="11" t="n">
        <v>1</v>
      </c>
      <c r="F33" s="12" t="n">
        <f aca="false">3</f>
        <v>3</v>
      </c>
      <c r="G33" s="11" t="n">
        <v>87</v>
      </c>
      <c r="H33" s="12" t="n">
        <f aca="false">(D33/2)+2</f>
        <v>24002</v>
      </c>
      <c r="I33" s="11" t="n">
        <v>88</v>
      </c>
      <c r="J33" s="12" t="n">
        <f aca="false">D33</f>
        <v>48000</v>
      </c>
      <c r="K33" s="11" t="n">
        <v>88</v>
      </c>
      <c r="L33" s="12" t="n">
        <f aca="false">D33+2</f>
        <v>48002</v>
      </c>
      <c r="O33" s="11" t="n">
        <v>48000</v>
      </c>
      <c r="P33" s="11" t="n">
        <v>1</v>
      </c>
      <c r="Q33" s="11" t="n">
        <v>1</v>
      </c>
      <c r="R33" s="11" t="n">
        <v>1</v>
      </c>
      <c r="S33" s="11" t="n">
        <v>1</v>
      </c>
    </row>
    <row r="34" customFormat="false" ht="15" hidden="false" customHeight="false" outlineLevel="0" collapsed="false">
      <c r="D34" s="11" t="n">
        <v>57500</v>
      </c>
      <c r="E34" s="11" t="n">
        <v>0</v>
      </c>
      <c r="F34" s="12" t="n">
        <f aca="false">3</f>
        <v>3</v>
      </c>
      <c r="G34" s="11" t="n">
        <v>105</v>
      </c>
      <c r="H34" s="12" t="n">
        <f aca="false">(D34/2)+2</f>
        <v>28752</v>
      </c>
      <c r="I34" s="11" t="n">
        <v>105</v>
      </c>
      <c r="J34" s="12" t="n">
        <f aca="false">D34</f>
        <v>57500</v>
      </c>
      <c r="K34" s="11" t="n">
        <v>105</v>
      </c>
      <c r="L34" s="12" t="n">
        <f aca="false">D34+2</f>
        <v>57502</v>
      </c>
      <c r="O34" s="11" t="n">
        <v>57500</v>
      </c>
      <c r="P34" s="11" t="n">
        <v>1</v>
      </c>
      <c r="Q34" s="11" t="n">
        <v>1</v>
      </c>
      <c r="R34" s="11" t="n">
        <v>1</v>
      </c>
      <c r="S34" s="11" t="n">
        <v>1</v>
      </c>
    </row>
    <row r="35" customFormat="false" ht="15" hidden="false" customHeight="false" outlineLevel="0" collapsed="false">
      <c r="D35" s="11" t="n">
        <v>67000</v>
      </c>
      <c r="E35" s="11" t="n">
        <v>1</v>
      </c>
      <c r="F35" s="12" t="n">
        <f aca="false">3</f>
        <v>3</v>
      </c>
      <c r="G35" s="11" t="n">
        <v>132</v>
      </c>
      <c r="H35" s="12" t="n">
        <f aca="false">(D35/2)+2</f>
        <v>33502</v>
      </c>
      <c r="I35" s="11" t="n">
        <v>126</v>
      </c>
      <c r="J35" s="12" t="n">
        <f aca="false">D35</f>
        <v>67000</v>
      </c>
      <c r="K35" s="11" t="n">
        <v>132</v>
      </c>
      <c r="L35" s="12" t="n">
        <f aca="false">D35+2</f>
        <v>67002</v>
      </c>
      <c r="O35" s="11" t="n">
        <v>67000</v>
      </c>
      <c r="P35" s="11" t="n">
        <v>1</v>
      </c>
      <c r="Q35" s="11" t="n">
        <v>1</v>
      </c>
      <c r="R35" s="11" t="n">
        <v>1</v>
      </c>
      <c r="S35" s="11" t="n">
        <v>1</v>
      </c>
    </row>
    <row r="36" customFormat="false" ht="15" hidden="false" customHeight="false" outlineLevel="0" collapsed="false">
      <c r="D36" s="11" t="n">
        <v>76500</v>
      </c>
      <c r="E36" s="11" t="n">
        <v>1</v>
      </c>
      <c r="F36" s="12" t="n">
        <f aca="false">3</f>
        <v>3</v>
      </c>
      <c r="G36" s="11" t="n">
        <v>144</v>
      </c>
      <c r="H36" s="12" t="n">
        <f aca="false">(D36/2)+2</f>
        <v>38252</v>
      </c>
      <c r="I36" s="11" t="n">
        <v>143</v>
      </c>
      <c r="J36" s="12" t="n">
        <f aca="false">D36</f>
        <v>76500</v>
      </c>
      <c r="K36" s="11" t="n">
        <v>144</v>
      </c>
      <c r="L36" s="12" t="n">
        <f aca="false">D36+2</f>
        <v>76502</v>
      </c>
      <c r="O36" s="11" t="n">
        <v>76500</v>
      </c>
      <c r="P36" s="11" t="n">
        <v>0</v>
      </c>
      <c r="Q36" s="11" t="n">
        <v>1</v>
      </c>
      <c r="R36" s="11" t="n">
        <v>1</v>
      </c>
      <c r="S36" s="11" t="n">
        <v>1</v>
      </c>
    </row>
    <row r="37" customFormat="false" ht="15" hidden="false" customHeight="false" outlineLevel="0" collapsed="false">
      <c r="D37" s="11" t="n">
        <v>86000</v>
      </c>
      <c r="E37" s="11" t="n">
        <v>1</v>
      </c>
      <c r="F37" s="12" t="n">
        <f aca="false">3</f>
        <v>3</v>
      </c>
      <c r="G37" s="11" t="n">
        <v>162</v>
      </c>
      <c r="H37" s="12" t="n">
        <f aca="false">(D37/2)+2</f>
        <v>43002</v>
      </c>
      <c r="I37" s="11" t="n">
        <v>157</v>
      </c>
      <c r="J37" s="12" t="n">
        <f aca="false">D37</f>
        <v>86000</v>
      </c>
      <c r="K37" s="11" t="n">
        <v>160</v>
      </c>
      <c r="L37" s="12" t="n">
        <f aca="false">D37+2</f>
        <v>86002</v>
      </c>
      <c r="O37" s="11" t="n">
        <v>86000</v>
      </c>
      <c r="P37" s="11" t="n">
        <v>1</v>
      </c>
      <c r="Q37" s="11" t="n">
        <v>1</v>
      </c>
      <c r="R37" s="11" t="n">
        <v>1</v>
      </c>
      <c r="S37" s="11" t="n">
        <v>1</v>
      </c>
    </row>
    <row r="38" customFormat="false" ht="15" hidden="false" customHeight="false" outlineLevel="0" collapsed="false">
      <c r="D38" s="11" t="n">
        <v>95500</v>
      </c>
      <c r="E38" s="11" t="n">
        <v>0</v>
      </c>
      <c r="F38" s="12" t="n">
        <f aca="false">3</f>
        <v>3</v>
      </c>
      <c r="G38" s="11" t="n">
        <v>174</v>
      </c>
      <c r="H38" s="12" t="n">
        <f aca="false">(D38/2)+2</f>
        <v>47752</v>
      </c>
      <c r="I38" s="11" t="n">
        <v>189</v>
      </c>
      <c r="J38" s="12" t="n">
        <f aca="false">D38</f>
        <v>95500</v>
      </c>
      <c r="K38" s="11" t="n">
        <v>179</v>
      </c>
      <c r="L38" s="12" t="n">
        <f aca="false">D38+2</f>
        <v>95502</v>
      </c>
      <c r="O38" s="11" t="n">
        <v>95500</v>
      </c>
      <c r="P38" s="11" t="n">
        <v>0</v>
      </c>
      <c r="Q38" s="11" t="n">
        <v>0</v>
      </c>
      <c r="R38" s="11" t="n">
        <v>0</v>
      </c>
      <c r="S38" s="11" t="n">
        <v>0</v>
      </c>
    </row>
    <row r="39" customFormat="false" ht="15" hidden="false" customHeight="false" outlineLevel="0" collapsed="false">
      <c r="D39" s="11" t="n">
        <v>105000</v>
      </c>
      <c r="E39" s="11" t="n">
        <v>0</v>
      </c>
      <c r="F39" s="12" t="n">
        <f aca="false">3</f>
        <v>3</v>
      </c>
      <c r="G39" s="11" t="n">
        <v>194</v>
      </c>
      <c r="H39" s="12" t="n">
        <f aca="false">(D39/2)+2</f>
        <v>52502</v>
      </c>
      <c r="I39" s="11" t="n">
        <v>205</v>
      </c>
      <c r="J39" s="12" t="n">
        <f aca="false">D39</f>
        <v>105000</v>
      </c>
      <c r="K39" s="11" t="n">
        <v>194</v>
      </c>
      <c r="L39" s="12" t="n">
        <f aca="false">D39+2</f>
        <v>105002</v>
      </c>
      <c r="O39" s="11" t="n">
        <v>105000</v>
      </c>
      <c r="P39" s="11" t="n">
        <v>1</v>
      </c>
      <c r="Q39" s="11" t="n">
        <v>0</v>
      </c>
      <c r="R39" s="11" t="n">
        <v>0</v>
      </c>
      <c r="S39" s="11" t="n">
        <v>1</v>
      </c>
    </row>
    <row r="40" customFormat="false" ht="15" hidden="false" customHeight="false" outlineLevel="0" collapsed="false">
      <c r="D40" s="11" t="n">
        <v>114500</v>
      </c>
      <c r="E40" s="11" t="n">
        <v>0</v>
      </c>
      <c r="F40" s="12" t="n">
        <f aca="false">3</f>
        <v>3</v>
      </c>
      <c r="G40" s="11" t="n">
        <v>223</v>
      </c>
      <c r="H40" s="12" t="n">
        <f aca="false">(D40/2)+2</f>
        <v>57252</v>
      </c>
      <c r="I40" s="11" t="n">
        <v>222</v>
      </c>
      <c r="J40" s="12" t="n">
        <f aca="false">D40</f>
        <v>114500</v>
      </c>
      <c r="K40" s="11" t="n">
        <v>221</v>
      </c>
      <c r="L40" s="12" t="n">
        <f aca="false">D40+2</f>
        <v>114502</v>
      </c>
      <c r="O40" s="11" t="n">
        <v>114500</v>
      </c>
      <c r="P40" s="11" t="n">
        <v>0</v>
      </c>
      <c r="Q40" s="11" t="n">
        <v>1</v>
      </c>
      <c r="R40" s="11" t="n">
        <v>1</v>
      </c>
      <c r="S40" s="11" t="n">
        <v>1</v>
      </c>
    </row>
    <row r="41" customFormat="false" ht="15" hidden="false" customHeight="false" outlineLevel="0" collapsed="false">
      <c r="D41" s="11" t="n">
        <v>124000</v>
      </c>
      <c r="E41" s="11" t="n">
        <v>1</v>
      </c>
      <c r="F41" s="12" t="n">
        <f aca="false">3</f>
        <v>3</v>
      </c>
      <c r="G41" s="11" t="n">
        <v>231</v>
      </c>
      <c r="H41" s="12" t="n">
        <f aca="false">(D41/2)+2</f>
        <v>62002</v>
      </c>
      <c r="I41" s="11" t="n">
        <v>229</v>
      </c>
      <c r="J41" s="12" t="n">
        <f aca="false">D41</f>
        <v>124000</v>
      </c>
      <c r="K41" s="11" t="n">
        <v>227</v>
      </c>
      <c r="L41" s="12" t="n">
        <f aca="false">D41+2</f>
        <v>124002</v>
      </c>
      <c r="O41" s="11" t="n">
        <v>124000</v>
      </c>
      <c r="P41" s="11" t="n">
        <v>1</v>
      </c>
      <c r="Q41" s="11" t="n">
        <v>1</v>
      </c>
      <c r="R41" s="11" t="n">
        <v>1</v>
      </c>
      <c r="S41" s="11" t="n">
        <v>0</v>
      </c>
    </row>
    <row r="42" customFormat="false" ht="15" hidden="false" customHeight="false" outlineLevel="0" collapsed="false">
      <c r="D42" s="11" t="n">
        <v>133500</v>
      </c>
      <c r="E42" s="11" t="n">
        <v>0</v>
      </c>
      <c r="F42" s="12" t="n">
        <f aca="false">3</f>
        <v>3</v>
      </c>
      <c r="G42" s="11" t="n">
        <v>246</v>
      </c>
      <c r="H42" s="12" t="n">
        <f aca="false">(D42/2)+2</f>
        <v>66752</v>
      </c>
      <c r="I42" s="11" t="n">
        <v>246</v>
      </c>
      <c r="J42" s="12" t="n">
        <f aca="false">D42</f>
        <v>133500</v>
      </c>
      <c r="K42" s="11" t="n">
        <v>246</v>
      </c>
      <c r="L42" s="12" t="n">
        <f aca="false">D42+2</f>
        <v>133502</v>
      </c>
      <c r="O42" s="11" t="n">
        <v>133500</v>
      </c>
      <c r="P42" s="11" t="n">
        <v>1</v>
      </c>
      <c r="Q42" s="11" t="n">
        <v>1</v>
      </c>
      <c r="R42" s="11" t="n">
        <v>1</v>
      </c>
      <c r="S42" s="11" t="n">
        <v>1</v>
      </c>
    </row>
    <row r="43" customFormat="false" ht="15" hidden="false" customHeight="false" outlineLevel="0" collapsed="false">
      <c r="D43" s="11" t="n">
        <v>143000</v>
      </c>
      <c r="E43" s="11" t="n">
        <v>0</v>
      </c>
      <c r="F43" s="12" t="n">
        <f aca="false">3</f>
        <v>3</v>
      </c>
      <c r="G43" s="11" t="n">
        <v>264</v>
      </c>
      <c r="H43" s="12" t="n">
        <f aca="false">(D43/2)+2</f>
        <v>71502</v>
      </c>
      <c r="I43" s="11" t="n">
        <v>259</v>
      </c>
      <c r="J43" s="12" t="n">
        <f aca="false">D43</f>
        <v>143000</v>
      </c>
      <c r="K43" s="11" t="n">
        <v>259</v>
      </c>
      <c r="L43" s="12" t="n">
        <f aca="false">D43+2</f>
        <v>143002</v>
      </c>
      <c r="O43" s="11" t="n">
        <v>143000</v>
      </c>
      <c r="P43" s="11" t="n">
        <v>1</v>
      </c>
      <c r="Q43" s="11" t="n">
        <v>1</v>
      </c>
      <c r="R43" s="11" t="n">
        <v>1</v>
      </c>
      <c r="S43" s="11" t="n">
        <v>0</v>
      </c>
    </row>
    <row r="44" customFormat="false" ht="15" hidden="false" customHeight="false" outlineLevel="0" collapsed="false">
      <c r="D44" s="11" t="n">
        <v>152500</v>
      </c>
      <c r="E44" s="11" t="n">
        <v>1</v>
      </c>
      <c r="F44" s="12" t="n">
        <f aca="false">3</f>
        <v>3</v>
      </c>
      <c r="G44" s="11" t="n">
        <v>284</v>
      </c>
      <c r="H44" s="12" t="n">
        <f aca="false">(D44/2)+2</f>
        <v>76252</v>
      </c>
      <c r="I44" s="11" t="n">
        <v>284</v>
      </c>
      <c r="J44" s="12" t="n">
        <f aca="false">D44</f>
        <v>152500</v>
      </c>
      <c r="K44" s="11" t="n">
        <v>280</v>
      </c>
      <c r="L44" s="12" t="n">
        <f aca="false">D44+2</f>
        <v>152502</v>
      </c>
      <c r="O44" s="11" t="n">
        <v>152500</v>
      </c>
      <c r="P44" s="11" t="n">
        <v>0</v>
      </c>
      <c r="Q44" s="11" t="n">
        <v>1</v>
      </c>
      <c r="R44" s="11" t="n">
        <v>1</v>
      </c>
      <c r="S44" s="11" t="n">
        <v>1</v>
      </c>
    </row>
    <row r="45" customFormat="false" ht="15" hidden="false" customHeight="false" outlineLevel="0" collapsed="false">
      <c r="D45" s="11" t="n">
        <v>162000</v>
      </c>
      <c r="E45" s="11" t="n">
        <v>1</v>
      </c>
      <c r="F45" s="12" t="n">
        <f aca="false">3</f>
        <v>3</v>
      </c>
      <c r="G45" s="11" t="n">
        <v>303</v>
      </c>
      <c r="H45" s="12" t="n">
        <f aca="false">(D45/2)+2</f>
        <v>81002</v>
      </c>
      <c r="I45" s="11" t="n">
        <v>298</v>
      </c>
      <c r="J45" s="12" t="n">
        <f aca="false">D45</f>
        <v>162000</v>
      </c>
      <c r="K45" s="11" t="n">
        <v>298</v>
      </c>
      <c r="L45" s="12" t="n">
        <f aca="false">D45+2</f>
        <v>162002</v>
      </c>
      <c r="O45" s="11" t="n">
        <v>162000</v>
      </c>
      <c r="P45" s="11" t="n">
        <v>1</v>
      </c>
      <c r="Q45" s="11" t="n">
        <v>1</v>
      </c>
      <c r="R45" s="11" t="n">
        <v>1</v>
      </c>
      <c r="S45" s="11" t="n">
        <v>1</v>
      </c>
    </row>
    <row r="46" customFormat="false" ht="15" hidden="false" customHeight="false" outlineLevel="0" collapsed="false">
      <c r="D46" s="11" t="n">
        <v>171500</v>
      </c>
      <c r="E46" s="11" t="n">
        <v>1</v>
      </c>
      <c r="F46" s="12" t="n">
        <f aca="false">3</f>
        <v>3</v>
      </c>
      <c r="G46" s="11" t="n">
        <v>312</v>
      </c>
      <c r="H46" s="12" t="n">
        <f aca="false">(D46/2)+2</f>
        <v>85752</v>
      </c>
      <c r="I46" s="11" t="n">
        <v>315</v>
      </c>
      <c r="J46" s="12" t="n">
        <f aca="false">D46</f>
        <v>171500</v>
      </c>
      <c r="K46" s="11" t="n">
        <v>316</v>
      </c>
      <c r="L46" s="12" t="n">
        <f aca="false">D46+2</f>
        <v>171502</v>
      </c>
      <c r="O46" s="11" t="n">
        <v>171500</v>
      </c>
      <c r="P46" s="11" t="n">
        <v>1</v>
      </c>
      <c r="Q46" s="11" t="n">
        <v>0</v>
      </c>
      <c r="R46" s="11" t="n">
        <v>0</v>
      </c>
      <c r="S46" s="11" t="n">
        <v>1</v>
      </c>
    </row>
    <row r="47" customFormat="false" ht="15" hidden="false" customHeight="false" outlineLevel="0" collapsed="false">
      <c r="D47" s="11" t="n">
        <v>181000</v>
      </c>
      <c r="E47" s="11" t="n">
        <v>0</v>
      </c>
      <c r="F47" s="12" t="n">
        <f aca="false">3</f>
        <v>3</v>
      </c>
      <c r="G47" s="11" t="n">
        <v>346</v>
      </c>
      <c r="H47" s="12" t="n">
        <f aca="false">(D47/2)+2</f>
        <v>90502</v>
      </c>
      <c r="I47" s="11" t="n">
        <v>346</v>
      </c>
      <c r="J47" s="12" t="n">
        <f aca="false">D47</f>
        <v>181000</v>
      </c>
      <c r="K47" s="11" t="n">
        <v>341</v>
      </c>
      <c r="L47" s="12" t="n">
        <f aca="false">D47+2</f>
        <v>181002</v>
      </c>
      <c r="O47" s="11" t="n">
        <v>181000</v>
      </c>
      <c r="P47" s="11" t="n">
        <v>0</v>
      </c>
      <c r="Q47" s="11" t="n">
        <v>0</v>
      </c>
      <c r="R47" s="11" t="n">
        <v>0</v>
      </c>
      <c r="S47" s="11" t="n">
        <v>1</v>
      </c>
    </row>
    <row r="48" customFormat="false" ht="15" hidden="false" customHeight="false" outlineLevel="0" collapsed="false">
      <c r="D48" s="11" t="n">
        <v>190500</v>
      </c>
      <c r="E48" s="11" t="n">
        <v>0</v>
      </c>
      <c r="F48" s="12" t="n">
        <f aca="false">3</f>
        <v>3</v>
      </c>
      <c r="G48" s="11" t="n">
        <v>352</v>
      </c>
      <c r="H48" s="12" t="n">
        <f aca="false">(D48/2)+2</f>
        <v>95252</v>
      </c>
      <c r="I48" s="11" t="n">
        <v>347</v>
      </c>
      <c r="J48" s="12" t="n">
        <f aca="false">D48</f>
        <v>190500</v>
      </c>
      <c r="K48" s="11" t="n">
        <v>348</v>
      </c>
      <c r="L48" s="12" t="n">
        <f aca="false">D48+2</f>
        <v>190502</v>
      </c>
      <c r="O48" s="11" t="n">
        <v>190500</v>
      </c>
      <c r="P48" s="11" t="n">
        <v>0</v>
      </c>
      <c r="Q48" s="11" t="n">
        <v>0</v>
      </c>
      <c r="R48" s="11" t="n">
        <v>0</v>
      </c>
      <c r="S48" s="11" t="n">
        <v>1</v>
      </c>
    </row>
    <row r="53" customFormat="false" ht="15" hidden="false" customHeight="false" outlineLevel="0" collapsed="false">
      <c r="C53" s="0" t="s">
        <v>12</v>
      </c>
      <c r="D53" s="0" t="s">
        <v>13</v>
      </c>
      <c r="G53" s="0" t="s">
        <v>14</v>
      </c>
      <c r="H53" s="0" t="s">
        <v>15</v>
      </c>
    </row>
    <row r="54" customFormat="false" ht="15" hidden="false" customHeight="false" outlineLevel="0" collapsed="false">
      <c r="A54" s="0" t="s">
        <v>16</v>
      </c>
    </row>
    <row r="55" customFormat="false" ht="15" hidden="false" customHeight="false" outlineLevel="0" collapsed="false">
      <c r="A55" s="0" t="n">
        <v>10000</v>
      </c>
      <c r="C55" s="0" t="n">
        <v>2</v>
      </c>
      <c r="D55" s="0" t="n">
        <v>1</v>
      </c>
      <c r="G55" s="0" t="n">
        <v>2</v>
      </c>
      <c r="H55" s="0" t="n">
        <v>71</v>
      </c>
    </row>
    <row r="56" customFormat="false" ht="15" hidden="false" customHeight="false" outlineLevel="0" collapsed="false">
      <c r="A56" s="0" t="n">
        <v>19500</v>
      </c>
      <c r="C56" s="0" t="n">
        <v>1</v>
      </c>
      <c r="D56" s="0" t="n">
        <v>0</v>
      </c>
      <c r="G56" s="0" t="n">
        <v>0</v>
      </c>
      <c r="H56" s="0" t="n">
        <v>37</v>
      </c>
    </row>
    <row r="57" customFormat="false" ht="15" hidden="false" customHeight="false" outlineLevel="0" collapsed="false">
      <c r="A57" s="0" t="n">
        <v>29000</v>
      </c>
      <c r="C57" s="0" t="n">
        <v>1</v>
      </c>
      <c r="D57" s="0" t="n">
        <v>1</v>
      </c>
      <c r="G57" s="0" t="n">
        <v>1</v>
      </c>
      <c r="H57" s="0" t="n">
        <v>19</v>
      </c>
    </row>
    <row r="58" customFormat="false" ht="15" hidden="false" customHeight="false" outlineLevel="0" collapsed="false">
      <c r="A58" s="0" t="n">
        <v>38500</v>
      </c>
      <c r="C58" s="0" t="n">
        <v>1</v>
      </c>
      <c r="D58" s="0" t="n">
        <v>0</v>
      </c>
      <c r="G58" s="0" t="n">
        <v>1</v>
      </c>
      <c r="H58" s="0" t="n">
        <v>108</v>
      </c>
    </row>
    <row r="59" customFormat="false" ht="15" hidden="false" customHeight="false" outlineLevel="0" collapsed="false">
      <c r="A59" s="0" t="n">
        <v>48000</v>
      </c>
      <c r="C59" s="0" t="n">
        <v>1</v>
      </c>
      <c r="D59" s="0" t="n">
        <v>1</v>
      </c>
      <c r="G59" s="0" t="n">
        <v>1</v>
      </c>
      <c r="H59" s="0" t="n">
        <v>116</v>
      </c>
    </row>
    <row r="60" customFormat="false" ht="15" hidden="false" customHeight="false" outlineLevel="0" collapsed="false">
      <c r="A60" s="0" t="n">
        <v>57500</v>
      </c>
      <c r="C60" s="0" t="n">
        <v>1</v>
      </c>
      <c r="D60" s="0" t="n">
        <v>1</v>
      </c>
      <c r="G60" s="0" t="n">
        <v>0</v>
      </c>
      <c r="H60" s="0" t="n">
        <v>133</v>
      </c>
    </row>
    <row r="61" customFormat="false" ht="15" hidden="false" customHeight="false" outlineLevel="0" collapsed="false">
      <c r="A61" s="0" t="n">
        <v>67000</v>
      </c>
      <c r="C61" s="0" t="n">
        <v>1</v>
      </c>
      <c r="D61" s="0" t="n">
        <v>1</v>
      </c>
      <c r="G61" s="0" t="n">
        <v>1</v>
      </c>
      <c r="H61" s="0" t="n">
        <v>150</v>
      </c>
    </row>
    <row r="62" customFormat="false" ht="15" hidden="false" customHeight="false" outlineLevel="0" collapsed="false">
      <c r="A62" s="0" t="n">
        <v>76500</v>
      </c>
      <c r="C62" s="0" t="n">
        <v>1</v>
      </c>
      <c r="D62" s="0" t="n">
        <v>0</v>
      </c>
      <c r="G62" s="0" t="n">
        <v>1</v>
      </c>
      <c r="H62" s="0" t="n">
        <v>157</v>
      </c>
    </row>
    <row r="63" customFormat="false" ht="15" hidden="false" customHeight="false" outlineLevel="0" collapsed="false">
      <c r="A63" s="0" t="n">
        <v>86000</v>
      </c>
      <c r="C63" s="0" t="n">
        <v>0</v>
      </c>
      <c r="D63" s="0" t="n">
        <v>1</v>
      </c>
      <c r="G63" s="0" t="n">
        <v>1</v>
      </c>
      <c r="H63" s="0" t="n">
        <v>164</v>
      </c>
    </row>
    <row r="64" customFormat="false" ht="15" hidden="false" customHeight="false" outlineLevel="0" collapsed="false">
      <c r="A64" s="0" t="n">
        <v>95500</v>
      </c>
      <c r="C64" s="0" t="n">
        <v>0</v>
      </c>
      <c r="D64" s="0" t="n">
        <v>0</v>
      </c>
      <c r="G64" s="0" t="n">
        <v>0</v>
      </c>
      <c r="H64" s="0" t="n">
        <v>225</v>
      </c>
    </row>
    <row r="65" customFormat="false" ht="15" hidden="false" customHeight="false" outlineLevel="0" collapsed="false">
      <c r="A65" s="0" t="n">
        <v>105000</v>
      </c>
      <c r="C65" s="0" t="n">
        <v>0</v>
      </c>
      <c r="D65" s="0" t="n">
        <v>1</v>
      </c>
      <c r="G65" s="0" t="n">
        <v>0</v>
      </c>
      <c r="H65" s="0" t="n">
        <v>203</v>
      </c>
    </row>
    <row r="66" customFormat="false" ht="15" hidden="false" customHeight="false" outlineLevel="0" collapsed="false">
      <c r="A66" s="0" t="n">
        <v>114500</v>
      </c>
      <c r="C66" s="0" t="n">
        <v>1</v>
      </c>
      <c r="D66" s="0" t="n">
        <v>0</v>
      </c>
      <c r="G66" s="0" t="n">
        <v>0</v>
      </c>
      <c r="H66" s="0" t="n">
        <v>226</v>
      </c>
    </row>
    <row r="67" customFormat="false" ht="15" hidden="false" customHeight="false" outlineLevel="0" collapsed="false">
      <c r="A67" s="0" t="n">
        <v>124000</v>
      </c>
      <c r="C67" s="0" t="n">
        <v>1</v>
      </c>
      <c r="D67" s="0" t="n">
        <v>1</v>
      </c>
      <c r="G67" s="0" t="n">
        <v>1</v>
      </c>
      <c r="H67" s="0" t="n">
        <v>244</v>
      </c>
    </row>
    <row r="68" customFormat="false" ht="15" hidden="false" customHeight="false" outlineLevel="0" collapsed="false">
      <c r="A68" s="0" t="n">
        <v>133500</v>
      </c>
      <c r="C68" s="0" t="n">
        <v>0</v>
      </c>
      <c r="D68" s="0" t="n">
        <v>1</v>
      </c>
      <c r="G68" s="0" t="n">
        <v>0</v>
      </c>
      <c r="H68" s="0" t="n">
        <v>262</v>
      </c>
    </row>
    <row r="69" customFormat="false" ht="15" hidden="false" customHeight="false" outlineLevel="0" collapsed="false">
      <c r="A69" s="0" t="n">
        <v>143000</v>
      </c>
      <c r="C69" s="0" t="n">
        <v>1</v>
      </c>
      <c r="D69" s="0" t="n">
        <v>1</v>
      </c>
      <c r="G69" s="0" t="n">
        <v>0</v>
      </c>
      <c r="H69" s="0" t="n">
        <v>270</v>
      </c>
    </row>
    <row r="70" customFormat="false" ht="15" hidden="false" customHeight="false" outlineLevel="0" collapsed="false">
      <c r="A70" s="0" t="n">
        <v>152500</v>
      </c>
      <c r="C70" s="0" t="n">
        <v>1</v>
      </c>
      <c r="D70" s="0" t="n">
        <v>0</v>
      </c>
      <c r="G70" s="0" t="n">
        <v>1</v>
      </c>
      <c r="H70" s="0" t="n">
        <v>299</v>
      </c>
    </row>
    <row r="71" customFormat="false" ht="15" hidden="false" customHeight="false" outlineLevel="0" collapsed="false">
      <c r="A71" s="0" t="n">
        <v>162000</v>
      </c>
      <c r="C71" s="0" t="n">
        <v>0</v>
      </c>
      <c r="D71" s="0" t="n">
        <v>1</v>
      </c>
      <c r="G71" s="0" t="n">
        <v>1</v>
      </c>
      <c r="H71" s="0" t="n">
        <v>301</v>
      </c>
    </row>
    <row r="72" customFormat="false" ht="15" hidden="false" customHeight="false" outlineLevel="0" collapsed="false">
      <c r="A72" s="0" t="n">
        <v>171500</v>
      </c>
      <c r="C72" s="0" t="n">
        <v>1</v>
      </c>
      <c r="D72" s="0" t="n">
        <v>1</v>
      </c>
      <c r="G72" s="0" t="n">
        <v>1</v>
      </c>
      <c r="H72" s="0" t="n">
        <v>342</v>
      </c>
    </row>
    <row r="73" customFormat="false" ht="15" hidden="false" customHeight="false" outlineLevel="0" collapsed="false">
      <c r="A73" s="0" t="n">
        <v>181000</v>
      </c>
      <c r="C73" s="0" t="n">
        <v>1</v>
      </c>
      <c r="D73" s="0" t="n">
        <v>0</v>
      </c>
      <c r="G73" s="0" t="n">
        <v>0</v>
      </c>
      <c r="H73" s="0" t="n">
        <v>352</v>
      </c>
    </row>
    <row r="74" customFormat="false" ht="15" hidden="false" customHeight="false" outlineLevel="0" collapsed="false">
      <c r="A74" s="0" t="n">
        <v>190500</v>
      </c>
      <c r="C74" s="0" t="n">
        <v>1</v>
      </c>
      <c r="D74" s="0" t="n">
        <v>0</v>
      </c>
      <c r="G74" s="0" t="n">
        <v>0</v>
      </c>
      <c r="H74" s="0" t="n">
        <v>364</v>
      </c>
    </row>
    <row r="75" customFormat="false" ht="15" hidden="false" customHeight="false" outlineLevel="0" collapsed="false">
      <c r="A75" s="0" t="s">
        <v>17</v>
      </c>
    </row>
    <row r="76" customFormat="false" ht="15" hidden="false" customHeight="false" outlineLevel="0" collapsed="false">
      <c r="A76" s="0" t="n">
        <v>10000</v>
      </c>
      <c r="C76" s="0" t="n">
        <v>19</v>
      </c>
      <c r="D76" s="0" t="n">
        <v>1</v>
      </c>
      <c r="G76" s="0" t="n">
        <v>20</v>
      </c>
      <c r="H76" s="0" t="n">
        <v>27</v>
      </c>
    </row>
    <row r="77" customFormat="false" ht="15" hidden="false" customHeight="false" outlineLevel="0" collapsed="false">
      <c r="A77" s="0" t="n">
        <v>19500</v>
      </c>
      <c r="C77" s="0" t="n">
        <v>37</v>
      </c>
      <c r="D77" s="0" t="n">
        <v>1</v>
      </c>
      <c r="G77" s="0" t="n">
        <v>36</v>
      </c>
      <c r="H77" s="0" t="n">
        <v>38</v>
      </c>
    </row>
    <row r="78" customFormat="false" ht="15" hidden="false" customHeight="false" outlineLevel="0" collapsed="false">
      <c r="A78" s="0" t="n">
        <v>29000</v>
      </c>
      <c r="C78" s="0" t="n">
        <v>62</v>
      </c>
      <c r="D78" s="0" t="n">
        <v>1</v>
      </c>
      <c r="G78" s="0" t="n">
        <v>54</v>
      </c>
      <c r="H78" s="0" t="n">
        <v>55</v>
      </c>
    </row>
    <row r="79" customFormat="false" ht="15" hidden="false" customHeight="false" outlineLevel="0" collapsed="false">
      <c r="A79" s="0" t="n">
        <v>38500</v>
      </c>
      <c r="C79" s="0" t="n">
        <v>71</v>
      </c>
      <c r="D79" s="0" t="n">
        <v>1</v>
      </c>
      <c r="G79" s="0" t="n">
        <v>70</v>
      </c>
      <c r="H79" s="0" t="n">
        <v>88</v>
      </c>
    </row>
    <row r="80" customFormat="false" ht="15" hidden="false" customHeight="false" outlineLevel="0" collapsed="false">
      <c r="A80" s="0" t="n">
        <v>48000</v>
      </c>
      <c r="C80" s="0" t="n">
        <v>89</v>
      </c>
      <c r="D80" s="0" t="n">
        <v>1</v>
      </c>
      <c r="G80" s="0" t="n">
        <v>87</v>
      </c>
      <c r="H80" s="0" t="n">
        <v>108</v>
      </c>
    </row>
    <row r="81" customFormat="false" ht="15" hidden="false" customHeight="false" outlineLevel="0" collapsed="false">
      <c r="A81" s="0" t="n">
        <v>57500</v>
      </c>
      <c r="C81" s="0" t="n">
        <v>105</v>
      </c>
      <c r="D81" s="0" t="n">
        <v>1</v>
      </c>
      <c r="G81" s="0" t="n">
        <v>105</v>
      </c>
      <c r="H81" s="0" t="n">
        <v>117</v>
      </c>
    </row>
    <row r="82" customFormat="false" ht="15" hidden="false" customHeight="false" outlineLevel="0" collapsed="false">
      <c r="A82" s="0" t="n">
        <v>67000</v>
      </c>
      <c r="C82" s="0" t="n">
        <v>127</v>
      </c>
      <c r="D82" s="0" t="n">
        <v>1</v>
      </c>
      <c r="G82" s="0" t="n">
        <v>132</v>
      </c>
      <c r="H82" s="0" t="n">
        <v>141</v>
      </c>
    </row>
    <row r="83" customFormat="false" ht="15" hidden="false" customHeight="false" outlineLevel="0" collapsed="false">
      <c r="A83" s="0" t="n">
        <v>76500</v>
      </c>
      <c r="C83" s="0" t="n">
        <v>148</v>
      </c>
      <c r="D83" s="0" t="n">
        <v>1</v>
      </c>
      <c r="G83" s="0" t="n">
        <v>144</v>
      </c>
      <c r="H83" s="0" t="n">
        <v>161</v>
      </c>
    </row>
    <row r="84" customFormat="false" ht="15" hidden="false" customHeight="false" outlineLevel="0" collapsed="false">
      <c r="A84" s="0" t="n">
        <v>86000</v>
      </c>
      <c r="C84" s="0" t="n">
        <v>172</v>
      </c>
      <c r="D84" s="0" t="n">
        <v>1</v>
      </c>
      <c r="G84" s="0" t="n">
        <v>162</v>
      </c>
      <c r="H84" s="0" t="n">
        <v>176</v>
      </c>
    </row>
    <row r="85" customFormat="false" ht="15" hidden="false" customHeight="false" outlineLevel="0" collapsed="false">
      <c r="A85" s="0" t="n">
        <v>95500</v>
      </c>
      <c r="C85" s="0" t="n">
        <v>175</v>
      </c>
      <c r="D85" s="0" t="n">
        <v>0</v>
      </c>
      <c r="G85" s="0" t="n">
        <v>174</v>
      </c>
      <c r="H85" s="0" t="n">
        <v>201</v>
      </c>
    </row>
    <row r="86" customFormat="false" ht="15" hidden="false" customHeight="false" outlineLevel="0" collapsed="false">
      <c r="A86" s="0" t="n">
        <v>105000</v>
      </c>
      <c r="C86" s="0" t="n">
        <v>197</v>
      </c>
      <c r="D86" s="0" t="n">
        <v>0</v>
      </c>
      <c r="G86" s="0" t="n">
        <v>194</v>
      </c>
      <c r="H86" s="0" t="n">
        <v>217</v>
      </c>
    </row>
    <row r="87" customFormat="false" ht="15" hidden="false" customHeight="false" outlineLevel="0" collapsed="false">
      <c r="A87" s="0" t="n">
        <v>114500</v>
      </c>
      <c r="C87" s="0" t="n">
        <v>214</v>
      </c>
      <c r="D87" s="0" t="n">
        <v>1</v>
      </c>
      <c r="G87" s="0" t="n">
        <v>223</v>
      </c>
      <c r="H87" s="0" t="n">
        <v>227</v>
      </c>
    </row>
    <row r="88" customFormat="false" ht="15" hidden="false" customHeight="false" outlineLevel="0" collapsed="false">
      <c r="A88" s="0" t="n">
        <v>124000</v>
      </c>
      <c r="C88" s="0" t="n">
        <v>235</v>
      </c>
      <c r="D88" s="0" t="n">
        <v>1</v>
      </c>
      <c r="G88" s="0" t="n">
        <v>231</v>
      </c>
      <c r="H88" s="0" t="n">
        <v>243</v>
      </c>
    </row>
    <row r="89" customFormat="false" ht="15" hidden="false" customHeight="false" outlineLevel="0" collapsed="false">
      <c r="A89" s="0" t="n">
        <v>133500</v>
      </c>
      <c r="C89" s="0" t="n">
        <v>249</v>
      </c>
      <c r="D89" s="0" t="n">
        <v>1</v>
      </c>
      <c r="G89" s="0" t="n">
        <v>246</v>
      </c>
      <c r="H89" s="0" t="n">
        <v>267</v>
      </c>
    </row>
    <row r="90" customFormat="false" ht="15" hidden="false" customHeight="false" outlineLevel="0" collapsed="false">
      <c r="A90" s="0" t="n">
        <v>143000</v>
      </c>
      <c r="C90" s="0" t="n">
        <v>266</v>
      </c>
      <c r="D90" s="0" t="n">
        <v>1</v>
      </c>
      <c r="G90" s="0" t="n">
        <v>264</v>
      </c>
      <c r="H90" s="0" t="n">
        <v>279</v>
      </c>
    </row>
    <row r="91" customFormat="false" ht="15" hidden="false" customHeight="false" outlineLevel="0" collapsed="false">
      <c r="A91" s="0" t="n">
        <v>152500</v>
      </c>
      <c r="C91" s="0" t="n">
        <v>291</v>
      </c>
      <c r="D91" s="0" t="n">
        <v>1</v>
      </c>
      <c r="G91" s="0" t="n">
        <v>284</v>
      </c>
      <c r="H91" s="0" t="n">
        <v>297</v>
      </c>
    </row>
    <row r="92" customFormat="false" ht="15" hidden="false" customHeight="false" outlineLevel="0" collapsed="false">
      <c r="A92" s="0" t="n">
        <v>162000</v>
      </c>
      <c r="C92" s="0" t="n">
        <v>308</v>
      </c>
      <c r="D92" s="0" t="n">
        <v>1</v>
      </c>
      <c r="G92" s="0" t="n">
        <v>303</v>
      </c>
      <c r="H92" s="0" t="n">
        <v>324</v>
      </c>
    </row>
    <row r="93" customFormat="false" ht="15" hidden="false" customHeight="false" outlineLevel="0" collapsed="false">
      <c r="A93" s="0" t="n">
        <v>171500</v>
      </c>
      <c r="C93" s="0" t="n">
        <v>317</v>
      </c>
      <c r="D93" s="0" t="n">
        <v>0</v>
      </c>
      <c r="G93" s="0" t="n">
        <v>312</v>
      </c>
      <c r="H93" s="0" t="n">
        <v>341</v>
      </c>
    </row>
    <row r="94" customFormat="false" ht="15" hidden="false" customHeight="false" outlineLevel="0" collapsed="false">
      <c r="A94" s="0" t="n">
        <v>181000</v>
      </c>
      <c r="C94" s="0" t="n">
        <v>335</v>
      </c>
      <c r="D94" s="0" t="n">
        <v>0</v>
      </c>
      <c r="G94" s="0" t="n">
        <v>346</v>
      </c>
      <c r="H94" s="0" t="n">
        <v>348</v>
      </c>
    </row>
    <row r="95" customFormat="false" ht="15" hidden="false" customHeight="false" outlineLevel="0" collapsed="false">
      <c r="A95" s="0" t="n">
        <v>190500</v>
      </c>
      <c r="C95" s="0" t="n">
        <v>352</v>
      </c>
      <c r="D95" s="0" t="n">
        <v>0</v>
      </c>
      <c r="G95" s="0" t="n">
        <v>352</v>
      </c>
      <c r="H95" s="0" t="n">
        <v>381</v>
      </c>
    </row>
    <row r="96" customFormat="false" ht="15" hidden="false" customHeight="false" outlineLevel="0" collapsed="false">
      <c r="A96" s="0" t="s">
        <v>18</v>
      </c>
    </row>
    <row r="97" customFormat="false" ht="15" hidden="false" customHeight="false" outlineLevel="0" collapsed="false">
      <c r="A97" s="0" t="n">
        <v>10000</v>
      </c>
      <c r="C97" s="0" t="n">
        <v>19</v>
      </c>
      <c r="D97" s="0" t="n">
        <v>1</v>
      </c>
      <c r="G97" s="0" t="n">
        <v>19</v>
      </c>
      <c r="H97" s="0" t="n">
        <v>19</v>
      </c>
    </row>
    <row r="98" customFormat="false" ht="15" hidden="false" customHeight="false" outlineLevel="0" collapsed="false">
      <c r="A98" s="0" t="n">
        <v>19500</v>
      </c>
      <c r="C98" s="0" t="n">
        <v>37</v>
      </c>
      <c r="D98" s="0" t="n">
        <v>1</v>
      </c>
      <c r="G98" s="0" t="n">
        <v>37</v>
      </c>
      <c r="H98" s="0" t="n">
        <v>36</v>
      </c>
    </row>
    <row r="99" customFormat="false" ht="15" hidden="false" customHeight="false" outlineLevel="0" collapsed="false">
      <c r="A99" s="0" t="n">
        <v>29000</v>
      </c>
      <c r="C99" s="0" t="n">
        <v>54</v>
      </c>
      <c r="D99" s="0" t="n">
        <v>1</v>
      </c>
      <c r="G99" s="0" t="n">
        <v>53</v>
      </c>
      <c r="H99" s="0" t="n">
        <v>53</v>
      </c>
    </row>
    <row r="100" customFormat="false" ht="15" hidden="false" customHeight="false" outlineLevel="0" collapsed="false">
      <c r="A100" s="0" t="n">
        <v>38500</v>
      </c>
      <c r="C100" s="0" t="n">
        <v>71</v>
      </c>
      <c r="D100" s="0" t="n">
        <v>1</v>
      </c>
      <c r="G100" s="0" t="n">
        <v>70</v>
      </c>
      <c r="H100" s="0" t="n">
        <v>80</v>
      </c>
    </row>
    <row r="101" customFormat="false" ht="15" hidden="false" customHeight="false" outlineLevel="0" collapsed="false">
      <c r="A101" s="0" t="n">
        <v>48000</v>
      </c>
      <c r="C101" s="0" t="n">
        <v>88</v>
      </c>
      <c r="D101" s="0" t="n">
        <v>1</v>
      </c>
      <c r="G101" s="0" t="n">
        <v>88</v>
      </c>
      <c r="H101" s="0" t="n">
        <v>87</v>
      </c>
    </row>
    <row r="102" customFormat="false" ht="15" hidden="false" customHeight="false" outlineLevel="0" collapsed="false">
      <c r="A102" s="0" t="n">
        <v>57500</v>
      </c>
      <c r="C102" s="0" t="n">
        <v>106</v>
      </c>
      <c r="D102" s="0" t="n">
        <v>0</v>
      </c>
      <c r="G102" s="0" t="n">
        <v>105</v>
      </c>
      <c r="H102" s="0" t="n">
        <v>115</v>
      </c>
    </row>
    <row r="103" customFormat="false" ht="15" hidden="false" customHeight="false" outlineLevel="0" collapsed="false">
      <c r="A103" s="0" t="n">
        <v>67000</v>
      </c>
      <c r="C103" s="0" t="n">
        <v>133</v>
      </c>
      <c r="D103" s="0" t="n">
        <v>1</v>
      </c>
      <c r="G103" s="0" t="n">
        <v>126</v>
      </c>
      <c r="H103" s="0" t="n">
        <v>123</v>
      </c>
    </row>
    <row r="104" customFormat="false" ht="15" hidden="false" customHeight="false" outlineLevel="0" collapsed="false">
      <c r="A104" s="0" t="n">
        <v>76500</v>
      </c>
      <c r="C104" s="0" t="n">
        <v>146</v>
      </c>
      <c r="D104" s="0" t="n">
        <v>1</v>
      </c>
      <c r="G104" s="0" t="n">
        <v>143</v>
      </c>
      <c r="H104" s="0" t="n">
        <v>144</v>
      </c>
    </row>
    <row r="105" customFormat="false" ht="15" hidden="false" customHeight="false" outlineLevel="0" collapsed="false">
      <c r="A105" s="0" t="n">
        <v>86000</v>
      </c>
      <c r="C105" s="0" t="n">
        <v>167</v>
      </c>
      <c r="D105" s="0" t="n">
        <v>1</v>
      </c>
      <c r="G105" s="0" t="n">
        <v>157</v>
      </c>
      <c r="H105" s="0" t="n">
        <v>160</v>
      </c>
    </row>
    <row r="106" customFormat="false" ht="15" hidden="false" customHeight="false" outlineLevel="0" collapsed="false">
      <c r="A106" s="0" t="n">
        <v>95500</v>
      </c>
      <c r="C106" s="0" t="n">
        <v>180</v>
      </c>
      <c r="D106" s="0" t="n">
        <v>1</v>
      </c>
      <c r="G106" s="0" t="n">
        <v>189</v>
      </c>
      <c r="H106" s="0" t="n">
        <v>177</v>
      </c>
    </row>
    <row r="107" customFormat="false" ht="15" hidden="false" customHeight="false" outlineLevel="0" collapsed="false">
      <c r="A107" s="0" t="n">
        <v>105000</v>
      </c>
      <c r="C107" s="0" t="n">
        <v>197</v>
      </c>
      <c r="D107" s="0" t="n">
        <v>1</v>
      </c>
      <c r="G107" s="0" t="n">
        <v>205</v>
      </c>
      <c r="H107" s="0" t="n">
        <v>195</v>
      </c>
    </row>
    <row r="108" customFormat="false" ht="15" hidden="false" customHeight="false" outlineLevel="0" collapsed="false">
      <c r="A108" s="0" t="n">
        <v>114500</v>
      </c>
      <c r="C108" s="0" t="n">
        <v>214</v>
      </c>
      <c r="D108" s="0" t="n">
        <v>1</v>
      </c>
      <c r="G108" s="0" t="n">
        <v>222</v>
      </c>
      <c r="H108" s="0" t="n">
        <v>211</v>
      </c>
    </row>
    <row r="109" customFormat="false" ht="15" hidden="false" customHeight="false" outlineLevel="0" collapsed="false">
      <c r="A109" s="0" t="n">
        <v>124000</v>
      </c>
      <c r="C109" s="0" t="n">
        <v>240</v>
      </c>
      <c r="D109" s="0" t="n">
        <v>1</v>
      </c>
      <c r="G109" s="0" t="n">
        <v>229</v>
      </c>
      <c r="H109" s="0" t="n">
        <v>229</v>
      </c>
    </row>
    <row r="110" customFormat="false" ht="15" hidden="false" customHeight="false" outlineLevel="0" collapsed="false">
      <c r="A110" s="0" t="n">
        <v>133500</v>
      </c>
      <c r="C110" s="0" t="n">
        <v>249</v>
      </c>
      <c r="D110" s="0" t="n">
        <v>0</v>
      </c>
      <c r="G110" s="0" t="n">
        <v>246</v>
      </c>
      <c r="H110" s="0" t="n">
        <v>254</v>
      </c>
    </row>
    <row r="111" customFormat="false" ht="15" hidden="false" customHeight="false" outlineLevel="0" collapsed="false">
      <c r="A111" s="0" t="n">
        <v>143000</v>
      </c>
      <c r="C111" s="0" t="n">
        <v>260</v>
      </c>
      <c r="D111" s="0" t="n">
        <v>1</v>
      </c>
      <c r="G111" s="0" t="n">
        <v>259</v>
      </c>
      <c r="H111" s="0" t="n">
        <v>265</v>
      </c>
    </row>
    <row r="112" customFormat="false" ht="15" hidden="false" customHeight="false" outlineLevel="0" collapsed="false">
      <c r="A112" s="0" t="n">
        <v>152500</v>
      </c>
      <c r="C112" s="0" t="n">
        <v>287</v>
      </c>
      <c r="D112" s="0" t="n">
        <v>0</v>
      </c>
      <c r="G112" s="0" t="n">
        <v>284</v>
      </c>
      <c r="H112" s="0" t="n">
        <v>277</v>
      </c>
    </row>
    <row r="113" customFormat="false" ht="15" hidden="false" customHeight="false" outlineLevel="0" collapsed="false">
      <c r="A113" s="0" t="n">
        <v>162000</v>
      </c>
      <c r="C113" s="0" t="n">
        <v>309</v>
      </c>
      <c r="D113" s="0" t="n">
        <v>1</v>
      </c>
      <c r="G113" s="0" t="n">
        <v>298</v>
      </c>
      <c r="H113" s="0" t="n">
        <v>298</v>
      </c>
    </row>
    <row r="114" customFormat="false" ht="15" hidden="false" customHeight="false" outlineLevel="0" collapsed="false">
      <c r="A114" s="0" t="n">
        <v>171500</v>
      </c>
      <c r="C114" s="0" t="n">
        <v>317</v>
      </c>
      <c r="D114" s="0" t="n">
        <v>1</v>
      </c>
      <c r="G114" s="0" t="n">
        <v>315</v>
      </c>
      <c r="H114" s="0" t="n">
        <v>322</v>
      </c>
    </row>
    <row r="115" customFormat="false" ht="15" hidden="false" customHeight="false" outlineLevel="0" collapsed="false">
      <c r="A115" s="0" t="n">
        <v>181000</v>
      </c>
      <c r="C115" s="0" t="n">
        <v>335</v>
      </c>
      <c r="D115" s="0" t="n">
        <v>1</v>
      </c>
      <c r="G115" s="0" t="n">
        <v>346</v>
      </c>
      <c r="H115" s="0" t="n">
        <v>331</v>
      </c>
    </row>
    <row r="116" customFormat="false" ht="15" hidden="false" customHeight="false" outlineLevel="0" collapsed="false">
      <c r="A116" s="0" t="n">
        <v>190500</v>
      </c>
      <c r="C116" s="0" t="n">
        <v>352</v>
      </c>
      <c r="D116" s="0" t="n">
        <v>1</v>
      </c>
      <c r="G116" s="0" t="n">
        <v>347</v>
      </c>
      <c r="H116" s="0" t="n">
        <v>355</v>
      </c>
    </row>
    <row r="117" customFormat="false" ht="15" hidden="false" customHeight="false" outlineLevel="0" collapsed="false">
      <c r="A117" s="0" t="s">
        <v>19</v>
      </c>
    </row>
    <row r="118" customFormat="false" ht="15" hidden="false" customHeight="false" outlineLevel="0" collapsed="false">
      <c r="A118" s="0" t="n">
        <v>10000</v>
      </c>
      <c r="C118" s="0" t="n">
        <v>19</v>
      </c>
      <c r="D118" s="0" t="n">
        <v>1</v>
      </c>
      <c r="G118" s="0" t="n">
        <v>19</v>
      </c>
      <c r="H118" s="0" t="n">
        <v>19</v>
      </c>
    </row>
    <row r="119" customFormat="false" ht="15" hidden="false" customHeight="false" outlineLevel="0" collapsed="false">
      <c r="A119" s="0" t="n">
        <v>19500</v>
      </c>
      <c r="C119" s="0" t="n">
        <v>36</v>
      </c>
      <c r="D119" s="0" t="n">
        <v>0</v>
      </c>
      <c r="G119" s="0" t="n">
        <v>36</v>
      </c>
      <c r="H119" s="0" t="n">
        <v>35</v>
      </c>
    </row>
    <row r="120" customFormat="false" ht="15" hidden="false" customHeight="false" outlineLevel="0" collapsed="false">
      <c r="A120" s="0" t="n">
        <v>29000</v>
      </c>
      <c r="C120" s="0" t="n">
        <v>54</v>
      </c>
      <c r="D120" s="0" t="n">
        <v>0</v>
      </c>
      <c r="G120" s="0" t="n">
        <v>53</v>
      </c>
      <c r="H120" s="0" t="n">
        <v>53</v>
      </c>
    </row>
    <row r="121" customFormat="false" ht="15" hidden="false" customHeight="false" outlineLevel="0" collapsed="false">
      <c r="A121" s="0" t="n">
        <v>38500</v>
      </c>
      <c r="C121" s="0" t="n">
        <v>71</v>
      </c>
      <c r="D121" s="0" t="n">
        <v>0</v>
      </c>
      <c r="G121" s="0" t="n">
        <v>71</v>
      </c>
      <c r="H121" s="0" t="n">
        <v>69</v>
      </c>
    </row>
    <row r="122" customFormat="false" ht="15" hidden="false" customHeight="false" outlineLevel="0" collapsed="false">
      <c r="A122" s="0" t="n">
        <v>48000</v>
      </c>
      <c r="C122" s="0" t="n">
        <v>88</v>
      </c>
      <c r="D122" s="0" t="n">
        <v>1</v>
      </c>
      <c r="G122" s="0" t="n">
        <v>88</v>
      </c>
      <c r="H122" s="0" t="n">
        <v>87</v>
      </c>
    </row>
    <row r="123" customFormat="false" ht="15" hidden="false" customHeight="false" outlineLevel="0" collapsed="false">
      <c r="A123" s="0" t="n">
        <v>57500</v>
      </c>
      <c r="C123" s="0" t="n">
        <v>105</v>
      </c>
      <c r="D123" s="0" t="n">
        <v>1</v>
      </c>
      <c r="G123" s="0" t="n">
        <v>105</v>
      </c>
      <c r="H123" s="0" t="n">
        <v>104</v>
      </c>
    </row>
    <row r="124" customFormat="false" ht="15" hidden="false" customHeight="false" outlineLevel="0" collapsed="false">
      <c r="A124" s="0" t="n">
        <v>67000</v>
      </c>
      <c r="C124" s="0" t="n">
        <v>125</v>
      </c>
      <c r="D124" s="0" t="n">
        <v>1</v>
      </c>
      <c r="G124" s="0" t="n">
        <v>132</v>
      </c>
      <c r="H124" s="0" t="n">
        <v>127</v>
      </c>
    </row>
    <row r="125" customFormat="false" ht="15" hidden="false" customHeight="false" outlineLevel="0" collapsed="false">
      <c r="A125" s="0" t="n">
        <v>76500</v>
      </c>
      <c r="C125" s="0" t="n">
        <v>144</v>
      </c>
      <c r="D125" s="0" t="n">
        <v>1</v>
      </c>
      <c r="G125" s="0" t="n">
        <v>144</v>
      </c>
      <c r="H125" s="0" t="n">
        <v>139</v>
      </c>
    </row>
    <row r="126" customFormat="false" ht="15" hidden="false" customHeight="false" outlineLevel="0" collapsed="false">
      <c r="A126" s="0" t="n">
        <v>86000</v>
      </c>
      <c r="C126" s="0" t="n">
        <v>171</v>
      </c>
      <c r="D126" s="0" t="n">
        <v>1</v>
      </c>
      <c r="G126" s="0" t="n">
        <v>160</v>
      </c>
      <c r="H126" s="0" t="n">
        <v>160</v>
      </c>
    </row>
    <row r="127" customFormat="false" ht="15" hidden="false" customHeight="false" outlineLevel="0" collapsed="false">
      <c r="A127" s="0" t="n">
        <v>95500</v>
      </c>
      <c r="C127" s="0" t="n">
        <v>179</v>
      </c>
      <c r="D127" s="0" t="n">
        <v>0</v>
      </c>
      <c r="G127" s="0" t="n">
        <v>179</v>
      </c>
      <c r="H127" s="0" t="n">
        <v>185</v>
      </c>
    </row>
    <row r="128" customFormat="false" ht="15" hidden="false" customHeight="false" outlineLevel="0" collapsed="false">
      <c r="A128" s="0" t="n">
        <v>105000</v>
      </c>
      <c r="C128" s="0" t="n">
        <v>196</v>
      </c>
      <c r="D128" s="0" t="n">
        <v>1</v>
      </c>
      <c r="G128" s="0" t="n">
        <v>194</v>
      </c>
      <c r="H128" s="0" t="n">
        <v>202</v>
      </c>
    </row>
    <row r="129" customFormat="false" ht="15" hidden="false" customHeight="false" outlineLevel="0" collapsed="false">
      <c r="A129" s="0" t="n">
        <v>114500</v>
      </c>
      <c r="C129" s="0" t="n">
        <v>214</v>
      </c>
      <c r="D129" s="0" t="n">
        <v>1</v>
      </c>
      <c r="G129" s="0" t="n">
        <v>221</v>
      </c>
      <c r="H129" s="0" t="n">
        <v>211</v>
      </c>
    </row>
    <row r="130" customFormat="false" ht="15" hidden="false" customHeight="false" outlineLevel="0" collapsed="false">
      <c r="A130" s="0" t="n">
        <v>124000</v>
      </c>
      <c r="C130" s="0" t="n">
        <v>238</v>
      </c>
      <c r="D130" s="0" t="n">
        <v>0</v>
      </c>
      <c r="G130" s="0" t="n">
        <v>227</v>
      </c>
      <c r="H130" s="0" t="n">
        <v>224</v>
      </c>
    </row>
    <row r="131" customFormat="false" ht="15" hidden="false" customHeight="false" outlineLevel="0" collapsed="false">
      <c r="A131" s="0" t="n">
        <v>133500</v>
      </c>
      <c r="C131" s="0" t="n">
        <v>252</v>
      </c>
      <c r="D131" s="0" t="n">
        <v>1</v>
      </c>
      <c r="G131" s="0" t="n">
        <v>246</v>
      </c>
      <c r="H131" s="0" t="n">
        <v>261</v>
      </c>
    </row>
    <row r="132" customFormat="false" ht="15" hidden="false" customHeight="false" outlineLevel="0" collapsed="false">
      <c r="A132" s="0" t="n">
        <v>143000</v>
      </c>
      <c r="C132" s="0" t="n">
        <v>274</v>
      </c>
      <c r="D132" s="0" t="n">
        <v>0</v>
      </c>
      <c r="G132" s="0" t="n">
        <v>259</v>
      </c>
      <c r="H132" s="0" t="n">
        <v>263</v>
      </c>
    </row>
    <row r="133" customFormat="false" ht="15" hidden="false" customHeight="false" outlineLevel="0" collapsed="false">
      <c r="A133" s="0" t="n">
        <v>152500</v>
      </c>
      <c r="C133" s="0" t="n">
        <v>291</v>
      </c>
      <c r="D133" s="0" t="n">
        <v>1</v>
      </c>
      <c r="G133" s="0" t="n">
        <v>280</v>
      </c>
      <c r="H133" s="0" t="n">
        <v>284</v>
      </c>
    </row>
    <row r="134" customFormat="false" ht="15" hidden="false" customHeight="false" outlineLevel="0" collapsed="false">
      <c r="A134" s="0" t="n">
        <v>162000</v>
      </c>
      <c r="C134" s="0" t="n">
        <v>313</v>
      </c>
      <c r="D134" s="0" t="n">
        <v>1</v>
      </c>
      <c r="G134" s="0" t="n">
        <v>298</v>
      </c>
      <c r="H134" s="0" t="n">
        <v>296</v>
      </c>
    </row>
    <row r="135" customFormat="false" ht="15" hidden="false" customHeight="false" outlineLevel="0" collapsed="false">
      <c r="A135" s="0" t="n">
        <v>171500</v>
      </c>
      <c r="C135" s="0" t="n">
        <v>317</v>
      </c>
      <c r="D135" s="0" t="n">
        <v>1</v>
      </c>
      <c r="G135" s="0" t="n">
        <v>316</v>
      </c>
      <c r="H135" s="0" t="n">
        <v>324</v>
      </c>
    </row>
    <row r="136" customFormat="false" ht="15" hidden="false" customHeight="false" outlineLevel="0" collapsed="false">
      <c r="A136" s="0" t="n">
        <v>181000</v>
      </c>
      <c r="C136" s="0" t="n">
        <v>331</v>
      </c>
      <c r="D136" s="0" t="n">
        <v>1</v>
      </c>
      <c r="G136" s="0" t="n">
        <v>341</v>
      </c>
      <c r="H136" s="0" t="n">
        <v>337</v>
      </c>
    </row>
    <row r="137" customFormat="false" ht="15" hidden="false" customHeight="false" outlineLevel="0" collapsed="false">
      <c r="A137" s="0" t="n">
        <v>190500</v>
      </c>
      <c r="C137" s="0" t="n">
        <v>358</v>
      </c>
      <c r="D137" s="0" t="n">
        <v>1</v>
      </c>
      <c r="G137" s="0" t="n">
        <v>348</v>
      </c>
      <c r="H137" s="0" t="n">
        <v>352</v>
      </c>
    </row>
  </sheetData>
  <mergeCells count="8">
    <mergeCell ref="E1:F1"/>
    <mergeCell ref="G1:H1"/>
    <mergeCell ref="I1:J1"/>
    <mergeCell ref="K1:L1"/>
    <mergeCell ref="E27:F27"/>
    <mergeCell ref="G27:H27"/>
    <mergeCell ref="I27:J27"/>
    <mergeCell ref="K27:L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2024-11-10T13:45:47Z</dcterms:created>
  <dc:creator>Игорь</dc:creator>
  <dc:description/>
  <dc:language>ru-RU</dc:language>
  <cp:lastModifiedBy/>
  <dcterms:modified xsi:type="dcterms:W3CDTF">2024-11-18T16:53:11Z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