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YTOARK\data from literature\"/>
    </mc:Choice>
  </mc:AlternateContent>
  <bookViews>
    <workbookView xWindow="0" yWindow="0" windowWidth="19200" windowHeight="6345"/>
  </bookViews>
  <sheets>
    <sheet name="Baltic Sea" sheetId="1" r:id="rId1"/>
    <sheet name="Lak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/>
  <c r="H6" i="1"/>
  <c r="I6" i="1" s="1"/>
  <c r="H7" i="1"/>
  <c r="I7" i="1"/>
  <c r="H8" i="1"/>
  <c r="I8" i="1" s="1"/>
  <c r="H9" i="1"/>
  <c r="I9" i="1"/>
  <c r="H10" i="1"/>
  <c r="I10" i="1" s="1"/>
  <c r="H11" i="1"/>
  <c r="I11" i="1"/>
  <c r="H12" i="1"/>
  <c r="I12" i="1" s="1"/>
  <c r="H13" i="1"/>
  <c r="I13" i="1"/>
  <c r="H14" i="1"/>
  <c r="I14" i="1" s="1"/>
  <c r="H15" i="1"/>
  <c r="I15" i="1"/>
  <c r="H16" i="1"/>
  <c r="I16" i="1" s="1"/>
  <c r="H17" i="1"/>
  <c r="I17" i="1"/>
  <c r="H18" i="1"/>
  <c r="I18" i="1" s="1"/>
  <c r="H19" i="1"/>
  <c r="I19" i="1"/>
  <c r="H20" i="1"/>
  <c r="I20" i="1" s="1"/>
  <c r="H21" i="1"/>
  <c r="I21" i="1"/>
  <c r="H22" i="1"/>
  <c r="I22" i="1" s="1"/>
  <c r="H23" i="1"/>
  <c r="I23" i="1"/>
  <c r="H24" i="1"/>
  <c r="I24" i="1" s="1"/>
  <c r="H25" i="1"/>
  <c r="I25" i="1"/>
  <c r="H3" i="1"/>
  <c r="I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3" i="1"/>
</calcChain>
</file>

<file path=xl/sharedStrings.xml><?xml version="1.0" encoding="utf-8"?>
<sst xmlns="http://schemas.openxmlformats.org/spreadsheetml/2006/main" count="15" uniqueCount="9">
  <si>
    <t>Age (yr cal BP)</t>
  </si>
  <si>
    <t>TEXL86 late summer SST (°C)</t>
  </si>
  <si>
    <t>Warden et al - EGB</t>
  </si>
  <si>
    <t>Kabel et al - EGB</t>
  </si>
  <si>
    <t>air Temp (°C)</t>
  </si>
  <si>
    <t>Lake Flarken - Sweden</t>
  </si>
  <si>
    <t>TEXL86</t>
  </si>
  <si>
    <t>Wittenborn et al 2022</t>
  </si>
  <si>
    <t>TEXL86 subsurface temp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</si>
</sst>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6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Lakes!$B$2</c:f>
              <c:strCache>
                <c:ptCount val="1"/>
                <c:pt idx="0">
                  <c:v>air Temp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Lakes!$A$3:$A$110</c:f>
              <c:numCache>
                <c:formatCode>0.0</c:formatCode>
                <c:ptCount val="108"/>
                <c:pt idx="0">
                  <c:v>-49.622720000000001</c:v>
                </c:pt>
                <c:pt idx="1">
                  <c:v>179.66909999999999</c:v>
                </c:pt>
                <c:pt idx="2">
                  <c:v>407.16669999999999</c:v>
                </c:pt>
                <c:pt idx="3">
                  <c:v>631.07600000000002</c:v>
                </c:pt>
                <c:pt idx="4">
                  <c:v>849.6028</c:v>
                </c:pt>
                <c:pt idx="5">
                  <c:v>1061.396</c:v>
                </c:pt>
                <c:pt idx="6">
                  <c:v>1266.874</c:v>
                </c:pt>
                <c:pt idx="7">
                  <c:v>1466.9</c:v>
                </c:pt>
                <c:pt idx="8">
                  <c:v>1662.337</c:v>
                </c:pt>
                <c:pt idx="9">
                  <c:v>1854.0450000000001</c:v>
                </c:pt>
                <c:pt idx="10">
                  <c:v>2042.8889999999999</c:v>
                </c:pt>
                <c:pt idx="11">
                  <c:v>2229.73</c:v>
                </c:pt>
                <c:pt idx="12">
                  <c:v>2415.4299999999998</c:v>
                </c:pt>
                <c:pt idx="13">
                  <c:v>2600.8510000000001</c:v>
                </c:pt>
                <c:pt idx="14">
                  <c:v>2786.509</c:v>
                </c:pt>
                <c:pt idx="15">
                  <c:v>2971.5250000000001</c:v>
                </c:pt>
                <c:pt idx="16">
                  <c:v>3154.6759999999999</c:v>
                </c:pt>
                <c:pt idx="17">
                  <c:v>3334.7370000000001</c:v>
                </c:pt>
                <c:pt idx="18">
                  <c:v>3510.482</c:v>
                </c:pt>
                <c:pt idx="19">
                  <c:v>3680.6880000000001</c:v>
                </c:pt>
                <c:pt idx="20">
                  <c:v>3844.1280000000002</c:v>
                </c:pt>
                <c:pt idx="21">
                  <c:v>3999.5790000000002</c:v>
                </c:pt>
                <c:pt idx="22">
                  <c:v>4145.8159999999998</c:v>
                </c:pt>
                <c:pt idx="23">
                  <c:v>4281.6139999999996</c:v>
                </c:pt>
                <c:pt idx="24">
                  <c:v>4405.7470000000003</c:v>
                </c:pt>
                <c:pt idx="25">
                  <c:v>4516.9920000000002</c:v>
                </c:pt>
                <c:pt idx="26">
                  <c:v>4614.6400000000003</c:v>
                </c:pt>
                <c:pt idx="27">
                  <c:v>4700.0469999999996</c:v>
                </c:pt>
                <c:pt idx="28">
                  <c:v>4775.0829999999996</c:v>
                </c:pt>
                <c:pt idx="29">
                  <c:v>4841.6220000000003</c:v>
                </c:pt>
                <c:pt idx="30">
                  <c:v>4901.5339999999997</c:v>
                </c:pt>
                <c:pt idx="31">
                  <c:v>4956.692</c:v>
                </c:pt>
                <c:pt idx="32">
                  <c:v>5008.9679999999998</c:v>
                </c:pt>
                <c:pt idx="33">
                  <c:v>5060.2330000000002</c:v>
                </c:pt>
                <c:pt idx="34">
                  <c:v>5112.3599999999997</c:v>
                </c:pt>
                <c:pt idx="35">
                  <c:v>5167.2190000000001</c:v>
                </c:pt>
                <c:pt idx="36">
                  <c:v>5226.683</c:v>
                </c:pt>
                <c:pt idx="37">
                  <c:v>5292.183</c:v>
                </c:pt>
                <c:pt idx="38">
                  <c:v>5363.3819999999996</c:v>
                </c:pt>
                <c:pt idx="39">
                  <c:v>5439.5050000000001</c:v>
                </c:pt>
                <c:pt idx="40">
                  <c:v>5519.7749999999996</c:v>
                </c:pt>
                <c:pt idx="41">
                  <c:v>5603.415</c:v>
                </c:pt>
                <c:pt idx="42">
                  <c:v>5689.6490000000003</c:v>
                </c:pt>
                <c:pt idx="43">
                  <c:v>5777.7</c:v>
                </c:pt>
                <c:pt idx="44">
                  <c:v>5866.7910000000002</c:v>
                </c:pt>
                <c:pt idx="45">
                  <c:v>5956.1450000000004</c:v>
                </c:pt>
                <c:pt idx="46">
                  <c:v>6044.9870000000001</c:v>
                </c:pt>
                <c:pt idx="47">
                  <c:v>6132.5389999999998</c:v>
                </c:pt>
                <c:pt idx="48">
                  <c:v>6218.1409999999996</c:v>
                </c:pt>
                <c:pt idx="49">
                  <c:v>6301.5910000000003</c:v>
                </c:pt>
                <c:pt idx="50">
                  <c:v>6382.8059999999996</c:v>
                </c:pt>
                <c:pt idx="51">
                  <c:v>6461.7</c:v>
                </c:pt>
                <c:pt idx="52">
                  <c:v>6538.1880000000001</c:v>
                </c:pt>
                <c:pt idx="53">
                  <c:v>6612.1850000000004</c:v>
                </c:pt>
                <c:pt idx="54">
                  <c:v>6683.607</c:v>
                </c:pt>
                <c:pt idx="55">
                  <c:v>6752.3680000000004</c:v>
                </c:pt>
                <c:pt idx="56">
                  <c:v>6818.3850000000002</c:v>
                </c:pt>
                <c:pt idx="57">
                  <c:v>6881.5709999999999</c:v>
                </c:pt>
                <c:pt idx="58">
                  <c:v>6941.8419999999996</c:v>
                </c:pt>
                <c:pt idx="59">
                  <c:v>6999.1130000000003</c:v>
                </c:pt>
                <c:pt idx="60">
                  <c:v>7053.4139999999998</c:v>
                </c:pt>
                <c:pt idx="61">
                  <c:v>7105.2349999999997</c:v>
                </c:pt>
                <c:pt idx="62">
                  <c:v>7155.1809999999996</c:v>
                </c:pt>
                <c:pt idx="63">
                  <c:v>7203.8559999999998</c:v>
                </c:pt>
                <c:pt idx="64">
                  <c:v>7251.8649999999998</c:v>
                </c:pt>
                <c:pt idx="65">
                  <c:v>7299.8130000000001</c:v>
                </c:pt>
                <c:pt idx="66">
                  <c:v>7348.3050000000003</c:v>
                </c:pt>
                <c:pt idx="67">
                  <c:v>7397.9459999999999</c:v>
                </c:pt>
                <c:pt idx="68">
                  <c:v>7449.34</c:v>
                </c:pt>
                <c:pt idx="69">
                  <c:v>7503.0910000000003</c:v>
                </c:pt>
                <c:pt idx="70">
                  <c:v>7559.6769999999997</c:v>
                </c:pt>
                <c:pt idx="71">
                  <c:v>7619.0559999999996</c:v>
                </c:pt>
                <c:pt idx="72">
                  <c:v>7681.0590000000002</c:v>
                </c:pt>
                <c:pt idx="73">
                  <c:v>7745.5159999999996</c:v>
                </c:pt>
                <c:pt idx="74">
                  <c:v>7812.26</c:v>
                </c:pt>
                <c:pt idx="75">
                  <c:v>7881.1189999999997</c:v>
                </c:pt>
                <c:pt idx="76">
                  <c:v>7951.9250000000002</c:v>
                </c:pt>
                <c:pt idx="77">
                  <c:v>8024.509</c:v>
                </c:pt>
                <c:pt idx="78">
                  <c:v>8098.701</c:v>
                </c:pt>
                <c:pt idx="79">
                  <c:v>8174.3320000000003</c:v>
                </c:pt>
                <c:pt idx="80">
                  <c:v>8251.1790000000001</c:v>
                </c:pt>
                <c:pt idx="81">
                  <c:v>8328.8040000000001</c:v>
                </c:pt>
                <c:pt idx="82">
                  <c:v>8406.7160000000003</c:v>
                </c:pt>
                <c:pt idx="83">
                  <c:v>8484.4240000000009</c:v>
                </c:pt>
                <c:pt idx="84">
                  <c:v>8561.4349999999995</c:v>
                </c:pt>
                <c:pt idx="85">
                  <c:v>8637.26</c:v>
                </c:pt>
                <c:pt idx="86">
                  <c:v>8711.4050000000007</c:v>
                </c:pt>
                <c:pt idx="87">
                  <c:v>8783.3809999999994</c:v>
                </c:pt>
                <c:pt idx="88">
                  <c:v>8852.6959999999999</c:v>
                </c:pt>
                <c:pt idx="89">
                  <c:v>8918.857</c:v>
                </c:pt>
                <c:pt idx="90">
                  <c:v>8981.7849999999999</c:v>
                </c:pt>
                <c:pt idx="91">
                  <c:v>9043.0409999999993</c:v>
                </c:pt>
                <c:pt idx="92">
                  <c:v>9104.5949999999993</c:v>
                </c:pt>
                <c:pt idx="93">
                  <c:v>9168.4189999999999</c:v>
                </c:pt>
                <c:pt idx="94">
                  <c:v>9236.3169999999991</c:v>
                </c:pt>
                <c:pt idx="95">
                  <c:v>9309.4150000000009</c:v>
                </c:pt>
                <c:pt idx="96">
                  <c:v>9388.6710000000003</c:v>
                </c:pt>
                <c:pt idx="97">
                  <c:v>9475.0429999999997</c:v>
                </c:pt>
                <c:pt idx="98">
                  <c:v>9569.491</c:v>
                </c:pt>
                <c:pt idx="99">
                  <c:v>9672.9719999999998</c:v>
                </c:pt>
                <c:pt idx="100">
                  <c:v>9786.4449999999997</c:v>
                </c:pt>
                <c:pt idx="101">
                  <c:v>9910.8670000000002</c:v>
                </c:pt>
                <c:pt idx="102">
                  <c:v>10047.200000000001</c:v>
                </c:pt>
                <c:pt idx="103">
                  <c:v>10196.39</c:v>
                </c:pt>
                <c:pt idx="104">
                  <c:v>10358.99</c:v>
                </c:pt>
                <c:pt idx="105">
                  <c:v>10533.84</c:v>
                </c:pt>
                <c:pt idx="106">
                  <c:v>10719.36</c:v>
                </c:pt>
                <c:pt idx="107">
                  <c:v>10913.97</c:v>
                </c:pt>
              </c:numCache>
            </c:numRef>
          </c:xVal>
          <c:yVal>
            <c:numRef>
              <c:f>Lakes!$B$3:$B$110</c:f>
              <c:numCache>
                <c:formatCode>0.0</c:formatCode>
                <c:ptCount val="108"/>
                <c:pt idx="0">
                  <c:v>5.7389999999999999</c:v>
                </c:pt>
                <c:pt idx="1">
                  <c:v>6.1492000000000004</c:v>
                </c:pt>
                <c:pt idx="2">
                  <c:v>5.6003999999999996</c:v>
                </c:pt>
                <c:pt idx="3">
                  <c:v>5.5960000000000001</c:v>
                </c:pt>
                <c:pt idx="4">
                  <c:v>5.5453999999999999</c:v>
                </c:pt>
                <c:pt idx="5">
                  <c:v>6.6254</c:v>
                </c:pt>
                <c:pt idx="6">
                  <c:v>6.274</c:v>
                </c:pt>
                <c:pt idx="7">
                  <c:v>6.6768000000000001</c:v>
                </c:pt>
                <c:pt idx="8">
                  <c:v>6.2355</c:v>
                </c:pt>
                <c:pt idx="9">
                  <c:v>6.9298000000000002</c:v>
                </c:pt>
                <c:pt idx="10">
                  <c:v>7.6859999999999999</c:v>
                </c:pt>
                <c:pt idx="11">
                  <c:v>7.0155000000000003</c:v>
                </c:pt>
                <c:pt idx="12">
                  <c:v>7.4050000000000002</c:v>
                </c:pt>
                <c:pt idx="13">
                  <c:v>7.3655999999999997</c:v>
                </c:pt>
                <c:pt idx="14">
                  <c:v>7.7195999999999998</c:v>
                </c:pt>
                <c:pt idx="15">
                  <c:v>7.3830999999999998</c:v>
                </c:pt>
                <c:pt idx="16">
                  <c:v>7.4795999999999996</c:v>
                </c:pt>
                <c:pt idx="17">
                  <c:v>7.0186000000000002</c:v>
                </c:pt>
                <c:pt idx="18">
                  <c:v>7.0636000000000001</c:v>
                </c:pt>
                <c:pt idx="19">
                  <c:v>6.7565</c:v>
                </c:pt>
                <c:pt idx="20">
                  <c:v>7.8928000000000003</c:v>
                </c:pt>
                <c:pt idx="21">
                  <c:v>7.8167999999999997</c:v>
                </c:pt>
                <c:pt idx="22">
                  <c:v>7.6456</c:v>
                </c:pt>
                <c:pt idx="23">
                  <c:v>7.8785999999999996</c:v>
                </c:pt>
                <c:pt idx="24">
                  <c:v>7.6596000000000002</c:v>
                </c:pt>
                <c:pt idx="25">
                  <c:v>8.4108000000000001</c:v>
                </c:pt>
                <c:pt idx="26">
                  <c:v>8.2422000000000004</c:v>
                </c:pt>
                <c:pt idx="27">
                  <c:v>8.6593</c:v>
                </c:pt>
                <c:pt idx="28">
                  <c:v>8.2934000000000001</c:v>
                </c:pt>
                <c:pt idx="29">
                  <c:v>8.1152999999999995</c:v>
                </c:pt>
                <c:pt idx="30">
                  <c:v>7.4374000000000002</c:v>
                </c:pt>
                <c:pt idx="31">
                  <c:v>8.1727000000000007</c:v>
                </c:pt>
                <c:pt idx="32">
                  <c:v>8.0658999999999992</c:v>
                </c:pt>
                <c:pt idx="33">
                  <c:v>8.0107999999999997</c:v>
                </c:pt>
                <c:pt idx="34">
                  <c:v>7.9896000000000003</c:v>
                </c:pt>
                <c:pt idx="35">
                  <c:v>7.0547000000000004</c:v>
                </c:pt>
                <c:pt idx="36">
                  <c:v>7.7709999999999999</c:v>
                </c:pt>
                <c:pt idx="37">
                  <c:v>7.5243000000000002</c:v>
                </c:pt>
                <c:pt idx="38">
                  <c:v>7.8175999999999997</c:v>
                </c:pt>
                <c:pt idx="39">
                  <c:v>7.1852</c:v>
                </c:pt>
                <c:pt idx="40">
                  <c:v>7.0232999999999999</c:v>
                </c:pt>
                <c:pt idx="41">
                  <c:v>7.5457000000000001</c:v>
                </c:pt>
                <c:pt idx="42">
                  <c:v>6.8567</c:v>
                </c:pt>
                <c:pt idx="43">
                  <c:v>7.2478999999999996</c:v>
                </c:pt>
                <c:pt idx="44">
                  <c:v>7.5980999999999996</c:v>
                </c:pt>
                <c:pt idx="45">
                  <c:v>8.2294</c:v>
                </c:pt>
                <c:pt idx="46">
                  <c:v>8.1012000000000004</c:v>
                </c:pt>
                <c:pt idx="47">
                  <c:v>8.2661999999999995</c:v>
                </c:pt>
                <c:pt idx="48">
                  <c:v>8.2436000000000007</c:v>
                </c:pt>
                <c:pt idx="49">
                  <c:v>7.5598999999999998</c:v>
                </c:pt>
                <c:pt idx="50">
                  <c:v>8.4982000000000006</c:v>
                </c:pt>
                <c:pt idx="51">
                  <c:v>7.7047999999999996</c:v>
                </c:pt>
                <c:pt idx="52">
                  <c:v>8.5884999999999998</c:v>
                </c:pt>
                <c:pt idx="53">
                  <c:v>8.6923999999999992</c:v>
                </c:pt>
                <c:pt idx="54">
                  <c:v>8.4031000000000002</c:v>
                </c:pt>
                <c:pt idx="55">
                  <c:v>8.6166999999999998</c:v>
                </c:pt>
                <c:pt idx="56">
                  <c:v>8.8071999999999999</c:v>
                </c:pt>
                <c:pt idx="57">
                  <c:v>8.3321000000000005</c:v>
                </c:pt>
                <c:pt idx="58">
                  <c:v>8.8077000000000005</c:v>
                </c:pt>
                <c:pt idx="59">
                  <c:v>8.6716999999999995</c:v>
                </c:pt>
                <c:pt idx="60">
                  <c:v>8.8140999999999998</c:v>
                </c:pt>
                <c:pt idx="61">
                  <c:v>8.4839000000000002</c:v>
                </c:pt>
                <c:pt idx="62">
                  <c:v>8.6720000000000006</c:v>
                </c:pt>
                <c:pt idx="63">
                  <c:v>8.9638000000000009</c:v>
                </c:pt>
                <c:pt idx="64">
                  <c:v>8.5694999999999997</c:v>
                </c:pt>
                <c:pt idx="65">
                  <c:v>8.6112000000000002</c:v>
                </c:pt>
                <c:pt idx="66">
                  <c:v>8.7469000000000001</c:v>
                </c:pt>
                <c:pt idx="67">
                  <c:v>8.5439000000000007</c:v>
                </c:pt>
                <c:pt idx="68">
                  <c:v>9.3968000000000007</c:v>
                </c:pt>
                <c:pt idx="69">
                  <c:v>9.1917000000000009</c:v>
                </c:pt>
                <c:pt idx="70">
                  <c:v>8.7040000000000006</c:v>
                </c:pt>
                <c:pt idx="71">
                  <c:v>8.7231000000000005</c:v>
                </c:pt>
                <c:pt idx="72">
                  <c:v>8.5594000000000001</c:v>
                </c:pt>
                <c:pt idx="73">
                  <c:v>7.9462999999999999</c:v>
                </c:pt>
                <c:pt idx="74">
                  <c:v>8.2297999999999991</c:v>
                </c:pt>
                <c:pt idx="75">
                  <c:v>8.5517000000000003</c:v>
                </c:pt>
                <c:pt idx="76">
                  <c:v>8.3803000000000001</c:v>
                </c:pt>
                <c:pt idx="77">
                  <c:v>7.8041</c:v>
                </c:pt>
                <c:pt idx="78">
                  <c:v>7.7779999999999996</c:v>
                </c:pt>
                <c:pt idx="79">
                  <c:v>7.7812999999999999</c:v>
                </c:pt>
                <c:pt idx="80">
                  <c:v>6.4823000000000004</c:v>
                </c:pt>
                <c:pt idx="81">
                  <c:v>5.6369999999999996</c:v>
                </c:pt>
                <c:pt idx="82">
                  <c:v>7.2857000000000003</c:v>
                </c:pt>
                <c:pt idx="83">
                  <c:v>6.7337999999999996</c:v>
                </c:pt>
                <c:pt idx="84">
                  <c:v>6.9603000000000002</c:v>
                </c:pt>
                <c:pt idx="85">
                  <c:v>7.0450999999999997</c:v>
                </c:pt>
                <c:pt idx="86">
                  <c:v>7.2789000000000001</c:v>
                </c:pt>
                <c:pt idx="87">
                  <c:v>6.8575999999999997</c:v>
                </c:pt>
                <c:pt idx="88">
                  <c:v>7.0503999999999998</c:v>
                </c:pt>
                <c:pt idx="89">
                  <c:v>6.6604999999999999</c:v>
                </c:pt>
                <c:pt idx="90">
                  <c:v>6.8231999999999999</c:v>
                </c:pt>
                <c:pt idx="91">
                  <c:v>7.1948999999999996</c:v>
                </c:pt>
                <c:pt idx="92">
                  <c:v>6.851</c:v>
                </c:pt>
                <c:pt idx="93">
                  <c:v>6.1901000000000002</c:v>
                </c:pt>
                <c:pt idx="94">
                  <c:v>6.2443</c:v>
                </c:pt>
                <c:pt idx="95">
                  <c:v>6.4332000000000003</c:v>
                </c:pt>
                <c:pt idx="96">
                  <c:v>5.9858000000000002</c:v>
                </c:pt>
                <c:pt idx="97">
                  <c:v>5.0762</c:v>
                </c:pt>
                <c:pt idx="98">
                  <c:v>4.7880000000000003</c:v>
                </c:pt>
                <c:pt idx="99">
                  <c:v>5.3921000000000001</c:v>
                </c:pt>
                <c:pt idx="100">
                  <c:v>5.3909000000000002</c:v>
                </c:pt>
                <c:pt idx="101">
                  <c:v>4.3526999999999996</c:v>
                </c:pt>
                <c:pt idx="102">
                  <c:v>4.1600999999999999</c:v>
                </c:pt>
                <c:pt idx="103">
                  <c:v>4.22</c:v>
                </c:pt>
                <c:pt idx="104">
                  <c:v>3.0291000000000001</c:v>
                </c:pt>
                <c:pt idx="105">
                  <c:v>3.7031000000000001</c:v>
                </c:pt>
                <c:pt idx="106">
                  <c:v>1.5745</c:v>
                </c:pt>
                <c:pt idx="107">
                  <c:v>1.4961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E-4E8F-8623-6B09E5AA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51152"/>
        <c:axId val="437249184"/>
      </c:scatterChart>
      <c:valAx>
        <c:axId val="4372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49184"/>
        <c:crosses val="autoZero"/>
        <c:crossBetween val="midCat"/>
      </c:valAx>
      <c:valAx>
        <c:axId val="437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5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3</xdr:row>
      <xdr:rowOff>57149</xdr:rowOff>
    </xdr:from>
    <xdr:to>
      <xdr:col>13</xdr:col>
      <xdr:colOff>130174</xdr:colOff>
      <xdr:row>21</xdr:row>
      <xdr:rowOff>117474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E27" sqref="E27"/>
    </sheetView>
  </sheetViews>
  <sheetFormatPr baseColWidth="10" defaultRowHeight="15" x14ac:dyDescent="0.25"/>
  <cols>
    <col min="1" max="1" width="17.140625" bestFit="1" customWidth="1"/>
    <col min="2" max="2" width="26.42578125" customWidth="1"/>
    <col min="3" max="3" width="12.5703125" style="2" customWidth="1"/>
    <col min="4" max="4" width="25.42578125" style="2" bestFit="1" customWidth="1"/>
    <col min="5" max="5" width="25.42578125" customWidth="1"/>
    <col min="6" max="6" width="14.85546875" bestFit="1" customWidth="1"/>
    <col min="7" max="7" width="26" bestFit="1" customWidth="1"/>
    <col min="8" max="8" width="11.42578125" style="2"/>
    <col min="9" max="9" width="26.140625" style="2" bestFit="1" customWidth="1"/>
  </cols>
  <sheetData>
    <row r="1" spans="1:9" s="2" customFormat="1" x14ac:dyDescent="0.25">
      <c r="A1" s="2" t="s">
        <v>2</v>
      </c>
      <c r="C1" s="2" t="s">
        <v>7</v>
      </c>
      <c r="F1" s="2" t="s">
        <v>3</v>
      </c>
      <c r="H1" s="2" t="s">
        <v>7</v>
      </c>
    </row>
    <row r="2" spans="1:9" x14ac:dyDescent="0.25">
      <c r="A2" s="1" t="s">
        <v>0</v>
      </c>
      <c r="B2" s="1" t="s">
        <v>1</v>
      </c>
      <c r="C2" s="5" t="s">
        <v>6</v>
      </c>
      <c r="D2" s="5" t="s">
        <v>8</v>
      </c>
      <c r="F2" s="1" t="s">
        <v>0</v>
      </c>
      <c r="G2" s="1" t="s">
        <v>1</v>
      </c>
      <c r="H2" s="5" t="s">
        <v>6</v>
      </c>
      <c r="I2" s="5" t="s">
        <v>8</v>
      </c>
    </row>
    <row r="3" spans="1:9" x14ac:dyDescent="0.25">
      <c r="A3">
        <v>3022</v>
      </c>
      <c r="B3">
        <v>14.9</v>
      </c>
      <c r="C3" s="2">
        <f>(B3-36.73)/34.03</f>
        <v>-0.64149280047017332</v>
      </c>
      <c r="D3" s="6">
        <f>26.21*C3+19.79</f>
        <v>2.976473699676756</v>
      </c>
      <c r="F3" s="4">
        <v>-53.15211</v>
      </c>
      <c r="G3" s="3">
        <v>16.497620000000001</v>
      </c>
      <c r="H3" s="2">
        <f>(G3-36.73)/34.03</f>
        <v>-0.59454540111666165</v>
      </c>
      <c r="I3" s="6">
        <f>26.21*H3+19.79</f>
        <v>4.2069650367322975</v>
      </c>
    </row>
    <row r="4" spans="1:9" x14ac:dyDescent="0.25">
      <c r="A4">
        <v>3059</v>
      </c>
      <c r="B4">
        <v>15.4</v>
      </c>
      <c r="C4" s="2">
        <f t="shared" ref="C4:C67" si="0">(B4-36.73)/34.03</f>
        <v>-0.62679988245665585</v>
      </c>
      <c r="D4" s="6">
        <f t="shared" ref="D4:D67" si="1">26.21*C4+19.79</f>
        <v>3.3615750808110469</v>
      </c>
      <c r="F4" s="4">
        <v>-46.57226</v>
      </c>
      <c r="G4" s="3">
        <v>15.93253</v>
      </c>
      <c r="H4" s="2">
        <f t="shared" ref="H4:H25" si="2">(G4-36.73)/34.03</f>
        <v>-0.61115104319717883</v>
      </c>
      <c r="I4" s="6">
        <f t="shared" ref="I4:I25" si="3">26.21*H4+19.79</f>
        <v>3.7717311578019412</v>
      </c>
    </row>
    <row r="5" spans="1:9" x14ac:dyDescent="0.25">
      <c r="A5">
        <v>3095</v>
      </c>
      <c r="B5">
        <v>15.5</v>
      </c>
      <c r="C5" s="2">
        <f t="shared" si="0"/>
        <v>-0.62386129885395225</v>
      </c>
      <c r="D5" s="6">
        <f t="shared" si="1"/>
        <v>3.4385953570379115</v>
      </c>
      <c r="F5" s="4">
        <v>-43.233890000000002</v>
      </c>
      <c r="G5" s="3">
        <v>15.21269</v>
      </c>
      <c r="H5" s="2">
        <f t="shared" si="2"/>
        <v>-0.63230414340287966</v>
      </c>
      <c r="I5" s="6">
        <f t="shared" si="3"/>
        <v>3.2173084014105235</v>
      </c>
    </row>
    <row r="6" spans="1:9" x14ac:dyDescent="0.25">
      <c r="A6">
        <v>3131</v>
      </c>
      <c r="B6">
        <v>15.6</v>
      </c>
      <c r="C6" s="2">
        <f t="shared" si="0"/>
        <v>-0.62092271525124876</v>
      </c>
      <c r="D6" s="6">
        <f t="shared" si="1"/>
        <v>3.515615633264769</v>
      </c>
      <c r="F6" s="4">
        <v>-29.374559999999999</v>
      </c>
      <c r="G6" s="3">
        <v>15.85618</v>
      </c>
      <c r="H6" s="2">
        <f t="shared" si="2"/>
        <v>-0.61339465177784291</v>
      </c>
      <c r="I6" s="6">
        <f t="shared" si="3"/>
        <v>3.7129261769027373</v>
      </c>
    </row>
    <row r="7" spans="1:9" x14ac:dyDescent="0.25">
      <c r="A7">
        <v>3152</v>
      </c>
      <c r="B7">
        <v>15</v>
      </c>
      <c r="C7" s="2">
        <f t="shared" si="0"/>
        <v>-0.63855421686746971</v>
      </c>
      <c r="D7" s="6">
        <f t="shared" si="1"/>
        <v>3.053493975903617</v>
      </c>
      <c r="F7" s="4">
        <v>-13.88951</v>
      </c>
      <c r="G7" s="3">
        <v>17.431139999999999</v>
      </c>
      <c r="H7" s="2">
        <f t="shared" si="2"/>
        <v>-0.56711313546870401</v>
      </c>
      <c r="I7" s="6">
        <f t="shared" si="3"/>
        <v>4.9259647193652665</v>
      </c>
    </row>
    <row r="8" spans="1:9" x14ac:dyDescent="0.25">
      <c r="A8">
        <v>3172</v>
      </c>
      <c r="B8">
        <v>15.3</v>
      </c>
      <c r="C8" s="2">
        <f t="shared" si="0"/>
        <v>-0.62973846605935924</v>
      </c>
      <c r="D8" s="6">
        <f t="shared" si="1"/>
        <v>3.284554804584193</v>
      </c>
      <c r="F8" s="4">
        <v>-3.3607399999999998</v>
      </c>
      <c r="G8" s="3">
        <v>16.114889999999999</v>
      </c>
      <c r="H8" s="2">
        <f t="shared" si="2"/>
        <v>-0.60579224213928873</v>
      </c>
      <c r="I8" s="6">
        <f t="shared" si="3"/>
        <v>3.9121853335292407</v>
      </c>
    </row>
    <row r="9" spans="1:9" x14ac:dyDescent="0.25">
      <c r="A9">
        <v>3193</v>
      </c>
      <c r="B9">
        <v>14.8</v>
      </c>
      <c r="C9" s="2">
        <f t="shared" si="0"/>
        <v>-0.6444313840728767</v>
      </c>
      <c r="D9" s="6">
        <f t="shared" si="1"/>
        <v>2.8994534234498985</v>
      </c>
      <c r="F9" s="4">
        <v>6.27149</v>
      </c>
      <c r="G9" s="3">
        <v>15.611190000000001</v>
      </c>
      <c r="H9" s="2">
        <f t="shared" si="2"/>
        <v>-0.62059388774610624</v>
      </c>
      <c r="I9" s="6">
        <f t="shared" si="3"/>
        <v>3.5242342021745543</v>
      </c>
    </row>
    <row r="10" spans="1:9" x14ac:dyDescent="0.25">
      <c r="A10">
        <v>3213</v>
      </c>
      <c r="B10">
        <v>14.9</v>
      </c>
      <c r="C10" s="2">
        <f t="shared" si="0"/>
        <v>-0.64149280047017332</v>
      </c>
      <c r="D10" s="6">
        <f t="shared" si="1"/>
        <v>2.976473699676756</v>
      </c>
      <c r="F10" s="4">
        <v>19.42604</v>
      </c>
      <c r="G10" s="3">
        <v>15.10261</v>
      </c>
      <c r="H10" s="2">
        <f t="shared" si="2"/>
        <v>-0.63553893623273572</v>
      </c>
      <c r="I10" s="6">
        <f t="shared" si="3"/>
        <v>3.1325244813399955</v>
      </c>
    </row>
    <row r="11" spans="1:9" x14ac:dyDescent="0.25">
      <c r="A11">
        <v>3233</v>
      </c>
      <c r="B11">
        <v>14.5</v>
      </c>
      <c r="C11" s="2">
        <f t="shared" si="0"/>
        <v>-0.65324713488098729</v>
      </c>
      <c r="D11" s="6">
        <f t="shared" si="1"/>
        <v>2.6683925947693226</v>
      </c>
      <c r="F11" s="4">
        <v>27.489789999999999</v>
      </c>
      <c r="G11" s="3">
        <v>15.040290000000001</v>
      </c>
      <c r="H11" s="2">
        <f t="shared" si="2"/>
        <v>-0.63737026153394061</v>
      </c>
      <c r="I11" s="6">
        <f t="shared" si="3"/>
        <v>3.0845254451954141</v>
      </c>
    </row>
    <row r="12" spans="1:9" x14ac:dyDescent="0.25">
      <c r="A12">
        <v>3296</v>
      </c>
      <c r="B12">
        <v>14.6</v>
      </c>
      <c r="C12" s="2">
        <f t="shared" si="0"/>
        <v>-0.65030855127828369</v>
      </c>
      <c r="D12" s="6">
        <f t="shared" si="1"/>
        <v>2.7454128709961836</v>
      </c>
      <c r="F12" s="4">
        <v>30.976109999999998</v>
      </c>
      <c r="G12" s="3">
        <v>14.86575</v>
      </c>
      <c r="H12" s="2">
        <f t="shared" si="2"/>
        <v>-0.64249926535409929</v>
      </c>
      <c r="I12" s="6">
        <f t="shared" si="3"/>
        <v>2.9500942550690574</v>
      </c>
    </row>
    <row r="13" spans="1:9" x14ac:dyDescent="0.25">
      <c r="A13">
        <v>3328</v>
      </c>
      <c r="B13">
        <v>14.8</v>
      </c>
      <c r="C13" s="2">
        <f t="shared" si="0"/>
        <v>-0.6444313840728767</v>
      </c>
      <c r="D13" s="6">
        <f t="shared" si="1"/>
        <v>2.8994534234498985</v>
      </c>
      <c r="F13" s="4">
        <v>39.58466</v>
      </c>
      <c r="G13" s="3">
        <v>14.97236</v>
      </c>
      <c r="H13" s="2">
        <f t="shared" si="2"/>
        <v>-0.639366441375257</v>
      </c>
      <c r="I13" s="6">
        <f t="shared" si="3"/>
        <v>3.0322055715545133</v>
      </c>
    </row>
    <row r="14" spans="1:9" x14ac:dyDescent="0.25">
      <c r="A14">
        <v>3359</v>
      </c>
      <c r="B14">
        <v>14.8</v>
      </c>
      <c r="C14" s="2">
        <f t="shared" si="0"/>
        <v>-0.6444313840728767</v>
      </c>
      <c r="D14" s="6">
        <f t="shared" si="1"/>
        <v>2.8994534234498985</v>
      </c>
      <c r="F14" s="4">
        <v>54.01041</v>
      </c>
      <c r="G14" s="3">
        <v>14.374040000000001</v>
      </c>
      <c r="H14" s="2">
        <f t="shared" si="2"/>
        <v>-0.65694857478695257</v>
      </c>
      <c r="I14" s="6">
        <f t="shared" si="3"/>
        <v>2.5713778548339725</v>
      </c>
    </row>
    <row r="15" spans="1:9" x14ac:dyDescent="0.25">
      <c r="A15">
        <v>3390</v>
      </c>
      <c r="B15">
        <v>15.2</v>
      </c>
      <c r="C15" s="2">
        <f t="shared" si="0"/>
        <v>-0.63267704966206284</v>
      </c>
      <c r="D15" s="6">
        <f t="shared" si="1"/>
        <v>3.207534528357332</v>
      </c>
      <c r="F15" s="4">
        <v>78.616560000000007</v>
      </c>
      <c r="G15" s="3">
        <v>14.53942</v>
      </c>
      <c r="H15" s="2">
        <f t="shared" si="2"/>
        <v>-0.65208874522480154</v>
      </c>
      <c r="I15" s="6">
        <f t="shared" si="3"/>
        <v>2.6987539876579518</v>
      </c>
    </row>
    <row r="16" spans="1:9" x14ac:dyDescent="0.25">
      <c r="A16">
        <v>3422</v>
      </c>
      <c r="B16">
        <v>15.4</v>
      </c>
      <c r="C16" s="2">
        <f t="shared" si="0"/>
        <v>-0.62679988245665585</v>
      </c>
      <c r="D16" s="6">
        <f t="shared" si="1"/>
        <v>3.3615750808110469</v>
      </c>
      <c r="F16" s="4">
        <v>174.28100000000001</v>
      </c>
      <c r="G16" s="3">
        <v>14.843389999999999</v>
      </c>
      <c r="H16" s="2">
        <f t="shared" si="2"/>
        <v>-0.6431563326476637</v>
      </c>
      <c r="I16" s="6">
        <f t="shared" si="3"/>
        <v>2.9328725213047342</v>
      </c>
    </row>
    <row r="17" spans="1:9" x14ac:dyDescent="0.25">
      <c r="A17">
        <v>3453</v>
      </c>
      <c r="B17">
        <v>15.2</v>
      </c>
      <c r="C17" s="2">
        <f t="shared" si="0"/>
        <v>-0.63267704966206284</v>
      </c>
      <c r="D17" s="6">
        <f t="shared" si="1"/>
        <v>3.207534528357332</v>
      </c>
      <c r="F17" s="4">
        <v>332.59100000000001</v>
      </c>
      <c r="G17" s="3">
        <v>15.252599999999999</v>
      </c>
      <c r="H17" s="2">
        <f t="shared" si="2"/>
        <v>-0.63113135468704074</v>
      </c>
      <c r="I17" s="6">
        <f t="shared" si="3"/>
        <v>3.2480471936526598</v>
      </c>
    </row>
    <row r="18" spans="1:9" x14ac:dyDescent="0.25">
      <c r="A18">
        <v>3485</v>
      </c>
      <c r="B18">
        <v>16</v>
      </c>
      <c r="C18" s="2">
        <f t="shared" si="0"/>
        <v>-0.60916838084043479</v>
      </c>
      <c r="D18" s="6">
        <f t="shared" si="1"/>
        <v>3.8236967381722025</v>
      </c>
      <c r="F18" s="4">
        <v>490.90100000000001</v>
      </c>
      <c r="G18" s="3">
        <v>15.088889999999999</v>
      </c>
      <c r="H18" s="2">
        <f t="shared" si="2"/>
        <v>-0.63594210990302669</v>
      </c>
      <c r="I18" s="6">
        <f t="shared" si="3"/>
        <v>3.121957299441668</v>
      </c>
    </row>
    <row r="19" spans="1:9" x14ac:dyDescent="0.25">
      <c r="A19">
        <v>3516</v>
      </c>
      <c r="B19">
        <v>15.6</v>
      </c>
      <c r="C19" s="2">
        <f t="shared" si="0"/>
        <v>-0.62092271525124876</v>
      </c>
      <c r="D19" s="6">
        <f t="shared" si="1"/>
        <v>3.515615633264769</v>
      </c>
      <c r="F19" s="4">
        <v>554.22500000000002</v>
      </c>
      <c r="G19" s="3">
        <v>15.259869999999999</v>
      </c>
      <c r="H19" s="2">
        <f t="shared" si="2"/>
        <v>-0.63091771965912424</v>
      </c>
      <c r="I19" s="6">
        <f t="shared" si="3"/>
        <v>3.2536465677343536</v>
      </c>
    </row>
    <row r="20" spans="1:9" x14ac:dyDescent="0.25">
      <c r="A20">
        <v>3547</v>
      </c>
      <c r="B20">
        <v>16</v>
      </c>
      <c r="C20" s="2">
        <f t="shared" si="0"/>
        <v>-0.60916838084043479</v>
      </c>
      <c r="D20" s="6">
        <f t="shared" si="1"/>
        <v>3.8236967381722025</v>
      </c>
      <c r="F20" s="4">
        <v>617.54899999999998</v>
      </c>
      <c r="G20" s="3">
        <v>15.402659999999999</v>
      </c>
      <c r="H20" s="2">
        <f t="shared" si="2"/>
        <v>-0.6267217161328239</v>
      </c>
      <c r="I20" s="6">
        <f t="shared" si="3"/>
        <v>3.3636238201586828</v>
      </c>
    </row>
    <row r="21" spans="1:9" x14ac:dyDescent="0.25">
      <c r="A21">
        <v>3579</v>
      </c>
      <c r="B21">
        <v>15.6</v>
      </c>
      <c r="C21" s="2">
        <f t="shared" si="0"/>
        <v>-0.62092271525124876</v>
      </c>
      <c r="D21" s="6">
        <f t="shared" si="1"/>
        <v>3.515615633264769</v>
      </c>
      <c r="F21" s="4">
        <v>649.21100000000001</v>
      </c>
      <c r="G21" s="3">
        <v>16.119949999999999</v>
      </c>
      <c r="H21" s="2">
        <f t="shared" si="2"/>
        <v>-0.60564354980899193</v>
      </c>
      <c r="I21" s="6">
        <f t="shared" si="3"/>
        <v>3.9160825595063198</v>
      </c>
    </row>
    <row r="22" spans="1:9" x14ac:dyDescent="0.25">
      <c r="A22">
        <v>3610</v>
      </c>
      <c r="B22">
        <v>15.9</v>
      </c>
      <c r="C22" s="2">
        <f t="shared" si="0"/>
        <v>-0.61210696444313839</v>
      </c>
      <c r="D22" s="6">
        <f t="shared" si="1"/>
        <v>3.7466764619453414</v>
      </c>
      <c r="F22" s="4">
        <v>680.87300000000005</v>
      </c>
      <c r="G22" s="3">
        <v>15.707850000000001</v>
      </c>
      <c r="H22" s="2">
        <f t="shared" si="2"/>
        <v>-0.61775345283573302</v>
      </c>
      <c r="I22" s="6">
        <f t="shared" si="3"/>
        <v>3.5986820011754368</v>
      </c>
    </row>
    <row r="23" spans="1:9" x14ac:dyDescent="0.25">
      <c r="A23">
        <v>3642</v>
      </c>
      <c r="B23">
        <v>15.7</v>
      </c>
      <c r="C23" s="2">
        <f t="shared" si="0"/>
        <v>-0.61798413164854527</v>
      </c>
      <c r="D23" s="6">
        <f t="shared" si="1"/>
        <v>3.5926359094916265</v>
      </c>
      <c r="F23" s="4">
        <v>775.85900000000004</v>
      </c>
      <c r="G23" s="3">
        <v>16.27197</v>
      </c>
      <c r="H23" s="2">
        <f t="shared" si="2"/>
        <v>-0.60117631501616209</v>
      </c>
      <c r="I23" s="6">
        <f t="shared" si="3"/>
        <v>4.0331687834263903</v>
      </c>
    </row>
    <row r="24" spans="1:9" x14ac:dyDescent="0.25">
      <c r="A24">
        <v>3673</v>
      </c>
      <c r="B24">
        <v>15.8</v>
      </c>
      <c r="C24" s="2">
        <f t="shared" si="0"/>
        <v>-0.61504554804584177</v>
      </c>
      <c r="D24" s="6">
        <f t="shared" si="1"/>
        <v>3.6696561857184875</v>
      </c>
      <c r="F24" s="4">
        <v>870.84500000000003</v>
      </c>
      <c r="G24" s="3">
        <v>16.140370000000001</v>
      </c>
      <c r="H24" s="2">
        <f t="shared" si="2"/>
        <v>-0.60504349103731991</v>
      </c>
      <c r="I24" s="6">
        <f t="shared" si="3"/>
        <v>3.9318100999118428</v>
      </c>
    </row>
    <row r="25" spans="1:9" x14ac:dyDescent="0.25">
      <c r="A25">
        <v>3735</v>
      </c>
      <c r="B25">
        <v>15.4</v>
      </c>
      <c r="C25" s="2">
        <f t="shared" si="0"/>
        <v>-0.62679988245665585</v>
      </c>
      <c r="D25" s="6">
        <f t="shared" si="1"/>
        <v>3.3615750808110469</v>
      </c>
      <c r="F25" s="4">
        <v>934.16899999999998</v>
      </c>
      <c r="G25" s="3">
        <v>15.64692</v>
      </c>
      <c r="H25" s="2">
        <f t="shared" si="2"/>
        <v>-0.61954393182486023</v>
      </c>
      <c r="I25" s="6">
        <f t="shared" si="3"/>
        <v>3.5517535468704118</v>
      </c>
    </row>
    <row r="26" spans="1:9" x14ac:dyDescent="0.25">
      <c r="A26">
        <v>3797</v>
      </c>
      <c r="B26">
        <v>15.3</v>
      </c>
      <c r="C26" s="2">
        <f t="shared" si="0"/>
        <v>-0.62973846605935924</v>
      </c>
      <c r="D26" s="6">
        <f t="shared" si="1"/>
        <v>3.284554804584193</v>
      </c>
    </row>
    <row r="27" spans="1:9" x14ac:dyDescent="0.25">
      <c r="A27">
        <v>3859</v>
      </c>
      <c r="B27">
        <v>15.2</v>
      </c>
      <c r="C27" s="2">
        <f t="shared" si="0"/>
        <v>-0.63267704966206284</v>
      </c>
      <c r="D27" s="6">
        <f t="shared" si="1"/>
        <v>3.207534528357332</v>
      </c>
    </row>
    <row r="28" spans="1:9" x14ac:dyDescent="0.25">
      <c r="A28">
        <v>3921</v>
      </c>
      <c r="B28">
        <v>15.9</v>
      </c>
      <c r="C28" s="2">
        <f t="shared" si="0"/>
        <v>-0.61210696444313839</v>
      </c>
      <c r="D28" s="6">
        <f t="shared" si="1"/>
        <v>3.7466764619453414</v>
      </c>
    </row>
    <row r="29" spans="1:9" x14ac:dyDescent="0.25">
      <c r="A29">
        <v>3983</v>
      </c>
      <c r="B29">
        <v>15.6</v>
      </c>
      <c r="C29" s="2">
        <f t="shared" si="0"/>
        <v>-0.62092271525124876</v>
      </c>
      <c r="D29" s="6">
        <f t="shared" si="1"/>
        <v>3.515615633264769</v>
      </c>
    </row>
    <row r="30" spans="1:9" x14ac:dyDescent="0.25">
      <c r="A30">
        <v>4036</v>
      </c>
      <c r="B30">
        <v>16</v>
      </c>
      <c r="C30" s="2">
        <f t="shared" si="0"/>
        <v>-0.60916838084043479</v>
      </c>
      <c r="D30" s="6">
        <f t="shared" si="1"/>
        <v>3.8236967381722025</v>
      </c>
    </row>
    <row r="31" spans="1:9" x14ac:dyDescent="0.25">
      <c r="A31">
        <v>4090</v>
      </c>
      <c r="B31">
        <v>15.8</v>
      </c>
      <c r="C31" s="2">
        <f t="shared" si="0"/>
        <v>-0.61504554804584177</v>
      </c>
      <c r="D31" s="6">
        <f t="shared" si="1"/>
        <v>3.6696561857184875</v>
      </c>
    </row>
    <row r="32" spans="1:9" x14ac:dyDescent="0.25">
      <c r="A32">
        <v>4144</v>
      </c>
      <c r="B32">
        <v>15.9</v>
      </c>
      <c r="C32" s="2">
        <f t="shared" si="0"/>
        <v>-0.61210696444313839</v>
      </c>
      <c r="D32" s="6">
        <f t="shared" si="1"/>
        <v>3.7466764619453414</v>
      </c>
      <c r="F32" s="4"/>
    </row>
    <row r="33" spans="1:4" x14ac:dyDescent="0.25">
      <c r="A33">
        <v>4172</v>
      </c>
      <c r="B33">
        <v>15.7</v>
      </c>
      <c r="C33" s="2">
        <f t="shared" si="0"/>
        <v>-0.61798413164854527</v>
      </c>
      <c r="D33" s="6">
        <f t="shared" si="1"/>
        <v>3.5926359094916265</v>
      </c>
    </row>
    <row r="34" spans="1:4" x14ac:dyDescent="0.25">
      <c r="A34">
        <v>4200</v>
      </c>
      <c r="B34">
        <v>16</v>
      </c>
      <c r="C34" s="2">
        <f t="shared" si="0"/>
        <v>-0.60916838084043479</v>
      </c>
      <c r="D34" s="6">
        <f t="shared" si="1"/>
        <v>3.8236967381722025</v>
      </c>
    </row>
    <row r="35" spans="1:4" x14ac:dyDescent="0.25">
      <c r="A35">
        <v>4228</v>
      </c>
      <c r="B35">
        <v>15.6</v>
      </c>
      <c r="C35" s="2">
        <f t="shared" si="0"/>
        <v>-0.62092271525124876</v>
      </c>
      <c r="D35" s="6">
        <f t="shared" si="1"/>
        <v>3.515615633264769</v>
      </c>
    </row>
    <row r="36" spans="1:4" x14ac:dyDescent="0.25">
      <c r="A36">
        <v>4256</v>
      </c>
      <c r="B36">
        <v>15.7</v>
      </c>
      <c r="C36" s="2">
        <f t="shared" si="0"/>
        <v>-0.61798413164854527</v>
      </c>
      <c r="D36" s="6">
        <f t="shared" si="1"/>
        <v>3.5926359094916265</v>
      </c>
    </row>
    <row r="37" spans="1:4" x14ac:dyDescent="0.25">
      <c r="A37">
        <v>4284</v>
      </c>
      <c r="B37">
        <v>15.5</v>
      </c>
      <c r="C37" s="2">
        <f t="shared" si="0"/>
        <v>-0.62386129885395225</v>
      </c>
      <c r="D37" s="6">
        <f t="shared" si="1"/>
        <v>3.4385953570379115</v>
      </c>
    </row>
    <row r="38" spans="1:4" x14ac:dyDescent="0.25">
      <c r="A38">
        <v>4313</v>
      </c>
      <c r="B38">
        <v>16</v>
      </c>
      <c r="C38" s="2">
        <f t="shared" si="0"/>
        <v>-0.60916838084043479</v>
      </c>
      <c r="D38" s="6">
        <f t="shared" si="1"/>
        <v>3.8236967381722025</v>
      </c>
    </row>
    <row r="39" spans="1:4" x14ac:dyDescent="0.25">
      <c r="A39">
        <v>4341</v>
      </c>
      <c r="B39">
        <v>16</v>
      </c>
      <c r="C39" s="2">
        <f t="shared" si="0"/>
        <v>-0.60916838084043479</v>
      </c>
      <c r="D39" s="6">
        <f t="shared" si="1"/>
        <v>3.8236967381722025</v>
      </c>
    </row>
    <row r="40" spans="1:4" x14ac:dyDescent="0.25">
      <c r="A40">
        <v>4369</v>
      </c>
      <c r="B40">
        <v>16.100000000000001</v>
      </c>
      <c r="C40" s="2">
        <f t="shared" si="0"/>
        <v>-0.60622979723773129</v>
      </c>
      <c r="D40" s="6">
        <f t="shared" si="1"/>
        <v>3.9007170143990617</v>
      </c>
    </row>
    <row r="41" spans="1:4" x14ac:dyDescent="0.25">
      <c r="A41">
        <v>4397</v>
      </c>
      <c r="B41">
        <v>16.100000000000001</v>
      </c>
      <c r="C41" s="2">
        <f t="shared" si="0"/>
        <v>-0.60622979723773129</v>
      </c>
      <c r="D41" s="6">
        <f t="shared" si="1"/>
        <v>3.9007170143990617</v>
      </c>
    </row>
    <row r="42" spans="1:4" x14ac:dyDescent="0.25">
      <c r="A42">
        <v>4425</v>
      </c>
      <c r="B42">
        <v>15.8</v>
      </c>
      <c r="C42" s="2">
        <f t="shared" si="0"/>
        <v>-0.61504554804584177</v>
      </c>
      <c r="D42" s="6">
        <f t="shared" si="1"/>
        <v>3.6696561857184875</v>
      </c>
    </row>
    <row r="43" spans="1:4" x14ac:dyDescent="0.25">
      <c r="A43">
        <v>4451</v>
      </c>
      <c r="B43">
        <v>16.100000000000001</v>
      </c>
      <c r="C43" s="2">
        <f t="shared" si="0"/>
        <v>-0.60622979723773129</v>
      </c>
      <c r="D43" s="6">
        <f t="shared" si="1"/>
        <v>3.9007170143990617</v>
      </c>
    </row>
    <row r="44" spans="1:4" x14ac:dyDescent="0.25">
      <c r="A44">
        <v>4477</v>
      </c>
      <c r="B44">
        <v>16.7</v>
      </c>
      <c r="C44" s="2">
        <f t="shared" si="0"/>
        <v>-0.58859829562151034</v>
      </c>
      <c r="D44" s="6">
        <f t="shared" si="1"/>
        <v>4.3628386717602119</v>
      </c>
    </row>
    <row r="45" spans="1:4" x14ac:dyDescent="0.25">
      <c r="A45">
        <v>4504</v>
      </c>
      <c r="B45">
        <v>16.399999999999999</v>
      </c>
      <c r="C45" s="2">
        <f t="shared" si="0"/>
        <v>-0.59741404642962082</v>
      </c>
      <c r="D45" s="6">
        <f t="shared" si="1"/>
        <v>4.1317778430796377</v>
      </c>
    </row>
    <row r="46" spans="1:4" x14ac:dyDescent="0.25">
      <c r="A46">
        <v>4530</v>
      </c>
      <c r="B46">
        <v>16.399999999999999</v>
      </c>
      <c r="C46" s="2">
        <f t="shared" si="0"/>
        <v>-0.59741404642962082</v>
      </c>
      <c r="D46" s="6">
        <f t="shared" si="1"/>
        <v>4.1317778430796377</v>
      </c>
    </row>
    <row r="47" spans="1:4" x14ac:dyDescent="0.25">
      <c r="A47">
        <v>4556</v>
      </c>
      <c r="B47">
        <v>16.8</v>
      </c>
      <c r="C47" s="2">
        <f t="shared" si="0"/>
        <v>-0.58565971201880684</v>
      </c>
      <c r="D47" s="6">
        <f t="shared" si="1"/>
        <v>4.4398589479870711</v>
      </c>
    </row>
    <row r="48" spans="1:4" x14ac:dyDescent="0.25">
      <c r="A48">
        <v>4582</v>
      </c>
      <c r="B48">
        <v>16.600000000000001</v>
      </c>
      <c r="C48" s="2">
        <f t="shared" si="0"/>
        <v>-0.59153687922421383</v>
      </c>
      <c r="D48" s="6">
        <f t="shared" si="1"/>
        <v>4.2858183955333544</v>
      </c>
    </row>
    <row r="49" spans="1:4" x14ac:dyDescent="0.25">
      <c r="A49">
        <v>4609</v>
      </c>
      <c r="B49">
        <v>16.5</v>
      </c>
      <c r="C49" s="2">
        <f t="shared" si="0"/>
        <v>-0.59447546282691732</v>
      </c>
      <c r="D49" s="6">
        <f t="shared" si="1"/>
        <v>4.2087981193064952</v>
      </c>
    </row>
    <row r="50" spans="1:4" x14ac:dyDescent="0.25">
      <c r="A50">
        <v>4635</v>
      </c>
      <c r="B50">
        <v>16.600000000000001</v>
      </c>
      <c r="C50" s="2">
        <f t="shared" si="0"/>
        <v>-0.59153687922421383</v>
      </c>
      <c r="D50" s="6">
        <f t="shared" si="1"/>
        <v>4.2858183955333544</v>
      </c>
    </row>
    <row r="51" spans="1:4" x14ac:dyDescent="0.25">
      <c r="A51">
        <v>4661</v>
      </c>
      <c r="B51">
        <v>17</v>
      </c>
      <c r="C51" s="2">
        <f t="shared" si="0"/>
        <v>-0.57978254481339986</v>
      </c>
      <c r="D51" s="6">
        <f t="shared" si="1"/>
        <v>4.5938995004407879</v>
      </c>
    </row>
    <row r="52" spans="1:4" x14ac:dyDescent="0.25">
      <c r="A52">
        <v>4688</v>
      </c>
      <c r="B52">
        <v>16.100000000000001</v>
      </c>
      <c r="C52" s="2">
        <f t="shared" si="0"/>
        <v>-0.60622979723773129</v>
      </c>
      <c r="D52" s="6">
        <f t="shared" si="1"/>
        <v>3.9007170143990617</v>
      </c>
    </row>
    <row r="53" spans="1:4" x14ac:dyDescent="0.25">
      <c r="A53">
        <v>4714</v>
      </c>
      <c r="B53">
        <v>16.100000000000001</v>
      </c>
      <c r="C53" s="2">
        <f t="shared" si="0"/>
        <v>-0.60622979723773129</v>
      </c>
      <c r="D53" s="6">
        <f t="shared" si="1"/>
        <v>3.9007170143990617</v>
      </c>
    </row>
    <row r="54" spans="1:4" x14ac:dyDescent="0.25">
      <c r="A54">
        <v>4730</v>
      </c>
      <c r="B54">
        <v>16.600000000000001</v>
      </c>
      <c r="C54" s="2">
        <f t="shared" si="0"/>
        <v>-0.59153687922421383</v>
      </c>
      <c r="D54" s="6">
        <f t="shared" si="1"/>
        <v>4.2858183955333544</v>
      </c>
    </row>
    <row r="55" spans="1:4" x14ac:dyDescent="0.25">
      <c r="A55">
        <v>4780</v>
      </c>
      <c r="B55">
        <v>16.3</v>
      </c>
      <c r="C55" s="2">
        <f t="shared" si="0"/>
        <v>-0.60035263003232431</v>
      </c>
      <c r="D55" s="6">
        <f t="shared" si="1"/>
        <v>4.0547575668527784</v>
      </c>
    </row>
    <row r="56" spans="1:4" x14ac:dyDescent="0.25">
      <c r="A56">
        <v>4830</v>
      </c>
      <c r="B56">
        <v>16.600000000000001</v>
      </c>
      <c r="C56" s="2">
        <f t="shared" si="0"/>
        <v>-0.59153687922421383</v>
      </c>
      <c r="D56" s="6">
        <f t="shared" si="1"/>
        <v>4.2858183955333544</v>
      </c>
    </row>
    <row r="57" spans="1:4" x14ac:dyDescent="0.25">
      <c r="A57">
        <v>4880</v>
      </c>
      <c r="B57">
        <v>16.3</v>
      </c>
      <c r="C57" s="2">
        <f t="shared" si="0"/>
        <v>-0.60035263003232431</v>
      </c>
      <c r="D57" s="6">
        <f t="shared" si="1"/>
        <v>4.0547575668527784</v>
      </c>
    </row>
    <row r="58" spans="1:4" x14ac:dyDescent="0.25">
      <c r="A58">
        <v>4930</v>
      </c>
      <c r="B58">
        <v>16.600000000000001</v>
      </c>
      <c r="C58" s="2">
        <f t="shared" si="0"/>
        <v>-0.59153687922421383</v>
      </c>
      <c r="D58" s="6">
        <f t="shared" si="1"/>
        <v>4.2858183955333544</v>
      </c>
    </row>
    <row r="59" spans="1:4" x14ac:dyDescent="0.25">
      <c r="A59">
        <v>4980</v>
      </c>
      <c r="B59">
        <v>16.100000000000001</v>
      </c>
      <c r="C59" s="2">
        <f t="shared" si="0"/>
        <v>-0.60622979723773129</v>
      </c>
      <c r="D59" s="6">
        <f t="shared" si="1"/>
        <v>3.9007170143990617</v>
      </c>
    </row>
    <row r="60" spans="1:4" x14ac:dyDescent="0.25">
      <c r="A60">
        <v>5029</v>
      </c>
      <c r="B60">
        <v>16.3</v>
      </c>
      <c r="C60" s="2">
        <f t="shared" si="0"/>
        <v>-0.60035263003232431</v>
      </c>
      <c r="D60" s="6">
        <f t="shared" si="1"/>
        <v>4.0547575668527784</v>
      </c>
    </row>
    <row r="61" spans="1:4" x14ac:dyDescent="0.25">
      <c r="A61">
        <v>5079</v>
      </c>
      <c r="B61">
        <v>15.7</v>
      </c>
      <c r="C61" s="2">
        <f t="shared" si="0"/>
        <v>-0.61798413164854527</v>
      </c>
      <c r="D61" s="6">
        <f t="shared" si="1"/>
        <v>3.5926359094916265</v>
      </c>
    </row>
    <row r="62" spans="1:4" x14ac:dyDescent="0.25">
      <c r="A62">
        <v>5121</v>
      </c>
      <c r="B62">
        <v>16.7</v>
      </c>
      <c r="C62" s="2">
        <f t="shared" si="0"/>
        <v>-0.58859829562151034</v>
      </c>
      <c r="D62" s="6">
        <f t="shared" si="1"/>
        <v>4.3628386717602119</v>
      </c>
    </row>
    <row r="63" spans="1:4" x14ac:dyDescent="0.25">
      <c r="A63">
        <v>5164</v>
      </c>
      <c r="B63">
        <v>16.2</v>
      </c>
      <c r="C63" s="2">
        <f t="shared" si="0"/>
        <v>-0.6032912136350278</v>
      </c>
      <c r="D63" s="6">
        <f t="shared" si="1"/>
        <v>3.9777372906259192</v>
      </c>
    </row>
    <row r="64" spans="1:4" x14ac:dyDescent="0.25">
      <c r="A64">
        <v>5206</v>
      </c>
      <c r="B64">
        <v>16.600000000000001</v>
      </c>
      <c r="C64" s="2">
        <f t="shared" si="0"/>
        <v>-0.59153687922421383</v>
      </c>
      <c r="D64" s="6">
        <f t="shared" si="1"/>
        <v>4.2858183955333544</v>
      </c>
    </row>
    <row r="65" spans="1:4" x14ac:dyDescent="0.25">
      <c r="A65">
        <v>5248</v>
      </c>
      <c r="B65">
        <v>16.7</v>
      </c>
      <c r="C65" s="2">
        <f t="shared" si="0"/>
        <v>-0.58859829562151034</v>
      </c>
      <c r="D65" s="6">
        <f t="shared" si="1"/>
        <v>4.3628386717602119</v>
      </c>
    </row>
    <row r="66" spans="1:4" x14ac:dyDescent="0.25">
      <c r="A66">
        <v>5290</v>
      </c>
      <c r="B66">
        <v>15.9</v>
      </c>
      <c r="C66" s="2">
        <f t="shared" si="0"/>
        <v>-0.61210696444313839</v>
      </c>
      <c r="D66" s="6">
        <f t="shared" si="1"/>
        <v>3.7466764619453414</v>
      </c>
    </row>
    <row r="67" spans="1:4" x14ac:dyDescent="0.25">
      <c r="A67">
        <v>5333</v>
      </c>
      <c r="B67">
        <v>16.7</v>
      </c>
      <c r="C67" s="2">
        <f t="shared" si="0"/>
        <v>-0.58859829562151034</v>
      </c>
      <c r="D67" s="6">
        <f t="shared" si="1"/>
        <v>4.3628386717602119</v>
      </c>
    </row>
    <row r="68" spans="1:4" x14ac:dyDescent="0.25">
      <c r="A68">
        <v>5375</v>
      </c>
      <c r="B68">
        <v>16.5</v>
      </c>
      <c r="C68" s="2">
        <f t="shared" ref="C68:C129" si="4">(B68-36.73)/34.03</f>
        <v>-0.59447546282691732</v>
      </c>
      <c r="D68" s="6">
        <f t="shared" ref="D68:D129" si="5">26.21*C68+19.79</f>
        <v>4.2087981193064952</v>
      </c>
    </row>
    <row r="69" spans="1:4" x14ac:dyDescent="0.25">
      <c r="A69">
        <v>5417</v>
      </c>
      <c r="B69">
        <v>16.7</v>
      </c>
      <c r="C69" s="2">
        <f t="shared" si="4"/>
        <v>-0.58859829562151034</v>
      </c>
      <c r="D69" s="6">
        <f t="shared" si="5"/>
        <v>4.3628386717602119</v>
      </c>
    </row>
    <row r="70" spans="1:4" x14ac:dyDescent="0.25">
      <c r="A70">
        <v>5459</v>
      </c>
      <c r="B70">
        <v>17.399999999999999</v>
      </c>
      <c r="C70" s="2">
        <f t="shared" si="4"/>
        <v>-0.56802821040258589</v>
      </c>
      <c r="D70" s="6">
        <f t="shared" si="5"/>
        <v>4.9019806053482231</v>
      </c>
    </row>
    <row r="71" spans="1:4" x14ac:dyDescent="0.25">
      <c r="A71">
        <v>5502</v>
      </c>
      <c r="B71">
        <v>16.3</v>
      </c>
      <c r="C71" s="2">
        <f t="shared" si="4"/>
        <v>-0.60035263003232431</v>
      </c>
      <c r="D71" s="6">
        <f t="shared" si="5"/>
        <v>4.0547575668527784</v>
      </c>
    </row>
    <row r="72" spans="1:4" x14ac:dyDescent="0.25">
      <c r="A72">
        <v>5544</v>
      </c>
      <c r="B72">
        <v>16.899999999999999</v>
      </c>
      <c r="C72" s="2">
        <f t="shared" si="4"/>
        <v>-0.58272112841610335</v>
      </c>
      <c r="D72" s="6">
        <f t="shared" si="5"/>
        <v>4.5168792242139304</v>
      </c>
    </row>
    <row r="73" spans="1:4" x14ac:dyDescent="0.25">
      <c r="A73">
        <v>5578</v>
      </c>
      <c r="B73">
        <v>16.600000000000001</v>
      </c>
      <c r="C73" s="2">
        <f t="shared" si="4"/>
        <v>-0.59153687922421383</v>
      </c>
      <c r="D73" s="6">
        <f t="shared" si="5"/>
        <v>4.2858183955333544</v>
      </c>
    </row>
    <row r="74" spans="1:4" x14ac:dyDescent="0.25">
      <c r="A74">
        <v>5611</v>
      </c>
      <c r="B74">
        <v>17.2</v>
      </c>
      <c r="C74" s="2">
        <f t="shared" si="4"/>
        <v>-0.57390537760799287</v>
      </c>
      <c r="D74" s="6">
        <f t="shared" si="5"/>
        <v>4.7479400528945046</v>
      </c>
    </row>
    <row r="75" spans="1:4" x14ac:dyDescent="0.25">
      <c r="A75">
        <v>5645</v>
      </c>
      <c r="B75">
        <v>17.3</v>
      </c>
      <c r="C75" s="2">
        <f t="shared" si="4"/>
        <v>-0.57096679400528927</v>
      </c>
      <c r="D75" s="6">
        <f t="shared" si="5"/>
        <v>4.8249603291213674</v>
      </c>
    </row>
    <row r="76" spans="1:4" x14ac:dyDescent="0.25">
      <c r="A76">
        <v>5678</v>
      </c>
      <c r="B76">
        <v>16.899999999999999</v>
      </c>
      <c r="C76" s="2">
        <f t="shared" si="4"/>
        <v>-0.58272112841610335</v>
      </c>
      <c r="D76" s="6">
        <f t="shared" si="5"/>
        <v>4.5168792242139304</v>
      </c>
    </row>
    <row r="77" spans="1:4" x14ac:dyDescent="0.25">
      <c r="A77">
        <v>5712</v>
      </c>
      <c r="B77">
        <v>17.100000000000001</v>
      </c>
      <c r="C77" s="2">
        <f t="shared" si="4"/>
        <v>-0.57684396121069625</v>
      </c>
      <c r="D77" s="6">
        <f t="shared" si="5"/>
        <v>4.6709197766676507</v>
      </c>
    </row>
    <row r="78" spans="1:4" x14ac:dyDescent="0.25">
      <c r="A78">
        <v>5746</v>
      </c>
      <c r="B78">
        <v>16.3</v>
      </c>
      <c r="C78" s="2">
        <f t="shared" si="4"/>
        <v>-0.60035263003232431</v>
      </c>
      <c r="D78" s="6">
        <f t="shared" si="5"/>
        <v>4.0547575668527784</v>
      </c>
    </row>
    <row r="79" spans="1:4" x14ac:dyDescent="0.25">
      <c r="A79">
        <v>5768</v>
      </c>
      <c r="B79">
        <v>16.600000000000001</v>
      </c>
      <c r="C79" s="2">
        <f t="shared" si="4"/>
        <v>-0.59153687922421383</v>
      </c>
      <c r="D79" s="6">
        <f t="shared" si="5"/>
        <v>4.2858183955333544</v>
      </c>
    </row>
    <row r="80" spans="1:4" x14ac:dyDescent="0.25">
      <c r="A80">
        <v>5791</v>
      </c>
      <c r="B80">
        <v>17.100000000000001</v>
      </c>
      <c r="C80" s="2">
        <f t="shared" si="4"/>
        <v>-0.57684396121069625</v>
      </c>
      <c r="D80" s="6">
        <f t="shared" si="5"/>
        <v>4.6709197766676507</v>
      </c>
    </row>
    <row r="81" spans="1:4" x14ac:dyDescent="0.25">
      <c r="A81">
        <v>5813</v>
      </c>
      <c r="B81">
        <v>16.3</v>
      </c>
      <c r="C81" s="2">
        <f t="shared" si="4"/>
        <v>-0.60035263003232431</v>
      </c>
      <c r="D81" s="6">
        <f t="shared" si="5"/>
        <v>4.0547575668527784</v>
      </c>
    </row>
    <row r="82" spans="1:4" x14ac:dyDescent="0.25">
      <c r="A82">
        <v>5836</v>
      </c>
      <c r="B82">
        <v>16.600000000000001</v>
      </c>
      <c r="C82" s="2">
        <f t="shared" si="4"/>
        <v>-0.59153687922421383</v>
      </c>
      <c r="D82" s="6">
        <f t="shared" si="5"/>
        <v>4.2858183955333544</v>
      </c>
    </row>
    <row r="83" spans="1:4" x14ac:dyDescent="0.25">
      <c r="A83">
        <v>5859</v>
      </c>
      <c r="B83">
        <v>16.5</v>
      </c>
      <c r="C83" s="2">
        <f t="shared" si="4"/>
        <v>-0.59447546282691732</v>
      </c>
      <c r="D83" s="6">
        <f t="shared" si="5"/>
        <v>4.2087981193064952</v>
      </c>
    </row>
    <row r="84" spans="1:4" x14ac:dyDescent="0.25">
      <c r="A84">
        <v>5881</v>
      </c>
      <c r="B84">
        <v>16.7</v>
      </c>
      <c r="C84" s="2">
        <f t="shared" si="4"/>
        <v>-0.58859829562151034</v>
      </c>
      <c r="D84" s="6">
        <f t="shared" si="5"/>
        <v>4.3628386717602119</v>
      </c>
    </row>
    <row r="85" spans="1:4" x14ac:dyDescent="0.25">
      <c r="A85">
        <v>5904</v>
      </c>
      <c r="B85">
        <v>16.5</v>
      </c>
      <c r="C85" s="2">
        <f t="shared" si="4"/>
        <v>-0.59447546282691732</v>
      </c>
      <c r="D85" s="6">
        <f t="shared" si="5"/>
        <v>4.2087981193064952</v>
      </c>
    </row>
    <row r="86" spans="1:4" x14ac:dyDescent="0.25">
      <c r="A86">
        <v>5926</v>
      </c>
      <c r="B86">
        <v>16.5</v>
      </c>
      <c r="C86" s="2">
        <f t="shared" si="4"/>
        <v>-0.59447546282691732</v>
      </c>
      <c r="D86" s="6">
        <f t="shared" si="5"/>
        <v>4.2087981193064952</v>
      </c>
    </row>
    <row r="87" spans="1:4" x14ac:dyDescent="0.25">
      <c r="A87">
        <v>5949</v>
      </c>
      <c r="B87">
        <v>15.8</v>
      </c>
      <c r="C87" s="2">
        <f t="shared" si="4"/>
        <v>-0.61504554804584177</v>
      </c>
      <c r="D87" s="6">
        <f t="shared" si="5"/>
        <v>3.6696561857184875</v>
      </c>
    </row>
    <row r="88" spans="1:4" x14ac:dyDescent="0.25">
      <c r="A88">
        <v>5963</v>
      </c>
      <c r="B88">
        <v>16.2</v>
      </c>
      <c r="C88" s="2">
        <f t="shared" si="4"/>
        <v>-0.6032912136350278</v>
      </c>
      <c r="D88" s="6">
        <f t="shared" si="5"/>
        <v>3.9777372906259192</v>
      </c>
    </row>
    <row r="89" spans="1:4" x14ac:dyDescent="0.25">
      <c r="A89">
        <v>5977</v>
      </c>
      <c r="B89">
        <v>16.100000000000001</v>
      </c>
      <c r="C89" s="2">
        <f t="shared" si="4"/>
        <v>-0.60622979723773129</v>
      </c>
      <c r="D89" s="6">
        <f t="shared" si="5"/>
        <v>3.9007170143990617</v>
      </c>
    </row>
    <row r="90" spans="1:4" x14ac:dyDescent="0.25">
      <c r="A90">
        <v>5992</v>
      </c>
      <c r="B90">
        <v>15.7</v>
      </c>
      <c r="C90" s="2">
        <f t="shared" si="4"/>
        <v>-0.61798413164854527</v>
      </c>
      <c r="D90" s="6">
        <f t="shared" si="5"/>
        <v>3.5926359094916265</v>
      </c>
    </row>
    <row r="91" spans="1:4" x14ac:dyDescent="0.25">
      <c r="A91">
        <v>6010</v>
      </c>
      <c r="B91">
        <v>15.3</v>
      </c>
      <c r="C91" s="2">
        <f t="shared" si="4"/>
        <v>-0.62973846605935924</v>
      </c>
      <c r="D91" s="6">
        <f t="shared" si="5"/>
        <v>3.284554804584193</v>
      </c>
    </row>
    <row r="92" spans="1:4" x14ac:dyDescent="0.25">
      <c r="A92">
        <v>6028</v>
      </c>
      <c r="B92">
        <v>15.4</v>
      </c>
      <c r="C92" s="2">
        <f t="shared" si="4"/>
        <v>-0.62679988245665585</v>
      </c>
      <c r="D92" s="6">
        <f t="shared" si="5"/>
        <v>3.3615750808110469</v>
      </c>
    </row>
    <row r="93" spans="1:4" x14ac:dyDescent="0.25">
      <c r="A93">
        <v>6046</v>
      </c>
      <c r="B93">
        <v>15.5</v>
      </c>
      <c r="C93" s="2">
        <f t="shared" si="4"/>
        <v>-0.62386129885395225</v>
      </c>
      <c r="D93" s="6">
        <f t="shared" si="5"/>
        <v>3.4385953570379115</v>
      </c>
    </row>
    <row r="94" spans="1:4" x14ac:dyDescent="0.25">
      <c r="A94">
        <v>6065</v>
      </c>
      <c r="B94">
        <v>15.8</v>
      </c>
      <c r="C94" s="2">
        <f t="shared" si="4"/>
        <v>-0.61504554804584177</v>
      </c>
      <c r="D94" s="6">
        <f t="shared" si="5"/>
        <v>3.6696561857184875</v>
      </c>
    </row>
    <row r="95" spans="1:4" x14ac:dyDescent="0.25">
      <c r="A95">
        <v>6083</v>
      </c>
      <c r="B95">
        <v>15.3</v>
      </c>
      <c r="C95" s="2">
        <f t="shared" si="4"/>
        <v>-0.62973846605935924</v>
      </c>
      <c r="D95" s="6">
        <f t="shared" si="5"/>
        <v>3.284554804584193</v>
      </c>
    </row>
    <row r="96" spans="1:4" x14ac:dyDescent="0.25">
      <c r="A96">
        <v>6112</v>
      </c>
      <c r="B96">
        <v>15.4</v>
      </c>
      <c r="C96" s="2">
        <f t="shared" si="4"/>
        <v>-0.62679988245665585</v>
      </c>
      <c r="D96" s="6">
        <f t="shared" si="5"/>
        <v>3.3615750808110469</v>
      </c>
    </row>
    <row r="97" spans="1:4" x14ac:dyDescent="0.25">
      <c r="A97">
        <v>6141</v>
      </c>
      <c r="B97">
        <v>15</v>
      </c>
      <c r="C97" s="2">
        <f t="shared" si="4"/>
        <v>-0.63855421686746971</v>
      </c>
      <c r="D97" s="6">
        <f t="shared" si="5"/>
        <v>3.053493975903617</v>
      </c>
    </row>
    <row r="98" spans="1:4" x14ac:dyDescent="0.25">
      <c r="A98">
        <v>6171</v>
      </c>
      <c r="B98">
        <v>15.7</v>
      </c>
      <c r="C98" s="2">
        <f t="shared" si="4"/>
        <v>-0.61798413164854527</v>
      </c>
      <c r="D98" s="6">
        <f t="shared" si="5"/>
        <v>3.5926359094916265</v>
      </c>
    </row>
    <row r="99" spans="1:4" x14ac:dyDescent="0.25">
      <c r="A99">
        <v>6200</v>
      </c>
      <c r="B99">
        <v>15.7</v>
      </c>
      <c r="C99" s="2">
        <f t="shared" si="4"/>
        <v>-0.61798413164854527</v>
      </c>
      <c r="D99" s="6">
        <f t="shared" si="5"/>
        <v>3.5926359094916265</v>
      </c>
    </row>
    <row r="100" spans="1:4" x14ac:dyDescent="0.25">
      <c r="A100">
        <v>6230</v>
      </c>
      <c r="B100">
        <v>15.8</v>
      </c>
      <c r="C100" s="2">
        <f t="shared" si="4"/>
        <v>-0.61504554804584177</v>
      </c>
      <c r="D100" s="6">
        <f t="shared" si="5"/>
        <v>3.6696561857184875</v>
      </c>
    </row>
    <row r="101" spans="1:4" x14ac:dyDescent="0.25">
      <c r="A101">
        <v>6259</v>
      </c>
      <c r="B101">
        <v>15.6</v>
      </c>
      <c r="C101" s="2">
        <f t="shared" si="4"/>
        <v>-0.62092271525124876</v>
      </c>
      <c r="D101" s="6">
        <f t="shared" si="5"/>
        <v>3.515615633264769</v>
      </c>
    </row>
    <row r="102" spans="1:4" x14ac:dyDescent="0.25">
      <c r="A102">
        <v>6288</v>
      </c>
      <c r="B102">
        <v>15.5</v>
      </c>
      <c r="C102" s="2">
        <f t="shared" si="4"/>
        <v>-0.62386129885395225</v>
      </c>
      <c r="D102" s="6">
        <f t="shared" si="5"/>
        <v>3.4385953570379115</v>
      </c>
    </row>
    <row r="103" spans="1:4" x14ac:dyDescent="0.25">
      <c r="A103">
        <v>6318</v>
      </c>
      <c r="B103">
        <v>16</v>
      </c>
      <c r="C103" s="2">
        <f t="shared" si="4"/>
        <v>-0.60916838084043479</v>
      </c>
      <c r="D103" s="6">
        <f t="shared" si="5"/>
        <v>3.8236967381722025</v>
      </c>
    </row>
    <row r="104" spans="1:4" x14ac:dyDescent="0.25">
      <c r="A104">
        <v>6347</v>
      </c>
      <c r="B104">
        <v>15.5</v>
      </c>
      <c r="C104" s="2">
        <f t="shared" si="4"/>
        <v>-0.62386129885395225</v>
      </c>
      <c r="D104" s="6">
        <f t="shared" si="5"/>
        <v>3.4385953570379115</v>
      </c>
    </row>
    <row r="105" spans="1:4" x14ac:dyDescent="0.25">
      <c r="A105">
        <v>6376</v>
      </c>
      <c r="B105">
        <v>15.7</v>
      </c>
      <c r="C105" s="2">
        <f t="shared" si="4"/>
        <v>-0.61798413164854527</v>
      </c>
      <c r="D105" s="6">
        <f t="shared" si="5"/>
        <v>3.5926359094916265</v>
      </c>
    </row>
    <row r="106" spans="1:4" x14ac:dyDescent="0.25">
      <c r="A106">
        <v>6406</v>
      </c>
      <c r="B106">
        <v>16.399999999999999</v>
      </c>
      <c r="C106" s="2">
        <f t="shared" si="4"/>
        <v>-0.59741404642962082</v>
      </c>
      <c r="D106" s="6">
        <f t="shared" si="5"/>
        <v>4.1317778430796377</v>
      </c>
    </row>
    <row r="107" spans="1:4" x14ac:dyDescent="0.25">
      <c r="A107">
        <v>6427</v>
      </c>
      <c r="B107">
        <v>15.5</v>
      </c>
      <c r="C107" s="2">
        <f t="shared" si="4"/>
        <v>-0.62386129885395225</v>
      </c>
      <c r="D107" s="6">
        <f t="shared" si="5"/>
        <v>3.4385953570379115</v>
      </c>
    </row>
    <row r="108" spans="1:4" x14ac:dyDescent="0.25">
      <c r="A108">
        <v>6449</v>
      </c>
      <c r="B108">
        <v>16.3</v>
      </c>
      <c r="C108" s="2">
        <f t="shared" si="4"/>
        <v>-0.60035263003232431</v>
      </c>
      <c r="D108" s="6">
        <f t="shared" si="5"/>
        <v>4.0547575668527784</v>
      </c>
    </row>
    <row r="109" spans="1:4" x14ac:dyDescent="0.25">
      <c r="A109">
        <v>6470</v>
      </c>
      <c r="B109">
        <v>15.4</v>
      </c>
      <c r="C109" s="2">
        <f t="shared" si="4"/>
        <v>-0.62679988245665585</v>
      </c>
      <c r="D109" s="6">
        <f t="shared" si="5"/>
        <v>3.3615750808110469</v>
      </c>
    </row>
    <row r="110" spans="1:4" x14ac:dyDescent="0.25">
      <c r="A110">
        <v>6492</v>
      </c>
      <c r="B110">
        <v>15.5</v>
      </c>
      <c r="C110" s="2">
        <f t="shared" si="4"/>
        <v>-0.62386129885395225</v>
      </c>
      <c r="D110" s="6">
        <f t="shared" si="5"/>
        <v>3.4385953570379115</v>
      </c>
    </row>
    <row r="111" spans="1:4" x14ac:dyDescent="0.25">
      <c r="A111">
        <v>6532</v>
      </c>
      <c r="B111">
        <v>15.1</v>
      </c>
      <c r="C111" s="2">
        <f t="shared" si="4"/>
        <v>-0.63561563326476622</v>
      </c>
      <c r="D111" s="6">
        <f t="shared" si="5"/>
        <v>3.1305142521304745</v>
      </c>
    </row>
    <row r="112" spans="1:4" x14ac:dyDescent="0.25">
      <c r="A112">
        <v>6573</v>
      </c>
      <c r="B112">
        <v>15.3</v>
      </c>
      <c r="C112" s="2">
        <f t="shared" si="4"/>
        <v>-0.62973846605935924</v>
      </c>
      <c r="D112" s="6">
        <f t="shared" si="5"/>
        <v>3.284554804584193</v>
      </c>
    </row>
    <row r="113" spans="1:4" x14ac:dyDescent="0.25">
      <c r="A113">
        <v>6613</v>
      </c>
      <c r="B113">
        <v>15.6</v>
      </c>
      <c r="C113" s="2">
        <f t="shared" si="4"/>
        <v>-0.62092271525124876</v>
      </c>
      <c r="D113" s="6">
        <f t="shared" si="5"/>
        <v>3.515615633264769</v>
      </c>
    </row>
    <row r="114" spans="1:4" x14ac:dyDescent="0.25">
      <c r="A114">
        <v>6654</v>
      </c>
      <c r="B114">
        <v>15.1</v>
      </c>
      <c r="C114" s="2">
        <f t="shared" si="4"/>
        <v>-0.63561563326476622</v>
      </c>
      <c r="D114" s="6">
        <f t="shared" si="5"/>
        <v>3.1305142521304745</v>
      </c>
    </row>
    <row r="115" spans="1:4" x14ac:dyDescent="0.25">
      <c r="A115">
        <v>6694</v>
      </c>
      <c r="B115">
        <v>15.4</v>
      </c>
      <c r="C115" s="2">
        <f t="shared" si="4"/>
        <v>-0.62679988245665585</v>
      </c>
      <c r="D115" s="6">
        <f t="shared" si="5"/>
        <v>3.3615750808110469</v>
      </c>
    </row>
    <row r="116" spans="1:4" x14ac:dyDescent="0.25">
      <c r="A116">
        <v>6730</v>
      </c>
      <c r="B116">
        <v>15.6</v>
      </c>
      <c r="C116" s="2">
        <f t="shared" si="4"/>
        <v>-0.62092271525124876</v>
      </c>
      <c r="D116" s="6">
        <f t="shared" si="5"/>
        <v>3.515615633264769</v>
      </c>
    </row>
    <row r="117" spans="1:4" x14ac:dyDescent="0.25">
      <c r="A117">
        <v>6767</v>
      </c>
      <c r="B117">
        <v>15.4</v>
      </c>
      <c r="C117" s="2">
        <f t="shared" si="4"/>
        <v>-0.62679988245665585</v>
      </c>
      <c r="D117" s="6">
        <f t="shared" si="5"/>
        <v>3.3615750808110469</v>
      </c>
    </row>
    <row r="118" spans="1:4" x14ac:dyDescent="0.25">
      <c r="A118">
        <v>6805</v>
      </c>
      <c r="B118">
        <v>15</v>
      </c>
      <c r="C118" s="2">
        <f t="shared" si="4"/>
        <v>-0.63855421686746971</v>
      </c>
      <c r="D118" s="6">
        <f t="shared" si="5"/>
        <v>3.053493975903617</v>
      </c>
    </row>
    <row r="119" spans="1:4" x14ac:dyDescent="0.25">
      <c r="A119">
        <v>6844</v>
      </c>
      <c r="B119">
        <v>15.4</v>
      </c>
      <c r="C119" s="2">
        <f t="shared" si="4"/>
        <v>-0.62679988245665585</v>
      </c>
      <c r="D119" s="6">
        <f t="shared" si="5"/>
        <v>3.3615750808110469</v>
      </c>
    </row>
    <row r="120" spans="1:4" x14ac:dyDescent="0.25">
      <c r="A120">
        <v>6868</v>
      </c>
      <c r="B120">
        <v>16.2</v>
      </c>
      <c r="C120" s="2">
        <f t="shared" si="4"/>
        <v>-0.6032912136350278</v>
      </c>
      <c r="D120" s="6">
        <f t="shared" si="5"/>
        <v>3.9777372906259192</v>
      </c>
    </row>
    <row r="121" spans="1:4" x14ac:dyDescent="0.25">
      <c r="A121">
        <v>6892</v>
      </c>
      <c r="B121">
        <v>15.8</v>
      </c>
      <c r="C121" s="2">
        <f t="shared" si="4"/>
        <v>-0.61504554804584177</v>
      </c>
      <c r="D121" s="6">
        <f t="shared" si="5"/>
        <v>3.6696561857184875</v>
      </c>
    </row>
    <row r="122" spans="1:4" x14ac:dyDescent="0.25">
      <c r="A122">
        <v>6916</v>
      </c>
      <c r="B122">
        <v>15.9</v>
      </c>
      <c r="C122" s="2">
        <f t="shared" si="4"/>
        <v>-0.61210696444313839</v>
      </c>
      <c r="D122" s="6">
        <f t="shared" si="5"/>
        <v>3.7466764619453414</v>
      </c>
    </row>
    <row r="123" spans="1:4" x14ac:dyDescent="0.25">
      <c r="A123">
        <v>6940</v>
      </c>
      <c r="B123">
        <v>15.6</v>
      </c>
      <c r="C123" s="2">
        <f t="shared" si="4"/>
        <v>-0.62092271525124876</v>
      </c>
      <c r="D123" s="6">
        <f t="shared" si="5"/>
        <v>3.515615633264769</v>
      </c>
    </row>
    <row r="124" spans="1:4" x14ac:dyDescent="0.25">
      <c r="A124">
        <v>6964</v>
      </c>
      <c r="C124" s="2">
        <f t="shared" si="4"/>
        <v>-1.0793417572729942</v>
      </c>
      <c r="D124" s="6">
        <f t="shared" si="5"/>
        <v>-8.4995474581251784</v>
      </c>
    </row>
    <row r="125" spans="1:4" x14ac:dyDescent="0.25">
      <c r="A125">
        <v>6988</v>
      </c>
      <c r="B125">
        <v>16.3</v>
      </c>
      <c r="C125" s="2">
        <f t="shared" si="4"/>
        <v>-0.60035263003232431</v>
      </c>
      <c r="D125" s="6">
        <f t="shared" si="5"/>
        <v>4.0547575668527784</v>
      </c>
    </row>
    <row r="126" spans="1:4" x14ac:dyDescent="0.25">
      <c r="A126">
        <v>7015</v>
      </c>
      <c r="B126">
        <v>17.2</v>
      </c>
      <c r="C126" s="2">
        <f t="shared" si="4"/>
        <v>-0.57390537760799287</v>
      </c>
      <c r="D126" s="6">
        <f t="shared" si="5"/>
        <v>4.7479400528945046</v>
      </c>
    </row>
    <row r="127" spans="1:4" x14ac:dyDescent="0.25">
      <c r="A127">
        <v>7043</v>
      </c>
      <c r="B127">
        <v>16.100000000000001</v>
      </c>
      <c r="C127" s="2">
        <f t="shared" si="4"/>
        <v>-0.60622979723773129</v>
      </c>
      <c r="D127" s="6">
        <f t="shared" si="5"/>
        <v>3.9007170143990617</v>
      </c>
    </row>
    <row r="128" spans="1:4" x14ac:dyDescent="0.25">
      <c r="A128">
        <v>7071</v>
      </c>
      <c r="B128">
        <v>15.7</v>
      </c>
      <c r="C128" s="2">
        <f t="shared" si="4"/>
        <v>-0.61798413164854527</v>
      </c>
      <c r="D128" s="6">
        <f t="shared" si="5"/>
        <v>3.5926359094916265</v>
      </c>
    </row>
    <row r="129" spans="1:4" x14ac:dyDescent="0.25">
      <c r="A129">
        <v>7099</v>
      </c>
      <c r="B129">
        <v>15.2</v>
      </c>
      <c r="C129" s="2">
        <f t="shared" si="4"/>
        <v>-0.63267704966206284</v>
      </c>
      <c r="D129" s="6">
        <f t="shared" si="5"/>
        <v>3.207534528357332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P21" sqref="P21"/>
    </sheetView>
  </sheetViews>
  <sheetFormatPr baseColWidth="10" defaultRowHeight="15" x14ac:dyDescent="0.25"/>
  <cols>
    <col min="1" max="1" width="13.5703125" customWidth="1"/>
  </cols>
  <sheetData>
    <row r="1" spans="1:2" s="2" customFormat="1" x14ac:dyDescent="0.25">
      <c r="A1" s="2" t="s">
        <v>5</v>
      </c>
    </row>
    <row r="2" spans="1:2" x14ac:dyDescent="0.25">
      <c r="A2" s="1" t="s">
        <v>0</v>
      </c>
      <c r="B2" s="1" t="s">
        <v>4</v>
      </c>
    </row>
    <row r="3" spans="1:2" x14ac:dyDescent="0.25">
      <c r="A3" s="3">
        <v>-49.622720000000001</v>
      </c>
      <c r="B3" s="3">
        <v>5.7389999999999999</v>
      </c>
    </row>
    <row r="4" spans="1:2" x14ac:dyDescent="0.25">
      <c r="A4" s="3">
        <v>179.66909999999999</v>
      </c>
      <c r="B4" s="3">
        <v>6.1492000000000004</v>
      </c>
    </row>
    <row r="5" spans="1:2" x14ac:dyDescent="0.25">
      <c r="A5" s="3">
        <v>407.16669999999999</v>
      </c>
      <c r="B5" s="3">
        <v>5.6003999999999996</v>
      </c>
    </row>
    <row r="6" spans="1:2" x14ac:dyDescent="0.25">
      <c r="A6" s="3">
        <v>631.07600000000002</v>
      </c>
      <c r="B6" s="3">
        <v>5.5960000000000001</v>
      </c>
    </row>
    <row r="7" spans="1:2" x14ac:dyDescent="0.25">
      <c r="A7" s="3">
        <v>849.6028</v>
      </c>
      <c r="B7" s="3">
        <v>5.5453999999999999</v>
      </c>
    </row>
    <row r="8" spans="1:2" x14ac:dyDescent="0.25">
      <c r="A8" s="3">
        <v>1061.396</v>
      </c>
      <c r="B8" s="3">
        <v>6.6254</v>
      </c>
    </row>
    <row r="9" spans="1:2" x14ac:dyDescent="0.25">
      <c r="A9" s="3">
        <v>1266.874</v>
      </c>
      <c r="B9" s="3">
        <v>6.274</v>
      </c>
    </row>
    <row r="10" spans="1:2" x14ac:dyDescent="0.25">
      <c r="A10" s="3">
        <v>1466.9</v>
      </c>
      <c r="B10" s="3">
        <v>6.6768000000000001</v>
      </c>
    </row>
    <row r="11" spans="1:2" x14ac:dyDescent="0.25">
      <c r="A11" s="3">
        <v>1662.337</v>
      </c>
      <c r="B11" s="3">
        <v>6.2355</v>
      </c>
    </row>
    <row r="12" spans="1:2" x14ac:dyDescent="0.25">
      <c r="A12" s="3">
        <v>1854.0450000000001</v>
      </c>
      <c r="B12" s="3">
        <v>6.9298000000000002</v>
      </c>
    </row>
    <row r="13" spans="1:2" x14ac:dyDescent="0.25">
      <c r="A13" s="3">
        <v>2042.8889999999999</v>
      </c>
      <c r="B13" s="3">
        <v>7.6859999999999999</v>
      </c>
    </row>
    <row r="14" spans="1:2" x14ac:dyDescent="0.25">
      <c r="A14" s="3">
        <v>2229.73</v>
      </c>
      <c r="B14" s="3">
        <v>7.0155000000000003</v>
      </c>
    </row>
    <row r="15" spans="1:2" x14ac:dyDescent="0.25">
      <c r="A15" s="3">
        <v>2415.4299999999998</v>
      </c>
      <c r="B15" s="3">
        <v>7.4050000000000002</v>
      </c>
    </row>
    <row r="16" spans="1:2" x14ac:dyDescent="0.25">
      <c r="A16" s="3">
        <v>2600.8510000000001</v>
      </c>
      <c r="B16" s="3">
        <v>7.3655999999999997</v>
      </c>
    </row>
    <row r="17" spans="1:2" x14ac:dyDescent="0.25">
      <c r="A17" s="3">
        <v>2786.509</v>
      </c>
      <c r="B17" s="3">
        <v>7.7195999999999998</v>
      </c>
    </row>
    <row r="18" spans="1:2" x14ac:dyDescent="0.25">
      <c r="A18" s="3">
        <v>2971.5250000000001</v>
      </c>
      <c r="B18" s="3">
        <v>7.3830999999999998</v>
      </c>
    </row>
    <row r="19" spans="1:2" x14ac:dyDescent="0.25">
      <c r="A19" s="3">
        <v>3154.6759999999999</v>
      </c>
      <c r="B19" s="3">
        <v>7.4795999999999996</v>
      </c>
    </row>
    <row r="20" spans="1:2" x14ac:dyDescent="0.25">
      <c r="A20" s="3">
        <v>3334.7370000000001</v>
      </c>
      <c r="B20" s="3">
        <v>7.0186000000000002</v>
      </c>
    </row>
    <row r="21" spans="1:2" x14ac:dyDescent="0.25">
      <c r="A21" s="3">
        <v>3510.482</v>
      </c>
      <c r="B21" s="3">
        <v>7.0636000000000001</v>
      </c>
    </row>
    <row r="22" spans="1:2" x14ac:dyDescent="0.25">
      <c r="A22" s="3">
        <v>3680.6880000000001</v>
      </c>
      <c r="B22" s="3">
        <v>6.7565</v>
      </c>
    </row>
    <row r="23" spans="1:2" x14ac:dyDescent="0.25">
      <c r="A23" s="3">
        <v>3844.1280000000002</v>
      </c>
      <c r="B23" s="3">
        <v>7.8928000000000003</v>
      </c>
    </row>
    <row r="24" spans="1:2" x14ac:dyDescent="0.25">
      <c r="A24" s="3">
        <v>3999.5790000000002</v>
      </c>
      <c r="B24" s="3">
        <v>7.8167999999999997</v>
      </c>
    </row>
    <row r="25" spans="1:2" x14ac:dyDescent="0.25">
      <c r="A25" s="3">
        <v>4145.8159999999998</v>
      </c>
      <c r="B25" s="3">
        <v>7.6456</v>
      </c>
    </row>
    <row r="26" spans="1:2" x14ac:dyDescent="0.25">
      <c r="A26" s="3">
        <v>4281.6139999999996</v>
      </c>
      <c r="B26" s="3">
        <v>7.8785999999999996</v>
      </c>
    </row>
    <row r="27" spans="1:2" x14ac:dyDescent="0.25">
      <c r="A27" s="3">
        <v>4405.7470000000003</v>
      </c>
      <c r="B27" s="3">
        <v>7.6596000000000002</v>
      </c>
    </row>
    <row r="28" spans="1:2" x14ac:dyDescent="0.25">
      <c r="A28" s="3">
        <v>4516.9920000000002</v>
      </c>
      <c r="B28" s="3">
        <v>8.4108000000000001</v>
      </c>
    </row>
    <row r="29" spans="1:2" x14ac:dyDescent="0.25">
      <c r="A29" s="3">
        <v>4614.6400000000003</v>
      </c>
      <c r="B29" s="3">
        <v>8.2422000000000004</v>
      </c>
    </row>
    <row r="30" spans="1:2" x14ac:dyDescent="0.25">
      <c r="A30" s="3">
        <v>4700.0469999999996</v>
      </c>
      <c r="B30" s="3">
        <v>8.6593</v>
      </c>
    </row>
    <row r="31" spans="1:2" x14ac:dyDescent="0.25">
      <c r="A31" s="3">
        <v>4775.0829999999996</v>
      </c>
      <c r="B31" s="3">
        <v>8.2934000000000001</v>
      </c>
    </row>
    <row r="32" spans="1:2" x14ac:dyDescent="0.25">
      <c r="A32" s="3">
        <v>4841.6220000000003</v>
      </c>
      <c r="B32" s="3">
        <v>8.1152999999999995</v>
      </c>
    </row>
    <row r="33" spans="1:2" x14ac:dyDescent="0.25">
      <c r="A33" s="3">
        <v>4901.5339999999997</v>
      </c>
      <c r="B33" s="3">
        <v>7.4374000000000002</v>
      </c>
    </row>
    <row r="34" spans="1:2" x14ac:dyDescent="0.25">
      <c r="A34" s="3">
        <v>4956.692</v>
      </c>
      <c r="B34" s="3">
        <v>8.1727000000000007</v>
      </c>
    </row>
    <row r="35" spans="1:2" x14ac:dyDescent="0.25">
      <c r="A35" s="3">
        <v>5008.9679999999998</v>
      </c>
      <c r="B35" s="3">
        <v>8.0658999999999992</v>
      </c>
    </row>
    <row r="36" spans="1:2" x14ac:dyDescent="0.25">
      <c r="A36" s="3">
        <v>5060.2330000000002</v>
      </c>
      <c r="B36" s="3">
        <v>8.0107999999999997</v>
      </c>
    </row>
    <row r="37" spans="1:2" x14ac:dyDescent="0.25">
      <c r="A37" s="3">
        <v>5112.3599999999997</v>
      </c>
      <c r="B37" s="3">
        <v>7.9896000000000003</v>
      </c>
    </row>
    <row r="38" spans="1:2" x14ac:dyDescent="0.25">
      <c r="A38" s="3">
        <v>5167.2190000000001</v>
      </c>
      <c r="B38" s="3">
        <v>7.0547000000000004</v>
      </c>
    </row>
    <row r="39" spans="1:2" x14ac:dyDescent="0.25">
      <c r="A39" s="3">
        <v>5226.683</v>
      </c>
      <c r="B39" s="3">
        <v>7.7709999999999999</v>
      </c>
    </row>
    <row r="40" spans="1:2" x14ac:dyDescent="0.25">
      <c r="A40" s="3">
        <v>5292.183</v>
      </c>
      <c r="B40" s="3">
        <v>7.5243000000000002</v>
      </c>
    </row>
    <row r="41" spans="1:2" x14ac:dyDescent="0.25">
      <c r="A41" s="3">
        <v>5363.3819999999996</v>
      </c>
      <c r="B41" s="3">
        <v>7.8175999999999997</v>
      </c>
    </row>
    <row r="42" spans="1:2" x14ac:dyDescent="0.25">
      <c r="A42" s="3">
        <v>5439.5050000000001</v>
      </c>
      <c r="B42" s="3">
        <v>7.1852</v>
      </c>
    </row>
    <row r="43" spans="1:2" x14ac:dyDescent="0.25">
      <c r="A43" s="3">
        <v>5519.7749999999996</v>
      </c>
      <c r="B43" s="3">
        <v>7.0232999999999999</v>
      </c>
    </row>
    <row r="44" spans="1:2" x14ac:dyDescent="0.25">
      <c r="A44" s="3">
        <v>5603.415</v>
      </c>
      <c r="B44" s="3">
        <v>7.5457000000000001</v>
      </c>
    </row>
    <row r="45" spans="1:2" x14ac:dyDescent="0.25">
      <c r="A45" s="3">
        <v>5689.6490000000003</v>
      </c>
      <c r="B45" s="3">
        <v>6.8567</v>
      </c>
    </row>
    <row r="46" spans="1:2" x14ac:dyDescent="0.25">
      <c r="A46" s="3">
        <v>5777.7</v>
      </c>
      <c r="B46" s="3">
        <v>7.2478999999999996</v>
      </c>
    </row>
    <row r="47" spans="1:2" x14ac:dyDescent="0.25">
      <c r="A47" s="3">
        <v>5866.7910000000002</v>
      </c>
      <c r="B47" s="3">
        <v>7.5980999999999996</v>
      </c>
    </row>
    <row r="48" spans="1:2" x14ac:dyDescent="0.25">
      <c r="A48" s="3">
        <v>5956.1450000000004</v>
      </c>
      <c r="B48" s="3">
        <v>8.2294</v>
      </c>
    </row>
    <row r="49" spans="1:2" x14ac:dyDescent="0.25">
      <c r="A49" s="3">
        <v>6044.9870000000001</v>
      </c>
      <c r="B49" s="3">
        <v>8.1012000000000004</v>
      </c>
    </row>
    <row r="50" spans="1:2" x14ac:dyDescent="0.25">
      <c r="A50" s="3">
        <v>6132.5389999999998</v>
      </c>
      <c r="B50" s="3">
        <v>8.2661999999999995</v>
      </c>
    </row>
    <row r="51" spans="1:2" x14ac:dyDescent="0.25">
      <c r="A51" s="3">
        <v>6218.1409999999996</v>
      </c>
      <c r="B51" s="3">
        <v>8.2436000000000007</v>
      </c>
    </row>
    <row r="52" spans="1:2" x14ac:dyDescent="0.25">
      <c r="A52" s="3">
        <v>6301.5910000000003</v>
      </c>
      <c r="B52" s="3">
        <v>7.5598999999999998</v>
      </c>
    </row>
    <row r="53" spans="1:2" x14ac:dyDescent="0.25">
      <c r="A53" s="3">
        <v>6382.8059999999996</v>
      </c>
      <c r="B53" s="3">
        <v>8.4982000000000006</v>
      </c>
    </row>
    <row r="54" spans="1:2" x14ac:dyDescent="0.25">
      <c r="A54" s="3">
        <v>6461.7</v>
      </c>
      <c r="B54" s="3">
        <v>7.7047999999999996</v>
      </c>
    </row>
    <row r="55" spans="1:2" x14ac:dyDescent="0.25">
      <c r="A55" s="3">
        <v>6538.1880000000001</v>
      </c>
      <c r="B55" s="3">
        <v>8.5884999999999998</v>
      </c>
    </row>
    <row r="56" spans="1:2" x14ac:dyDescent="0.25">
      <c r="A56" s="3">
        <v>6612.1850000000004</v>
      </c>
      <c r="B56" s="3">
        <v>8.6923999999999992</v>
      </c>
    </row>
    <row r="57" spans="1:2" x14ac:dyDescent="0.25">
      <c r="A57" s="3">
        <v>6683.607</v>
      </c>
      <c r="B57" s="3">
        <v>8.4031000000000002</v>
      </c>
    </row>
    <row r="58" spans="1:2" x14ac:dyDescent="0.25">
      <c r="A58" s="3">
        <v>6752.3680000000004</v>
      </c>
      <c r="B58" s="3">
        <v>8.6166999999999998</v>
      </c>
    </row>
    <row r="59" spans="1:2" x14ac:dyDescent="0.25">
      <c r="A59" s="3">
        <v>6818.3850000000002</v>
      </c>
      <c r="B59" s="3">
        <v>8.8071999999999999</v>
      </c>
    </row>
    <row r="60" spans="1:2" x14ac:dyDescent="0.25">
      <c r="A60" s="3">
        <v>6881.5709999999999</v>
      </c>
      <c r="B60" s="3">
        <v>8.3321000000000005</v>
      </c>
    </row>
    <row r="61" spans="1:2" x14ac:dyDescent="0.25">
      <c r="A61" s="3">
        <v>6941.8419999999996</v>
      </c>
      <c r="B61" s="3">
        <v>8.8077000000000005</v>
      </c>
    </row>
    <row r="62" spans="1:2" x14ac:dyDescent="0.25">
      <c r="A62" s="3">
        <v>6999.1130000000003</v>
      </c>
      <c r="B62" s="3">
        <v>8.6716999999999995</v>
      </c>
    </row>
    <row r="63" spans="1:2" x14ac:dyDescent="0.25">
      <c r="A63" s="3">
        <v>7053.4139999999998</v>
      </c>
      <c r="B63" s="3">
        <v>8.8140999999999998</v>
      </c>
    </row>
    <row r="64" spans="1:2" x14ac:dyDescent="0.25">
      <c r="A64" s="3">
        <v>7105.2349999999997</v>
      </c>
      <c r="B64" s="3">
        <v>8.4839000000000002</v>
      </c>
    </row>
    <row r="65" spans="1:2" x14ac:dyDescent="0.25">
      <c r="A65" s="3">
        <v>7155.1809999999996</v>
      </c>
      <c r="B65" s="3">
        <v>8.6720000000000006</v>
      </c>
    </row>
    <row r="66" spans="1:2" x14ac:dyDescent="0.25">
      <c r="A66" s="3">
        <v>7203.8559999999998</v>
      </c>
      <c r="B66" s="3">
        <v>8.9638000000000009</v>
      </c>
    </row>
    <row r="67" spans="1:2" x14ac:dyDescent="0.25">
      <c r="A67" s="3">
        <v>7251.8649999999998</v>
      </c>
      <c r="B67" s="3">
        <v>8.5694999999999997</v>
      </c>
    </row>
    <row r="68" spans="1:2" x14ac:dyDescent="0.25">
      <c r="A68" s="3">
        <v>7299.8130000000001</v>
      </c>
      <c r="B68" s="3">
        <v>8.6112000000000002</v>
      </c>
    </row>
    <row r="69" spans="1:2" x14ac:dyDescent="0.25">
      <c r="A69" s="3">
        <v>7348.3050000000003</v>
      </c>
      <c r="B69" s="3">
        <v>8.7469000000000001</v>
      </c>
    </row>
    <row r="70" spans="1:2" x14ac:dyDescent="0.25">
      <c r="A70" s="3">
        <v>7397.9459999999999</v>
      </c>
      <c r="B70" s="3">
        <v>8.5439000000000007</v>
      </c>
    </row>
    <row r="71" spans="1:2" x14ac:dyDescent="0.25">
      <c r="A71" s="3">
        <v>7449.34</v>
      </c>
      <c r="B71" s="3">
        <v>9.3968000000000007</v>
      </c>
    </row>
    <row r="72" spans="1:2" x14ac:dyDescent="0.25">
      <c r="A72" s="3">
        <v>7503.0910000000003</v>
      </c>
      <c r="B72" s="3">
        <v>9.1917000000000009</v>
      </c>
    </row>
    <row r="73" spans="1:2" x14ac:dyDescent="0.25">
      <c r="A73" s="3">
        <v>7559.6769999999997</v>
      </c>
      <c r="B73" s="3">
        <v>8.7040000000000006</v>
      </c>
    </row>
    <row r="74" spans="1:2" x14ac:dyDescent="0.25">
      <c r="A74" s="3">
        <v>7619.0559999999996</v>
      </c>
      <c r="B74" s="3">
        <v>8.7231000000000005</v>
      </c>
    </row>
    <row r="75" spans="1:2" x14ac:dyDescent="0.25">
      <c r="A75" s="3">
        <v>7681.0590000000002</v>
      </c>
      <c r="B75" s="3">
        <v>8.5594000000000001</v>
      </c>
    </row>
    <row r="76" spans="1:2" x14ac:dyDescent="0.25">
      <c r="A76" s="3">
        <v>7745.5159999999996</v>
      </c>
      <c r="B76" s="3">
        <v>7.9462999999999999</v>
      </c>
    </row>
    <row r="77" spans="1:2" x14ac:dyDescent="0.25">
      <c r="A77" s="3">
        <v>7812.26</v>
      </c>
      <c r="B77" s="3">
        <v>8.2297999999999991</v>
      </c>
    </row>
    <row r="78" spans="1:2" x14ac:dyDescent="0.25">
      <c r="A78" s="3">
        <v>7881.1189999999997</v>
      </c>
      <c r="B78" s="3">
        <v>8.5517000000000003</v>
      </c>
    </row>
    <row r="79" spans="1:2" x14ac:dyDescent="0.25">
      <c r="A79" s="3">
        <v>7951.9250000000002</v>
      </c>
      <c r="B79" s="3">
        <v>8.3803000000000001</v>
      </c>
    </row>
    <row r="80" spans="1:2" x14ac:dyDescent="0.25">
      <c r="A80" s="3">
        <v>8024.509</v>
      </c>
      <c r="B80" s="3">
        <v>7.8041</v>
      </c>
    </row>
    <row r="81" spans="1:2" x14ac:dyDescent="0.25">
      <c r="A81" s="3">
        <v>8098.701</v>
      </c>
      <c r="B81" s="3">
        <v>7.7779999999999996</v>
      </c>
    </row>
    <row r="82" spans="1:2" x14ac:dyDescent="0.25">
      <c r="A82" s="3">
        <v>8174.3320000000003</v>
      </c>
      <c r="B82" s="3">
        <v>7.7812999999999999</v>
      </c>
    </row>
    <row r="83" spans="1:2" x14ac:dyDescent="0.25">
      <c r="A83" s="3">
        <v>8251.1790000000001</v>
      </c>
      <c r="B83" s="3">
        <v>6.4823000000000004</v>
      </c>
    </row>
    <row r="84" spans="1:2" x14ac:dyDescent="0.25">
      <c r="A84" s="3">
        <v>8328.8040000000001</v>
      </c>
      <c r="B84" s="3">
        <v>5.6369999999999996</v>
      </c>
    </row>
    <row r="85" spans="1:2" x14ac:dyDescent="0.25">
      <c r="A85" s="3">
        <v>8406.7160000000003</v>
      </c>
      <c r="B85" s="3">
        <v>7.2857000000000003</v>
      </c>
    </row>
    <row r="86" spans="1:2" x14ac:dyDescent="0.25">
      <c r="A86" s="3">
        <v>8484.4240000000009</v>
      </c>
      <c r="B86" s="3">
        <v>6.7337999999999996</v>
      </c>
    </row>
    <row r="87" spans="1:2" x14ac:dyDescent="0.25">
      <c r="A87" s="3">
        <v>8561.4349999999995</v>
      </c>
      <c r="B87" s="3">
        <v>6.9603000000000002</v>
      </c>
    </row>
    <row r="88" spans="1:2" x14ac:dyDescent="0.25">
      <c r="A88" s="3">
        <v>8637.26</v>
      </c>
      <c r="B88" s="3">
        <v>7.0450999999999997</v>
      </c>
    </row>
    <row r="89" spans="1:2" x14ac:dyDescent="0.25">
      <c r="A89" s="3">
        <v>8711.4050000000007</v>
      </c>
      <c r="B89" s="3">
        <v>7.2789000000000001</v>
      </c>
    </row>
    <row r="90" spans="1:2" x14ac:dyDescent="0.25">
      <c r="A90" s="3">
        <v>8783.3809999999994</v>
      </c>
      <c r="B90" s="3">
        <v>6.8575999999999997</v>
      </c>
    </row>
    <row r="91" spans="1:2" x14ac:dyDescent="0.25">
      <c r="A91" s="3">
        <v>8852.6959999999999</v>
      </c>
      <c r="B91" s="3">
        <v>7.0503999999999998</v>
      </c>
    </row>
    <row r="92" spans="1:2" x14ac:dyDescent="0.25">
      <c r="A92" s="3">
        <v>8918.857</v>
      </c>
      <c r="B92" s="3">
        <v>6.6604999999999999</v>
      </c>
    </row>
    <row r="93" spans="1:2" x14ac:dyDescent="0.25">
      <c r="A93" s="3">
        <v>8981.7849999999999</v>
      </c>
      <c r="B93" s="3">
        <v>6.8231999999999999</v>
      </c>
    </row>
    <row r="94" spans="1:2" x14ac:dyDescent="0.25">
      <c r="A94" s="3">
        <v>9043.0409999999993</v>
      </c>
      <c r="B94" s="3">
        <v>7.1948999999999996</v>
      </c>
    </row>
    <row r="95" spans="1:2" x14ac:dyDescent="0.25">
      <c r="A95" s="3">
        <v>9104.5949999999993</v>
      </c>
      <c r="B95" s="3">
        <v>6.851</v>
      </c>
    </row>
    <row r="96" spans="1:2" x14ac:dyDescent="0.25">
      <c r="A96" s="3">
        <v>9168.4189999999999</v>
      </c>
      <c r="B96" s="3">
        <v>6.1901000000000002</v>
      </c>
    </row>
    <row r="97" spans="1:2" x14ac:dyDescent="0.25">
      <c r="A97" s="3">
        <v>9236.3169999999991</v>
      </c>
      <c r="B97" s="3">
        <v>6.2443</v>
      </c>
    </row>
    <row r="98" spans="1:2" x14ac:dyDescent="0.25">
      <c r="A98" s="3">
        <v>9309.4150000000009</v>
      </c>
      <c r="B98" s="3">
        <v>6.4332000000000003</v>
      </c>
    </row>
    <row r="99" spans="1:2" x14ac:dyDescent="0.25">
      <c r="A99" s="3">
        <v>9388.6710000000003</v>
      </c>
      <c r="B99" s="3">
        <v>5.9858000000000002</v>
      </c>
    </row>
    <row r="100" spans="1:2" x14ac:dyDescent="0.25">
      <c r="A100" s="3">
        <v>9475.0429999999997</v>
      </c>
      <c r="B100" s="3">
        <v>5.0762</v>
      </c>
    </row>
    <row r="101" spans="1:2" x14ac:dyDescent="0.25">
      <c r="A101" s="3">
        <v>9569.491</v>
      </c>
      <c r="B101" s="3">
        <v>4.7880000000000003</v>
      </c>
    </row>
    <row r="102" spans="1:2" x14ac:dyDescent="0.25">
      <c r="A102" s="3">
        <v>9672.9719999999998</v>
      </c>
      <c r="B102" s="3">
        <v>5.3921000000000001</v>
      </c>
    </row>
    <row r="103" spans="1:2" x14ac:dyDescent="0.25">
      <c r="A103" s="3">
        <v>9786.4449999999997</v>
      </c>
      <c r="B103" s="3">
        <v>5.3909000000000002</v>
      </c>
    </row>
    <row r="104" spans="1:2" x14ac:dyDescent="0.25">
      <c r="A104" s="3">
        <v>9910.8670000000002</v>
      </c>
      <c r="B104" s="3">
        <v>4.3526999999999996</v>
      </c>
    </row>
    <row r="105" spans="1:2" x14ac:dyDescent="0.25">
      <c r="A105" s="3">
        <v>10047.200000000001</v>
      </c>
      <c r="B105" s="3">
        <v>4.1600999999999999</v>
      </c>
    </row>
    <row r="106" spans="1:2" x14ac:dyDescent="0.25">
      <c r="A106" s="3">
        <v>10196.39</v>
      </c>
      <c r="B106" s="3">
        <v>4.22</v>
      </c>
    </row>
    <row r="107" spans="1:2" x14ac:dyDescent="0.25">
      <c r="A107" s="3">
        <v>10358.99</v>
      </c>
      <c r="B107" s="3">
        <v>3.0291000000000001</v>
      </c>
    </row>
    <row r="108" spans="1:2" x14ac:dyDescent="0.25">
      <c r="A108" s="3">
        <v>10533.84</v>
      </c>
      <c r="B108" s="3">
        <v>3.7031000000000001</v>
      </c>
    </row>
    <row r="109" spans="1:2" x14ac:dyDescent="0.25">
      <c r="A109" s="3">
        <v>10719.36</v>
      </c>
      <c r="B109" s="3">
        <v>1.5745</v>
      </c>
    </row>
    <row r="110" spans="1:2" x14ac:dyDescent="0.25">
      <c r="A110" s="3">
        <v>10913.97</v>
      </c>
      <c r="B110" s="3">
        <v>1.4961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Baltic Sea</vt:lpstr>
      <vt:lpstr>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 Jerome</dc:creator>
  <cp:lastModifiedBy>Kaiser Jerome</cp:lastModifiedBy>
  <dcterms:created xsi:type="dcterms:W3CDTF">2022-07-05T06:43:40Z</dcterms:created>
  <dcterms:modified xsi:type="dcterms:W3CDTF">2023-09-15T10:47:23Z</dcterms:modified>
</cp:coreProperties>
</file>