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ricar\Dropbox\_HEATFLOW\2020 The Cryosphere - Revisions\tc-2020-59-supplement - Updated\GHF Database\"/>
    </mc:Choice>
  </mc:AlternateContent>
  <xr:revisionPtr revIDLastSave="0" documentId="8_{F99E23BF-C340-434E-B129-79C6780B2908}" xr6:coauthVersionLast="45" xr6:coauthVersionMax="45" xr10:uidLastSave="{00000000-0000-0000-0000-000000000000}"/>
  <bookViews>
    <workbookView xWindow="-120" yWindow="-120" windowWidth="29040" windowHeight="15840" xr2:uid="{00000000-000D-0000-FFFF-FFFF00000000}"/>
  </bookViews>
  <sheets>
    <sheet name="ANT_GHF_DB_V002" sheetId="1" r:id="rId1"/>
  </sheets>
  <definedNames>
    <definedName name="_xlnm._FilterDatabase" localSheetId="0" hidden="1">ANT_GHF_DB_V002!$A$1:$O$432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7" i="1" l="1"/>
  <c r="Q58" i="1"/>
  <c r="Q56" i="1"/>
  <c r="F160" i="1" l="1"/>
  <c r="F161" i="1"/>
  <c r="F162" i="1"/>
  <c r="F157" i="1"/>
  <c r="F158" i="1"/>
  <c r="F159" i="1"/>
  <c r="G100" i="1"/>
  <c r="G101" i="1"/>
  <c r="G102" i="1"/>
  <c r="G103" i="1"/>
  <c r="G104" i="1"/>
  <c r="G105" i="1"/>
  <c r="G106" i="1"/>
  <c r="G107" i="1"/>
  <c r="G108" i="1"/>
  <c r="G109" i="1"/>
  <c r="G110" i="1"/>
  <c r="G111" i="1"/>
  <c r="G112" i="1"/>
  <c r="G113" i="1"/>
  <c r="G114" i="1"/>
  <c r="G115" i="1"/>
  <c r="G116" i="1"/>
  <c r="G117" i="1"/>
  <c r="G118" i="1"/>
  <c r="G119" i="1"/>
  <c r="G120" i="1"/>
  <c r="G121" i="1"/>
  <c r="G122" i="1"/>
  <c r="G99" i="1"/>
  <c r="G98" i="1"/>
</calcChain>
</file>

<file path=xl/sharedStrings.xml><?xml version="1.0" encoding="utf-8"?>
<sst xmlns="http://schemas.openxmlformats.org/spreadsheetml/2006/main" count="2776" uniqueCount="530">
  <si>
    <t>DVDP-3/Ross Island</t>
  </si>
  <si>
    <t>DVDP-6/Lake Vida</t>
  </si>
  <si>
    <t>DVDP-8 New Harbor</t>
  </si>
  <si>
    <t>DVDP-10 New Harbor</t>
  </si>
  <si>
    <t>DVDP-11/Commonwe</t>
  </si>
  <si>
    <t>DVDP-12/Lake Leon</t>
  </si>
  <si>
    <t>DVDP-14/North Fork</t>
  </si>
  <si>
    <t>DVDP-15/McMurdo So</t>
  </si>
  <si>
    <t>2.1 ?</t>
  </si>
  <si>
    <t>Thwaites Glacier</t>
  </si>
  <si>
    <t xml:space="preserve"> </t>
  </si>
  <si>
    <t>https://doi.org/10.1175/1520-0442(1993)006&lt;0141:ETAMRU&gt;2.0.CO;2</t>
  </si>
  <si>
    <t>http://nzetc.victoria.ac.nz/tm/scholarly/tei-VUW1979-80Anta-t3.html</t>
  </si>
  <si>
    <t>http://publications.iodp.org/preliminary_report/379/379PR.PDF</t>
  </si>
  <si>
    <t>http://publications.iodp.org/preliminary_report/374/374PR.PDF</t>
  </si>
  <si>
    <t>https://iodp.tamu.edu/scienceops/sitesumm/382/382_ss1534.html</t>
  </si>
  <si>
    <t>https://iodp.tamu.edu/scienceops/sitesumm/382/382_ss1535.html</t>
  </si>
  <si>
    <t>https://iodp.tamu.edu/scienceops/sitesumm/382/382_ss1538.html</t>
  </si>
  <si>
    <t>https://doi.org/10.3189/172756499781821102</t>
  </si>
  <si>
    <t>http://adsabs.harvard.edu/abs/2012AGUFM.C31A0577C</t>
  </si>
  <si>
    <t>AGU abstract, not published due to large uncertainty</t>
  </si>
  <si>
    <t>https://agupubs.onlinelibrary.wiley.com/doi/full/10.1029/2019GL084332</t>
  </si>
  <si>
    <t>Engelhardt Ridge</t>
  </si>
  <si>
    <t>Shabtaie Ridge</t>
  </si>
  <si>
    <t>Fudge2019</t>
  </si>
  <si>
    <t>Roosevelt Island Climate Evolution (RICE) ice core site</t>
  </si>
  <si>
    <t>https://doi.org/10.1126/sciadv.1500093</t>
  </si>
  <si>
    <t>Ross Ice Shelf J-9 Hole</t>
  </si>
  <si>
    <t>https://doi.org/10.1126/science.161.3845.1011</t>
  </si>
  <si>
    <t>https://doi.org/10.3189/172756402781817013</t>
  </si>
  <si>
    <t>https://doi.org/10.1130/ges00512.1</t>
  </si>
  <si>
    <t>https://doi.org/10.1038/nature11391</t>
  </si>
  <si>
    <t>James Ross Island</t>
  </si>
  <si>
    <t>State that 55 mW/m² more likely</t>
  </si>
  <si>
    <t>https://doi.org/10.1073/pnas.082238999</t>
  </si>
  <si>
    <t>calculate heat transfer down to base at 2810</t>
  </si>
  <si>
    <t>Hut Point Peninsula</t>
  </si>
  <si>
    <t>https://doi.org/10.1080/00288306.1973.10421586</t>
  </si>
  <si>
    <t>long-term (2,4 years) bedrock borehole temperature observation</t>
  </si>
  <si>
    <t>Robertson&amp;McDonald1962</t>
  </si>
  <si>
    <t>https://www.tandfonline.com/doi/abs/10.1080/00288306.1962.10417639</t>
  </si>
  <si>
    <t>converted from 40µcal/cm²sec</t>
  </si>
  <si>
    <t>Pram Point at Scott Base</t>
  </si>
  <si>
    <t>https://doi.org/10.1029/97JD02253</t>
  </si>
  <si>
    <t>https://doi.org/10.1130/ges00690.1</t>
  </si>
  <si>
    <t>2?</t>
  </si>
  <si>
    <t>https://doi.org/10.3189/S0022143000010273</t>
  </si>
  <si>
    <t>Roosevelt southwest</t>
  </si>
  <si>
    <t>Roosevelt northeast</t>
  </si>
  <si>
    <t>along profile across Roosevelt island</t>
  </si>
  <si>
    <t>https://doi.org/10.3189/172756505781829494</t>
  </si>
  <si>
    <t>https://doi.org/10.1594/PANGAEA.807847</t>
  </si>
  <si>
    <t>https://doi.org/10.5194/tc-6-675-2012</t>
  </si>
  <si>
    <t>LARISSA Site Beta, Bruce Plateau</t>
  </si>
  <si>
    <t>&lt;115,7</t>
  </si>
  <si>
    <t xml:space="preserve"> https://doi.org/10.1002/2016GC006755</t>
  </si>
  <si>
    <t>https://doi.org/10.1594/PANGAEA.796541</t>
  </si>
  <si>
    <t>https://doi.org/10.1594/PANGAEA.796276</t>
  </si>
  <si>
    <t>https://doi.org/10.1594/PANGAEA.806816</t>
  </si>
  <si>
    <t>https://doi.org/10.1029/2007JB005001</t>
  </si>
  <si>
    <t>https://doi.org/10.1594/PANGAEA.805041</t>
  </si>
  <si>
    <t>https://doi.org/10.1594/PANGAEA.809794</t>
  </si>
  <si>
    <t>https://doi.org/10.1594/PANGAEA.805004</t>
  </si>
  <si>
    <t>https://doi.org/10.1594/PANGAEA.807229</t>
  </si>
  <si>
    <t>https://doi.org/10.1029/GL002i006p00201</t>
  </si>
  <si>
    <t>https://doi.pangaea.de/10.1594/PANGAEA.808070</t>
  </si>
  <si>
    <t>https://doi.org/10.2973/odp.proc.sr.113.183.1990</t>
  </si>
  <si>
    <t>https://doi.org/10.2183/pjab.78.19</t>
  </si>
  <si>
    <t>https://doi.org/10.1594/PANGAEA.806043</t>
  </si>
  <si>
    <t>https://doi.org/10.1029/GL007i006p00421</t>
  </si>
  <si>
    <t>Bedrock borehole</t>
  </si>
  <si>
    <t>https://doi.org/10.1002/2017gl075579</t>
  </si>
  <si>
    <t>3 km downstream of the Whillans ice stream Grounding Zone</t>
  </si>
  <si>
    <t>https://doi.org/10.1594/PANGAEA.802482</t>
  </si>
  <si>
    <t>https://www.terrapub.co.jp/e-library/aes/pdf/RP0627.PDF</t>
  </si>
  <si>
    <t>Publication download via: https://www.google.com/url?sa=t&amp;rct=j&amp;q=&amp;esrc=s&amp;source=web&amp;cd=&amp;cad=rja&amp;uact=8&amp;ved=2ahUKEwih6-Da5uDqAhWQ_qQKHTMNAjMQFjAAegQIAxAB&amp;url=https%3A%2F%2Fs3.amazonaws.com%2FAntarctica%2FAJUS%2FAJUSvXXIn5%2FAJUSvXXIn5p151.pdf&amp;usg=AOvVaw3-id6Wb6hxbDEjDy-RbFxB</t>
  </si>
  <si>
    <t>R2 stable ambient water temperatures</t>
  </si>
  <si>
    <t>S1</t>
  </si>
  <si>
    <t>S2</t>
  </si>
  <si>
    <t>S3</t>
  </si>
  <si>
    <t>top and bottom from Fig. 5c</t>
  </si>
  <si>
    <t>no linear gradient</t>
  </si>
  <si>
    <t>http://deepseadrilling.org/71/volume/dsdp71pt1_09.pdf</t>
  </si>
  <si>
    <t>Unconsolidated sediments</t>
  </si>
  <si>
    <t>Electrical resistivity</t>
  </si>
  <si>
    <t>Glaciological model</t>
  </si>
  <si>
    <t>Gravity</t>
  </si>
  <si>
    <t>Ice borehole</t>
  </si>
  <si>
    <t>Radar</t>
  </si>
  <si>
    <t>Radiogenic heat production</t>
  </si>
  <si>
    <t>Inferred using Siple Dome ice borehole</t>
  </si>
  <si>
    <t>Ice sheet not frozen to bed.</t>
  </si>
  <si>
    <t>Shallow hole. Ice sheet not frozen to bed.</t>
  </si>
  <si>
    <t>Not thermally equilibrated. Estimates from Fudge et al. (2013), Nature. Fudge et al (2013) give the drill date as December 2011, and the borehole temperature gradient as of December 2011. Fisher states a GHF range of 140 to 220 mW/m²</t>
  </si>
  <si>
    <t>Measured using bedrock temperature probe</t>
  </si>
  <si>
    <t>Ice sheet not frozen to the bed - liquid water encountered at the interface.</t>
  </si>
  <si>
    <t>Derived from a basal temperature measurement</t>
  </si>
  <si>
    <t>I1</t>
  </si>
  <si>
    <t>I2</t>
  </si>
  <si>
    <t>I3</t>
  </si>
  <si>
    <t>conductivity assumed near station</t>
  </si>
  <si>
    <t>temperature equilibration discussed</t>
  </si>
  <si>
    <t>3.3 no stable temperature profile (10.1029/90JB01721 Fig 6.)</t>
  </si>
  <si>
    <t>no depth info</t>
  </si>
  <si>
    <t>https://doi.org/10.1594/PANGAEA.805003, http://www.mna.unisi.it/Editoria/TAP/TA_pdfs/Volume_01/TA_01_309_Lawver_etal.pdf</t>
  </si>
  <si>
    <t xml:space="preserve">Elevation from Bedmachine </t>
  </si>
  <si>
    <t>hydrothermal circulation</t>
  </si>
  <si>
    <t>Methods for estimating heat flow not documented in detail in publication. Elevation below -1000m. Conservative classification of S1, but S2 or S3 likely</t>
  </si>
  <si>
    <t>no proven stable temperature profile but high water depth</t>
  </si>
  <si>
    <t>https://doi.org/10.1594/PANGAEA.807681, https://nipr.repo.nii.ac.jp/?action=repository_uri&amp;item_id=1642&amp;file_id=18&amp;file_no=1</t>
  </si>
  <si>
    <t>bot (m) from depths in https://doi.org/10.1029/GL007i006p00421 Fig. 3</t>
  </si>
  <si>
    <t>https://s3.amazonaws.com/Antarctica/AJUS/AJUSvXIIIn4/AJUSvXIIIn4p81.pdfxI1hWzvh2GiwYOs</t>
  </si>
  <si>
    <t>113-695A</t>
  </si>
  <si>
    <t>R1</t>
  </si>
  <si>
    <t>R3</t>
  </si>
  <si>
    <t>https://doi.org/10.1594/PANGAEA.808898, http://www-odp.tamu.edu/publications/heatflow/</t>
  </si>
  <si>
    <t>https://doi.pangaea.de/10.1594/PANGAEA.806603</t>
  </si>
  <si>
    <t>this is a minimum heat flow value, how-ever, and the errors associated with it are large</t>
  </si>
  <si>
    <t>A</t>
  </si>
  <si>
    <t>B - variations of temperature gradient</t>
  </si>
  <si>
    <t>C - variations of temperature gradient</t>
  </si>
  <si>
    <t>B - variations of temperature gradient, flow?</t>
  </si>
  <si>
    <t>B - thermal conductivity insufficient</t>
  </si>
  <si>
    <t>A - revised estimate</t>
  </si>
  <si>
    <t>B - revised estimate, thermal conductivity insufficient</t>
  </si>
  <si>
    <t>C - Tnew, variations of temperature gradient, flow?</t>
  </si>
  <si>
    <t>R2</t>
  </si>
  <si>
    <t>"Absolute values of temperature are known to be in error but the estimate of temperature gradient is not thought to be badly affected. "</t>
  </si>
  <si>
    <t>https://epic.awi.de/id/eprint/27394/1/Bck2000a.pdf</t>
  </si>
  <si>
    <t>https://epic.awi.de/id/eprint/27393/1/Bck2001a.pdf</t>
  </si>
  <si>
    <t>bot (m) from depths in https://doi.org/10.1029/GL007i006p00421 Fig. 4</t>
  </si>
  <si>
    <t>bot (m) from depths in https://doi.org/10.1029/GL007i006p00421 Fig. 5</t>
  </si>
  <si>
    <t>bot (m) from depths in https://doi.org/10.1029/GL007i006p00421 Fig. 6</t>
  </si>
  <si>
    <t>bot (m) from depths in https://doi.org/10.1029/GL007i006p00421 Fig. 7</t>
  </si>
  <si>
    <t>bot (m) from depths in https://doi.org/10.1029/GL007i006p00421 Fig. 8</t>
  </si>
  <si>
    <t>bot (m) from depths in https://doi.org/10.1029/GL007i006p00421 Fig. 9</t>
  </si>
  <si>
    <t>bot (m) from depths in https://doi.org/10.1029/GL007i006p00421 Fig. 10</t>
  </si>
  <si>
    <t>bot (m) from depths in https://doi.org/10.1029/GL007i006p00421 Fig. 11</t>
  </si>
  <si>
    <t>bot (m) from depths in https://doi.org/10.1029/GL007i006p00421 Fig. 12</t>
  </si>
  <si>
    <t>bot (m) from depths in https://doi.org/10.1029/GL007i006p00421 Fig. 13</t>
  </si>
  <si>
    <t>bot (m) from depths in https://doi.org/10.1029/GL007i006p00421 Fig. 14</t>
  </si>
  <si>
    <t>bot (m) from depths in https://doi.org/10.1029/GL007i006p00421 Fig. 15</t>
  </si>
  <si>
    <t>bot (m) from depths in https://doi.org/10.1029/GL007i006p00421 Fig. 16</t>
  </si>
  <si>
    <t>The temperature gradient was measured with the 5 to 8 meter-long probes attached to a gravity corer. Sometimes, temperature gradient data have been seriously affected by some non-steady bottom temperature.</t>
  </si>
  <si>
    <t xml:space="preserve">GHF values from Table "Heat-flow measurement data" column 'Corr. Q mW/m²'. Corrections of raw temperature gradients include adjustment for sedimentation and seasonal varations in bottom-water temperature (station 7A and 7B only). Elevation extracted from BEDMACHINE. Up to 7 sensors on probe with 0.75 m spacing. Bottom (m) calculated from number of sensors given in table and spacing. </t>
  </si>
  <si>
    <t>No GHF value given or enough information to estimate. "Formation temperature measurements were taken with Cores U1538A-6H, 9H, 12H, 15H, and 18H with the advanced piston corer temperature tool (APCT-3), yielding temperatures of 4.85°–13.8°C."</t>
  </si>
  <si>
    <t>(1) Latitude</t>
  </si>
  <si>
    <t>(2) Longitude</t>
  </si>
  <si>
    <t>(4) top (m)</t>
  </si>
  <si>
    <t>(5) bot (m)</t>
  </si>
  <si>
    <t>(6) grad (°C/km)</t>
  </si>
  <si>
    <t>(8) GHF (mW/m²)</t>
  </si>
  <si>
    <t>(9) Err (mW/m²)</t>
  </si>
  <si>
    <t>(10) Elevation (m.a.s.l.)</t>
  </si>
  <si>
    <t>(13) DataQuality</t>
  </si>
  <si>
    <t>(14) Method</t>
  </si>
  <si>
    <t>(15) Comment</t>
  </si>
  <si>
    <t xml:space="preserve">https://doi.org/10.1126/sciadv.1500093 </t>
  </si>
  <si>
    <t>(3) Station ID</t>
  </si>
  <si>
    <t>(7) k(W/mK)</t>
  </si>
  <si>
    <t xml:space="preserve">(11) Reference </t>
  </si>
  <si>
    <t xml:space="preserve">(12) DOI </t>
  </si>
  <si>
    <t>C11-44</t>
  </si>
  <si>
    <t>Anderson1977</t>
  </si>
  <si>
    <t>C11-45</t>
  </si>
  <si>
    <t>C11-47</t>
  </si>
  <si>
    <t>C11-48</t>
  </si>
  <si>
    <t>C11-49</t>
  </si>
  <si>
    <t xml:space="preserve">GEOSECS 7-1 </t>
  </si>
  <si>
    <t>Anderson1978</t>
  </si>
  <si>
    <t xml:space="preserve">GEOSECS 7-2 </t>
  </si>
  <si>
    <t xml:space="preserve">GEOSECS 7-3 </t>
  </si>
  <si>
    <t xml:space="preserve">GEOSECS 7-4 </t>
  </si>
  <si>
    <t xml:space="preserve">GEOSECS 7-6 </t>
  </si>
  <si>
    <t xml:space="preserve">GEOSECS 7-7 </t>
  </si>
  <si>
    <t xml:space="preserve">GEOSECS 7-8 </t>
  </si>
  <si>
    <t xml:space="preserve">GEOSECS 7-9 </t>
  </si>
  <si>
    <t>GEOSECS 7-10</t>
  </si>
  <si>
    <t>GEOSECS 7-11</t>
  </si>
  <si>
    <t>GEOSECS 7-12</t>
  </si>
  <si>
    <t>GEOSECS 7-13</t>
  </si>
  <si>
    <t>GEOSECS 7-14</t>
  </si>
  <si>
    <t>GEOSECS 7-15</t>
  </si>
  <si>
    <t>GEOSECS 7-16</t>
  </si>
  <si>
    <t>MONSOON 7-50</t>
  </si>
  <si>
    <t>MONSOON 7-51</t>
  </si>
  <si>
    <t>MONSOON 7-52</t>
  </si>
  <si>
    <t>MONSOON 7-53</t>
  </si>
  <si>
    <t>MONSOON 7-54</t>
  </si>
  <si>
    <t>MONSOON 7-57</t>
  </si>
  <si>
    <t>MONSOON 7-58</t>
  </si>
  <si>
    <t>WGZ</t>
  </si>
  <si>
    <t xml:space="preserve">Begeman2017 </t>
  </si>
  <si>
    <t xml:space="preserve">ANT008St6 </t>
  </si>
  <si>
    <t>Blackman1987</t>
  </si>
  <si>
    <t xml:space="preserve">ANT009ST9 </t>
  </si>
  <si>
    <t>Bucher1980</t>
  </si>
  <si>
    <t>CRP-2/2A</t>
  </si>
  <si>
    <t>Bücker2000</t>
  </si>
  <si>
    <t xml:space="preserve">CRP-3 </t>
  </si>
  <si>
    <t>Bücker2001</t>
  </si>
  <si>
    <t xml:space="preserve">Rauer Islands </t>
  </si>
  <si>
    <t>Carson2014</t>
  </si>
  <si>
    <t>https://doi.org/10.1144/jgs2013-030</t>
  </si>
  <si>
    <t>Vestfold Hills</t>
  </si>
  <si>
    <t>WAIS Divide</t>
  </si>
  <si>
    <t>Clow2012</t>
  </si>
  <si>
    <t xml:space="preserve">Dome Summit South (DSS) </t>
  </si>
  <si>
    <t xml:space="preserve">Dahl-Jensen1999 </t>
  </si>
  <si>
    <t xml:space="preserve">Damiani2014 </t>
  </si>
  <si>
    <t xml:space="preserve">https://doi.org/10.1016/j.epsl.2014.09.023 </t>
  </si>
  <si>
    <t xml:space="preserve">Mt. Billing </t>
  </si>
  <si>
    <t xml:space="preserve">Delisle1994 </t>
  </si>
  <si>
    <t>http://www.mna.unisi.it/Editoria/TAP/TA_pdfs/Volume_01/TA_01_527_Delisle.pdf</t>
  </si>
  <si>
    <t>Mt. Howard</t>
  </si>
  <si>
    <t>Ricker Hills</t>
  </si>
  <si>
    <t xml:space="preserve">Drygalsky02 </t>
  </si>
  <si>
    <t xml:space="preserve">DellaVedova1992 </t>
  </si>
  <si>
    <t xml:space="preserve">Drygalsky03 </t>
  </si>
  <si>
    <t>Terror Rift04</t>
  </si>
  <si>
    <t>Terror Rift05</t>
  </si>
  <si>
    <t>Terror Rift06</t>
  </si>
  <si>
    <t>Terror Rift07</t>
  </si>
  <si>
    <t>Terror Rift08</t>
  </si>
  <si>
    <t>Terror Rift09</t>
  </si>
  <si>
    <t>Terror Rift10</t>
  </si>
  <si>
    <t>Terror Rift11</t>
  </si>
  <si>
    <t>Terror Rift12</t>
  </si>
  <si>
    <t xml:space="preserve">BDIS2.1 </t>
  </si>
  <si>
    <t xml:space="preserve">Dougherty1986 </t>
  </si>
  <si>
    <t xml:space="preserve">BDIS2.2 </t>
  </si>
  <si>
    <t xml:space="preserve">BDIS2.3 </t>
  </si>
  <si>
    <t xml:space="preserve">BDIS2.4 </t>
  </si>
  <si>
    <t xml:space="preserve">BDIS2.5 </t>
  </si>
  <si>
    <t xml:space="preserve">BDIS2.6 </t>
  </si>
  <si>
    <t xml:space="preserve">BDIS3.1 </t>
  </si>
  <si>
    <t xml:space="preserve">BDIS3.2 </t>
  </si>
  <si>
    <t xml:space="preserve">BDIS3.3 </t>
  </si>
  <si>
    <t xml:space="preserve">BDIS3.4 </t>
  </si>
  <si>
    <t xml:space="preserve">BDIS3.6 </t>
  </si>
  <si>
    <t xml:space="preserve">BDIS3.7 </t>
  </si>
  <si>
    <t xml:space="preserve">BDIS5.1 </t>
  </si>
  <si>
    <t xml:space="preserve">BDIS5.2 </t>
  </si>
  <si>
    <t xml:space="preserve">BDIS6.1 </t>
  </si>
  <si>
    <t>BDIS7A.3</t>
  </si>
  <si>
    <t>BDIS7A.4</t>
  </si>
  <si>
    <t>BDIS7A.5</t>
  </si>
  <si>
    <t>BDIS7A.6</t>
  </si>
  <si>
    <t>BDIS7A.7</t>
  </si>
  <si>
    <t>BDIS7A.8</t>
  </si>
  <si>
    <t xml:space="preserve">BDIS7B.10 </t>
  </si>
  <si>
    <t xml:space="preserve">BDIS7B.11 </t>
  </si>
  <si>
    <t xml:space="preserve">BDIS7B.12 </t>
  </si>
  <si>
    <t xml:space="preserve">BDIS7B.13 </t>
  </si>
  <si>
    <t xml:space="preserve">BDIS7B.14 </t>
  </si>
  <si>
    <t xml:space="preserve">BDIS7B.15 </t>
  </si>
  <si>
    <t xml:space="preserve">BDIS7B.16 </t>
  </si>
  <si>
    <t xml:space="preserve">BDIS7B.17 </t>
  </si>
  <si>
    <t xml:space="preserve">BDIS7B.19 </t>
  </si>
  <si>
    <t>BDIS7B.9</t>
  </si>
  <si>
    <t xml:space="preserve">HF1 </t>
  </si>
  <si>
    <t xml:space="preserve">Dziadek2017 </t>
  </si>
  <si>
    <t xml:space="preserve">HF2 </t>
  </si>
  <si>
    <t xml:space="preserve">HF3 </t>
  </si>
  <si>
    <t xml:space="preserve">HF4 </t>
  </si>
  <si>
    <t xml:space="preserve">HF5 </t>
  </si>
  <si>
    <t xml:space="preserve">HF6 </t>
  </si>
  <si>
    <t xml:space="preserve">HF7 </t>
  </si>
  <si>
    <t xml:space="preserve">HF8 </t>
  </si>
  <si>
    <t xml:space="preserve">HF9 </t>
  </si>
  <si>
    <t>HF10</t>
  </si>
  <si>
    <t>HF12</t>
  </si>
  <si>
    <t>HF13</t>
  </si>
  <si>
    <t>HF14</t>
  </si>
  <si>
    <t>HF15</t>
  </si>
  <si>
    <t>HF16</t>
  </si>
  <si>
    <t>HF17</t>
  </si>
  <si>
    <t>HF18</t>
  </si>
  <si>
    <t>HF19</t>
  </si>
  <si>
    <t>HF20</t>
  </si>
  <si>
    <t>HF21</t>
  </si>
  <si>
    <t>HF22</t>
  </si>
  <si>
    <t>HF23</t>
  </si>
  <si>
    <t>HF24</t>
  </si>
  <si>
    <t>HF25</t>
  </si>
  <si>
    <t>HF26</t>
  </si>
  <si>
    <t>HF1701</t>
  </si>
  <si>
    <t xml:space="preserve">Dziadek2019 </t>
  </si>
  <si>
    <t xml:space="preserve">https://doi.pangaea.de/10.1594/PANGAEA.897868 </t>
  </si>
  <si>
    <t>HF1702</t>
  </si>
  <si>
    <t>HF1703</t>
  </si>
  <si>
    <t>HF1704</t>
  </si>
  <si>
    <t>HF1705</t>
  </si>
  <si>
    <t>HF1706</t>
  </si>
  <si>
    <t>HF1708</t>
  </si>
  <si>
    <t>HF1709</t>
  </si>
  <si>
    <t>HF1710</t>
  </si>
  <si>
    <t>HF1711</t>
  </si>
  <si>
    <t>HF1712</t>
  </si>
  <si>
    <t>HF1714</t>
  </si>
  <si>
    <t>HF1716</t>
  </si>
  <si>
    <t>HF1717</t>
  </si>
  <si>
    <t>HF1718</t>
  </si>
  <si>
    <t>HF1719</t>
  </si>
  <si>
    <t>HF1720</t>
  </si>
  <si>
    <t>HF1721</t>
  </si>
  <si>
    <t>HF1722</t>
  </si>
  <si>
    <t>HF1723</t>
  </si>
  <si>
    <t>HF1724</t>
  </si>
  <si>
    <t>HF1725</t>
  </si>
  <si>
    <t>HF1726</t>
  </si>
  <si>
    <t>HF1727</t>
  </si>
  <si>
    <t>HF1728</t>
  </si>
  <si>
    <t>HF1729</t>
  </si>
  <si>
    <t>Siple Dome</t>
  </si>
  <si>
    <t>Engelhardt2004</t>
  </si>
  <si>
    <t xml:space="preserve">https://doi.org/10.3189/172756504781830105 </t>
  </si>
  <si>
    <t xml:space="preserve">Lake Whillans </t>
  </si>
  <si>
    <t>Fisher2015</t>
  </si>
  <si>
    <t>Foster1978</t>
  </si>
  <si>
    <t xml:space="preserve">C8-58 </t>
  </si>
  <si>
    <t>Geli2008</t>
  </si>
  <si>
    <t xml:space="preserve">V33-3 </t>
  </si>
  <si>
    <t xml:space="preserve">V33-4 </t>
  </si>
  <si>
    <t xml:space="preserve">V33-6 </t>
  </si>
  <si>
    <t xml:space="preserve">V33-7 </t>
  </si>
  <si>
    <t xml:space="preserve">V33-8 </t>
  </si>
  <si>
    <t>U1532A</t>
  </si>
  <si>
    <t>Gohl2019</t>
  </si>
  <si>
    <t>Byrd Station</t>
  </si>
  <si>
    <t xml:space="preserve">Gow1968 </t>
  </si>
  <si>
    <t xml:space="preserve">Dome Fuji </t>
  </si>
  <si>
    <t>Hondoh2002</t>
  </si>
  <si>
    <t>CO8-42</t>
  </si>
  <si>
    <t>Langseth1967</t>
  </si>
  <si>
    <t>CO8-43</t>
  </si>
  <si>
    <t>CO8-45</t>
  </si>
  <si>
    <t>CO8-46</t>
  </si>
  <si>
    <t xml:space="preserve">DSDP511 </t>
  </si>
  <si>
    <t>Langseth1983</t>
  </si>
  <si>
    <t>VUL5-3</t>
  </si>
  <si>
    <t>Lawver1982</t>
  </si>
  <si>
    <t>VUL5-4</t>
  </si>
  <si>
    <t>VUL5-5</t>
  </si>
  <si>
    <t>VUL5-7</t>
  </si>
  <si>
    <t>VUL5-8</t>
  </si>
  <si>
    <t>VUL5-9</t>
  </si>
  <si>
    <t xml:space="preserve">VUL5-11 </t>
  </si>
  <si>
    <t xml:space="preserve">VUL5-12 </t>
  </si>
  <si>
    <t xml:space="preserve">VUL5-13 </t>
  </si>
  <si>
    <t xml:space="preserve">VUL5-15 </t>
  </si>
  <si>
    <t xml:space="preserve">VUL5-16 </t>
  </si>
  <si>
    <t xml:space="preserve">VUL5-17 </t>
  </si>
  <si>
    <t>Lawver1991</t>
  </si>
  <si>
    <t>Lawver1994</t>
  </si>
  <si>
    <t>Bransfield</t>
  </si>
  <si>
    <t>Lawver1995</t>
  </si>
  <si>
    <t xml:space="preserve">CH74-36 </t>
  </si>
  <si>
    <t xml:space="preserve">Lee1975 </t>
  </si>
  <si>
    <t xml:space="preserve">CH74-39 </t>
  </si>
  <si>
    <t xml:space="preserve">https://doi.org/10.1029/GL002i006p00201 </t>
  </si>
  <si>
    <t xml:space="preserve">CH74-40 </t>
  </si>
  <si>
    <t xml:space="preserve">CH74-42 </t>
  </si>
  <si>
    <t>CH74-45A</t>
  </si>
  <si>
    <t>CH74-45B</t>
  </si>
  <si>
    <t>CH74-49A</t>
  </si>
  <si>
    <t>CH74-49B</t>
  </si>
  <si>
    <t xml:space="preserve">CH74-50 </t>
  </si>
  <si>
    <t xml:space="preserve">CH74-51 </t>
  </si>
  <si>
    <t>CH74-52A</t>
  </si>
  <si>
    <t>CH74-52B</t>
  </si>
  <si>
    <t>CH74-52C</t>
  </si>
  <si>
    <t>CH74-53A</t>
  </si>
  <si>
    <t>CH74-53B</t>
  </si>
  <si>
    <t xml:space="preserve">U1524 </t>
  </si>
  <si>
    <t xml:space="preserve">McKay2018 </t>
  </si>
  <si>
    <t>ANDRILL AND-1B</t>
  </si>
  <si>
    <t xml:space="preserve">Morin2010 </t>
  </si>
  <si>
    <t>Mulvaney2012</t>
  </si>
  <si>
    <t>JARE22-1</t>
  </si>
  <si>
    <t xml:space="preserve">Nagao1983 </t>
  </si>
  <si>
    <t>JARE22-2</t>
  </si>
  <si>
    <t xml:space="preserve">https://doi.pangaea.de/10.1594/PANGAEA.808070 </t>
  </si>
  <si>
    <t>JARE22-3</t>
  </si>
  <si>
    <t>JARE22-4</t>
  </si>
  <si>
    <t>JARE22-5</t>
  </si>
  <si>
    <t>113-689B</t>
  </si>
  <si>
    <t xml:space="preserve">Nagao1990 </t>
  </si>
  <si>
    <t>113-690B</t>
  </si>
  <si>
    <t>TH80-PC101</t>
  </si>
  <si>
    <t xml:space="preserve">Nagao2002 </t>
  </si>
  <si>
    <t>TH80-PC103</t>
  </si>
  <si>
    <t>TH80-PC104</t>
  </si>
  <si>
    <t>TH80-PC106</t>
  </si>
  <si>
    <t>TH80-PC107</t>
  </si>
  <si>
    <t>TH80-PC108</t>
  </si>
  <si>
    <t>TH80-PC109</t>
  </si>
  <si>
    <t>TH81-PC201</t>
  </si>
  <si>
    <t>TH81-PC203</t>
  </si>
  <si>
    <t>TH81-PC204</t>
  </si>
  <si>
    <t>TH81-PC208</t>
  </si>
  <si>
    <t>TH81-PC209</t>
  </si>
  <si>
    <t>TH82-HF301</t>
  </si>
  <si>
    <t>TH82-HF302</t>
  </si>
  <si>
    <t>TH82-HF304</t>
  </si>
  <si>
    <t>TH82-HF305</t>
  </si>
  <si>
    <t>TH83-PC401</t>
  </si>
  <si>
    <t>TH83-PC402</t>
  </si>
  <si>
    <t>TH83-PC403</t>
  </si>
  <si>
    <t>TH83-PC404</t>
  </si>
  <si>
    <t>TH83-PC405</t>
  </si>
  <si>
    <t>TH83-PC406</t>
  </si>
  <si>
    <t>TH83-PC407</t>
  </si>
  <si>
    <t>TH84-PC502</t>
  </si>
  <si>
    <t>TH84-PC503</t>
  </si>
  <si>
    <t>TH84-PC505</t>
  </si>
  <si>
    <t>TH84-HF501</t>
  </si>
  <si>
    <t>TH84-PC507</t>
  </si>
  <si>
    <t>TH85-PC601</t>
  </si>
  <si>
    <t>TH85-PC603</t>
  </si>
  <si>
    <t>TH85-HF601</t>
  </si>
  <si>
    <t>TH85-PC605</t>
  </si>
  <si>
    <t>TH85-PC606</t>
  </si>
  <si>
    <t>TH88-GC901</t>
  </si>
  <si>
    <t>TH88-GC902</t>
  </si>
  <si>
    <t>TH88-GC903</t>
  </si>
  <si>
    <t>TH88-GC904</t>
  </si>
  <si>
    <t>TH88-GC905</t>
  </si>
  <si>
    <t>TH88-GC906</t>
  </si>
  <si>
    <t>TH88-GC907</t>
  </si>
  <si>
    <t>TH88-GC908</t>
  </si>
  <si>
    <t xml:space="preserve">TH89-GC1001 </t>
  </si>
  <si>
    <t xml:space="preserve">TH89-GC1002 </t>
  </si>
  <si>
    <t xml:space="preserve">TH89-GC1003 </t>
  </si>
  <si>
    <t xml:space="preserve">TH89-GC1004 </t>
  </si>
  <si>
    <t xml:space="preserve">TH89-GC1006 </t>
  </si>
  <si>
    <t xml:space="preserve">TH92-GC1301 </t>
  </si>
  <si>
    <t xml:space="preserve">TH92-GC1303 </t>
  </si>
  <si>
    <t xml:space="preserve">TH92-GC1305 </t>
  </si>
  <si>
    <t xml:space="preserve">TH93-GC1401 </t>
  </si>
  <si>
    <t xml:space="preserve">TH93-GC1405 </t>
  </si>
  <si>
    <t xml:space="preserve">TH93-GC1407 </t>
  </si>
  <si>
    <t xml:space="preserve">TH93-GC1408 </t>
  </si>
  <si>
    <t xml:space="preserve">TH93-GC1409 </t>
  </si>
  <si>
    <t xml:space="preserve">TH94-GC1501 </t>
  </si>
  <si>
    <t xml:space="preserve">TH94-GC1503 </t>
  </si>
  <si>
    <t xml:space="preserve">TH94-GC1504 </t>
  </si>
  <si>
    <t xml:space="preserve">TH94-GC1505 </t>
  </si>
  <si>
    <t xml:space="preserve">TH94-GC1507 </t>
  </si>
  <si>
    <t xml:space="preserve">TH94-GC1508 </t>
  </si>
  <si>
    <t xml:space="preserve">TH94-GC1509 </t>
  </si>
  <si>
    <t xml:space="preserve">TH95-GC1604 </t>
  </si>
  <si>
    <t xml:space="preserve">TH95-GC1605 </t>
  </si>
  <si>
    <t xml:space="preserve">TH95-GC1606 </t>
  </si>
  <si>
    <t xml:space="preserve">TH96-GC1702 </t>
  </si>
  <si>
    <t xml:space="preserve">TH96-GC1703 </t>
  </si>
  <si>
    <t xml:space="preserve">TH96-GC1707 </t>
  </si>
  <si>
    <t xml:space="preserve">TH97-GC1801 </t>
  </si>
  <si>
    <t xml:space="preserve">TH97-GC1802 </t>
  </si>
  <si>
    <t xml:space="preserve">TH97-GC1804 </t>
  </si>
  <si>
    <t xml:space="preserve">TH97-GC1805 </t>
  </si>
  <si>
    <t xml:space="preserve">TH97-GC1806 </t>
  </si>
  <si>
    <t xml:space="preserve">TH99-GC2001 </t>
  </si>
  <si>
    <t xml:space="preserve">TH99-GC2002 </t>
  </si>
  <si>
    <t xml:space="preserve">TH99-GC2003 </t>
  </si>
  <si>
    <t xml:space="preserve">TH99-GC2005 </t>
  </si>
  <si>
    <t xml:space="preserve">TH99-GC2006 </t>
  </si>
  <si>
    <t xml:space="preserve">TH99-GC2009 </t>
  </si>
  <si>
    <t>Dolleman Island 1</t>
  </si>
  <si>
    <t>Nicholls&amp;Paren1993</t>
  </si>
  <si>
    <t>Dyer Plateau 2</t>
  </si>
  <si>
    <t>AMANDA South P</t>
  </si>
  <si>
    <t xml:space="preserve">Price2002 </t>
  </si>
  <si>
    <t xml:space="preserve">Prinbow2000 </t>
  </si>
  <si>
    <t>113-696B</t>
  </si>
  <si>
    <t>119-737A</t>
  </si>
  <si>
    <t>119-744A</t>
  </si>
  <si>
    <t>119-745B</t>
  </si>
  <si>
    <t>120-747A</t>
  </si>
  <si>
    <t>120-748B</t>
  </si>
  <si>
    <t xml:space="preserve">177-1094A </t>
  </si>
  <si>
    <t xml:space="preserve">178-1096B </t>
  </si>
  <si>
    <t xml:space="preserve">178-1098B </t>
  </si>
  <si>
    <t xml:space="preserve">178-1099A </t>
  </si>
  <si>
    <t xml:space="preserve">178-1101A </t>
  </si>
  <si>
    <t>Risk&amp;Hochstein1974</t>
  </si>
  <si>
    <t>Vostok</t>
  </si>
  <si>
    <t xml:space="preserve">Salamatin1998 </t>
  </si>
  <si>
    <t xml:space="preserve">HF301 </t>
  </si>
  <si>
    <t>Sato1984</t>
  </si>
  <si>
    <t xml:space="preserve">HF302 </t>
  </si>
  <si>
    <t xml:space="preserve">HF304 </t>
  </si>
  <si>
    <t xml:space="preserve">HF305 </t>
  </si>
  <si>
    <t xml:space="preserve">PC301 </t>
  </si>
  <si>
    <t xml:space="preserve">PC302 </t>
  </si>
  <si>
    <t xml:space="preserve">PC303 </t>
  </si>
  <si>
    <t xml:space="preserve">PC304 </t>
  </si>
  <si>
    <t>PC304A</t>
  </si>
  <si>
    <t>ANDRILL AND-2A</t>
  </si>
  <si>
    <t>Schröder2011</t>
  </si>
  <si>
    <t xml:space="preserve">MSSTS 1 </t>
  </si>
  <si>
    <t xml:space="preserve">Sissons1980 </t>
  </si>
  <si>
    <t xml:space="preserve">Thomas1980 </t>
  </si>
  <si>
    <t xml:space="preserve">Lake Concordia </t>
  </si>
  <si>
    <t xml:space="preserve">Tikku2005 </t>
  </si>
  <si>
    <t xml:space="preserve">Fuego </t>
  </si>
  <si>
    <t xml:space="preserve">Uyeda1982 </t>
  </si>
  <si>
    <t xml:space="preserve">U1534 </t>
  </si>
  <si>
    <t xml:space="preserve">Weber2019 </t>
  </si>
  <si>
    <t>contourite driftdeposited under an evolving bottom current regime</t>
  </si>
  <si>
    <t xml:space="preserve">U1535 </t>
  </si>
  <si>
    <t xml:space="preserve">U1538 </t>
  </si>
  <si>
    <t xml:space="preserve">CIROS-1 </t>
  </si>
  <si>
    <t xml:space="preserve">White1989 </t>
  </si>
  <si>
    <t>Zagorodnov2012</t>
  </si>
  <si>
    <t>IO15-4</t>
  </si>
  <si>
    <t xml:space="preserve">Zlotnicki1980 </t>
  </si>
  <si>
    <t>IO15-5</t>
  </si>
  <si>
    <t>IO15-8</t>
  </si>
  <si>
    <t xml:space="preserve">IO15-11 </t>
  </si>
  <si>
    <t xml:space="preserve">IO15-39 </t>
  </si>
  <si>
    <t xml:space="preserve">IO15-40 </t>
  </si>
  <si>
    <t xml:space="preserve">IO15-47 </t>
  </si>
  <si>
    <t>IO15-47A</t>
  </si>
  <si>
    <t xml:space="preserve">IO15-48 </t>
  </si>
  <si>
    <t xml:space="preserve">IO15-49 </t>
  </si>
  <si>
    <t xml:space="preserve">IO15-52 </t>
  </si>
  <si>
    <t xml:space="preserve">IO15-55 </t>
  </si>
  <si>
    <t xml:space="preserve">IO15-56 </t>
  </si>
  <si>
    <t xml:space="preserve">IO15-64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</si>
</sst>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8" fillId="0" borderId="0" xfId="42"/>
    <xf numFmtId="164" fontId="0" fillId="0" borderId="0" xfId="0" applyNumberFormat="1"/>
    <xf numFmtId="2"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applyAlignment="1">
      <alignment vertical="center" wrapText="1"/>
    </xf>
    <xf numFmtId="165" fontId="0" fillId="0" borderId="0" xfId="0" applyNumberFormat="1"/>
    <xf numFmtId="0" fontId="0" fillId="0" borderId="0" xfId="0" applyAlignment="1"/>
    <xf numFmtId="0" fontId="0" fillId="0" borderId="0" xfId="0"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29/97JD02253" TargetMode="External"/><Relationship Id="rId18" Type="http://schemas.openxmlformats.org/officeDocument/2006/relationships/hyperlink" Target="https://doi.org/10.1594/PANGAEA.807847" TargetMode="External"/><Relationship Id="rId26" Type="http://schemas.openxmlformats.org/officeDocument/2006/relationships/hyperlink" Target="https://doi.org/10.1594/PANGAEA.796276" TargetMode="External"/><Relationship Id="rId39" Type="http://schemas.openxmlformats.org/officeDocument/2006/relationships/hyperlink" Target="https://doi.org/10.1594/PANGAEA.806043" TargetMode="External"/><Relationship Id="rId21" Type="http://schemas.openxmlformats.org/officeDocument/2006/relationships/hyperlink" Target="http://publications.iodp.org/preliminary_report/374/374PR.PDF" TargetMode="External"/><Relationship Id="rId34" Type="http://schemas.openxmlformats.org/officeDocument/2006/relationships/hyperlink" Target="https://doi.pangaea.de/10.1594/PANGAEA.808070" TargetMode="External"/><Relationship Id="rId42" Type="http://schemas.openxmlformats.org/officeDocument/2006/relationships/hyperlink" Target="http://www.mna.unisi.it/Editoria/TAP/TA_pdfs/Volume_01/TA_01_527_Delisle.pdf" TargetMode="External"/><Relationship Id="rId47" Type="http://schemas.openxmlformats.org/officeDocument/2006/relationships/hyperlink" Target="https://www.terrapub.co.jp/e-library/aes/pdf/RP0627.PDF" TargetMode="External"/><Relationship Id="rId50" Type="http://schemas.openxmlformats.org/officeDocument/2006/relationships/hyperlink" Target="https://doi.org/10.1594/PANGAEA.808898" TargetMode="External"/><Relationship Id="rId55" Type="http://schemas.openxmlformats.org/officeDocument/2006/relationships/hyperlink" Target="https://doi.org/10.1594/PANGAEA.796276" TargetMode="External"/><Relationship Id="rId7" Type="http://schemas.openxmlformats.org/officeDocument/2006/relationships/hyperlink" Target="https://doi.org/10.1130/ges00512.1" TargetMode="External"/><Relationship Id="rId2" Type="http://schemas.openxmlformats.org/officeDocument/2006/relationships/hyperlink" Target="http://adsabs.harvard.edu/abs/2012AGUFM.C31A0577C" TargetMode="External"/><Relationship Id="rId16" Type="http://schemas.openxmlformats.org/officeDocument/2006/relationships/hyperlink" Target="https://doi.org/10.3189/S0022143000010273" TargetMode="External"/><Relationship Id="rId29" Type="http://schemas.openxmlformats.org/officeDocument/2006/relationships/hyperlink" Target="https://doi.org/10.1594/PANGAEA.805041" TargetMode="External"/><Relationship Id="rId11" Type="http://schemas.openxmlformats.org/officeDocument/2006/relationships/hyperlink" Target="https://doi.org/10.1080/00288306.1973.10421586" TargetMode="External"/><Relationship Id="rId24" Type="http://schemas.openxmlformats.org/officeDocument/2006/relationships/hyperlink" Target="https://iodp.tamu.edu/scienceops/sitesumm/382/382_ss1538.html" TargetMode="External"/><Relationship Id="rId32" Type="http://schemas.openxmlformats.org/officeDocument/2006/relationships/hyperlink" Target="https://doi.org/10.1594/PANGAEA.807229" TargetMode="External"/><Relationship Id="rId37" Type="http://schemas.openxmlformats.org/officeDocument/2006/relationships/hyperlink" Target="https://doi.org/10.1594/PANGAEA.808898" TargetMode="External"/><Relationship Id="rId40" Type="http://schemas.openxmlformats.org/officeDocument/2006/relationships/hyperlink" Target="https://doi.org/10.1029/GL007i006p00421" TargetMode="External"/><Relationship Id="rId45" Type="http://schemas.openxmlformats.org/officeDocument/2006/relationships/hyperlink" Target="https://doi.org/10.1594/PANGAEA.802482" TargetMode="External"/><Relationship Id="rId53" Type="http://schemas.openxmlformats.org/officeDocument/2006/relationships/hyperlink" Target="https://epic.awi.de/id/eprint/27394/1/Bck2000a.pdf" TargetMode="External"/><Relationship Id="rId5" Type="http://schemas.openxmlformats.org/officeDocument/2006/relationships/hyperlink" Target="https://doi.org/10.1126/science.161.3845.1011" TargetMode="External"/><Relationship Id="rId19" Type="http://schemas.openxmlformats.org/officeDocument/2006/relationships/hyperlink" Target="https://doi.org/10.5194/tc-6-675-2012" TargetMode="External"/><Relationship Id="rId4" Type="http://schemas.openxmlformats.org/officeDocument/2006/relationships/hyperlink" Target="https://doi.org/10.1126/sciadv.1500093" TargetMode="External"/><Relationship Id="rId9" Type="http://schemas.openxmlformats.org/officeDocument/2006/relationships/hyperlink" Target="https://doi.org/10.1175/1520-0442(1993)006%3c0141:ETAMRU%3e2.0.CO;2" TargetMode="External"/><Relationship Id="rId14" Type="http://schemas.openxmlformats.org/officeDocument/2006/relationships/hyperlink" Target="https://doi.org/10.1130/ges00690.1" TargetMode="External"/><Relationship Id="rId22" Type="http://schemas.openxmlformats.org/officeDocument/2006/relationships/hyperlink" Target="https://iodp.tamu.edu/scienceops/sitesumm/382/382_ss1534.html" TargetMode="External"/><Relationship Id="rId27" Type="http://schemas.openxmlformats.org/officeDocument/2006/relationships/hyperlink" Target="https://doi.org/10.1029/2007JB005001" TargetMode="External"/><Relationship Id="rId30" Type="http://schemas.openxmlformats.org/officeDocument/2006/relationships/hyperlink" Target="https://doi.org/10.1594/PANGAEA.809794" TargetMode="External"/><Relationship Id="rId35" Type="http://schemas.openxmlformats.org/officeDocument/2006/relationships/hyperlink" Target="https://doi.org/10.2973/odp.proc.sr.113.183.1990" TargetMode="External"/><Relationship Id="rId43" Type="http://schemas.openxmlformats.org/officeDocument/2006/relationships/hyperlink" Target="https://doi.org/10.1002/2017gl075579" TargetMode="External"/><Relationship Id="rId48" Type="http://schemas.openxmlformats.org/officeDocument/2006/relationships/hyperlink" Target="http://deepseadrilling.org/71/volume/dsdp71pt1_09.pdf" TargetMode="External"/><Relationship Id="rId56" Type="http://schemas.openxmlformats.org/officeDocument/2006/relationships/hyperlink" Target="https://doi.org/10.1594/PANGAEA.796276" TargetMode="External"/><Relationship Id="rId8" Type="http://schemas.openxmlformats.org/officeDocument/2006/relationships/hyperlink" Target="https://doi.org/10.1038/nature11391" TargetMode="External"/><Relationship Id="rId51" Type="http://schemas.openxmlformats.org/officeDocument/2006/relationships/hyperlink" Target="https://doi.pangaea.de/10.1594/PANGAEA.806603" TargetMode="External"/><Relationship Id="rId3" Type="http://schemas.openxmlformats.org/officeDocument/2006/relationships/hyperlink" Target="https://agupubs.onlinelibrary.wiley.com/doi/full/10.1029/2019GL084332" TargetMode="External"/><Relationship Id="rId12" Type="http://schemas.openxmlformats.org/officeDocument/2006/relationships/hyperlink" Target="https://www.tandfonline.com/doi/abs/10.1080/00288306.1962.10417639" TargetMode="External"/><Relationship Id="rId17" Type="http://schemas.openxmlformats.org/officeDocument/2006/relationships/hyperlink" Target="https://doi.org/10.3189/172756505781829494" TargetMode="External"/><Relationship Id="rId25" Type="http://schemas.openxmlformats.org/officeDocument/2006/relationships/hyperlink" Target="https://doi.org/10.1594/PANGAEA.796541" TargetMode="External"/><Relationship Id="rId33" Type="http://schemas.openxmlformats.org/officeDocument/2006/relationships/hyperlink" Target="https://doi.org/10.1029/GL002i006p00201" TargetMode="External"/><Relationship Id="rId38" Type="http://schemas.openxmlformats.org/officeDocument/2006/relationships/hyperlink" Target="https://doi.org/10.1594/PANGAEA.807681" TargetMode="External"/><Relationship Id="rId46" Type="http://schemas.openxmlformats.org/officeDocument/2006/relationships/hyperlink" Target="https://doi.org/10.1594/PANGAEA.806816" TargetMode="External"/><Relationship Id="rId20" Type="http://schemas.openxmlformats.org/officeDocument/2006/relationships/hyperlink" Target="http://publications.iodp.org/preliminary_report/379/379PR.PDF" TargetMode="External"/><Relationship Id="rId41" Type="http://schemas.openxmlformats.org/officeDocument/2006/relationships/hyperlink" Target="http://www.mna.unisi.it/Editoria/TAP/TA_pdfs/Volume_01/TA_01_527_Delisle.pdf" TargetMode="External"/><Relationship Id="rId54" Type="http://schemas.openxmlformats.org/officeDocument/2006/relationships/hyperlink" Target="https://epic.awi.de/id/eprint/27393/1/Bck2001a.pdf" TargetMode="External"/><Relationship Id="rId1" Type="http://schemas.openxmlformats.org/officeDocument/2006/relationships/hyperlink" Target="https://doi.org/10.3189/172756499781821102" TargetMode="External"/><Relationship Id="rId6" Type="http://schemas.openxmlformats.org/officeDocument/2006/relationships/hyperlink" Target="https://doi.org/10.3189/172756402781817013" TargetMode="External"/><Relationship Id="rId15" Type="http://schemas.openxmlformats.org/officeDocument/2006/relationships/hyperlink" Target="http://nzetc.victoria.ac.nz/tm/scholarly/tei-VUW1979-80Anta-t3.html" TargetMode="External"/><Relationship Id="rId23" Type="http://schemas.openxmlformats.org/officeDocument/2006/relationships/hyperlink" Target="https://iodp.tamu.edu/scienceops/sitesumm/382/382_ss1535.html" TargetMode="External"/><Relationship Id="rId28" Type="http://schemas.openxmlformats.org/officeDocument/2006/relationships/hyperlink" Target="https://doi.org/10.1029/2007JB005001" TargetMode="External"/><Relationship Id="rId36" Type="http://schemas.openxmlformats.org/officeDocument/2006/relationships/hyperlink" Target="https://doi.org/10.2183/pjab.78.19" TargetMode="External"/><Relationship Id="rId49" Type="http://schemas.openxmlformats.org/officeDocument/2006/relationships/hyperlink" Target="https://doi.org/10.1594/PANGAEA.807681" TargetMode="External"/><Relationship Id="rId57" Type="http://schemas.openxmlformats.org/officeDocument/2006/relationships/printerSettings" Target="../printerSettings/printerSettings1.bin"/><Relationship Id="rId10" Type="http://schemas.openxmlformats.org/officeDocument/2006/relationships/hyperlink" Target="https://doi.org/10.1073/pnas.082238999" TargetMode="External"/><Relationship Id="rId31" Type="http://schemas.openxmlformats.org/officeDocument/2006/relationships/hyperlink" Target="https://doi.org/10.1594/PANGAEA.805004" TargetMode="External"/><Relationship Id="rId44" Type="http://schemas.openxmlformats.org/officeDocument/2006/relationships/hyperlink" Target="https://doi.org/10.1594/PANGAEA.802482" TargetMode="External"/><Relationship Id="rId52" Type="http://schemas.openxmlformats.org/officeDocument/2006/relationships/hyperlink" Target="https://doi.pangaea.de/10.1594/PANGAEA.808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2"/>
  <sheetViews>
    <sheetView tabSelected="1" topLeftCell="B1" zoomScaleNormal="100" workbookViewId="0">
      <pane ySplit="1" topLeftCell="A2" activePane="bottomLeft" state="frozen"/>
      <selection pane="bottomLeft" activeCell="L16" sqref="L16"/>
    </sheetView>
  </sheetViews>
  <sheetFormatPr defaultColWidth="11.42578125" defaultRowHeight="15" x14ac:dyDescent="0.25"/>
  <cols>
    <col min="2" max="2" width="12.28515625" customWidth="1"/>
    <col min="3" max="3" width="18.42578125" customWidth="1"/>
    <col min="10" max="10" width="16" bestFit="1" customWidth="1"/>
    <col min="11" max="11" width="21" customWidth="1"/>
    <col min="12" max="12" width="54.7109375" customWidth="1"/>
    <col min="14" max="14" width="25.42578125" customWidth="1"/>
    <col min="15" max="15" width="39.28515625" customWidth="1"/>
  </cols>
  <sheetData>
    <row r="1" spans="1:15" s="1" customFormat="1" x14ac:dyDescent="0.25">
      <c r="A1" s="1" t="s">
        <v>146</v>
      </c>
      <c r="B1" s="1" t="s">
        <v>147</v>
      </c>
      <c r="C1" s="1" t="s">
        <v>158</v>
      </c>
      <c r="D1" s="1" t="s">
        <v>148</v>
      </c>
      <c r="E1" s="1" t="s">
        <v>149</v>
      </c>
      <c r="F1" s="1" t="s">
        <v>150</v>
      </c>
      <c r="G1" s="1" t="s">
        <v>159</v>
      </c>
      <c r="H1" s="1" t="s">
        <v>151</v>
      </c>
      <c r="I1" s="1" t="s">
        <v>152</v>
      </c>
      <c r="J1" s="1" t="s">
        <v>153</v>
      </c>
      <c r="K1" s="1" t="s">
        <v>160</v>
      </c>
      <c r="L1" s="1" t="s">
        <v>161</v>
      </c>
      <c r="M1" s="1" t="s">
        <v>154</v>
      </c>
      <c r="N1" s="1" t="s">
        <v>155</v>
      </c>
      <c r="O1" s="1" t="s">
        <v>156</v>
      </c>
    </row>
    <row r="2" spans="1:15" x14ac:dyDescent="0.25">
      <c r="A2">
        <v>-56.566699999999997</v>
      </c>
      <c r="B2">
        <v>34.183300000000003</v>
      </c>
      <c r="C2" t="s">
        <v>162</v>
      </c>
      <c r="D2">
        <v>0</v>
      </c>
      <c r="E2">
        <v>11</v>
      </c>
      <c r="F2">
        <v>300</v>
      </c>
      <c r="G2">
        <v>0.77</v>
      </c>
      <c r="H2">
        <v>229</v>
      </c>
      <c r="J2">
        <v>-5372</v>
      </c>
      <c r="K2" t="s">
        <v>163</v>
      </c>
      <c r="L2" s="2" t="s">
        <v>56</v>
      </c>
      <c r="M2" t="s">
        <v>79</v>
      </c>
      <c r="N2" t="s">
        <v>83</v>
      </c>
    </row>
    <row r="3" spans="1:15" x14ac:dyDescent="0.25">
      <c r="A3">
        <v>-56.3</v>
      </c>
      <c r="B3">
        <v>51.966700000000003</v>
      </c>
      <c r="C3" t="s">
        <v>164</v>
      </c>
      <c r="D3">
        <v>0</v>
      </c>
      <c r="E3">
        <v>11</v>
      </c>
      <c r="F3">
        <v>19</v>
      </c>
      <c r="G3">
        <v>0.72</v>
      </c>
      <c r="H3">
        <v>14</v>
      </c>
      <c r="J3">
        <v>-5386</v>
      </c>
      <c r="K3" t="s">
        <v>163</v>
      </c>
      <c r="L3" t="s">
        <v>56</v>
      </c>
      <c r="M3" t="s">
        <v>79</v>
      </c>
      <c r="N3" t="s">
        <v>83</v>
      </c>
    </row>
    <row r="4" spans="1:15" x14ac:dyDescent="0.25">
      <c r="A4">
        <v>-52.7</v>
      </c>
      <c r="B4">
        <v>54</v>
      </c>
      <c r="C4" t="s">
        <v>165</v>
      </c>
      <c r="D4">
        <v>0</v>
      </c>
      <c r="E4">
        <v>11</v>
      </c>
      <c r="F4">
        <v>90</v>
      </c>
      <c r="G4">
        <v>0.72</v>
      </c>
      <c r="H4">
        <v>65</v>
      </c>
      <c r="J4">
        <v>-4585</v>
      </c>
      <c r="K4" t="s">
        <v>163</v>
      </c>
      <c r="L4" t="s">
        <v>56</v>
      </c>
      <c r="M4" t="s">
        <v>79</v>
      </c>
      <c r="N4" t="s">
        <v>83</v>
      </c>
    </row>
    <row r="5" spans="1:15" x14ac:dyDescent="0.25">
      <c r="A5">
        <v>-50.466700000000003</v>
      </c>
      <c r="B5">
        <v>59.583300000000001</v>
      </c>
      <c r="C5" t="s">
        <v>166</v>
      </c>
      <c r="D5">
        <v>0</v>
      </c>
      <c r="E5">
        <v>7</v>
      </c>
      <c r="F5">
        <v>360</v>
      </c>
      <c r="G5">
        <v>0.75</v>
      </c>
      <c r="H5">
        <v>271</v>
      </c>
      <c r="J5">
        <v>-4839</v>
      </c>
      <c r="K5" t="s">
        <v>163</v>
      </c>
      <c r="L5" t="s">
        <v>56</v>
      </c>
      <c r="M5" t="s">
        <v>79</v>
      </c>
      <c r="N5" t="s">
        <v>83</v>
      </c>
    </row>
    <row r="6" spans="1:15" x14ac:dyDescent="0.25">
      <c r="A6">
        <v>-50.316699999999997</v>
      </c>
      <c r="B6">
        <v>61.2</v>
      </c>
      <c r="C6" t="s">
        <v>167</v>
      </c>
      <c r="D6">
        <v>0</v>
      </c>
      <c r="E6">
        <v>11</v>
      </c>
      <c r="F6">
        <v>120</v>
      </c>
      <c r="G6">
        <v>0.68</v>
      </c>
      <c r="H6">
        <v>81</v>
      </c>
      <c r="J6">
        <v>-4640</v>
      </c>
      <c r="K6" t="s">
        <v>163</v>
      </c>
      <c r="L6" t="s">
        <v>56</v>
      </c>
      <c r="M6" t="s">
        <v>79</v>
      </c>
      <c r="N6" t="s">
        <v>83</v>
      </c>
    </row>
    <row r="7" spans="1:15" x14ac:dyDescent="0.25">
      <c r="A7">
        <v>-61.4617</v>
      </c>
      <c r="B7">
        <v>170.18170000000001</v>
      </c>
      <c r="C7" t="s">
        <v>168</v>
      </c>
      <c r="E7" s="5">
        <v>2</v>
      </c>
      <c r="F7" s="5">
        <v>87</v>
      </c>
      <c r="G7">
        <v>0.68</v>
      </c>
      <c r="H7">
        <v>59</v>
      </c>
      <c r="I7" t="s">
        <v>10</v>
      </c>
      <c r="J7" s="5">
        <v>-4000</v>
      </c>
      <c r="K7" t="s">
        <v>169</v>
      </c>
      <c r="L7" s="2" t="s">
        <v>57</v>
      </c>
      <c r="M7" t="s">
        <v>77</v>
      </c>
      <c r="N7" t="s">
        <v>83</v>
      </c>
    </row>
    <row r="8" spans="1:15" x14ac:dyDescent="0.25">
      <c r="A8">
        <v>-61.0717</v>
      </c>
      <c r="B8">
        <v>170.10329999999999</v>
      </c>
      <c r="C8" t="s">
        <v>170</v>
      </c>
      <c r="E8" s="5">
        <v>2</v>
      </c>
      <c r="F8" s="5">
        <v>140</v>
      </c>
      <c r="G8">
        <v>0.68</v>
      </c>
      <c r="H8">
        <v>95</v>
      </c>
      <c r="I8" t="s">
        <v>10</v>
      </c>
      <c r="J8" s="5">
        <v>-3764</v>
      </c>
      <c r="K8" t="s">
        <v>169</v>
      </c>
      <c r="L8" t="s">
        <v>57</v>
      </c>
      <c r="M8" t="s">
        <v>77</v>
      </c>
      <c r="N8" t="s">
        <v>83</v>
      </c>
    </row>
    <row r="9" spans="1:15" x14ac:dyDescent="0.25">
      <c r="A9">
        <v>-62.466700000000003</v>
      </c>
      <c r="B9">
        <v>170.05</v>
      </c>
      <c r="C9" t="s">
        <v>171</v>
      </c>
      <c r="E9" s="5">
        <v>2</v>
      </c>
      <c r="F9" s="5">
        <v>116</v>
      </c>
      <c r="G9">
        <v>0.75</v>
      </c>
      <c r="H9">
        <v>87</v>
      </c>
      <c r="I9" t="s">
        <v>10</v>
      </c>
      <c r="J9" s="5">
        <v>-2198</v>
      </c>
      <c r="K9" t="s">
        <v>169</v>
      </c>
      <c r="L9" t="s">
        <v>57</v>
      </c>
      <c r="M9" t="s">
        <v>77</v>
      </c>
      <c r="N9" t="s">
        <v>83</v>
      </c>
    </row>
    <row r="10" spans="1:15" x14ac:dyDescent="0.25">
      <c r="A10">
        <v>-62.9833</v>
      </c>
      <c r="B10">
        <v>170</v>
      </c>
      <c r="C10" t="s">
        <v>172</v>
      </c>
      <c r="E10" s="5">
        <v>2</v>
      </c>
      <c r="F10" s="5">
        <v>142</v>
      </c>
      <c r="G10">
        <v>0.75</v>
      </c>
      <c r="H10">
        <v>106</v>
      </c>
      <c r="I10" t="s">
        <v>10</v>
      </c>
      <c r="J10" s="5">
        <v>-2364</v>
      </c>
      <c r="K10" t="s">
        <v>169</v>
      </c>
      <c r="L10" t="s">
        <v>57</v>
      </c>
      <c r="M10" t="s">
        <v>77</v>
      </c>
      <c r="N10" t="s">
        <v>83</v>
      </c>
    </row>
    <row r="11" spans="1:15" x14ac:dyDescent="0.25">
      <c r="A11">
        <v>-64.133300000000006</v>
      </c>
      <c r="B11">
        <v>169.98330000000001</v>
      </c>
      <c r="C11" t="s">
        <v>173</v>
      </c>
      <c r="E11" s="5">
        <v>2</v>
      </c>
      <c r="F11" s="5">
        <v>154</v>
      </c>
      <c r="G11">
        <v>0.75</v>
      </c>
      <c r="H11">
        <v>116</v>
      </c>
      <c r="I11" t="s">
        <v>10</v>
      </c>
      <c r="J11" s="5">
        <v>-3091</v>
      </c>
      <c r="K11" t="s">
        <v>169</v>
      </c>
      <c r="L11" s="2" t="s">
        <v>57</v>
      </c>
      <c r="M11" t="s">
        <v>77</v>
      </c>
      <c r="N11" t="s">
        <v>83</v>
      </c>
    </row>
    <row r="12" spans="1:15" x14ac:dyDescent="0.25">
      <c r="A12">
        <v>-64.633300000000006</v>
      </c>
      <c r="B12">
        <v>170</v>
      </c>
      <c r="C12" t="s">
        <v>174</v>
      </c>
      <c r="E12" s="5">
        <v>2</v>
      </c>
      <c r="F12" s="5">
        <v>150</v>
      </c>
      <c r="G12">
        <v>0.75</v>
      </c>
      <c r="H12">
        <v>113</v>
      </c>
      <c r="I12" t="s">
        <v>10</v>
      </c>
      <c r="J12" s="5">
        <v>-3182</v>
      </c>
      <c r="K12" t="s">
        <v>169</v>
      </c>
      <c r="L12" t="s">
        <v>57</v>
      </c>
      <c r="M12" t="s">
        <v>77</v>
      </c>
      <c r="N12" t="s">
        <v>83</v>
      </c>
    </row>
    <row r="13" spans="1:15" x14ac:dyDescent="0.25">
      <c r="A13">
        <v>-69.033299999999997</v>
      </c>
      <c r="B13">
        <v>-172.9667</v>
      </c>
      <c r="C13" t="s">
        <v>175</v>
      </c>
      <c r="E13" s="5">
        <v>2</v>
      </c>
      <c r="F13" s="5">
        <v>69</v>
      </c>
      <c r="G13">
        <v>0.69</v>
      </c>
      <c r="H13">
        <v>47</v>
      </c>
      <c r="I13" t="s">
        <v>10</v>
      </c>
      <c r="J13" s="5">
        <v>-4150</v>
      </c>
      <c r="K13" t="s">
        <v>169</v>
      </c>
      <c r="L13" t="s">
        <v>57</v>
      </c>
      <c r="M13" t="s">
        <v>77</v>
      </c>
      <c r="N13" t="s">
        <v>83</v>
      </c>
    </row>
    <row r="14" spans="1:15" x14ac:dyDescent="0.25">
      <c r="A14">
        <v>-67.7333</v>
      </c>
      <c r="B14">
        <v>-174</v>
      </c>
      <c r="C14" t="s">
        <v>176</v>
      </c>
      <c r="E14" s="5">
        <v>2</v>
      </c>
      <c r="F14" s="5">
        <v>104</v>
      </c>
      <c r="G14">
        <v>0.69</v>
      </c>
      <c r="H14">
        <v>69</v>
      </c>
      <c r="I14" t="s">
        <v>10</v>
      </c>
      <c r="J14" s="5">
        <v>-3810</v>
      </c>
      <c r="K14" t="s">
        <v>169</v>
      </c>
      <c r="L14" t="s">
        <v>57</v>
      </c>
      <c r="M14" t="s">
        <v>77</v>
      </c>
      <c r="N14" t="s">
        <v>83</v>
      </c>
    </row>
    <row r="15" spans="1:15" x14ac:dyDescent="0.25">
      <c r="A15">
        <v>-61.986699999999999</v>
      </c>
      <c r="B15">
        <v>-174</v>
      </c>
      <c r="C15" t="s">
        <v>177</v>
      </c>
      <c r="E15" s="5">
        <v>2</v>
      </c>
      <c r="F15" s="5">
        <v>103</v>
      </c>
      <c r="G15">
        <v>0.67</v>
      </c>
      <c r="H15">
        <v>69</v>
      </c>
      <c r="I15" t="s">
        <v>10</v>
      </c>
      <c r="J15" s="5">
        <v>-3962</v>
      </c>
      <c r="K15" t="s">
        <v>169</v>
      </c>
      <c r="L15" t="s">
        <v>57</v>
      </c>
      <c r="M15" t="s">
        <v>77</v>
      </c>
      <c r="N15" t="s">
        <v>83</v>
      </c>
    </row>
    <row r="16" spans="1:15" x14ac:dyDescent="0.25">
      <c r="A16">
        <v>-59</v>
      </c>
      <c r="B16">
        <v>-175.58330000000001</v>
      </c>
      <c r="C16" t="s">
        <v>178</v>
      </c>
      <c r="E16" s="5">
        <v>2</v>
      </c>
      <c r="F16" s="5">
        <v>247</v>
      </c>
      <c r="G16">
        <v>0.71</v>
      </c>
      <c r="H16">
        <v>176</v>
      </c>
      <c r="I16" t="s">
        <v>10</v>
      </c>
      <c r="J16" s="5">
        <v>-5034</v>
      </c>
      <c r="K16" t="s">
        <v>169</v>
      </c>
      <c r="L16" s="2" t="s">
        <v>57</v>
      </c>
      <c r="M16" t="s">
        <v>77</v>
      </c>
      <c r="N16" t="s">
        <v>83</v>
      </c>
    </row>
    <row r="17" spans="1:15" x14ac:dyDescent="0.25">
      <c r="A17">
        <v>-55.6</v>
      </c>
      <c r="B17">
        <v>-175.82</v>
      </c>
      <c r="C17" t="s">
        <v>179</v>
      </c>
      <c r="E17" s="5">
        <v>2</v>
      </c>
      <c r="F17" s="5">
        <v>84</v>
      </c>
      <c r="G17">
        <v>0.72</v>
      </c>
      <c r="H17">
        <v>60</v>
      </c>
      <c r="I17" t="s">
        <v>10</v>
      </c>
      <c r="J17" s="5">
        <v>-5159</v>
      </c>
      <c r="K17" t="s">
        <v>169</v>
      </c>
      <c r="L17" t="s">
        <v>57</v>
      </c>
      <c r="M17" t="s">
        <v>77</v>
      </c>
      <c r="N17" t="s">
        <v>83</v>
      </c>
    </row>
    <row r="18" spans="1:15" x14ac:dyDescent="0.25">
      <c r="A18">
        <v>-55.1417</v>
      </c>
      <c r="B18">
        <v>-176.13329999999999</v>
      </c>
      <c r="C18" t="s">
        <v>180</v>
      </c>
      <c r="E18" s="5">
        <v>2</v>
      </c>
      <c r="F18" s="5">
        <v>96</v>
      </c>
      <c r="G18">
        <v>0.72</v>
      </c>
      <c r="H18">
        <v>69</v>
      </c>
      <c r="I18" t="s">
        <v>10</v>
      </c>
      <c r="J18" s="5">
        <v>-5295</v>
      </c>
      <c r="K18" t="s">
        <v>169</v>
      </c>
      <c r="L18" t="s">
        <v>57</v>
      </c>
      <c r="M18" t="s">
        <v>77</v>
      </c>
      <c r="N18" t="s">
        <v>83</v>
      </c>
    </row>
    <row r="19" spans="1:15" x14ac:dyDescent="0.25">
      <c r="A19">
        <v>-54</v>
      </c>
      <c r="B19">
        <v>-176.75</v>
      </c>
      <c r="C19" t="s">
        <v>181</v>
      </c>
      <c r="E19" s="5">
        <v>2</v>
      </c>
      <c r="F19" s="5">
        <v>103</v>
      </c>
      <c r="G19">
        <v>0.72</v>
      </c>
      <c r="H19">
        <v>74</v>
      </c>
      <c r="I19" t="s">
        <v>10</v>
      </c>
      <c r="J19" s="5">
        <v>-5401</v>
      </c>
      <c r="K19" t="s">
        <v>169</v>
      </c>
      <c r="L19" t="s">
        <v>57</v>
      </c>
      <c r="M19" t="s">
        <v>77</v>
      </c>
      <c r="N19" t="s">
        <v>83</v>
      </c>
    </row>
    <row r="20" spans="1:15" x14ac:dyDescent="0.25">
      <c r="A20">
        <v>-53.133299999999998</v>
      </c>
      <c r="B20">
        <v>-177.5917</v>
      </c>
      <c r="C20" t="s">
        <v>182</v>
      </c>
      <c r="E20" s="5">
        <v>2</v>
      </c>
      <c r="F20" s="5">
        <v>99</v>
      </c>
      <c r="G20">
        <v>0.75</v>
      </c>
      <c r="H20">
        <v>75</v>
      </c>
      <c r="I20" t="s">
        <v>10</v>
      </c>
      <c r="J20" s="5">
        <v>-5379</v>
      </c>
      <c r="K20" t="s">
        <v>169</v>
      </c>
      <c r="L20" t="s">
        <v>57</v>
      </c>
      <c r="M20" t="s">
        <v>77</v>
      </c>
      <c r="N20" t="s">
        <v>83</v>
      </c>
    </row>
    <row r="21" spans="1:15" x14ac:dyDescent="0.25">
      <c r="A21">
        <v>-53.216700000000003</v>
      </c>
      <c r="B21">
        <v>-178.1567</v>
      </c>
      <c r="C21" t="s">
        <v>183</v>
      </c>
      <c r="E21" s="5">
        <v>2</v>
      </c>
      <c r="F21" s="5">
        <v>89</v>
      </c>
      <c r="G21">
        <v>0.75</v>
      </c>
      <c r="H21">
        <v>67</v>
      </c>
      <c r="I21" t="s">
        <v>10</v>
      </c>
      <c r="J21" s="5">
        <v>-5275</v>
      </c>
      <c r="K21" t="s">
        <v>169</v>
      </c>
      <c r="L21" t="s">
        <v>57</v>
      </c>
      <c r="M21" t="s">
        <v>77</v>
      </c>
      <c r="N21" t="s">
        <v>83</v>
      </c>
    </row>
    <row r="22" spans="1:15" x14ac:dyDescent="0.25">
      <c r="A22">
        <v>-57.966700000000003</v>
      </c>
      <c r="B22">
        <v>168.88329999999999</v>
      </c>
      <c r="C22" t="s">
        <v>184</v>
      </c>
      <c r="E22" s="5">
        <v>1</v>
      </c>
      <c r="F22" s="5">
        <v>55</v>
      </c>
      <c r="G22">
        <v>0.79</v>
      </c>
      <c r="H22">
        <v>44</v>
      </c>
      <c r="I22" t="s">
        <v>10</v>
      </c>
      <c r="J22" s="5">
        <v>-5240</v>
      </c>
      <c r="K22" t="s">
        <v>169</v>
      </c>
      <c r="L22" t="s">
        <v>57</v>
      </c>
      <c r="M22" t="s">
        <v>77</v>
      </c>
      <c r="N22" t="s">
        <v>83</v>
      </c>
    </row>
    <row r="23" spans="1:15" x14ac:dyDescent="0.25">
      <c r="A23">
        <v>-60.966700000000003</v>
      </c>
      <c r="B23">
        <v>170.2833</v>
      </c>
      <c r="C23" t="s">
        <v>185</v>
      </c>
      <c r="E23" s="5">
        <v>2</v>
      </c>
      <c r="F23" s="5">
        <v>131</v>
      </c>
      <c r="G23">
        <v>0.68</v>
      </c>
      <c r="H23">
        <v>89</v>
      </c>
      <c r="I23" t="s">
        <v>10</v>
      </c>
      <c r="J23" s="5">
        <v>-4755</v>
      </c>
      <c r="K23" t="s">
        <v>169</v>
      </c>
      <c r="L23" t="s">
        <v>57</v>
      </c>
      <c r="M23" t="s">
        <v>77</v>
      </c>
      <c r="N23" t="s">
        <v>83</v>
      </c>
    </row>
    <row r="24" spans="1:15" x14ac:dyDescent="0.25">
      <c r="A24">
        <v>-63.083300000000001</v>
      </c>
      <c r="B24">
        <v>178.4667</v>
      </c>
      <c r="C24" t="s">
        <v>186</v>
      </c>
      <c r="E24" s="5">
        <v>2</v>
      </c>
      <c r="F24" s="5">
        <v>52</v>
      </c>
      <c r="G24">
        <v>0.66</v>
      </c>
      <c r="H24">
        <v>34</v>
      </c>
      <c r="I24" t="s">
        <v>10</v>
      </c>
      <c r="J24" s="5">
        <v>-3850</v>
      </c>
      <c r="K24" t="s">
        <v>169</v>
      </c>
      <c r="L24" t="s">
        <v>57</v>
      </c>
      <c r="M24" t="s">
        <v>77</v>
      </c>
      <c r="N24" t="s">
        <v>83</v>
      </c>
    </row>
    <row r="25" spans="1:15" x14ac:dyDescent="0.25">
      <c r="A25">
        <v>-64.216700000000003</v>
      </c>
      <c r="B25">
        <v>-165.9</v>
      </c>
      <c r="C25" t="s">
        <v>187</v>
      </c>
      <c r="E25" s="5">
        <v>2</v>
      </c>
      <c r="F25" s="5">
        <v>72</v>
      </c>
      <c r="G25">
        <v>0.69</v>
      </c>
      <c r="H25">
        <v>49</v>
      </c>
      <c r="I25" t="s">
        <v>10</v>
      </c>
      <c r="J25" s="5">
        <v>-2920</v>
      </c>
      <c r="K25" t="s">
        <v>169</v>
      </c>
      <c r="L25" t="s">
        <v>57</v>
      </c>
      <c r="M25" t="s">
        <v>77</v>
      </c>
      <c r="N25" t="s">
        <v>83</v>
      </c>
    </row>
    <row r="26" spans="1:15" x14ac:dyDescent="0.25">
      <c r="A26">
        <v>-63.283299999999997</v>
      </c>
      <c r="B26">
        <v>-166.91669999999999</v>
      </c>
      <c r="C26" t="s">
        <v>188</v>
      </c>
      <c r="E26" s="5">
        <v>1</v>
      </c>
      <c r="F26" s="5">
        <v>61</v>
      </c>
      <c r="G26">
        <v>0.7</v>
      </c>
      <c r="H26">
        <v>43</v>
      </c>
      <c r="I26" t="s">
        <v>10</v>
      </c>
      <c r="J26" s="5">
        <v>-2640</v>
      </c>
      <c r="K26" t="s">
        <v>169</v>
      </c>
      <c r="L26" t="s">
        <v>57</v>
      </c>
      <c r="M26" t="s">
        <v>77</v>
      </c>
      <c r="N26" t="s">
        <v>83</v>
      </c>
    </row>
    <row r="27" spans="1:15" x14ac:dyDescent="0.25">
      <c r="A27">
        <v>-54.5167</v>
      </c>
      <c r="B27">
        <v>-177.1833</v>
      </c>
      <c r="C27" t="s">
        <v>189</v>
      </c>
      <c r="E27" s="5">
        <v>2</v>
      </c>
      <c r="F27" s="5">
        <v>67</v>
      </c>
      <c r="G27">
        <v>0.72</v>
      </c>
      <c r="H27">
        <v>48</v>
      </c>
      <c r="I27" t="s">
        <v>10</v>
      </c>
      <c r="J27" s="5">
        <v>-5320</v>
      </c>
      <c r="K27" t="s">
        <v>169</v>
      </c>
      <c r="L27" t="s">
        <v>57</v>
      </c>
      <c r="M27" t="s">
        <v>77</v>
      </c>
      <c r="N27" t="s">
        <v>83</v>
      </c>
    </row>
    <row r="28" spans="1:15" x14ac:dyDescent="0.25">
      <c r="A28">
        <v>-51.1</v>
      </c>
      <c r="B28">
        <v>179.8167</v>
      </c>
      <c r="C28" t="s">
        <v>190</v>
      </c>
      <c r="E28" s="5">
        <v>2</v>
      </c>
      <c r="F28" s="5">
        <v>70</v>
      </c>
      <c r="G28">
        <v>0.75</v>
      </c>
      <c r="H28">
        <v>53</v>
      </c>
      <c r="I28" t="s">
        <v>10</v>
      </c>
      <c r="J28" s="5">
        <v>-4835</v>
      </c>
      <c r="K28" t="s">
        <v>169</v>
      </c>
      <c r="L28" t="s">
        <v>57</v>
      </c>
      <c r="M28" t="s">
        <v>77</v>
      </c>
      <c r="N28" t="s">
        <v>83</v>
      </c>
    </row>
    <row r="29" spans="1:15" x14ac:dyDescent="0.25">
      <c r="A29">
        <v>-84.436800000000005</v>
      </c>
      <c r="B29">
        <v>-162.85910000000001</v>
      </c>
      <c r="C29" t="s">
        <v>191</v>
      </c>
      <c r="D29">
        <v>0.2</v>
      </c>
      <c r="E29">
        <v>1.4</v>
      </c>
      <c r="F29" t="s">
        <v>10</v>
      </c>
      <c r="G29">
        <v>1.77</v>
      </c>
      <c r="H29">
        <v>88</v>
      </c>
      <c r="I29">
        <v>7</v>
      </c>
      <c r="K29" t="s">
        <v>192</v>
      </c>
      <c r="L29" s="2" t="s">
        <v>71</v>
      </c>
      <c r="M29" t="s">
        <v>77</v>
      </c>
      <c r="N29" t="s">
        <v>83</v>
      </c>
      <c r="O29" t="s">
        <v>72</v>
      </c>
    </row>
    <row r="30" spans="1:15" x14ac:dyDescent="0.25">
      <c r="A30">
        <v>-76.066699999999997</v>
      </c>
      <c r="B30">
        <v>164.88329999999999</v>
      </c>
      <c r="C30" t="s">
        <v>193</v>
      </c>
      <c r="D30">
        <v>2</v>
      </c>
      <c r="E30">
        <v>3.4</v>
      </c>
      <c r="F30">
        <v>98</v>
      </c>
      <c r="G30">
        <v>0.68</v>
      </c>
      <c r="H30">
        <v>66.3</v>
      </c>
      <c r="I30">
        <v>5.2</v>
      </c>
      <c r="J30" s="5">
        <v>-912</v>
      </c>
      <c r="K30" t="s">
        <v>194</v>
      </c>
      <c r="L30" s="2" t="s">
        <v>73</v>
      </c>
      <c r="M30" t="s">
        <v>78</v>
      </c>
      <c r="N30" t="s">
        <v>83</v>
      </c>
    </row>
    <row r="31" spans="1:15" x14ac:dyDescent="0.25">
      <c r="A31">
        <v>-74.4833</v>
      </c>
      <c r="B31">
        <v>168.16669999999999</v>
      </c>
      <c r="C31" t="s">
        <v>195</v>
      </c>
      <c r="D31">
        <v>1</v>
      </c>
      <c r="E31">
        <v>3.4</v>
      </c>
      <c r="F31">
        <v>108</v>
      </c>
      <c r="G31">
        <v>0.73</v>
      </c>
      <c r="H31">
        <v>73.3</v>
      </c>
      <c r="I31">
        <v>11.7</v>
      </c>
      <c r="J31" s="5">
        <v>-909</v>
      </c>
      <c r="K31" t="s">
        <v>194</v>
      </c>
      <c r="L31" s="2" t="s">
        <v>73</v>
      </c>
      <c r="M31" t="s">
        <v>78</v>
      </c>
      <c r="N31" t="s">
        <v>83</v>
      </c>
    </row>
    <row r="32" spans="1:15" x14ac:dyDescent="0.25">
      <c r="A32">
        <v>-77.849999999999994</v>
      </c>
      <c r="B32">
        <v>166.67500000000001</v>
      </c>
      <c r="C32" t="s">
        <v>0</v>
      </c>
      <c r="D32">
        <v>220</v>
      </c>
      <c r="E32">
        <v>260</v>
      </c>
      <c r="F32">
        <v>45</v>
      </c>
      <c r="G32">
        <v>2.0099999999999998</v>
      </c>
      <c r="H32">
        <v>92</v>
      </c>
      <c r="J32">
        <v>48</v>
      </c>
      <c r="K32" t="s">
        <v>196</v>
      </c>
      <c r="L32" s="2" t="s">
        <v>116</v>
      </c>
      <c r="M32" t="s">
        <v>126</v>
      </c>
      <c r="N32" t="s">
        <v>70</v>
      </c>
    </row>
    <row r="33" spans="1:15" x14ac:dyDescent="0.25">
      <c r="A33">
        <v>-77.849999999999994</v>
      </c>
      <c r="B33">
        <v>166.67500000000001</v>
      </c>
      <c r="C33" t="s">
        <v>0</v>
      </c>
      <c r="D33">
        <v>160</v>
      </c>
      <c r="E33">
        <v>220</v>
      </c>
      <c r="F33">
        <v>37</v>
      </c>
      <c r="G33">
        <v>2.2599999999999998</v>
      </c>
      <c r="H33">
        <v>84</v>
      </c>
      <c r="J33">
        <v>48</v>
      </c>
      <c r="K33" t="s">
        <v>196</v>
      </c>
      <c r="L33" t="s">
        <v>116</v>
      </c>
      <c r="M33" t="s">
        <v>126</v>
      </c>
      <c r="N33" t="s">
        <v>70</v>
      </c>
    </row>
    <row r="34" spans="1:15" x14ac:dyDescent="0.25">
      <c r="A34">
        <v>-77.849999999999994</v>
      </c>
      <c r="B34">
        <v>166.67500000000001</v>
      </c>
      <c r="C34" t="s">
        <v>0</v>
      </c>
      <c r="D34">
        <v>100</v>
      </c>
      <c r="E34">
        <v>160</v>
      </c>
      <c r="F34">
        <v>30</v>
      </c>
      <c r="G34">
        <v>2.4700000000000002</v>
      </c>
      <c r="H34">
        <v>75</v>
      </c>
      <c r="J34">
        <v>48</v>
      </c>
      <c r="K34" t="s">
        <v>196</v>
      </c>
      <c r="L34" t="s">
        <v>116</v>
      </c>
      <c r="M34" t="s">
        <v>126</v>
      </c>
      <c r="N34" t="s">
        <v>70</v>
      </c>
    </row>
    <row r="35" spans="1:15" x14ac:dyDescent="0.25">
      <c r="A35">
        <v>-77.38</v>
      </c>
      <c r="B35">
        <v>161.81</v>
      </c>
      <c r="C35" t="s">
        <v>1</v>
      </c>
      <c r="D35">
        <v>60</v>
      </c>
      <c r="E35">
        <v>190</v>
      </c>
      <c r="F35">
        <v>33</v>
      </c>
      <c r="G35">
        <v>2.64</v>
      </c>
      <c r="H35">
        <v>88</v>
      </c>
      <c r="J35">
        <v>349</v>
      </c>
      <c r="K35" t="s">
        <v>196</v>
      </c>
      <c r="L35" t="s">
        <v>116</v>
      </c>
      <c r="M35" t="s">
        <v>126</v>
      </c>
      <c r="N35" t="s">
        <v>70</v>
      </c>
    </row>
    <row r="36" spans="1:15" x14ac:dyDescent="0.25">
      <c r="A36">
        <v>-77.38</v>
      </c>
      <c r="B36">
        <v>161.81</v>
      </c>
      <c r="C36" t="s">
        <v>1</v>
      </c>
      <c r="D36">
        <v>260</v>
      </c>
      <c r="E36">
        <v>305</v>
      </c>
      <c r="F36">
        <v>26</v>
      </c>
      <c r="G36">
        <v>3.39</v>
      </c>
      <c r="H36">
        <v>85</v>
      </c>
      <c r="J36">
        <v>349</v>
      </c>
      <c r="K36" t="s">
        <v>196</v>
      </c>
      <c r="L36" t="s">
        <v>116</v>
      </c>
      <c r="M36" t="s">
        <v>126</v>
      </c>
      <c r="N36" t="s">
        <v>70</v>
      </c>
    </row>
    <row r="37" spans="1:15" x14ac:dyDescent="0.25">
      <c r="A37">
        <v>-77.38</v>
      </c>
      <c r="B37">
        <v>161.81</v>
      </c>
      <c r="C37" t="s">
        <v>1</v>
      </c>
      <c r="D37">
        <v>190</v>
      </c>
      <c r="E37">
        <v>305</v>
      </c>
      <c r="F37">
        <v>26</v>
      </c>
      <c r="G37">
        <v>3.39</v>
      </c>
      <c r="H37">
        <v>85</v>
      </c>
      <c r="J37">
        <v>349</v>
      </c>
      <c r="K37" t="s">
        <v>196</v>
      </c>
      <c r="L37" t="s">
        <v>116</v>
      </c>
      <c r="M37" t="s">
        <v>126</v>
      </c>
      <c r="N37" t="s">
        <v>70</v>
      </c>
    </row>
    <row r="38" spans="1:15" x14ac:dyDescent="0.25">
      <c r="A38">
        <v>-77.578299999999999</v>
      </c>
      <c r="B38">
        <v>163.51169999999999</v>
      </c>
      <c r="C38" t="s">
        <v>2</v>
      </c>
      <c r="D38">
        <v>30</v>
      </c>
      <c r="E38">
        <v>135</v>
      </c>
      <c r="F38">
        <v>64</v>
      </c>
      <c r="G38">
        <v>1.92</v>
      </c>
      <c r="H38">
        <v>124</v>
      </c>
      <c r="K38" t="s">
        <v>196</v>
      </c>
      <c r="L38" t="s">
        <v>116</v>
      </c>
      <c r="M38" t="s">
        <v>126</v>
      </c>
      <c r="N38" t="s">
        <v>70</v>
      </c>
    </row>
    <row r="39" spans="1:15" x14ac:dyDescent="0.25">
      <c r="A39">
        <v>-77.578299999999999</v>
      </c>
      <c r="B39">
        <v>163.51169999999999</v>
      </c>
      <c r="C39" t="s">
        <v>3</v>
      </c>
      <c r="D39">
        <v>60</v>
      </c>
      <c r="E39">
        <v>160</v>
      </c>
      <c r="F39">
        <v>61</v>
      </c>
      <c r="G39">
        <v>1.92</v>
      </c>
      <c r="H39">
        <v>117</v>
      </c>
      <c r="K39" t="s">
        <v>196</v>
      </c>
      <c r="L39" t="s">
        <v>116</v>
      </c>
      <c r="M39" t="s">
        <v>126</v>
      </c>
      <c r="N39" t="s">
        <v>70</v>
      </c>
    </row>
    <row r="40" spans="1:15" x14ac:dyDescent="0.25">
      <c r="A40">
        <v>-77.59</v>
      </c>
      <c r="B40">
        <v>163.4117</v>
      </c>
      <c r="C40" t="s">
        <v>4</v>
      </c>
      <c r="D40">
        <v>100</v>
      </c>
      <c r="E40">
        <v>310</v>
      </c>
      <c r="F40">
        <v>48</v>
      </c>
      <c r="G40">
        <v>1.92</v>
      </c>
      <c r="H40">
        <v>92</v>
      </c>
      <c r="J40">
        <v>80</v>
      </c>
      <c r="K40" t="s">
        <v>196</v>
      </c>
      <c r="L40" t="s">
        <v>116</v>
      </c>
      <c r="M40" t="s">
        <v>126</v>
      </c>
      <c r="N40" t="s">
        <v>70</v>
      </c>
    </row>
    <row r="41" spans="1:15" x14ac:dyDescent="0.25">
      <c r="A41">
        <v>-77.633300000000006</v>
      </c>
      <c r="B41">
        <v>162.85329999999999</v>
      </c>
      <c r="C41" t="s">
        <v>5</v>
      </c>
      <c r="D41">
        <v>165</v>
      </c>
      <c r="E41">
        <v>185</v>
      </c>
      <c r="F41">
        <v>29</v>
      </c>
      <c r="G41">
        <v>3.47</v>
      </c>
      <c r="H41">
        <v>100</v>
      </c>
      <c r="J41">
        <v>75</v>
      </c>
      <c r="K41" t="s">
        <v>196</v>
      </c>
      <c r="L41" t="s">
        <v>116</v>
      </c>
      <c r="M41" t="s">
        <v>126</v>
      </c>
      <c r="N41" t="s">
        <v>70</v>
      </c>
    </row>
    <row r="42" spans="1:15" x14ac:dyDescent="0.25">
      <c r="A42">
        <v>-77.540000000000006</v>
      </c>
      <c r="B42">
        <v>161.4067</v>
      </c>
      <c r="C42" t="s">
        <v>6</v>
      </c>
      <c r="D42">
        <v>30</v>
      </c>
      <c r="E42">
        <v>60</v>
      </c>
      <c r="F42">
        <v>48</v>
      </c>
      <c r="G42">
        <v>2.93</v>
      </c>
      <c r="H42">
        <v>142</v>
      </c>
      <c r="J42">
        <v>68</v>
      </c>
      <c r="K42" t="s">
        <v>196</v>
      </c>
      <c r="L42" t="s">
        <v>116</v>
      </c>
      <c r="M42" t="s">
        <v>126</v>
      </c>
      <c r="N42" t="s">
        <v>70</v>
      </c>
    </row>
    <row r="43" spans="1:15" x14ac:dyDescent="0.25">
      <c r="A43">
        <v>-77.436700000000002</v>
      </c>
      <c r="B43">
        <v>164.38</v>
      </c>
      <c r="C43" t="s">
        <v>7</v>
      </c>
      <c r="D43">
        <v>130</v>
      </c>
      <c r="E43">
        <v>155</v>
      </c>
      <c r="F43">
        <v>32</v>
      </c>
      <c r="G43">
        <v>2.93</v>
      </c>
      <c r="H43">
        <v>73</v>
      </c>
      <c r="J43">
        <v>-122</v>
      </c>
      <c r="K43" t="s">
        <v>196</v>
      </c>
      <c r="L43" t="s">
        <v>116</v>
      </c>
      <c r="M43" t="s">
        <v>126</v>
      </c>
      <c r="N43" t="s">
        <v>70</v>
      </c>
    </row>
    <row r="44" spans="1:15" x14ac:dyDescent="0.25">
      <c r="A44">
        <v>-77.005979999999994</v>
      </c>
      <c r="B44">
        <v>163.71944999999999</v>
      </c>
      <c r="C44" t="s">
        <v>197</v>
      </c>
      <c r="D44">
        <v>10</v>
      </c>
      <c r="E44">
        <v>624</v>
      </c>
      <c r="F44">
        <v>24</v>
      </c>
      <c r="G44" t="s">
        <v>8</v>
      </c>
      <c r="H44">
        <v>50</v>
      </c>
      <c r="I44" t="s">
        <v>10</v>
      </c>
      <c r="K44" t="s">
        <v>198</v>
      </c>
      <c r="L44" s="2" t="s">
        <v>128</v>
      </c>
      <c r="M44" t="s">
        <v>126</v>
      </c>
      <c r="N44" t="s">
        <v>70</v>
      </c>
    </row>
    <row r="45" spans="1:15" x14ac:dyDescent="0.25">
      <c r="A45">
        <v>-77.006</v>
      </c>
      <c r="B45">
        <v>163.71899999999999</v>
      </c>
      <c r="C45" t="s">
        <v>199</v>
      </c>
      <c r="E45">
        <v>900</v>
      </c>
      <c r="F45">
        <v>28.5</v>
      </c>
      <c r="G45">
        <v>2.1</v>
      </c>
      <c r="H45">
        <v>60</v>
      </c>
      <c r="K45" t="s">
        <v>200</v>
      </c>
      <c r="L45" s="2" t="s">
        <v>129</v>
      </c>
      <c r="M45" t="s">
        <v>126</v>
      </c>
      <c r="N45" t="s">
        <v>70</v>
      </c>
    </row>
    <row r="46" spans="1:15" x14ac:dyDescent="0.25">
      <c r="A46">
        <v>-68.849999999999994</v>
      </c>
      <c r="B46">
        <v>77.83</v>
      </c>
      <c r="C46" t="s">
        <v>201</v>
      </c>
      <c r="F46" t="s">
        <v>10</v>
      </c>
      <c r="H46">
        <v>40</v>
      </c>
      <c r="K46" t="s">
        <v>202</v>
      </c>
      <c r="L46" t="s">
        <v>203</v>
      </c>
      <c r="M46" t="s">
        <v>10</v>
      </c>
      <c r="N46" t="s">
        <v>89</v>
      </c>
    </row>
    <row r="47" spans="1:15" x14ac:dyDescent="0.25">
      <c r="A47">
        <v>-68.680000000000007</v>
      </c>
      <c r="B47">
        <v>78.25</v>
      </c>
      <c r="C47" t="s">
        <v>204</v>
      </c>
      <c r="F47" t="s">
        <v>10</v>
      </c>
      <c r="H47">
        <v>31</v>
      </c>
      <c r="K47" t="s">
        <v>202</v>
      </c>
      <c r="L47" t="s">
        <v>203</v>
      </c>
      <c r="M47" t="s">
        <v>10</v>
      </c>
      <c r="N47" t="s">
        <v>89</v>
      </c>
    </row>
    <row r="48" spans="1:15" x14ac:dyDescent="0.25">
      <c r="A48">
        <v>-79.467650000000006</v>
      </c>
      <c r="B48">
        <v>-112.085617</v>
      </c>
      <c r="C48" t="s">
        <v>205</v>
      </c>
      <c r="F48" t="s">
        <v>10</v>
      </c>
      <c r="H48">
        <v>240</v>
      </c>
      <c r="K48" t="s">
        <v>206</v>
      </c>
      <c r="L48" s="2" t="s">
        <v>19</v>
      </c>
      <c r="M48" t="s">
        <v>97</v>
      </c>
      <c r="N48" t="s">
        <v>87</v>
      </c>
      <c r="O48" t="s">
        <v>20</v>
      </c>
    </row>
    <row r="49" spans="1:17" x14ac:dyDescent="0.25">
      <c r="A49">
        <v>-66.766666700000002</v>
      </c>
      <c r="B49">
        <v>112.8</v>
      </c>
      <c r="C49" t="s">
        <v>207</v>
      </c>
      <c r="D49">
        <v>0</v>
      </c>
      <c r="E49">
        <v>1200</v>
      </c>
      <c r="F49" t="s">
        <v>10</v>
      </c>
      <c r="H49">
        <v>75</v>
      </c>
      <c r="I49">
        <v>0.6</v>
      </c>
      <c r="K49" t="s">
        <v>208</v>
      </c>
      <c r="L49" s="2" t="s">
        <v>18</v>
      </c>
      <c r="M49" t="s">
        <v>99</v>
      </c>
      <c r="N49" t="s">
        <v>87</v>
      </c>
    </row>
    <row r="50" spans="1:17" x14ac:dyDescent="0.25">
      <c r="A50">
        <v>-77.599999999999994</v>
      </c>
      <c r="B50">
        <v>-119.1</v>
      </c>
      <c r="C50" t="s">
        <v>9</v>
      </c>
      <c r="F50" t="s">
        <v>10</v>
      </c>
      <c r="H50">
        <v>97</v>
      </c>
      <c r="I50" t="s">
        <v>10</v>
      </c>
      <c r="K50" t="s">
        <v>209</v>
      </c>
      <c r="L50" t="s">
        <v>210</v>
      </c>
      <c r="M50" t="s">
        <v>10</v>
      </c>
      <c r="N50" t="s">
        <v>86</v>
      </c>
    </row>
    <row r="51" spans="1:17" x14ac:dyDescent="0.25">
      <c r="A51">
        <v>-76.599999999999994</v>
      </c>
      <c r="B51">
        <v>-117.7</v>
      </c>
      <c r="C51" t="s">
        <v>9</v>
      </c>
      <c r="F51" t="s">
        <v>10</v>
      </c>
      <c r="H51">
        <v>97</v>
      </c>
      <c r="I51" t="s">
        <v>10</v>
      </c>
      <c r="K51" t="s">
        <v>209</v>
      </c>
      <c r="L51" t="s">
        <v>210</v>
      </c>
      <c r="M51" t="s">
        <v>10</v>
      </c>
      <c r="N51" t="s">
        <v>86</v>
      </c>
    </row>
    <row r="52" spans="1:17" x14ac:dyDescent="0.25">
      <c r="A52">
        <v>-75.680000000000007</v>
      </c>
      <c r="B52">
        <v>160.80330000000001</v>
      </c>
      <c r="C52" t="s">
        <v>211</v>
      </c>
      <c r="E52">
        <v>102</v>
      </c>
      <c r="F52">
        <v>12</v>
      </c>
      <c r="G52">
        <v>2.1</v>
      </c>
      <c r="H52">
        <v>25</v>
      </c>
      <c r="I52" t="s">
        <v>10</v>
      </c>
      <c r="K52" t="s">
        <v>212</v>
      </c>
      <c r="L52" s="2" t="s">
        <v>213</v>
      </c>
      <c r="M52" t="s">
        <v>97</v>
      </c>
      <c r="N52" t="s">
        <v>87</v>
      </c>
      <c r="O52" t="s">
        <v>91</v>
      </c>
    </row>
    <row r="53" spans="1:17" x14ac:dyDescent="0.25">
      <c r="A53">
        <v>-75.658299999999997</v>
      </c>
      <c r="B53">
        <v>161.2133</v>
      </c>
      <c r="C53" t="s">
        <v>214</v>
      </c>
      <c r="E53">
        <v>83</v>
      </c>
      <c r="F53">
        <v>24</v>
      </c>
      <c r="G53">
        <v>2.1</v>
      </c>
      <c r="H53">
        <v>50</v>
      </c>
      <c r="I53" t="s">
        <v>10</v>
      </c>
      <c r="K53" t="s">
        <v>212</v>
      </c>
      <c r="L53" s="2" t="s">
        <v>213</v>
      </c>
      <c r="M53" t="s">
        <v>97</v>
      </c>
      <c r="N53" t="s">
        <v>87</v>
      </c>
      <c r="O53" t="s">
        <v>92</v>
      </c>
    </row>
    <row r="54" spans="1:17" x14ac:dyDescent="0.25">
      <c r="A54">
        <v>-75.758300000000006</v>
      </c>
      <c r="B54">
        <v>158.84</v>
      </c>
      <c r="C54" t="s">
        <v>215</v>
      </c>
      <c r="E54">
        <v>51</v>
      </c>
      <c r="F54">
        <v>13</v>
      </c>
      <c r="G54">
        <v>2.1</v>
      </c>
      <c r="H54">
        <v>27</v>
      </c>
      <c r="I54" t="s">
        <v>10</v>
      </c>
      <c r="K54" t="s">
        <v>212</v>
      </c>
      <c r="L54" s="2" t="s">
        <v>213</v>
      </c>
      <c r="M54" t="s">
        <v>97</v>
      </c>
      <c r="N54" t="s">
        <v>87</v>
      </c>
      <c r="O54" t="s">
        <v>92</v>
      </c>
    </row>
    <row r="55" spans="1:17" x14ac:dyDescent="0.25">
      <c r="A55">
        <v>-75.020799999999994</v>
      </c>
      <c r="B55">
        <v>165.91944000000001</v>
      </c>
      <c r="C55" t="s">
        <v>216</v>
      </c>
      <c r="E55" s="5">
        <v>3</v>
      </c>
      <c r="F55" s="5">
        <v>94</v>
      </c>
      <c r="G55">
        <v>1.3</v>
      </c>
      <c r="H55">
        <v>125</v>
      </c>
      <c r="I55">
        <v>6</v>
      </c>
      <c r="J55" s="5">
        <v>-1020</v>
      </c>
      <c r="K55" t="s">
        <v>217</v>
      </c>
      <c r="L55" t="s">
        <v>74</v>
      </c>
      <c r="M55" t="s">
        <v>77</v>
      </c>
      <c r="N55" t="s">
        <v>83</v>
      </c>
      <c r="Q55">
        <v>0.75</v>
      </c>
    </row>
    <row r="56" spans="1:17" x14ac:dyDescent="0.25">
      <c r="A56">
        <v>-75.06</v>
      </c>
      <c r="B56">
        <v>165.71</v>
      </c>
      <c r="C56" t="s">
        <v>216</v>
      </c>
      <c r="E56" s="5">
        <v>3</v>
      </c>
      <c r="F56" s="5">
        <v>95</v>
      </c>
      <c r="G56">
        <v>1.3</v>
      </c>
      <c r="H56">
        <v>121</v>
      </c>
      <c r="I56">
        <v>3</v>
      </c>
      <c r="J56" s="5">
        <v>-1032</v>
      </c>
      <c r="K56" t="s">
        <v>217</v>
      </c>
      <c r="L56" t="s">
        <v>74</v>
      </c>
      <c r="M56" t="s">
        <v>77</v>
      </c>
      <c r="N56" t="s">
        <v>83</v>
      </c>
      <c r="P56">
        <v>2</v>
      </c>
      <c r="Q56">
        <f>P56*$Q$55</f>
        <v>1.5</v>
      </c>
    </row>
    <row r="57" spans="1:17" x14ac:dyDescent="0.25">
      <c r="A57">
        <v>-75.13</v>
      </c>
      <c r="B57">
        <v>165.29</v>
      </c>
      <c r="C57" t="s">
        <v>218</v>
      </c>
      <c r="E57" s="5">
        <v>2</v>
      </c>
      <c r="F57" s="5">
        <v>57</v>
      </c>
      <c r="G57">
        <v>0.9</v>
      </c>
      <c r="H57">
        <v>51</v>
      </c>
      <c r="J57" s="5">
        <v>-1060</v>
      </c>
      <c r="K57" t="s">
        <v>217</v>
      </c>
      <c r="L57" t="s">
        <v>74</v>
      </c>
      <c r="M57" t="s">
        <v>77</v>
      </c>
      <c r="N57" t="s">
        <v>83</v>
      </c>
      <c r="P57">
        <v>3</v>
      </c>
      <c r="Q57">
        <f t="shared" ref="Q57:Q58" si="0">P57*$Q$55</f>
        <v>2.25</v>
      </c>
    </row>
    <row r="58" spans="1:17" x14ac:dyDescent="0.25">
      <c r="A58">
        <v>-76.12</v>
      </c>
      <c r="B58">
        <v>165.12</v>
      </c>
      <c r="C58" t="s">
        <v>219</v>
      </c>
      <c r="E58" s="5">
        <v>4</v>
      </c>
      <c r="F58" s="5">
        <v>77</v>
      </c>
      <c r="G58">
        <v>1.3</v>
      </c>
      <c r="H58">
        <v>100</v>
      </c>
      <c r="I58">
        <v>9</v>
      </c>
      <c r="J58" s="5">
        <v>-865</v>
      </c>
      <c r="K58" t="s">
        <v>217</v>
      </c>
      <c r="L58" t="s">
        <v>74</v>
      </c>
      <c r="M58" t="s">
        <v>78</v>
      </c>
      <c r="N58" t="s">
        <v>83</v>
      </c>
      <c r="P58">
        <v>4</v>
      </c>
      <c r="Q58">
        <f t="shared" si="0"/>
        <v>3</v>
      </c>
    </row>
    <row r="59" spans="1:17" x14ac:dyDescent="0.25">
      <c r="A59">
        <v>-76.16</v>
      </c>
      <c r="B59">
        <v>165.09</v>
      </c>
      <c r="C59" t="s">
        <v>220</v>
      </c>
      <c r="E59" s="5">
        <v>4</v>
      </c>
      <c r="F59" s="5">
        <v>83</v>
      </c>
      <c r="G59">
        <v>1.1000000000000001</v>
      </c>
      <c r="H59">
        <v>91</v>
      </c>
      <c r="I59">
        <v>1</v>
      </c>
      <c r="J59" s="5">
        <v>-870</v>
      </c>
      <c r="K59" t="s">
        <v>217</v>
      </c>
      <c r="L59" t="s">
        <v>74</v>
      </c>
      <c r="M59" t="s">
        <v>78</v>
      </c>
      <c r="N59" t="s">
        <v>83</v>
      </c>
    </row>
    <row r="60" spans="1:17" x14ac:dyDescent="0.25">
      <c r="A60">
        <v>-76.16</v>
      </c>
      <c r="B60">
        <v>165.07</v>
      </c>
      <c r="C60" t="s">
        <v>221</v>
      </c>
      <c r="E60" s="5">
        <v>4</v>
      </c>
      <c r="F60" s="5">
        <v>109</v>
      </c>
      <c r="G60">
        <v>0.9</v>
      </c>
      <c r="H60">
        <v>98</v>
      </c>
      <c r="I60">
        <v>3</v>
      </c>
      <c r="J60" s="5">
        <v>-870</v>
      </c>
      <c r="K60" t="s">
        <v>217</v>
      </c>
      <c r="L60" t="s">
        <v>74</v>
      </c>
      <c r="M60" t="s">
        <v>77</v>
      </c>
      <c r="N60" t="s">
        <v>83</v>
      </c>
    </row>
    <row r="61" spans="1:17" x14ac:dyDescent="0.25">
      <c r="A61">
        <v>-76.099999999999994</v>
      </c>
      <c r="B61">
        <v>164.99</v>
      </c>
      <c r="C61" t="s">
        <v>222</v>
      </c>
      <c r="E61" s="5">
        <v>3</v>
      </c>
      <c r="F61" s="5">
        <v>72</v>
      </c>
      <c r="G61">
        <v>1.1000000000000001</v>
      </c>
      <c r="H61">
        <v>78</v>
      </c>
      <c r="I61" t="s">
        <v>10</v>
      </c>
      <c r="J61" s="5">
        <v>-885</v>
      </c>
      <c r="K61" t="s">
        <v>217</v>
      </c>
      <c r="L61" s="2" t="s">
        <v>74</v>
      </c>
      <c r="M61" t="s">
        <v>77</v>
      </c>
      <c r="N61" t="s">
        <v>83</v>
      </c>
    </row>
    <row r="62" spans="1:17" x14ac:dyDescent="0.25">
      <c r="A62">
        <v>-76.11</v>
      </c>
      <c r="B62">
        <v>164.99</v>
      </c>
      <c r="C62" t="s">
        <v>223</v>
      </c>
      <c r="E62" s="5">
        <v>3</v>
      </c>
      <c r="F62" s="5">
        <v>99</v>
      </c>
      <c r="G62">
        <v>1</v>
      </c>
      <c r="H62">
        <v>103</v>
      </c>
      <c r="I62">
        <v>5</v>
      </c>
      <c r="J62" s="5">
        <v>-875</v>
      </c>
      <c r="K62" t="s">
        <v>217</v>
      </c>
      <c r="L62" t="s">
        <v>74</v>
      </c>
      <c r="M62" t="s">
        <v>77</v>
      </c>
      <c r="N62" t="s">
        <v>83</v>
      </c>
    </row>
    <row r="63" spans="1:17" x14ac:dyDescent="0.25">
      <c r="A63">
        <v>-76.040000000000006</v>
      </c>
      <c r="B63">
        <v>164.99</v>
      </c>
      <c r="C63" t="s">
        <v>224</v>
      </c>
      <c r="E63" s="5">
        <v>4</v>
      </c>
      <c r="F63" s="5">
        <v>91</v>
      </c>
      <c r="G63">
        <v>0.9</v>
      </c>
      <c r="H63">
        <v>87</v>
      </c>
      <c r="I63">
        <v>9</v>
      </c>
      <c r="J63" s="5">
        <v>-875</v>
      </c>
      <c r="K63" t="s">
        <v>217</v>
      </c>
      <c r="L63" t="s">
        <v>74</v>
      </c>
      <c r="M63" t="s">
        <v>78</v>
      </c>
      <c r="N63" t="s">
        <v>83</v>
      </c>
    </row>
    <row r="64" spans="1:17" x14ac:dyDescent="0.25">
      <c r="A64">
        <v>-76.040000000000006</v>
      </c>
      <c r="B64">
        <v>165</v>
      </c>
      <c r="C64" t="s">
        <v>225</v>
      </c>
      <c r="E64" s="5">
        <v>4</v>
      </c>
      <c r="F64" s="5">
        <v>88</v>
      </c>
      <c r="G64">
        <v>1.1000000000000001</v>
      </c>
      <c r="H64">
        <v>100</v>
      </c>
      <c r="I64">
        <v>5</v>
      </c>
      <c r="J64" s="5">
        <v>-880</v>
      </c>
      <c r="K64" t="s">
        <v>217</v>
      </c>
      <c r="L64" t="s">
        <v>74</v>
      </c>
      <c r="M64" t="s">
        <v>78</v>
      </c>
      <c r="N64" t="s">
        <v>83</v>
      </c>
    </row>
    <row r="65" spans="1:15" x14ac:dyDescent="0.25">
      <c r="A65">
        <v>-76.05</v>
      </c>
      <c r="B65">
        <v>164.89</v>
      </c>
      <c r="C65" t="s">
        <v>226</v>
      </c>
      <c r="E65" s="5">
        <v>4</v>
      </c>
      <c r="F65" s="5">
        <v>88</v>
      </c>
      <c r="G65">
        <v>1.2</v>
      </c>
      <c r="H65">
        <v>105</v>
      </c>
      <c r="I65">
        <v>4</v>
      </c>
      <c r="J65" s="5">
        <v>-885</v>
      </c>
      <c r="K65" t="s">
        <v>217</v>
      </c>
      <c r="L65" t="s">
        <v>74</v>
      </c>
      <c r="M65" t="s">
        <v>78</v>
      </c>
      <c r="N65" t="s">
        <v>83</v>
      </c>
    </row>
    <row r="66" spans="1:15" x14ac:dyDescent="0.25">
      <c r="A66">
        <v>-76.05</v>
      </c>
      <c r="B66">
        <v>164.92</v>
      </c>
      <c r="C66" t="s">
        <v>227</v>
      </c>
      <c r="E66" s="5">
        <v>4</v>
      </c>
      <c r="F66" s="5">
        <v>123</v>
      </c>
      <c r="G66">
        <v>1</v>
      </c>
      <c r="H66">
        <v>118</v>
      </c>
      <c r="I66">
        <v>23</v>
      </c>
      <c r="J66" s="5">
        <v>-893</v>
      </c>
      <c r="K66" t="s">
        <v>217</v>
      </c>
      <c r="L66" t="s">
        <v>74</v>
      </c>
      <c r="M66" t="s">
        <v>78</v>
      </c>
      <c r="N66" t="s">
        <v>83</v>
      </c>
    </row>
    <row r="67" spans="1:15" x14ac:dyDescent="0.25">
      <c r="A67">
        <v>-63.39</v>
      </c>
      <c r="B67">
        <v>-68.45</v>
      </c>
      <c r="C67" t="s">
        <v>228</v>
      </c>
      <c r="E67">
        <v>5.25</v>
      </c>
      <c r="F67" s="5">
        <v>110</v>
      </c>
      <c r="G67">
        <v>0.99</v>
      </c>
      <c r="H67">
        <v>122</v>
      </c>
      <c r="I67">
        <v>16</v>
      </c>
      <c r="J67" s="5">
        <v>-3559</v>
      </c>
      <c r="K67" t="s">
        <v>229</v>
      </c>
      <c r="L67" s="2" t="s">
        <v>58</v>
      </c>
      <c r="M67" t="s">
        <v>79</v>
      </c>
      <c r="N67" t="s">
        <v>83</v>
      </c>
      <c r="O67" t="s">
        <v>75</v>
      </c>
    </row>
    <row r="68" spans="1:15" ht="15" customHeight="1" x14ac:dyDescent="0.25">
      <c r="A68">
        <v>-63.38</v>
      </c>
      <c r="B68">
        <v>-68.430000000000007</v>
      </c>
      <c r="C68" t="s">
        <v>230</v>
      </c>
      <c r="E68">
        <v>5.25</v>
      </c>
      <c r="F68" s="5">
        <v>105</v>
      </c>
      <c r="G68">
        <v>1.0900000000000001</v>
      </c>
      <c r="H68">
        <v>129</v>
      </c>
      <c r="I68">
        <v>34</v>
      </c>
      <c r="J68" s="5">
        <v>-3560</v>
      </c>
      <c r="K68" t="s">
        <v>229</v>
      </c>
      <c r="L68" t="s">
        <v>58</v>
      </c>
      <c r="M68" t="s">
        <v>79</v>
      </c>
      <c r="N68" t="s">
        <v>83</v>
      </c>
      <c r="O68" s="10" t="s">
        <v>144</v>
      </c>
    </row>
    <row r="69" spans="1:15" x14ac:dyDescent="0.25">
      <c r="A69">
        <v>-63.37</v>
      </c>
      <c r="B69">
        <v>-68.41</v>
      </c>
      <c r="C69" t="s">
        <v>231</v>
      </c>
      <c r="E69">
        <v>5.25</v>
      </c>
      <c r="F69" s="5">
        <v>104</v>
      </c>
      <c r="G69">
        <v>1.07</v>
      </c>
      <c r="H69">
        <v>124</v>
      </c>
      <c r="I69">
        <v>23</v>
      </c>
      <c r="J69" s="5">
        <v>-3558</v>
      </c>
      <c r="K69" t="s">
        <v>229</v>
      </c>
      <c r="L69" t="s">
        <v>58</v>
      </c>
      <c r="M69" t="s">
        <v>79</v>
      </c>
      <c r="N69" t="s">
        <v>83</v>
      </c>
      <c r="O69" s="10" t="s">
        <v>144</v>
      </c>
    </row>
    <row r="70" spans="1:15" x14ac:dyDescent="0.25">
      <c r="A70">
        <v>-63.36</v>
      </c>
      <c r="B70">
        <v>-68.41</v>
      </c>
      <c r="C70" t="s">
        <v>232</v>
      </c>
      <c r="E70">
        <v>5.25</v>
      </c>
      <c r="F70" s="5">
        <v>107</v>
      </c>
      <c r="G70">
        <v>1.03</v>
      </c>
      <c r="H70">
        <v>123</v>
      </c>
      <c r="I70">
        <v>11</v>
      </c>
      <c r="J70" s="5">
        <v>-3561</v>
      </c>
      <c r="K70" t="s">
        <v>229</v>
      </c>
      <c r="L70" t="s">
        <v>58</v>
      </c>
      <c r="M70" t="s">
        <v>79</v>
      </c>
      <c r="N70" t="s">
        <v>83</v>
      </c>
      <c r="O70" s="10" t="s">
        <v>144</v>
      </c>
    </row>
    <row r="71" spans="1:15" x14ac:dyDescent="0.25">
      <c r="A71">
        <v>-63.36</v>
      </c>
      <c r="B71">
        <v>-68.42</v>
      </c>
      <c r="C71" t="s">
        <v>233</v>
      </c>
      <c r="E71">
        <v>5.25</v>
      </c>
      <c r="F71" s="5">
        <v>107</v>
      </c>
      <c r="G71">
        <v>1.1000000000000001</v>
      </c>
      <c r="H71">
        <v>118</v>
      </c>
      <c r="I71">
        <v>7</v>
      </c>
      <c r="J71" s="5">
        <v>-3568</v>
      </c>
      <c r="K71" t="s">
        <v>229</v>
      </c>
      <c r="L71" t="s">
        <v>58</v>
      </c>
      <c r="M71" t="s">
        <v>79</v>
      </c>
      <c r="N71" t="s">
        <v>83</v>
      </c>
      <c r="O71" s="10" t="s">
        <v>144</v>
      </c>
    </row>
    <row r="72" spans="1:15" x14ac:dyDescent="0.25">
      <c r="A72">
        <v>-63.35</v>
      </c>
      <c r="B72">
        <v>-68.42</v>
      </c>
      <c r="C72" t="s">
        <v>234</v>
      </c>
      <c r="E72">
        <v>5.25</v>
      </c>
      <c r="F72" s="5">
        <v>106</v>
      </c>
      <c r="G72">
        <v>1</v>
      </c>
      <c r="H72">
        <v>119</v>
      </c>
      <c r="I72">
        <v>8</v>
      </c>
      <c r="J72" s="5">
        <v>-3577</v>
      </c>
      <c r="K72" t="s">
        <v>229</v>
      </c>
      <c r="L72" t="s">
        <v>58</v>
      </c>
      <c r="M72" t="s">
        <v>79</v>
      </c>
      <c r="N72" t="s">
        <v>83</v>
      </c>
      <c r="O72" s="10" t="s">
        <v>144</v>
      </c>
    </row>
    <row r="73" spans="1:15" x14ac:dyDescent="0.25">
      <c r="A73">
        <v>-63.67</v>
      </c>
      <c r="B73">
        <v>-66.61</v>
      </c>
      <c r="C73" t="s">
        <v>235</v>
      </c>
      <c r="E73">
        <v>5.25</v>
      </c>
      <c r="F73" s="5">
        <v>125</v>
      </c>
      <c r="G73">
        <v>1.01</v>
      </c>
      <c r="H73">
        <v>154</v>
      </c>
      <c r="I73">
        <v>25</v>
      </c>
      <c r="J73">
        <v>-3331</v>
      </c>
      <c r="K73" t="s">
        <v>229</v>
      </c>
      <c r="L73" t="s">
        <v>58</v>
      </c>
      <c r="M73" t="s">
        <v>79</v>
      </c>
      <c r="N73" t="s">
        <v>83</v>
      </c>
      <c r="O73" s="10" t="s">
        <v>144</v>
      </c>
    </row>
    <row r="74" spans="1:15" x14ac:dyDescent="0.25">
      <c r="A74">
        <v>-63.67</v>
      </c>
      <c r="B74">
        <v>-66.62</v>
      </c>
      <c r="C74" t="s">
        <v>236</v>
      </c>
      <c r="E74">
        <v>5.25</v>
      </c>
      <c r="F74" s="5">
        <v>119</v>
      </c>
      <c r="G74">
        <v>0.97</v>
      </c>
      <c r="H74">
        <v>141</v>
      </c>
      <c r="I74">
        <v>11</v>
      </c>
      <c r="J74">
        <v>-3337</v>
      </c>
      <c r="K74" t="s">
        <v>229</v>
      </c>
      <c r="L74" t="s">
        <v>58</v>
      </c>
      <c r="M74" t="s">
        <v>79</v>
      </c>
      <c r="N74" t="s">
        <v>83</v>
      </c>
      <c r="O74" s="10" t="s">
        <v>144</v>
      </c>
    </row>
    <row r="75" spans="1:15" x14ac:dyDescent="0.25">
      <c r="A75">
        <v>-63.67</v>
      </c>
      <c r="B75">
        <v>-66.599999999999994</v>
      </c>
      <c r="C75" t="s">
        <v>237</v>
      </c>
      <c r="E75">
        <v>5.25</v>
      </c>
      <c r="F75" s="5">
        <v>116</v>
      </c>
      <c r="G75">
        <v>1.03</v>
      </c>
      <c r="H75">
        <v>147</v>
      </c>
      <c r="I75">
        <v>22</v>
      </c>
      <c r="J75">
        <v>-3329</v>
      </c>
      <c r="K75" t="s">
        <v>229</v>
      </c>
      <c r="L75" t="s">
        <v>58</v>
      </c>
      <c r="M75" t="s">
        <v>79</v>
      </c>
      <c r="N75" t="s">
        <v>83</v>
      </c>
      <c r="O75" s="10" t="s">
        <v>144</v>
      </c>
    </row>
    <row r="76" spans="1:15" x14ac:dyDescent="0.25">
      <c r="A76">
        <v>-63.69</v>
      </c>
      <c r="B76">
        <v>-66.61</v>
      </c>
      <c r="C76" t="s">
        <v>238</v>
      </c>
      <c r="E76">
        <v>5.25</v>
      </c>
      <c r="F76" s="5">
        <v>130</v>
      </c>
      <c r="G76">
        <v>1.05</v>
      </c>
      <c r="H76">
        <v>167</v>
      </c>
      <c r="I76">
        <v>12</v>
      </c>
      <c r="J76">
        <v>-3340</v>
      </c>
      <c r="K76" t="s">
        <v>229</v>
      </c>
      <c r="L76" t="s">
        <v>58</v>
      </c>
      <c r="M76" t="s">
        <v>79</v>
      </c>
      <c r="N76" t="s">
        <v>83</v>
      </c>
      <c r="O76" s="10" t="s">
        <v>144</v>
      </c>
    </row>
    <row r="77" spans="1:15" x14ac:dyDescent="0.25">
      <c r="A77">
        <v>-63.69</v>
      </c>
      <c r="B77">
        <v>-66.540000000000006</v>
      </c>
      <c r="C77" t="s">
        <v>239</v>
      </c>
      <c r="E77">
        <v>5.25</v>
      </c>
      <c r="F77" s="5">
        <v>135</v>
      </c>
      <c r="G77">
        <v>0.86</v>
      </c>
      <c r="H77">
        <v>141</v>
      </c>
      <c r="I77">
        <v>21</v>
      </c>
      <c r="J77">
        <v>-3309</v>
      </c>
      <c r="K77" t="s">
        <v>229</v>
      </c>
      <c r="L77" t="s">
        <v>58</v>
      </c>
      <c r="M77" t="s">
        <v>79</v>
      </c>
      <c r="N77" t="s">
        <v>83</v>
      </c>
      <c r="O77" s="10" t="s">
        <v>144</v>
      </c>
    </row>
    <row r="78" spans="1:15" x14ac:dyDescent="0.25">
      <c r="A78">
        <v>-63.69</v>
      </c>
      <c r="B78">
        <v>-66.53</v>
      </c>
      <c r="C78" t="s">
        <v>240</v>
      </c>
      <c r="E78">
        <v>5.25</v>
      </c>
      <c r="F78" s="5">
        <v>126</v>
      </c>
      <c r="G78">
        <v>0.93</v>
      </c>
      <c r="H78">
        <v>143</v>
      </c>
      <c r="I78">
        <v>14</v>
      </c>
      <c r="J78">
        <v>-3308</v>
      </c>
      <c r="K78" t="s">
        <v>229</v>
      </c>
      <c r="L78" t="s">
        <v>58</v>
      </c>
      <c r="M78" t="s">
        <v>79</v>
      </c>
      <c r="N78" t="s">
        <v>83</v>
      </c>
      <c r="O78" s="10" t="s">
        <v>144</v>
      </c>
    </row>
    <row r="79" spans="1:15" x14ac:dyDescent="0.25">
      <c r="A79">
        <v>-63.75</v>
      </c>
      <c r="B79">
        <v>-66.41</v>
      </c>
      <c r="C79" t="s">
        <v>241</v>
      </c>
      <c r="E79">
        <v>3</v>
      </c>
      <c r="F79" s="5">
        <v>150</v>
      </c>
      <c r="G79">
        <v>0.97</v>
      </c>
      <c r="H79">
        <v>178</v>
      </c>
      <c r="I79">
        <v>16</v>
      </c>
      <c r="J79">
        <v>-3294</v>
      </c>
      <c r="K79" t="s">
        <v>229</v>
      </c>
      <c r="L79" t="s">
        <v>58</v>
      </c>
      <c r="M79" t="s">
        <v>79</v>
      </c>
      <c r="N79" t="s">
        <v>83</v>
      </c>
      <c r="O79" s="10" t="s">
        <v>144</v>
      </c>
    </row>
    <row r="80" spans="1:15" x14ac:dyDescent="0.25">
      <c r="A80">
        <v>-63.75</v>
      </c>
      <c r="B80">
        <v>-66.41</v>
      </c>
      <c r="C80" t="s">
        <v>242</v>
      </c>
      <c r="E80">
        <v>2.25</v>
      </c>
      <c r="F80" s="5">
        <v>147</v>
      </c>
      <c r="G80">
        <v>0.97</v>
      </c>
      <c r="H80">
        <v>174</v>
      </c>
      <c r="I80">
        <v>17</v>
      </c>
      <c r="J80">
        <v>-3294</v>
      </c>
      <c r="K80" t="s">
        <v>229</v>
      </c>
      <c r="L80" t="s">
        <v>58</v>
      </c>
      <c r="M80" t="s">
        <v>79</v>
      </c>
      <c r="N80" t="s">
        <v>83</v>
      </c>
      <c r="O80" s="10" t="s">
        <v>144</v>
      </c>
    </row>
    <row r="81" spans="1:15" x14ac:dyDescent="0.25">
      <c r="A81">
        <v>-63.82</v>
      </c>
      <c r="B81">
        <v>-66.349999999999994</v>
      </c>
      <c r="C81" t="s">
        <v>243</v>
      </c>
      <c r="E81">
        <v>1.5</v>
      </c>
      <c r="F81" s="5">
        <v>64</v>
      </c>
      <c r="G81">
        <v>0.97</v>
      </c>
      <c r="H81">
        <v>77</v>
      </c>
      <c r="I81">
        <v>13</v>
      </c>
      <c r="J81">
        <v>-3075</v>
      </c>
      <c r="K81" t="s">
        <v>229</v>
      </c>
      <c r="L81" t="s">
        <v>58</v>
      </c>
      <c r="M81" t="s">
        <v>77</v>
      </c>
      <c r="N81" t="s">
        <v>83</v>
      </c>
      <c r="O81" s="10" t="s">
        <v>144</v>
      </c>
    </row>
    <row r="82" spans="1:15" x14ac:dyDescent="0.25">
      <c r="A82">
        <v>-64.38</v>
      </c>
      <c r="B82">
        <v>-66.77</v>
      </c>
      <c r="C82" t="s">
        <v>244</v>
      </c>
      <c r="E82">
        <v>2.25</v>
      </c>
      <c r="F82" s="5">
        <v>96</v>
      </c>
      <c r="G82">
        <v>1.02</v>
      </c>
      <c r="H82">
        <v>122</v>
      </c>
      <c r="I82">
        <v>88</v>
      </c>
      <c r="J82">
        <v>-480</v>
      </c>
      <c r="K82" t="s">
        <v>229</v>
      </c>
      <c r="L82" t="s">
        <v>58</v>
      </c>
      <c r="M82" t="s">
        <v>77</v>
      </c>
      <c r="N82" t="s">
        <v>83</v>
      </c>
      <c r="O82" s="10" t="s">
        <v>144</v>
      </c>
    </row>
    <row r="83" spans="1:15" x14ac:dyDescent="0.25">
      <c r="A83">
        <v>-64.38</v>
      </c>
      <c r="B83">
        <v>-66.760000000000005</v>
      </c>
      <c r="C83" t="s">
        <v>245</v>
      </c>
      <c r="E83">
        <v>2.25</v>
      </c>
      <c r="F83" s="5">
        <v>65</v>
      </c>
      <c r="G83">
        <v>1.08</v>
      </c>
      <c r="H83">
        <v>89</v>
      </c>
      <c r="I83">
        <v>20</v>
      </c>
      <c r="J83">
        <v>-490</v>
      </c>
      <c r="K83" t="s">
        <v>229</v>
      </c>
      <c r="L83" t="s">
        <v>58</v>
      </c>
      <c r="M83" t="s">
        <v>77</v>
      </c>
      <c r="N83" t="s">
        <v>83</v>
      </c>
      <c r="O83" s="10" t="s">
        <v>144</v>
      </c>
    </row>
    <row r="84" spans="1:15" x14ac:dyDescent="0.25">
      <c r="A84">
        <v>-64.38</v>
      </c>
      <c r="B84">
        <v>-66.760000000000005</v>
      </c>
      <c r="C84" t="s">
        <v>246</v>
      </c>
      <c r="E84">
        <v>3</v>
      </c>
      <c r="F84" s="5">
        <v>38</v>
      </c>
      <c r="G84">
        <v>1.08</v>
      </c>
      <c r="H84">
        <v>44</v>
      </c>
      <c r="I84">
        <v>10</v>
      </c>
      <c r="J84">
        <v>-490</v>
      </c>
      <c r="K84" t="s">
        <v>229</v>
      </c>
      <c r="L84" t="s">
        <v>58</v>
      </c>
      <c r="M84" t="s">
        <v>77</v>
      </c>
      <c r="N84" t="s">
        <v>83</v>
      </c>
      <c r="O84" s="10" t="s">
        <v>144</v>
      </c>
    </row>
    <row r="85" spans="1:15" x14ac:dyDescent="0.25">
      <c r="A85">
        <v>-64.38</v>
      </c>
      <c r="B85">
        <v>-66.760000000000005</v>
      </c>
      <c r="C85" t="s">
        <v>247</v>
      </c>
      <c r="E85">
        <v>2.25</v>
      </c>
      <c r="F85" s="5">
        <v>28</v>
      </c>
      <c r="G85">
        <v>1.04</v>
      </c>
      <c r="H85">
        <v>31</v>
      </c>
      <c r="I85">
        <v>67</v>
      </c>
      <c r="J85">
        <v>-490</v>
      </c>
      <c r="K85" t="s">
        <v>229</v>
      </c>
      <c r="L85" t="s">
        <v>58</v>
      </c>
      <c r="M85" t="s">
        <v>77</v>
      </c>
      <c r="N85" t="s">
        <v>83</v>
      </c>
      <c r="O85" s="10" t="s">
        <v>144</v>
      </c>
    </row>
    <row r="86" spans="1:15" x14ac:dyDescent="0.25">
      <c r="A86">
        <v>-64.38</v>
      </c>
      <c r="B86">
        <v>-66.75</v>
      </c>
      <c r="C86" t="s">
        <v>248</v>
      </c>
      <c r="E86">
        <v>1.5</v>
      </c>
      <c r="F86" s="5">
        <v>40</v>
      </c>
      <c r="G86">
        <v>1.1000000000000001</v>
      </c>
      <c r="H86">
        <v>63</v>
      </c>
      <c r="I86">
        <v>45</v>
      </c>
      <c r="J86">
        <v>-494</v>
      </c>
      <c r="K86" t="s">
        <v>229</v>
      </c>
      <c r="L86" t="s">
        <v>58</v>
      </c>
      <c r="M86" t="s">
        <v>77</v>
      </c>
      <c r="N86" t="s">
        <v>83</v>
      </c>
      <c r="O86" s="10" t="s">
        <v>144</v>
      </c>
    </row>
    <row r="87" spans="1:15" x14ac:dyDescent="0.25">
      <c r="A87">
        <v>-64.39</v>
      </c>
      <c r="B87">
        <v>-66.73</v>
      </c>
      <c r="C87" t="s">
        <v>249</v>
      </c>
      <c r="E87">
        <v>1.5</v>
      </c>
      <c r="F87" s="5">
        <v>56</v>
      </c>
      <c r="G87">
        <v>0.95</v>
      </c>
      <c r="H87">
        <v>103</v>
      </c>
      <c r="I87">
        <v>34</v>
      </c>
      <c r="J87">
        <v>-516</v>
      </c>
      <c r="K87" t="s">
        <v>229</v>
      </c>
      <c r="L87" t="s">
        <v>58</v>
      </c>
      <c r="M87" t="s">
        <v>77</v>
      </c>
      <c r="N87" t="s">
        <v>83</v>
      </c>
      <c r="O87" s="10" t="s">
        <v>144</v>
      </c>
    </row>
    <row r="88" spans="1:15" x14ac:dyDescent="0.25">
      <c r="A88">
        <v>-64.37</v>
      </c>
      <c r="B88">
        <v>-66.61</v>
      </c>
      <c r="C88" t="s">
        <v>250</v>
      </c>
      <c r="E88">
        <v>3</v>
      </c>
      <c r="F88" s="5">
        <v>97</v>
      </c>
      <c r="G88">
        <v>0.99</v>
      </c>
      <c r="H88">
        <v>109</v>
      </c>
      <c r="I88">
        <v>24</v>
      </c>
      <c r="J88">
        <v>-534</v>
      </c>
      <c r="K88" t="s">
        <v>229</v>
      </c>
      <c r="L88" t="s">
        <v>58</v>
      </c>
      <c r="M88" t="s">
        <v>77</v>
      </c>
      <c r="N88" t="s">
        <v>83</v>
      </c>
      <c r="O88" s="10" t="s">
        <v>144</v>
      </c>
    </row>
    <row r="89" spans="1:15" x14ac:dyDescent="0.25">
      <c r="A89">
        <v>-64.37</v>
      </c>
      <c r="B89">
        <v>-66.61</v>
      </c>
      <c r="C89" t="s">
        <v>251</v>
      </c>
      <c r="E89">
        <v>3</v>
      </c>
      <c r="F89" s="5">
        <v>81</v>
      </c>
      <c r="G89">
        <v>1.03</v>
      </c>
      <c r="H89">
        <v>104</v>
      </c>
      <c r="I89">
        <v>31</v>
      </c>
      <c r="J89">
        <v>-534</v>
      </c>
      <c r="K89" t="s">
        <v>229</v>
      </c>
      <c r="L89" t="s">
        <v>58</v>
      </c>
      <c r="M89" t="s">
        <v>77</v>
      </c>
      <c r="N89" t="s">
        <v>83</v>
      </c>
      <c r="O89" s="10" t="s">
        <v>144</v>
      </c>
    </row>
    <row r="90" spans="1:15" x14ac:dyDescent="0.25">
      <c r="A90">
        <v>-64.37</v>
      </c>
      <c r="B90">
        <v>-66.599999999999994</v>
      </c>
      <c r="C90" t="s">
        <v>252</v>
      </c>
      <c r="E90">
        <v>2.25</v>
      </c>
      <c r="F90" s="5">
        <v>55</v>
      </c>
      <c r="G90">
        <v>1.02</v>
      </c>
      <c r="H90">
        <v>89</v>
      </c>
      <c r="I90">
        <v>58</v>
      </c>
      <c r="J90">
        <v>-534</v>
      </c>
      <c r="K90" t="s">
        <v>229</v>
      </c>
      <c r="L90" t="s">
        <v>58</v>
      </c>
      <c r="M90" t="s">
        <v>77</v>
      </c>
      <c r="N90" t="s">
        <v>83</v>
      </c>
      <c r="O90" s="10" t="s">
        <v>144</v>
      </c>
    </row>
    <row r="91" spans="1:15" x14ac:dyDescent="0.25">
      <c r="A91">
        <v>-64.37</v>
      </c>
      <c r="B91">
        <v>-66.64</v>
      </c>
      <c r="C91" t="s">
        <v>253</v>
      </c>
      <c r="E91">
        <v>3</v>
      </c>
      <c r="F91" s="5">
        <v>77</v>
      </c>
      <c r="G91">
        <v>0.92</v>
      </c>
      <c r="H91">
        <v>60</v>
      </c>
      <c r="I91">
        <v>26</v>
      </c>
      <c r="J91">
        <v>-535</v>
      </c>
      <c r="K91" t="s">
        <v>229</v>
      </c>
      <c r="L91" t="s">
        <v>58</v>
      </c>
      <c r="M91" t="s">
        <v>77</v>
      </c>
      <c r="N91" t="s">
        <v>83</v>
      </c>
      <c r="O91" s="10" t="s">
        <v>144</v>
      </c>
    </row>
    <row r="92" spans="1:15" x14ac:dyDescent="0.25">
      <c r="A92">
        <v>-64.37</v>
      </c>
      <c r="B92">
        <v>-66.64</v>
      </c>
      <c r="C92" t="s">
        <v>254</v>
      </c>
      <c r="E92">
        <v>3</v>
      </c>
      <c r="F92" s="5">
        <v>85</v>
      </c>
      <c r="G92">
        <v>0.98</v>
      </c>
      <c r="H92">
        <v>75</v>
      </c>
      <c r="I92">
        <v>53</v>
      </c>
      <c r="J92">
        <v>-534</v>
      </c>
      <c r="K92" t="s">
        <v>229</v>
      </c>
      <c r="L92" t="s">
        <v>58</v>
      </c>
      <c r="M92" t="s">
        <v>77</v>
      </c>
      <c r="N92" t="s">
        <v>83</v>
      </c>
      <c r="O92" s="10" t="s">
        <v>144</v>
      </c>
    </row>
    <row r="93" spans="1:15" x14ac:dyDescent="0.25">
      <c r="A93">
        <v>-64.37</v>
      </c>
      <c r="B93">
        <v>-66.650000000000006</v>
      </c>
      <c r="C93" t="s">
        <v>255</v>
      </c>
      <c r="E93">
        <v>3</v>
      </c>
      <c r="F93" s="5">
        <v>61</v>
      </c>
      <c r="G93">
        <v>0.9</v>
      </c>
      <c r="H93">
        <v>90</v>
      </c>
      <c r="I93">
        <v>36</v>
      </c>
      <c r="J93">
        <v>-535</v>
      </c>
      <c r="K93" t="s">
        <v>229</v>
      </c>
      <c r="L93" t="s">
        <v>58</v>
      </c>
      <c r="M93" t="s">
        <v>77</v>
      </c>
      <c r="N93" t="s">
        <v>83</v>
      </c>
      <c r="O93" s="10" t="s">
        <v>144</v>
      </c>
    </row>
    <row r="94" spans="1:15" x14ac:dyDescent="0.25">
      <c r="A94">
        <v>-64.37</v>
      </c>
      <c r="B94">
        <v>-66.66</v>
      </c>
      <c r="C94" t="s">
        <v>256</v>
      </c>
      <c r="E94">
        <v>2.25</v>
      </c>
      <c r="F94" s="5">
        <v>66</v>
      </c>
      <c r="G94">
        <v>0.95</v>
      </c>
      <c r="H94">
        <v>59</v>
      </c>
      <c r="I94">
        <v>27</v>
      </c>
      <c r="J94">
        <v>-535</v>
      </c>
      <c r="K94" t="s">
        <v>229</v>
      </c>
      <c r="L94" t="s">
        <v>58</v>
      </c>
      <c r="M94" t="s">
        <v>77</v>
      </c>
      <c r="N94" t="s">
        <v>83</v>
      </c>
      <c r="O94" s="10" t="s">
        <v>144</v>
      </c>
    </row>
    <row r="95" spans="1:15" x14ac:dyDescent="0.25">
      <c r="A95">
        <v>-64.37</v>
      </c>
      <c r="B95">
        <v>-66.67</v>
      </c>
      <c r="C95" t="s">
        <v>257</v>
      </c>
      <c r="E95">
        <v>1.5</v>
      </c>
      <c r="F95" s="5">
        <v>45</v>
      </c>
      <c r="G95">
        <v>0.95</v>
      </c>
      <c r="H95">
        <v>88</v>
      </c>
      <c r="I95">
        <v>31</v>
      </c>
      <c r="J95">
        <v>-535</v>
      </c>
      <c r="K95" t="s">
        <v>229</v>
      </c>
      <c r="L95" t="s">
        <v>58</v>
      </c>
      <c r="M95" t="s">
        <v>77</v>
      </c>
      <c r="N95" t="s">
        <v>83</v>
      </c>
      <c r="O95" s="10" t="s">
        <v>144</v>
      </c>
    </row>
    <row r="96" spans="1:15" x14ac:dyDescent="0.25">
      <c r="A96">
        <v>-64.37</v>
      </c>
      <c r="B96">
        <v>-66.67</v>
      </c>
      <c r="C96" t="s">
        <v>258</v>
      </c>
      <c r="E96">
        <v>1.5</v>
      </c>
      <c r="F96" s="5">
        <v>65</v>
      </c>
      <c r="G96">
        <v>0.93</v>
      </c>
      <c r="H96">
        <v>54</v>
      </c>
      <c r="I96">
        <v>20</v>
      </c>
      <c r="J96">
        <v>-535</v>
      </c>
      <c r="K96" t="s">
        <v>229</v>
      </c>
      <c r="L96" t="s">
        <v>58</v>
      </c>
      <c r="M96" t="s">
        <v>77</v>
      </c>
      <c r="N96" t="s">
        <v>83</v>
      </c>
      <c r="O96" s="10" t="s">
        <v>144</v>
      </c>
    </row>
    <row r="97" spans="1:15" x14ac:dyDescent="0.25">
      <c r="A97">
        <v>-64.37</v>
      </c>
      <c r="B97">
        <v>-66.62</v>
      </c>
      <c r="C97" t="s">
        <v>259</v>
      </c>
      <c r="E97">
        <v>1.5</v>
      </c>
      <c r="F97" s="5">
        <v>103</v>
      </c>
      <c r="G97">
        <v>0.99</v>
      </c>
      <c r="H97">
        <v>86</v>
      </c>
      <c r="I97">
        <v>20</v>
      </c>
      <c r="J97">
        <v>-534</v>
      </c>
      <c r="K97" t="s">
        <v>229</v>
      </c>
      <c r="L97" t="s">
        <v>58</v>
      </c>
      <c r="M97" t="s">
        <v>77</v>
      </c>
      <c r="N97" t="s">
        <v>83</v>
      </c>
      <c r="O97" s="10" t="s">
        <v>144</v>
      </c>
    </row>
    <row r="98" spans="1:15" x14ac:dyDescent="0.25">
      <c r="A98">
        <v>-74.508700000000005</v>
      </c>
      <c r="B98">
        <v>-134.12260000000001</v>
      </c>
      <c r="C98" t="s">
        <v>260</v>
      </c>
      <c r="D98">
        <v>0</v>
      </c>
      <c r="E98">
        <v>2.84</v>
      </c>
      <c r="F98">
        <v>38</v>
      </c>
      <c r="G98">
        <f t="shared" ref="G98:G122" si="1">H98/F98</f>
        <v>1</v>
      </c>
      <c r="H98">
        <v>38</v>
      </c>
      <c r="J98">
        <v>-893</v>
      </c>
      <c r="K98" t="s">
        <v>261</v>
      </c>
      <c r="L98" t="s">
        <v>55</v>
      </c>
      <c r="M98" t="s">
        <v>77</v>
      </c>
      <c r="N98" t="s">
        <v>83</v>
      </c>
    </row>
    <row r="99" spans="1:15" x14ac:dyDescent="0.25">
      <c r="A99">
        <v>-74.833200000000005</v>
      </c>
      <c r="B99">
        <v>-103.499</v>
      </c>
      <c r="C99" t="s">
        <v>262</v>
      </c>
      <c r="D99">
        <v>0</v>
      </c>
      <c r="E99">
        <v>2.84</v>
      </c>
      <c r="F99">
        <v>18.2</v>
      </c>
      <c r="G99" s="4">
        <f t="shared" si="1"/>
        <v>0.93956043956043966</v>
      </c>
      <c r="H99">
        <v>17.100000000000001</v>
      </c>
      <c r="J99">
        <v>-1021</v>
      </c>
      <c r="K99" t="s">
        <v>261</v>
      </c>
      <c r="L99" t="s">
        <v>55</v>
      </c>
      <c r="M99" t="s">
        <v>77</v>
      </c>
      <c r="N99" t="s">
        <v>83</v>
      </c>
    </row>
    <row r="100" spans="1:15" x14ac:dyDescent="0.25">
      <c r="A100">
        <v>-74.741299999999995</v>
      </c>
      <c r="B100">
        <v>-104.39230000000001</v>
      </c>
      <c r="C100" t="s">
        <v>263</v>
      </c>
      <c r="D100">
        <v>0</v>
      </c>
      <c r="E100">
        <v>2.84</v>
      </c>
      <c r="F100">
        <v>11.7</v>
      </c>
      <c r="G100" s="4">
        <f t="shared" si="1"/>
        <v>0.94017094017094027</v>
      </c>
      <c r="H100">
        <v>11</v>
      </c>
      <c r="J100">
        <v>-1104</v>
      </c>
      <c r="K100" t="s">
        <v>261</v>
      </c>
      <c r="L100" t="s">
        <v>55</v>
      </c>
      <c r="M100" t="s">
        <v>77</v>
      </c>
      <c r="N100" t="s">
        <v>83</v>
      </c>
    </row>
    <row r="101" spans="1:15" x14ac:dyDescent="0.25">
      <c r="A101">
        <v>-74.747299999999996</v>
      </c>
      <c r="B101">
        <v>-105.20050000000001</v>
      </c>
      <c r="C101" t="s">
        <v>264</v>
      </c>
      <c r="D101">
        <v>0</v>
      </c>
      <c r="E101">
        <v>2.84</v>
      </c>
      <c r="F101">
        <v>26.5</v>
      </c>
      <c r="G101" s="4">
        <f t="shared" si="1"/>
        <v>0.93962264150943386</v>
      </c>
      <c r="H101">
        <v>24.9</v>
      </c>
      <c r="J101">
        <v>-1302</v>
      </c>
      <c r="K101" t="s">
        <v>261</v>
      </c>
      <c r="L101" t="s">
        <v>55</v>
      </c>
      <c r="M101" t="s">
        <v>77</v>
      </c>
      <c r="N101" t="s">
        <v>83</v>
      </c>
    </row>
    <row r="102" spans="1:15" x14ac:dyDescent="0.25">
      <c r="A102">
        <v>-74.669600000000003</v>
      </c>
      <c r="B102">
        <v>-106.6065</v>
      </c>
      <c r="C102" t="s">
        <v>265</v>
      </c>
      <c r="D102">
        <v>0</v>
      </c>
      <c r="E102">
        <v>2.84</v>
      </c>
      <c r="F102">
        <v>31.6</v>
      </c>
      <c r="G102" s="4">
        <f t="shared" si="1"/>
        <v>0.93987341772151889</v>
      </c>
      <c r="H102">
        <v>29.7</v>
      </c>
      <c r="J102">
        <v>-1184</v>
      </c>
      <c r="K102" t="s">
        <v>261</v>
      </c>
      <c r="L102" t="s">
        <v>55</v>
      </c>
      <c r="M102" t="s">
        <v>77</v>
      </c>
      <c r="N102" t="s">
        <v>83</v>
      </c>
    </row>
    <row r="103" spans="1:15" x14ac:dyDescent="0.25">
      <c r="A103">
        <v>-74.601699999999994</v>
      </c>
      <c r="B103">
        <v>-106.6113</v>
      </c>
      <c r="C103" t="s">
        <v>266</v>
      </c>
      <c r="D103">
        <v>0</v>
      </c>
      <c r="E103">
        <v>2.84</v>
      </c>
      <c r="F103">
        <v>54.9</v>
      </c>
      <c r="G103" s="4">
        <f t="shared" si="1"/>
        <v>0.93989071038251371</v>
      </c>
      <c r="H103">
        <v>51.6</v>
      </c>
      <c r="J103">
        <v>-1353</v>
      </c>
      <c r="K103" t="s">
        <v>261</v>
      </c>
      <c r="L103" t="s">
        <v>55</v>
      </c>
      <c r="M103" t="s">
        <v>77</v>
      </c>
      <c r="N103" t="s">
        <v>83</v>
      </c>
    </row>
    <row r="104" spans="1:15" x14ac:dyDescent="0.25">
      <c r="A104">
        <v>-74.333299999999994</v>
      </c>
      <c r="B104">
        <v>-106</v>
      </c>
      <c r="C104" t="s">
        <v>267</v>
      </c>
      <c r="D104">
        <v>0</v>
      </c>
      <c r="E104">
        <v>2.84</v>
      </c>
      <c r="F104">
        <v>54.6</v>
      </c>
      <c r="G104" s="4">
        <f t="shared" si="1"/>
        <v>0.94139194139194138</v>
      </c>
      <c r="H104">
        <v>51.4</v>
      </c>
      <c r="J104">
        <v>-1386</v>
      </c>
      <c r="K104" t="s">
        <v>261</v>
      </c>
      <c r="L104" t="s">
        <v>55</v>
      </c>
      <c r="M104" t="s">
        <v>77</v>
      </c>
      <c r="N104" t="s">
        <v>83</v>
      </c>
    </row>
    <row r="105" spans="1:15" x14ac:dyDescent="0.25">
      <c r="A105">
        <v>-74.208799999999997</v>
      </c>
      <c r="B105">
        <v>-105.54989999999999</v>
      </c>
      <c r="C105" t="s">
        <v>268</v>
      </c>
      <c r="D105">
        <v>0</v>
      </c>
      <c r="E105">
        <v>2.84</v>
      </c>
      <c r="F105">
        <v>44.4</v>
      </c>
      <c r="G105" s="4">
        <f t="shared" si="1"/>
        <v>0.94144144144144137</v>
      </c>
      <c r="H105">
        <v>41.8</v>
      </c>
      <c r="J105">
        <v>-1644</v>
      </c>
      <c r="K105" t="s">
        <v>261</v>
      </c>
      <c r="L105" t="s">
        <v>55</v>
      </c>
      <c r="M105" t="s">
        <v>77</v>
      </c>
      <c r="N105" t="s">
        <v>83</v>
      </c>
    </row>
    <row r="106" spans="1:15" x14ac:dyDescent="0.25">
      <c r="A106">
        <v>-74.138800000000003</v>
      </c>
      <c r="B106">
        <v>-106.7303</v>
      </c>
      <c r="C106" t="s">
        <v>269</v>
      </c>
      <c r="D106">
        <v>0</v>
      </c>
      <c r="E106">
        <v>2.84</v>
      </c>
      <c r="F106">
        <v>56.8</v>
      </c>
      <c r="G106" s="4">
        <f t="shared" si="1"/>
        <v>0.9401408450704225</v>
      </c>
      <c r="H106">
        <v>53.4</v>
      </c>
      <c r="J106">
        <v>-1468</v>
      </c>
      <c r="K106" t="s">
        <v>261</v>
      </c>
      <c r="L106" t="s">
        <v>55</v>
      </c>
      <c r="M106" t="s">
        <v>77</v>
      </c>
      <c r="N106" t="s">
        <v>83</v>
      </c>
    </row>
    <row r="107" spans="1:15" x14ac:dyDescent="0.25">
      <c r="A107">
        <v>-74.001499999999993</v>
      </c>
      <c r="B107">
        <v>-105.6923</v>
      </c>
      <c r="C107" t="s">
        <v>270</v>
      </c>
      <c r="D107">
        <v>0</v>
      </c>
      <c r="E107">
        <v>2.84</v>
      </c>
      <c r="F107">
        <v>30.5</v>
      </c>
      <c r="G107" s="4">
        <f t="shared" si="1"/>
        <v>0.94098360655737701</v>
      </c>
      <c r="H107">
        <v>28.7</v>
      </c>
      <c r="J107">
        <v>-1037</v>
      </c>
      <c r="K107" t="s">
        <v>261</v>
      </c>
      <c r="L107" t="s">
        <v>55</v>
      </c>
      <c r="M107" t="s">
        <v>77</v>
      </c>
      <c r="N107" t="s">
        <v>83</v>
      </c>
    </row>
    <row r="108" spans="1:15" x14ac:dyDescent="0.25">
      <c r="A108">
        <v>-74.041700000000006</v>
      </c>
      <c r="B108">
        <v>-106.18470000000001</v>
      </c>
      <c r="C108" t="s">
        <v>271</v>
      </c>
      <c r="D108">
        <v>0</v>
      </c>
      <c r="E108">
        <v>2.84</v>
      </c>
      <c r="F108">
        <v>33</v>
      </c>
      <c r="G108" s="4">
        <f t="shared" si="1"/>
        <v>0.93939393939393945</v>
      </c>
      <c r="H108">
        <v>31</v>
      </c>
      <c r="J108">
        <v>-1111</v>
      </c>
      <c r="K108" t="s">
        <v>261</v>
      </c>
      <c r="L108" t="s">
        <v>55</v>
      </c>
      <c r="M108" t="s">
        <v>77</v>
      </c>
      <c r="N108" t="s">
        <v>83</v>
      </c>
    </row>
    <row r="109" spans="1:15" x14ac:dyDescent="0.25">
      <c r="A109">
        <v>-73.523799999999994</v>
      </c>
      <c r="B109">
        <v>-106.2004</v>
      </c>
      <c r="C109" t="s">
        <v>272</v>
      </c>
      <c r="D109">
        <v>0</v>
      </c>
      <c r="E109">
        <v>2.84</v>
      </c>
      <c r="F109">
        <v>46.2</v>
      </c>
      <c r="G109" s="4">
        <f t="shared" si="1"/>
        <v>0.93939393939393934</v>
      </c>
      <c r="H109">
        <v>43.4</v>
      </c>
      <c r="J109">
        <v>-806</v>
      </c>
      <c r="K109" t="s">
        <v>261</v>
      </c>
      <c r="L109" t="s">
        <v>55</v>
      </c>
      <c r="M109" t="s">
        <v>77</v>
      </c>
      <c r="N109" t="s">
        <v>83</v>
      </c>
    </row>
    <row r="110" spans="1:15" x14ac:dyDescent="0.25">
      <c r="A110">
        <v>-73.528599999999997</v>
      </c>
      <c r="B110">
        <v>-106.1978</v>
      </c>
      <c r="C110" t="s">
        <v>273</v>
      </c>
      <c r="D110">
        <v>0</v>
      </c>
      <c r="E110">
        <v>2.84</v>
      </c>
      <c r="F110">
        <v>24.1</v>
      </c>
      <c r="G110" s="4">
        <f t="shared" si="1"/>
        <v>0.94190871369294593</v>
      </c>
      <c r="H110">
        <v>22.7</v>
      </c>
      <c r="J110">
        <v>-813</v>
      </c>
      <c r="K110" t="s">
        <v>261</v>
      </c>
      <c r="L110" t="s">
        <v>55</v>
      </c>
      <c r="M110" t="s">
        <v>77</v>
      </c>
      <c r="N110" t="s">
        <v>83</v>
      </c>
    </row>
    <row r="111" spans="1:15" x14ac:dyDescent="0.25">
      <c r="A111">
        <v>-73.518699999999995</v>
      </c>
      <c r="B111">
        <v>-106.2015</v>
      </c>
      <c r="C111" t="s">
        <v>274</v>
      </c>
      <c r="D111">
        <v>0</v>
      </c>
      <c r="E111">
        <v>2.84</v>
      </c>
      <c r="F111">
        <v>25.7</v>
      </c>
      <c r="G111" s="4">
        <f t="shared" si="1"/>
        <v>0.94163424124513617</v>
      </c>
      <c r="H111">
        <v>24.2</v>
      </c>
      <c r="J111">
        <v>-814</v>
      </c>
      <c r="K111" t="s">
        <v>261</v>
      </c>
      <c r="L111" t="s">
        <v>55</v>
      </c>
      <c r="M111" t="s">
        <v>77</v>
      </c>
      <c r="N111" t="s">
        <v>83</v>
      </c>
    </row>
    <row r="112" spans="1:15" x14ac:dyDescent="0.25">
      <c r="A112">
        <v>-73.520899999999997</v>
      </c>
      <c r="B112">
        <v>-106.2015</v>
      </c>
      <c r="C112" t="s">
        <v>275</v>
      </c>
      <c r="D112">
        <v>0</v>
      </c>
      <c r="E112">
        <v>2.84</v>
      </c>
      <c r="F112">
        <v>10.7</v>
      </c>
      <c r="G112" s="4">
        <f t="shared" si="1"/>
        <v>0.94392523364485981</v>
      </c>
      <c r="H112">
        <v>10.1</v>
      </c>
      <c r="J112">
        <v>-795</v>
      </c>
      <c r="K112" t="s">
        <v>261</v>
      </c>
      <c r="L112" t="s">
        <v>55</v>
      </c>
      <c r="M112" t="s">
        <v>77</v>
      </c>
      <c r="N112" t="s">
        <v>83</v>
      </c>
    </row>
    <row r="113" spans="1:15" x14ac:dyDescent="0.25">
      <c r="A113">
        <v>-73.518100000000004</v>
      </c>
      <c r="B113">
        <v>-106.20489999999999</v>
      </c>
      <c r="C113" t="s">
        <v>276</v>
      </c>
      <c r="D113">
        <v>0</v>
      </c>
      <c r="E113">
        <v>2.84</v>
      </c>
      <c r="F113">
        <v>58.3</v>
      </c>
      <c r="G113" s="4">
        <f t="shared" si="1"/>
        <v>0.77873070325900517</v>
      </c>
      <c r="H113">
        <v>45.4</v>
      </c>
      <c r="J113">
        <v>-795</v>
      </c>
      <c r="K113" t="s">
        <v>261</v>
      </c>
      <c r="L113" t="s">
        <v>55</v>
      </c>
      <c r="M113" t="s">
        <v>77</v>
      </c>
      <c r="N113" t="s">
        <v>83</v>
      </c>
    </row>
    <row r="114" spans="1:15" x14ac:dyDescent="0.25">
      <c r="A114">
        <v>-71.879599999999996</v>
      </c>
      <c r="B114">
        <v>-103.3874</v>
      </c>
      <c r="C114" t="s">
        <v>277</v>
      </c>
      <c r="D114">
        <v>0</v>
      </c>
      <c r="E114">
        <v>2.84</v>
      </c>
      <c r="F114">
        <v>30.3</v>
      </c>
      <c r="G114" s="4">
        <f t="shared" si="1"/>
        <v>0.9372937293729372</v>
      </c>
      <c r="H114">
        <v>28.4</v>
      </c>
      <c r="J114">
        <v>-752</v>
      </c>
      <c r="K114" t="s">
        <v>261</v>
      </c>
      <c r="L114" t="s">
        <v>55</v>
      </c>
      <c r="M114" t="s">
        <v>77</v>
      </c>
      <c r="N114" t="s">
        <v>83</v>
      </c>
    </row>
    <row r="115" spans="1:15" x14ac:dyDescent="0.25">
      <c r="A115">
        <v>-71.744799999999998</v>
      </c>
      <c r="B115">
        <v>-103.3282</v>
      </c>
      <c r="C115" t="s">
        <v>278</v>
      </c>
      <c r="D115">
        <v>0</v>
      </c>
      <c r="E115">
        <v>2.84</v>
      </c>
      <c r="F115">
        <v>60.1</v>
      </c>
      <c r="G115" s="4">
        <f t="shared" si="1"/>
        <v>0.94009983361064886</v>
      </c>
      <c r="H115">
        <v>56.5</v>
      </c>
      <c r="J115">
        <v>-768</v>
      </c>
      <c r="K115" t="s">
        <v>261</v>
      </c>
      <c r="L115" t="s">
        <v>55</v>
      </c>
      <c r="M115" t="s">
        <v>77</v>
      </c>
      <c r="N115" t="s">
        <v>83</v>
      </c>
    </row>
    <row r="116" spans="1:15" x14ac:dyDescent="0.25">
      <c r="A116">
        <v>-71.453400000000002</v>
      </c>
      <c r="B116">
        <v>-103.00069999999999</v>
      </c>
      <c r="C116" t="s">
        <v>279</v>
      </c>
      <c r="D116">
        <v>0</v>
      </c>
      <c r="E116">
        <v>2.84</v>
      </c>
      <c r="F116">
        <v>27.8</v>
      </c>
      <c r="G116" s="4">
        <f t="shared" si="1"/>
        <v>0.9388489208633094</v>
      </c>
      <c r="H116">
        <v>26.1</v>
      </c>
      <c r="J116">
        <v>-626</v>
      </c>
      <c r="K116" t="s">
        <v>261</v>
      </c>
      <c r="L116" t="s">
        <v>55</v>
      </c>
      <c r="M116" t="s">
        <v>77</v>
      </c>
      <c r="N116" t="s">
        <v>83</v>
      </c>
    </row>
    <row r="117" spans="1:15" x14ac:dyDescent="0.25">
      <c r="A117">
        <v>-71.066299999999998</v>
      </c>
      <c r="B117">
        <v>-102.36669999999999</v>
      </c>
      <c r="C117" t="s">
        <v>280</v>
      </c>
      <c r="D117">
        <v>0</v>
      </c>
      <c r="E117">
        <v>2.84</v>
      </c>
      <c r="F117">
        <v>32.4</v>
      </c>
      <c r="G117" s="4">
        <f t="shared" si="1"/>
        <v>0.93827160493827155</v>
      </c>
      <c r="H117">
        <v>30.4</v>
      </c>
      <c r="J117">
        <v>-1447</v>
      </c>
      <c r="K117" t="s">
        <v>261</v>
      </c>
      <c r="L117" t="s">
        <v>55</v>
      </c>
      <c r="M117" t="s">
        <v>77</v>
      </c>
      <c r="N117" t="s">
        <v>83</v>
      </c>
    </row>
    <row r="118" spans="1:15" x14ac:dyDescent="0.25">
      <c r="A118">
        <v>-71.896299999999997</v>
      </c>
      <c r="B118">
        <v>-105.61879999999999</v>
      </c>
      <c r="C118" t="s">
        <v>281</v>
      </c>
      <c r="D118">
        <v>0</v>
      </c>
      <c r="E118">
        <v>2.84</v>
      </c>
      <c r="F118">
        <v>59.3</v>
      </c>
      <c r="G118" s="4">
        <f t="shared" si="1"/>
        <v>0.94097807757166951</v>
      </c>
      <c r="H118">
        <v>55.8</v>
      </c>
      <c r="J118">
        <v>-496</v>
      </c>
      <c r="K118" t="s">
        <v>261</v>
      </c>
      <c r="L118" t="s">
        <v>55</v>
      </c>
      <c r="M118" t="s">
        <v>77</v>
      </c>
      <c r="N118" t="s">
        <v>83</v>
      </c>
    </row>
    <row r="119" spans="1:15" x14ac:dyDescent="0.25">
      <c r="A119">
        <v>-74.534199999999998</v>
      </c>
      <c r="B119">
        <v>-102.6117</v>
      </c>
      <c r="C119" t="s">
        <v>282</v>
      </c>
      <c r="D119">
        <v>0</v>
      </c>
      <c r="E119">
        <v>2.84</v>
      </c>
      <c r="F119">
        <v>5.8</v>
      </c>
      <c r="G119" s="4">
        <f t="shared" si="1"/>
        <v>0.94827586206896552</v>
      </c>
      <c r="H119">
        <v>5.5</v>
      </c>
      <c r="J119">
        <v>-611</v>
      </c>
      <c r="K119" t="s">
        <v>261</v>
      </c>
      <c r="L119" t="s">
        <v>55</v>
      </c>
      <c r="M119" t="s">
        <v>77</v>
      </c>
      <c r="N119" t="s">
        <v>83</v>
      </c>
    </row>
    <row r="120" spans="1:15" x14ac:dyDescent="0.25">
      <c r="A120">
        <v>-74.6113</v>
      </c>
      <c r="B120">
        <v>-105.8522</v>
      </c>
      <c r="C120" t="s">
        <v>283</v>
      </c>
      <c r="D120">
        <v>0</v>
      </c>
      <c r="E120">
        <v>2.84</v>
      </c>
      <c r="F120">
        <v>15.6</v>
      </c>
      <c r="G120" s="4">
        <f t="shared" si="1"/>
        <v>0.9358974358974359</v>
      </c>
      <c r="H120">
        <v>14.6</v>
      </c>
      <c r="J120">
        <v>-626</v>
      </c>
      <c r="K120" t="s">
        <v>261</v>
      </c>
      <c r="L120" t="s">
        <v>55</v>
      </c>
      <c r="M120" t="s">
        <v>77</v>
      </c>
      <c r="N120" t="s">
        <v>83</v>
      </c>
    </row>
    <row r="121" spans="1:15" x14ac:dyDescent="0.25">
      <c r="A121">
        <v>-72.832700000000003</v>
      </c>
      <c r="B121">
        <v>-106.5022</v>
      </c>
      <c r="C121" t="s">
        <v>284</v>
      </c>
      <c r="D121">
        <v>0</v>
      </c>
      <c r="E121">
        <v>2.84</v>
      </c>
      <c r="F121">
        <v>34</v>
      </c>
      <c r="G121" s="4">
        <f t="shared" si="1"/>
        <v>0.93823529411764706</v>
      </c>
      <c r="H121">
        <v>31.9</v>
      </c>
      <c r="J121">
        <v>-577</v>
      </c>
      <c r="K121" t="s">
        <v>261</v>
      </c>
      <c r="L121" t="s">
        <v>55</v>
      </c>
      <c r="M121" t="s">
        <v>77</v>
      </c>
      <c r="N121" t="s">
        <v>83</v>
      </c>
    </row>
    <row r="122" spans="1:15" x14ac:dyDescent="0.25">
      <c r="A122">
        <v>-70.3643</v>
      </c>
      <c r="B122">
        <v>-113.9573</v>
      </c>
      <c r="C122" t="s">
        <v>285</v>
      </c>
      <c r="D122">
        <v>0</v>
      </c>
      <c r="E122">
        <v>2.84</v>
      </c>
      <c r="F122">
        <v>54.4</v>
      </c>
      <c r="G122" s="4">
        <f t="shared" si="1"/>
        <v>1</v>
      </c>
      <c r="H122">
        <v>54.4</v>
      </c>
      <c r="J122">
        <v>-3496</v>
      </c>
      <c r="K122" t="s">
        <v>261</v>
      </c>
      <c r="L122" t="s">
        <v>55</v>
      </c>
      <c r="M122" t="s">
        <v>78</v>
      </c>
      <c r="N122" t="s">
        <v>83</v>
      </c>
      <c r="O122" t="s">
        <v>76</v>
      </c>
    </row>
    <row r="123" spans="1:15" x14ac:dyDescent="0.25">
      <c r="A123">
        <v>-74.930999999999997</v>
      </c>
      <c r="B123">
        <v>-101.556</v>
      </c>
      <c r="C123" t="s">
        <v>286</v>
      </c>
      <c r="D123">
        <v>0</v>
      </c>
      <c r="E123">
        <v>7.02</v>
      </c>
      <c r="F123" s="4">
        <v>26.2</v>
      </c>
      <c r="G123" s="4">
        <v>1.17</v>
      </c>
      <c r="H123">
        <v>30.8</v>
      </c>
      <c r="I123">
        <v>1.5</v>
      </c>
      <c r="J123">
        <v>-883</v>
      </c>
      <c r="K123" t="s">
        <v>287</v>
      </c>
      <c r="L123" t="s">
        <v>288</v>
      </c>
      <c r="M123" t="s">
        <v>77</v>
      </c>
      <c r="N123" t="s">
        <v>83</v>
      </c>
    </row>
    <row r="124" spans="1:15" x14ac:dyDescent="0.25">
      <c r="A124">
        <v>-74.867999999999995</v>
      </c>
      <c r="B124">
        <v>-100.711</v>
      </c>
      <c r="C124" t="s">
        <v>289</v>
      </c>
      <c r="D124">
        <v>0</v>
      </c>
      <c r="E124">
        <v>9.6999999999999993</v>
      </c>
      <c r="F124" s="4">
        <v>30.2</v>
      </c>
      <c r="G124" s="4">
        <v>1.17</v>
      </c>
      <c r="H124">
        <v>35.4</v>
      </c>
      <c r="I124">
        <v>2.8</v>
      </c>
      <c r="J124">
        <v>-700</v>
      </c>
      <c r="K124" t="s">
        <v>287</v>
      </c>
      <c r="L124" t="s">
        <v>288</v>
      </c>
      <c r="M124" t="s">
        <v>78</v>
      </c>
      <c r="N124" t="s">
        <v>83</v>
      </c>
    </row>
    <row r="125" spans="1:15" x14ac:dyDescent="0.25">
      <c r="A125">
        <v>-74.986000000000004</v>
      </c>
      <c r="B125">
        <v>-101.869</v>
      </c>
      <c r="C125" t="s">
        <v>290</v>
      </c>
      <c r="D125">
        <v>0</v>
      </c>
      <c r="E125">
        <v>4.8</v>
      </c>
      <c r="F125" s="4">
        <v>41.3</v>
      </c>
      <c r="G125" s="4">
        <v>1.17</v>
      </c>
      <c r="H125">
        <v>48.5</v>
      </c>
      <c r="I125">
        <v>14.2</v>
      </c>
      <c r="J125">
        <v>-980</v>
      </c>
      <c r="K125" t="s">
        <v>287</v>
      </c>
      <c r="L125" t="s">
        <v>288</v>
      </c>
      <c r="M125" t="s">
        <v>77</v>
      </c>
      <c r="N125" t="s">
        <v>83</v>
      </c>
    </row>
    <row r="126" spans="1:15" x14ac:dyDescent="0.25">
      <c r="A126">
        <v>-75.031000000000006</v>
      </c>
      <c r="B126">
        <v>-101.93899999999999</v>
      </c>
      <c r="C126" t="s">
        <v>291</v>
      </c>
      <c r="D126">
        <v>0.6</v>
      </c>
      <c r="E126">
        <v>4.1500000000000004</v>
      </c>
      <c r="F126" s="4">
        <v>44.6</v>
      </c>
      <c r="G126" s="4">
        <v>1.17</v>
      </c>
      <c r="H126">
        <v>52.4</v>
      </c>
      <c r="I126">
        <v>8.1999999999999993</v>
      </c>
      <c r="J126">
        <v>-950</v>
      </c>
      <c r="K126" t="s">
        <v>287</v>
      </c>
      <c r="L126" t="s">
        <v>288</v>
      </c>
      <c r="M126" t="s">
        <v>78</v>
      </c>
      <c r="N126" t="s">
        <v>83</v>
      </c>
    </row>
    <row r="127" spans="1:15" x14ac:dyDescent="0.25">
      <c r="A127">
        <v>-74.941999999999993</v>
      </c>
      <c r="B127">
        <v>-102.295</v>
      </c>
      <c r="C127" t="s">
        <v>292</v>
      </c>
      <c r="D127">
        <v>0.6</v>
      </c>
      <c r="E127">
        <v>4.1500000000000004</v>
      </c>
      <c r="F127" s="4">
        <v>51.9</v>
      </c>
      <c r="G127" s="4">
        <v>1.17</v>
      </c>
      <c r="H127">
        <v>60.9</v>
      </c>
      <c r="I127">
        <v>8.4</v>
      </c>
      <c r="J127">
        <v>-936</v>
      </c>
      <c r="K127" t="s">
        <v>287</v>
      </c>
      <c r="L127" t="s">
        <v>288</v>
      </c>
      <c r="M127" t="s">
        <v>77</v>
      </c>
      <c r="N127" t="s">
        <v>83</v>
      </c>
    </row>
    <row r="128" spans="1:15" x14ac:dyDescent="0.25">
      <c r="A128">
        <v>-74.683999999999997</v>
      </c>
      <c r="B128">
        <v>-101.622</v>
      </c>
      <c r="C128" t="s">
        <v>293</v>
      </c>
      <c r="D128">
        <v>1.72</v>
      </c>
      <c r="E128">
        <v>3.5</v>
      </c>
      <c r="F128" s="4">
        <v>94.9</v>
      </c>
      <c r="G128" s="4">
        <v>1.17</v>
      </c>
      <c r="H128">
        <v>111.4</v>
      </c>
      <c r="J128">
        <v>-345</v>
      </c>
      <c r="K128" t="s">
        <v>287</v>
      </c>
      <c r="L128" t="s">
        <v>288</v>
      </c>
      <c r="M128" t="s">
        <v>77</v>
      </c>
      <c r="N128" t="s">
        <v>83</v>
      </c>
    </row>
    <row r="129" spans="1:14" x14ac:dyDescent="0.25">
      <c r="A129">
        <v>-74.837999999999994</v>
      </c>
      <c r="B129">
        <v>-101.044</v>
      </c>
      <c r="C129" t="s">
        <v>294</v>
      </c>
      <c r="D129">
        <v>1.02</v>
      </c>
      <c r="E129">
        <v>8.6199999999999992</v>
      </c>
      <c r="F129" s="4">
        <v>35.6</v>
      </c>
      <c r="G129" s="4">
        <v>1.17</v>
      </c>
      <c r="H129">
        <v>41.7</v>
      </c>
      <c r="J129">
        <v>-530</v>
      </c>
      <c r="K129" t="s">
        <v>287</v>
      </c>
      <c r="L129" t="s">
        <v>288</v>
      </c>
      <c r="M129" t="s">
        <v>78</v>
      </c>
      <c r="N129" t="s">
        <v>83</v>
      </c>
    </row>
    <row r="130" spans="1:14" x14ac:dyDescent="0.25">
      <c r="A130">
        <v>-74.549000000000007</v>
      </c>
      <c r="B130">
        <v>-102.586</v>
      </c>
      <c r="C130" t="s">
        <v>295</v>
      </c>
      <c r="D130">
        <v>1</v>
      </c>
      <c r="E130">
        <v>4</v>
      </c>
      <c r="F130" s="4">
        <v>25.2</v>
      </c>
      <c r="G130" s="4">
        <v>1.17</v>
      </c>
      <c r="H130">
        <v>29.5</v>
      </c>
      <c r="J130">
        <v>-600</v>
      </c>
      <c r="K130" t="s">
        <v>287</v>
      </c>
      <c r="L130" t="s">
        <v>288</v>
      </c>
      <c r="M130" t="s">
        <v>77</v>
      </c>
      <c r="N130" t="s">
        <v>83</v>
      </c>
    </row>
    <row r="131" spans="1:14" x14ac:dyDescent="0.25">
      <c r="A131">
        <v>-74.802999999999997</v>
      </c>
      <c r="B131">
        <v>-102.34399999999999</v>
      </c>
      <c r="C131" t="s">
        <v>296</v>
      </c>
      <c r="D131">
        <v>0.25</v>
      </c>
      <c r="E131">
        <v>3.75</v>
      </c>
      <c r="F131" s="4">
        <v>55</v>
      </c>
      <c r="G131" s="4">
        <v>1.17</v>
      </c>
      <c r="H131">
        <v>64.5</v>
      </c>
      <c r="I131">
        <v>4.3</v>
      </c>
      <c r="J131">
        <v>-1000</v>
      </c>
      <c r="K131" t="s">
        <v>287</v>
      </c>
      <c r="L131" t="s">
        <v>288</v>
      </c>
      <c r="M131" t="s">
        <v>78</v>
      </c>
      <c r="N131" t="s">
        <v>83</v>
      </c>
    </row>
    <row r="132" spans="1:14" x14ac:dyDescent="0.25">
      <c r="A132">
        <v>-74.358999999999995</v>
      </c>
      <c r="B132">
        <v>-104.747</v>
      </c>
      <c r="C132" t="s">
        <v>297</v>
      </c>
      <c r="D132">
        <v>2.5499999999999998</v>
      </c>
      <c r="E132">
        <v>6.34</v>
      </c>
      <c r="F132" s="4">
        <v>55.8</v>
      </c>
      <c r="G132" s="4">
        <v>1.17</v>
      </c>
      <c r="H132">
        <v>65.400000000000006</v>
      </c>
      <c r="I132">
        <v>4.4000000000000004</v>
      </c>
      <c r="J132">
        <v>-1384</v>
      </c>
      <c r="K132" t="s">
        <v>287</v>
      </c>
      <c r="L132" t="s">
        <v>288</v>
      </c>
      <c r="M132" t="s">
        <v>79</v>
      </c>
      <c r="N132" t="s">
        <v>83</v>
      </c>
    </row>
    <row r="133" spans="1:14" x14ac:dyDescent="0.25">
      <c r="A133">
        <v>-74.355000000000004</v>
      </c>
      <c r="B133">
        <v>-104.75700000000001</v>
      </c>
      <c r="C133" t="s">
        <v>298</v>
      </c>
      <c r="D133">
        <v>2.75</v>
      </c>
      <c r="E133">
        <v>6.54</v>
      </c>
      <c r="F133" s="4">
        <v>51</v>
      </c>
      <c r="G133" s="4">
        <v>1.17</v>
      </c>
      <c r="H133">
        <v>59.8</v>
      </c>
      <c r="I133">
        <v>3.2</v>
      </c>
      <c r="J133">
        <v>-1387</v>
      </c>
      <c r="K133" t="s">
        <v>287</v>
      </c>
      <c r="L133" t="s">
        <v>288</v>
      </c>
      <c r="M133" t="s">
        <v>79</v>
      </c>
      <c r="N133" t="s">
        <v>83</v>
      </c>
    </row>
    <row r="134" spans="1:14" x14ac:dyDescent="0.25">
      <c r="A134">
        <v>-72.891000000000005</v>
      </c>
      <c r="B134">
        <v>-104.099</v>
      </c>
      <c r="C134" t="s">
        <v>299</v>
      </c>
      <c r="D134">
        <v>0.7</v>
      </c>
      <c r="E134">
        <v>1.4</v>
      </c>
      <c r="F134" s="4">
        <v>92.1</v>
      </c>
      <c r="G134" s="4">
        <v>1.17</v>
      </c>
      <c r="H134">
        <v>108.1</v>
      </c>
      <c r="J134">
        <v>-490</v>
      </c>
      <c r="K134" t="s">
        <v>287</v>
      </c>
      <c r="L134" t="s">
        <v>288</v>
      </c>
      <c r="M134" t="s">
        <v>77</v>
      </c>
      <c r="N134" t="s">
        <v>83</v>
      </c>
    </row>
    <row r="135" spans="1:14" x14ac:dyDescent="0.25">
      <c r="A135">
        <v>-74.417000000000002</v>
      </c>
      <c r="B135">
        <v>-103.005</v>
      </c>
      <c r="C135" t="s">
        <v>300</v>
      </c>
      <c r="D135">
        <v>3.05</v>
      </c>
      <c r="E135">
        <v>6.84</v>
      </c>
      <c r="F135" s="4">
        <v>97.6</v>
      </c>
      <c r="G135" s="4">
        <v>1.17</v>
      </c>
      <c r="H135">
        <v>114.6</v>
      </c>
      <c r="J135">
        <v>-740</v>
      </c>
      <c r="K135" t="s">
        <v>287</v>
      </c>
      <c r="L135" t="s">
        <v>288</v>
      </c>
      <c r="M135" t="s">
        <v>77</v>
      </c>
      <c r="N135" t="s">
        <v>83</v>
      </c>
    </row>
    <row r="136" spans="1:14" x14ac:dyDescent="0.25">
      <c r="A136">
        <v>-74.415999999999997</v>
      </c>
      <c r="B136">
        <v>-103.001</v>
      </c>
      <c r="C136" t="s">
        <v>301</v>
      </c>
      <c r="D136">
        <v>1.91</v>
      </c>
      <c r="E136">
        <v>6.84</v>
      </c>
      <c r="F136" s="4">
        <v>54</v>
      </c>
      <c r="G136" s="4">
        <v>1.17</v>
      </c>
      <c r="H136">
        <v>63.3</v>
      </c>
      <c r="I136">
        <v>5.5</v>
      </c>
      <c r="J136">
        <v>-740</v>
      </c>
      <c r="K136" t="s">
        <v>287</v>
      </c>
      <c r="L136" t="s">
        <v>288</v>
      </c>
      <c r="M136" t="s">
        <v>79</v>
      </c>
      <c r="N136" t="s">
        <v>83</v>
      </c>
    </row>
    <row r="137" spans="1:14" x14ac:dyDescent="0.25">
      <c r="A137">
        <v>-74.415000000000006</v>
      </c>
      <c r="B137">
        <v>-102.998</v>
      </c>
      <c r="C137" t="s">
        <v>302</v>
      </c>
      <c r="D137">
        <v>1.91</v>
      </c>
      <c r="E137">
        <v>6.84</v>
      </c>
      <c r="F137" s="4">
        <v>57.5</v>
      </c>
      <c r="G137" s="4">
        <v>1.17</v>
      </c>
      <c r="H137">
        <v>67.5</v>
      </c>
      <c r="I137">
        <v>5.7</v>
      </c>
      <c r="J137">
        <v>-740</v>
      </c>
      <c r="K137" t="s">
        <v>287</v>
      </c>
      <c r="L137" t="s">
        <v>288</v>
      </c>
      <c r="M137" t="s">
        <v>79</v>
      </c>
      <c r="N137" t="s">
        <v>83</v>
      </c>
    </row>
    <row r="138" spans="1:14" x14ac:dyDescent="0.25">
      <c r="A138">
        <v>-74.414000000000001</v>
      </c>
      <c r="B138">
        <v>-102.995</v>
      </c>
      <c r="C138" t="s">
        <v>303</v>
      </c>
      <c r="D138">
        <v>1.91</v>
      </c>
      <c r="E138">
        <v>6.84</v>
      </c>
      <c r="F138" s="4">
        <v>57.4</v>
      </c>
      <c r="G138" s="4">
        <v>1.17</v>
      </c>
      <c r="H138">
        <v>67.400000000000006</v>
      </c>
      <c r="I138">
        <v>4.7</v>
      </c>
      <c r="J138">
        <v>-737</v>
      </c>
      <c r="K138" t="s">
        <v>287</v>
      </c>
      <c r="L138" t="s">
        <v>288</v>
      </c>
      <c r="M138" t="s">
        <v>79</v>
      </c>
      <c r="N138" t="s">
        <v>83</v>
      </c>
    </row>
    <row r="139" spans="1:14" x14ac:dyDescent="0.25">
      <c r="A139">
        <v>-74.412999999999997</v>
      </c>
      <c r="B139">
        <v>-102.992</v>
      </c>
      <c r="C139" t="s">
        <v>304</v>
      </c>
      <c r="D139">
        <v>1.91</v>
      </c>
      <c r="E139">
        <v>6.84</v>
      </c>
      <c r="F139" s="4">
        <v>59.4</v>
      </c>
      <c r="G139" s="4">
        <v>1.17</v>
      </c>
      <c r="H139">
        <v>69.7</v>
      </c>
      <c r="I139">
        <v>1.1000000000000001</v>
      </c>
      <c r="J139">
        <v>-740</v>
      </c>
      <c r="K139" t="s">
        <v>287</v>
      </c>
      <c r="L139" t="s">
        <v>288</v>
      </c>
      <c r="M139" t="s">
        <v>79</v>
      </c>
      <c r="N139" t="s">
        <v>83</v>
      </c>
    </row>
    <row r="140" spans="1:14" x14ac:dyDescent="0.25">
      <c r="A140">
        <v>-74.412000000000006</v>
      </c>
      <c r="B140">
        <v>-102.988</v>
      </c>
      <c r="C140" t="s">
        <v>305</v>
      </c>
      <c r="D140">
        <v>1.91</v>
      </c>
      <c r="E140">
        <v>6.84</v>
      </c>
      <c r="F140" s="4">
        <v>57.7</v>
      </c>
      <c r="G140" s="4">
        <v>1.17</v>
      </c>
      <c r="H140">
        <v>67.7</v>
      </c>
      <c r="I140">
        <v>4.7</v>
      </c>
      <c r="J140">
        <v>-735</v>
      </c>
      <c r="K140" t="s">
        <v>287</v>
      </c>
      <c r="L140" t="s">
        <v>288</v>
      </c>
      <c r="M140" t="s">
        <v>79</v>
      </c>
      <c r="N140" t="s">
        <v>83</v>
      </c>
    </row>
    <row r="141" spans="1:14" x14ac:dyDescent="0.25">
      <c r="A141">
        <v>-74.415999999999997</v>
      </c>
      <c r="B141">
        <v>-102.98699999999999</v>
      </c>
      <c r="C141" t="s">
        <v>306</v>
      </c>
      <c r="D141">
        <v>1.91</v>
      </c>
      <c r="E141">
        <v>6.84</v>
      </c>
      <c r="F141" s="4">
        <v>65.400000000000006</v>
      </c>
      <c r="G141" s="4">
        <v>1.17</v>
      </c>
      <c r="H141">
        <v>76.7</v>
      </c>
      <c r="I141">
        <v>0.8</v>
      </c>
      <c r="J141">
        <v>-735</v>
      </c>
      <c r="K141" t="s">
        <v>287</v>
      </c>
      <c r="L141" t="s">
        <v>288</v>
      </c>
      <c r="M141" t="s">
        <v>79</v>
      </c>
      <c r="N141" t="s">
        <v>83</v>
      </c>
    </row>
    <row r="142" spans="1:14" x14ac:dyDescent="0.25">
      <c r="A142">
        <v>-74.33</v>
      </c>
      <c r="B142">
        <v>-104.822</v>
      </c>
      <c r="C142" t="s">
        <v>307</v>
      </c>
      <c r="D142">
        <v>1.91</v>
      </c>
      <c r="E142">
        <v>6.84</v>
      </c>
      <c r="F142" s="4">
        <v>62.1</v>
      </c>
      <c r="G142" s="4">
        <v>1.17</v>
      </c>
      <c r="H142">
        <v>72.900000000000006</v>
      </c>
      <c r="I142">
        <v>0.3</v>
      </c>
      <c r="J142">
        <v>-1400</v>
      </c>
      <c r="K142" t="s">
        <v>287</v>
      </c>
      <c r="L142" t="s">
        <v>288</v>
      </c>
      <c r="M142" t="s">
        <v>79</v>
      </c>
      <c r="N142" t="s">
        <v>83</v>
      </c>
    </row>
    <row r="143" spans="1:14" x14ac:dyDescent="0.25">
      <c r="A143">
        <v>-74.331000000000003</v>
      </c>
      <c r="B143">
        <v>-104.82</v>
      </c>
      <c r="C143" t="s">
        <v>308</v>
      </c>
      <c r="D143">
        <v>1.91</v>
      </c>
      <c r="E143">
        <v>6.84</v>
      </c>
      <c r="F143" s="4">
        <v>57.5</v>
      </c>
      <c r="G143" s="4">
        <v>1.17</v>
      </c>
      <c r="H143">
        <v>67.5</v>
      </c>
      <c r="I143">
        <v>1.7</v>
      </c>
      <c r="J143">
        <v>-1395</v>
      </c>
      <c r="K143" t="s">
        <v>287</v>
      </c>
      <c r="L143" t="s">
        <v>288</v>
      </c>
      <c r="M143" t="s">
        <v>79</v>
      </c>
      <c r="N143" t="s">
        <v>83</v>
      </c>
    </row>
    <row r="144" spans="1:14" x14ac:dyDescent="0.25">
      <c r="A144">
        <v>-74.34</v>
      </c>
      <c r="B144">
        <v>-104.79900000000001</v>
      </c>
      <c r="C144" t="s">
        <v>309</v>
      </c>
      <c r="D144">
        <v>1.91</v>
      </c>
      <c r="E144">
        <v>6.84</v>
      </c>
      <c r="F144" s="4">
        <v>49.4</v>
      </c>
      <c r="G144" s="4">
        <v>1.17</v>
      </c>
      <c r="H144">
        <v>58</v>
      </c>
      <c r="I144">
        <v>10.199999999999999</v>
      </c>
      <c r="J144">
        <v>-1388</v>
      </c>
      <c r="K144" t="s">
        <v>287</v>
      </c>
      <c r="L144" t="s">
        <v>288</v>
      </c>
      <c r="M144" t="s">
        <v>79</v>
      </c>
      <c r="N144" t="s">
        <v>83</v>
      </c>
    </row>
    <row r="145" spans="1:15" x14ac:dyDescent="0.25">
      <c r="A145">
        <v>-74.349000000000004</v>
      </c>
      <c r="B145">
        <v>-104.721</v>
      </c>
      <c r="C145" t="s">
        <v>310</v>
      </c>
      <c r="D145">
        <v>1.91</v>
      </c>
      <c r="E145">
        <v>6.84</v>
      </c>
      <c r="F145" s="4">
        <v>51.4</v>
      </c>
      <c r="G145" s="4">
        <v>1.17</v>
      </c>
      <c r="H145">
        <v>60.3</v>
      </c>
      <c r="I145">
        <v>5.2</v>
      </c>
      <c r="J145">
        <v>-1405</v>
      </c>
      <c r="K145" t="s">
        <v>287</v>
      </c>
      <c r="L145" t="s">
        <v>288</v>
      </c>
      <c r="M145" t="s">
        <v>79</v>
      </c>
      <c r="N145" t="s">
        <v>83</v>
      </c>
    </row>
    <row r="146" spans="1:15" x14ac:dyDescent="0.25">
      <c r="A146">
        <v>-74.355000000000004</v>
      </c>
      <c r="B146">
        <v>-104.76</v>
      </c>
      <c r="C146" t="s">
        <v>311</v>
      </c>
      <c r="D146">
        <v>1.91</v>
      </c>
      <c r="E146">
        <v>6.84</v>
      </c>
      <c r="F146" s="4">
        <v>54.1</v>
      </c>
      <c r="G146" s="4">
        <v>1.17</v>
      </c>
      <c r="H146">
        <v>63.5</v>
      </c>
      <c r="I146">
        <v>2.2999999999999998</v>
      </c>
      <c r="J146">
        <v>-1385</v>
      </c>
      <c r="K146" t="s">
        <v>287</v>
      </c>
      <c r="L146" t="s">
        <v>288</v>
      </c>
      <c r="M146" t="s">
        <v>79</v>
      </c>
      <c r="N146" t="s">
        <v>83</v>
      </c>
    </row>
    <row r="147" spans="1:15" x14ac:dyDescent="0.25">
      <c r="A147">
        <v>-74.349000000000004</v>
      </c>
      <c r="B147">
        <v>-104.73699999999999</v>
      </c>
      <c r="C147" t="s">
        <v>312</v>
      </c>
      <c r="D147">
        <v>1.91</v>
      </c>
      <c r="E147">
        <v>6.84</v>
      </c>
      <c r="F147" s="4">
        <v>51.2</v>
      </c>
      <c r="G147" s="4">
        <v>1.17</v>
      </c>
      <c r="H147">
        <v>60.1</v>
      </c>
      <c r="I147">
        <v>2.9</v>
      </c>
      <c r="J147">
        <v>-1453</v>
      </c>
      <c r="K147" t="s">
        <v>287</v>
      </c>
      <c r="L147" t="s">
        <v>288</v>
      </c>
      <c r="M147" t="s">
        <v>79</v>
      </c>
      <c r="N147" t="s">
        <v>83</v>
      </c>
    </row>
    <row r="148" spans="1:15" x14ac:dyDescent="0.25">
      <c r="A148">
        <v>-73.296999999999997</v>
      </c>
      <c r="B148">
        <v>-112.33</v>
      </c>
      <c r="C148" t="s">
        <v>313</v>
      </c>
      <c r="D148">
        <v>0.76</v>
      </c>
      <c r="E148">
        <v>4.5</v>
      </c>
      <c r="F148" s="4">
        <v>8.6</v>
      </c>
      <c r="G148" s="4">
        <v>1.17</v>
      </c>
      <c r="H148">
        <v>10.1</v>
      </c>
      <c r="J148">
        <v>-483</v>
      </c>
      <c r="K148" t="s">
        <v>287</v>
      </c>
      <c r="L148" t="s">
        <v>288</v>
      </c>
      <c r="M148" t="s">
        <v>77</v>
      </c>
      <c r="N148" t="s">
        <v>83</v>
      </c>
    </row>
    <row r="149" spans="1:15" x14ac:dyDescent="0.25">
      <c r="A149">
        <v>-81.658000000000001</v>
      </c>
      <c r="B149">
        <v>-148.809</v>
      </c>
      <c r="C149" t="s">
        <v>314</v>
      </c>
      <c r="E149">
        <v>1004.6</v>
      </c>
      <c r="F149" t="s">
        <v>10</v>
      </c>
      <c r="H149">
        <v>69</v>
      </c>
      <c r="I149">
        <v>1</v>
      </c>
      <c r="K149" t="s">
        <v>315</v>
      </c>
      <c r="L149" t="s">
        <v>316</v>
      </c>
      <c r="M149" t="s">
        <v>99</v>
      </c>
      <c r="N149" t="s">
        <v>87</v>
      </c>
    </row>
    <row r="150" spans="1:15" x14ac:dyDescent="0.25">
      <c r="A150">
        <v>-84.24</v>
      </c>
      <c r="B150">
        <v>-153.69</v>
      </c>
      <c r="C150" t="s">
        <v>317</v>
      </c>
      <c r="E150">
        <v>0.78</v>
      </c>
      <c r="F150" t="s">
        <v>10</v>
      </c>
      <c r="G150">
        <v>1.36</v>
      </c>
      <c r="H150">
        <v>285</v>
      </c>
      <c r="I150">
        <v>80</v>
      </c>
      <c r="K150" t="s">
        <v>318</v>
      </c>
      <c r="L150" s="2" t="s">
        <v>26</v>
      </c>
      <c r="M150" t="s">
        <v>77</v>
      </c>
      <c r="N150" t="s">
        <v>83</v>
      </c>
    </row>
    <row r="151" spans="1:15" x14ac:dyDescent="0.25">
      <c r="A151">
        <v>-84.24</v>
      </c>
      <c r="B151">
        <v>-153.69</v>
      </c>
      <c r="C151" t="s">
        <v>317</v>
      </c>
      <c r="D151">
        <v>0</v>
      </c>
      <c r="E151">
        <v>770</v>
      </c>
      <c r="F151">
        <v>50</v>
      </c>
      <c r="G151">
        <v>2.1</v>
      </c>
      <c r="H151">
        <v>105</v>
      </c>
      <c r="I151">
        <v>13</v>
      </c>
      <c r="K151" t="s">
        <v>318</v>
      </c>
      <c r="L151" t="s">
        <v>157</v>
      </c>
      <c r="M151" t="s">
        <v>97</v>
      </c>
      <c r="N151" t="s">
        <v>87</v>
      </c>
      <c r="O151" t="s">
        <v>91</v>
      </c>
    </row>
    <row r="152" spans="1:15" x14ac:dyDescent="0.25">
      <c r="A152">
        <v>-79.467650000000006</v>
      </c>
      <c r="B152">
        <v>-112.085617</v>
      </c>
      <c r="C152" t="s">
        <v>205</v>
      </c>
      <c r="E152">
        <v>3405</v>
      </c>
      <c r="F152">
        <v>34.799999999999997</v>
      </c>
      <c r="H152">
        <v>180</v>
      </c>
      <c r="I152">
        <v>40</v>
      </c>
      <c r="K152" t="s">
        <v>318</v>
      </c>
      <c r="L152" t="s">
        <v>157</v>
      </c>
      <c r="M152" t="s">
        <v>97</v>
      </c>
      <c r="N152" t="s">
        <v>87</v>
      </c>
      <c r="O152" t="s">
        <v>93</v>
      </c>
    </row>
    <row r="153" spans="1:15" x14ac:dyDescent="0.25">
      <c r="A153">
        <v>-79.364000000000004</v>
      </c>
      <c r="B153">
        <v>-168.625</v>
      </c>
      <c r="C153" t="s">
        <v>27</v>
      </c>
      <c r="D153">
        <v>0.1</v>
      </c>
      <c r="E153">
        <v>2.1</v>
      </c>
      <c r="F153">
        <v>67</v>
      </c>
      <c r="G153">
        <v>0.81599999999999995</v>
      </c>
      <c r="H153">
        <v>54</v>
      </c>
      <c r="J153">
        <v>-600</v>
      </c>
      <c r="K153" t="s">
        <v>319</v>
      </c>
      <c r="L153" t="s">
        <v>111</v>
      </c>
      <c r="M153" t="s">
        <v>77</v>
      </c>
      <c r="N153" t="s">
        <v>83</v>
      </c>
    </row>
    <row r="154" spans="1:15" x14ac:dyDescent="0.25">
      <c r="A154" s="3">
        <v>-82.375</v>
      </c>
      <c r="B154" s="3">
        <v>-161.70599999999999</v>
      </c>
      <c r="C154" t="s">
        <v>25</v>
      </c>
      <c r="E154">
        <v>746</v>
      </c>
      <c r="H154">
        <v>84</v>
      </c>
      <c r="I154">
        <v>13</v>
      </c>
      <c r="K154" t="s">
        <v>24</v>
      </c>
      <c r="L154" s="2" t="s">
        <v>21</v>
      </c>
      <c r="M154" t="s">
        <v>98</v>
      </c>
      <c r="N154" t="s">
        <v>87</v>
      </c>
      <c r="O154" t="s">
        <v>94</v>
      </c>
    </row>
    <row r="155" spans="1:15" x14ac:dyDescent="0.25">
      <c r="A155" s="3"/>
      <c r="B155" s="3"/>
      <c r="C155" t="s">
        <v>22</v>
      </c>
      <c r="H155">
        <v>85</v>
      </c>
      <c r="I155">
        <v>11</v>
      </c>
      <c r="K155" t="s">
        <v>24</v>
      </c>
      <c r="L155" t="s">
        <v>21</v>
      </c>
      <c r="N155" t="s">
        <v>85</v>
      </c>
      <c r="O155" t="s">
        <v>90</v>
      </c>
    </row>
    <row r="156" spans="1:15" x14ac:dyDescent="0.25">
      <c r="A156" s="3"/>
      <c r="B156" s="3"/>
      <c r="C156" t="s">
        <v>23</v>
      </c>
      <c r="H156">
        <v>71</v>
      </c>
      <c r="I156">
        <v>10</v>
      </c>
      <c r="K156" t="s">
        <v>24</v>
      </c>
      <c r="L156" t="s">
        <v>21</v>
      </c>
      <c r="N156" t="s">
        <v>85</v>
      </c>
      <c r="O156" t="s">
        <v>90</v>
      </c>
    </row>
    <row r="157" spans="1:15" x14ac:dyDescent="0.25">
      <c r="A157">
        <v>-51.082999999999998</v>
      </c>
      <c r="B157">
        <v>129.96700000000001</v>
      </c>
      <c r="C157" t="s">
        <v>320</v>
      </c>
      <c r="D157">
        <v>0</v>
      </c>
      <c r="E157">
        <v>17</v>
      </c>
      <c r="F157" s="4">
        <f t="shared" ref="F157:F162" si="2">H157/G157</f>
        <v>37.5</v>
      </c>
      <c r="G157">
        <v>0.88</v>
      </c>
      <c r="H157">
        <v>33</v>
      </c>
      <c r="I157" t="s">
        <v>10</v>
      </c>
      <c r="J157">
        <v>-3442</v>
      </c>
      <c r="K157" t="s">
        <v>321</v>
      </c>
      <c r="L157" s="2" t="s">
        <v>59</v>
      </c>
      <c r="M157" t="s">
        <v>79</v>
      </c>
      <c r="N157" t="s">
        <v>83</v>
      </c>
      <c r="O157" t="s">
        <v>80</v>
      </c>
    </row>
    <row r="158" spans="1:15" x14ac:dyDescent="0.25">
      <c r="A158">
        <v>-56.216999999999999</v>
      </c>
      <c r="B158">
        <v>134.017</v>
      </c>
      <c r="C158" t="s">
        <v>322</v>
      </c>
      <c r="D158">
        <v>0</v>
      </c>
      <c r="E158">
        <v>9</v>
      </c>
      <c r="F158" s="4">
        <f t="shared" si="2"/>
        <v>20.634920634920636</v>
      </c>
      <c r="G158">
        <v>0.63</v>
      </c>
      <c r="H158">
        <v>13</v>
      </c>
      <c r="I158" t="s">
        <v>10</v>
      </c>
      <c r="J158">
        <v>-4130</v>
      </c>
      <c r="K158" t="s">
        <v>321</v>
      </c>
      <c r="L158" t="s">
        <v>59</v>
      </c>
      <c r="M158" t="s">
        <v>77</v>
      </c>
      <c r="N158" t="s">
        <v>83</v>
      </c>
    </row>
    <row r="159" spans="1:15" x14ac:dyDescent="0.25">
      <c r="A159">
        <v>-56.1</v>
      </c>
      <c r="B159">
        <v>131.917</v>
      </c>
      <c r="C159" t="s">
        <v>323</v>
      </c>
      <c r="D159">
        <v>0</v>
      </c>
      <c r="E159">
        <v>9</v>
      </c>
      <c r="F159" s="4">
        <f t="shared" si="2"/>
        <v>38.095238095238095</v>
      </c>
      <c r="G159">
        <v>0.63</v>
      </c>
      <c r="H159">
        <v>24</v>
      </c>
      <c r="I159" t="s">
        <v>10</v>
      </c>
      <c r="J159">
        <v>-4402</v>
      </c>
      <c r="K159" t="s">
        <v>321</v>
      </c>
      <c r="L159" s="2" t="s">
        <v>59</v>
      </c>
      <c r="M159" t="s">
        <v>77</v>
      </c>
      <c r="N159" t="s">
        <v>83</v>
      </c>
    </row>
    <row r="160" spans="1:15" x14ac:dyDescent="0.25">
      <c r="A160">
        <v>-54.482999999999997</v>
      </c>
      <c r="B160">
        <v>119.93300000000001</v>
      </c>
      <c r="C160" t="s">
        <v>324</v>
      </c>
      <c r="D160">
        <v>2.2000000000000002</v>
      </c>
      <c r="E160">
        <v>8.8000000000000007</v>
      </c>
      <c r="F160" s="4">
        <f t="shared" si="2"/>
        <v>14.0625</v>
      </c>
      <c r="G160">
        <v>0.64</v>
      </c>
      <c r="H160">
        <v>9</v>
      </c>
      <c r="I160" t="s">
        <v>10</v>
      </c>
      <c r="J160">
        <v>-4029</v>
      </c>
      <c r="K160" t="s">
        <v>321</v>
      </c>
      <c r="L160" t="s">
        <v>59</v>
      </c>
      <c r="M160" t="s">
        <v>77</v>
      </c>
      <c r="N160" t="s">
        <v>83</v>
      </c>
    </row>
    <row r="161" spans="1:15" x14ac:dyDescent="0.25">
      <c r="A161">
        <v>-54.466999999999999</v>
      </c>
      <c r="B161">
        <v>122.9</v>
      </c>
      <c r="C161" t="s">
        <v>325</v>
      </c>
      <c r="D161">
        <v>2.2000000000000002</v>
      </c>
      <c r="E161">
        <v>8.8000000000000007</v>
      </c>
      <c r="F161" s="4">
        <f t="shared" si="2"/>
        <v>55.555555555555557</v>
      </c>
      <c r="G161">
        <v>0.63</v>
      </c>
      <c r="H161">
        <v>35</v>
      </c>
      <c r="I161" t="s">
        <v>10</v>
      </c>
      <c r="J161">
        <v>-4514</v>
      </c>
      <c r="K161" t="s">
        <v>321</v>
      </c>
      <c r="L161" t="s">
        <v>59</v>
      </c>
      <c r="M161" t="s">
        <v>79</v>
      </c>
      <c r="N161" t="s">
        <v>83</v>
      </c>
    </row>
    <row r="162" spans="1:15" x14ac:dyDescent="0.25">
      <c r="A162">
        <v>-54.533000000000001</v>
      </c>
      <c r="B162">
        <v>125.333</v>
      </c>
      <c r="C162" t="s">
        <v>326</v>
      </c>
      <c r="D162">
        <v>0</v>
      </c>
      <c r="E162">
        <v>6.5</v>
      </c>
      <c r="F162" s="4">
        <f t="shared" si="2"/>
        <v>44.117647058823529</v>
      </c>
      <c r="G162">
        <v>0.68</v>
      </c>
      <c r="H162">
        <v>30</v>
      </c>
      <c r="I162" t="s">
        <v>10</v>
      </c>
      <c r="J162">
        <v>-4679</v>
      </c>
      <c r="K162" t="s">
        <v>321</v>
      </c>
      <c r="L162" t="s">
        <v>59</v>
      </c>
      <c r="M162" t="s">
        <v>77</v>
      </c>
      <c r="N162" t="s">
        <v>83</v>
      </c>
    </row>
    <row r="163" spans="1:15" x14ac:dyDescent="0.25">
      <c r="A163">
        <v>-68.644721700000005</v>
      </c>
      <c r="B163">
        <v>-107.52500499999999</v>
      </c>
      <c r="C163" t="s">
        <v>327</v>
      </c>
      <c r="D163">
        <v>34</v>
      </c>
      <c r="E163">
        <v>150</v>
      </c>
      <c r="F163">
        <v>54</v>
      </c>
      <c r="G163">
        <v>1.8</v>
      </c>
      <c r="H163">
        <v>97.2</v>
      </c>
      <c r="K163" t="s">
        <v>328</v>
      </c>
      <c r="L163" s="2" t="s">
        <v>13</v>
      </c>
      <c r="M163" t="s">
        <v>126</v>
      </c>
      <c r="N163" t="s">
        <v>70</v>
      </c>
    </row>
    <row r="164" spans="1:15" x14ac:dyDescent="0.25">
      <c r="A164">
        <v>-80.016666700000002</v>
      </c>
      <c r="B164">
        <v>-119.516667</v>
      </c>
      <c r="C164" t="s">
        <v>329</v>
      </c>
      <c r="D164">
        <v>50</v>
      </c>
      <c r="E164">
        <v>2164</v>
      </c>
      <c r="F164">
        <v>32.5</v>
      </c>
      <c r="H164">
        <v>75</v>
      </c>
      <c r="K164" t="s">
        <v>330</v>
      </c>
      <c r="L164" s="2" t="s">
        <v>28</v>
      </c>
      <c r="M164" t="s">
        <v>97</v>
      </c>
      <c r="N164" t="s">
        <v>87</v>
      </c>
      <c r="O164" t="s">
        <v>95</v>
      </c>
    </row>
    <row r="165" spans="1:15" x14ac:dyDescent="0.25">
      <c r="A165">
        <v>-77.316944399999997</v>
      </c>
      <c r="B165">
        <v>39.703333000000001</v>
      </c>
      <c r="C165" t="s">
        <v>331</v>
      </c>
      <c r="D165">
        <v>0</v>
      </c>
      <c r="E165">
        <v>3090</v>
      </c>
      <c r="F165" t="s">
        <v>10</v>
      </c>
      <c r="H165">
        <v>59</v>
      </c>
      <c r="K165" t="s">
        <v>332</v>
      </c>
      <c r="L165" s="2" t="s">
        <v>29</v>
      </c>
      <c r="M165" t="s">
        <v>99</v>
      </c>
      <c r="N165" t="s">
        <v>87</v>
      </c>
    </row>
    <row r="166" spans="1:15" x14ac:dyDescent="0.25">
      <c r="A166">
        <v>-51.066699999999997</v>
      </c>
      <c r="B166">
        <v>60.3</v>
      </c>
      <c r="C166" t="s">
        <v>333</v>
      </c>
      <c r="D166" s="5">
        <v>0</v>
      </c>
      <c r="E166" s="5">
        <v>8</v>
      </c>
      <c r="F166" s="5">
        <v>75</v>
      </c>
      <c r="G166">
        <v>0.65</v>
      </c>
      <c r="H166">
        <v>49</v>
      </c>
      <c r="I166" s="6">
        <v>6</v>
      </c>
      <c r="J166">
        <v>-4720</v>
      </c>
      <c r="K166" t="s">
        <v>334</v>
      </c>
      <c r="L166" s="2" t="s">
        <v>60</v>
      </c>
      <c r="M166" t="s">
        <v>79</v>
      </c>
      <c r="N166" t="s">
        <v>83</v>
      </c>
    </row>
    <row r="167" spans="1:15" x14ac:dyDescent="0.25">
      <c r="A167">
        <v>-53.033299999999997</v>
      </c>
      <c r="B167">
        <v>62.55</v>
      </c>
      <c r="C167" t="s">
        <v>335</v>
      </c>
      <c r="D167" s="5">
        <v>2</v>
      </c>
      <c r="E167" s="5">
        <v>7</v>
      </c>
      <c r="F167" s="5">
        <v>91</v>
      </c>
      <c r="G167">
        <v>0.66</v>
      </c>
      <c r="H167">
        <v>60</v>
      </c>
      <c r="I167" s="6">
        <v>7</v>
      </c>
      <c r="J167" s="5">
        <v>-4430</v>
      </c>
      <c r="K167" t="s">
        <v>334</v>
      </c>
      <c r="L167" t="s">
        <v>60</v>
      </c>
      <c r="M167" t="s">
        <v>79</v>
      </c>
      <c r="N167" t="s">
        <v>83</v>
      </c>
    </row>
    <row r="168" spans="1:15" x14ac:dyDescent="0.25">
      <c r="A168">
        <v>-55.05</v>
      </c>
      <c r="B168">
        <v>71.783299999999997</v>
      </c>
      <c r="C168" t="s">
        <v>336</v>
      </c>
      <c r="D168" s="5">
        <v>0</v>
      </c>
      <c r="E168" s="5">
        <v>8</v>
      </c>
      <c r="F168" s="5">
        <v>93</v>
      </c>
      <c r="G168">
        <v>0.69</v>
      </c>
      <c r="H168">
        <v>64</v>
      </c>
      <c r="I168" s="6">
        <v>26</v>
      </c>
      <c r="J168" s="5">
        <v>-3508</v>
      </c>
      <c r="K168" t="s">
        <v>334</v>
      </c>
      <c r="L168" t="s">
        <v>60</v>
      </c>
      <c r="M168" t="s">
        <v>77</v>
      </c>
      <c r="N168" t="s">
        <v>83</v>
      </c>
      <c r="O168" t="s">
        <v>81</v>
      </c>
    </row>
    <row r="169" spans="1:15" x14ac:dyDescent="0.25">
      <c r="A169">
        <v>-53.2667</v>
      </c>
      <c r="B169">
        <v>76.916700000000006</v>
      </c>
      <c r="C169" t="s">
        <v>337</v>
      </c>
      <c r="D169" s="5">
        <v>1</v>
      </c>
      <c r="E169" s="5">
        <v>10</v>
      </c>
      <c r="F169" s="5">
        <v>80</v>
      </c>
      <c r="G169">
        <v>0.69</v>
      </c>
      <c r="H169">
        <v>55</v>
      </c>
      <c r="I169" s="6">
        <v>9</v>
      </c>
      <c r="J169" s="5">
        <v>-1098</v>
      </c>
      <c r="K169" t="s">
        <v>334</v>
      </c>
      <c r="L169" t="s">
        <v>60</v>
      </c>
      <c r="M169" t="s">
        <v>79</v>
      </c>
      <c r="N169" t="s">
        <v>83</v>
      </c>
      <c r="O169" t="s">
        <v>100</v>
      </c>
    </row>
    <row r="170" spans="1:15" x14ac:dyDescent="0.25">
      <c r="A170">
        <v>-51.005000000000003</v>
      </c>
      <c r="B170">
        <v>-46.971699999999998</v>
      </c>
      <c r="C170" t="s">
        <v>338</v>
      </c>
      <c r="D170">
        <v>52</v>
      </c>
      <c r="E170">
        <v>113</v>
      </c>
      <c r="F170">
        <v>74</v>
      </c>
      <c r="G170">
        <v>0.84</v>
      </c>
      <c r="H170">
        <v>62</v>
      </c>
      <c r="I170" t="s">
        <v>10</v>
      </c>
      <c r="J170" s="5">
        <v>-2500</v>
      </c>
      <c r="K170" t="s">
        <v>339</v>
      </c>
      <c r="L170" s="2" t="s">
        <v>82</v>
      </c>
      <c r="M170" t="s">
        <v>78</v>
      </c>
      <c r="N170" t="s">
        <v>83</v>
      </c>
      <c r="O170" t="s">
        <v>101</v>
      </c>
    </row>
    <row r="171" spans="1:15" x14ac:dyDescent="0.25">
      <c r="A171">
        <v>-57.183300000000003</v>
      </c>
      <c r="B171">
        <v>-29.1083</v>
      </c>
      <c r="C171" t="s">
        <v>340</v>
      </c>
      <c r="E171" s="5">
        <v>4</v>
      </c>
      <c r="F171" s="5">
        <v>190</v>
      </c>
      <c r="G171">
        <v>0.71</v>
      </c>
      <c r="H171">
        <v>134</v>
      </c>
      <c r="I171" t="s">
        <v>10</v>
      </c>
      <c r="J171" s="5">
        <v>-3357</v>
      </c>
      <c r="K171" t="s">
        <v>341</v>
      </c>
      <c r="L171" s="2" t="s">
        <v>61</v>
      </c>
      <c r="M171" t="s">
        <v>78</v>
      </c>
      <c r="N171" t="s">
        <v>83</v>
      </c>
    </row>
    <row r="172" spans="1:15" x14ac:dyDescent="0.25">
      <c r="A172">
        <v>-57.188299999999998</v>
      </c>
      <c r="B172">
        <v>-29.105</v>
      </c>
      <c r="C172" t="s">
        <v>342</v>
      </c>
      <c r="E172" s="5">
        <v>3</v>
      </c>
      <c r="F172" s="5">
        <v>200</v>
      </c>
      <c r="G172">
        <v>0.71</v>
      </c>
      <c r="H172">
        <v>143</v>
      </c>
      <c r="I172" t="s">
        <v>10</v>
      </c>
      <c r="J172" s="5">
        <v>-3353</v>
      </c>
      <c r="K172" t="s">
        <v>341</v>
      </c>
      <c r="L172" t="s">
        <v>61</v>
      </c>
      <c r="M172" t="s">
        <v>78</v>
      </c>
      <c r="N172" t="s">
        <v>83</v>
      </c>
    </row>
    <row r="173" spans="1:15" x14ac:dyDescent="0.25">
      <c r="A173">
        <v>-57.183300000000003</v>
      </c>
      <c r="B173">
        <v>-29.103300000000001</v>
      </c>
      <c r="C173" t="s">
        <v>343</v>
      </c>
      <c r="E173" s="5">
        <v>3</v>
      </c>
      <c r="F173" s="5">
        <v>200</v>
      </c>
      <c r="G173">
        <v>0.71</v>
      </c>
      <c r="H173">
        <v>145</v>
      </c>
      <c r="I173" t="s">
        <v>10</v>
      </c>
      <c r="J173" s="5">
        <v>-3353</v>
      </c>
      <c r="K173" t="s">
        <v>341</v>
      </c>
      <c r="L173" t="s">
        <v>61</v>
      </c>
      <c r="M173" t="s">
        <v>78</v>
      </c>
      <c r="N173" t="s">
        <v>83</v>
      </c>
    </row>
    <row r="174" spans="1:15" x14ac:dyDescent="0.25">
      <c r="A174">
        <v>-57.2117</v>
      </c>
      <c r="B174">
        <v>-29.203299999999999</v>
      </c>
      <c r="C174" t="s">
        <v>344</v>
      </c>
      <c r="E174" s="5">
        <v>4</v>
      </c>
      <c r="F174" s="5">
        <v>30</v>
      </c>
      <c r="G174">
        <v>0.71</v>
      </c>
      <c r="H174">
        <v>17</v>
      </c>
      <c r="I174" t="s">
        <v>10</v>
      </c>
      <c r="J174" s="5">
        <v>-3361</v>
      </c>
      <c r="K174" t="s">
        <v>341</v>
      </c>
      <c r="L174" t="s">
        <v>61</v>
      </c>
      <c r="M174" t="s">
        <v>78</v>
      </c>
      <c r="N174" t="s">
        <v>83</v>
      </c>
    </row>
    <row r="175" spans="1:15" x14ac:dyDescent="0.25">
      <c r="A175">
        <v>-57.216700000000003</v>
      </c>
      <c r="B175">
        <v>-29.203299999999999</v>
      </c>
      <c r="C175" t="s">
        <v>345</v>
      </c>
      <c r="E175" s="5">
        <v>4</v>
      </c>
      <c r="F175" s="5">
        <v>30</v>
      </c>
      <c r="G175">
        <v>0.71</v>
      </c>
      <c r="H175">
        <v>18</v>
      </c>
      <c r="I175" t="s">
        <v>10</v>
      </c>
      <c r="J175" s="5">
        <v>-3361</v>
      </c>
      <c r="K175" t="s">
        <v>341</v>
      </c>
      <c r="L175" t="s">
        <v>61</v>
      </c>
      <c r="M175" t="s">
        <v>78</v>
      </c>
      <c r="N175" t="s">
        <v>83</v>
      </c>
    </row>
    <row r="176" spans="1:15" x14ac:dyDescent="0.25">
      <c r="A176">
        <v>-57.225000000000001</v>
      </c>
      <c r="B176">
        <v>-29.225000000000001</v>
      </c>
      <c r="C176" t="s">
        <v>346</v>
      </c>
      <c r="E176" s="5">
        <v>4</v>
      </c>
      <c r="F176" s="5">
        <v>30</v>
      </c>
      <c r="G176">
        <v>0.71</v>
      </c>
      <c r="H176">
        <v>23</v>
      </c>
      <c r="I176" t="s">
        <v>10</v>
      </c>
      <c r="J176" s="5">
        <v>-3363</v>
      </c>
      <c r="K176" t="s">
        <v>341</v>
      </c>
      <c r="L176" t="s">
        <v>61</v>
      </c>
      <c r="M176" t="s">
        <v>78</v>
      </c>
      <c r="N176" t="s">
        <v>83</v>
      </c>
    </row>
    <row r="177" spans="1:14" x14ac:dyDescent="0.25">
      <c r="A177">
        <v>-57.216700000000003</v>
      </c>
      <c r="B177">
        <v>-28.466699999999999</v>
      </c>
      <c r="C177" t="s">
        <v>347</v>
      </c>
      <c r="E177" s="5">
        <v>2</v>
      </c>
      <c r="F177" s="5">
        <v>190</v>
      </c>
      <c r="G177">
        <v>0.71</v>
      </c>
      <c r="H177">
        <v>133</v>
      </c>
      <c r="I177" t="s">
        <v>10</v>
      </c>
      <c r="J177" s="5">
        <v>-3330</v>
      </c>
      <c r="K177" t="s">
        <v>341</v>
      </c>
      <c r="L177" t="s">
        <v>61</v>
      </c>
      <c r="M177" t="s">
        <v>77</v>
      </c>
      <c r="N177" t="s">
        <v>83</v>
      </c>
    </row>
    <row r="178" spans="1:14" x14ac:dyDescent="0.25">
      <c r="A178">
        <v>-57.2483</v>
      </c>
      <c r="B178">
        <v>-28.47</v>
      </c>
      <c r="C178" t="s">
        <v>348</v>
      </c>
      <c r="E178" s="5">
        <v>2</v>
      </c>
      <c r="F178" s="5">
        <v>140</v>
      </c>
      <c r="G178">
        <v>0.71</v>
      </c>
      <c r="H178">
        <v>99</v>
      </c>
      <c r="I178" t="s">
        <v>10</v>
      </c>
      <c r="J178" s="5">
        <v>-3334</v>
      </c>
      <c r="K178" t="s">
        <v>341</v>
      </c>
      <c r="L178" t="s">
        <v>61</v>
      </c>
      <c r="M178" t="s">
        <v>77</v>
      </c>
      <c r="N178" t="s">
        <v>83</v>
      </c>
    </row>
    <row r="179" spans="1:14" x14ac:dyDescent="0.25">
      <c r="A179">
        <v>-57.244999999999997</v>
      </c>
      <c r="B179">
        <v>-28.484999999999999</v>
      </c>
      <c r="C179" t="s">
        <v>349</v>
      </c>
      <c r="E179" s="5">
        <v>2</v>
      </c>
      <c r="F179" s="5">
        <v>130</v>
      </c>
      <c r="G179">
        <v>0.71</v>
      </c>
      <c r="H179">
        <v>94</v>
      </c>
      <c r="I179" t="s">
        <v>10</v>
      </c>
      <c r="J179" s="5">
        <v>-3334</v>
      </c>
      <c r="K179" t="s">
        <v>341</v>
      </c>
      <c r="L179" t="s">
        <v>61</v>
      </c>
      <c r="M179" t="s">
        <v>77</v>
      </c>
      <c r="N179" t="s">
        <v>83</v>
      </c>
    </row>
    <row r="180" spans="1:14" x14ac:dyDescent="0.25">
      <c r="A180">
        <v>-56.918300000000002</v>
      </c>
      <c r="B180">
        <v>-28.44</v>
      </c>
      <c r="C180" t="s">
        <v>350</v>
      </c>
      <c r="E180" s="5">
        <v>1</v>
      </c>
      <c r="F180" s="5">
        <v>200</v>
      </c>
      <c r="G180">
        <v>0.71</v>
      </c>
      <c r="H180">
        <v>139</v>
      </c>
      <c r="I180" t="s">
        <v>10</v>
      </c>
      <c r="J180" s="5">
        <v>-3277</v>
      </c>
      <c r="K180" t="s">
        <v>341</v>
      </c>
      <c r="L180" t="s">
        <v>61</v>
      </c>
      <c r="M180" t="s">
        <v>77</v>
      </c>
      <c r="N180" t="s">
        <v>83</v>
      </c>
    </row>
    <row r="181" spans="1:14" x14ac:dyDescent="0.25">
      <c r="A181">
        <v>-56.916699999999999</v>
      </c>
      <c r="B181">
        <v>-28.4</v>
      </c>
      <c r="C181" t="s">
        <v>351</v>
      </c>
      <c r="E181" s="5">
        <v>1</v>
      </c>
      <c r="F181" s="5">
        <v>190</v>
      </c>
      <c r="G181">
        <v>0.71</v>
      </c>
      <c r="H181">
        <v>134</v>
      </c>
      <c r="I181" t="s">
        <v>10</v>
      </c>
      <c r="J181" s="5">
        <v>-3290</v>
      </c>
      <c r="K181" t="s">
        <v>341</v>
      </c>
      <c r="L181" t="s">
        <v>61</v>
      </c>
      <c r="M181" t="s">
        <v>77</v>
      </c>
      <c r="N181" t="s">
        <v>83</v>
      </c>
    </row>
    <row r="182" spans="1:14" x14ac:dyDescent="0.25">
      <c r="A182">
        <v>-56.916699999999999</v>
      </c>
      <c r="B182">
        <v>-28.515000000000001</v>
      </c>
      <c r="C182" t="s">
        <v>352</v>
      </c>
      <c r="E182" s="5">
        <v>1</v>
      </c>
      <c r="F182" s="5">
        <v>140</v>
      </c>
      <c r="G182">
        <v>0.71</v>
      </c>
      <c r="H182">
        <v>102</v>
      </c>
      <c r="I182" t="s">
        <v>10</v>
      </c>
      <c r="J182" s="5">
        <v>-3340</v>
      </c>
      <c r="K182" t="s">
        <v>341</v>
      </c>
      <c r="L182" t="s">
        <v>61</v>
      </c>
      <c r="M182" t="s">
        <v>77</v>
      </c>
      <c r="N182" t="s">
        <v>83</v>
      </c>
    </row>
    <row r="183" spans="1:14" x14ac:dyDescent="0.25">
      <c r="A183">
        <v>-61.8</v>
      </c>
      <c r="B183">
        <v>-39.954999999999998</v>
      </c>
      <c r="C183" s="7">
        <v>2.1</v>
      </c>
      <c r="D183" s="5">
        <v>7</v>
      </c>
      <c r="E183" s="5">
        <v>7</v>
      </c>
      <c r="F183" t="s">
        <v>10</v>
      </c>
      <c r="H183">
        <v>81</v>
      </c>
      <c r="I183" t="s">
        <v>10</v>
      </c>
      <c r="J183" s="5">
        <v>-3441</v>
      </c>
      <c r="K183" t="s">
        <v>353</v>
      </c>
      <c r="L183" s="2" t="s">
        <v>62</v>
      </c>
      <c r="M183" t="s">
        <v>79</v>
      </c>
      <c r="N183" t="s">
        <v>83</v>
      </c>
    </row>
    <row r="184" spans="1:14" x14ac:dyDescent="0.25">
      <c r="A184">
        <v>-61.7883</v>
      </c>
      <c r="B184">
        <v>-40.311700000000002</v>
      </c>
      <c r="C184" s="7">
        <v>2.1</v>
      </c>
      <c r="D184" s="5">
        <v>6</v>
      </c>
      <c r="E184" s="5">
        <v>6</v>
      </c>
      <c r="F184" t="s">
        <v>10</v>
      </c>
      <c r="H184">
        <v>69</v>
      </c>
      <c r="I184" t="s">
        <v>10</v>
      </c>
      <c r="J184" s="5">
        <v>-3485</v>
      </c>
      <c r="K184" t="s">
        <v>353</v>
      </c>
      <c r="L184" t="s">
        <v>62</v>
      </c>
      <c r="M184" t="s">
        <v>79</v>
      </c>
      <c r="N184" t="s">
        <v>83</v>
      </c>
    </row>
    <row r="185" spans="1:14" x14ac:dyDescent="0.25">
      <c r="A185">
        <v>-61.791699999999999</v>
      </c>
      <c r="B185">
        <v>-40.314999999999998</v>
      </c>
      <c r="C185" s="7">
        <v>2.11</v>
      </c>
      <c r="D185" s="5">
        <v>6</v>
      </c>
      <c r="E185" s="5">
        <v>7</v>
      </c>
      <c r="F185" t="s">
        <v>10</v>
      </c>
      <c r="H185">
        <v>77</v>
      </c>
      <c r="I185" t="s">
        <v>10</v>
      </c>
      <c r="J185" s="5">
        <v>-3486</v>
      </c>
      <c r="K185" t="s">
        <v>353</v>
      </c>
      <c r="L185" t="s">
        <v>62</v>
      </c>
      <c r="M185" t="s">
        <v>79</v>
      </c>
      <c r="N185" t="s">
        <v>83</v>
      </c>
    </row>
    <row r="186" spans="1:14" x14ac:dyDescent="0.25">
      <c r="A186">
        <v>-61.791699999999999</v>
      </c>
      <c r="B186">
        <v>-39.994999999999997</v>
      </c>
      <c r="C186" s="7">
        <v>2.2000000000000002</v>
      </c>
      <c r="D186" s="5">
        <v>7</v>
      </c>
      <c r="E186" s="5">
        <v>7</v>
      </c>
      <c r="F186" t="s">
        <v>10</v>
      </c>
      <c r="H186">
        <v>79</v>
      </c>
      <c r="I186" t="s">
        <v>10</v>
      </c>
      <c r="J186" s="5">
        <v>-3452</v>
      </c>
      <c r="K186" t="s">
        <v>353</v>
      </c>
      <c r="L186" t="s">
        <v>62</v>
      </c>
      <c r="M186" t="s">
        <v>79</v>
      </c>
      <c r="N186" t="s">
        <v>83</v>
      </c>
    </row>
    <row r="187" spans="1:14" x14ac:dyDescent="0.25">
      <c r="A187">
        <v>-61.784999999999997</v>
      </c>
      <c r="B187">
        <v>-40.036700000000003</v>
      </c>
      <c r="C187" s="7">
        <v>2.2999999999999998</v>
      </c>
      <c r="D187" s="5">
        <v>7</v>
      </c>
      <c r="E187" s="5">
        <v>7</v>
      </c>
      <c r="F187" t="s">
        <v>10</v>
      </c>
      <c r="H187">
        <v>78</v>
      </c>
      <c r="I187" t="s">
        <v>10</v>
      </c>
      <c r="J187" s="5">
        <v>-3468</v>
      </c>
      <c r="K187" t="s">
        <v>353</v>
      </c>
      <c r="L187" t="s">
        <v>62</v>
      </c>
      <c r="M187" t="s">
        <v>79</v>
      </c>
      <c r="N187" t="s">
        <v>83</v>
      </c>
    </row>
    <row r="188" spans="1:14" x14ac:dyDescent="0.25">
      <c r="A188">
        <v>-61.7883</v>
      </c>
      <c r="B188">
        <v>-40.08</v>
      </c>
      <c r="C188" s="7">
        <v>2.4</v>
      </c>
      <c r="D188" s="5">
        <v>7</v>
      </c>
      <c r="E188" s="5">
        <v>7</v>
      </c>
      <c r="F188" t="s">
        <v>10</v>
      </c>
      <c r="H188">
        <v>75</v>
      </c>
      <c r="I188" t="s">
        <v>10</v>
      </c>
      <c r="J188" s="5">
        <v>-3472</v>
      </c>
      <c r="K188" t="s">
        <v>353</v>
      </c>
      <c r="L188" t="s">
        <v>62</v>
      </c>
      <c r="M188" t="s">
        <v>79</v>
      </c>
      <c r="N188" t="s">
        <v>83</v>
      </c>
    </row>
    <row r="189" spans="1:14" x14ac:dyDescent="0.25">
      <c r="A189">
        <v>-61.7883</v>
      </c>
      <c r="B189">
        <v>-40.121699999999997</v>
      </c>
      <c r="C189" s="7">
        <v>2.5</v>
      </c>
      <c r="D189" s="5">
        <v>6</v>
      </c>
      <c r="E189" s="5">
        <v>7</v>
      </c>
      <c r="F189" t="s">
        <v>10</v>
      </c>
      <c r="H189">
        <v>78</v>
      </c>
      <c r="I189" t="s">
        <v>10</v>
      </c>
      <c r="J189" s="5">
        <v>-3479</v>
      </c>
      <c r="K189" t="s">
        <v>353</v>
      </c>
      <c r="L189" t="s">
        <v>62</v>
      </c>
      <c r="M189" t="s">
        <v>79</v>
      </c>
      <c r="N189" t="s">
        <v>83</v>
      </c>
    </row>
    <row r="190" spans="1:14" x14ac:dyDescent="0.25">
      <c r="A190">
        <v>-61.791699999999999</v>
      </c>
      <c r="B190">
        <v>-40.155000000000001</v>
      </c>
      <c r="C190" s="7">
        <v>2.6</v>
      </c>
      <c r="D190" s="5">
        <v>6</v>
      </c>
      <c r="E190" s="5">
        <v>7</v>
      </c>
      <c r="F190" t="s">
        <v>10</v>
      </c>
      <c r="H190">
        <v>76</v>
      </c>
      <c r="I190" t="s">
        <v>10</v>
      </c>
      <c r="J190" s="5">
        <v>-3463</v>
      </c>
      <c r="K190" t="s">
        <v>353</v>
      </c>
      <c r="L190" t="s">
        <v>62</v>
      </c>
      <c r="M190" t="s">
        <v>79</v>
      </c>
      <c r="N190" t="s">
        <v>83</v>
      </c>
    </row>
    <row r="191" spans="1:14" x14ac:dyDescent="0.25">
      <c r="A191">
        <v>-61.793300000000002</v>
      </c>
      <c r="B191">
        <v>-40.183300000000003</v>
      </c>
      <c r="C191" s="7">
        <v>2.7</v>
      </c>
      <c r="D191" s="5">
        <v>7</v>
      </c>
      <c r="E191" s="5">
        <v>7</v>
      </c>
      <c r="F191" t="s">
        <v>10</v>
      </c>
      <c r="H191">
        <v>78</v>
      </c>
      <c r="I191" t="s">
        <v>10</v>
      </c>
      <c r="J191" s="5">
        <v>-3487</v>
      </c>
      <c r="K191" t="s">
        <v>353</v>
      </c>
      <c r="L191" t="s">
        <v>62</v>
      </c>
      <c r="M191" t="s">
        <v>79</v>
      </c>
      <c r="N191" t="s">
        <v>83</v>
      </c>
    </row>
    <row r="192" spans="1:14" x14ac:dyDescent="0.25">
      <c r="A192">
        <v>-61.793300000000002</v>
      </c>
      <c r="B192">
        <v>-40.2117</v>
      </c>
      <c r="C192" s="7">
        <v>2.8</v>
      </c>
      <c r="D192" s="5">
        <v>7</v>
      </c>
      <c r="E192" s="5">
        <v>7</v>
      </c>
      <c r="F192" t="s">
        <v>10</v>
      </c>
      <c r="H192">
        <v>75</v>
      </c>
      <c r="I192" t="s">
        <v>10</v>
      </c>
      <c r="J192" s="5">
        <v>-3477</v>
      </c>
      <c r="K192" t="s">
        <v>353</v>
      </c>
      <c r="L192" t="s">
        <v>62</v>
      </c>
      <c r="M192" t="s">
        <v>79</v>
      </c>
      <c r="N192" t="s">
        <v>83</v>
      </c>
    </row>
    <row r="193" spans="1:15" x14ac:dyDescent="0.25">
      <c r="A193">
        <v>-61.791699999999999</v>
      </c>
      <c r="B193">
        <v>-40.238300000000002</v>
      </c>
      <c r="C193" s="7">
        <v>2.9</v>
      </c>
      <c r="D193" s="5">
        <v>6</v>
      </c>
      <c r="E193" s="5">
        <v>7</v>
      </c>
      <c r="F193" t="s">
        <v>10</v>
      </c>
      <c r="H193">
        <v>76</v>
      </c>
      <c r="I193" t="s">
        <v>10</v>
      </c>
      <c r="J193" s="5">
        <v>-3466</v>
      </c>
      <c r="K193" t="s">
        <v>353</v>
      </c>
      <c r="L193" t="s">
        <v>62</v>
      </c>
      <c r="M193" t="s">
        <v>79</v>
      </c>
      <c r="N193" t="s">
        <v>83</v>
      </c>
    </row>
    <row r="194" spans="1:15" x14ac:dyDescent="0.25">
      <c r="A194">
        <v>-61.826700000000002</v>
      </c>
      <c r="B194">
        <v>-39.741700000000002</v>
      </c>
      <c r="C194" s="7">
        <v>3.1</v>
      </c>
      <c r="D194" s="5">
        <v>6</v>
      </c>
      <c r="E194" s="5">
        <v>7</v>
      </c>
      <c r="F194" t="s">
        <v>10</v>
      </c>
      <c r="H194">
        <v>83</v>
      </c>
      <c r="I194" t="s">
        <v>10</v>
      </c>
      <c r="J194" s="5">
        <v>-3397</v>
      </c>
      <c r="K194" t="s">
        <v>353</v>
      </c>
      <c r="L194" t="s">
        <v>62</v>
      </c>
      <c r="M194" t="s">
        <v>79</v>
      </c>
      <c r="N194" t="s">
        <v>83</v>
      </c>
    </row>
    <row r="195" spans="1:15" x14ac:dyDescent="0.25">
      <c r="A195">
        <v>-61.846699999999998</v>
      </c>
      <c r="B195">
        <v>-39.326700000000002</v>
      </c>
      <c r="C195" s="7">
        <v>3.1</v>
      </c>
      <c r="D195" s="5">
        <v>6</v>
      </c>
      <c r="E195" s="5">
        <v>7</v>
      </c>
      <c r="F195" t="s">
        <v>10</v>
      </c>
      <c r="H195">
        <v>76</v>
      </c>
      <c r="I195" t="s">
        <v>10</v>
      </c>
      <c r="J195" s="5">
        <v>-3233</v>
      </c>
      <c r="K195" t="s">
        <v>353</v>
      </c>
      <c r="L195" t="s">
        <v>62</v>
      </c>
      <c r="M195" t="s">
        <v>79</v>
      </c>
      <c r="N195" t="s">
        <v>83</v>
      </c>
    </row>
    <row r="196" spans="1:15" x14ac:dyDescent="0.25">
      <c r="A196">
        <v>-61.851700000000001</v>
      </c>
      <c r="B196">
        <v>-39.273299999999999</v>
      </c>
      <c r="C196" s="7">
        <v>3.11</v>
      </c>
      <c r="D196" s="5">
        <v>6</v>
      </c>
      <c r="E196" s="5">
        <v>7</v>
      </c>
      <c r="F196" t="s">
        <v>10</v>
      </c>
      <c r="H196">
        <v>84</v>
      </c>
      <c r="I196" t="s">
        <v>10</v>
      </c>
      <c r="J196" s="5">
        <v>-3096</v>
      </c>
      <c r="K196" t="s">
        <v>353</v>
      </c>
      <c r="L196" t="s">
        <v>62</v>
      </c>
      <c r="M196" t="s">
        <v>79</v>
      </c>
      <c r="N196" t="s">
        <v>83</v>
      </c>
    </row>
    <row r="197" spans="1:15" x14ac:dyDescent="0.25">
      <c r="A197">
        <v>-61.831699999999998</v>
      </c>
      <c r="B197">
        <v>-39.685000000000002</v>
      </c>
      <c r="C197" s="7">
        <v>3.2</v>
      </c>
      <c r="D197" s="5">
        <v>7</v>
      </c>
      <c r="E197" s="5">
        <v>7</v>
      </c>
      <c r="F197" t="s">
        <v>10</v>
      </c>
      <c r="H197">
        <v>82</v>
      </c>
      <c r="I197" t="s">
        <v>10</v>
      </c>
      <c r="J197" s="5">
        <v>-3376</v>
      </c>
      <c r="K197" t="s">
        <v>353</v>
      </c>
      <c r="L197" t="s">
        <v>62</v>
      </c>
      <c r="M197" t="s">
        <v>79</v>
      </c>
      <c r="N197" t="s">
        <v>83</v>
      </c>
    </row>
    <row r="198" spans="1:15" x14ac:dyDescent="0.25">
      <c r="A198">
        <v>-61.835000000000001</v>
      </c>
      <c r="B198">
        <v>-39.604999999999997</v>
      </c>
      <c r="C198" s="7">
        <v>3.3</v>
      </c>
      <c r="D198" s="5">
        <v>6</v>
      </c>
      <c r="E198" s="5">
        <v>7</v>
      </c>
      <c r="F198" t="s">
        <v>10</v>
      </c>
      <c r="H198">
        <v>61</v>
      </c>
      <c r="I198" t="s">
        <v>10</v>
      </c>
      <c r="J198" s="5">
        <v>-3373</v>
      </c>
      <c r="K198" t="s">
        <v>353</v>
      </c>
      <c r="L198" t="s">
        <v>62</v>
      </c>
      <c r="M198" t="s">
        <v>77</v>
      </c>
      <c r="N198" t="s">
        <v>83</v>
      </c>
      <c r="O198" t="s">
        <v>102</v>
      </c>
    </row>
    <row r="199" spans="1:15" x14ac:dyDescent="0.25">
      <c r="A199">
        <v>-61.826700000000002</v>
      </c>
      <c r="B199">
        <v>-39.56</v>
      </c>
      <c r="C199" s="7">
        <v>3.4</v>
      </c>
      <c r="D199" s="5">
        <v>7</v>
      </c>
      <c r="E199" s="5">
        <v>7</v>
      </c>
      <c r="F199" t="s">
        <v>10</v>
      </c>
      <c r="H199">
        <v>78</v>
      </c>
      <c r="I199" t="s">
        <v>10</v>
      </c>
      <c r="J199" s="5">
        <v>-3361</v>
      </c>
      <c r="K199" t="s">
        <v>353</v>
      </c>
      <c r="L199" t="s">
        <v>62</v>
      </c>
      <c r="M199" t="s">
        <v>79</v>
      </c>
      <c r="N199" t="s">
        <v>83</v>
      </c>
    </row>
    <row r="200" spans="1:15" x14ac:dyDescent="0.25">
      <c r="A200">
        <v>-61.825000000000003</v>
      </c>
      <c r="B200">
        <v>-39.526699999999998</v>
      </c>
      <c r="C200" s="7">
        <v>3.5</v>
      </c>
      <c r="D200" s="5">
        <v>7</v>
      </c>
      <c r="E200" s="5">
        <v>7</v>
      </c>
      <c r="F200" t="s">
        <v>10</v>
      </c>
      <c r="H200">
        <v>76</v>
      </c>
      <c r="I200" t="s">
        <v>10</v>
      </c>
      <c r="J200" s="5">
        <v>-3350</v>
      </c>
      <c r="K200" t="s">
        <v>353</v>
      </c>
      <c r="L200" t="s">
        <v>62</v>
      </c>
      <c r="M200" t="s">
        <v>79</v>
      </c>
      <c r="N200" t="s">
        <v>83</v>
      </c>
    </row>
    <row r="201" spans="1:15" x14ac:dyDescent="0.25">
      <c r="A201">
        <v>-61.83</v>
      </c>
      <c r="B201">
        <v>-39.508299999999998</v>
      </c>
      <c r="C201" s="7">
        <v>3.6</v>
      </c>
      <c r="D201" s="5">
        <v>6</v>
      </c>
      <c r="E201" s="5">
        <v>7</v>
      </c>
      <c r="F201" t="s">
        <v>10</v>
      </c>
      <c r="H201">
        <v>85</v>
      </c>
      <c r="I201" t="s">
        <v>10</v>
      </c>
      <c r="J201" s="5">
        <v>-3361</v>
      </c>
      <c r="K201" t="s">
        <v>353</v>
      </c>
      <c r="L201" t="s">
        <v>62</v>
      </c>
      <c r="M201" t="s">
        <v>79</v>
      </c>
      <c r="N201" t="s">
        <v>83</v>
      </c>
    </row>
    <row r="202" spans="1:15" x14ac:dyDescent="0.25">
      <c r="A202">
        <v>-61.843299999999999</v>
      </c>
      <c r="B202">
        <v>-39.484999999999999</v>
      </c>
      <c r="C202" s="7">
        <v>3.7</v>
      </c>
      <c r="D202" s="5">
        <v>6</v>
      </c>
      <c r="E202" s="5">
        <v>7</v>
      </c>
      <c r="F202" t="s">
        <v>10</v>
      </c>
      <c r="H202">
        <v>84</v>
      </c>
      <c r="I202" t="s">
        <v>10</v>
      </c>
      <c r="J202" s="5">
        <v>-3376</v>
      </c>
      <c r="K202" t="s">
        <v>353</v>
      </c>
      <c r="L202" t="s">
        <v>62</v>
      </c>
      <c r="M202" t="s">
        <v>79</v>
      </c>
      <c r="N202" t="s">
        <v>83</v>
      </c>
    </row>
    <row r="203" spans="1:15" x14ac:dyDescent="0.25">
      <c r="A203">
        <v>-61.848300000000002</v>
      </c>
      <c r="B203">
        <v>-39.441699999999997</v>
      </c>
      <c r="C203" s="7">
        <v>3.8</v>
      </c>
      <c r="D203" s="5">
        <v>6</v>
      </c>
      <c r="E203" s="5">
        <v>7</v>
      </c>
      <c r="F203" t="s">
        <v>10</v>
      </c>
      <c r="H203">
        <v>78</v>
      </c>
      <c r="I203" t="s">
        <v>10</v>
      </c>
      <c r="J203" s="5">
        <v>-3275</v>
      </c>
      <c r="K203" t="s">
        <v>353</v>
      </c>
      <c r="L203" t="s">
        <v>62</v>
      </c>
      <c r="M203" t="s">
        <v>79</v>
      </c>
      <c r="N203" t="s">
        <v>83</v>
      </c>
    </row>
    <row r="204" spans="1:15" x14ac:dyDescent="0.25">
      <c r="A204">
        <v>-61.843299999999999</v>
      </c>
      <c r="B204">
        <v>-39.386699999999998</v>
      </c>
      <c r="C204" s="7">
        <v>3.9</v>
      </c>
      <c r="D204" s="5">
        <v>6</v>
      </c>
      <c r="E204" s="5">
        <v>7</v>
      </c>
      <c r="F204" t="s">
        <v>10</v>
      </c>
      <c r="H204">
        <v>76</v>
      </c>
      <c r="I204" t="s">
        <v>10</v>
      </c>
      <c r="J204" s="5">
        <v>-3275</v>
      </c>
      <c r="K204" t="s">
        <v>353</v>
      </c>
      <c r="L204" t="s">
        <v>62</v>
      </c>
      <c r="M204" t="s">
        <v>79</v>
      </c>
      <c r="N204" t="s">
        <v>83</v>
      </c>
    </row>
    <row r="205" spans="1:15" x14ac:dyDescent="0.25">
      <c r="A205">
        <v>-62.16</v>
      </c>
      <c r="B205">
        <v>-41.545000000000002</v>
      </c>
      <c r="C205" s="7">
        <v>4.0999999999999996</v>
      </c>
      <c r="D205" s="5">
        <v>7</v>
      </c>
      <c r="E205" s="5">
        <v>7</v>
      </c>
      <c r="F205" t="s">
        <v>10</v>
      </c>
      <c r="H205">
        <v>88</v>
      </c>
      <c r="I205" t="s">
        <v>10</v>
      </c>
      <c r="J205" s="5">
        <v>-3411</v>
      </c>
      <c r="K205" t="s">
        <v>353</v>
      </c>
      <c r="L205" t="s">
        <v>62</v>
      </c>
      <c r="M205" t="s">
        <v>79</v>
      </c>
      <c r="N205" t="s">
        <v>83</v>
      </c>
    </row>
    <row r="206" spans="1:15" x14ac:dyDescent="0.25">
      <c r="A206">
        <v>-62.161700000000003</v>
      </c>
      <c r="B206">
        <v>-41.476700000000001</v>
      </c>
      <c r="C206" s="7">
        <v>4.2</v>
      </c>
      <c r="F206" t="s">
        <v>10</v>
      </c>
      <c r="H206">
        <v>91</v>
      </c>
      <c r="I206" t="s">
        <v>10</v>
      </c>
      <c r="J206" s="5">
        <v>-3442</v>
      </c>
      <c r="K206" t="s">
        <v>353</v>
      </c>
      <c r="L206" t="s">
        <v>62</v>
      </c>
      <c r="M206" t="s">
        <v>77</v>
      </c>
      <c r="N206" t="s">
        <v>83</v>
      </c>
      <c r="O206" t="s">
        <v>103</v>
      </c>
    </row>
    <row r="207" spans="1:15" x14ac:dyDescent="0.25">
      <c r="A207">
        <v>-62.15</v>
      </c>
      <c r="B207">
        <v>-41.463299999999997</v>
      </c>
      <c r="C207" s="7">
        <v>5.0999999999999996</v>
      </c>
      <c r="D207" s="5">
        <v>4</v>
      </c>
      <c r="E207" s="5">
        <v>4</v>
      </c>
      <c r="F207" t="s">
        <v>10</v>
      </c>
      <c r="H207">
        <v>81</v>
      </c>
      <c r="I207" t="s">
        <v>10</v>
      </c>
      <c r="J207" s="5">
        <v>-3447</v>
      </c>
      <c r="K207" t="s">
        <v>353</v>
      </c>
      <c r="L207" t="s">
        <v>62</v>
      </c>
      <c r="M207" t="s">
        <v>78</v>
      </c>
      <c r="N207" t="s">
        <v>83</v>
      </c>
    </row>
    <row r="208" spans="1:15" x14ac:dyDescent="0.25">
      <c r="A208">
        <v>-62.193300000000001</v>
      </c>
      <c r="B208">
        <v>-41.024999999999999</v>
      </c>
      <c r="C208" s="7">
        <v>5.0999999999999996</v>
      </c>
      <c r="D208" s="5">
        <v>3</v>
      </c>
      <c r="E208" s="5">
        <v>4</v>
      </c>
      <c r="F208" t="s">
        <v>10</v>
      </c>
      <c r="H208">
        <v>76</v>
      </c>
      <c r="I208" t="s">
        <v>10</v>
      </c>
      <c r="J208" s="5">
        <v>-3341</v>
      </c>
      <c r="K208" t="s">
        <v>353</v>
      </c>
      <c r="L208" t="s">
        <v>62</v>
      </c>
      <c r="M208" t="s">
        <v>78</v>
      </c>
      <c r="N208" t="s">
        <v>83</v>
      </c>
    </row>
    <row r="209" spans="1:15" x14ac:dyDescent="0.25">
      <c r="A209">
        <v>-62.206699999999998</v>
      </c>
      <c r="B209">
        <v>-40.991700000000002</v>
      </c>
      <c r="C209" s="7">
        <v>5.1100000000000003</v>
      </c>
      <c r="D209" s="5">
        <v>4</v>
      </c>
      <c r="E209" s="5">
        <v>4</v>
      </c>
      <c r="F209" t="s">
        <v>10</v>
      </c>
      <c r="H209">
        <v>71</v>
      </c>
      <c r="I209" t="s">
        <v>10</v>
      </c>
      <c r="J209" s="5">
        <v>-3366</v>
      </c>
      <c r="K209" t="s">
        <v>353</v>
      </c>
      <c r="L209" t="s">
        <v>62</v>
      </c>
      <c r="M209" t="s">
        <v>78</v>
      </c>
      <c r="N209" t="s">
        <v>83</v>
      </c>
    </row>
    <row r="210" spans="1:15" x14ac:dyDescent="0.25">
      <c r="A210">
        <v>-62.155000000000001</v>
      </c>
      <c r="B210">
        <v>-41.41</v>
      </c>
      <c r="C210" s="8">
        <v>5.2</v>
      </c>
      <c r="D210" s="5">
        <v>4</v>
      </c>
      <c r="E210" s="5">
        <v>4</v>
      </c>
      <c r="F210" t="s">
        <v>10</v>
      </c>
      <c r="H210">
        <v>73</v>
      </c>
      <c r="I210" t="s">
        <v>10</v>
      </c>
      <c r="J210" s="5">
        <v>-3414</v>
      </c>
      <c r="K210" t="s">
        <v>353</v>
      </c>
      <c r="L210" t="s">
        <v>62</v>
      </c>
      <c r="M210" t="s">
        <v>78</v>
      </c>
      <c r="N210" t="s">
        <v>83</v>
      </c>
    </row>
    <row r="211" spans="1:15" x14ac:dyDescent="0.25">
      <c r="A211">
        <v>-62.156700000000001</v>
      </c>
      <c r="B211">
        <v>-41.354999999999997</v>
      </c>
      <c r="C211" s="8">
        <v>5.3</v>
      </c>
      <c r="D211" s="5">
        <v>4</v>
      </c>
      <c r="E211" s="5">
        <v>4</v>
      </c>
      <c r="F211" t="s">
        <v>10</v>
      </c>
      <c r="H211">
        <v>63</v>
      </c>
      <c r="I211" t="s">
        <v>10</v>
      </c>
      <c r="J211" s="5">
        <v>-3416</v>
      </c>
      <c r="K211" t="s">
        <v>353</v>
      </c>
      <c r="L211" t="s">
        <v>62</v>
      </c>
      <c r="M211" t="s">
        <v>78</v>
      </c>
      <c r="N211" t="s">
        <v>83</v>
      </c>
    </row>
    <row r="212" spans="1:15" x14ac:dyDescent="0.25">
      <c r="A212">
        <v>-62.164999999999999</v>
      </c>
      <c r="B212">
        <v>-41.3</v>
      </c>
      <c r="C212" s="8">
        <v>5.4</v>
      </c>
      <c r="D212" s="5">
        <v>4</v>
      </c>
      <c r="E212" s="5">
        <v>3</v>
      </c>
      <c r="F212" t="s">
        <v>10</v>
      </c>
      <c r="H212">
        <v>61</v>
      </c>
      <c r="I212" t="s">
        <v>10</v>
      </c>
      <c r="J212" s="5">
        <v>-3406</v>
      </c>
      <c r="K212" t="s">
        <v>353</v>
      </c>
      <c r="L212" t="s">
        <v>62</v>
      </c>
      <c r="M212" t="s">
        <v>78</v>
      </c>
      <c r="N212" t="s">
        <v>83</v>
      </c>
    </row>
    <row r="213" spans="1:15" x14ac:dyDescent="0.25">
      <c r="A213">
        <v>-62.168300000000002</v>
      </c>
      <c r="B213">
        <v>-41.221699999999998</v>
      </c>
      <c r="C213" s="8">
        <v>5.5</v>
      </c>
      <c r="D213" s="5">
        <v>4</v>
      </c>
      <c r="E213" s="5">
        <v>3</v>
      </c>
      <c r="F213" t="s">
        <v>10</v>
      </c>
      <c r="H213">
        <v>59</v>
      </c>
      <c r="I213" t="s">
        <v>10</v>
      </c>
      <c r="J213" s="5">
        <v>-3398</v>
      </c>
      <c r="K213" t="s">
        <v>353</v>
      </c>
      <c r="L213" t="s">
        <v>62</v>
      </c>
      <c r="M213" t="s">
        <v>78</v>
      </c>
      <c r="N213" t="s">
        <v>83</v>
      </c>
    </row>
    <row r="214" spans="1:15" x14ac:dyDescent="0.25">
      <c r="A214">
        <v>-62.17</v>
      </c>
      <c r="B214">
        <v>-41.158299999999997</v>
      </c>
      <c r="C214" s="8">
        <v>5.6</v>
      </c>
      <c r="D214" s="5">
        <v>4</v>
      </c>
      <c r="E214" s="5">
        <v>4</v>
      </c>
      <c r="F214" t="s">
        <v>10</v>
      </c>
      <c r="H214">
        <v>87</v>
      </c>
      <c r="I214" t="s">
        <v>10</v>
      </c>
      <c r="J214" s="5">
        <v>-3366</v>
      </c>
      <c r="K214" t="s">
        <v>353</v>
      </c>
      <c r="L214" t="s">
        <v>62</v>
      </c>
      <c r="M214" t="s">
        <v>78</v>
      </c>
      <c r="N214" t="s">
        <v>83</v>
      </c>
    </row>
    <row r="215" spans="1:15" x14ac:dyDescent="0.25">
      <c r="A215">
        <v>-62.168300000000002</v>
      </c>
      <c r="B215">
        <v>-41.104999999999997</v>
      </c>
      <c r="C215" s="8">
        <v>5.7</v>
      </c>
      <c r="D215" s="5">
        <v>4</v>
      </c>
      <c r="E215" s="5">
        <v>3</v>
      </c>
      <c r="F215" t="s">
        <v>10</v>
      </c>
      <c r="H215">
        <v>72</v>
      </c>
      <c r="I215" t="s">
        <v>10</v>
      </c>
      <c r="J215" s="5">
        <v>-3311</v>
      </c>
      <c r="K215" t="s">
        <v>353</v>
      </c>
      <c r="L215" t="s">
        <v>62</v>
      </c>
      <c r="M215" t="s">
        <v>78</v>
      </c>
      <c r="N215" t="s">
        <v>83</v>
      </c>
    </row>
    <row r="216" spans="1:15" x14ac:dyDescent="0.25">
      <c r="A216">
        <v>-62.176699999999997</v>
      </c>
      <c r="B216">
        <v>-41.075000000000003</v>
      </c>
      <c r="C216" s="8">
        <v>5.8</v>
      </c>
      <c r="D216" s="5">
        <v>4</v>
      </c>
      <c r="E216" s="5">
        <v>3</v>
      </c>
      <c r="F216" t="s">
        <v>10</v>
      </c>
      <c r="H216">
        <v>78</v>
      </c>
      <c r="I216" t="s">
        <v>10</v>
      </c>
      <c r="J216" s="5">
        <v>-3321</v>
      </c>
      <c r="K216" t="s">
        <v>353</v>
      </c>
      <c r="L216" t="s">
        <v>62</v>
      </c>
      <c r="M216" t="s">
        <v>78</v>
      </c>
      <c r="N216" t="s">
        <v>83</v>
      </c>
    </row>
    <row r="217" spans="1:15" x14ac:dyDescent="0.25">
      <c r="A217">
        <v>-62.183300000000003</v>
      </c>
      <c r="B217">
        <v>-41.055</v>
      </c>
      <c r="C217" s="8">
        <v>5.9</v>
      </c>
      <c r="D217" s="5">
        <v>4</v>
      </c>
      <c r="E217" s="5">
        <v>3</v>
      </c>
      <c r="F217" t="s">
        <v>10</v>
      </c>
      <c r="H217">
        <v>72</v>
      </c>
      <c r="I217" t="s">
        <v>10</v>
      </c>
      <c r="J217" s="5">
        <v>-3330</v>
      </c>
      <c r="K217" t="s">
        <v>353</v>
      </c>
      <c r="L217" t="s">
        <v>62</v>
      </c>
      <c r="M217" t="s">
        <v>78</v>
      </c>
      <c r="N217" t="s">
        <v>83</v>
      </c>
    </row>
    <row r="218" spans="1:15" x14ac:dyDescent="0.25">
      <c r="A218">
        <v>-62.102400000000003</v>
      </c>
      <c r="B218">
        <v>-50.473599999999998</v>
      </c>
      <c r="F218" t="s">
        <v>10</v>
      </c>
      <c r="H218">
        <v>96</v>
      </c>
      <c r="I218" t="s">
        <v>10</v>
      </c>
      <c r="J218" s="5">
        <v>-3420</v>
      </c>
      <c r="K218" t="s">
        <v>354</v>
      </c>
      <c r="L218" t="s">
        <v>104</v>
      </c>
      <c r="M218" t="s">
        <v>77</v>
      </c>
      <c r="N218" t="s">
        <v>83</v>
      </c>
      <c r="O218" s="10" t="s">
        <v>105</v>
      </c>
    </row>
    <row r="219" spans="1:15" x14ac:dyDescent="0.25">
      <c r="A219">
        <v>-62.018500000000003</v>
      </c>
      <c r="B219">
        <v>-50.159199999999998</v>
      </c>
      <c r="F219" t="s">
        <v>10</v>
      </c>
      <c r="H219">
        <v>83</v>
      </c>
      <c r="I219" t="s">
        <v>10</v>
      </c>
      <c r="J219" s="5">
        <v>-3383</v>
      </c>
      <c r="K219" t="s">
        <v>354</v>
      </c>
      <c r="L219" t="s">
        <v>104</v>
      </c>
      <c r="M219" t="s">
        <v>77</v>
      </c>
      <c r="N219" t="s">
        <v>83</v>
      </c>
      <c r="O219" s="10" t="s">
        <v>105</v>
      </c>
    </row>
    <row r="220" spans="1:15" x14ac:dyDescent="0.25">
      <c r="A220">
        <v>-62.709400000000002</v>
      </c>
      <c r="B220">
        <v>-50.384799999999998</v>
      </c>
      <c r="F220" t="s">
        <v>10</v>
      </c>
      <c r="H220">
        <v>77</v>
      </c>
      <c r="I220" t="s">
        <v>10</v>
      </c>
      <c r="J220" s="5">
        <v>-3386</v>
      </c>
      <c r="K220" t="s">
        <v>354</v>
      </c>
      <c r="L220" t="s">
        <v>104</v>
      </c>
      <c r="M220" t="s">
        <v>77</v>
      </c>
      <c r="N220" t="s">
        <v>83</v>
      </c>
      <c r="O220" s="10" t="s">
        <v>105</v>
      </c>
    </row>
    <row r="221" spans="1:15" x14ac:dyDescent="0.25">
      <c r="A221">
        <v>-61.892499999999998</v>
      </c>
      <c r="B221">
        <v>-49.625999999999998</v>
      </c>
      <c r="F221" t="s">
        <v>10</v>
      </c>
      <c r="H221">
        <v>76</v>
      </c>
      <c r="I221" t="s">
        <v>10</v>
      </c>
      <c r="J221" s="5">
        <v>-3285</v>
      </c>
      <c r="K221" t="s">
        <v>354</v>
      </c>
      <c r="L221" t="s">
        <v>104</v>
      </c>
      <c r="M221" t="s">
        <v>77</v>
      </c>
      <c r="N221" t="s">
        <v>83</v>
      </c>
      <c r="O221" s="10" t="s">
        <v>105</v>
      </c>
    </row>
    <row r="222" spans="1:15" x14ac:dyDescent="0.25">
      <c r="A222">
        <v>-62.220799999999997</v>
      </c>
      <c r="B222">
        <v>-49.161200000000001</v>
      </c>
      <c r="F222" t="s">
        <v>10</v>
      </c>
      <c r="H222">
        <v>75</v>
      </c>
      <c r="I222" t="s">
        <v>10</v>
      </c>
      <c r="J222" s="5">
        <v>-3348</v>
      </c>
      <c r="K222" t="s">
        <v>354</v>
      </c>
      <c r="L222" t="s">
        <v>104</v>
      </c>
      <c r="M222" t="s">
        <v>77</v>
      </c>
      <c r="N222" t="s">
        <v>83</v>
      </c>
      <c r="O222" s="10" t="s">
        <v>105</v>
      </c>
    </row>
    <row r="223" spans="1:15" x14ac:dyDescent="0.25">
      <c r="A223">
        <v>-62.0261</v>
      </c>
      <c r="B223">
        <v>-48.409300000000002</v>
      </c>
      <c r="F223" t="s">
        <v>10</v>
      </c>
      <c r="H223">
        <v>74</v>
      </c>
      <c r="I223" t="s">
        <v>10</v>
      </c>
      <c r="J223" s="5">
        <v>-3338</v>
      </c>
      <c r="K223" t="s">
        <v>354</v>
      </c>
      <c r="L223" t="s">
        <v>104</v>
      </c>
      <c r="M223" t="s">
        <v>77</v>
      </c>
      <c r="N223" t="s">
        <v>83</v>
      </c>
      <c r="O223" s="10" t="s">
        <v>105</v>
      </c>
    </row>
    <row r="224" spans="1:15" x14ac:dyDescent="0.25">
      <c r="A224">
        <v>-62.4146</v>
      </c>
      <c r="B224">
        <v>-58.126199999999997</v>
      </c>
      <c r="C224" t="s">
        <v>355</v>
      </c>
      <c r="F224" t="s">
        <v>10</v>
      </c>
      <c r="H224">
        <v>192</v>
      </c>
      <c r="I224" t="s">
        <v>10</v>
      </c>
      <c r="K224" t="s">
        <v>356</v>
      </c>
      <c r="L224" s="2" t="s">
        <v>63</v>
      </c>
      <c r="M224" t="s">
        <v>77</v>
      </c>
      <c r="N224" t="s">
        <v>83</v>
      </c>
      <c r="O224" s="10" t="s">
        <v>107</v>
      </c>
    </row>
    <row r="225" spans="1:15" x14ac:dyDescent="0.25">
      <c r="A225">
        <v>-62.391800000000003</v>
      </c>
      <c r="B225">
        <v>-58.0471</v>
      </c>
      <c r="C225" t="s">
        <v>355</v>
      </c>
      <c r="F225" t="s">
        <v>10</v>
      </c>
      <c r="H225">
        <v>112</v>
      </c>
      <c r="I225" t="s">
        <v>10</v>
      </c>
      <c r="K225" t="s">
        <v>356</v>
      </c>
      <c r="L225" t="s">
        <v>63</v>
      </c>
      <c r="M225" t="s">
        <v>77</v>
      </c>
      <c r="N225" t="s">
        <v>83</v>
      </c>
      <c r="O225" s="10" t="s">
        <v>107</v>
      </c>
    </row>
    <row r="226" spans="1:15" x14ac:dyDescent="0.25">
      <c r="A226">
        <v>-62.368499999999997</v>
      </c>
      <c r="B226">
        <v>-58.048200000000001</v>
      </c>
      <c r="C226" t="s">
        <v>355</v>
      </c>
      <c r="F226" t="s">
        <v>10</v>
      </c>
      <c r="H226">
        <v>71</v>
      </c>
      <c r="I226" t="s">
        <v>10</v>
      </c>
      <c r="K226" t="s">
        <v>356</v>
      </c>
      <c r="L226" t="s">
        <v>63</v>
      </c>
      <c r="M226" t="s">
        <v>77</v>
      </c>
      <c r="N226" t="s">
        <v>83</v>
      </c>
      <c r="O226" s="10" t="s">
        <v>107</v>
      </c>
    </row>
    <row r="227" spans="1:15" x14ac:dyDescent="0.25">
      <c r="A227">
        <v>-62.351399999999998</v>
      </c>
      <c r="B227">
        <v>-58.040500000000002</v>
      </c>
      <c r="C227" t="s">
        <v>355</v>
      </c>
      <c r="F227" t="s">
        <v>10</v>
      </c>
      <c r="H227">
        <v>79</v>
      </c>
      <c r="I227" t="s">
        <v>10</v>
      </c>
      <c r="K227" t="s">
        <v>356</v>
      </c>
      <c r="L227" t="s">
        <v>63</v>
      </c>
      <c r="M227" t="s">
        <v>77</v>
      </c>
      <c r="N227" t="s">
        <v>83</v>
      </c>
      <c r="O227" s="10" t="s">
        <v>107</v>
      </c>
    </row>
    <row r="228" spans="1:15" x14ac:dyDescent="0.25">
      <c r="A228">
        <v>-62.337400000000002</v>
      </c>
      <c r="B228">
        <v>-58.006500000000003</v>
      </c>
      <c r="C228" t="s">
        <v>355</v>
      </c>
      <c r="F228" t="s">
        <v>10</v>
      </c>
      <c r="H228">
        <v>69</v>
      </c>
      <c r="I228" t="s">
        <v>10</v>
      </c>
      <c r="K228" t="s">
        <v>356</v>
      </c>
      <c r="L228" t="s">
        <v>63</v>
      </c>
      <c r="M228" t="s">
        <v>77</v>
      </c>
      <c r="N228" t="s">
        <v>83</v>
      </c>
      <c r="O228" s="10" t="s">
        <v>107</v>
      </c>
    </row>
    <row r="229" spans="1:15" x14ac:dyDescent="0.25">
      <c r="A229">
        <v>-62.324199999999998</v>
      </c>
      <c r="B229">
        <v>-57.973599999999998</v>
      </c>
      <c r="C229" t="s">
        <v>355</v>
      </c>
      <c r="F229" t="s">
        <v>10</v>
      </c>
      <c r="H229">
        <v>133</v>
      </c>
      <c r="I229" t="s">
        <v>10</v>
      </c>
      <c r="K229" t="s">
        <v>356</v>
      </c>
      <c r="L229" t="s">
        <v>63</v>
      </c>
      <c r="M229" t="s">
        <v>77</v>
      </c>
      <c r="N229" t="s">
        <v>83</v>
      </c>
      <c r="O229" s="10" t="s">
        <v>107</v>
      </c>
    </row>
    <row r="230" spans="1:15" x14ac:dyDescent="0.25">
      <c r="A230">
        <v>-62.312600000000003</v>
      </c>
      <c r="B230">
        <v>-57.930799999999998</v>
      </c>
      <c r="C230" t="s">
        <v>355</v>
      </c>
      <c r="F230" t="s">
        <v>10</v>
      </c>
      <c r="H230">
        <v>246</v>
      </c>
      <c r="I230" t="s">
        <v>10</v>
      </c>
      <c r="K230" t="s">
        <v>356</v>
      </c>
      <c r="L230" t="s">
        <v>63</v>
      </c>
      <c r="M230" t="s">
        <v>77</v>
      </c>
      <c r="N230" t="s">
        <v>83</v>
      </c>
      <c r="O230" s="10" t="s">
        <v>107</v>
      </c>
    </row>
    <row r="231" spans="1:15" x14ac:dyDescent="0.25">
      <c r="A231">
        <v>-62.296100000000003</v>
      </c>
      <c r="B231">
        <v>-57.905500000000004</v>
      </c>
      <c r="C231" t="s">
        <v>355</v>
      </c>
      <c r="F231" t="s">
        <v>10</v>
      </c>
      <c r="H231">
        <v>149</v>
      </c>
      <c r="I231" t="s">
        <v>10</v>
      </c>
      <c r="K231" t="s">
        <v>356</v>
      </c>
      <c r="L231" t="s">
        <v>63</v>
      </c>
      <c r="M231" t="s">
        <v>77</v>
      </c>
      <c r="N231" t="s">
        <v>83</v>
      </c>
      <c r="O231" s="10" t="s">
        <v>107</v>
      </c>
    </row>
    <row r="232" spans="1:15" x14ac:dyDescent="0.25">
      <c r="A232">
        <v>-62.28</v>
      </c>
      <c r="B232">
        <v>-57.886899999999997</v>
      </c>
      <c r="C232" t="s">
        <v>355</v>
      </c>
      <c r="F232" t="s">
        <v>10</v>
      </c>
      <c r="H232">
        <v>94</v>
      </c>
      <c r="I232" t="s">
        <v>10</v>
      </c>
      <c r="K232" t="s">
        <v>356</v>
      </c>
      <c r="L232" t="s">
        <v>63</v>
      </c>
      <c r="M232" t="s">
        <v>77</v>
      </c>
      <c r="N232" t="s">
        <v>83</v>
      </c>
      <c r="O232" s="10" t="s">
        <v>107</v>
      </c>
    </row>
    <row r="233" spans="1:15" x14ac:dyDescent="0.25">
      <c r="A233">
        <v>-62.394199999999998</v>
      </c>
      <c r="B233">
        <v>-57.957099999999997</v>
      </c>
      <c r="C233" t="s">
        <v>355</v>
      </c>
      <c r="F233" t="s">
        <v>10</v>
      </c>
      <c r="H233">
        <v>203</v>
      </c>
      <c r="I233" t="s">
        <v>10</v>
      </c>
      <c r="K233" t="s">
        <v>356</v>
      </c>
      <c r="L233" t="s">
        <v>63</v>
      </c>
      <c r="M233" t="s">
        <v>77</v>
      </c>
      <c r="N233" t="s">
        <v>83</v>
      </c>
      <c r="O233" s="10" t="s">
        <v>107</v>
      </c>
    </row>
    <row r="234" spans="1:15" x14ac:dyDescent="0.25">
      <c r="A234">
        <v>-62.380600000000001</v>
      </c>
      <c r="B234">
        <v>-57.877000000000002</v>
      </c>
      <c r="C234" t="s">
        <v>355</v>
      </c>
      <c r="F234" t="s">
        <v>10</v>
      </c>
      <c r="H234">
        <v>291</v>
      </c>
      <c r="I234" t="s">
        <v>10</v>
      </c>
      <c r="K234" t="s">
        <v>356</v>
      </c>
      <c r="L234" t="s">
        <v>63</v>
      </c>
      <c r="M234" t="s">
        <v>77</v>
      </c>
      <c r="N234" t="s">
        <v>83</v>
      </c>
      <c r="O234" s="10" t="s">
        <v>107</v>
      </c>
    </row>
    <row r="235" spans="1:15" x14ac:dyDescent="0.25">
      <c r="A235">
        <v>-62.351399999999998</v>
      </c>
      <c r="B235">
        <v>-57.869300000000003</v>
      </c>
      <c r="C235" t="s">
        <v>355</v>
      </c>
      <c r="F235" t="s">
        <v>10</v>
      </c>
      <c r="H235">
        <v>175</v>
      </c>
      <c r="I235" t="s">
        <v>10</v>
      </c>
      <c r="K235" t="s">
        <v>356</v>
      </c>
      <c r="L235" t="s">
        <v>63</v>
      </c>
      <c r="M235" t="s">
        <v>77</v>
      </c>
      <c r="N235" t="s">
        <v>83</v>
      </c>
      <c r="O235" s="10" t="s">
        <v>107</v>
      </c>
    </row>
    <row r="236" spans="1:15" x14ac:dyDescent="0.25">
      <c r="A236">
        <v>-62.3354</v>
      </c>
      <c r="B236">
        <v>-57.8902</v>
      </c>
      <c r="C236" t="s">
        <v>355</v>
      </c>
      <c r="F236" t="s">
        <v>10</v>
      </c>
      <c r="H236">
        <v>228</v>
      </c>
      <c r="I236" t="s">
        <v>10</v>
      </c>
      <c r="K236" t="s">
        <v>356</v>
      </c>
      <c r="L236" t="s">
        <v>63</v>
      </c>
      <c r="M236" t="s">
        <v>77</v>
      </c>
      <c r="N236" t="s">
        <v>83</v>
      </c>
      <c r="O236" s="10" t="s">
        <v>107</v>
      </c>
    </row>
    <row r="237" spans="1:15" x14ac:dyDescent="0.25">
      <c r="A237">
        <v>-62.319899999999997</v>
      </c>
      <c r="B237">
        <v>-57.869300000000003</v>
      </c>
      <c r="C237" t="s">
        <v>355</v>
      </c>
      <c r="F237" t="s">
        <v>10</v>
      </c>
      <c r="H237">
        <v>186</v>
      </c>
      <c r="I237" t="s">
        <v>10</v>
      </c>
      <c r="K237" t="s">
        <v>356</v>
      </c>
      <c r="L237" t="s">
        <v>63</v>
      </c>
      <c r="M237" t="s">
        <v>77</v>
      </c>
      <c r="N237" t="s">
        <v>83</v>
      </c>
      <c r="O237" s="10" t="s">
        <v>107</v>
      </c>
    </row>
    <row r="238" spans="1:15" x14ac:dyDescent="0.25">
      <c r="A238">
        <v>-62.305300000000003</v>
      </c>
      <c r="B238">
        <v>-57.841900000000003</v>
      </c>
      <c r="C238" t="s">
        <v>355</v>
      </c>
      <c r="F238" t="s">
        <v>10</v>
      </c>
      <c r="H238">
        <v>140</v>
      </c>
      <c r="I238" t="s">
        <v>10</v>
      </c>
      <c r="K238" t="s">
        <v>356</v>
      </c>
      <c r="L238" t="s">
        <v>63</v>
      </c>
      <c r="M238" t="s">
        <v>77</v>
      </c>
      <c r="N238" t="s">
        <v>83</v>
      </c>
      <c r="O238" s="10" t="s">
        <v>107</v>
      </c>
    </row>
    <row r="239" spans="1:15" x14ac:dyDescent="0.25">
      <c r="A239">
        <v>-62.282400000000003</v>
      </c>
      <c r="B239">
        <v>-57.825400000000002</v>
      </c>
      <c r="C239" t="s">
        <v>355</v>
      </c>
      <c r="F239" t="s">
        <v>10</v>
      </c>
      <c r="H239">
        <v>156</v>
      </c>
      <c r="I239" t="s">
        <v>10</v>
      </c>
      <c r="K239" t="s">
        <v>356</v>
      </c>
      <c r="L239" t="s">
        <v>63</v>
      </c>
      <c r="M239" t="s">
        <v>77</v>
      </c>
      <c r="N239" t="s">
        <v>83</v>
      </c>
      <c r="O239" s="10" t="s">
        <v>107</v>
      </c>
    </row>
    <row r="240" spans="1:15" x14ac:dyDescent="0.25">
      <c r="A240">
        <v>-62.275199999999998</v>
      </c>
      <c r="B240">
        <v>-57.806699999999999</v>
      </c>
      <c r="C240" t="s">
        <v>355</v>
      </c>
      <c r="F240" t="s">
        <v>10</v>
      </c>
      <c r="H240">
        <v>147</v>
      </c>
      <c r="I240" t="s">
        <v>10</v>
      </c>
      <c r="K240" t="s">
        <v>356</v>
      </c>
      <c r="L240" t="s">
        <v>63</v>
      </c>
      <c r="M240" t="s">
        <v>77</v>
      </c>
      <c r="N240" t="s">
        <v>83</v>
      </c>
      <c r="O240" s="10" t="s">
        <v>107</v>
      </c>
    </row>
    <row r="241" spans="1:15" x14ac:dyDescent="0.25">
      <c r="A241">
        <v>-62.262500000000003</v>
      </c>
      <c r="B241">
        <v>-57.793599999999998</v>
      </c>
      <c r="C241" t="s">
        <v>355</v>
      </c>
      <c r="F241" t="s">
        <v>10</v>
      </c>
      <c r="H241">
        <v>165</v>
      </c>
      <c r="I241" t="s">
        <v>10</v>
      </c>
      <c r="K241" t="s">
        <v>356</v>
      </c>
      <c r="L241" t="s">
        <v>63</v>
      </c>
      <c r="M241" t="s">
        <v>77</v>
      </c>
      <c r="N241" t="s">
        <v>83</v>
      </c>
      <c r="O241" s="10" t="s">
        <v>107</v>
      </c>
    </row>
    <row r="242" spans="1:15" x14ac:dyDescent="0.25">
      <c r="A242">
        <v>-62.255200000000002</v>
      </c>
      <c r="B242">
        <v>-57.744199999999999</v>
      </c>
      <c r="C242" t="s">
        <v>355</v>
      </c>
      <c r="F242" t="s">
        <v>10</v>
      </c>
      <c r="H242">
        <v>158</v>
      </c>
      <c r="I242" t="s">
        <v>10</v>
      </c>
      <c r="K242" t="s">
        <v>356</v>
      </c>
      <c r="L242" t="s">
        <v>63</v>
      </c>
      <c r="M242" t="s">
        <v>77</v>
      </c>
      <c r="N242" t="s">
        <v>83</v>
      </c>
      <c r="O242" s="10" t="s">
        <v>107</v>
      </c>
    </row>
    <row r="243" spans="1:15" x14ac:dyDescent="0.25">
      <c r="A243">
        <v>-62.240699999999997</v>
      </c>
      <c r="B243">
        <v>-57.732100000000003</v>
      </c>
      <c r="C243" t="s">
        <v>355</v>
      </c>
      <c r="F243" t="s">
        <v>10</v>
      </c>
      <c r="H243">
        <v>161</v>
      </c>
      <c r="I243" t="s">
        <v>10</v>
      </c>
      <c r="K243" t="s">
        <v>356</v>
      </c>
      <c r="L243" t="s">
        <v>63</v>
      </c>
      <c r="M243" t="s">
        <v>77</v>
      </c>
      <c r="N243" t="s">
        <v>83</v>
      </c>
      <c r="O243" s="10" t="s">
        <v>107</v>
      </c>
    </row>
    <row r="244" spans="1:15" x14ac:dyDescent="0.25">
      <c r="A244">
        <v>-62.235300000000002</v>
      </c>
      <c r="B244">
        <v>-57.686</v>
      </c>
      <c r="C244" t="s">
        <v>355</v>
      </c>
      <c r="F244" t="s">
        <v>10</v>
      </c>
      <c r="H244">
        <v>187</v>
      </c>
      <c r="I244" t="s">
        <v>10</v>
      </c>
      <c r="K244" t="s">
        <v>356</v>
      </c>
      <c r="L244" t="s">
        <v>63</v>
      </c>
      <c r="M244" t="s">
        <v>77</v>
      </c>
      <c r="N244" t="s">
        <v>83</v>
      </c>
      <c r="O244" s="10" t="s">
        <v>107</v>
      </c>
    </row>
    <row r="245" spans="1:15" x14ac:dyDescent="0.25">
      <c r="A245">
        <v>-62.2256</v>
      </c>
      <c r="B245">
        <v>-57.662999999999997</v>
      </c>
      <c r="C245" t="s">
        <v>355</v>
      </c>
      <c r="F245" t="s">
        <v>10</v>
      </c>
      <c r="H245">
        <v>411</v>
      </c>
      <c r="I245" t="s">
        <v>10</v>
      </c>
      <c r="K245" t="s">
        <v>356</v>
      </c>
      <c r="L245" t="s">
        <v>63</v>
      </c>
      <c r="M245" t="s">
        <v>77</v>
      </c>
      <c r="N245" t="s">
        <v>83</v>
      </c>
      <c r="O245" s="10" t="s">
        <v>107</v>
      </c>
    </row>
    <row r="246" spans="1:15" x14ac:dyDescent="0.25">
      <c r="A246">
        <v>-62.359699999999997</v>
      </c>
      <c r="B246">
        <v>-57.849600000000002</v>
      </c>
      <c r="C246" t="s">
        <v>355</v>
      </c>
      <c r="F246" t="s">
        <v>10</v>
      </c>
      <c r="H246">
        <v>219</v>
      </c>
      <c r="I246" t="s">
        <v>10</v>
      </c>
      <c r="K246" t="s">
        <v>356</v>
      </c>
      <c r="L246" t="s">
        <v>63</v>
      </c>
      <c r="M246" t="s">
        <v>77</v>
      </c>
      <c r="N246" t="s">
        <v>83</v>
      </c>
      <c r="O246" s="10" t="s">
        <v>107</v>
      </c>
    </row>
    <row r="247" spans="1:15" x14ac:dyDescent="0.25">
      <c r="A247">
        <v>-62.353400000000001</v>
      </c>
      <c r="B247">
        <v>-57.828699999999998</v>
      </c>
      <c r="C247" t="s">
        <v>355</v>
      </c>
      <c r="F247" t="s">
        <v>10</v>
      </c>
      <c r="H247">
        <v>179</v>
      </c>
      <c r="I247" t="s">
        <v>10</v>
      </c>
      <c r="K247" t="s">
        <v>356</v>
      </c>
      <c r="L247" t="s">
        <v>63</v>
      </c>
      <c r="M247" t="s">
        <v>77</v>
      </c>
      <c r="N247" t="s">
        <v>83</v>
      </c>
      <c r="O247" s="10" t="s">
        <v>107</v>
      </c>
    </row>
    <row r="248" spans="1:15" x14ac:dyDescent="0.25">
      <c r="A248">
        <v>-62.338299999999997</v>
      </c>
      <c r="B248">
        <v>-57.825400000000002</v>
      </c>
      <c r="C248" t="s">
        <v>355</v>
      </c>
      <c r="F248" t="s">
        <v>10</v>
      </c>
      <c r="H248">
        <v>149</v>
      </c>
      <c r="I248" t="s">
        <v>10</v>
      </c>
      <c r="K248" t="s">
        <v>356</v>
      </c>
      <c r="L248" t="s">
        <v>63</v>
      </c>
      <c r="M248" t="s">
        <v>77</v>
      </c>
      <c r="N248" t="s">
        <v>83</v>
      </c>
      <c r="O248" s="10" t="s">
        <v>107</v>
      </c>
    </row>
    <row r="249" spans="1:15" x14ac:dyDescent="0.25">
      <c r="A249">
        <v>-62.325699999999998</v>
      </c>
      <c r="B249">
        <v>-57.827599999999997</v>
      </c>
      <c r="C249" t="s">
        <v>355</v>
      </c>
      <c r="F249" t="s">
        <v>10</v>
      </c>
      <c r="H249">
        <v>226</v>
      </c>
      <c r="I249" t="s">
        <v>10</v>
      </c>
      <c r="K249" t="s">
        <v>356</v>
      </c>
      <c r="L249" t="s">
        <v>63</v>
      </c>
      <c r="M249" t="s">
        <v>77</v>
      </c>
      <c r="N249" t="s">
        <v>83</v>
      </c>
      <c r="O249" s="10" t="s">
        <v>107</v>
      </c>
    </row>
    <row r="250" spans="1:15" x14ac:dyDescent="0.25">
      <c r="A250">
        <v>-62.300899999999999</v>
      </c>
      <c r="B250">
        <v>-57.778199999999998</v>
      </c>
      <c r="C250" t="s">
        <v>355</v>
      </c>
      <c r="F250" t="s">
        <v>10</v>
      </c>
      <c r="H250">
        <v>264</v>
      </c>
      <c r="I250" t="s">
        <v>10</v>
      </c>
      <c r="K250" t="s">
        <v>356</v>
      </c>
      <c r="L250" t="s">
        <v>63</v>
      </c>
      <c r="M250" t="s">
        <v>77</v>
      </c>
      <c r="N250" t="s">
        <v>83</v>
      </c>
      <c r="O250" s="10" t="s">
        <v>107</v>
      </c>
    </row>
    <row r="251" spans="1:15" x14ac:dyDescent="0.25">
      <c r="A251">
        <v>-62.292700000000004</v>
      </c>
      <c r="B251">
        <v>-57.740900000000003</v>
      </c>
      <c r="C251" t="s">
        <v>355</v>
      </c>
      <c r="F251" t="s">
        <v>10</v>
      </c>
      <c r="H251">
        <v>344</v>
      </c>
      <c r="I251" t="s">
        <v>10</v>
      </c>
      <c r="K251" t="s">
        <v>356</v>
      </c>
      <c r="L251" t="s">
        <v>63</v>
      </c>
      <c r="M251" t="s">
        <v>77</v>
      </c>
      <c r="N251" t="s">
        <v>83</v>
      </c>
      <c r="O251" s="10" t="s">
        <v>107</v>
      </c>
    </row>
    <row r="252" spans="1:15" x14ac:dyDescent="0.25">
      <c r="A252">
        <v>-62.278100000000002</v>
      </c>
      <c r="B252">
        <v>-57.738700000000001</v>
      </c>
      <c r="C252" t="s">
        <v>355</v>
      </c>
      <c r="F252" t="s">
        <v>10</v>
      </c>
      <c r="H252">
        <v>271</v>
      </c>
      <c r="I252" t="s">
        <v>10</v>
      </c>
      <c r="K252" t="s">
        <v>356</v>
      </c>
      <c r="L252" t="s">
        <v>63</v>
      </c>
      <c r="M252" t="s">
        <v>77</v>
      </c>
      <c r="N252" t="s">
        <v>83</v>
      </c>
      <c r="O252" s="10" t="s">
        <v>107</v>
      </c>
    </row>
    <row r="253" spans="1:15" x14ac:dyDescent="0.25">
      <c r="A253">
        <v>-62.266399999999997</v>
      </c>
      <c r="B253">
        <v>-57.695900000000002</v>
      </c>
      <c r="C253" t="s">
        <v>355</v>
      </c>
      <c r="F253" t="s">
        <v>10</v>
      </c>
      <c r="H253">
        <v>284</v>
      </c>
      <c r="I253" t="s">
        <v>10</v>
      </c>
      <c r="K253" t="s">
        <v>356</v>
      </c>
      <c r="L253" t="s">
        <v>63</v>
      </c>
      <c r="M253" t="s">
        <v>77</v>
      </c>
      <c r="N253" t="s">
        <v>83</v>
      </c>
      <c r="O253" s="10" t="s">
        <v>107</v>
      </c>
    </row>
    <row r="254" spans="1:15" x14ac:dyDescent="0.25">
      <c r="A254">
        <v>-62.254300000000001</v>
      </c>
      <c r="B254">
        <v>-57.673900000000003</v>
      </c>
      <c r="C254" t="s">
        <v>355</v>
      </c>
      <c r="F254" t="s">
        <v>10</v>
      </c>
      <c r="H254">
        <v>191</v>
      </c>
      <c r="I254" t="s">
        <v>10</v>
      </c>
      <c r="K254" t="s">
        <v>356</v>
      </c>
      <c r="L254" t="s">
        <v>63</v>
      </c>
      <c r="M254" t="s">
        <v>77</v>
      </c>
      <c r="N254" t="s">
        <v>83</v>
      </c>
      <c r="O254" s="10" t="s">
        <v>107</v>
      </c>
    </row>
    <row r="255" spans="1:15" x14ac:dyDescent="0.25">
      <c r="A255">
        <v>-62.244999999999997</v>
      </c>
      <c r="B255">
        <v>-57.6158</v>
      </c>
      <c r="C255" t="s">
        <v>355</v>
      </c>
      <c r="F255" t="s">
        <v>10</v>
      </c>
      <c r="H255">
        <v>179</v>
      </c>
      <c r="I255" t="s">
        <v>10</v>
      </c>
      <c r="K255" t="s">
        <v>356</v>
      </c>
      <c r="L255" t="s">
        <v>63</v>
      </c>
      <c r="M255" t="s">
        <v>77</v>
      </c>
      <c r="N255" t="s">
        <v>83</v>
      </c>
      <c r="O255" s="10" t="s">
        <v>107</v>
      </c>
    </row>
    <row r="256" spans="1:15" x14ac:dyDescent="0.25">
      <c r="A256">
        <v>-62.350999999999999</v>
      </c>
      <c r="B256">
        <v>-57.741999999999997</v>
      </c>
      <c r="C256" t="s">
        <v>355</v>
      </c>
      <c r="F256" t="s">
        <v>10</v>
      </c>
      <c r="H256">
        <v>317</v>
      </c>
      <c r="I256" t="s">
        <v>10</v>
      </c>
      <c r="K256" t="s">
        <v>356</v>
      </c>
      <c r="L256" t="s">
        <v>63</v>
      </c>
      <c r="M256" t="s">
        <v>77</v>
      </c>
      <c r="N256" t="s">
        <v>83</v>
      </c>
      <c r="O256" s="10" t="s">
        <v>107</v>
      </c>
    </row>
    <row r="257" spans="1:15" x14ac:dyDescent="0.25">
      <c r="A257">
        <v>-62.333500000000001</v>
      </c>
      <c r="B257">
        <v>-57.7288</v>
      </c>
      <c r="C257" t="s">
        <v>355</v>
      </c>
      <c r="F257" t="s">
        <v>10</v>
      </c>
      <c r="H257">
        <v>201</v>
      </c>
      <c r="I257" t="s">
        <v>10</v>
      </c>
      <c r="K257" t="s">
        <v>356</v>
      </c>
      <c r="L257" t="s">
        <v>63</v>
      </c>
      <c r="M257" t="s">
        <v>77</v>
      </c>
      <c r="N257" t="s">
        <v>83</v>
      </c>
      <c r="O257" s="10" t="s">
        <v>107</v>
      </c>
    </row>
    <row r="258" spans="1:15" x14ac:dyDescent="0.25">
      <c r="A258">
        <v>-62.323700000000002</v>
      </c>
      <c r="B258">
        <v>-57.729900000000001</v>
      </c>
      <c r="C258" t="s">
        <v>355</v>
      </c>
      <c r="F258" t="s">
        <v>10</v>
      </c>
      <c r="H258">
        <v>178</v>
      </c>
      <c r="I258" t="s">
        <v>10</v>
      </c>
      <c r="K258" t="s">
        <v>356</v>
      </c>
      <c r="L258" t="s">
        <v>63</v>
      </c>
      <c r="M258" t="s">
        <v>77</v>
      </c>
      <c r="N258" t="s">
        <v>83</v>
      </c>
      <c r="O258" s="10" t="s">
        <v>107</v>
      </c>
    </row>
    <row r="259" spans="1:15" x14ac:dyDescent="0.25">
      <c r="A259">
        <v>-62.313099999999999</v>
      </c>
      <c r="B259">
        <v>-57.717799999999997</v>
      </c>
      <c r="C259" t="s">
        <v>355</v>
      </c>
      <c r="F259" t="s">
        <v>10</v>
      </c>
      <c r="H259">
        <v>164</v>
      </c>
      <c r="I259" t="s">
        <v>10</v>
      </c>
      <c r="K259" t="s">
        <v>356</v>
      </c>
      <c r="L259" t="s">
        <v>63</v>
      </c>
      <c r="M259" t="s">
        <v>77</v>
      </c>
      <c r="N259" t="s">
        <v>83</v>
      </c>
      <c r="O259" s="10" t="s">
        <v>107</v>
      </c>
    </row>
    <row r="260" spans="1:15" x14ac:dyDescent="0.25">
      <c r="A260">
        <v>-62.307699999999997</v>
      </c>
      <c r="B260">
        <v>-57.722200000000001</v>
      </c>
      <c r="C260" t="s">
        <v>355</v>
      </c>
      <c r="F260" t="s">
        <v>10</v>
      </c>
      <c r="H260">
        <v>270</v>
      </c>
      <c r="I260" t="s">
        <v>10</v>
      </c>
      <c r="K260" t="s">
        <v>356</v>
      </c>
      <c r="L260" t="s">
        <v>63</v>
      </c>
      <c r="M260" t="s">
        <v>77</v>
      </c>
      <c r="N260" t="s">
        <v>83</v>
      </c>
      <c r="O260" s="10" t="s">
        <v>107</v>
      </c>
    </row>
    <row r="261" spans="1:15" x14ac:dyDescent="0.25">
      <c r="A261">
        <v>-62.305300000000003</v>
      </c>
      <c r="B261">
        <v>-57.715600000000002</v>
      </c>
      <c r="C261" t="s">
        <v>355</v>
      </c>
      <c r="F261" t="s">
        <v>10</v>
      </c>
      <c r="H261">
        <v>211</v>
      </c>
      <c r="I261" t="s">
        <v>10</v>
      </c>
      <c r="K261" t="s">
        <v>356</v>
      </c>
      <c r="L261" t="s">
        <v>63</v>
      </c>
      <c r="M261" t="s">
        <v>77</v>
      </c>
      <c r="N261" t="s">
        <v>83</v>
      </c>
      <c r="O261" s="10" t="s">
        <v>107</v>
      </c>
    </row>
    <row r="262" spans="1:15" x14ac:dyDescent="0.25">
      <c r="A262">
        <v>-62.313499999999998</v>
      </c>
      <c r="B262">
        <v>-57.702500000000001</v>
      </c>
      <c r="C262" t="s">
        <v>355</v>
      </c>
      <c r="F262" t="s">
        <v>10</v>
      </c>
      <c r="H262">
        <v>162</v>
      </c>
      <c r="I262" t="s">
        <v>10</v>
      </c>
      <c r="K262" t="s">
        <v>356</v>
      </c>
      <c r="L262" t="s">
        <v>63</v>
      </c>
      <c r="M262" t="s">
        <v>77</v>
      </c>
      <c r="N262" t="s">
        <v>83</v>
      </c>
      <c r="O262" s="10" t="s">
        <v>107</v>
      </c>
    </row>
    <row r="263" spans="1:15" x14ac:dyDescent="0.25">
      <c r="A263">
        <v>-62.309699999999999</v>
      </c>
      <c r="B263">
        <v>-57.6937</v>
      </c>
      <c r="C263" t="s">
        <v>355</v>
      </c>
      <c r="F263" t="s">
        <v>10</v>
      </c>
      <c r="H263">
        <v>626</v>
      </c>
      <c r="I263" t="s">
        <v>10</v>
      </c>
      <c r="K263" t="s">
        <v>356</v>
      </c>
      <c r="L263" t="s">
        <v>63</v>
      </c>
      <c r="M263" t="s">
        <v>77</v>
      </c>
      <c r="N263" t="s">
        <v>83</v>
      </c>
      <c r="O263" t="s">
        <v>106</v>
      </c>
    </row>
    <row r="264" spans="1:15" x14ac:dyDescent="0.25">
      <c r="A264">
        <v>-62.292700000000004</v>
      </c>
      <c r="B264">
        <v>-57.662999999999997</v>
      </c>
      <c r="C264" t="s">
        <v>355</v>
      </c>
      <c r="F264" t="s">
        <v>10</v>
      </c>
      <c r="H264">
        <v>263</v>
      </c>
      <c r="I264" t="s">
        <v>10</v>
      </c>
      <c r="K264" t="s">
        <v>356</v>
      </c>
      <c r="L264" t="s">
        <v>63</v>
      </c>
      <c r="M264" t="s">
        <v>77</v>
      </c>
      <c r="N264" t="s">
        <v>83</v>
      </c>
      <c r="O264" s="10" t="s">
        <v>107</v>
      </c>
    </row>
    <row r="265" spans="1:15" x14ac:dyDescent="0.25">
      <c r="A265">
        <v>-62.287799999999997</v>
      </c>
      <c r="B265">
        <v>-57.667299999999997</v>
      </c>
      <c r="C265" t="s">
        <v>355</v>
      </c>
      <c r="F265" t="s">
        <v>10</v>
      </c>
      <c r="H265">
        <v>331</v>
      </c>
      <c r="I265" t="s">
        <v>10</v>
      </c>
      <c r="K265" t="s">
        <v>356</v>
      </c>
      <c r="L265" t="s">
        <v>63</v>
      </c>
      <c r="M265" t="s">
        <v>77</v>
      </c>
      <c r="N265" t="s">
        <v>83</v>
      </c>
      <c r="O265" s="10" t="s">
        <v>107</v>
      </c>
    </row>
    <row r="266" spans="1:15" x14ac:dyDescent="0.25">
      <c r="A266">
        <v>-62.277099999999997</v>
      </c>
      <c r="B266">
        <v>-57.671700000000001</v>
      </c>
      <c r="C266" t="s">
        <v>355</v>
      </c>
      <c r="F266" t="s">
        <v>10</v>
      </c>
      <c r="H266">
        <v>214</v>
      </c>
      <c r="I266" t="s">
        <v>10</v>
      </c>
      <c r="K266" t="s">
        <v>356</v>
      </c>
      <c r="L266" t="s">
        <v>63</v>
      </c>
      <c r="M266" t="s">
        <v>77</v>
      </c>
      <c r="N266" t="s">
        <v>83</v>
      </c>
      <c r="O266" s="10" t="s">
        <v>107</v>
      </c>
    </row>
    <row r="267" spans="1:15" x14ac:dyDescent="0.25">
      <c r="A267">
        <v>-62.265900000000002</v>
      </c>
      <c r="B267">
        <v>-57.660800000000002</v>
      </c>
      <c r="C267" t="s">
        <v>355</v>
      </c>
      <c r="F267" t="s">
        <v>10</v>
      </c>
      <c r="H267">
        <v>273</v>
      </c>
      <c r="I267" t="s">
        <v>10</v>
      </c>
      <c r="K267" t="s">
        <v>356</v>
      </c>
      <c r="L267" t="s">
        <v>63</v>
      </c>
      <c r="M267" t="s">
        <v>77</v>
      </c>
      <c r="N267" t="s">
        <v>83</v>
      </c>
      <c r="O267" s="10" t="s">
        <v>107</v>
      </c>
    </row>
    <row r="268" spans="1:15" x14ac:dyDescent="0.25">
      <c r="A268">
        <v>-62.226100000000002</v>
      </c>
      <c r="B268">
        <v>-57.560899999999997</v>
      </c>
      <c r="C268" t="s">
        <v>355</v>
      </c>
      <c r="F268" t="s">
        <v>10</v>
      </c>
      <c r="H268">
        <v>89</v>
      </c>
      <c r="I268" t="s">
        <v>10</v>
      </c>
      <c r="K268" t="s">
        <v>356</v>
      </c>
      <c r="L268" t="s">
        <v>63</v>
      </c>
      <c r="M268" t="s">
        <v>77</v>
      </c>
      <c r="N268" t="s">
        <v>83</v>
      </c>
      <c r="O268" s="10" t="s">
        <v>107</v>
      </c>
    </row>
    <row r="269" spans="1:15" x14ac:dyDescent="0.25">
      <c r="A269">
        <v>-62.289700000000003</v>
      </c>
      <c r="B269">
        <v>-57.595999999999997</v>
      </c>
      <c r="C269" t="s">
        <v>355</v>
      </c>
      <c r="F269" t="s">
        <v>10</v>
      </c>
      <c r="H269">
        <v>160</v>
      </c>
      <c r="I269" t="s">
        <v>10</v>
      </c>
      <c r="K269" t="s">
        <v>356</v>
      </c>
      <c r="L269" t="s">
        <v>63</v>
      </c>
      <c r="M269" t="s">
        <v>77</v>
      </c>
      <c r="N269" t="s">
        <v>83</v>
      </c>
      <c r="O269" s="10" t="s">
        <v>107</v>
      </c>
    </row>
    <row r="270" spans="1:15" x14ac:dyDescent="0.25">
      <c r="A270">
        <v>-62.280500000000004</v>
      </c>
      <c r="B270">
        <v>-57.568600000000004</v>
      </c>
      <c r="C270" t="s">
        <v>355</v>
      </c>
      <c r="F270" t="s">
        <v>10</v>
      </c>
      <c r="H270">
        <v>49</v>
      </c>
      <c r="I270" t="s">
        <v>10</v>
      </c>
      <c r="K270" t="s">
        <v>356</v>
      </c>
      <c r="L270" t="s">
        <v>63</v>
      </c>
      <c r="M270" t="s">
        <v>77</v>
      </c>
      <c r="N270" t="s">
        <v>83</v>
      </c>
      <c r="O270" s="10" t="s">
        <v>107</v>
      </c>
    </row>
    <row r="271" spans="1:15" x14ac:dyDescent="0.25">
      <c r="A271">
        <v>-62.266399999999997</v>
      </c>
      <c r="B271">
        <v>-57.570700000000002</v>
      </c>
      <c r="C271" t="s">
        <v>355</v>
      </c>
      <c r="F271" t="s">
        <v>10</v>
      </c>
      <c r="H271">
        <v>199</v>
      </c>
      <c r="I271" t="s">
        <v>10</v>
      </c>
      <c r="K271" t="s">
        <v>356</v>
      </c>
      <c r="L271" t="s">
        <v>63</v>
      </c>
      <c r="M271" t="s">
        <v>77</v>
      </c>
      <c r="N271" t="s">
        <v>83</v>
      </c>
      <c r="O271" s="10" t="s">
        <v>107</v>
      </c>
    </row>
    <row r="272" spans="1:15" x14ac:dyDescent="0.25">
      <c r="A272">
        <v>-62.250900000000001</v>
      </c>
      <c r="B272">
        <v>-57.557600000000001</v>
      </c>
      <c r="C272" t="s">
        <v>355</v>
      </c>
      <c r="F272" t="s">
        <v>10</v>
      </c>
      <c r="H272">
        <v>181</v>
      </c>
      <c r="I272" t="s">
        <v>10</v>
      </c>
      <c r="K272" t="s">
        <v>356</v>
      </c>
      <c r="L272" t="s">
        <v>63</v>
      </c>
      <c r="M272" t="s">
        <v>77</v>
      </c>
      <c r="N272" t="s">
        <v>83</v>
      </c>
      <c r="O272" s="10" t="s">
        <v>107</v>
      </c>
    </row>
    <row r="273" spans="1:15" x14ac:dyDescent="0.25">
      <c r="A273">
        <v>-62.2363</v>
      </c>
      <c r="B273">
        <v>-57.547699999999999</v>
      </c>
      <c r="C273" t="s">
        <v>355</v>
      </c>
      <c r="F273" t="s">
        <v>10</v>
      </c>
      <c r="H273">
        <v>132</v>
      </c>
      <c r="I273" t="s">
        <v>10</v>
      </c>
      <c r="K273" t="s">
        <v>356</v>
      </c>
      <c r="L273" t="s">
        <v>63</v>
      </c>
      <c r="M273" t="s">
        <v>77</v>
      </c>
      <c r="N273" t="s">
        <v>83</v>
      </c>
      <c r="O273" s="10" t="s">
        <v>107</v>
      </c>
    </row>
    <row r="274" spans="1:15" x14ac:dyDescent="0.25">
      <c r="A274">
        <v>-62.220700000000001</v>
      </c>
      <c r="B274">
        <v>-57.526800000000001</v>
      </c>
      <c r="C274" t="s">
        <v>355</v>
      </c>
      <c r="F274" t="s">
        <v>10</v>
      </c>
      <c r="H274">
        <v>80</v>
      </c>
      <c r="I274" t="s">
        <v>10</v>
      </c>
      <c r="K274" t="s">
        <v>356</v>
      </c>
      <c r="L274" t="s">
        <v>63</v>
      </c>
      <c r="M274" t="s">
        <v>77</v>
      </c>
      <c r="N274" t="s">
        <v>83</v>
      </c>
      <c r="O274" s="10" t="s">
        <v>107</v>
      </c>
    </row>
    <row r="275" spans="1:15" x14ac:dyDescent="0.25">
      <c r="A275">
        <v>-62.196899999999999</v>
      </c>
      <c r="B275">
        <v>-57.515900000000002</v>
      </c>
      <c r="C275" t="s">
        <v>355</v>
      </c>
      <c r="F275" t="s">
        <v>10</v>
      </c>
      <c r="H275">
        <v>116</v>
      </c>
      <c r="I275" t="s">
        <v>10</v>
      </c>
      <c r="K275" t="s">
        <v>356</v>
      </c>
      <c r="L275" t="s">
        <v>63</v>
      </c>
      <c r="M275" t="s">
        <v>77</v>
      </c>
      <c r="N275" t="s">
        <v>83</v>
      </c>
      <c r="O275" s="10" t="s">
        <v>107</v>
      </c>
    </row>
    <row r="276" spans="1:15" x14ac:dyDescent="0.25">
      <c r="A276">
        <v>-62.189599999999999</v>
      </c>
      <c r="B276">
        <v>-57.512599999999999</v>
      </c>
      <c r="C276" t="s">
        <v>355</v>
      </c>
      <c r="F276" t="s">
        <v>10</v>
      </c>
      <c r="H276">
        <v>102</v>
      </c>
      <c r="I276" t="s">
        <v>10</v>
      </c>
      <c r="K276" t="s">
        <v>356</v>
      </c>
      <c r="L276" t="s">
        <v>63</v>
      </c>
      <c r="M276" t="s">
        <v>77</v>
      </c>
      <c r="N276" t="s">
        <v>83</v>
      </c>
      <c r="O276" s="10" t="s">
        <v>107</v>
      </c>
    </row>
    <row r="277" spans="1:15" x14ac:dyDescent="0.25">
      <c r="A277">
        <v>-62.187199999999997</v>
      </c>
      <c r="B277">
        <v>-57.457700000000003</v>
      </c>
      <c r="C277" t="s">
        <v>355</v>
      </c>
      <c r="F277" t="s">
        <v>10</v>
      </c>
      <c r="H277">
        <v>209</v>
      </c>
      <c r="I277" t="s">
        <v>10</v>
      </c>
      <c r="K277" t="s">
        <v>356</v>
      </c>
      <c r="L277" t="s">
        <v>63</v>
      </c>
      <c r="M277" t="s">
        <v>77</v>
      </c>
      <c r="N277" t="s">
        <v>83</v>
      </c>
      <c r="O277" s="10" t="s">
        <v>107</v>
      </c>
    </row>
    <row r="278" spans="1:15" x14ac:dyDescent="0.25">
      <c r="A278">
        <v>-54.703299999999999</v>
      </c>
      <c r="B278">
        <v>-2.0916999999999999</v>
      </c>
      <c r="C278" t="s">
        <v>357</v>
      </c>
      <c r="E278">
        <v>10</v>
      </c>
      <c r="F278">
        <v>89</v>
      </c>
      <c r="G278">
        <v>0.84</v>
      </c>
      <c r="H278">
        <v>74</v>
      </c>
      <c r="I278" t="s">
        <v>10</v>
      </c>
      <c r="J278">
        <v>-3140</v>
      </c>
      <c r="K278" t="s">
        <v>358</v>
      </c>
      <c r="L278" s="2" t="s">
        <v>64</v>
      </c>
      <c r="M278" t="s">
        <v>78</v>
      </c>
      <c r="N278" t="s">
        <v>83</v>
      </c>
      <c r="O278" t="s">
        <v>108</v>
      </c>
    </row>
    <row r="279" spans="1:15" x14ac:dyDescent="0.25">
      <c r="A279">
        <v>-55.338299999999997</v>
      </c>
      <c r="B279">
        <v>-1.5983000000000001</v>
      </c>
      <c r="C279" t="s">
        <v>359</v>
      </c>
      <c r="E279">
        <v>2.5</v>
      </c>
      <c r="F279">
        <v>20</v>
      </c>
      <c r="G279">
        <v>0.84</v>
      </c>
      <c r="H279">
        <v>17</v>
      </c>
      <c r="I279" t="s">
        <v>10</v>
      </c>
      <c r="J279">
        <v>-4010</v>
      </c>
      <c r="K279" t="s">
        <v>358</v>
      </c>
      <c r="L279" t="s">
        <v>360</v>
      </c>
      <c r="M279" t="s">
        <v>77</v>
      </c>
      <c r="N279" t="s">
        <v>83</v>
      </c>
    </row>
    <row r="280" spans="1:15" x14ac:dyDescent="0.25">
      <c r="A280">
        <v>-56.024999999999999</v>
      </c>
      <c r="B280">
        <v>-4.5467000000000004</v>
      </c>
      <c r="C280" t="s">
        <v>361</v>
      </c>
      <c r="E280">
        <v>2.5</v>
      </c>
      <c r="F280">
        <v>232</v>
      </c>
      <c r="G280">
        <v>0.84</v>
      </c>
      <c r="H280">
        <v>194</v>
      </c>
      <c r="I280" t="s">
        <v>10</v>
      </c>
      <c r="J280">
        <v>-2204</v>
      </c>
      <c r="K280" t="s">
        <v>358</v>
      </c>
      <c r="L280" t="s">
        <v>360</v>
      </c>
      <c r="M280" t="s">
        <v>77</v>
      </c>
      <c r="N280" t="s">
        <v>83</v>
      </c>
    </row>
    <row r="281" spans="1:15" x14ac:dyDescent="0.25">
      <c r="A281">
        <v>-55.395000000000003</v>
      </c>
      <c r="B281">
        <v>-2.02</v>
      </c>
      <c r="C281" t="s">
        <v>362</v>
      </c>
      <c r="E281">
        <v>2</v>
      </c>
      <c r="F281">
        <v>267</v>
      </c>
      <c r="G281">
        <v>0.84</v>
      </c>
      <c r="H281">
        <v>223</v>
      </c>
      <c r="I281" t="s">
        <v>10</v>
      </c>
      <c r="J281">
        <v>-2310</v>
      </c>
      <c r="K281" t="s">
        <v>358</v>
      </c>
      <c r="L281" t="s">
        <v>360</v>
      </c>
      <c r="M281" t="s">
        <v>77</v>
      </c>
      <c r="N281" t="s">
        <v>83</v>
      </c>
    </row>
    <row r="282" spans="1:15" x14ac:dyDescent="0.25">
      <c r="A282">
        <v>-55.13</v>
      </c>
      <c r="B282">
        <v>0.29330000000000001</v>
      </c>
      <c r="C282" t="s">
        <v>363</v>
      </c>
      <c r="E282">
        <v>2.5</v>
      </c>
      <c r="F282">
        <v>204</v>
      </c>
      <c r="G282">
        <v>0.84</v>
      </c>
      <c r="H282">
        <v>171</v>
      </c>
      <c r="I282" t="s">
        <v>10</v>
      </c>
      <c r="J282">
        <v>-3000</v>
      </c>
      <c r="K282" t="s">
        <v>358</v>
      </c>
      <c r="L282" t="s">
        <v>360</v>
      </c>
      <c r="M282" t="s">
        <v>77</v>
      </c>
      <c r="N282" t="s">
        <v>83</v>
      </c>
    </row>
    <row r="283" spans="1:15" x14ac:dyDescent="0.25">
      <c r="A283">
        <v>-55.13</v>
      </c>
      <c r="B283">
        <v>0.29330000000000001</v>
      </c>
      <c r="C283" t="s">
        <v>364</v>
      </c>
      <c r="E283">
        <v>2.5</v>
      </c>
      <c r="F283">
        <v>199</v>
      </c>
      <c r="G283">
        <v>0.84</v>
      </c>
      <c r="H283">
        <v>167</v>
      </c>
      <c r="I283" t="s">
        <v>10</v>
      </c>
      <c r="J283">
        <v>-3000</v>
      </c>
      <c r="K283" t="s">
        <v>358</v>
      </c>
      <c r="L283" t="s">
        <v>360</v>
      </c>
      <c r="M283" t="s">
        <v>77</v>
      </c>
      <c r="N283" t="s">
        <v>83</v>
      </c>
    </row>
    <row r="284" spans="1:15" x14ac:dyDescent="0.25">
      <c r="A284">
        <v>-54.18</v>
      </c>
      <c r="B284">
        <v>2.1867000000000001</v>
      </c>
      <c r="C284" t="s">
        <v>365</v>
      </c>
      <c r="E284">
        <v>2</v>
      </c>
      <c r="F284">
        <v>88</v>
      </c>
      <c r="G284">
        <v>0.84</v>
      </c>
      <c r="H284">
        <v>74</v>
      </c>
      <c r="I284" t="s">
        <v>10</v>
      </c>
      <c r="J284">
        <v>-4790</v>
      </c>
      <c r="K284" t="s">
        <v>358</v>
      </c>
      <c r="L284" t="s">
        <v>360</v>
      </c>
      <c r="M284" t="s">
        <v>77</v>
      </c>
      <c r="N284" t="s">
        <v>83</v>
      </c>
    </row>
    <row r="285" spans="1:15" x14ac:dyDescent="0.25">
      <c r="A285">
        <v>-54.18</v>
      </c>
      <c r="B285">
        <v>2.1867000000000001</v>
      </c>
      <c r="C285" t="s">
        <v>366</v>
      </c>
      <c r="E285">
        <v>2</v>
      </c>
      <c r="F285">
        <v>71</v>
      </c>
      <c r="G285">
        <v>0.84</v>
      </c>
      <c r="H285">
        <v>59</v>
      </c>
      <c r="I285" t="s">
        <v>10</v>
      </c>
      <c r="J285">
        <v>-4790</v>
      </c>
      <c r="K285" t="s">
        <v>358</v>
      </c>
      <c r="L285" t="s">
        <v>360</v>
      </c>
      <c r="M285" t="s">
        <v>77</v>
      </c>
      <c r="N285" t="s">
        <v>83</v>
      </c>
    </row>
    <row r="286" spans="1:15" x14ac:dyDescent="0.25">
      <c r="A286">
        <v>-54.21</v>
      </c>
      <c r="B286">
        <v>4.0750000000000002</v>
      </c>
      <c r="C286" t="s">
        <v>367</v>
      </c>
      <c r="E286">
        <v>2</v>
      </c>
      <c r="F286">
        <v>84</v>
      </c>
      <c r="G286">
        <v>0.84</v>
      </c>
      <c r="H286">
        <v>70</v>
      </c>
      <c r="I286" t="s">
        <v>10</v>
      </c>
      <c r="J286">
        <v>-1960</v>
      </c>
      <c r="K286" t="s">
        <v>358</v>
      </c>
      <c r="L286" t="s">
        <v>360</v>
      </c>
      <c r="M286" t="s">
        <v>77</v>
      </c>
      <c r="N286" t="s">
        <v>83</v>
      </c>
    </row>
    <row r="287" spans="1:15" x14ac:dyDescent="0.25">
      <c r="A287">
        <v>-52.328299999999999</v>
      </c>
      <c r="B287">
        <v>6.5016999999999996</v>
      </c>
      <c r="C287" t="s">
        <v>368</v>
      </c>
      <c r="E287">
        <v>10</v>
      </c>
      <c r="F287">
        <v>66</v>
      </c>
      <c r="G287">
        <v>0.84</v>
      </c>
      <c r="H287">
        <v>55</v>
      </c>
      <c r="I287" t="s">
        <v>10</v>
      </c>
      <c r="J287">
        <v>-3690</v>
      </c>
      <c r="K287" t="s">
        <v>358</v>
      </c>
      <c r="L287" t="s">
        <v>360</v>
      </c>
      <c r="M287" t="s">
        <v>78</v>
      </c>
      <c r="N287" t="s">
        <v>83</v>
      </c>
      <c r="O287" t="s">
        <v>108</v>
      </c>
    </row>
    <row r="288" spans="1:15" x14ac:dyDescent="0.25">
      <c r="A288">
        <v>-52.284999999999997</v>
      </c>
      <c r="B288">
        <v>6.5632999999999999</v>
      </c>
      <c r="C288" t="s">
        <v>369</v>
      </c>
      <c r="E288">
        <v>2.5</v>
      </c>
      <c r="F288">
        <v>18</v>
      </c>
      <c r="G288">
        <v>0.84</v>
      </c>
      <c r="H288">
        <v>15</v>
      </c>
      <c r="I288" t="s">
        <v>10</v>
      </c>
      <c r="J288">
        <v>-3580</v>
      </c>
      <c r="K288" t="s">
        <v>358</v>
      </c>
      <c r="L288" t="s">
        <v>360</v>
      </c>
      <c r="M288" t="s">
        <v>77</v>
      </c>
      <c r="N288" t="s">
        <v>83</v>
      </c>
    </row>
    <row r="289" spans="1:15" x14ac:dyDescent="0.25">
      <c r="A289">
        <v>-52.284999999999997</v>
      </c>
      <c r="B289">
        <v>6.5632999999999999</v>
      </c>
      <c r="C289" t="s">
        <v>370</v>
      </c>
      <c r="E289">
        <v>2.5</v>
      </c>
      <c r="F289">
        <v>13</v>
      </c>
      <c r="G289">
        <v>0.84</v>
      </c>
      <c r="H289">
        <v>11</v>
      </c>
      <c r="I289" t="s">
        <v>10</v>
      </c>
      <c r="J289">
        <v>-3580</v>
      </c>
      <c r="K289" t="s">
        <v>358</v>
      </c>
      <c r="L289" t="s">
        <v>360</v>
      </c>
      <c r="M289" t="s">
        <v>77</v>
      </c>
      <c r="N289" t="s">
        <v>83</v>
      </c>
    </row>
    <row r="290" spans="1:15" x14ac:dyDescent="0.25">
      <c r="A290">
        <v>-52.284999999999997</v>
      </c>
      <c r="B290">
        <v>6.5632999999999999</v>
      </c>
      <c r="C290" t="s">
        <v>371</v>
      </c>
      <c r="E290">
        <v>2.5</v>
      </c>
      <c r="F290">
        <v>18</v>
      </c>
      <c r="G290">
        <v>0.84</v>
      </c>
      <c r="H290">
        <v>15</v>
      </c>
      <c r="I290" t="s">
        <v>10</v>
      </c>
      <c r="J290">
        <v>-3580</v>
      </c>
      <c r="K290" t="s">
        <v>358</v>
      </c>
      <c r="L290" t="s">
        <v>360</v>
      </c>
      <c r="M290" t="s">
        <v>77</v>
      </c>
      <c r="N290" t="s">
        <v>83</v>
      </c>
    </row>
    <row r="291" spans="1:15" x14ac:dyDescent="0.25">
      <c r="A291">
        <v>-51.56</v>
      </c>
      <c r="B291">
        <v>7.7366999999999999</v>
      </c>
      <c r="C291" t="s">
        <v>372</v>
      </c>
      <c r="E291">
        <v>2.5</v>
      </c>
      <c r="F291">
        <v>21</v>
      </c>
      <c r="G291">
        <v>0.84</v>
      </c>
      <c r="H291">
        <v>17</v>
      </c>
      <c r="I291" t="s">
        <v>10</v>
      </c>
      <c r="J291">
        <v>-3640</v>
      </c>
      <c r="K291" t="s">
        <v>358</v>
      </c>
      <c r="L291" t="s">
        <v>360</v>
      </c>
      <c r="M291" t="s">
        <v>77</v>
      </c>
      <c r="N291" t="s">
        <v>83</v>
      </c>
    </row>
    <row r="292" spans="1:15" x14ac:dyDescent="0.25">
      <c r="A292">
        <v>-51.56</v>
      </c>
      <c r="B292">
        <v>7.7366999999999999</v>
      </c>
      <c r="C292" t="s">
        <v>373</v>
      </c>
      <c r="E292">
        <v>2.5</v>
      </c>
      <c r="F292">
        <v>20</v>
      </c>
      <c r="G292">
        <v>0.84</v>
      </c>
      <c r="H292">
        <v>17</v>
      </c>
      <c r="I292" t="s">
        <v>10</v>
      </c>
      <c r="J292">
        <v>-3640</v>
      </c>
      <c r="K292" t="s">
        <v>358</v>
      </c>
      <c r="L292" t="s">
        <v>360</v>
      </c>
      <c r="M292" t="s">
        <v>77</v>
      </c>
      <c r="N292" t="s">
        <v>83</v>
      </c>
    </row>
    <row r="293" spans="1:15" x14ac:dyDescent="0.25">
      <c r="A293">
        <v>-74.217500000000001</v>
      </c>
      <c r="B293">
        <v>-173.63300000000001</v>
      </c>
      <c r="C293" t="s">
        <v>374</v>
      </c>
      <c r="D293">
        <v>51.5</v>
      </c>
      <c r="E293">
        <v>137</v>
      </c>
      <c r="F293">
        <v>58</v>
      </c>
      <c r="G293">
        <v>0.93</v>
      </c>
      <c r="H293">
        <v>53.7</v>
      </c>
      <c r="K293" t="s">
        <v>375</v>
      </c>
      <c r="L293" s="2" t="s">
        <v>14</v>
      </c>
      <c r="M293" t="s">
        <v>126</v>
      </c>
      <c r="N293" t="s">
        <v>70</v>
      </c>
    </row>
    <row r="294" spans="1:15" x14ac:dyDescent="0.25">
      <c r="A294">
        <v>-77.889443999999997</v>
      </c>
      <c r="B294">
        <v>167.08933300000001</v>
      </c>
      <c r="C294" t="s">
        <v>376</v>
      </c>
      <c r="D294">
        <v>0</v>
      </c>
      <c r="E294">
        <v>1285</v>
      </c>
      <c r="F294">
        <v>67.7</v>
      </c>
      <c r="G294">
        <v>1.5</v>
      </c>
      <c r="H294">
        <v>115</v>
      </c>
      <c r="K294" t="s">
        <v>377</v>
      </c>
      <c r="L294" s="2" t="s">
        <v>30</v>
      </c>
      <c r="M294" t="s">
        <v>114</v>
      </c>
      <c r="N294" t="s">
        <v>70</v>
      </c>
    </row>
    <row r="295" spans="1:15" x14ac:dyDescent="0.25">
      <c r="A295">
        <v>-64.201667</v>
      </c>
      <c r="B295">
        <v>-57.685000000000002</v>
      </c>
      <c r="C295" t="s">
        <v>32</v>
      </c>
      <c r="D295">
        <v>0</v>
      </c>
      <c r="E295">
        <v>363.9</v>
      </c>
      <c r="F295" t="s">
        <v>10</v>
      </c>
      <c r="H295">
        <v>50</v>
      </c>
      <c r="K295" t="s">
        <v>378</v>
      </c>
      <c r="L295" s="2" t="s">
        <v>31</v>
      </c>
      <c r="M295" t="s">
        <v>97</v>
      </c>
      <c r="N295" t="s">
        <v>87</v>
      </c>
      <c r="O295" t="s">
        <v>96</v>
      </c>
    </row>
    <row r="296" spans="1:15" x14ac:dyDescent="0.25">
      <c r="A296">
        <v>-69.223299999999995</v>
      </c>
      <c r="B296">
        <v>38.674999999999997</v>
      </c>
      <c r="C296" t="s">
        <v>379</v>
      </c>
      <c r="E296" s="5">
        <v>1</v>
      </c>
      <c r="F296" s="5">
        <v>-28</v>
      </c>
      <c r="G296">
        <v>1.1000000000000001</v>
      </c>
      <c r="H296">
        <v>-31</v>
      </c>
      <c r="J296" s="5">
        <v>-666</v>
      </c>
      <c r="K296" t="s">
        <v>380</v>
      </c>
      <c r="L296" s="2" t="s">
        <v>65</v>
      </c>
      <c r="M296" t="s">
        <v>113</v>
      </c>
      <c r="N296" t="s">
        <v>70</v>
      </c>
    </row>
    <row r="297" spans="1:15" x14ac:dyDescent="0.25">
      <c r="A297">
        <v>-69.223299999999995</v>
      </c>
      <c r="B297">
        <v>38.82</v>
      </c>
      <c r="C297" t="s">
        <v>381</v>
      </c>
      <c r="E297" s="5">
        <v>1</v>
      </c>
      <c r="F297" s="5">
        <v>1</v>
      </c>
      <c r="G297">
        <v>1.1000000000000001</v>
      </c>
      <c r="H297">
        <v>9</v>
      </c>
      <c r="J297" s="5">
        <v>-778</v>
      </c>
      <c r="K297" t="s">
        <v>380</v>
      </c>
      <c r="L297" t="s">
        <v>382</v>
      </c>
      <c r="M297" t="s">
        <v>113</v>
      </c>
      <c r="N297" t="s">
        <v>70</v>
      </c>
    </row>
    <row r="298" spans="1:15" x14ac:dyDescent="0.25">
      <c r="A298">
        <v>-69.343299999999999</v>
      </c>
      <c r="B298">
        <v>39.606699999999996</v>
      </c>
      <c r="C298" t="s">
        <v>383</v>
      </c>
      <c r="E298" s="5">
        <v>1</v>
      </c>
      <c r="F298" s="5">
        <v>186</v>
      </c>
      <c r="G298">
        <v>0.99</v>
      </c>
      <c r="H298">
        <v>184</v>
      </c>
      <c r="J298" s="5">
        <v>-668</v>
      </c>
      <c r="K298" t="s">
        <v>380</v>
      </c>
      <c r="L298" t="s">
        <v>382</v>
      </c>
      <c r="M298" t="s">
        <v>113</v>
      </c>
      <c r="N298" t="s">
        <v>70</v>
      </c>
    </row>
    <row r="299" spans="1:15" x14ac:dyDescent="0.25">
      <c r="A299">
        <v>-69.375</v>
      </c>
      <c r="B299">
        <v>39.681699999999999</v>
      </c>
      <c r="C299" t="s">
        <v>384</v>
      </c>
      <c r="E299" s="5">
        <v>1</v>
      </c>
      <c r="F299" s="5">
        <v>197</v>
      </c>
      <c r="G299">
        <v>0.96</v>
      </c>
      <c r="H299">
        <v>190</v>
      </c>
      <c r="J299" s="5">
        <v>-683</v>
      </c>
      <c r="K299" t="s">
        <v>380</v>
      </c>
      <c r="L299" t="s">
        <v>382</v>
      </c>
      <c r="M299" t="s">
        <v>113</v>
      </c>
      <c r="N299" t="s">
        <v>70</v>
      </c>
    </row>
    <row r="300" spans="1:15" x14ac:dyDescent="0.25">
      <c r="A300">
        <v>-69.006699999999995</v>
      </c>
      <c r="B300">
        <v>39.6633</v>
      </c>
      <c r="C300" t="s">
        <v>385</v>
      </c>
      <c r="E300" s="5">
        <v>1</v>
      </c>
      <c r="F300" s="5">
        <v>53</v>
      </c>
      <c r="G300">
        <v>0.94</v>
      </c>
      <c r="H300">
        <v>50</v>
      </c>
      <c r="J300" s="5">
        <v>-537</v>
      </c>
      <c r="K300" t="s">
        <v>380</v>
      </c>
      <c r="L300" s="2" t="s">
        <v>382</v>
      </c>
      <c r="M300" t="s">
        <v>113</v>
      </c>
      <c r="N300" t="s">
        <v>70</v>
      </c>
    </row>
    <row r="301" spans="1:15" x14ac:dyDescent="0.25">
      <c r="A301">
        <v>-64.516999999999996</v>
      </c>
      <c r="B301">
        <v>3.0998999999999999</v>
      </c>
      <c r="C301" t="s">
        <v>386</v>
      </c>
      <c r="E301">
        <v>297</v>
      </c>
      <c r="G301">
        <v>1.1519999999999999</v>
      </c>
      <c r="H301">
        <v>114</v>
      </c>
      <c r="I301">
        <v>14</v>
      </c>
      <c r="K301" t="s">
        <v>387</v>
      </c>
      <c r="L301" s="2" t="s">
        <v>66</v>
      </c>
      <c r="M301" t="s">
        <v>126</v>
      </c>
      <c r="N301" t="s">
        <v>70</v>
      </c>
    </row>
    <row r="302" spans="1:15" x14ac:dyDescent="0.25">
      <c r="A302">
        <v>-65.161000000000001</v>
      </c>
      <c r="B302">
        <v>1.2049000000000001</v>
      </c>
      <c r="C302" t="s">
        <v>388</v>
      </c>
      <c r="E302">
        <v>84</v>
      </c>
      <c r="F302" s="5">
        <v>17</v>
      </c>
      <c r="G302">
        <v>1.44</v>
      </c>
      <c r="H302">
        <v>45</v>
      </c>
      <c r="K302" t="s">
        <v>387</v>
      </c>
      <c r="L302" t="s">
        <v>66</v>
      </c>
      <c r="M302" t="s">
        <v>113</v>
      </c>
      <c r="N302" t="s">
        <v>70</v>
      </c>
      <c r="O302" t="s">
        <v>117</v>
      </c>
    </row>
    <row r="303" spans="1:15" x14ac:dyDescent="0.25">
      <c r="A303">
        <v>-63.68</v>
      </c>
      <c r="B303">
        <v>-97.99</v>
      </c>
      <c r="C303" t="s">
        <v>389</v>
      </c>
      <c r="F303" s="5">
        <v>72</v>
      </c>
      <c r="G303">
        <v>0.8</v>
      </c>
      <c r="H303">
        <v>55</v>
      </c>
      <c r="I303" t="s">
        <v>10</v>
      </c>
      <c r="J303" s="5">
        <v>-5010</v>
      </c>
      <c r="K303" t="s">
        <v>390</v>
      </c>
      <c r="L303" s="2" t="s">
        <v>67</v>
      </c>
      <c r="M303" t="s">
        <v>77</v>
      </c>
      <c r="N303" t="s">
        <v>83</v>
      </c>
      <c r="O303" s="10" t="s">
        <v>143</v>
      </c>
    </row>
    <row r="304" spans="1:15" x14ac:dyDescent="0.25">
      <c r="A304">
        <v>-65.989999999999995</v>
      </c>
      <c r="B304">
        <v>-97.97</v>
      </c>
      <c r="C304" t="s">
        <v>391</v>
      </c>
      <c r="F304" s="5">
        <v>43</v>
      </c>
      <c r="G304">
        <v>1.3</v>
      </c>
      <c r="H304">
        <v>57</v>
      </c>
      <c r="I304" t="s">
        <v>10</v>
      </c>
      <c r="J304" s="5">
        <v>-4786</v>
      </c>
      <c r="K304" t="s">
        <v>390</v>
      </c>
      <c r="L304" t="s">
        <v>67</v>
      </c>
      <c r="M304" t="s">
        <v>77</v>
      </c>
      <c r="N304" t="s">
        <v>83</v>
      </c>
      <c r="O304" s="10" t="s">
        <v>143</v>
      </c>
    </row>
    <row r="305" spans="1:15" x14ac:dyDescent="0.25">
      <c r="A305">
        <v>-67.78</v>
      </c>
      <c r="B305">
        <v>-80.97</v>
      </c>
      <c r="C305" t="s">
        <v>392</v>
      </c>
      <c r="F305" s="5">
        <v>80</v>
      </c>
      <c r="G305">
        <v>1</v>
      </c>
      <c r="H305">
        <v>79</v>
      </c>
      <c r="I305" t="s">
        <v>10</v>
      </c>
      <c r="J305" s="5">
        <v>-3980</v>
      </c>
      <c r="K305" t="s">
        <v>390</v>
      </c>
      <c r="L305" t="s">
        <v>67</v>
      </c>
      <c r="M305" t="s">
        <v>77</v>
      </c>
      <c r="N305" t="s">
        <v>83</v>
      </c>
      <c r="O305" s="10" t="s">
        <v>143</v>
      </c>
    </row>
    <row r="306" spans="1:15" x14ac:dyDescent="0.25">
      <c r="A306">
        <v>-65.81</v>
      </c>
      <c r="B306">
        <v>-71.87</v>
      </c>
      <c r="C306" t="s">
        <v>393</v>
      </c>
      <c r="F306" s="5">
        <v>66</v>
      </c>
      <c r="G306">
        <v>1.1000000000000001</v>
      </c>
      <c r="H306">
        <v>74</v>
      </c>
      <c r="I306" t="s">
        <v>10</v>
      </c>
      <c r="J306" s="5">
        <v>-3355</v>
      </c>
      <c r="K306" t="s">
        <v>390</v>
      </c>
      <c r="L306" t="s">
        <v>67</v>
      </c>
      <c r="M306" t="s">
        <v>77</v>
      </c>
      <c r="N306" t="s">
        <v>83</v>
      </c>
      <c r="O306" s="10" t="s">
        <v>143</v>
      </c>
    </row>
    <row r="307" spans="1:15" x14ac:dyDescent="0.25">
      <c r="A307">
        <v>-67.709999999999994</v>
      </c>
      <c r="B307">
        <v>-81.55</v>
      </c>
      <c r="C307" t="s">
        <v>394</v>
      </c>
      <c r="F307" s="5">
        <v>83</v>
      </c>
      <c r="G307">
        <v>1</v>
      </c>
      <c r="H307">
        <v>82</v>
      </c>
      <c r="I307" t="s">
        <v>10</v>
      </c>
      <c r="J307" s="5">
        <v>-3937</v>
      </c>
      <c r="K307" t="s">
        <v>390</v>
      </c>
      <c r="L307" t="s">
        <v>67</v>
      </c>
      <c r="M307" t="s">
        <v>77</v>
      </c>
      <c r="N307" t="s">
        <v>83</v>
      </c>
      <c r="O307" s="10" t="s">
        <v>143</v>
      </c>
    </row>
    <row r="308" spans="1:15" x14ac:dyDescent="0.25">
      <c r="A308">
        <v>-65.819999999999993</v>
      </c>
      <c r="B308">
        <v>-84.67</v>
      </c>
      <c r="C308" t="s">
        <v>395</v>
      </c>
      <c r="F308" s="5">
        <v>56</v>
      </c>
      <c r="G308">
        <v>1</v>
      </c>
      <c r="H308">
        <v>56</v>
      </c>
      <c r="I308" t="s">
        <v>10</v>
      </c>
      <c r="J308" s="5">
        <v>-4525</v>
      </c>
      <c r="K308" t="s">
        <v>390</v>
      </c>
      <c r="L308" t="s">
        <v>67</v>
      </c>
      <c r="M308" t="s">
        <v>77</v>
      </c>
      <c r="N308" t="s">
        <v>83</v>
      </c>
      <c r="O308" s="10" t="s">
        <v>143</v>
      </c>
    </row>
    <row r="309" spans="1:15" x14ac:dyDescent="0.25">
      <c r="A309">
        <v>-65.91</v>
      </c>
      <c r="B309">
        <v>-104.51</v>
      </c>
      <c r="C309" t="s">
        <v>396</v>
      </c>
      <c r="F309" s="5">
        <v>67</v>
      </c>
      <c r="G309">
        <v>0.9</v>
      </c>
      <c r="H309">
        <v>60</v>
      </c>
      <c r="I309" t="s">
        <v>10</v>
      </c>
      <c r="J309" s="5">
        <v>-4859</v>
      </c>
      <c r="K309" t="s">
        <v>390</v>
      </c>
      <c r="L309" t="s">
        <v>67</v>
      </c>
      <c r="M309" t="s">
        <v>77</v>
      </c>
      <c r="N309" t="s">
        <v>83</v>
      </c>
      <c r="O309" s="10" t="s">
        <v>143</v>
      </c>
    </row>
    <row r="310" spans="1:15" x14ac:dyDescent="0.25">
      <c r="A310">
        <v>-62.56</v>
      </c>
      <c r="B310">
        <v>-9.31</v>
      </c>
      <c r="C310" t="s">
        <v>397</v>
      </c>
      <c r="F310" s="5">
        <v>21</v>
      </c>
      <c r="G310">
        <v>1.3</v>
      </c>
      <c r="H310">
        <v>27</v>
      </c>
      <c r="I310" t="s">
        <v>10</v>
      </c>
      <c r="J310" s="5">
        <v>-5252</v>
      </c>
      <c r="K310" t="s">
        <v>390</v>
      </c>
      <c r="L310" t="s">
        <v>67</v>
      </c>
      <c r="M310" t="s">
        <v>77</v>
      </c>
      <c r="N310" t="s">
        <v>83</v>
      </c>
      <c r="O310" s="10" t="s">
        <v>143</v>
      </c>
    </row>
    <row r="311" spans="1:15" x14ac:dyDescent="0.25">
      <c r="A311">
        <v>-69.41</v>
      </c>
      <c r="B311">
        <v>-5.28</v>
      </c>
      <c r="C311" t="s">
        <v>398</v>
      </c>
      <c r="F311" s="5">
        <v>15</v>
      </c>
      <c r="G311">
        <v>1.1000000000000001</v>
      </c>
      <c r="H311">
        <v>17</v>
      </c>
      <c r="I311" t="s">
        <v>10</v>
      </c>
      <c r="J311" s="5">
        <v>-1794</v>
      </c>
      <c r="K311" t="s">
        <v>390</v>
      </c>
      <c r="L311" t="s">
        <v>67</v>
      </c>
      <c r="M311" t="s">
        <v>77</v>
      </c>
      <c r="N311" t="s">
        <v>83</v>
      </c>
      <c r="O311" s="10" t="s">
        <v>143</v>
      </c>
    </row>
    <row r="312" spans="1:15" x14ac:dyDescent="0.25">
      <c r="A312">
        <v>-69.56</v>
      </c>
      <c r="B312">
        <v>-5.34</v>
      </c>
      <c r="C312" t="s">
        <v>399</v>
      </c>
      <c r="F312" s="5">
        <v>12</v>
      </c>
      <c r="G312">
        <v>1.1000000000000001</v>
      </c>
      <c r="H312">
        <v>13</v>
      </c>
      <c r="I312" t="s">
        <v>10</v>
      </c>
      <c r="J312" s="5">
        <v>-1844</v>
      </c>
      <c r="K312" t="s">
        <v>390</v>
      </c>
      <c r="L312" t="s">
        <v>67</v>
      </c>
      <c r="M312" t="s">
        <v>77</v>
      </c>
      <c r="N312" t="s">
        <v>83</v>
      </c>
      <c r="O312" s="10" t="s">
        <v>143</v>
      </c>
    </row>
    <row r="313" spans="1:15" x14ac:dyDescent="0.25">
      <c r="A313">
        <v>-69.900000000000006</v>
      </c>
      <c r="B313">
        <v>-34.21</v>
      </c>
      <c r="C313" t="s">
        <v>400</v>
      </c>
      <c r="F313" s="5">
        <v>75</v>
      </c>
      <c r="G313">
        <v>1.1000000000000001</v>
      </c>
      <c r="H313">
        <v>85</v>
      </c>
      <c r="I313" t="s">
        <v>10</v>
      </c>
      <c r="J313" s="5">
        <v>-4360</v>
      </c>
      <c r="K313" t="s">
        <v>390</v>
      </c>
      <c r="L313" t="s">
        <v>67</v>
      </c>
      <c r="M313" t="s">
        <v>77</v>
      </c>
      <c r="N313" t="s">
        <v>83</v>
      </c>
      <c r="O313" s="10" t="s">
        <v>143</v>
      </c>
    </row>
    <row r="314" spans="1:15" x14ac:dyDescent="0.25">
      <c r="A314">
        <v>-69.89</v>
      </c>
      <c r="B314">
        <v>-34.24</v>
      </c>
      <c r="C314" t="s">
        <v>401</v>
      </c>
      <c r="F314" s="5">
        <v>83</v>
      </c>
      <c r="G314">
        <v>1.1000000000000001</v>
      </c>
      <c r="H314">
        <v>91</v>
      </c>
      <c r="I314" t="s">
        <v>10</v>
      </c>
      <c r="J314" s="5">
        <v>-4364</v>
      </c>
      <c r="K314" t="s">
        <v>390</v>
      </c>
      <c r="L314" t="s">
        <v>67</v>
      </c>
      <c r="M314" t="s">
        <v>77</v>
      </c>
      <c r="N314" t="s">
        <v>83</v>
      </c>
      <c r="O314" s="10" t="s">
        <v>143</v>
      </c>
    </row>
    <row r="315" spans="1:15" x14ac:dyDescent="0.25">
      <c r="A315">
        <v>-77.12</v>
      </c>
      <c r="B315">
        <v>-176.72</v>
      </c>
      <c r="C315" t="s">
        <v>402</v>
      </c>
      <c r="F315" s="5">
        <v>54</v>
      </c>
      <c r="G315">
        <v>1.4</v>
      </c>
      <c r="H315">
        <v>74</v>
      </c>
      <c r="I315" t="s">
        <v>10</v>
      </c>
      <c r="J315" s="5">
        <v>-638</v>
      </c>
      <c r="K315" t="s">
        <v>390</v>
      </c>
      <c r="L315" t="s">
        <v>67</v>
      </c>
      <c r="M315" t="s">
        <v>77</v>
      </c>
      <c r="N315" t="s">
        <v>83</v>
      </c>
      <c r="O315" s="10" t="s">
        <v>143</v>
      </c>
    </row>
    <row r="316" spans="1:15" x14ac:dyDescent="0.25">
      <c r="A316">
        <v>-77.11</v>
      </c>
      <c r="B316">
        <v>-178.03</v>
      </c>
      <c r="C316" t="s">
        <v>403</v>
      </c>
      <c r="F316" s="5">
        <v>85</v>
      </c>
      <c r="G316">
        <v>1.4</v>
      </c>
      <c r="H316">
        <v>121</v>
      </c>
      <c r="I316" t="s">
        <v>10</v>
      </c>
      <c r="J316" s="5">
        <v>-597</v>
      </c>
      <c r="K316" t="s">
        <v>390</v>
      </c>
      <c r="L316" t="s">
        <v>67</v>
      </c>
      <c r="M316" t="s">
        <v>77</v>
      </c>
      <c r="N316" t="s">
        <v>83</v>
      </c>
      <c r="O316" s="10" t="s">
        <v>143</v>
      </c>
    </row>
    <row r="317" spans="1:15" x14ac:dyDescent="0.25">
      <c r="A317">
        <v>-77.11</v>
      </c>
      <c r="B317">
        <v>179</v>
      </c>
      <c r="C317" t="s">
        <v>404</v>
      </c>
      <c r="F317" s="5">
        <v>97</v>
      </c>
      <c r="G317">
        <v>1.2</v>
      </c>
      <c r="H317">
        <v>117</v>
      </c>
      <c r="I317" t="s">
        <v>10</v>
      </c>
      <c r="J317" s="5">
        <v>-692</v>
      </c>
      <c r="K317" t="s">
        <v>390</v>
      </c>
      <c r="L317" t="s">
        <v>67</v>
      </c>
      <c r="M317" t="s">
        <v>77</v>
      </c>
      <c r="N317" t="s">
        <v>83</v>
      </c>
      <c r="O317" s="10" t="s">
        <v>143</v>
      </c>
    </row>
    <row r="318" spans="1:15" x14ac:dyDescent="0.25">
      <c r="A318">
        <v>-76.7</v>
      </c>
      <c r="B318">
        <v>-179.96</v>
      </c>
      <c r="C318" t="s">
        <v>405</v>
      </c>
      <c r="F318" s="5">
        <v>87</v>
      </c>
      <c r="G318">
        <v>1.3</v>
      </c>
      <c r="H318">
        <v>110</v>
      </c>
      <c r="I318" t="s">
        <v>10</v>
      </c>
      <c r="J318" s="5">
        <v>-602</v>
      </c>
      <c r="K318" t="s">
        <v>390</v>
      </c>
      <c r="L318" t="s">
        <v>67</v>
      </c>
      <c r="M318" t="s">
        <v>77</v>
      </c>
      <c r="N318" t="s">
        <v>83</v>
      </c>
      <c r="O318" s="10" t="s">
        <v>143</v>
      </c>
    </row>
    <row r="319" spans="1:15" x14ac:dyDescent="0.25">
      <c r="A319">
        <v>-62.83</v>
      </c>
      <c r="B319">
        <v>137.01</v>
      </c>
      <c r="C319" t="s">
        <v>406</v>
      </c>
      <c r="F319" s="5">
        <v>57</v>
      </c>
      <c r="G319">
        <v>1</v>
      </c>
      <c r="H319">
        <v>56</v>
      </c>
      <c r="I319" t="s">
        <v>10</v>
      </c>
      <c r="J319" s="5">
        <v>-3816</v>
      </c>
      <c r="K319" t="s">
        <v>390</v>
      </c>
      <c r="L319" t="s">
        <v>67</v>
      </c>
      <c r="M319" t="s">
        <v>77</v>
      </c>
      <c r="N319" t="s">
        <v>83</v>
      </c>
      <c r="O319" s="10" t="s">
        <v>143</v>
      </c>
    </row>
    <row r="320" spans="1:15" x14ac:dyDescent="0.25">
      <c r="A320">
        <v>-63.89</v>
      </c>
      <c r="B320">
        <v>127.88</v>
      </c>
      <c r="C320" t="s">
        <v>407</v>
      </c>
      <c r="F320" s="5">
        <v>42</v>
      </c>
      <c r="G320">
        <v>1</v>
      </c>
      <c r="H320">
        <v>43</v>
      </c>
      <c r="I320" t="s">
        <v>10</v>
      </c>
      <c r="J320" s="5">
        <v>-3667</v>
      </c>
      <c r="K320" t="s">
        <v>390</v>
      </c>
      <c r="L320" t="s">
        <v>67</v>
      </c>
      <c r="M320" t="s">
        <v>77</v>
      </c>
      <c r="N320" t="s">
        <v>83</v>
      </c>
      <c r="O320" s="10" t="s">
        <v>143</v>
      </c>
    </row>
    <row r="321" spans="1:15" x14ac:dyDescent="0.25">
      <c r="A321">
        <v>-60.89</v>
      </c>
      <c r="B321">
        <v>104.05</v>
      </c>
      <c r="C321" t="s">
        <v>408</v>
      </c>
      <c r="F321" s="5">
        <v>75</v>
      </c>
      <c r="G321">
        <v>0.8</v>
      </c>
      <c r="H321">
        <v>63</v>
      </c>
      <c r="I321" t="s">
        <v>10</v>
      </c>
      <c r="J321" s="5">
        <v>-4432</v>
      </c>
      <c r="K321" t="s">
        <v>390</v>
      </c>
      <c r="L321" t="s">
        <v>67</v>
      </c>
      <c r="M321" t="s">
        <v>77</v>
      </c>
      <c r="N321" t="s">
        <v>83</v>
      </c>
      <c r="O321" s="10" t="s">
        <v>143</v>
      </c>
    </row>
    <row r="322" spans="1:15" x14ac:dyDescent="0.25">
      <c r="A322">
        <v>-63.93</v>
      </c>
      <c r="B322">
        <v>105.15</v>
      </c>
      <c r="C322" t="s">
        <v>409</v>
      </c>
      <c r="F322" s="5">
        <v>98</v>
      </c>
      <c r="G322">
        <v>0.9</v>
      </c>
      <c r="H322">
        <v>85</v>
      </c>
      <c r="I322" t="s">
        <v>10</v>
      </c>
      <c r="J322" s="5">
        <v>-3536</v>
      </c>
      <c r="K322" t="s">
        <v>390</v>
      </c>
      <c r="L322" t="s">
        <v>67</v>
      </c>
      <c r="M322" t="s">
        <v>77</v>
      </c>
      <c r="N322" t="s">
        <v>83</v>
      </c>
      <c r="O322" s="10" t="s">
        <v>143</v>
      </c>
    </row>
    <row r="323" spans="1:15" x14ac:dyDescent="0.25">
      <c r="A323">
        <v>-62.63</v>
      </c>
      <c r="B323">
        <v>108</v>
      </c>
      <c r="C323" t="s">
        <v>410</v>
      </c>
      <c r="F323" s="5">
        <v>85</v>
      </c>
      <c r="G323">
        <v>0.8</v>
      </c>
      <c r="H323">
        <v>68</v>
      </c>
      <c r="I323" t="s">
        <v>10</v>
      </c>
      <c r="J323" s="5">
        <v>-3868</v>
      </c>
      <c r="K323" t="s">
        <v>390</v>
      </c>
      <c r="L323" t="s">
        <v>67</v>
      </c>
      <c r="M323" t="s">
        <v>77</v>
      </c>
      <c r="N323" t="s">
        <v>83</v>
      </c>
      <c r="O323" s="10" t="s">
        <v>143</v>
      </c>
    </row>
    <row r="324" spans="1:15" x14ac:dyDescent="0.25">
      <c r="A324">
        <v>-63.89</v>
      </c>
      <c r="B324">
        <v>127.84</v>
      </c>
      <c r="C324" t="s">
        <v>411</v>
      </c>
      <c r="F324" s="5">
        <v>72</v>
      </c>
      <c r="G324">
        <v>1</v>
      </c>
      <c r="H324">
        <v>72</v>
      </c>
      <c r="I324" t="s">
        <v>10</v>
      </c>
      <c r="J324" s="5">
        <v>-3671</v>
      </c>
      <c r="K324" t="s">
        <v>390</v>
      </c>
      <c r="L324" t="s">
        <v>67</v>
      </c>
      <c r="M324" t="s">
        <v>77</v>
      </c>
      <c r="N324" t="s">
        <v>83</v>
      </c>
      <c r="O324" s="10" t="s">
        <v>143</v>
      </c>
    </row>
    <row r="325" spans="1:15" x14ac:dyDescent="0.25">
      <c r="A325">
        <v>-64.819999999999993</v>
      </c>
      <c r="B325">
        <v>127.76</v>
      </c>
      <c r="C325" t="s">
        <v>412</v>
      </c>
      <c r="F325" s="5">
        <v>17</v>
      </c>
      <c r="G325">
        <v>1</v>
      </c>
      <c r="H325">
        <v>16</v>
      </c>
      <c r="I325" t="s">
        <v>10</v>
      </c>
      <c r="J325" s="5">
        <v>-2227</v>
      </c>
      <c r="K325" t="s">
        <v>390</v>
      </c>
      <c r="L325" t="s">
        <v>67</v>
      </c>
      <c r="M325" t="s">
        <v>77</v>
      </c>
      <c r="N325" t="s">
        <v>83</v>
      </c>
      <c r="O325" s="10" t="s">
        <v>143</v>
      </c>
    </row>
    <row r="326" spans="1:15" x14ac:dyDescent="0.25">
      <c r="A326">
        <v>-64.209999999999994</v>
      </c>
      <c r="B326">
        <v>75.010000000000005</v>
      </c>
      <c r="C326" t="s">
        <v>413</v>
      </c>
      <c r="F326" s="5">
        <v>81</v>
      </c>
      <c r="G326">
        <v>1</v>
      </c>
      <c r="H326">
        <v>57</v>
      </c>
      <c r="I326" t="s">
        <v>10</v>
      </c>
      <c r="J326" s="5">
        <v>-591</v>
      </c>
      <c r="K326" t="s">
        <v>390</v>
      </c>
      <c r="L326" t="s">
        <v>67</v>
      </c>
      <c r="M326" t="s">
        <v>77</v>
      </c>
      <c r="N326" t="s">
        <v>83</v>
      </c>
      <c r="O326" s="10" t="s">
        <v>143</v>
      </c>
    </row>
    <row r="327" spans="1:15" x14ac:dyDescent="0.25">
      <c r="A327">
        <v>-65.83</v>
      </c>
      <c r="B327">
        <v>78.989999999999995</v>
      </c>
      <c r="C327" t="s">
        <v>414</v>
      </c>
      <c r="F327" s="5">
        <v>59</v>
      </c>
      <c r="G327">
        <v>1</v>
      </c>
      <c r="H327">
        <v>56</v>
      </c>
      <c r="I327" t="s">
        <v>10</v>
      </c>
      <c r="J327" s="5">
        <v>-3538</v>
      </c>
      <c r="K327" t="s">
        <v>390</v>
      </c>
      <c r="L327" t="s">
        <v>67</v>
      </c>
      <c r="M327" t="s">
        <v>77</v>
      </c>
      <c r="N327" t="s">
        <v>83</v>
      </c>
      <c r="O327" s="10" t="s">
        <v>143</v>
      </c>
    </row>
    <row r="328" spans="1:15" x14ac:dyDescent="0.25">
      <c r="A328">
        <v>-65.86</v>
      </c>
      <c r="B328">
        <v>69.87</v>
      </c>
      <c r="C328" t="s">
        <v>415</v>
      </c>
      <c r="F328" s="5">
        <v>59</v>
      </c>
      <c r="G328">
        <v>1</v>
      </c>
      <c r="H328">
        <v>45</v>
      </c>
      <c r="I328" t="s">
        <v>10</v>
      </c>
      <c r="J328" s="5">
        <v>-3119</v>
      </c>
      <c r="K328" t="s">
        <v>390</v>
      </c>
      <c r="L328" t="s">
        <v>67</v>
      </c>
      <c r="M328" t="s">
        <v>77</v>
      </c>
      <c r="N328" t="s">
        <v>83</v>
      </c>
      <c r="O328" s="10" t="s">
        <v>143</v>
      </c>
    </row>
    <row r="329" spans="1:15" x14ac:dyDescent="0.25">
      <c r="A329">
        <v>-67.5</v>
      </c>
      <c r="B329">
        <v>73</v>
      </c>
      <c r="C329" t="s">
        <v>416</v>
      </c>
      <c r="F329" s="5">
        <v>43</v>
      </c>
      <c r="G329">
        <v>1.1000000000000001</v>
      </c>
      <c r="H329">
        <v>94</v>
      </c>
      <c r="I329" t="s">
        <v>10</v>
      </c>
      <c r="J329" s="5">
        <v>-2481</v>
      </c>
      <c r="K329" t="s">
        <v>390</v>
      </c>
      <c r="L329" t="s">
        <v>67</v>
      </c>
      <c r="M329" t="s">
        <v>77</v>
      </c>
      <c r="N329" t="s">
        <v>83</v>
      </c>
      <c r="O329" s="10" t="s">
        <v>143</v>
      </c>
    </row>
    <row r="330" spans="1:15" x14ac:dyDescent="0.25">
      <c r="A330">
        <v>-62.81</v>
      </c>
      <c r="B330">
        <v>75.12</v>
      </c>
      <c r="C330" t="s">
        <v>417</v>
      </c>
      <c r="F330" s="5">
        <v>52</v>
      </c>
      <c r="G330">
        <v>1</v>
      </c>
      <c r="H330">
        <v>52</v>
      </c>
      <c r="I330" t="s">
        <v>10</v>
      </c>
      <c r="J330" s="5">
        <v>-3805</v>
      </c>
      <c r="K330" t="s">
        <v>390</v>
      </c>
      <c r="L330" t="s">
        <v>67</v>
      </c>
      <c r="M330" t="s">
        <v>77</v>
      </c>
      <c r="N330" t="s">
        <v>83</v>
      </c>
      <c r="O330" s="10" t="s">
        <v>143</v>
      </c>
    </row>
    <row r="331" spans="1:15" x14ac:dyDescent="0.25">
      <c r="A331">
        <v>-60.93</v>
      </c>
      <c r="B331">
        <v>40.01</v>
      </c>
      <c r="C331" t="s">
        <v>418</v>
      </c>
      <c r="F331" s="5">
        <v>59</v>
      </c>
      <c r="G331">
        <v>0.9</v>
      </c>
      <c r="H331">
        <v>53</v>
      </c>
      <c r="I331" t="s">
        <v>10</v>
      </c>
      <c r="J331" s="5">
        <v>-4640</v>
      </c>
      <c r="K331" t="s">
        <v>390</v>
      </c>
      <c r="L331" t="s">
        <v>67</v>
      </c>
      <c r="M331" t="s">
        <v>77</v>
      </c>
      <c r="N331" t="s">
        <v>83</v>
      </c>
      <c r="O331" s="10" t="s">
        <v>143</v>
      </c>
    </row>
    <row r="332" spans="1:15" x14ac:dyDescent="0.25">
      <c r="A332">
        <v>-66</v>
      </c>
      <c r="B332">
        <v>43.13</v>
      </c>
      <c r="C332" t="s">
        <v>419</v>
      </c>
      <c r="F332" s="5">
        <v>60</v>
      </c>
      <c r="G332">
        <v>0.9</v>
      </c>
      <c r="H332">
        <v>46</v>
      </c>
      <c r="I332" t="s">
        <v>10</v>
      </c>
      <c r="J332" s="5">
        <v>-5281</v>
      </c>
      <c r="K332" t="s">
        <v>390</v>
      </c>
      <c r="L332" t="s">
        <v>67</v>
      </c>
      <c r="M332" t="s">
        <v>77</v>
      </c>
      <c r="N332" t="s">
        <v>83</v>
      </c>
      <c r="O332" s="10" t="s">
        <v>143</v>
      </c>
    </row>
    <row r="333" spans="1:15" x14ac:dyDescent="0.25">
      <c r="A333">
        <v>-65.73</v>
      </c>
      <c r="B333">
        <v>40.020000000000003</v>
      </c>
      <c r="C333" t="s">
        <v>420</v>
      </c>
      <c r="F333" s="5">
        <v>54</v>
      </c>
      <c r="G333">
        <v>0.8</v>
      </c>
      <c r="H333">
        <v>48</v>
      </c>
      <c r="I333" t="s">
        <v>10</v>
      </c>
      <c r="J333" s="5">
        <v>-3157</v>
      </c>
      <c r="K333" t="s">
        <v>390</v>
      </c>
      <c r="L333" t="s">
        <v>67</v>
      </c>
      <c r="M333" t="s">
        <v>77</v>
      </c>
      <c r="N333" t="s">
        <v>83</v>
      </c>
      <c r="O333" s="10" t="s">
        <v>143</v>
      </c>
    </row>
    <row r="334" spans="1:15" x14ac:dyDescent="0.25">
      <c r="A334">
        <v>-67.41</v>
      </c>
      <c r="B334">
        <v>24.04</v>
      </c>
      <c r="C334" t="s">
        <v>421</v>
      </c>
      <c r="F334" s="5">
        <v>75</v>
      </c>
      <c r="G334">
        <v>0.9</v>
      </c>
      <c r="H334">
        <v>68</v>
      </c>
      <c r="I334" t="s">
        <v>10</v>
      </c>
      <c r="J334" s="5">
        <v>-4418</v>
      </c>
      <c r="K334" t="s">
        <v>390</v>
      </c>
      <c r="L334" t="s">
        <v>67</v>
      </c>
      <c r="M334" t="s">
        <v>77</v>
      </c>
      <c r="N334" t="s">
        <v>83</v>
      </c>
      <c r="O334" s="10" t="s">
        <v>143</v>
      </c>
    </row>
    <row r="335" spans="1:15" x14ac:dyDescent="0.25">
      <c r="A335">
        <v>-66.09</v>
      </c>
      <c r="B335">
        <v>27.55</v>
      </c>
      <c r="C335" t="s">
        <v>422</v>
      </c>
      <c r="F335" s="5">
        <v>51</v>
      </c>
      <c r="G335">
        <v>0.8</v>
      </c>
      <c r="H335">
        <v>43</v>
      </c>
      <c r="I335" t="s">
        <v>10</v>
      </c>
      <c r="J335" s="5">
        <v>-4791</v>
      </c>
      <c r="K335" t="s">
        <v>390</v>
      </c>
      <c r="L335" t="s">
        <v>67</v>
      </c>
      <c r="M335" t="s">
        <v>77</v>
      </c>
      <c r="N335" t="s">
        <v>83</v>
      </c>
      <c r="O335" s="10" t="s">
        <v>143</v>
      </c>
    </row>
    <row r="336" spans="1:15" x14ac:dyDescent="0.25">
      <c r="A336">
        <v>-62.74</v>
      </c>
      <c r="B336">
        <v>-58.99</v>
      </c>
      <c r="C336" t="s">
        <v>423</v>
      </c>
      <c r="F336" s="5">
        <v>205</v>
      </c>
      <c r="G336">
        <v>0.8</v>
      </c>
      <c r="H336">
        <v>172</v>
      </c>
      <c r="I336" t="s">
        <v>10</v>
      </c>
      <c r="J336" s="5">
        <v>-1455</v>
      </c>
      <c r="K336" t="s">
        <v>390</v>
      </c>
      <c r="L336" t="s">
        <v>67</v>
      </c>
      <c r="M336" t="s">
        <v>77</v>
      </c>
      <c r="N336" t="s">
        <v>83</v>
      </c>
      <c r="O336" s="10" t="s">
        <v>143</v>
      </c>
    </row>
    <row r="337" spans="1:15" x14ac:dyDescent="0.25">
      <c r="A337">
        <v>-61.7</v>
      </c>
      <c r="B337">
        <v>-55.09</v>
      </c>
      <c r="C337" t="s">
        <v>424</v>
      </c>
      <c r="F337" s="5">
        <v>127</v>
      </c>
      <c r="G337">
        <v>0.8</v>
      </c>
      <c r="H337">
        <v>107</v>
      </c>
      <c r="I337" t="s">
        <v>10</v>
      </c>
      <c r="J337" s="5">
        <v>-2173</v>
      </c>
      <c r="K337" t="s">
        <v>390</v>
      </c>
      <c r="L337" t="s">
        <v>67</v>
      </c>
      <c r="M337" t="s">
        <v>77</v>
      </c>
      <c r="N337" t="s">
        <v>83</v>
      </c>
      <c r="O337" s="10" t="s">
        <v>143</v>
      </c>
    </row>
    <row r="338" spans="1:15" x14ac:dyDescent="0.25">
      <c r="A338">
        <v>-60.53</v>
      </c>
      <c r="B338">
        <v>-61.3</v>
      </c>
      <c r="C338" t="s">
        <v>425</v>
      </c>
      <c r="F338" s="5">
        <v>106</v>
      </c>
      <c r="G338">
        <v>1</v>
      </c>
      <c r="H338">
        <v>111</v>
      </c>
      <c r="I338" t="s">
        <v>10</v>
      </c>
      <c r="J338" s="5">
        <v>-3639</v>
      </c>
      <c r="K338" t="s">
        <v>390</v>
      </c>
      <c r="L338" t="s">
        <v>67</v>
      </c>
      <c r="M338" t="s">
        <v>77</v>
      </c>
      <c r="N338" t="s">
        <v>83</v>
      </c>
      <c r="O338" s="10" t="s">
        <v>143</v>
      </c>
    </row>
    <row r="339" spans="1:15" x14ac:dyDescent="0.25">
      <c r="A339">
        <v>-61.76</v>
      </c>
      <c r="B339">
        <v>-59.69</v>
      </c>
      <c r="C339" t="s">
        <v>426</v>
      </c>
      <c r="F339" s="5">
        <v>70</v>
      </c>
      <c r="G339">
        <v>0.9</v>
      </c>
      <c r="H339">
        <v>64</v>
      </c>
      <c r="I339" t="s">
        <v>10</v>
      </c>
      <c r="J339" s="5">
        <v>-1687</v>
      </c>
      <c r="K339" t="s">
        <v>390</v>
      </c>
      <c r="L339" t="s">
        <v>67</v>
      </c>
      <c r="M339" t="s">
        <v>77</v>
      </c>
      <c r="N339" t="s">
        <v>83</v>
      </c>
      <c r="O339" s="10" t="s">
        <v>143</v>
      </c>
    </row>
    <row r="340" spans="1:15" x14ac:dyDescent="0.25">
      <c r="A340">
        <v>-64.42</v>
      </c>
      <c r="B340">
        <v>-63.69</v>
      </c>
      <c r="C340" t="s">
        <v>427</v>
      </c>
      <c r="F340" s="5">
        <v>137</v>
      </c>
      <c r="G340">
        <v>1</v>
      </c>
      <c r="H340">
        <v>133</v>
      </c>
      <c r="I340" t="s">
        <v>10</v>
      </c>
      <c r="J340" s="5">
        <v>-510</v>
      </c>
      <c r="K340" t="s">
        <v>390</v>
      </c>
      <c r="L340" t="s">
        <v>67</v>
      </c>
      <c r="M340" t="s">
        <v>77</v>
      </c>
      <c r="N340" t="s">
        <v>83</v>
      </c>
      <c r="O340" s="10" t="s">
        <v>143</v>
      </c>
    </row>
    <row r="341" spans="1:15" x14ac:dyDescent="0.25">
      <c r="A341">
        <v>-62.28</v>
      </c>
      <c r="B341">
        <v>-57.92</v>
      </c>
      <c r="C341" t="s">
        <v>428</v>
      </c>
      <c r="F341" s="5">
        <v>484</v>
      </c>
      <c r="G341">
        <v>0.9</v>
      </c>
      <c r="H341">
        <v>416</v>
      </c>
      <c r="I341" t="s">
        <v>10</v>
      </c>
      <c r="J341" s="5">
        <v>-1940</v>
      </c>
      <c r="K341" t="s">
        <v>390</v>
      </c>
      <c r="L341" t="s">
        <v>67</v>
      </c>
      <c r="M341" t="s">
        <v>77</v>
      </c>
      <c r="N341" t="s">
        <v>83</v>
      </c>
      <c r="O341" s="10" t="s">
        <v>143</v>
      </c>
    </row>
    <row r="342" spans="1:15" x14ac:dyDescent="0.25">
      <c r="A342">
        <v>-62.64</v>
      </c>
      <c r="B342">
        <v>-58.44</v>
      </c>
      <c r="C342" t="s">
        <v>429</v>
      </c>
      <c r="F342" s="5">
        <v>170</v>
      </c>
      <c r="G342">
        <v>0.8</v>
      </c>
      <c r="H342">
        <v>141</v>
      </c>
      <c r="I342" t="s">
        <v>10</v>
      </c>
      <c r="J342" s="5">
        <v>-1623</v>
      </c>
      <c r="K342" t="s">
        <v>390</v>
      </c>
      <c r="L342" t="s">
        <v>67</v>
      </c>
      <c r="M342" t="s">
        <v>77</v>
      </c>
      <c r="N342" t="s">
        <v>83</v>
      </c>
      <c r="O342" s="10" t="s">
        <v>143</v>
      </c>
    </row>
    <row r="343" spans="1:15" x14ac:dyDescent="0.25">
      <c r="A343">
        <v>-63.4</v>
      </c>
      <c r="B343">
        <v>-61.58</v>
      </c>
      <c r="C343" t="s">
        <v>430</v>
      </c>
      <c r="F343" s="5">
        <v>152</v>
      </c>
      <c r="G343">
        <v>0.9</v>
      </c>
      <c r="H343">
        <v>135</v>
      </c>
      <c r="I343" t="s">
        <v>10</v>
      </c>
      <c r="J343" s="5">
        <v>-1099</v>
      </c>
      <c r="K343" t="s">
        <v>390</v>
      </c>
      <c r="L343" t="s">
        <v>67</v>
      </c>
      <c r="M343" t="s">
        <v>77</v>
      </c>
      <c r="N343" t="s">
        <v>83</v>
      </c>
      <c r="O343" s="10" t="s">
        <v>143</v>
      </c>
    </row>
    <row r="344" spans="1:15" x14ac:dyDescent="0.25">
      <c r="A344">
        <v>-60.99</v>
      </c>
      <c r="B344">
        <v>80.31</v>
      </c>
      <c r="C344" t="s">
        <v>431</v>
      </c>
      <c r="F344" s="5">
        <v>134</v>
      </c>
      <c r="G344">
        <v>0.9</v>
      </c>
      <c r="H344">
        <v>122</v>
      </c>
      <c r="I344" t="s">
        <v>10</v>
      </c>
      <c r="J344" s="5">
        <v>-2363</v>
      </c>
      <c r="K344" t="s">
        <v>390</v>
      </c>
      <c r="L344" t="s">
        <v>67</v>
      </c>
      <c r="M344" t="s">
        <v>77</v>
      </c>
      <c r="N344" t="s">
        <v>83</v>
      </c>
      <c r="O344" s="10" t="s">
        <v>143</v>
      </c>
    </row>
    <row r="345" spans="1:15" x14ac:dyDescent="0.25">
      <c r="A345">
        <v>-63.8</v>
      </c>
      <c r="B345">
        <v>78.89</v>
      </c>
      <c r="C345" t="s">
        <v>432</v>
      </c>
      <c r="F345" s="5">
        <v>56</v>
      </c>
      <c r="G345">
        <v>1.1000000000000001</v>
      </c>
      <c r="H345">
        <v>64</v>
      </c>
      <c r="I345" t="s">
        <v>10</v>
      </c>
      <c r="J345" s="5">
        <v>-3658</v>
      </c>
      <c r="K345" t="s">
        <v>390</v>
      </c>
      <c r="L345" t="s">
        <v>67</v>
      </c>
      <c r="M345" t="s">
        <v>77</v>
      </c>
      <c r="N345" t="s">
        <v>83</v>
      </c>
      <c r="O345" s="10" t="s">
        <v>143</v>
      </c>
    </row>
    <row r="346" spans="1:15" x14ac:dyDescent="0.25">
      <c r="A346">
        <v>-63.12</v>
      </c>
      <c r="B346">
        <v>81.05</v>
      </c>
      <c r="C346" t="s">
        <v>433</v>
      </c>
      <c r="F346" s="5">
        <v>57</v>
      </c>
      <c r="G346">
        <v>1.1000000000000001</v>
      </c>
      <c r="H346">
        <v>67</v>
      </c>
      <c r="I346" t="s">
        <v>10</v>
      </c>
      <c r="J346" s="5">
        <v>-3327</v>
      </c>
      <c r="K346" t="s">
        <v>390</v>
      </c>
      <c r="L346" t="s">
        <v>67</v>
      </c>
      <c r="M346" t="s">
        <v>77</v>
      </c>
      <c r="N346" t="s">
        <v>83</v>
      </c>
      <c r="O346" s="10" t="s">
        <v>143</v>
      </c>
    </row>
    <row r="347" spans="1:15" x14ac:dyDescent="0.25">
      <c r="A347">
        <v>-68.86</v>
      </c>
      <c r="B347">
        <v>74.989999999999995</v>
      </c>
      <c r="C347" t="s">
        <v>434</v>
      </c>
      <c r="F347" s="5">
        <v>121</v>
      </c>
      <c r="G347">
        <v>0.9</v>
      </c>
      <c r="H347">
        <v>111</v>
      </c>
      <c r="I347" t="s">
        <v>10</v>
      </c>
      <c r="J347" s="5">
        <v>-721</v>
      </c>
      <c r="K347" t="s">
        <v>390</v>
      </c>
      <c r="L347" t="s">
        <v>67</v>
      </c>
      <c r="M347" t="s">
        <v>77</v>
      </c>
      <c r="N347" t="s">
        <v>83</v>
      </c>
      <c r="O347" s="10" t="s">
        <v>143</v>
      </c>
    </row>
    <row r="348" spans="1:15" x14ac:dyDescent="0.25">
      <c r="A348">
        <v>-68.239999999999995</v>
      </c>
      <c r="B348">
        <v>72.5</v>
      </c>
      <c r="C348" t="s">
        <v>435</v>
      </c>
      <c r="F348" s="5">
        <v>83</v>
      </c>
      <c r="G348">
        <v>1</v>
      </c>
      <c r="H348">
        <v>82</v>
      </c>
      <c r="I348" t="s">
        <v>10</v>
      </c>
      <c r="J348" s="5">
        <v>-805</v>
      </c>
      <c r="K348" t="s">
        <v>390</v>
      </c>
      <c r="L348" t="s">
        <v>67</v>
      </c>
      <c r="M348" t="s">
        <v>77</v>
      </c>
      <c r="N348" t="s">
        <v>83</v>
      </c>
      <c r="O348" s="10" t="s">
        <v>143</v>
      </c>
    </row>
    <row r="349" spans="1:15" x14ac:dyDescent="0.25">
      <c r="A349">
        <v>-64.819999999999993</v>
      </c>
      <c r="B349">
        <v>145.01</v>
      </c>
      <c r="C349" t="s">
        <v>436</v>
      </c>
      <c r="F349" s="5">
        <v>56</v>
      </c>
      <c r="G349">
        <v>1</v>
      </c>
      <c r="H349">
        <v>56</v>
      </c>
      <c r="I349" t="s">
        <v>10</v>
      </c>
      <c r="J349" s="5">
        <v>-3341</v>
      </c>
      <c r="K349" t="s">
        <v>390</v>
      </c>
      <c r="L349" t="s">
        <v>67</v>
      </c>
      <c r="M349" t="s">
        <v>77</v>
      </c>
      <c r="N349" t="s">
        <v>83</v>
      </c>
      <c r="O349" s="10" t="s">
        <v>143</v>
      </c>
    </row>
    <row r="350" spans="1:15" x14ac:dyDescent="0.25">
      <c r="A350">
        <v>-77.44</v>
      </c>
      <c r="B350">
        <v>-161.18</v>
      </c>
      <c r="C350" t="s">
        <v>437</v>
      </c>
      <c r="F350" s="5">
        <v>52</v>
      </c>
      <c r="G350">
        <v>2</v>
      </c>
      <c r="H350">
        <v>103</v>
      </c>
      <c r="I350" t="s">
        <v>10</v>
      </c>
      <c r="J350" s="5">
        <v>-672</v>
      </c>
      <c r="K350" t="s">
        <v>390</v>
      </c>
      <c r="L350" t="s">
        <v>67</v>
      </c>
      <c r="M350" t="s">
        <v>77</v>
      </c>
      <c r="N350" t="s">
        <v>83</v>
      </c>
      <c r="O350" s="10" t="s">
        <v>143</v>
      </c>
    </row>
    <row r="351" spans="1:15" x14ac:dyDescent="0.25">
      <c r="A351">
        <v>-77.430000000000007</v>
      </c>
      <c r="B351">
        <v>-169.77</v>
      </c>
      <c r="C351" t="s">
        <v>438</v>
      </c>
      <c r="F351" s="5">
        <v>66</v>
      </c>
      <c r="G351">
        <v>1.5</v>
      </c>
      <c r="H351">
        <v>97</v>
      </c>
      <c r="I351" t="s">
        <v>10</v>
      </c>
      <c r="J351" s="5">
        <v>-570</v>
      </c>
      <c r="K351" t="s">
        <v>390</v>
      </c>
      <c r="L351" t="s">
        <v>67</v>
      </c>
      <c r="M351" t="s">
        <v>77</v>
      </c>
      <c r="N351" t="s">
        <v>83</v>
      </c>
      <c r="O351" s="10" t="s">
        <v>143</v>
      </c>
    </row>
    <row r="352" spans="1:15" x14ac:dyDescent="0.25">
      <c r="A352">
        <v>-62.66</v>
      </c>
      <c r="B352">
        <v>136.56</v>
      </c>
      <c r="C352" t="s">
        <v>439</v>
      </c>
      <c r="F352" s="5">
        <v>49</v>
      </c>
      <c r="G352">
        <v>0.9</v>
      </c>
      <c r="H352">
        <v>46</v>
      </c>
      <c r="I352" t="s">
        <v>10</v>
      </c>
      <c r="J352" s="5">
        <v>-3990</v>
      </c>
      <c r="K352" t="s">
        <v>390</v>
      </c>
      <c r="L352" t="s">
        <v>67</v>
      </c>
      <c r="M352" t="s">
        <v>77</v>
      </c>
      <c r="N352" t="s">
        <v>83</v>
      </c>
      <c r="O352" s="10" t="s">
        <v>143</v>
      </c>
    </row>
    <row r="353" spans="1:15" x14ac:dyDescent="0.25">
      <c r="A353">
        <v>-65.05</v>
      </c>
      <c r="B353">
        <v>133.28</v>
      </c>
      <c r="C353" t="s">
        <v>440</v>
      </c>
      <c r="F353" s="5">
        <v>70</v>
      </c>
      <c r="G353">
        <v>1.2</v>
      </c>
      <c r="H353">
        <v>88</v>
      </c>
      <c r="I353" t="s">
        <v>10</v>
      </c>
      <c r="J353" s="5">
        <v>-575</v>
      </c>
      <c r="K353" t="s">
        <v>390</v>
      </c>
      <c r="L353" t="s">
        <v>67</v>
      </c>
      <c r="M353" t="s">
        <v>77</v>
      </c>
      <c r="N353" t="s">
        <v>83</v>
      </c>
      <c r="O353" s="10" t="s">
        <v>143</v>
      </c>
    </row>
    <row r="354" spans="1:15" x14ac:dyDescent="0.25">
      <c r="A354">
        <v>-63.74</v>
      </c>
      <c r="B354">
        <v>130.51</v>
      </c>
      <c r="C354" t="s">
        <v>441</v>
      </c>
      <c r="F354" s="5">
        <v>70</v>
      </c>
      <c r="G354">
        <v>1</v>
      </c>
      <c r="H354">
        <v>70</v>
      </c>
      <c r="I354" t="s">
        <v>10</v>
      </c>
      <c r="J354" s="5">
        <v>-3687</v>
      </c>
      <c r="K354" t="s">
        <v>390</v>
      </c>
      <c r="L354" t="s">
        <v>67</v>
      </c>
      <c r="M354" t="s">
        <v>77</v>
      </c>
      <c r="N354" t="s">
        <v>83</v>
      </c>
      <c r="O354" s="10" t="s">
        <v>143</v>
      </c>
    </row>
    <row r="355" spans="1:15" x14ac:dyDescent="0.25">
      <c r="A355">
        <v>-64.319999999999993</v>
      </c>
      <c r="B355">
        <v>130.49</v>
      </c>
      <c r="C355" t="s">
        <v>442</v>
      </c>
      <c r="F355" s="5">
        <v>68</v>
      </c>
      <c r="G355">
        <v>1.2</v>
      </c>
      <c r="H355">
        <v>82</v>
      </c>
      <c r="I355" t="s">
        <v>10</v>
      </c>
      <c r="J355" s="5">
        <v>-2220</v>
      </c>
      <c r="K355" t="s">
        <v>390</v>
      </c>
      <c r="L355" t="s">
        <v>67</v>
      </c>
      <c r="M355" t="s">
        <v>77</v>
      </c>
      <c r="N355" t="s">
        <v>83</v>
      </c>
      <c r="O355" s="10" t="s">
        <v>143</v>
      </c>
    </row>
    <row r="356" spans="1:15" x14ac:dyDescent="0.25">
      <c r="A356">
        <v>-64.58</v>
      </c>
      <c r="B356">
        <v>130.49</v>
      </c>
      <c r="C356" t="s">
        <v>443</v>
      </c>
      <c r="F356" s="5">
        <v>58</v>
      </c>
      <c r="G356">
        <v>1</v>
      </c>
      <c r="H356">
        <v>57</v>
      </c>
      <c r="I356" t="s">
        <v>10</v>
      </c>
      <c r="J356" s="5">
        <v>-1318</v>
      </c>
      <c r="K356" t="s">
        <v>390</v>
      </c>
      <c r="L356" t="s">
        <v>67</v>
      </c>
      <c r="M356" t="s">
        <v>77</v>
      </c>
      <c r="N356" t="s">
        <v>83</v>
      </c>
      <c r="O356" s="10" t="s">
        <v>143</v>
      </c>
    </row>
    <row r="357" spans="1:15" x14ac:dyDescent="0.25">
      <c r="A357">
        <v>-63.72</v>
      </c>
      <c r="B357">
        <v>112.33</v>
      </c>
      <c r="C357" t="s">
        <v>444</v>
      </c>
      <c r="F357" s="5">
        <v>55</v>
      </c>
      <c r="G357">
        <v>1</v>
      </c>
      <c r="H357">
        <v>53</v>
      </c>
      <c r="I357" t="s">
        <v>10</v>
      </c>
      <c r="J357" s="5">
        <v>-3060</v>
      </c>
      <c r="K357" t="s">
        <v>390</v>
      </c>
      <c r="L357" t="s">
        <v>67</v>
      </c>
      <c r="M357" t="s">
        <v>77</v>
      </c>
      <c r="N357" t="s">
        <v>83</v>
      </c>
      <c r="O357" s="10" t="s">
        <v>143</v>
      </c>
    </row>
    <row r="358" spans="1:15" x14ac:dyDescent="0.25">
      <c r="A358">
        <v>-63.29</v>
      </c>
      <c r="B358">
        <v>115.99</v>
      </c>
      <c r="C358" t="s">
        <v>445</v>
      </c>
      <c r="F358" s="5">
        <v>50</v>
      </c>
      <c r="G358">
        <v>1</v>
      </c>
      <c r="H358">
        <v>49</v>
      </c>
      <c r="I358" t="s">
        <v>10</v>
      </c>
      <c r="J358" s="5">
        <v>-3368</v>
      </c>
      <c r="K358" t="s">
        <v>390</v>
      </c>
      <c r="L358" t="s">
        <v>67</v>
      </c>
      <c r="M358" t="s">
        <v>77</v>
      </c>
      <c r="N358" t="s">
        <v>83</v>
      </c>
      <c r="O358" s="10" t="s">
        <v>143</v>
      </c>
    </row>
    <row r="359" spans="1:15" x14ac:dyDescent="0.25">
      <c r="A359">
        <v>-63.32</v>
      </c>
      <c r="B359">
        <v>116</v>
      </c>
      <c r="C359" t="s">
        <v>446</v>
      </c>
      <c r="F359" s="5">
        <v>48</v>
      </c>
      <c r="G359">
        <v>1</v>
      </c>
      <c r="H359">
        <v>49</v>
      </c>
      <c r="I359" t="s">
        <v>10</v>
      </c>
      <c r="J359" s="5">
        <v>-3310</v>
      </c>
      <c r="K359" t="s">
        <v>390</v>
      </c>
      <c r="L359" t="s">
        <v>67</v>
      </c>
      <c r="M359" t="s">
        <v>77</v>
      </c>
      <c r="N359" t="s">
        <v>83</v>
      </c>
      <c r="O359" s="10" t="s">
        <v>143</v>
      </c>
    </row>
    <row r="360" spans="1:15" x14ac:dyDescent="0.25">
      <c r="A360">
        <v>-63.53</v>
      </c>
      <c r="B360">
        <v>103.5</v>
      </c>
      <c r="C360" t="s">
        <v>447</v>
      </c>
      <c r="F360" s="5">
        <v>78</v>
      </c>
      <c r="G360">
        <v>0.9</v>
      </c>
      <c r="H360">
        <v>71</v>
      </c>
      <c r="I360" t="s">
        <v>10</v>
      </c>
      <c r="J360" s="5">
        <v>-3607</v>
      </c>
      <c r="K360" t="s">
        <v>390</v>
      </c>
      <c r="L360" t="s">
        <v>67</v>
      </c>
      <c r="M360" t="s">
        <v>77</v>
      </c>
      <c r="N360" t="s">
        <v>83</v>
      </c>
      <c r="O360" s="10" t="s">
        <v>143</v>
      </c>
    </row>
    <row r="361" spans="1:15" x14ac:dyDescent="0.25">
      <c r="A361">
        <v>-64.58</v>
      </c>
      <c r="B361">
        <v>110.03</v>
      </c>
      <c r="C361" t="s">
        <v>448</v>
      </c>
      <c r="F361" s="5">
        <v>43</v>
      </c>
      <c r="G361">
        <v>1</v>
      </c>
      <c r="H361">
        <v>44</v>
      </c>
      <c r="I361" t="s">
        <v>10</v>
      </c>
      <c r="J361" s="5">
        <v>-2604</v>
      </c>
      <c r="K361" t="s">
        <v>390</v>
      </c>
      <c r="L361" t="s">
        <v>67</v>
      </c>
      <c r="M361" t="s">
        <v>77</v>
      </c>
      <c r="N361" t="s">
        <v>83</v>
      </c>
      <c r="O361" s="10" t="s">
        <v>143</v>
      </c>
    </row>
    <row r="362" spans="1:15" x14ac:dyDescent="0.25">
      <c r="A362">
        <v>-63.99</v>
      </c>
      <c r="B362">
        <v>118.43</v>
      </c>
      <c r="C362" t="s">
        <v>449</v>
      </c>
      <c r="F362" s="5">
        <v>57</v>
      </c>
      <c r="G362">
        <v>1</v>
      </c>
      <c r="H362">
        <v>54</v>
      </c>
      <c r="I362" t="s">
        <v>10</v>
      </c>
      <c r="J362" s="5">
        <v>-3232</v>
      </c>
      <c r="K362" t="s">
        <v>390</v>
      </c>
      <c r="L362" t="s">
        <v>67</v>
      </c>
      <c r="M362" t="s">
        <v>77</v>
      </c>
      <c r="N362" t="s">
        <v>83</v>
      </c>
      <c r="O362" s="10" t="s">
        <v>143</v>
      </c>
    </row>
    <row r="363" spans="1:15" x14ac:dyDescent="0.25">
      <c r="A363">
        <v>-63.99</v>
      </c>
      <c r="B363">
        <v>118.28</v>
      </c>
      <c r="C363" t="s">
        <v>450</v>
      </c>
      <c r="F363" s="5">
        <v>51</v>
      </c>
      <c r="G363">
        <v>1</v>
      </c>
      <c r="H363">
        <v>49</v>
      </c>
      <c r="I363" t="s">
        <v>10</v>
      </c>
      <c r="J363" s="5">
        <v>-3198</v>
      </c>
      <c r="K363" t="s">
        <v>390</v>
      </c>
      <c r="L363" t="s">
        <v>67</v>
      </c>
      <c r="M363" t="s">
        <v>77</v>
      </c>
      <c r="N363" t="s">
        <v>83</v>
      </c>
      <c r="O363" s="10" t="s">
        <v>143</v>
      </c>
    </row>
    <row r="364" spans="1:15" x14ac:dyDescent="0.25">
      <c r="A364">
        <v>-74.540000000000006</v>
      </c>
      <c r="B364">
        <v>168</v>
      </c>
      <c r="C364" t="s">
        <v>451</v>
      </c>
      <c r="F364" s="5">
        <v>118</v>
      </c>
      <c r="G364">
        <v>1.2</v>
      </c>
      <c r="H364">
        <v>143</v>
      </c>
      <c r="I364" t="s">
        <v>10</v>
      </c>
      <c r="J364" s="5">
        <v>-922</v>
      </c>
      <c r="K364" t="s">
        <v>390</v>
      </c>
      <c r="L364" t="s">
        <v>67</v>
      </c>
      <c r="M364" t="s">
        <v>77</v>
      </c>
      <c r="N364" t="s">
        <v>83</v>
      </c>
      <c r="O364" s="10" t="s">
        <v>143</v>
      </c>
    </row>
    <row r="365" spans="1:15" x14ac:dyDescent="0.25">
      <c r="A365">
        <v>-76</v>
      </c>
      <c r="B365">
        <v>167.57</v>
      </c>
      <c r="C365" t="s">
        <v>452</v>
      </c>
      <c r="F365" s="5">
        <v>106</v>
      </c>
      <c r="G365">
        <v>1.3</v>
      </c>
      <c r="H365">
        <v>135</v>
      </c>
      <c r="I365" t="s">
        <v>10</v>
      </c>
      <c r="J365" s="5">
        <v>-595</v>
      </c>
      <c r="K365" t="s">
        <v>390</v>
      </c>
      <c r="L365" t="s">
        <v>67</v>
      </c>
      <c r="M365" t="s">
        <v>77</v>
      </c>
      <c r="N365" t="s">
        <v>83</v>
      </c>
      <c r="O365" s="10" t="s">
        <v>143</v>
      </c>
    </row>
    <row r="366" spans="1:15" x14ac:dyDescent="0.25">
      <c r="A366">
        <v>-76.77</v>
      </c>
      <c r="B366">
        <v>166.87</v>
      </c>
      <c r="C366" t="s">
        <v>453</v>
      </c>
      <c r="F366" s="5">
        <v>109</v>
      </c>
      <c r="G366">
        <v>1.1000000000000001</v>
      </c>
      <c r="H366">
        <v>117</v>
      </c>
      <c r="I366" t="s">
        <v>10</v>
      </c>
      <c r="J366" s="5">
        <v>-751</v>
      </c>
      <c r="K366" t="s">
        <v>390</v>
      </c>
      <c r="L366" t="s">
        <v>67</v>
      </c>
      <c r="M366" t="s">
        <v>77</v>
      </c>
      <c r="N366" t="s">
        <v>83</v>
      </c>
      <c r="O366" s="10" t="s">
        <v>143</v>
      </c>
    </row>
    <row r="367" spans="1:15" x14ac:dyDescent="0.25">
      <c r="A367">
        <v>-64.37</v>
      </c>
      <c r="B367">
        <v>-65.19</v>
      </c>
      <c r="C367" t="s">
        <v>454</v>
      </c>
      <c r="F367" s="5">
        <v>83</v>
      </c>
      <c r="G367">
        <v>0.9</v>
      </c>
      <c r="H367">
        <v>79</v>
      </c>
      <c r="I367" t="s">
        <v>10</v>
      </c>
      <c r="J367" s="5">
        <v>-522</v>
      </c>
      <c r="K367" t="s">
        <v>390</v>
      </c>
      <c r="L367" t="s">
        <v>67</v>
      </c>
      <c r="M367" t="s">
        <v>77</v>
      </c>
      <c r="N367" t="s">
        <v>83</v>
      </c>
      <c r="O367" s="10" t="s">
        <v>143</v>
      </c>
    </row>
    <row r="368" spans="1:15" x14ac:dyDescent="0.25">
      <c r="A368">
        <v>-63.87</v>
      </c>
      <c r="B368">
        <v>-65.650000000000006</v>
      </c>
      <c r="C368" t="s">
        <v>455</v>
      </c>
      <c r="F368" s="5">
        <v>76</v>
      </c>
      <c r="G368">
        <v>1.4</v>
      </c>
      <c r="H368">
        <v>107</v>
      </c>
      <c r="I368" t="s">
        <v>10</v>
      </c>
      <c r="J368" s="5">
        <v>-451</v>
      </c>
      <c r="K368" t="s">
        <v>390</v>
      </c>
      <c r="L368" t="s">
        <v>67</v>
      </c>
      <c r="M368" t="s">
        <v>77</v>
      </c>
      <c r="N368" t="s">
        <v>83</v>
      </c>
      <c r="O368" s="10" t="s">
        <v>143</v>
      </c>
    </row>
    <row r="369" spans="1:15" x14ac:dyDescent="0.25">
      <c r="A369">
        <v>-62.56</v>
      </c>
      <c r="B369">
        <v>-57.84</v>
      </c>
      <c r="C369" t="s">
        <v>456</v>
      </c>
      <c r="F369" s="5">
        <v>163</v>
      </c>
      <c r="G369">
        <v>0.8</v>
      </c>
      <c r="H369">
        <v>135</v>
      </c>
      <c r="I369" t="s">
        <v>10</v>
      </c>
      <c r="J369" s="5">
        <v>-1564</v>
      </c>
      <c r="K369" t="s">
        <v>390</v>
      </c>
      <c r="L369" t="s">
        <v>67</v>
      </c>
      <c r="M369" t="s">
        <v>77</v>
      </c>
      <c r="N369" t="s">
        <v>83</v>
      </c>
      <c r="O369" s="10" t="s">
        <v>143</v>
      </c>
    </row>
    <row r="370" spans="1:15" x14ac:dyDescent="0.25">
      <c r="A370">
        <v>-59.69</v>
      </c>
      <c r="B370">
        <v>-38.9</v>
      </c>
      <c r="C370" t="s">
        <v>457</v>
      </c>
      <c r="F370" s="5">
        <v>99</v>
      </c>
      <c r="G370">
        <v>1</v>
      </c>
      <c r="H370">
        <v>103</v>
      </c>
      <c r="I370" t="s">
        <v>10</v>
      </c>
      <c r="J370" s="5">
        <v>-2130</v>
      </c>
      <c r="K370" t="s">
        <v>390</v>
      </c>
      <c r="L370" t="s">
        <v>67</v>
      </c>
      <c r="M370" t="s">
        <v>77</v>
      </c>
      <c r="N370" t="s">
        <v>83</v>
      </c>
      <c r="O370" s="10" t="s">
        <v>143</v>
      </c>
    </row>
    <row r="371" spans="1:15" x14ac:dyDescent="0.25">
      <c r="A371">
        <v>-59</v>
      </c>
      <c r="B371">
        <v>-49.86</v>
      </c>
      <c r="C371" t="s">
        <v>458</v>
      </c>
      <c r="F371" s="5">
        <v>141</v>
      </c>
      <c r="G371">
        <v>1.1000000000000001</v>
      </c>
      <c r="H371">
        <v>161</v>
      </c>
      <c r="I371" t="s">
        <v>10</v>
      </c>
      <c r="J371" s="5">
        <v>-3838</v>
      </c>
      <c r="K371" t="s">
        <v>390</v>
      </c>
      <c r="L371" t="s">
        <v>67</v>
      </c>
      <c r="M371" t="s">
        <v>77</v>
      </c>
      <c r="N371" t="s">
        <v>83</v>
      </c>
      <c r="O371" s="10" t="s">
        <v>143</v>
      </c>
    </row>
    <row r="372" spans="1:15" x14ac:dyDescent="0.25">
      <c r="A372">
        <v>-61.74</v>
      </c>
      <c r="B372">
        <v>-50.26</v>
      </c>
      <c r="C372" t="s">
        <v>459</v>
      </c>
      <c r="F372" s="5">
        <v>141</v>
      </c>
      <c r="G372">
        <v>1.2</v>
      </c>
      <c r="H372">
        <v>64</v>
      </c>
      <c r="I372" t="s">
        <v>10</v>
      </c>
      <c r="J372" s="5">
        <v>-3269</v>
      </c>
      <c r="K372" t="s">
        <v>390</v>
      </c>
      <c r="L372" t="s">
        <v>67</v>
      </c>
      <c r="M372" t="s">
        <v>77</v>
      </c>
      <c r="N372" t="s">
        <v>83</v>
      </c>
      <c r="O372" s="10" t="s">
        <v>143</v>
      </c>
    </row>
    <row r="373" spans="1:15" x14ac:dyDescent="0.25">
      <c r="A373">
        <v>-62</v>
      </c>
      <c r="B373">
        <v>-52</v>
      </c>
      <c r="C373" t="s">
        <v>460</v>
      </c>
      <c r="F373" s="5">
        <v>70</v>
      </c>
      <c r="G373">
        <v>1.2</v>
      </c>
      <c r="H373">
        <v>82</v>
      </c>
      <c r="I373" t="s">
        <v>10</v>
      </c>
      <c r="J373" s="5">
        <v>-2834</v>
      </c>
      <c r="K373" t="s">
        <v>390</v>
      </c>
      <c r="L373" t="s">
        <v>67</v>
      </c>
      <c r="M373" t="s">
        <v>77</v>
      </c>
      <c r="N373" t="s">
        <v>83</v>
      </c>
      <c r="O373" s="10" t="s">
        <v>143</v>
      </c>
    </row>
    <row r="374" spans="1:15" x14ac:dyDescent="0.25">
      <c r="A374">
        <v>-60.18</v>
      </c>
      <c r="B374">
        <v>-55.5</v>
      </c>
      <c r="C374" t="s">
        <v>461</v>
      </c>
      <c r="F374" s="5">
        <v>89</v>
      </c>
      <c r="G374">
        <v>1.1000000000000001</v>
      </c>
      <c r="H374">
        <v>101</v>
      </c>
      <c r="I374" t="s">
        <v>10</v>
      </c>
      <c r="J374" s="5">
        <v>-3531</v>
      </c>
      <c r="K374" t="s">
        <v>390</v>
      </c>
      <c r="L374" t="s">
        <v>67</v>
      </c>
      <c r="M374" t="s">
        <v>77</v>
      </c>
      <c r="N374" t="s">
        <v>83</v>
      </c>
      <c r="O374" s="10" t="s">
        <v>143</v>
      </c>
    </row>
    <row r="375" spans="1:15" x14ac:dyDescent="0.25">
      <c r="A375">
        <v>-62.45</v>
      </c>
      <c r="B375">
        <v>67.59</v>
      </c>
      <c r="C375" t="s">
        <v>462</v>
      </c>
      <c r="F375" s="5">
        <v>51</v>
      </c>
      <c r="G375">
        <v>0.8</v>
      </c>
      <c r="H375">
        <v>41</v>
      </c>
      <c r="I375" t="s">
        <v>10</v>
      </c>
      <c r="J375" s="5">
        <v>-4277</v>
      </c>
      <c r="K375" t="s">
        <v>390</v>
      </c>
      <c r="L375" t="s">
        <v>67</v>
      </c>
      <c r="M375" t="s">
        <v>77</v>
      </c>
      <c r="N375" t="s">
        <v>83</v>
      </c>
      <c r="O375" s="10" t="s">
        <v>143</v>
      </c>
    </row>
    <row r="376" spans="1:15" x14ac:dyDescent="0.25">
      <c r="A376">
        <v>-59.85</v>
      </c>
      <c r="B376">
        <v>64.81</v>
      </c>
      <c r="C376" t="s">
        <v>463</v>
      </c>
      <c r="F376" s="5">
        <v>89</v>
      </c>
      <c r="G376">
        <v>0.8</v>
      </c>
      <c r="H376">
        <v>68</v>
      </c>
      <c r="I376" t="s">
        <v>10</v>
      </c>
      <c r="J376" s="5">
        <v>-4642</v>
      </c>
      <c r="K376" t="s">
        <v>390</v>
      </c>
      <c r="L376" t="s">
        <v>67</v>
      </c>
      <c r="M376" t="s">
        <v>77</v>
      </c>
      <c r="N376" t="s">
        <v>83</v>
      </c>
      <c r="O376" s="10" t="s">
        <v>143</v>
      </c>
    </row>
    <row r="377" spans="1:15" x14ac:dyDescent="0.25">
      <c r="A377">
        <v>-62.07</v>
      </c>
      <c r="B377">
        <v>74.239999999999995</v>
      </c>
      <c r="C377" t="s">
        <v>464</v>
      </c>
      <c r="F377" s="5">
        <v>50</v>
      </c>
      <c r="G377">
        <v>0.9</v>
      </c>
      <c r="H377">
        <v>46</v>
      </c>
      <c r="I377" t="s">
        <v>10</v>
      </c>
      <c r="J377" s="5">
        <v>-3959</v>
      </c>
      <c r="K377" t="s">
        <v>390</v>
      </c>
      <c r="L377" t="s">
        <v>67</v>
      </c>
      <c r="M377" t="s">
        <v>77</v>
      </c>
      <c r="N377" t="s">
        <v>83</v>
      </c>
      <c r="O377" s="10" t="s">
        <v>143</v>
      </c>
    </row>
    <row r="378" spans="1:15" x14ac:dyDescent="0.25">
      <c r="A378">
        <v>-63.75</v>
      </c>
      <c r="B378">
        <v>64.31</v>
      </c>
      <c r="C378" t="s">
        <v>465</v>
      </c>
      <c r="F378" s="5">
        <v>49</v>
      </c>
      <c r="G378">
        <v>1.1000000000000001</v>
      </c>
      <c r="H378">
        <v>54</v>
      </c>
      <c r="I378" t="s">
        <v>10</v>
      </c>
      <c r="J378" s="5">
        <v>-4124</v>
      </c>
      <c r="K378" t="s">
        <v>390</v>
      </c>
      <c r="L378" t="s">
        <v>67</v>
      </c>
      <c r="M378" t="s">
        <v>77</v>
      </c>
      <c r="N378" t="s">
        <v>83</v>
      </c>
      <c r="O378" s="10" t="s">
        <v>143</v>
      </c>
    </row>
    <row r="379" spans="1:15" x14ac:dyDescent="0.25">
      <c r="A379">
        <v>-66</v>
      </c>
      <c r="B379">
        <v>73.12</v>
      </c>
      <c r="C379" t="s">
        <v>466</v>
      </c>
      <c r="F379" s="5">
        <v>55</v>
      </c>
      <c r="G379">
        <v>1.2</v>
      </c>
      <c r="H379">
        <v>66</v>
      </c>
      <c r="I379" t="s">
        <v>10</v>
      </c>
      <c r="J379" s="5">
        <v>-2565</v>
      </c>
      <c r="K379" t="s">
        <v>390</v>
      </c>
      <c r="L379" t="s">
        <v>67</v>
      </c>
      <c r="M379" t="s">
        <v>77</v>
      </c>
      <c r="N379" t="s">
        <v>83</v>
      </c>
      <c r="O379" s="10" t="s">
        <v>143</v>
      </c>
    </row>
    <row r="380" spans="1:15" x14ac:dyDescent="0.25">
      <c r="A380">
        <v>-65.14</v>
      </c>
      <c r="B380">
        <v>75.12</v>
      </c>
      <c r="C380" t="s">
        <v>467</v>
      </c>
      <c r="F380" s="5">
        <v>60</v>
      </c>
      <c r="G380">
        <v>1.1000000000000001</v>
      </c>
      <c r="H380">
        <v>67</v>
      </c>
      <c r="I380" t="s">
        <v>10</v>
      </c>
      <c r="J380" s="5">
        <v>-3122</v>
      </c>
      <c r="K380" t="s">
        <v>390</v>
      </c>
      <c r="L380" t="s">
        <v>67</v>
      </c>
      <c r="M380" t="s">
        <v>77</v>
      </c>
      <c r="N380" t="s">
        <v>83</v>
      </c>
      <c r="O380" s="10" t="s">
        <v>143</v>
      </c>
    </row>
    <row r="381" spans="1:15" x14ac:dyDescent="0.25">
      <c r="A381">
        <v>-70.583332999999996</v>
      </c>
      <c r="B381">
        <v>-60.933333300000001</v>
      </c>
      <c r="C381" t="s">
        <v>468</v>
      </c>
      <c r="D381">
        <v>0</v>
      </c>
      <c r="E381">
        <v>133</v>
      </c>
      <c r="F381" t="s">
        <v>10</v>
      </c>
      <c r="H381">
        <v>100</v>
      </c>
      <c r="K381" t="s">
        <v>469</v>
      </c>
      <c r="L381" s="2" t="s">
        <v>11</v>
      </c>
      <c r="M381" t="s">
        <v>97</v>
      </c>
      <c r="N381" t="s">
        <v>87</v>
      </c>
      <c r="O381" t="s">
        <v>33</v>
      </c>
    </row>
    <row r="382" spans="1:15" x14ac:dyDescent="0.25">
      <c r="A382">
        <v>-70.5</v>
      </c>
      <c r="B382">
        <v>-65.016666700000002</v>
      </c>
      <c r="C382" t="s">
        <v>470</v>
      </c>
      <c r="D382">
        <v>0</v>
      </c>
      <c r="E382">
        <v>108</v>
      </c>
      <c r="F382" t="s">
        <v>10</v>
      </c>
      <c r="H382">
        <v>100</v>
      </c>
      <c r="K382" t="s">
        <v>469</v>
      </c>
      <c r="L382" t="s">
        <v>11</v>
      </c>
      <c r="M382" t="s">
        <v>97</v>
      </c>
      <c r="N382" t="s">
        <v>87</v>
      </c>
    </row>
    <row r="383" spans="1:15" x14ac:dyDescent="0.25">
      <c r="A383">
        <v>-90</v>
      </c>
      <c r="B383">
        <v>0</v>
      </c>
      <c r="C383" t="s">
        <v>471</v>
      </c>
      <c r="D383">
        <v>0</v>
      </c>
      <c r="E383">
        <v>2345</v>
      </c>
      <c r="F383" t="s">
        <v>10</v>
      </c>
      <c r="H383">
        <v>61</v>
      </c>
      <c r="I383">
        <v>1</v>
      </c>
      <c r="K383" t="s">
        <v>472</v>
      </c>
      <c r="L383" s="2" t="s">
        <v>34</v>
      </c>
      <c r="M383" t="s">
        <v>99</v>
      </c>
      <c r="N383" t="s">
        <v>87</v>
      </c>
      <c r="O383" t="s">
        <v>35</v>
      </c>
    </row>
    <row r="384" spans="1:15" x14ac:dyDescent="0.25">
      <c r="A384">
        <v>-62.4</v>
      </c>
      <c r="B384">
        <v>-43.45</v>
      </c>
      <c r="C384" t="s">
        <v>112</v>
      </c>
      <c r="E384">
        <v>313</v>
      </c>
      <c r="F384">
        <v>50</v>
      </c>
      <c r="G384">
        <v>1.1399999999999999</v>
      </c>
      <c r="H384">
        <v>64</v>
      </c>
      <c r="I384" t="s">
        <v>10</v>
      </c>
      <c r="K384" t="s">
        <v>473</v>
      </c>
      <c r="L384" t="s">
        <v>115</v>
      </c>
      <c r="M384" t="s">
        <v>126</v>
      </c>
      <c r="N384" t="s">
        <v>70</v>
      </c>
      <c r="O384" t="s">
        <v>118</v>
      </c>
    </row>
    <row r="385" spans="1:15" x14ac:dyDescent="0.25">
      <c r="A385">
        <v>-61.8</v>
      </c>
      <c r="B385">
        <v>-42.93</v>
      </c>
      <c r="C385" t="s">
        <v>474</v>
      </c>
      <c r="E385">
        <v>144</v>
      </c>
      <c r="F385">
        <v>53</v>
      </c>
      <c r="H385">
        <v>73</v>
      </c>
      <c r="I385" t="s">
        <v>10</v>
      </c>
      <c r="K385" t="s">
        <v>473</v>
      </c>
      <c r="L385" t="s">
        <v>115</v>
      </c>
      <c r="M385" t="s">
        <v>126</v>
      </c>
      <c r="N385" t="s">
        <v>70</v>
      </c>
      <c r="O385" t="s">
        <v>122</v>
      </c>
    </row>
    <row r="386" spans="1:15" x14ac:dyDescent="0.25">
      <c r="A386">
        <v>-50.2</v>
      </c>
      <c r="B386">
        <v>73.031999999999996</v>
      </c>
      <c r="C386" t="s">
        <v>475</v>
      </c>
      <c r="E386">
        <v>277</v>
      </c>
      <c r="F386">
        <v>99</v>
      </c>
      <c r="H386">
        <v>88</v>
      </c>
      <c r="I386" t="s">
        <v>10</v>
      </c>
      <c r="K386" t="s">
        <v>473</v>
      </c>
      <c r="L386" s="2" t="s">
        <v>115</v>
      </c>
      <c r="M386" t="s">
        <v>126</v>
      </c>
      <c r="N386" t="s">
        <v>70</v>
      </c>
      <c r="O386" t="s">
        <v>121</v>
      </c>
    </row>
    <row r="387" spans="1:15" x14ac:dyDescent="0.25">
      <c r="A387">
        <v>-61.6</v>
      </c>
      <c r="B387">
        <v>80.594999999999999</v>
      </c>
      <c r="C387" t="s">
        <v>476</v>
      </c>
      <c r="E387">
        <v>176</v>
      </c>
      <c r="F387">
        <v>40</v>
      </c>
      <c r="H387">
        <v>44</v>
      </c>
      <c r="I387" t="s">
        <v>10</v>
      </c>
      <c r="K387" t="s">
        <v>473</v>
      </c>
      <c r="L387" s="2" t="s">
        <v>115</v>
      </c>
      <c r="M387" t="s">
        <v>126</v>
      </c>
      <c r="N387" t="s">
        <v>70</v>
      </c>
      <c r="O387" t="s">
        <v>119</v>
      </c>
    </row>
    <row r="388" spans="1:15" x14ac:dyDescent="0.25">
      <c r="A388">
        <v>-59.6</v>
      </c>
      <c r="B388">
        <v>85.853999999999999</v>
      </c>
      <c r="C388" t="s">
        <v>477</v>
      </c>
      <c r="E388">
        <v>178</v>
      </c>
      <c r="F388">
        <v>77</v>
      </c>
      <c r="H388">
        <v>67</v>
      </c>
      <c r="I388" t="s">
        <v>10</v>
      </c>
      <c r="K388" t="s">
        <v>473</v>
      </c>
      <c r="L388" s="2" t="s">
        <v>115</v>
      </c>
      <c r="M388" t="s">
        <v>126</v>
      </c>
      <c r="N388" t="s">
        <v>70</v>
      </c>
      <c r="O388" t="s">
        <v>118</v>
      </c>
    </row>
    <row r="389" spans="1:15" x14ac:dyDescent="0.25">
      <c r="A389">
        <v>-54.8</v>
      </c>
      <c r="B389">
        <v>76.793999999999997</v>
      </c>
      <c r="C389" t="s">
        <v>478</v>
      </c>
      <c r="E389">
        <v>123</v>
      </c>
      <c r="F389">
        <v>39</v>
      </c>
      <c r="H389">
        <v>49</v>
      </c>
      <c r="I389" t="s">
        <v>10</v>
      </c>
      <c r="K389" t="s">
        <v>473</v>
      </c>
      <c r="L389" s="2" t="s">
        <v>115</v>
      </c>
      <c r="M389" t="s">
        <v>126</v>
      </c>
      <c r="N389" t="s">
        <v>70</v>
      </c>
      <c r="O389" t="s">
        <v>119</v>
      </c>
    </row>
    <row r="390" spans="1:15" x14ac:dyDescent="0.25">
      <c r="A390">
        <v>-58.4</v>
      </c>
      <c r="B390">
        <v>78.998000000000005</v>
      </c>
      <c r="C390" t="s">
        <v>479</v>
      </c>
      <c r="E390">
        <v>173</v>
      </c>
      <c r="F390">
        <v>41</v>
      </c>
      <c r="H390">
        <v>68</v>
      </c>
      <c r="I390" t="s">
        <v>10</v>
      </c>
      <c r="K390" t="s">
        <v>473</v>
      </c>
      <c r="L390" s="2" t="s">
        <v>115</v>
      </c>
      <c r="M390" t="s">
        <v>126</v>
      </c>
      <c r="N390" t="s">
        <v>70</v>
      </c>
      <c r="O390" t="s">
        <v>120</v>
      </c>
    </row>
    <row r="391" spans="1:15" x14ac:dyDescent="0.25">
      <c r="A391">
        <v>-53.18</v>
      </c>
      <c r="B391">
        <v>5.13</v>
      </c>
      <c r="C391" t="s">
        <v>480</v>
      </c>
      <c r="E391">
        <v>150</v>
      </c>
      <c r="F391">
        <v>6</v>
      </c>
      <c r="H391">
        <v>5</v>
      </c>
      <c r="I391" t="s">
        <v>10</v>
      </c>
      <c r="K391" t="s">
        <v>473</v>
      </c>
      <c r="L391" s="2" t="s">
        <v>115</v>
      </c>
      <c r="M391" t="s">
        <v>126</v>
      </c>
      <c r="N391" t="s">
        <v>70</v>
      </c>
      <c r="O391" t="s">
        <v>125</v>
      </c>
    </row>
    <row r="392" spans="1:15" x14ac:dyDescent="0.25">
      <c r="A392">
        <v>-67.566999999999993</v>
      </c>
      <c r="B392">
        <v>-76.962999999999994</v>
      </c>
      <c r="C392" t="s">
        <v>481</v>
      </c>
      <c r="E392">
        <v>130</v>
      </c>
      <c r="F392">
        <v>52</v>
      </c>
      <c r="H392">
        <v>83</v>
      </c>
      <c r="I392" t="s">
        <v>10</v>
      </c>
      <c r="K392" t="s">
        <v>473</v>
      </c>
      <c r="L392" s="2" t="s">
        <v>115</v>
      </c>
      <c r="M392" t="s">
        <v>126</v>
      </c>
      <c r="N392" t="s">
        <v>70</v>
      </c>
      <c r="O392" t="s">
        <v>123</v>
      </c>
    </row>
    <row r="393" spans="1:15" x14ac:dyDescent="0.25">
      <c r="A393">
        <v>-64.528000000000006</v>
      </c>
      <c r="B393">
        <v>-64.207999999999998</v>
      </c>
      <c r="C393" t="s">
        <v>482</v>
      </c>
      <c r="E393">
        <v>45</v>
      </c>
      <c r="F393">
        <v>107</v>
      </c>
      <c r="H393">
        <v>69</v>
      </c>
      <c r="I393" t="s">
        <v>10</v>
      </c>
      <c r="K393" t="s">
        <v>473</v>
      </c>
      <c r="L393" s="2" t="s">
        <v>115</v>
      </c>
      <c r="M393" t="s">
        <v>113</v>
      </c>
      <c r="N393" t="s">
        <v>70</v>
      </c>
      <c r="O393" t="s">
        <v>123</v>
      </c>
    </row>
    <row r="394" spans="1:15" x14ac:dyDescent="0.25">
      <c r="A394">
        <v>-64.944999999999993</v>
      </c>
      <c r="B394">
        <v>-64.314999999999998</v>
      </c>
      <c r="C394" t="s">
        <v>483</v>
      </c>
      <c r="E394">
        <v>65</v>
      </c>
      <c r="F394">
        <v>70</v>
      </c>
      <c r="H394">
        <v>49</v>
      </c>
      <c r="I394" t="s">
        <v>10</v>
      </c>
      <c r="K394" t="s">
        <v>473</v>
      </c>
      <c r="L394" s="2" t="s">
        <v>115</v>
      </c>
      <c r="M394" t="s">
        <v>113</v>
      </c>
      <c r="N394" t="s">
        <v>70</v>
      </c>
      <c r="O394" t="s">
        <v>124</v>
      </c>
    </row>
    <row r="395" spans="1:15" x14ac:dyDescent="0.25">
      <c r="A395">
        <v>-64.372</v>
      </c>
      <c r="B395">
        <v>-70.262</v>
      </c>
      <c r="C395" t="s">
        <v>484</v>
      </c>
      <c r="E395">
        <v>115</v>
      </c>
      <c r="F395">
        <v>87</v>
      </c>
      <c r="H395">
        <v>87</v>
      </c>
      <c r="I395" t="s">
        <v>10</v>
      </c>
      <c r="K395" t="s">
        <v>473</v>
      </c>
      <c r="L395" s="2" t="s">
        <v>115</v>
      </c>
      <c r="M395" t="s">
        <v>126</v>
      </c>
      <c r="N395" t="s">
        <v>70</v>
      </c>
      <c r="O395" t="s">
        <v>123</v>
      </c>
    </row>
    <row r="396" spans="1:15" x14ac:dyDescent="0.25">
      <c r="A396">
        <v>-77.83</v>
      </c>
      <c r="B396">
        <v>166.67500000000001</v>
      </c>
      <c r="C396" t="s">
        <v>36</v>
      </c>
      <c r="D396">
        <v>1.52</v>
      </c>
      <c r="E396">
        <v>7.47</v>
      </c>
      <c r="F396">
        <v>79.7</v>
      </c>
      <c r="G396">
        <v>1.73</v>
      </c>
      <c r="H396">
        <v>164</v>
      </c>
      <c r="I396">
        <v>60</v>
      </c>
      <c r="K396" t="s">
        <v>485</v>
      </c>
      <c r="L396" s="2" t="s">
        <v>37</v>
      </c>
      <c r="M396" t="s">
        <v>113</v>
      </c>
      <c r="N396" t="s">
        <v>70</v>
      </c>
      <c r="O396" t="s">
        <v>38</v>
      </c>
    </row>
    <row r="397" spans="1:15" x14ac:dyDescent="0.25">
      <c r="A397">
        <v>-77.849999999999994</v>
      </c>
      <c r="B397">
        <v>166.8</v>
      </c>
      <c r="C397" t="s">
        <v>42</v>
      </c>
      <c r="D397">
        <v>0.3</v>
      </c>
      <c r="E397">
        <v>0.91</v>
      </c>
      <c r="F397">
        <v>70.5</v>
      </c>
      <c r="G397">
        <v>2.0920000000000001</v>
      </c>
      <c r="H397">
        <v>167.47</v>
      </c>
      <c r="K397" t="s">
        <v>39</v>
      </c>
      <c r="L397" s="2" t="s">
        <v>40</v>
      </c>
      <c r="N397" t="s">
        <v>84</v>
      </c>
      <c r="O397" t="s">
        <v>41</v>
      </c>
    </row>
    <row r="398" spans="1:15" x14ac:dyDescent="0.25">
      <c r="A398">
        <v>-78.45</v>
      </c>
      <c r="B398">
        <v>106.87</v>
      </c>
      <c r="C398" t="s">
        <v>486</v>
      </c>
      <c r="E398">
        <v>2755</v>
      </c>
      <c r="F398" t="s">
        <v>10</v>
      </c>
      <c r="G398">
        <v>2.5499999999999998</v>
      </c>
      <c r="H398">
        <v>53</v>
      </c>
      <c r="K398" t="s">
        <v>487</v>
      </c>
      <c r="L398" s="2" t="s">
        <v>43</v>
      </c>
      <c r="M398" t="s">
        <v>99</v>
      </c>
      <c r="N398" t="s">
        <v>87</v>
      </c>
    </row>
    <row r="399" spans="1:15" x14ac:dyDescent="0.25">
      <c r="A399">
        <v>-77.12</v>
      </c>
      <c r="B399">
        <v>176.72829999999999</v>
      </c>
      <c r="C399" t="s">
        <v>488</v>
      </c>
      <c r="F399" t="s">
        <v>10</v>
      </c>
      <c r="G399">
        <v>1.36</v>
      </c>
      <c r="H399">
        <v>73</v>
      </c>
      <c r="I399" t="s">
        <v>10</v>
      </c>
      <c r="J399" s="5">
        <v>-638</v>
      </c>
      <c r="K399" t="s">
        <v>489</v>
      </c>
      <c r="L399" s="2" t="s">
        <v>109</v>
      </c>
      <c r="M399" t="s">
        <v>77</v>
      </c>
      <c r="N399" t="s">
        <v>83</v>
      </c>
    </row>
    <row r="400" spans="1:15" x14ac:dyDescent="0.25">
      <c r="A400">
        <v>-77.111699999999999</v>
      </c>
      <c r="B400">
        <v>178.035</v>
      </c>
      <c r="C400" t="s">
        <v>490</v>
      </c>
      <c r="F400" t="s">
        <v>10</v>
      </c>
      <c r="G400">
        <v>1.42</v>
      </c>
      <c r="H400">
        <v>111</v>
      </c>
      <c r="I400" t="s">
        <v>10</v>
      </c>
      <c r="J400" s="5">
        <v>-597</v>
      </c>
      <c r="K400" t="s">
        <v>489</v>
      </c>
      <c r="L400" s="2" t="s">
        <v>109</v>
      </c>
      <c r="M400" t="s">
        <v>77</v>
      </c>
      <c r="N400" t="s">
        <v>83</v>
      </c>
    </row>
    <row r="401" spans="1:15" x14ac:dyDescent="0.25">
      <c r="A401">
        <v>-77.111699999999999</v>
      </c>
      <c r="B401">
        <v>179.0033</v>
      </c>
      <c r="C401" t="s">
        <v>491</v>
      </c>
      <c r="F401" t="s">
        <v>10</v>
      </c>
      <c r="G401">
        <v>1.22</v>
      </c>
      <c r="H401">
        <v>119</v>
      </c>
      <c r="I401" t="s">
        <v>10</v>
      </c>
      <c r="J401" s="5">
        <v>-692</v>
      </c>
      <c r="K401" t="s">
        <v>489</v>
      </c>
      <c r="L401" s="2" t="s">
        <v>109</v>
      </c>
      <c r="M401" t="s">
        <v>77</v>
      </c>
      <c r="N401" t="s">
        <v>83</v>
      </c>
    </row>
    <row r="402" spans="1:15" x14ac:dyDescent="0.25">
      <c r="A402">
        <v>-76.704999999999998</v>
      </c>
      <c r="B402">
        <v>179.9667</v>
      </c>
      <c r="C402" t="s">
        <v>492</v>
      </c>
      <c r="F402" t="s">
        <v>10</v>
      </c>
      <c r="G402">
        <v>1.27</v>
      </c>
      <c r="H402">
        <v>114</v>
      </c>
      <c r="I402" t="s">
        <v>10</v>
      </c>
      <c r="J402" s="5">
        <v>-602</v>
      </c>
      <c r="K402" t="s">
        <v>489</v>
      </c>
      <c r="L402" s="2" t="s">
        <v>109</v>
      </c>
      <c r="M402" t="s">
        <v>77</v>
      </c>
      <c r="N402" t="s">
        <v>83</v>
      </c>
    </row>
    <row r="403" spans="1:15" x14ac:dyDescent="0.25">
      <c r="A403">
        <v>-60.741700000000002</v>
      </c>
      <c r="B403">
        <v>-141.1267</v>
      </c>
      <c r="C403" t="s">
        <v>493</v>
      </c>
      <c r="E403" s="5">
        <v>6</v>
      </c>
      <c r="F403" t="s">
        <v>10</v>
      </c>
      <c r="G403">
        <v>0.83</v>
      </c>
      <c r="H403">
        <v>116</v>
      </c>
      <c r="I403" t="s">
        <v>10</v>
      </c>
      <c r="J403" s="5">
        <v>-4400</v>
      </c>
      <c r="K403" t="s">
        <v>489</v>
      </c>
      <c r="L403" s="2" t="s">
        <v>109</v>
      </c>
      <c r="M403" t="s">
        <v>77</v>
      </c>
      <c r="N403" t="s">
        <v>83</v>
      </c>
    </row>
    <row r="404" spans="1:15" x14ac:dyDescent="0.25">
      <c r="A404">
        <v>-66.325000000000003</v>
      </c>
      <c r="B404">
        <v>-139.51169999999999</v>
      </c>
      <c r="C404" t="s">
        <v>494</v>
      </c>
      <c r="E404" s="5">
        <v>8</v>
      </c>
      <c r="F404" t="s">
        <v>10</v>
      </c>
      <c r="G404">
        <v>0.65</v>
      </c>
      <c r="H404">
        <v>68</v>
      </c>
      <c r="I404" t="s">
        <v>10</v>
      </c>
      <c r="J404" s="5">
        <v>-827</v>
      </c>
      <c r="K404" t="s">
        <v>489</v>
      </c>
      <c r="L404" s="2" t="s">
        <v>109</v>
      </c>
      <c r="M404" t="s">
        <v>77</v>
      </c>
      <c r="N404" t="s">
        <v>83</v>
      </c>
    </row>
    <row r="405" spans="1:15" x14ac:dyDescent="0.25">
      <c r="A405">
        <v>-64.196700000000007</v>
      </c>
      <c r="B405">
        <v>-139.7483</v>
      </c>
      <c r="C405" t="s">
        <v>495</v>
      </c>
      <c r="E405" s="5">
        <v>7</v>
      </c>
      <c r="F405" t="s">
        <v>10</v>
      </c>
      <c r="G405">
        <v>0.97</v>
      </c>
      <c r="H405">
        <v>67</v>
      </c>
      <c r="I405" t="s">
        <v>10</v>
      </c>
      <c r="J405" s="5">
        <v>-3553</v>
      </c>
      <c r="K405" t="s">
        <v>489</v>
      </c>
      <c r="L405" s="2" t="s">
        <v>109</v>
      </c>
      <c r="M405" t="s">
        <v>77</v>
      </c>
      <c r="N405" t="s">
        <v>83</v>
      </c>
    </row>
    <row r="406" spans="1:15" x14ac:dyDescent="0.25">
      <c r="A406">
        <v>-65.37</v>
      </c>
      <c r="B406">
        <v>-173.8733</v>
      </c>
      <c r="C406" t="s">
        <v>496</v>
      </c>
      <c r="E406" s="5">
        <v>6</v>
      </c>
      <c r="F406" t="s">
        <v>10</v>
      </c>
      <c r="G406">
        <v>0.8</v>
      </c>
      <c r="H406">
        <v>16</v>
      </c>
      <c r="I406" t="s">
        <v>10</v>
      </c>
      <c r="J406" s="5">
        <v>-3369</v>
      </c>
      <c r="K406" t="s">
        <v>489</v>
      </c>
      <c r="L406" s="2" t="s">
        <v>109</v>
      </c>
      <c r="M406" t="s">
        <v>77</v>
      </c>
      <c r="N406" t="s">
        <v>83</v>
      </c>
    </row>
    <row r="407" spans="1:15" x14ac:dyDescent="0.25">
      <c r="A407">
        <v>-65.37</v>
      </c>
      <c r="B407">
        <v>-173.86330000000001</v>
      </c>
      <c r="C407" t="s">
        <v>497</v>
      </c>
      <c r="E407" s="5">
        <v>4</v>
      </c>
      <c r="F407" t="s">
        <v>10</v>
      </c>
      <c r="G407">
        <v>0.83</v>
      </c>
      <c r="H407">
        <v>8</v>
      </c>
      <c r="I407" t="s">
        <v>10</v>
      </c>
      <c r="J407" s="5">
        <v>-3370</v>
      </c>
      <c r="K407" t="s">
        <v>489</v>
      </c>
      <c r="L407" s="2" t="s">
        <v>109</v>
      </c>
      <c r="M407" t="s">
        <v>77</v>
      </c>
      <c r="N407" t="s">
        <v>83</v>
      </c>
    </row>
    <row r="408" spans="1:15" x14ac:dyDescent="0.25">
      <c r="A408">
        <v>-77.758140999999995</v>
      </c>
      <c r="B408">
        <v>165.27674999999999</v>
      </c>
      <c r="C408" t="s">
        <v>498</v>
      </c>
      <c r="D408">
        <v>0</v>
      </c>
      <c r="E408">
        <v>1138</v>
      </c>
      <c r="F408">
        <v>51.9</v>
      </c>
      <c r="G408">
        <v>1.57</v>
      </c>
      <c r="H408">
        <v>81.5</v>
      </c>
      <c r="I408" t="s">
        <v>10</v>
      </c>
      <c r="K408" t="s">
        <v>499</v>
      </c>
      <c r="L408" s="2" t="s">
        <v>44</v>
      </c>
      <c r="M408" t="s">
        <v>114</v>
      </c>
      <c r="N408" t="s">
        <v>70</v>
      </c>
    </row>
    <row r="409" spans="1:15" x14ac:dyDescent="0.25">
      <c r="A409">
        <v>-77.583299999999994</v>
      </c>
      <c r="B409">
        <v>164.38329999999999</v>
      </c>
      <c r="C409" t="s">
        <v>500</v>
      </c>
      <c r="D409">
        <v>0</v>
      </c>
      <c r="E409">
        <v>140</v>
      </c>
      <c r="F409">
        <v>35</v>
      </c>
      <c r="G409" t="s">
        <v>45</v>
      </c>
      <c r="H409">
        <v>70</v>
      </c>
      <c r="I409" t="s">
        <v>10</v>
      </c>
      <c r="K409" t="s">
        <v>501</v>
      </c>
      <c r="L409" s="2" t="s">
        <v>12</v>
      </c>
      <c r="M409" t="s">
        <v>113</v>
      </c>
      <c r="N409" t="s">
        <v>70</v>
      </c>
      <c r="O409" t="s">
        <v>127</v>
      </c>
    </row>
    <row r="410" spans="1:15" x14ac:dyDescent="0.25">
      <c r="A410">
        <v>-79.430000000000007</v>
      </c>
      <c r="B410">
        <v>-163.33000000000001</v>
      </c>
      <c r="C410" t="s">
        <v>47</v>
      </c>
      <c r="F410" t="s">
        <v>10</v>
      </c>
      <c r="H410">
        <v>70</v>
      </c>
      <c r="I410" t="s">
        <v>10</v>
      </c>
      <c r="K410" t="s">
        <v>502</v>
      </c>
      <c r="L410" s="2" t="s">
        <v>46</v>
      </c>
      <c r="M410" t="s">
        <v>10</v>
      </c>
      <c r="N410" t="s">
        <v>85</v>
      </c>
      <c r="O410" t="s">
        <v>49</v>
      </c>
    </row>
    <row r="411" spans="1:15" x14ac:dyDescent="0.25">
      <c r="A411">
        <v>-79.099000000000004</v>
      </c>
      <c r="B411">
        <v>-161.27000000000001</v>
      </c>
      <c r="C411" t="s">
        <v>48</v>
      </c>
      <c r="F411" t="s">
        <v>10</v>
      </c>
      <c r="H411">
        <v>50</v>
      </c>
      <c r="I411" t="s">
        <v>10</v>
      </c>
      <c r="K411" t="s">
        <v>502</v>
      </c>
      <c r="L411" t="s">
        <v>46</v>
      </c>
      <c r="M411" t="s">
        <v>10</v>
      </c>
      <c r="N411" t="s">
        <v>85</v>
      </c>
      <c r="O411" t="s">
        <v>49</v>
      </c>
    </row>
    <row r="412" spans="1:15" x14ac:dyDescent="0.25">
      <c r="A412">
        <v>-74</v>
      </c>
      <c r="B412">
        <v>125.15</v>
      </c>
      <c r="C412" t="s">
        <v>503</v>
      </c>
      <c r="F412" t="s">
        <v>10</v>
      </c>
      <c r="G412">
        <v>2.1</v>
      </c>
      <c r="H412">
        <v>50</v>
      </c>
      <c r="I412" t="s">
        <v>10</v>
      </c>
      <c r="K412" t="s">
        <v>504</v>
      </c>
      <c r="L412" s="2" t="s">
        <v>50</v>
      </c>
      <c r="M412" t="s">
        <v>10</v>
      </c>
      <c r="N412" t="s">
        <v>88</v>
      </c>
    </row>
    <row r="413" spans="1:15" x14ac:dyDescent="0.25">
      <c r="A413">
        <v>-54</v>
      </c>
      <c r="B413">
        <v>-69</v>
      </c>
      <c r="C413" t="s">
        <v>505</v>
      </c>
      <c r="E413">
        <v>2463</v>
      </c>
      <c r="F413">
        <v>32</v>
      </c>
      <c r="G413">
        <v>3.01</v>
      </c>
      <c r="H413">
        <v>96</v>
      </c>
      <c r="I413" t="s">
        <v>10</v>
      </c>
      <c r="K413" t="s">
        <v>506</v>
      </c>
      <c r="L413" s="2" t="s">
        <v>68</v>
      </c>
      <c r="M413" t="s">
        <v>114</v>
      </c>
      <c r="N413" t="s">
        <v>70</v>
      </c>
    </row>
    <row r="414" spans="1:15" x14ac:dyDescent="0.25">
      <c r="A414">
        <v>-53.189666699999997</v>
      </c>
      <c r="B414">
        <v>-58.760833300000002</v>
      </c>
      <c r="C414" t="s">
        <v>507</v>
      </c>
      <c r="E414" t="s">
        <v>54</v>
      </c>
      <c r="F414" t="s">
        <v>10</v>
      </c>
      <c r="H414">
        <v>49</v>
      </c>
      <c r="I414" t="s">
        <v>10</v>
      </c>
      <c r="J414">
        <v>-605</v>
      </c>
      <c r="K414" t="s">
        <v>508</v>
      </c>
      <c r="L414" s="2" t="s">
        <v>15</v>
      </c>
      <c r="M414" t="s">
        <v>126</v>
      </c>
      <c r="N414" t="s">
        <v>70</v>
      </c>
      <c r="O414" t="s">
        <v>509</v>
      </c>
    </row>
    <row r="415" spans="1:15" x14ac:dyDescent="0.25">
      <c r="A415">
        <v>-53.191499999999998</v>
      </c>
      <c r="B415">
        <v>-58.643333300000002</v>
      </c>
      <c r="C415" t="s">
        <v>510</v>
      </c>
      <c r="F415" t="s">
        <v>10</v>
      </c>
      <c r="H415">
        <v>41</v>
      </c>
      <c r="I415" t="s">
        <v>10</v>
      </c>
      <c r="J415">
        <v>-647</v>
      </c>
      <c r="K415" t="s">
        <v>508</v>
      </c>
      <c r="L415" s="2" t="s">
        <v>16</v>
      </c>
      <c r="M415" t="s">
        <v>113</v>
      </c>
      <c r="N415" t="s">
        <v>70</v>
      </c>
    </row>
    <row r="416" spans="1:15" x14ac:dyDescent="0.25">
      <c r="A416">
        <v>-57.442</v>
      </c>
      <c r="B416">
        <v>-43.357833300000003</v>
      </c>
      <c r="C416" t="s">
        <v>511</v>
      </c>
      <c r="F416" t="s">
        <v>10</v>
      </c>
      <c r="J416">
        <v>-3130</v>
      </c>
      <c r="K416" t="s">
        <v>508</v>
      </c>
      <c r="L416" s="2" t="s">
        <v>17</v>
      </c>
      <c r="M416" t="s">
        <v>10</v>
      </c>
      <c r="N416" t="s">
        <v>70</v>
      </c>
      <c r="O416" t="s">
        <v>145</v>
      </c>
    </row>
    <row r="417" spans="1:15" x14ac:dyDescent="0.25">
      <c r="A417">
        <v>-77.089332999999996</v>
      </c>
      <c r="B417">
        <v>164.49886100000001</v>
      </c>
      <c r="C417" t="s">
        <v>512</v>
      </c>
      <c r="D417">
        <v>150</v>
      </c>
      <c r="E417">
        <v>600</v>
      </c>
      <c r="F417">
        <v>40</v>
      </c>
      <c r="G417">
        <v>2</v>
      </c>
      <c r="H417">
        <v>80</v>
      </c>
      <c r="I417" t="s">
        <v>10</v>
      </c>
      <c r="K417" t="s">
        <v>513</v>
      </c>
      <c r="L417" s="2" t="s">
        <v>51</v>
      </c>
      <c r="M417" t="s">
        <v>126</v>
      </c>
      <c r="N417" t="s">
        <v>70</v>
      </c>
    </row>
    <row r="418" spans="1:15" x14ac:dyDescent="0.25">
      <c r="A418">
        <v>-66.033332999999999</v>
      </c>
      <c r="B418">
        <v>-64.066666999999995</v>
      </c>
      <c r="C418" t="s">
        <v>53</v>
      </c>
      <c r="D418">
        <v>2.5</v>
      </c>
      <c r="E418">
        <v>420.94</v>
      </c>
      <c r="F418" t="s">
        <v>10</v>
      </c>
      <c r="H418">
        <v>80</v>
      </c>
      <c r="I418" t="s">
        <v>10</v>
      </c>
      <c r="K418" t="s">
        <v>514</v>
      </c>
      <c r="L418" s="2" t="s">
        <v>52</v>
      </c>
      <c r="M418" t="s">
        <v>97</v>
      </c>
      <c r="N418" t="s">
        <v>87</v>
      </c>
    </row>
    <row r="419" spans="1:15" x14ac:dyDescent="0.25">
      <c r="A419">
        <v>-59.2333</v>
      </c>
      <c r="B419">
        <v>-19.7333</v>
      </c>
      <c r="C419" t="s">
        <v>515</v>
      </c>
      <c r="E419">
        <v>10</v>
      </c>
      <c r="F419" t="s">
        <v>10</v>
      </c>
      <c r="G419">
        <v>0.64</v>
      </c>
      <c r="H419">
        <v>64</v>
      </c>
      <c r="I419" t="s">
        <v>10</v>
      </c>
      <c r="J419" s="5">
        <v>-4282</v>
      </c>
      <c r="K419" t="s">
        <v>516</v>
      </c>
      <c r="L419" s="2" t="s">
        <v>69</v>
      </c>
      <c r="M419" t="s">
        <v>77</v>
      </c>
      <c r="N419" t="s">
        <v>83</v>
      </c>
      <c r="O419" s="9" t="s">
        <v>110</v>
      </c>
    </row>
    <row r="420" spans="1:15" x14ac:dyDescent="0.25">
      <c r="A420">
        <v>-59.8</v>
      </c>
      <c r="B420">
        <v>-13.4833</v>
      </c>
      <c r="C420" t="s">
        <v>517</v>
      </c>
      <c r="E420">
        <v>7</v>
      </c>
      <c r="F420" t="s">
        <v>10</v>
      </c>
      <c r="G420">
        <v>0.72</v>
      </c>
      <c r="H420">
        <v>30</v>
      </c>
      <c r="I420" t="s">
        <v>10</v>
      </c>
      <c r="J420" s="5">
        <v>-4031</v>
      </c>
      <c r="K420" t="s">
        <v>516</v>
      </c>
      <c r="L420" t="s">
        <v>69</v>
      </c>
      <c r="M420" t="s">
        <v>77</v>
      </c>
      <c r="N420" t="s">
        <v>83</v>
      </c>
      <c r="O420" s="9" t="s">
        <v>130</v>
      </c>
    </row>
    <row r="421" spans="1:15" x14ac:dyDescent="0.25">
      <c r="A421">
        <v>-60.583300000000001</v>
      </c>
      <c r="B421">
        <v>-3.6667000000000001</v>
      </c>
      <c r="C421" t="s">
        <v>518</v>
      </c>
      <c r="E421">
        <v>12</v>
      </c>
      <c r="F421" t="s">
        <v>10</v>
      </c>
      <c r="G421">
        <v>0.72</v>
      </c>
      <c r="H421">
        <v>49</v>
      </c>
      <c r="I421" t="s">
        <v>10</v>
      </c>
      <c r="J421" s="5">
        <v>-5229</v>
      </c>
      <c r="K421" t="s">
        <v>516</v>
      </c>
      <c r="L421" t="s">
        <v>69</v>
      </c>
      <c r="M421" t="s">
        <v>78</v>
      </c>
      <c r="N421" t="s">
        <v>83</v>
      </c>
      <c r="O421" s="9" t="s">
        <v>131</v>
      </c>
    </row>
    <row r="422" spans="1:15" x14ac:dyDescent="0.25">
      <c r="A422">
        <v>-64.966700000000003</v>
      </c>
      <c r="B422">
        <v>-7.4667000000000003</v>
      </c>
      <c r="C422" t="s">
        <v>519</v>
      </c>
      <c r="E422">
        <v>3</v>
      </c>
      <c r="F422" t="s">
        <v>10</v>
      </c>
      <c r="G422">
        <v>0.93</v>
      </c>
      <c r="H422">
        <v>41</v>
      </c>
      <c r="I422" t="s">
        <v>10</v>
      </c>
      <c r="J422" s="5">
        <v>-5060</v>
      </c>
      <c r="K422" t="s">
        <v>516</v>
      </c>
      <c r="L422" t="s">
        <v>69</v>
      </c>
      <c r="M422" t="s">
        <v>77</v>
      </c>
      <c r="N422" t="s">
        <v>83</v>
      </c>
      <c r="O422" s="9" t="s">
        <v>132</v>
      </c>
    </row>
    <row r="423" spans="1:15" x14ac:dyDescent="0.25">
      <c r="A423">
        <v>-70.650000000000006</v>
      </c>
      <c r="B423">
        <v>-21.583300000000001</v>
      </c>
      <c r="C423" t="s">
        <v>520</v>
      </c>
      <c r="E423">
        <v>10</v>
      </c>
      <c r="F423" t="s">
        <v>10</v>
      </c>
      <c r="G423">
        <v>0.98</v>
      </c>
      <c r="H423">
        <v>60</v>
      </c>
      <c r="I423" t="s">
        <v>10</v>
      </c>
      <c r="J423" s="5">
        <v>-4398</v>
      </c>
      <c r="K423" t="s">
        <v>516</v>
      </c>
      <c r="L423" t="s">
        <v>69</v>
      </c>
      <c r="M423" t="s">
        <v>78</v>
      </c>
      <c r="N423" t="s">
        <v>83</v>
      </c>
      <c r="O423" s="9" t="s">
        <v>133</v>
      </c>
    </row>
    <row r="424" spans="1:15" x14ac:dyDescent="0.25">
      <c r="A424">
        <v>-69.9833</v>
      </c>
      <c r="B424">
        <v>-26.05</v>
      </c>
      <c r="C424" t="s">
        <v>521</v>
      </c>
      <c r="E424">
        <v>5</v>
      </c>
      <c r="F424" t="s">
        <v>10</v>
      </c>
      <c r="G424">
        <v>0.96</v>
      </c>
      <c r="H424">
        <v>84</v>
      </c>
      <c r="I424" t="s">
        <v>10</v>
      </c>
      <c r="J424" s="5">
        <v>-4549</v>
      </c>
      <c r="K424" t="s">
        <v>516</v>
      </c>
      <c r="L424" t="s">
        <v>69</v>
      </c>
      <c r="M424" t="s">
        <v>77</v>
      </c>
      <c r="N424" t="s">
        <v>83</v>
      </c>
      <c r="O424" s="9" t="s">
        <v>134</v>
      </c>
    </row>
    <row r="425" spans="1:15" x14ac:dyDescent="0.25">
      <c r="A425">
        <v>-63.116700000000002</v>
      </c>
      <c r="B425">
        <v>-20.083300000000001</v>
      </c>
      <c r="C425" t="s">
        <v>522</v>
      </c>
      <c r="E425">
        <v>12</v>
      </c>
      <c r="F425" t="s">
        <v>10</v>
      </c>
      <c r="G425">
        <v>0.88</v>
      </c>
      <c r="H425">
        <v>57</v>
      </c>
      <c r="I425" t="s">
        <v>10</v>
      </c>
      <c r="J425" s="5">
        <v>-4977</v>
      </c>
      <c r="K425" t="s">
        <v>516</v>
      </c>
      <c r="L425" t="s">
        <v>69</v>
      </c>
      <c r="M425" t="s">
        <v>78</v>
      </c>
      <c r="N425" t="s">
        <v>83</v>
      </c>
      <c r="O425" s="9" t="s">
        <v>135</v>
      </c>
    </row>
    <row r="426" spans="1:15" x14ac:dyDescent="0.25">
      <c r="A426">
        <v>-62.9833</v>
      </c>
      <c r="B426">
        <v>-19.7333</v>
      </c>
      <c r="C426" t="s">
        <v>523</v>
      </c>
      <c r="E426">
        <v>12</v>
      </c>
      <c r="F426" t="s">
        <v>10</v>
      </c>
      <c r="G426">
        <v>0.88</v>
      </c>
      <c r="H426">
        <v>34</v>
      </c>
      <c r="I426" t="s">
        <v>10</v>
      </c>
      <c r="J426" s="5">
        <v>-4941</v>
      </c>
      <c r="K426" t="s">
        <v>516</v>
      </c>
      <c r="L426" t="s">
        <v>69</v>
      </c>
      <c r="M426" t="s">
        <v>78</v>
      </c>
      <c r="N426" t="s">
        <v>83</v>
      </c>
      <c r="O426" s="9" t="s">
        <v>136</v>
      </c>
    </row>
    <row r="427" spans="1:15" x14ac:dyDescent="0.25">
      <c r="A427">
        <v>-62</v>
      </c>
      <c r="B427">
        <v>-20</v>
      </c>
      <c r="C427" t="s">
        <v>524</v>
      </c>
      <c r="E427">
        <v>12</v>
      </c>
      <c r="F427" t="s">
        <v>10</v>
      </c>
      <c r="G427">
        <v>0.88</v>
      </c>
      <c r="H427">
        <v>24</v>
      </c>
      <c r="I427" t="s">
        <v>10</v>
      </c>
      <c r="J427" s="5">
        <v>-4977</v>
      </c>
      <c r="K427" t="s">
        <v>516</v>
      </c>
      <c r="L427" t="s">
        <v>69</v>
      </c>
      <c r="M427" t="s">
        <v>78</v>
      </c>
      <c r="N427" t="s">
        <v>83</v>
      </c>
      <c r="O427" s="9" t="s">
        <v>137</v>
      </c>
    </row>
    <row r="428" spans="1:15" x14ac:dyDescent="0.25">
      <c r="A428">
        <v>-61.1</v>
      </c>
      <c r="B428">
        <v>-19.850000000000001</v>
      </c>
      <c r="C428" t="s">
        <v>525</v>
      </c>
      <c r="E428">
        <v>10</v>
      </c>
      <c r="F428" t="s">
        <v>10</v>
      </c>
      <c r="G428">
        <v>0.81</v>
      </c>
      <c r="H428">
        <v>84</v>
      </c>
      <c r="I428" t="s">
        <v>10</v>
      </c>
      <c r="J428" s="5">
        <v>-4764</v>
      </c>
      <c r="K428" t="s">
        <v>516</v>
      </c>
      <c r="L428" t="s">
        <v>69</v>
      </c>
      <c r="M428" t="s">
        <v>78</v>
      </c>
      <c r="N428" t="s">
        <v>83</v>
      </c>
      <c r="O428" s="9" t="s">
        <v>138</v>
      </c>
    </row>
    <row r="429" spans="1:15" x14ac:dyDescent="0.25">
      <c r="A429">
        <v>-66.25</v>
      </c>
      <c r="B429">
        <v>-33.066699999999997</v>
      </c>
      <c r="C429" t="s">
        <v>526</v>
      </c>
      <c r="E429">
        <v>11</v>
      </c>
      <c r="F429" t="s">
        <v>10</v>
      </c>
      <c r="G429">
        <v>0.86</v>
      </c>
      <c r="H429">
        <v>64</v>
      </c>
      <c r="I429" t="s">
        <v>10</v>
      </c>
      <c r="J429" s="5">
        <v>-4933</v>
      </c>
      <c r="K429" t="s">
        <v>516</v>
      </c>
      <c r="L429" t="s">
        <v>69</v>
      </c>
      <c r="M429" t="s">
        <v>78</v>
      </c>
      <c r="N429" t="s">
        <v>83</v>
      </c>
      <c r="O429" s="9" t="s">
        <v>139</v>
      </c>
    </row>
    <row r="430" spans="1:15" x14ac:dyDescent="0.25">
      <c r="A430">
        <v>-64.066699999999997</v>
      </c>
      <c r="B430">
        <v>-36.950000000000003</v>
      </c>
      <c r="C430" t="s">
        <v>527</v>
      </c>
      <c r="E430">
        <v>6</v>
      </c>
      <c r="F430" t="s">
        <v>10</v>
      </c>
      <c r="G430">
        <v>1.25</v>
      </c>
      <c r="H430">
        <v>175</v>
      </c>
      <c r="I430" t="s">
        <v>10</v>
      </c>
      <c r="J430" s="5">
        <v>-4797</v>
      </c>
      <c r="K430" t="s">
        <v>516</v>
      </c>
      <c r="L430" t="s">
        <v>69</v>
      </c>
      <c r="M430" t="s">
        <v>78</v>
      </c>
      <c r="N430" t="s">
        <v>83</v>
      </c>
      <c r="O430" s="9" t="s">
        <v>140</v>
      </c>
    </row>
    <row r="431" spans="1:15" x14ac:dyDescent="0.25">
      <c r="A431">
        <v>-63.1</v>
      </c>
      <c r="B431">
        <v>-38.450000000000003</v>
      </c>
      <c r="C431" t="s">
        <v>528</v>
      </c>
      <c r="E431">
        <v>8</v>
      </c>
      <c r="F431" t="s">
        <v>10</v>
      </c>
      <c r="G431">
        <v>1.03</v>
      </c>
      <c r="H431">
        <v>105</v>
      </c>
      <c r="I431" t="s">
        <v>10</v>
      </c>
      <c r="J431" s="5">
        <v>-4495</v>
      </c>
      <c r="K431" t="s">
        <v>516</v>
      </c>
      <c r="L431" t="s">
        <v>69</v>
      </c>
      <c r="M431" t="s">
        <v>78</v>
      </c>
      <c r="N431" t="s">
        <v>83</v>
      </c>
      <c r="O431" s="9" t="s">
        <v>141</v>
      </c>
    </row>
    <row r="432" spans="1:15" x14ac:dyDescent="0.25">
      <c r="A432">
        <v>-55.65</v>
      </c>
      <c r="B432">
        <v>-41.166699999999999</v>
      </c>
      <c r="C432" t="s">
        <v>529</v>
      </c>
      <c r="E432">
        <v>6</v>
      </c>
      <c r="F432" t="s">
        <v>10</v>
      </c>
      <c r="G432">
        <v>0.87</v>
      </c>
      <c r="H432">
        <v>81</v>
      </c>
      <c r="I432" t="s">
        <v>10</v>
      </c>
      <c r="J432" s="5">
        <v>-3458</v>
      </c>
      <c r="K432" t="s">
        <v>516</v>
      </c>
      <c r="L432" t="s">
        <v>69</v>
      </c>
      <c r="M432" t="s">
        <v>78</v>
      </c>
      <c r="N432" t="s">
        <v>83</v>
      </c>
      <c r="O432" s="9" t="s">
        <v>142</v>
      </c>
    </row>
  </sheetData>
  <autoFilter ref="A1:O432" xr:uid="{00000000-0009-0000-0000-000000000000}"/>
  <sortState xmlns:xlrd2="http://schemas.microsoft.com/office/spreadsheetml/2017/richdata2" ref="A2:O434">
    <sortCondition ref="K2:K434"/>
  </sortState>
  <hyperlinks>
    <hyperlink ref="L49" r:id="rId1" xr:uid="{00000000-0004-0000-0000-000000000000}"/>
    <hyperlink ref="L48" r:id="rId2" xr:uid="{00000000-0004-0000-0000-000001000000}"/>
    <hyperlink ref="L154" r:id="rId3" xr:uid="{00000000-0004-0000-0000-000002000000}"/>
    <hyperlink ref="L150" r:id="rId4" xr:uid="{00000000-0004-0000-0000-000003000000}"/>
    <hyperlink ref="L164" r:id="rId5" xr:uid="{00000000-0004-0000-0000-000004000000}"/>
    <hyperlink ref="L165" r:id="rId6" xr:uid="{00000000-0004-0000-0000-000005000000}"/>
    <hyperlink ref="L294" r:id="rId7" xr:uid="{00000000-0004-0000-0000-000006000000}"/>
    <hyperlink ref="L295" r:id="rId8" xr:uid="{00000000-0004-0000-0000-000007000000}"/>
    <hyperlink ref="L381" r:id="rId9" xr:uid="{00000000-0004-0000-0000-000008000000}"/>
    <hyperlink ref="L383" r:id="rId10" xr:uid="{00000000-0004-0000-0000-000009000000}"/>
    <hyperlink ref="L396" r:id="rId11" xr:uid="{00000000-0004-0000-0000-00000A000000}"/>
    <hyperlink ref="L397" r:id="rId12" xr:uid="{00000000-0004-0000-0000-00000B000000}"/>
    <hyperlink ref="L398" r:id="rId13" xr:uid="{00000000-0004-0000-0000-00000C000000}"/>
    <hyperlink ref="L408" r:id="rId14" xr:uid="{00000000-0004-0000-0000-00000D000000}"/>
    <hyperlink ref="L409" r:id="rId15" xr:uid="{00000000-0004-0000-0000-00000E000000}"/>
    <hyperlink ref="L410" r:id="rId16" xr:uid="{00000000-0004-0000-0000-00000F000000}"/>
    <hyperlink ref="L412" r:id="rId17" xr:uid="{00000000-0004-0000-0000-000010000000}"/>
    <hyperlink ref="L417" r:id="rId18" xr:uid="{00000000-0004-0000-0000-000011000000}"/>
    <hyperlink ref="L418" r:id="rId19" xr:uid="{00000000-0004-0000-0000-000012000000}"/>
    <hyperlink ref="L163" r:id="rId20" xr:uid="{00000000-0004-0000-0000-000013000000}"/>
    <hyperlink ref="L293" r:id="rId21" xr:uid="{00000000-0004-0000-0000-000014000000}"/>
    <hyperlink ref="L414" r:id="rId22" xr:uid="{00000000-0004-0000-0000-000015000000}"/>
    <hyperlink ref="L415" r:id="rId23" xr:uid="{00000000-0004-0000-0000-000016000000}"/>
    <hyperlink ref="L416" r:id="rId24" xr:uid="{00000000-0004-0000-0000-000017000000}"/>
    <hyperlink ref="L2" r:id="rId25" xr:uid="{00000000-0004-0000-0000-000018000000}"/>
    <hyperlink ref="L7" r:id="rId26" xr:uid="{00000000-0004-0000-0000-000019000000}"/>
    <hyperlink ref="L157" r:id="rId27" xr:uid="{00000000-0004-0000-0000-00001A000000}"/>
    <hyperlink ref="L159" r:id="rId28" display="https://doi.org/10.1029/2007JB005001                        " xr:uid="{00000000-0004-0000-0000-00001B000000}"/>
    <hyperlink ref="L166" r:id="rId29" xr:uid="{00000000-0004-0000-0000-00001C000000}"/>
    <hyperlink ref="L171" r:id="rId30" xr:uid="{00000000-0004-0000-0000-00001D000000}"/>
    <hyperlink ref="L183" r:id="rId31" xr:uid="{00000000-0004-0000-0000-00001E000000}"/>
    <hyperlink ref="L224" r:id="rId32" xr:uid="{00000000-0004-0000-0000-00001F000000}"/>
    <hyperlink ref="L278" r:id="rId33" xr:uid="{00000000-0004-0000-0000-000020000000}"/>
    <hyperlink ref="L296" r:id="rId34" xr:uid="{00000000-0004-0000-0000-000021000000}"/>
    <hyperlink ref="L301" r:id="rId35" xr:uid="{00000000-0004-0000-0000-000022000000}"/>
    <hyperlink ref="L303" r:id="rId36" xr:uid="{00000000-0004-0000-0000-000023000000}"/>
    <hyperlink ref="L384" r:id="rId37" display="https://doi.org/10.1594/PANGAEA.808898" xr:uid="{00000000-0004-0000-0000-000024000000}"/>
    <hyperlink ref="L399" r:id="rId38" display="https://doi.org/10.1594/PANGAEA.807681" xr:uid="{00000000-0004-0000-0000-000025000000}"/>
    <hyperlink ref="L413" r:id="rId39" xr:uid="{00000000-0004-0000-0000-000026000000}"/>
    <hyperlink ref="L419" r:id="rId40" xr:uid="{00000000-0004-0000-0000-000027000000}"/>
    <hyperlink ref="L52" r:id="rId41" display="http://www.mna.unisi.it/Editoria/TAP/TA_pdfs/Volume_01/TA_01_527_Delisle.pdf                " xr:uid="{00000000-0004-0000-0000-000028000000}"/>
    <hyperlink ref="L53:L54" r:id="rId42" display="http://www.mna.unisi.it/Editoria/TAP/TA_pdfs/Volume_01/TA_01_527_Delisle.pdf                " xr:uid="{00000000-0004-0000-0000-000029000000}"/>
    <hyperlink ref="L29" r:id="rId43" xr:uid="{00000000-0004-0000-0000-00002A000000}"/>
    <hyperlink ref="L30" r:id="rId44" xr:uid="{00000000-0004-0000-0000-00002B000000}"/>
    <hyperlink ref="L31" r:id="rId45" xr:uid="{00000000-0004-0000-0000-00002C000000}"/>
    <hyperlink ref="L67" r:id="rId46" xr:uid="{00000000-0004-0000-0000-00002D000000}"/>
    <hyperlink ref="L61" r:id="rId47" xr:uid="{00000000-0004-0000-0000-00002E000000}"/>
    <hyperlink ref="L170" r:id="rId48" xr:uid="{00000000-0004-0000-0000-00002F000000}"/>
    <hyperlink ref="L400:L407" r:id="rId49" display="https://doi.org/10.1594/PANGAEA.807681" xr:uid="{00000000-0004-0000-0000-000030000000}"/>
    <hyperlink ref="L385:L395" r:id="rId50" display="https://doi.org/10.1594/PANGAEA.808898" xr:uid="{00000000-0004-0000-0000-000031000000}"/>
    <hyperlink ref="L32" r:id="rId51" xr:uid="{00000000-0004-0000-0000-000032000000}"/>
    <hyperlink ref="L300" r:id="rId52" display="https://doi.pangaea.de/10.1594/PANGAEA.808070               " xr:uid="{00000000-0004-0000-0000-000033000000}"/>
    <hyperlink ref="L44" r:id="rId53" xr:uid="{00000000-0004-0000-0000-000034000000}"/>
    <hyperlink ref="L45" r:id="rId54" xr:uid="{00000000-0004-0000-0000-000035000000}"/>
    <hyperlink ref="L11" r:id="rId55" display="https://doi.org/10.1594/PANGAEA.796276                      " xr:uid="{BC772E52-4C83-4E9C-9A15-C5EDA42CEFEF}"/>
    <hyperlink ref="L16" r:id="rId56" xr:uid="{43AD0B46-D3CD-4E44-9AD1-FEB9ECA8B017}"/>
  </hyperlinks>
  <pageMargins left="0.7" right="0.7" top="0.78740157499999996" bottom="0.78740157499999996"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ANT_GHF_DB_V002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Ricarda Dziadek</dc:creator>
  <cp:lastModifiedBy>Ricarda Dziadek</cp:lastModifiedBy>
  <dcterms:created xsi:type="dcterms:W3CDTF">2020-02-17T09:24:26Z</dcterms:created>
  <dcterms:modified xsi:type="dcterms:W3CDTF">2020-07-29T08:00:46Z</dcterms:modified>
</cp:coreProperties>
</file>