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CSMC/2425/crypto_site_2425/static/labsheets/"/>
    </mc:Choice>
  </mc:AlternateContent>
  <xr:revisionPtr revIDLastSave="2" documentId="8_{549E2526-AC19-492E-A65F-2B24CB420489}" xr6:coauthVersionLast="47" xr6:coauthVersionMax="47" xr10:uidLastSave="{8B51601F-99A4-426A-865F-12EFA77A001A}"/>
  <bookViews>
    <workbookView xWindow="-103" yWindow="-103" windowWidth="16663" windowHeight="8863" activeTab="1" xr2:uid="{706AD135-4077-4E98-A2F9-F7F7B6DF9877}"/>
  </bookViews>
  <sheets>
    <sheet name="RSA Encryption" sheetId="1" r:id="rId1"/>
    <sheet name="RSA Decryption Expon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B17" i="1"/>
  <c r="B16" i="1"/>
  <c r="B12" i="1"/>
  <c r="B10" i="1"/>
  <c r="B6" i="1"/>
  <c r="B5" i="1"/>
  <c r="B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B19" i="1" s="1"/>
  <c r="B8" i="1" l="1"/>
  <c r="B13" i="1"/>
  <c r="B18" i="1"/>
  <c r="B9" i="1"/>
  <c r="B14" i="1"/>
  <c r="B7" i="1"/>
  <c r="B11" i="1"/>
  <c r="B15" i="1"/>
</calcChain>
</file>

<file path=xl/sharedStrings.xml><?xml version="1.0" encoding="utf-8"?>
<sst xmlns="http://schemas.openxmlformats.org/spreadsheetml/2006/main" count="16" uniqueCount="12">
  <si>
    <t>Number</t>
  </si>
  <si>
    <t>Modulo</t>
  </si>
  <si>
    <t>Power</t>
  </si>
  <si>
    <t>Modulus</t>
  </si>
  <si>
    <t>N</t>
  </si>
  <si>
    <t>Inverse</t>
  </si>
  <si>
    <t>p</t>
  </si>
  <si>
    <t>q</t>
  </si>
  <si>
    <t>e</t>
  </si>
  <si>
    <t>plaintext</t>
  </si>
  <si>
    <t>totient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</si>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</sst>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F463-2023-4E85-88CF-9CA96F3FC212}">
  <dimension ref="A1:H19"/>
  <sheetViews>
    <sheetView workbookViewId="0">
      <selection activeCell="F4" sqref="F4:G19"/>
    </sheetView>
  </sheetViews>
  <sheetFormatPr defaultRowHeight="14.6" x14ac:dyDescent="0.4"/>
  <sheetData>
    <row r="1" spans="1:8" ht="15" thickBot="1" x14ac:dyDescent="0.45">
      <c r="A1" s="1" t="s">
        <v>6</v>
      </c>
      <c r="B1" s="3"/>
      <c r="C1" s="1" t="s">
        <v>7</v>
      </c>
      <c r="D1" s="3"/>
      <c r="E1" s="1" t="s">
        <v>8</v>
      </c>
      <c r="F1" s="3"/>
      <c r="G1" s="1" t="s">
        <v>9</v>
      </c>
      <c r="H1" s="3" t="s">
        <v>11</v>
      </c>
    </row>
    <row r="2" spans="1:8" ht="15" thickBot="1" x14ac:dyDescent="0.45">
      <c r="A2" s="1" t="s">
        <v>0</v>
      </c>
      <c r="B2" s="3">
        <v>59</v>
      </c>
      <c r="C2" s="1" t="s">
        <v>1</v>
      </c>
      <c r="D2" s="3">
        <v>91</v>
      </c>
      <c r="E2" s="1" t="s">
        <v>2</v>
      </c>
      <c r="F2" s="3">
        <v>29</v>
      </c>
      <c r="G2" s="1"/>
    </row>
    <row r="4" spans="1:8" x14ac:dyDescent="0.4">
      <c r="A4">
        <v>0</v>
      </c>
      <c r="B4">
        <f t="shared" ref="B4:B19" si="0">2^A4</f>
        <v>1</v>
      </c>
    </row>
    <row r="5" spans="1:8" x14ac:dyDescent="0.4">
      <c r="A5">
        <f t="shared" ref="A5:A19" si="1">A4+1</f>
        <v>1</v>
      </c>
      <c r="B5">
        <f t="shared" si="0"/>
        <v>2</v>
      </c>
    </row>
    <row r="6" spans="1:8" x14ac:dyDescent="0.4">
      <c r="A6">
        <f t="shared" si="1"/>
        <v>2</v>
      </c>
      <c r="B6">
        <f t="shared" si="0"/>
        <v>4</v>
      </c>
    </row>
    <row r="7" spans="1:8" x14ac:dyDescent="0.4">
      <c r="A7">
        <f t="shared" si="1"/>
        <v>3</v>
      </c>
      <c r="B7">
        <f t="shared" si="0"/>
        <v>8</v>
      </c>
    </row>
    <row r="8" spans="1:8" x14ac:dyDescent="0.4">
      <c r="A8">
        <f t="shared" si="1"/>
        <v>4</v>
      </c>
      <c r="B8">
        <f t="shared" si="0"/>
        <v>16</v>
      </c>
    </row>
    <row r="9" spans="1:8" x14ac:dyDescent="0.4">
      <c r="A9">
        <f t="shared" si="1"/>
        <v>5</v>
      </c>
      <c r="B9">
        <f t="shared" si="0"/>
        <v>32</v>
      </c>
    </row>
    <row r="10" spans="1:8" x14ac:dyDescent="0.4">
      <c r="A10">
        <f t="shared" si="1"/>
        <v>6</v>
      </c>
      <c r="B10">
        <f t="shared" si="0"/>
        <v>64</v>
      </c>
    </row>
    <row r="11" spans="1:8" x14ac:dyDescent="0.4">
      <c r="A11">
        <f t="shared" si="1"/>
        <v>7</v>
      </c>
      <c r="B11">
        <f t="shared" si="0"/>
        <v>128</v>
      </c>
    </row>
    <row r="12" spans="1:8" x14ac:dyDescent="0.4">
      <c r="A12">
        <f t="shared" si="1"/>
        <v>8</v>
      </c>
      <c r="B12">
        <f t="shared" si="0"/>
        <v>256</v>
      </c>
    </row>
    <row r="13" spans="1:8" x14ac:dyDescent="0.4">
      <c r="A13">
        <f t="shared" si="1"/>
        <v>9</v>
      </c>
      <c r="B13">
        <f t="shared" si="0"/>
        <v>512</v>
      </c>
    </row>
    <row r="14" spans="1:8" x14ac:dyDescent="0.4">
      <c r="A14">
        <f t="shared" si="1"/>
        <v>10</v>
      </c>
      <c r="B14">
        <f t="shared" si="0"/>
        <v>1024</v>
      </c>
    </row>
    <row r="15" spans="1:8" x14ac:dyDescent="0.4">
      <c r="A15">
        <f t="shared" si="1"/>
        <v>11</v>
      </c>
      <c r="B15">
        <f t="shared" si="0"/>
        <v>2048</v>
      </c>
    </row>
    <row r="16" spans="1:8" x14ac:dyDescent="0.4">
      <c r="A16">
        <f t="shared" si="1"/>
        <v>12</v>
      </c>
      <c r="B16">
        <f t="shared" si="0"/>
        <v>4096</v>
      </c>
    </row>
    <row r="17" spans="1:2" x14ac:dyDescent="0.4">
      <c r="A17">
        <f t="shared" si="1"/>
        <v>13</v>
      </c>
      <c r="B17">
        <f t="shared" si="0"/>
        <v>8192</v>
      </c>
    </row>
    <row r="18" spans="1:2" x14ac:dyDescent="0.4">
      <c r="A18">
        <f t="shared" si="1"/>
        <v>14</v>
      </c>
      <c r="B18">
        <f t="shared" si="0"/>
        <v>16384</v>
      </c>
    </row>
    <row r="19" spans="1:2" x14ac:dyDescent="0.4">
      <c r="A19">
        <f t="shared" si="1"/>
        <v>15</v>
      </c>
      <c r="B19">
        <f t="shared" si="0"/>
        <v>32768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E6FB-E18B-44A6-B705-71A858308657}">
  <dimension ref="A1:H6"/>
  <sheetViews>
    <sheetView tabSelected="1" workbookViewId="0">
      <selection activeCell="D6" sqref="D6"/>
    </sheetView>
  </sheetViews>
  <sheetFormatPr defaultRowHeight="14.6" x14ac:dyDescent="0.4"/>
  <cols>
    <col min="7" max="7" width="14.84375" bestFit="1" customWidth="1"/>
  </cols>
  <sheetData>
    <row r="1" spans="1:8" ht="15" thickBot="1" x14ac:dyDescent="0.45">
      <c r="A1">
        <v>1</v>
      </c>
      <c r="B1">
        <v>0</v>
      </c>
      <c r="C1" s="2"/>
      <c r="D1" s="1" t="s">
        <v>3</v>
      </c>
      <c r="G1" s="1" t="s">
        <v>6</v>
      </c>
      <c r="H1">
        <v>7</v>
      </c>
    </row>
    <row r="2" spans="1:8" ht="15" thickBot="1" x14ac:dyDescent="0.45">
      <c r="A2">
        <v>0</v>
      </c>
      <c r="B2">
        <v>1</v>
      </c>
      <c r="C2" s="3"/>
      <c r="D2" s="1" t="s">
        <v>0</v>
      </c>
      <c r="E2" s="1" t="s">
        <v>5</v>
      </c>
      <c r="G2" s="1" t="s">
        <v>7</v>
      </c>
      <c r="H2">
        <v>11</v>
      </c>
    </row>
    <row r="3" spans="1:8" x14ac:dyDescent="0.4">
      <c r="G3" s="1" t="s">
        <v>8</v>
      </c>
      <c r="H3">
        <v>17</v>
      </c>
    </row>
    <row r="4" spans="1:8" x14ac:dyDescent="0.4">
      <c r="G4" s="1" t="s">
        <v>4</v>
      </c>
      <c r="H4">
        <f>H1*H2</f>
        <v>77</v>
      </c>
    </row>
    <row r="5" spans="1:8" x14ac:dyDescent="0.4">
      <c r="G5" s="1" t="s">
        <v>10</v>
      </c>
      <c r="H5">
        <f>(H1-1)*(H2-1)</f>
        <v>60</v>
      </c>
    </row>
    <row r="6" spans="1:8" x14ac:dyDescent="0.4">
      <c r="G6" s="1"/>
    </row>
  </sheetData>
  <conditionalFormatting sqref="C3:C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 Encryption</vt:lpstr>
      <vt:lpstr>RSA Decryption Exponent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Corner</dc:creator>
  <cp:lastModifiedBy>Corner, Alexander</cp:lastModifiedBy>
  <dcterms:created xsi:type="dcterms:W3CDTF">2024-04-03T13:34:53Z</dcterms:created>
  <dcterms:modified xsi:type="dcterms:W3CDTF">2025-03-03T10:47:29Z</dcterms:modified>
</cp:coreProperties>
</file>