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SR\pagina sr\FICHAS TECNICAS\JET\"/>
    </mc:Choice>
  </mc:AlternateContent>
  <bookViews>
    <workbookView xWindow="-120" yWindow="-120" windowWidth="20730" windowHeight="11760"/>
  </bookViews>
  <sheets>
    <sheet name="s7" sheetId="1" r:id="rId1"/>
    <sheet name="S6B" sheetId="2" r:id="rId2"/>
    <sheet name="S6C" sheetId="3" r:id="rId3"/>
    <sheet name="S6E" sheetId="4" r:id="rId4"/>
    <sheet name="S8F" sheetId="5" r:id="rId5"/>
    <sheet name="SG8D" sheetId="6" r:id="rId6"/>
    <sheet name="SG8F" sheetId="7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8" i="7" l="1"/>
  <c r="K18" i="7"/>
  <c r="J18" i="7"/>
  <c r="I18" i="7"/>
  <c r="H18" i="7"/>
  <c r="G18" i="7"/>
  <c r="F18" i="7"/>
  <c r="E18" i="7"/>
  <c r="E6" i="7"/>
  <c r="F6" i="7"/>
  <c r="G6" i="7"/>
  <c r="H6" i="7"/>
  <c r="I6" i="7"/>
  <c r="J6" i="7"/>
  <c r="K6" i="7"/>
  <c r="L6" i="7"/>
  <c r="E10" i="7"/>
  <c r="F10" i="7"/>
  <c r="G10" i="7"/>
  <c r="H10" i="7"/>
  <c r="I10" i="7"/>
  <c r="J10" i="7"/>
  <c r="K10" i="7"/>
  <c r="L10" i="7"/>
  <c r="E14" i="7"/>
  <c r="F14" i="7"/>
  <c r="G14" i="7"/>
  <c r="H14" i="7"/>
  <c r="I14" i="7"/>
  <c r="J14" i="7"/>
  <c r="K14" i="7"/>
  <c r="L14" i="7"/>
  <c r="L2" i="7"/>
  <c r="K2" i="7"/>
  <c r="J2" i="7"/>
  <c r="I2" i="7"/>
  <c r="H2" i="7"/>
  <c r="G2" i="7"/>
  <c r="F2" i="7"/>
  <c r="E2" i="7"/>
  <c r="E6" i="6"/>
  <c r="F6" i="6"/>
  <c r="G6" i="6"/>
  <c r="H6" i="6"/>
  <c r="I6" i="6"/>
  <c r="J6" i="6"/>
  <c r="K6" i="6"/>
  <c r="L6" i="6"/>
  <c r="L2" i="6"/>
  <c r="K2" i="6"/>
  <c r="J2" i="6"/>
  <c r="I2" i="6"/>
  <c r="H2" i="6"/>
  <c r="G2" i="6"/>
  <c r="F2" i="6"/>
  <c r="E2" i="6"/>
  <c r="E6" i="5"/>
  <c r="F6" i="5"/>
  <c r="G6" i="5"/>
  <c r="H6" i="5"/>
  <c r="I6" i="5"/>
  <c r="J6" i="5"/>
  <c r="K6" i="5"/>
  <c r="L6" i="5"/>
  <c r="E10" i="5"/>
  <c r="F10" i="5"/>
  <c r="G10" i="5"/>
  <c r="H10" i="5"/>
  <c r="I10" i="5"/>
  <c r="J10" i="5"/>
  <c r="K10" i="5"/>
  <c r="L10" i="5"/>
  <c r="L2" i="5"/>
  <c r="K2" i="5"/>
  <c r="J2" i="5"/>
  <c r="I2" i="5"/>
  <c r="H2" i="5"/>
  <c r="G2" i="5"/>
  <c r="F2" i="5"/>
  <c r="E2" i="5"/>
  <c r="E18" i="4"/>
  <c r="F18" i="4"/>
  <c r="G18" i="4"/>
  <c r="H18" i="4"/>
  <c r="I18" i="4"/>
  <c r="J18" i="4"/>
  <c r="K18" i="4"/>
  <c r="L18" i="4"/>
  <c r="E10" i="4"/>
  <c r="F10" i="4"/>
  <c r="G10" i="4"/>
  <c r="H10" i="4"/>
  <c r="I10" i="4"/>
  <c r="J10" i="4"/>
  <c r="K10" i="4"/>
  <c r="L10" i="4"/>
  <c r="E14" i="4"/>
  <c r="F14" i="4"/>
  <c r="G14" i="4"/>
  <c r="H14" i="4"/>
  <c r="I14" i="4"/>
  <c r="J14" i="4"/>
  <c r="K14" i="4"/>
  <c r="L14" i="4"/>
  <c r="E6" i="4"/>
  <c r="F6" i="4"/>
  <c r="G6" i="4"/>
  <c r="H6" i="4"/>
  <c r="I6" i="4"/>
  <c r="J6" i="4"/>
  <c r="K6" i="4"/>
  <c r="L6" i="4"/>
  <c r="L2" i="4"/>
  <c r="K2" i="4"/>
  <c r="J2" i="4"/>
  <c r="I2" i="4"/>
  <c r="H2" i="4"/>
  <c r="G2" i="4"/>
  <c r="F2" i="4"/>
  <c r="E2" i="4"/>
  <c r="E6" i="3"/>
  <c r="F6" i="3"/>
  <c r="G6" i="3"/>
  <c r="H6" i="3"/>
  <c r="I6" i="3"/>
  <c r="J6" i="3"/>
  <c r="K6" i="3"/>
  <c r="L6" i="3"/>
  <c r="L2" i="3"/>
  <c r="K2" i="3"/>
  <c r="J2" i="3"/>
  <c r="I2" i="3"/>
  <c r="H2" i="3"/>
  <c r="G2" i="3"/>
  <c r="F2" i="3"/>
  <c r="E2" i="3"/>
  <c r="E6" i="2"/>
  <c r="F6" i="2"/>
  <c r="G6" i="2"/>
  <c r="H6" i="2"/>
  <c r="I6" i="2"/>
  <c r="J6" i="2"/>
  <c r="K6" i="2"/>
  <c r="L6" i="2"/>
  <c r="E10" i="2"/>
  <c r="F10" i="2"/>
  <c r="G10" i="2"/>
  <c r="H10" i="2"/>
  <c r="I10" i="2"/>
  <c r="J10" i="2"/>
  <c r="K10" i="2"/>
  <c r="L10" i="2"/>
  <c r="E14" i="2"/>
  <c r="F14" i="2"/>
  <c r="G14" i="2"/>
  <c r="H14" i="2"/>
  <c r="I14" i="2"/>
  <c r="J14" i="2"/>
  <c r="K14" i="2"/>
  <c r="L14" i="2"/>
  <c r="L2" i="2"/>
  <c r="K2" i="2"/>
  <c r="J2" i="2"/>
  <c r="I2" i="2"/>
  <c r="H2" i="2"/>
  <c r="G2" i="2"/>
  <c r="F2" i="2"/>
  <c r="E2" i="2"/>
  <c r="L10" i="1"/>
  <c r="K10" i="1"/>
  <c r="J10" i="1"/>
  <c r="I10" i="1"/>
  <c r="H10" i="1"/>
  <c r="G10" i="1"/>
  <c r="F10" i="1"/>
  <c r="E10" i="1"/>
  <c r="L6" i="1"/>
  <c r="K6" i="1"/>
  <c r="J6" i="1"/>
  <c r="I6" i="1"/>
  <c r="H6" i="1"/>
  <c r="G6" i="1"/>
  <c r="F6" i="1"/>
  <c r="E6" i="1"/>
  <c r="L2" i="1" l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<sst xmlns="http://schemas.openxmlformats.org/spreadsheetml/2006/main" count="168" uniqueCount="30">
  <si>
    <t>MODELO</t>
  </si>
  <si>
    <t>kW</t>
  </si>
  <si>
    <t>HP</t>
  </si>
  <si>
    <t>l/min</t>
  </si>
  <si>
    <t>Metros</t>
  </si>
  <si>
    <r>
      <t>m</t>
    </r>
    <r>
      <rPr>
        <b/>
        <vertAlign val="superscript"/>
        <sz val="11"/>
        <color theme="1"/>
        <rFont val="Arial"/>
        <family val="2"/>
      </rPr>
      <t>3</t>
    </r>
    <r>
      <rPr>
        <b/>
        <sz val="11"/>
        <color theme="1"/>
        <rFont val="Arial"/>
        <family val="2"/>
      </rPr>
      <t>/h</t>
    </r>
  </si>
  <si>
    <t>S7A/3</t>
  </si>
  <si>
    <t>S7A/4</t>
  </si>
  <si>
    <t>S7A/5</t>
  </si>
  <si>
    <t>S6B/6</t>
  </si>
  <si>
    <t>S6B/3</t>
  </si>
  <si>
    <t>S6B/4</t>
  </si>
  <si>
    <t>S6B/5</t>
  </si>
  <si>
    <t>S6C/3</t>
  </si>
  <si>
    <t>S6C/2</t>
  </si>
  <si>
    <t>S6E/5</t>
  </si>
  <si>
    <t>S6E/2</t>
  </si>
  <si>
    <t>S6E/3</t>
  </si>
  <si>
    <t>S6E/4</t>
  </si>
  <si>
    <t>S6E/6</t>
  </si>
  <si>
    <t>S8F/1</t>
  </si>
  <si>
    <t>S8F/2</t>
  </si>
  <si>
    <t>S8F/3</t>
  </si>
  <si>
    <t>SG8D/1</t>
  </si>
  <si>
    <t>SG8D/2</t>
  </si>
  <si>
    <t>SG8F/1C</t>
  </si>
  <si>
    <t>SG8F/2C</t>
  </si>
  <si>
    <t>SG8F/3C</t>
  </si>
  <si>
    <t>SG8F/4C</t>
  </si>
  <si>
    <t>SG8F/5B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</si>
</sst>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b/>
      <vertAlign val="superscript"/>
      <sz val="11"/>
      <color theme="1"/>
      <name val="Arial"/>
      <family val="2"/>
    </font>
    <font>
      <b/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"/>
  <sheetViews>
    <sheetView tabSelected="1" workbookViewId="0">
      <selection activeCell="N11" sqref="N11"/>
    </sheetView>
  </sheetViews>
  <sheetFormatPr baseColWidth="10" defaultRowHeight="15" x14ac:dyDescent="0.25"/>
  <cols>
    <col min="1" max="1" width="17.5703125" customWidth="1"/>
    <col min="2" max="3" width="7.5703125" customWidth="1"/>
    <col min="5" max="12" width="6.85546875" customWidth="1"/>
  </cols>
  <sheetData>
    <row r="2" spans="1:12" ht="17.25" x14ac:dyDescent="0.25">
      <c r="A2" s="9" t="s">
        <v>0</v>
      </c>
      <c r="B2" s="9" t="s">
        <v>1</v>
      </c>
      <c r="C2" s="9" t="s">
        <v>2</v>
      </c>
      <c r="D2" s="4" t="s">
        <v>5</v>
      </c>
      <c r="E2" s="1">
        <f>E3*60/1000</f>
        <v>0</v>
      </c>
      <c r="F2" s="1">
        <f t="shared" ref="F2:L2" si="0">F3*60/1000</f>
        <v>24</v>
      </c>
      <c r="G2" s="1">
        <f t="shared" si="0"/>
        <v>36</v>
      </c>
      <c r="H2" s="1">
        <f t="shared" si="0"/>
        <v>48</v>
      </c>
      <c r="I2" s="1">
        <f t="shared" si="0"/>
        <v>60</v>
      </c>
      <c r="J2" s="1">
        <f t="shared" si="0"/>
        <v>72</v>
      </c>
      <c r="K2" s="1">
        <f t="shared" si="0"/>
        <v>84</v>
      </c>
      <c r="L2" s="1">
        <f t="shared" si="0"/>
        <v>96</v>
      </c>
    </row>
    <row r="3" spans="1:12" ht="15.75" thickBot="1" x14ac:dyDescent="0.3">
      <c r="A3" s="10"/>
      <c r="B3" s="10"/>
      <c r="C3" s="10"/>
      <c r="D3" s="5" t="s">
        <v>3</v>
      </c>
      <c r="E3" s="2">
        <v>0</v>
      </c>
      <c r="F3" s="2">
        <v>400</v>
      </c>
      <c r="G3" s="2">
        <v>600</v>
      </c>
      <c r="H3" s="2">
        <v>800</v>
      </c>
      <c r="I3" s="2">
        <v>1000</v>
      </c>
      <c r="J3" s="2">
        <v>1200</v>
      </c>
      <c r="K3" s="2">
        <v>1400</v>
      </c>
      <c r="L3" s="2">
        <v>1600</v>
      </c>
    </row>
    <row r="4" spans="1:12" ht="15.75" thickTop="1" x14ac:dyDescent="0.25">
      <c r="A4" s="6" t="s">
        <v>6</v>
      </c>
      <c r="B4" s="6">
        <v>11</v>
      </c>
      <c r="C4" s="6">
        <v>15</v>
      </c>
      <c r="D4" s="6" t="s">
        <v>4</v>
      </c>
      <c r="E4" s="3">
        <v>60</v>
      </c>
      <c r="F4" s="3">
        <v>57</v>
      </c>
      <c r="G4" s="3">
        <v>54</v>
      </c>
      <c r="H4" s="3">
        <v>51</v>
      </c>
      <c r="I4" s="3">
        <v>47</v>
      </c>
      <c r="J4" s="3">
        <v>41</v>
      </c>
      <c r="K4" s="3">
        <v>32</v>
      </c>
      <c r="L4" s="3">
        <v>20</v>
      </c>
    </row>
    <row r="6" spans="1:12" ht="17.25" x14ac:dyDescent="0.25">
      <c r="A6" s="9" t="s">
        <v>0</v>
      </c>
      <c r="B6" s="9" t="s">
        <v>1</v>
      </c>
      <c r="C6" s="9" t="s">
        <v>2</v>
      </c>
      <c r="D6" s="7" t="s">
        <v>5</v>
      </c>
      <c r="E6" s="1">
        <f>E7*60/1000</f>
        <v>0</v>
      </c>
      <c r="F6" s="1">
        <f t="shared" ref="F6:L6" si="1">F7*60/1000</f>
        <v>24</v>
      </c>
      <c r="G6" s="1">
        <f t="shared" si="1"/>
        <v>36</v>
      </c>
      <c r="H6" s="1">
        <f t="shared" si="1"/>
        <v>48</v>
      </c>
      <c r="I6" s="1">
        <f t="shared" si="1"/>
        <v>60</v>
      </c>
      <c r="J6" s="1">
        <f t="shared" si="1"/>
        <v>72</v>
      </c>
      <c r="K6" s="1">
        <f t="shared" si="1"/>
        <v>84</v>
      </c>
      <c r="L6" s="1">
        <f t="shared" si="1"/>
        <v>96</v>
      </c>
    </row>
    <row r="7" spans="1:12" ht="15.75" thickBot="1" x14ac:dyDescent="0.3">
      <c r="A7" s="10"/>
      <c r="B7" s="10"/>
      <c r="C7" s="10"/>
      <c r="D7" s="8" t="s">
        <v>3</v>
      </c>
      <c r="E7" s="2">
        <v>0</v>
      </c>
      <c r="F7" s="2">
        <v>400</v>
      </c>
      <c r="G7" s="2">
        <v>600</v>
      </c>
      <c r="H7" s="2">
        <v>800</v>
      </c>
      <c r="I7" s="2">
        <v>1000</v>
      </c>
      <c r="J7" s="2">
        <v>1200</v>
      </c>
      <c r="K7" s="2">
        <v>1400</v>
      </c>
      <c r="L7" s="2">
        <v>1600</v>
      </c>
    </row>
    <row r="8" spans="1:12" ht="15.75" thickTop="1" x14ac:dyDescent="0.25">
      <c r="A8" s="6" t="s">
        <v>7</v>
      </c>
      <c r="B8" s="6">
        <v>15</v>
      </c>
      <c r="C8" s="6">
        <v>20</v>
      </c>
      <c r="D8" s="6" t="s">
        <v>4</v>
      </c>
      <c r="E8" s="3">
        <v>80</v>
      </c>
      <c r="F8" s="3">
        <v>76</v>
      </c>
      <c r="G8" s="3">
        <v>72</v>
      </c>
      <c r="H8" s="3">
        <v>68</v>
      </c>
      <c r="I8" s="3">
        <v>62</v>
      </c>
      <c r="J8" s="3">
        <v>54</v>
      </c>
      <c r="K8" s="3">
        <v>42</v>
      </c>
      <c r="L8" s="3">
        <v>26</v>
      </c>
    </row>
    <row r="10" spans="1:12" ht="17.25" x14ac:dyDescent="0.25">
      <c r="A10" s="9" t="s">
        <v>0</v>
      </c>
      <c r="B10" s="9" t="s">
        <v>1</v>
      </c>
      <c r="C10" s="9" t="s">
        <v>2</v>
      </c>
      <c r="D10" s="7" t="s">
        <v>5</v>
      </c>
      <c r="E10" s="1">
        <f>E11*60/1000</f>
        <v>0</v>
      </c>
      <c r="F10" s="1">
        <f t="shared" ref="F10:L10" si="2">F11*60/1000</f>
        <v>24</v>
      </c>
      <c r="G10" s="1">
        <f t="shared" si="2"/>
        <v>36</v>
      </c>
      <c r="H10" s="1">
        <f t="shared" si="2"/>
        <v>48</v>
      </c>
      <c r="I10" s="1">
        <f t="shared" si="2"/>
        <v>60</v>
      </c>
      <c r="J10" s="1">
        <f t="shared" si="2"/>
        <v>72</v>
      </c>
      <c r="K10" s="1">
        <f t="shared" si="2"/>
        <v>84</v>
      </c>
      <c r="L10" s="1">
        <f t="shared" si="2"/>
        <v>96</v>
      </c>
    </row>
    <row r="11" spans="1:12" ht="15.75" thickBot="1" x14ac:dyDescent="0.3">
      <c r="A11" s="10"/>
      <c r="B11" s="10"/>
      <c r="C11" s="10"/>
      <c r="D11" s="8" t="s">
        <v>3</v>
      </c>
      <c r="E11" s="2">
        <v>0</v>
      </c>
      <c r="F11" s="2">
        <v>400</v>
      </c>
      <c r="G11" s="2">
        <v>600</v>
      </c>
      <c r="H11" s="2">
        <v>800</v>
      </c>
      <c r="I11" s="2">
        <v>1000</v>
      </c>
      <c r="J11" s="2">
        <v>1200</v>
      </c>
      <c r="K11" s="2">
        <v>1400</v>
      </c>
      <c r="L11" s="2">
        <v>1600</v>
      </c>
    </row>
    <row r="12" spans="1:12" ht="15.75" thickTop="1" x14ac:dyDescent="0.25">
      <c r="A12" s="6" t="s">
        <v>8</v>
      </c>
      <c r="B12" s="6">
        <v>18.5</v>
      </c>
      <c r="C12" s="6">
        <v>25</v>
      </c>
      <c r="D12" s="6" t="s">
        <v>4</v>
      </c>
      <c r="E12" s="3">
        <v>100</v>
      </c>
      <c r="F12" s="3">
        <v>95</v>
      </c>
      <c r="G12" s="3">
        <v>93</v>
      </c>
      <c r="H12" s="3">
        <v>84</v>
      </c>
      <c r="I12" s="3">
        <v>78</v>
      </c>
      <c r="J12" s="3">
        <v>68</v>
      </c>
      <c r="K12" s="3">
        <v>53</v>
      </c>
      <c r="L12" s="3">
        <v>33</v>
      </c>
    </row>
  </sheetData>
  <mergeCells count="9">
    <mergeCell ref="A10:A11"/>
    <mergeCell ref="B10:B11"/>
    <mergeCell ref="C10:C11"/>
    <mergeCell ref="A2:A3"/>
    <mergeCell ref="B2:B3"/>
    <mergeCell ref="C2:C3"/>
    <mergeCell ref="A6:A7"/>
    <mergeCell ref="B6:B7"/>
    <mergeCell ref="C6:C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6"/>
  <sheetViews>
    <sheetView workbookViewId="0">
      <selection activeCell="B34" sqref="B34"/>
    </sheetView>
  </sheetViews>
  <sheetFormatPr baseColWidth="10" defaultRowHeight="15" x14ac:dyDescent="0.25"/>
  <cols>
    <col min="1" max="1" width="17.5703125" customWidth="1"/>
    <col min="2" max="3" width="7.5703125" customWidth="1"/>
    <col min="5" max="12" width="6.85546875" customWidth="1"/>
  </cols>
  <sheetData>
    <row r="2" spans="1:12" ht="17.25" x14ac:dyDescent="0.25">
      <c r="A2" s="9" t="s">
        <v>0</v>
      </c>
      <c r="B2" s="9" t="s">
        <v>1</v>
      </c>
      <c r="C2" s="9" t="s">
        <v>2</v>
      </c>
      <c r="D2" s="7" t="s">
        <v>5</v>
      </c>
      <c r="E2" s="1">
        <f>E3*60/1000</f>
        <v>0</v>
      </c>
      <c r="F2" s="1">
        <f t="shared" ref="F2:L2" si="0">F3*60/1000</f>
        <v>12</v>
      </c>
      <c r="G2" s="1">
        <f t="shared" si="0"/>
        <v>18</v>
      </c>
      <c r="H2" s="1">
        <f t="shared" si="0"/>
        <v>24</v>
      </c>
      <c r="I2" s="1">
        <f t="shared" si="0"/>
        <v>30</v>
      </c>
      <c r="J2" s="1">
        <f t="shared" si="0"/>
        <v>36</v>
      </c>
      <c r="K2" s="1">
        <f t="shared" si="0"/>
        <v>39</v>
      </c>
      <c r="L2" s="1">
        <f t="shared" si="0"/>
        <v>42</v>
      </c>
    </row>
    <row r="3" spans="1:12" ht="15.75" thickBot="1" x14ac:dyDescent="0.3">
      <c r="A3" s="10"/>
      <c r="B3" s="10"/>
      <c r="C3" s="10"/>
      <c r="D3" s="8" t="s">
        <v>3</v>
      </c>
      <c r="E3" s="2">
        <v>0</v>
      </c>
      <c r="F3" s="2">
        <v>200</v>
      </c>
      <c r="G3" s="2">
        <v>300</v>
      </c>
      <c r="H3" s="2">
        <v>400</v>
      </c>
      <c r="I3" s="2">
        <v>500</v>
      </c>
      <c r="J3" s="2">
        <v>600</v>
      </c>
      <c r="K3" s="2">
        <v>650</v>
      </c>
      <c r="L3" s="2">
        <v>700</v>
      </c>
    </row>
    <row r="4" spans="1:12" ht="15.75" thickTop="1" x14ac:dyDescent="0.25">
      <c r="A4" s="6" t="s">
        <v>10</v>
      </c>
      <c r="B4" s="6">
        <v>4</v>
      </c>
      <c r="C4" s="6">
        <v>5.5</v>
      </c>
      <c r="D4" s="6" t="s">
        <v>4</v>
      </c>
      <c r="E4" s="3">
        <v>39</v>
      </c>
      <c r="F4" s="3">
        <v>38</v>
      </c>
      <c r="G4" s="3">
        <v>37</v>
      </c>
      <c r="H4" s="3">
        <v>34</v>
      </c>
      <c r="I4" s="3">
        <v>30</v>
      </c>
      <c r="J4" s="3">
        <v>25</v>
      </c>
      <c r="K4" s="3">
        <v>22</v>
      </c>
      <c r="L4" s="3">
        <v>19</v>
      </c>
    </row>
    <row r="6" spans="1:12" ht="17.25" x14ac:dyDescent="0.25">
      <c r="A6" s="9" t="s">
        <v>0</v>
      </c>
      <c r="B6" s="9" t="s">
        <v>1</v>
      </c>
      <c r="C6" s="9" t="s">
        <v>2</v>
      </c>
      <c r="D6" s="7" t="s">
        <v>5</v>
      </c>
      <c r="E6" s="1">
        <f t="shared" ref="E6:L16" si="1">E7*60/1000</f>
        <v>0</v>
      </c>
      <c r="F6" s="1">
        <f t="shared" si="1"/>
        <v>12</v>
      </c>
      <c r="G6" s="1">
        <f t="shared" si="1"/>
        <v>18</v>
      </c>
      <c r="H6" s="1">
        <f t="shared" si="1"/>
        <v>24</v>
      </c>
      <c r="I6" s="1">
        <f t="shared" si="1"/>
        <v>30</v>
      </c>
      <c r="J6" s="1">
        <f t="shared" si="1"/>
        <v>36</v>
      </c>
      <c r="K6" s="1">
        <f t="shared" si="1"/>
        <v>39</v>
      </c>
      <c r="L6" s="1">
        <f t="shared" si="1"/>
        <v>42</v>
      </c>
    </row>
    <row r="7" spans="1:12" ht="15.75" thickBot="1" x14ac:dyDescent="0.3">
      <c r="A7" s="10"/>
      <c r="B7" s="10"/>
      <c r="C7" s="10"/>
      <c r="D7" s="8" t="s">
        <v>3</v>
      </c>
      <c r="E7" s="2">
        <v>0</v>
      </c>
      <c r="F7" s="2">
        <v>200</v>
      </c>
      <c r="G7" s="2">
        <v>300</v>
      </c>
      <c r="H7" s="2">
        <v>400</v>
      </c>
      <c r="I7" s="2">
        <v>500</v>
      </c>
      <c r="J7" s="2">
        <v>600</v>
      </c>
      <c r="K7" s="2">
        <v>650</v>
      </c>
      <c r="L7" s="2">
        <v>700</v>
      </c>
    </row>
    <row r="8" spans="1:12" ht="15.75" thickTop="1" x14ac:dyDescent="0.25">
      <c r="A8" s="6" t="s">
        <v>11</v>
      </c>
      <c r="B8" s="6">
        <v>5.5</v>
      </c>
      <c r="C8" s="6">
        <v>7.5</v>
      </c>
      <c r="D8" s="6" t="s">
        <v>4</v>
      </c>
      <c r="E8" s="3">
        <v>52</v>
      </c>
      <c r="F8" s="3">
        <v>51</v>
      </c>
      <c r="G8" s="3">
        <v>49</v>
      </c>
      <c r="H8" s="3">
        <v>45</v>
      </c>
      <c r="I8" s="3">
        <v>40</v>
      </c>
      <c r="J8" s="3">
        <v>33</v>
      </c>
      <c r="K8" s="3">
        <v>29</v>
      </c>
      <c r="L8" s="3">
        <v>25</v>
      </c>
    </row>
    <row r="10" spans="1:12" ht="17.25" x14ac:dyDescent="0.25">
      <c r="A10" s="9" t="s">
        <v>0</v>
      </c>
      <c r="B10" s="9" t="s">
        <v>1</v>
      </c>
      <c r="C10" s="9" t="s">
        <v>2</v>
      </c>
      <c r="D10" s="7" t="s">
        <v>5</v>
      </c>
      <c r="E10" s="1">
        <f t="shared" ref="E10:E16" si="2">E11*60/1000</f>
        <v>0</v>
      </c>
      <c r="F10" s="1">
        <f t="shared" si="1"/>
        <v>12</v>
      </c>
      <c r="G10" s="1">
        <f t="shared" si="1"/>
        <v>18</v>
      </c>
      <c r="H10" s="1">
        <f t="shared" si="1"/>
        <v>24</v>
      </c>
      <c r="I10" s="1">
        <f t="shared" si="1"/>
        <v>30</v>
      </c>
      <c r="J10" s="1">
        <f t="shared" si="1"/>
        <v>36</v>
      </c>
      <c r="K10" s="1">
        <f t="shared" si="1"/>
        <v>39</v>
      </c>
      <c r="L10" s="1">
        <f t="shared" si="1"/>
        <v>42</v>
      </c>
    </row>
    <row r="11" spans="1:12" ht="15.75" thickBot="1" x14ac:dyDescent="0.3">
      <c r="A11" s="10"/>
      <c r="B11" s="10"/>
      <c r="C11" s="10"/>
      <c r="D11" s="8" t="s">
        <v>3</v>
      </c>
      <c r="E11" s="2">
        <v>0</v>
      </c>
      <c r="F11" s="2">
        <v>200</v>
      </c>
      <c r="G11" s="2">
        <v>300</v>
      </c>
      <c r="H11" s="2">
        <v>400</v>
      </c>
      <c r="I11" s="2">
        <v>500</v>
      </c>
      <c r="J11" s="2">
        <v>600</v>
      </c>
      <c r="K11" s="2">
        <v>650</v>
      </c>
      <c r="L11" s="2">
        <v>700</v>
      </c>
    </row>
    <row r="12" spans="1:12" ht="15.75" thickTop="1" x14ac:dyDescent="0.25">
      <c r="A12" s="6" t="s">
        <v>12</v>
      </c>
      <c r="B12" s="6">
        <v>7.5</v>
      </c>
      <c r="C12" s="6">
        <v>10</v>
      </c>
      <c r="D12" s="6" t="s">
        <v>4</v>
      </c>
      <c r="E12" s="3">
        <v>65</v>
      </c>
      <c r="F12" s="3">
        <v>63</v>
      </c>
      <c r="G12" s="3">
        <v>61</v>
      </c>
      <c r="H12" s="3">
        <v>56</v>
      </c>
      <c r="I12" s="3">
        <v>49</v>
      </c>
      <c r="J12" s="3">
        <v>41</v>
      </c>
      <c r="K12" s="3">
        <v>36</v>
      </c>
      <c r="L12" s="3">
        <v>31</v>
      </c>
    </row>
    <row r="14" spans="1:12" ht="17.25" x14ac:dyDescent="0.25">
      <c r="A14" s="9" t="s">
        <v>0</v>
      </c>
      <c r="B14" s="9" t="s">
        <v>1</v>
      </c>
      <c r="C14" s="9" t="s">
        <v>2</v>
      </c>
      <c r="D14" s="7" t="s">
        <v>5</v>
      </c>
      <c r="E14" s="1">
        <f t="shared" ref="E14:E16" si="3">E15*60/1000</f>
        <v>0</v>
      </c>
      <c r="F14" s="1">
        <f t="shared" si="1"/>
        <v>12</v>
      </c>
      <c r="G14" s="1">
        <f t="shared" si="1"/>
        <v>18</v>
      </c>
      <c r="H14" s="1">
        <f t="shared" si="1"/>
        <v>24</v>
      </c>
      <c r="I14" s="1">
        <f t="shared" si="1"/>
        <v>30</v>
      </c>
      <c r="J14" s="1">
        <f t="shared" si="1"/>
        <v>36</v>
      </c>
      <c r="K14" s="1">
        <f t="shared" si="1"/>
        <v>39</v>
      </c>
      <c r="L14" s="1">
        <f t="shared" si="1"/>
        <v>42</v>
      </c>
    </row>
    <row r="15" spans="1:12" ht="15.75" thickBot="1" x14ac:dyDescent="0.3">
      <c r="A15" s="10"/>
      <c r="B15" s="10"/>
      <c r="C15" s="10"/>
      <c r="D15" s="8" t="s">
        <v>3</v>
      </c>
      <c r="E15" s="2">
        <v>0</v>
      </c>
      <c r="F15" s="2">
        <v>200</v>
      </c>
      <c r="G15" s="2">
        <v>300</v>
      </c>
      <c r="H15" s="2">
        <v>400</v>
      </c>
      <c r="I15" s="2">
        <v>500</v>
      </c>
      <c r="J15" s="2">
        <v>600</v>
      </c>
      <c r="K15" s="2">
        <v>650</v>
      </c>
      <c r="L15" s="2">
        <v>700</v>
      </c>
    </row>
    <row r="16" spans="1:12" ht="15.75" thickTop="1" x14ac:dyDescent="0.25">
      <c r="A16" s="6" t="s">
        <v>9</v>
      </c>
      <c r="B16" s="6">
        <v>7.5</v>
      </c>
      <c r="C16" s="6">
        <v>10</v>
      </c>
      <c r="D16" s="6" t="s">
        <v>4</v>
      </c>
      <c r="E16" s="3">
        <v>78</v>
      </c>
      <c r="F16" s="3">
        <v>76</v>
      </c>
      <c r="G16" s="3">
        <v>73</v>
      </c>
      <c r="H16" s="3">
        <v>68</v>
      </c>
      <c r="I16" s="3">
        <v>60</v>
      </c>
      <c r="J16" s="3">
        <v>49</v>
      </c>
      <c r="K16" s="3">
        <v>43</v>
      </c>
      <c r="L16" s="3">
        <v>37</v>
      </c>
    </row>
  </sheetData>
  <mergeCells count="12">
    <mergeCell ref="A14:A15"/>
    <mergeCell ref="B14:B15"/>
    <mergeCell ref="C14:C15"/>
    <mergeCell ref="A10:A11"/>
    <mergeCell ref="B10:B11"/>
    <mergeCell ref="C10:C11"/>
    <mergeCell ref="A6:A7"/>
    <mergeCell ref="B6:B7"/>
    <mergeCell ref="C6:C7"/>
    <mergeCell ref="A2:A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"/>
  <sheetViews>
    <sheetView workbookViewId="0">
      <selection sqref="A1:XFD1048576"/>
    </sheetView>
  </sheetViews>
  <sheetFormatPr baseColWidth="10" defaultRowHeight="15" x14ac:dyDescent="0.25"/>
  <cols>
    <col min="1" max="1" width="17.5703125" customWidth="1"/>
    <col min="2" max="3" width="7.5703125" customWidth="1"/>
    <col min="5" max="12" width="6.85546875" customWidth="1"/>
  </cols>
  <sheetData>
    <row r="2" spans="1:12" ht="17.25" x14ac:dyDescent="0.25">
      <c r="A2" s="9" t="s">
        <v>0</v>
      </c>
      <c r="B2" s="9" t="s">
        <v>1</v>
      </c>
      <c r="C2" s="9" t="s">
        <v>2</v>
      </c>
      <c r="D2" s="7" t="s">
        <v>5</v>
      </c>
      <c r="E2" s="1">
        <f>E3*60/1000</f>
        <v>0</v>
      </c>
      <c r="F2" s="1">
        <f t="shared" ref="F2:L2" si="0">F3*60/1000</f>
        <v>18</v>
      </c>
      <c r="G2" s="1">
        <f t="shared" si="0"/>
        <v>24</v>
      </c>
      <c r="H2" s="1">
        <f t="shared" si="0"/>
        <v>30</v>
      </c>
      <c r="I2" s="1">
        <f t="shared" si="0"/>
        <v>36</v>
      </c>
      <c r="J2" s="1">
        <f t="shared" si="0"/>
        <v>42</v>
      </c>
      <c r="K2" s="1">
        <f t="shared" si="0"/>
        <v>48</v>
      </c>
      <c r="L2" s="1">
        <f t="shared" si="0"/>
        <v>54</v>
      </c>
    </row>
    <row r="3" spans="1:12" ht="15.75" thickBot="1" x14ac:dyDescent="0.3">
      <c r="A3" s="10"/>
      <c r="B3" s="10"/>
      <c r="C3" s="10"/>
      <c r="D3" s="8" t="s">
        <v>3</v>
      </c>
      <c r="E3" s="2">
        <v>0</v>
      </c>
      <c r="F3" s="2">
        <v>300</v>
      </c>
      <c r="G3" s="2">
        <v>400</v>
      </c>
      <c r="H3" s="2">
        <v>500</v>
      </c>
      <c r="I3" s="2">
        <v>600</v>
      </c>
      <c r="J3" s="2">
        <v>700</v>
      </c>
      <c r="K3" s="2">
        <v>800</v>
      </c>
      <c r="L3" s="2">
        <v>900</v>
      </c>
    </row>
    <row r="4" spans="1:12" ht="15.75" thickTop="1" x14ac:dyDescent="0.25">
      <c r="A4" s="6" t="s">
        <v>14</v>
      </c>
      <c r="B4" s="6">
        <v>4</v>
      </c>
      <c r="C4" s="6">
        <v>5.5</v>
      </c>
      <c r="D4" s="6" t="s">
        <v>4</v>
      </c>
      <c r="E4" s="3">
        <v>29</v>
      </c>
      <c r="F4" s="3">
        <v>26</v>
      </c>
      <c r="G4" s="3">
        <v>25</v>
      </c>
      <c r="H4" s="3">
        <v>24</v>
      </c>
      <c r="I4" s="3">
        <v>22</v>
      </c>
      <c r="J4" s="3">
        <v>18</v>
      </c>
      <c r="K4" s="3">
        <v>14</v>
      </c>
      <c r="L4" s="3">
        <v>9</v>
      </c>
    </row>
    <row r="6" spans="1:12" ht="17.25" x14ac:dyDescent="0.25">
      <c r="A6" s="9" t="s">
        <v>0</v>
      </c>
      <c r="B6" s="9" t="s">
        <v>1</v>
      </c>
      <c r="C6" s="9" t="s">
        <v>2</v>
      </c>
      <c r="D6" s="7" t="s">
        <v>5</v>
      </c>
      <c r="E6" s="1">
        <f>E7*60/1000</f>
        <v>0</v>
      </c>
      <c r="F6" s="1">
        <f t="shared" ref="F6:L6" si="1">F7*60/1000</f>
        <v>18</v>
      </c>
      <c r="G6" s="1">
        <f t="shared" si="1"/>
        <v>24</v>
      </c>
      <c r="H6" s="1">
        <f t="shared" si="1"/>
        <v>30</v>
      </c>
      <c r="I6" s="1">
        <f t="shared" si="1"/>
        <v>36</v>
      </c>
      <c r="J6" s="1">
        <f t="shared" si="1"/>
        <v>42</v>
      </c>
      <c r="K6" s="1">
        <f t="shared" si="1"/>
        <v>48</v>
      </c>
      <c r="L6" s="1">
        <f t="shared" si="1"/>
        <v>54</v>
      </c>
    </row>
    <row r="7" spans="1:12" ht="15.75" thickBot="1" x14ac:dyDescent="0.3">
      <c r="A7" s="10"/>
      <c r="B7" s="10"/>
      <c r="C7" s="10"/>
      <c r="D7" s="8" t="s">
        <v>3</v>
      </c>
      <c r="E7" s="2">
        <v>0</v>
      </c>
      <c r="F7" s="2">
        <v>300</v>
      </c>
      <c r="G7" s="2">
        <v>400</v>
      </c>
      <c r="H7" s="2">
        <v>500</v>
      </c>
      <c r="I7" s="2">
        <v>600</v>
      </c>
      <c r="J7" s="2">
        <v>700</v>
      </c>
      <c r="K7" s="2">
        <v>800</v>
      </c>
      <c r="L7" s="2">
        <v>900</v>
      </c>
    </row>
    <row r="8" spans="1:12" ht="15.75" thickTop="1" x14ac:dyDescent="0.25">
      <c r="A8" s="6" t="s">
        <v>13</v>
      </c>
      <c r="B8" s="6">
        <v>5.5</v>
      </c>
      <c r="C8" s="6">
        <v>7.5</v>
      </c>
      <c r="D8" s="6" t="s">
        <v>4</v>
      </c>
      <c r="E8" s="3">
        <v>43</v>
      </c>
      <c r="F8" s="3">
        <v>39</v>
      </c>
      <c r="G8" s="3">
        <v>38</v>
      </c>
      <c r="H8" s="3">
        <v>36</v>
      </c>
      <c r="I8" s="3">
        <v>32</v>
      </c>
      <c r="J8" s="3">
        <v>27</v>
      </c>
      <c r="K8" s="3">
        <v>21</v>
      </c>
      <c r="L8" s="3">
        <v>14</v>
      </c>
    </row>
  </sheetData>
  <mergeCells count="6">
    <mergeCell ref="A6:A7"/>
    <mergeCell ref="B6:B7"/>
    <mergeCell ref="C6:C7"/>
    <mergeCell ref="A2:A3"/>
    <mergeCell ref="B2:B3"/>
    <mergeCell ref="C2: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0"/>
  <sheetViews>
    <sheetView workbookViewId="0">
      <selection activeCell="D38" sqref="D38"/>
    </sheetView>
  </sheetViews>
  <sheetFormatPr baseColWidth="10" defaultRowHeight="15" x14ac:dyDescent="0.25"/>
  <cols>
    <col min="1" max="1" width="17.5703125" customWidth="1"/>
    <col min="2" max="3" width="7.5703125" customWidth="1"/>
    <col min="5" max="12" width="6.85546875" customWidth="1"/>
  </cols>
  <sheetData>
    <row r="2" spans="1:12" ht="17.25" x14ac:dyDescent="0.25">
      <c r="A2" s="9" t="s">
        <v>0</v>
      </c>
      <c r="B2" s="9" t="s">
        <v>1</v>
      </c>
      <c r="C2" s="9" t="s">
        <v>2</v>
      </c>
      <c r="D2" s="7" t="s">
        <v>5</v>
      </c>
      <c r="E2" s="1">
        <f>E3*60/1000</f>
        <v>0</v>
      </c>
      <c r="F2" s="1">
        <f t="shared" ref="F2:L2" si="0">F3*60/1000</f>
        <v>30</v>
      </c>
      <c r="G2" s="1">
        <f t="shared" si="0"/>
        <v>42</v>
      </c>
      <c r="H2" s="1">
        <f t="shared" si="0"/>
        <v>48</v>
      </c>
      <c r="I2" s="1">
        <f t="shared" si="0"/>
        <v>54</v>
      </c>
      <c r="J2" s="1">
        <f t="shared" si="0"/>
        <v>60</v>
      </c>
      <c r="K2" s="1">
        <f t="shared" si="0"/>
        <v>72</v>
      </c>
      <c r="L2" s="1">
        <f t="shared" si="0"/>
        <v>84</v>
      </c>
    </row>
    <row r="3" spans="1:12" ht="15.75" thickBot="1" x14ac:dyDescent="0.3">
      <c r="A3" s="10"/>
      <c r="B3" s="10"/>
      <c r="C3" s="10"/>
      <c r="D3" s="8" t="s">
        <v>3</v>
      </c>
      <c r="E3" s="2">
        <v>0</v>
      </c>
      <c r="F3" s="2">
        <v>500</v>
      </c>
      <c r="G3" s="2">
        <v>700</v>
      </c>
      <c r="H3" s="2">
        <v>800</v>
      </c>
      <c r="I3" s="2">
        <v>900</v>
      </c>
      <c r="J3" s="2">
        <v>1000</v>
      </c>
      <c r="K3" s="2">
        <v>1200</v>
      </c>
      <c r="L3" s="2">
        <v>1400</v>
      </c>
    </row>
    <row r="4" spans="1:12" ht="15.75" thickTop="1" x14ac:dyDescent="0.25">
      <c r="A4" s="6" t="s">
        <v>16</v>
      </c>
      <c r="B4" s="6">
        <v>4</v>
      </c>
      <c r="C4" s="6">
        <v>5.5</v>
      </c>
      <c r="D4" s="6" t="s">
        <v>4</v>
      </c>
      <c r="E4" s="3">
        <v>28</v>
      </c>
      <c r="F4" s="3">
        <v>24.2</v>
      </c>
      <c r="G4" s="3">
        <v>21.8</v>
      </c>
      <c r="H4" s="3">
        <v>20</v>
      </c>
      <c r="I4" s="3">
        <v>18.600000000000001</v>
      </c>
      <c r="J4" s="3">
        <v>16.8</v>
      </c>
      <c r="K4" s="3">
        <v>12.4</v>
      </c>
      <c r="L4" s="3">
        <v>7</v>
      </c>
    </row>
    <row r="6" spans="1:12" ht="17.25" x14ac:dyDescent="0.25">
      <c r="A6" s="9" t="s">
        <v>0</v>
      </c>
      <c r="B6" s="9" t="s">
        <v>1</v>
      </c>
      <c r="C6" s="9" t="s">
        <v>2</v>
      </c>
      <c r="D6" s="7" t="s">
        <v>5</v>
      </c>
      <c r="E6" s="1">
        <f>E7*60/1000</f>
        <v>0</v>
      </c>
      <c r="F6" s="1">
        <f t="shared" ref="F6:L6" si="1">F7*60/1000</f>
        <v>30</v>
      </c>
      <c r="G6" s="1">
        <f t="shared" si="1"/>
        <v>42</v>
      </c>
      <c r="H6" s="1">
        <f t="shared" si="1"/>
        <v>48</v>
      </c>
      <c r="I6" s="1">
        <f t="shared" si="1"/>
        <v>54</v>
      </c>
      <c r="J6" s="1">
        <f t="shared" si="1"/>
        <v>60</v>
      </c>
      <c r="K6" s="1">
        <f t="shared" si="1"/>
        <v>72</v>
      </c>
      <c r="L6" s="1">
        <f t="shared" si="1"/>
        <v>84</v>
      </c>
    </row>
    <row r="7" spans="1:12" ht="15.75" thickBot="1" x14ac:dyDescent="0.3">
      <c r="A7" s="10"/>
      <c r="B7" s="10"/>
      <c r="C7" s="10"/>
      <c r="D7" s="8" t="s">
        <v>3</v>
      </c>
      <c r="E7" s="2">
        <v>0</v>
      </c>
      <c r="F7" s="2">
        <v>500</v>
      </c>
      <c r="G7" s="2">
        <v>700</v>
      </c>
      <c r="H7" s="2">
        <v>800</v>
      </c>
      <c r="I7" s="2">
        <v>900</v>
      </c>
      <c r="J7" s="2">
        <v>1000</v>
      </c>
      <c r="K7" s="2">
        <v>1200</v>
      </c>
      <c r="L7" s="2">
        <v>1400</v>
      </c>
    </row>
    <row r="8" spans="1:12" ht="15.75" thickTop="1" x14ac:dyDescent="0.25">
      <c r="A8" s="6" t="s">
        <v>17</v>
      </c>
      <c r="B8" s="6">
        <v>5.5</v>
      </c>
      <c r="C8" s="6">
        <v>7.5</v>
      </c>
      <c r="D8" s="6" t="s">
        <v>4</v>
      </c>
      <c r="E8" s="3">
        <v>42</v>
      </c>
      <c r="F8" s="3">
        <v>36</v>
      </c>
      <c r="G8" s="3">
        <v>32.700000000000003</v>
      </c>
      <c r="H8" s="3">
        <v>31.5</v>
      </c>
      <c r="I8" s="3">
        <v>28</v>
      </c>
      <c r="J8" s="3">
        <v>25.2</v>
      </c>
      <c r="K8" s="3">
        <v>18.600000000000001</v>
      </c>
      <c r="L8" s="3">
        <v>10</v>
      </c>
    </row>
    <row r="10" spans="1:12" ht="17.25" x14ac:dyDescent="0.25">
      <c r="A10" s="9" t="s">
        <v>0</v>
      </c>
      <c r="B10" s="9" t="s">
        <v>1</v>
      </c>
      <c r="C10" s="9" t="s">
        <v>2</v>
      </c>
      <c r="D10" s="7" t="s">
        <v>5</v>
      </c>
      <c r="E10" s="1">
        <f>E11*60/1000</f>
        <v>0</v>
      </c>
      <c r="F10" s="1">
        <f t="shared" ref="F10:L10" si="2">F11*60/1000</f>
        <v>30</v>
      </c>
      <c r="G10" s="1">
        <f t="shared" si="2"/>
        <v>42</v>
      </c>
      <c r="H10" s="1">
        <f t="shared" si="2"/>
        <v>48</v>
      </c>
      <c r="I10" s="1">
        <f t="shared" si="2"/>
        <v>54</v>
      </c>
      <c r="J10" s="1">
        <f t="shared" si="2"/>
        <v>60</v>
      </c>
      <c r="K10" s="1">
        <f t="shared" si="2"/>
        <v>72</v>
      </c>
      <c r="L10" s="1">
        <f t="shared" si="2"/>
        <v>84</v>
      </c>
    </row>
    <row r="11" spans="1:12" ht="15.75" thickBot="1" x14ac:dyDescent="0.3">
      <c r="A11" s="10"/>
      <c r="B11" s="10"/>
      <c r="C11" s="10"/>
      <c r="D11" s="8" t="s">
        <v>3</v>
      </c>
      <c r="E11" s="2">
        <v>0</v>
      </c>
      <c r="F11" s="2">
        <v>500</v>
      </c>
      <c r="G11" s="2">
        <v>700</v>
      </c>
      <c r="H11" s="2">
        <v>800</v>
      </c>
      <c r="I11" s="2">
        <v>900</v>
      </c>
      <c r="J11" s="2">
        <v>1000</v>
      </c>
      <c r="K11" s="2">
        <v>1200</v>
      </c>
      <c r="L11" s="2">
        <v>1400</v>
      </c>
    </row>
    <row r="12" spans="1:12" ht="15.75" thickTop="1" x14ac:dyDescent="0.25">
      <c r="A12" s="6" t="s">
        <v>18</v>
      </c>
      <c r="B12" s="6">
        <v>7.5</v>
      </c>
      <c r="C12" s="6">
        <v>10</v>
      </c>
      <c r="D12" s="6" t="s">
        <v>4</v>
      </c>
      <c r="E12" s="3">
        <v>56</v>
      </c>
      <c r="F12" s="3">
        <v>48</v>
      </c>
      <c r="G12" s="3">
        <v>44</v>
      </c>
      <c r="H12" s="3">
        <v>42</v>
      </c>
      <c r="I12" s="3">
        <v>37</v>
      </c>
      <c r="J12" s="3">
        <v>34</v>
      </c>
      <c r="K12" s="3">
        <v>25</v>
      </c>
      <c r="L12" s="3">
        <v>14</v>
      </c>
    </row>
    <row r="14" spans="1:12" ht="17.25" x14ac:dyDescent="0.25">
      <c r="A14" s="9" t="s">
        <v>0</v>
      </c>
      <c r="B14" s="9" t="s">
        <v>1</v>
      </c>
      <c r="C14" s="9" t="s">
        <v>2</v>
      </c>
      <c r="D14" s="7" t="s">
        <v>5</v>
      </c>
      <c r="E14" s="1">
        <f>E15*60/1000</f>
        <v>0</v>
      </c>
      <c r="F14" s="1">
        <f t="shared" ref="F14:L14" si="3">F15*60/1000</f>
        <v>30</v>
      </c>
      <c r="G14" s="1">
        <f t="shared" si="3"/>
        <v>42</v>
      </c>
      <c r="H14" s="1">
        <f t="shared" si="3"/>
        <v>48</v>
      </c>
      <c r="I14" s="1">
        <f t="shared" si="3"/>
        <v>54</v>
      </c>
      <c r="J14" s="1">
        <f t="shared" si="3"/>
        <v>60</v>
      </c>
      <c r="K14" s="1">
        <f t="shared" si="3"/>
        <v>72</v>
      </c>
      <c r="L14" s="1">
        <f t="shared" si="3"/>
        <v>84</v>
      </c>
    </row>
    <row r="15" spans="1:12" ht="15.75" thickBot="1" x14ac:dyDescent="0.3">
      <c r="A15" s="10"/>
      <c r="B15" s="10"/>
      <c r="C15" s="10"/>
      <c r="D15" s="8" t="s">
        <v>3</v>
      </c>
      <c r="E15" s="2">
        <v>0</v>
      </c>
      <c r="F15" s="2">
        <v>500</v>
      </c>
      <c r="G15" s="2">
        <v>700</v>
      </c>
      <c r="H15" s="2">
        <v>800</v>
      </c>
      <c r="I15" s="2">
        <v>900</v>
      </c>
      <c r="J15" s="2">
        <v>1000</v>
      </c>
      <c r="K15" s="2">
        <v>1200</v>
      </c>
      <c r="L15" s="2">
        <v>1400</v>
      </c>
    </row>
    <row r="16" spans="1:12" ht="15.75" thickTop="1" x14ac:dyDescent="0.25">
      <c r="A16" s="6" t="s">
        <v>15</v>
      </c>
      <c r="B16" s="6">
        <v>9.1999999999999993</v>
      </c>
      <c r="C16" s="6">
        <v>12.5</v>
      </c>
      <c r="D16" s="6" t="s">
        <v>4</v>
      </c>
      <c r="E16" s="3">
        <v>70</v>
      </c>
      <c r="F16" s="3">
        <v>61</v>
      </c>
      <c r="G16" s="3">
        <v>55</v>
      </c>
      <c r="H16" s="3">
        <v>53</v>
      </c>
      <c r="I16" s="3">
        <v>47</v>
      </c>
      <c r="J16" s="3">
        <v>42</v>
      </c>
      <c r="K16" s="3">
        <v>31</v>
      </c>
      <c r="L16" s="3">
        <v>18</v>
      </c>
    </row>
    <row r="18" spans="1:12" ht="17.25" x14ac:dyDescent="0.25">
      <c r="A18" s="9" t="s">
        <v>0</v>
      </c>
      <c r="B18" s="9" t="s">
        <v>1</v>
      </c>
      <c r="C18" s="9" t="s">
        <v>2</v>
      </c>
      <c r="D18" s="7" t="s">
        <v>5</v>
      </c>
      <c r="E18" s="1">
        <f>E19*60/1000</f>
        <v>0</v>
      </c>
      <c r="F18" s="1">
        <f t="shared" ref="F18:L18" si="4">F19*60/1000</f>
        <v>30</v>
      </c>
      <c r="G18" s="1">
        <f t="shared" si="4"/>
        <v>42</v>
      </c>
      <c r="H18" s="1">
        <f t="shared" si="4"/>
        <v>48</v>
      </c>
      <c r="I18" s="1">
        <f t="shared" si="4"/>
        <v>54</v>
      </c>
      <c r="J18" s="1">
        <f t="shared" si="4"/>
        <v>60</v>
      </c>
      <c r="K18" s="1">
        <f t="shared" si="4"/>
        <v>72</v>
      </c>
      <c r="L18" s="1">
        <f t="shared" si="4"/>
        <v>84</v>
      </c>
    </row>
    <row r="19" spans="1:12" ht="15.75" thickBot="1" x14ac:dyDescent="0.3">
      <c r="A19" s="10"/>
      <c r="B19" s="10"/>
      <c r="C19" s="10"/>
      <c r="D19" s="8" t="s">
        <v>3</v>
      </c>
      <c r="E19" s="2">
        <v>0</v>
      </c>
      <c r="F19" s="2">
        <v>500</v>
      </c>
      <c r="G19" s="2">
        <v>700</v>
      </c>
      <c r="H19" s="2">
        <v>800</v>
      </c>
      <c r="I19" s="2">
        <v>900</v>
      </c>
      <c r="J19" s="2">
        <v>1000</v>
      </c>
      <c r="K19" s="2">
        <v>1200</v>
      </c>
      <c r="L19" s="2">
        <v>1400</v>
      </c>
    </row>
    <row r="20" spans="1:12" ht="15.75" thickTop="1" x14ac:dyDescent="0.25">
      <c r="A20" s="6" t="s">
        <v>19</v>
      </c>
      <c r="B20" s="6">
        <v>11</v>
      </c>
      <c r="C20" s="6">
        <v>15</v>
      </c>
      <c r="D20" s="6" t="s">
        <v>4</v>
      </c>
      <c r="E20" s="3">
        <v>85</v>
      </c>
      <c r="F20" s="3">
        <v>73</v>
      </c>
      <c r="G20" s="3">
        <v>66</v>
      </c>
      <c r="H20" s="3">
        <v>63</v>
      </c>
      <c r="I20" s="3">
        <v>56</v>
      </c>
      <c r="J20" s="3">
        <v>50</v>
      </c>
      <c r="K20" s="3">
        <v>37</v>
      </c>
      <c r="L20" s="3">
        <v>21</v>
      </c>
    </row>
  </sheetData>
  <mergeCells count="15">
    <mergeCell ref="A14:A15"/>
    <mergeCell ref="B14:B15"/>
    <mergeCell ref="C14:C15"/>
    <mergeCell ref="A18:A19"/>
    <mergeCell ref="B18:B19"/>
    <mergeCell ref="C18:C19"/>
    <mergeCell ref="A6:A7"/>
    <mergeCell ref="B6:B7"/>
    <mergeCell ref="C6:C7"/>
    <mergeCell ref="A10:A11"/>
    <mergeCell ref="B10:B11"/>
    <mergeCell ref="C10:C11"/>
    <mergeCell ref="A2:A3"/>
    <mergeCell ref="B2:B3"/>
    <mergeCell ref="C2:C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"/>
  <sheetViews>
    <sheetView workbookViewId="0">
      <selection sqref="A1:XFD1048576"/>
    </sheetView>
  </sheetViews>
  <sheetFormatPr baseColWidth="10" defaultRowHeight="15" x14ac:dyDescent="0.25"/>
  <cols>
    <col min="1" max="1" width="17.5703125" customWidth="1"/>
    <col min="2" max="3" width="7.5703125" customWidth="1"/>
    <col min="5" max="12" width="6.85546875" customWidth="1"/>
  </cols>
  <sheetData>
    <row r="2" spans="1:12" ht="17.25" x14ac:dyDescent="0.25">
      <c r="A2" s="9" t="s">
        <v>0</v>
      </c>
      <c r="B2" s="9" t="s">
        <v>1</v>
      </c>
      <c r="C2" s="9" t="s">
        <v>2</v>
      </c>
      <c r="D2" s="7" t="s">
        <v>5</v>
      </c>
      <c r="E2" s="1">
        <f>E3*60/1000</f>
        <v>0</v>
      </c>
      <c r="F2" s="1">
        <f t="shared" ref="F2:L2" si="0">F3*60/1000</f>
        <v>36</v>
      </c>
      <c r="G2" s="1">
        <f t="shared" si="0"/>
        <v>48</v>
      </c>
      <c r="H2" s="1">
        <f t="shared" si="0"/>
        <v>60</v>
      </c>
      <c r="I2" s="1">
        <f t="shared" si="0"/>
        <v>72</v>
      </c>
      <c r="J2" s="1">
        <f t="shared" si="0"/>
        <v>84</v>
      </c>
      <c r="K2" s="1">
        <f t="shared" si="0"/>
        <v>108</v>
      </c>
      <c r="L2" s="1">
        <f t="shared" si="0"/>
        <v>120</v>
      </c>
    </row>
    <row r="3" spans="1:12" ht="15.75" thickBot="1" x14ac:dyDescent="0.3">
      <c r="A3" s="10"/>
      <c r="B3" s="10"/>
      <c r="C3" s="10"/>
      <c r="D3" s="8" t="s">
        <v>3</v>
      </c>
      <c r="E3" s="2">
        <v>0</v>
      </c>
      <c r="F3" s="2">
        <v>600</v>
      </c>
      <c r="G3" s="2">
        <v>800</v>
      </c>
      <c r="H3" s="2">
        <v>1000</v>
      </c>
      <c r="I3" s="2">
        <v>1200</v>
      </c>
      <c r="J3" s="2">
        <v>1400</v>
      </c>
      <c r="K3" s="2">
        <v>1800</v>
      </c>
      <c r="L3" s="2">
        <v>2000</v>
      </c>
    </row>
    <row r="4" spans="1:12" ht="15.75" thickTop="1" x14ac:dyDescent="0.25">
      <c r="A4" s="6" t="s">
        <v>20</v>
      </c>
      <c r="B4" s="6">
        <v>5.5</v>
      </c>
      <c r="C4" s="6">
        <v>7.5</v>
      </c>
      <c r="D4" s="6" t="s">
        <v>4</v>
      </c>
      <c r="E4" s="3">
        <v>28</v>
      </c>
      <c r="F4" s="3">
        <v>25</v>
      </c>
      <c r="G4" s="3">
        <v>23.6</v>
      </c>
      <c r="H4" s="3">
        <v>22</v>
      </c>
      <c r="I4" s="3">
        <v>20.7</v>
      </c>
      <c r="J4" s="3">
        <v>18.5</v>
      </c>
      <c r="K4" s="3">
        <v>12.7</v>
      </c>
      <c r="L4" s="3">
        <v>8</v>
      </c>
    </row>
    <row r="6" spans="1:12" ht="17.25" x14ac:dyDescent="0.25">
      <c r="A6" s="9" t="s">
        <v>0</v>
      </c>
      <c r="B6" s="9" t="s">
        <v>1</v>
      </c>
      <c r="C6" s="9" t="s">
        <v>2</v>
      </c>
      <c r="D6" s="7" t="s">
        <v>5</v>
      </c>
      <c r="E6" s="1">
        <f t="shared" ref="E6:L12" si="1">E7*60/1000</f>
        <v>0</v>
      </c>
      <c r="F6" s="1">
        <f t="shared" si="1"/>
        <v>36</v>
      </c>
      <c r="G6" s="1">
        <f t="shared" si="1"/>
        <v>48</v>
      </c>
      <c r="H6" s="1">
        <f t="shared" si="1"/>
        <v>60</v>
      </c>
      <c r="I6" s="1">
        <f t="shared" si="1"/>
        <v>72</v>
      </c>
      <c r="J6" s="1">
        <f t="shared" si="1"/>
        <v>84</v>
      </c>
      <c r="K6" s="1">
        <f t="shared" si="1"/>
        <v>108</v>
      </c>
      <c r="L6" s="1">
        <f t="shared" si="1"/>
        <v>120</v>
      </c>
    </row>
    <row r="7" spans="1:12" ht="15.75" thickBot="1" x14ac:dyDescent="0.3">
      <c r="A7" s="10"/>
      <c r="B7" s="10"/>
      <c r="C7" s="10"/>
      <c r="D7" s="8" t="s">
        <v>3</v>
      </c>
      <c r="E7" s="2">
        <v>0</v>
      </c>
      <c r="F7" s="2">
        <v>600</v>
      </c>
      <c r="G7" s="2">
        <v>800</v>
      </c>
      <c r="H7" s="2">
        <v>1000</v>
      </c>
      <c r="I7" s="2">
        <v>1200</v>
      </c>
      <c r="J7" s="2">
        <v>1400</v>
      </c>
      <c r="K7" s="2">
        <v>1800</v>
      </c>
      <c r="L7" s="2">
        <v>2000</v>
      </c>
    </row>
    <row r="8" spans="1:12" ht="15.75" thickTop="1" x14ac:dyDescent="0.25">
      <c r="A8" s="6" t="s">
        <v>21</v>
      </c>
      <c r="B8" s="6">
        <v>11</v>
      </c>
      <c r="C8" s="6">
        <v>15</v>
      </c>
      <c r="D8" s="6" t="s">
        <v>4</v>
      </c>
      <c r="E8" s="3">
        <v>56</v>
      </c>
      <c r="F8" s="3">
        <v>50</v>
      </c>
      <c r="G8" s="3">
        <v>47</v>
      </c>
      <c r="H8" s="3">
        <v>44</v>
      </c>
      <c r="I8" s="3">
        <v>42</v>
      </c>
      <c r="J8" s="3">
        <v>37</v>
      </c>
      <c r="K8" s="3">
        <v>25</v>
      </c>
      <c r="L8" s="3">
        <v>16</v>
      </c>
    </row>
    <row r="10" spans="1:12" ht="17.25" x14ac:dyDescent="0.25">
      <c r="A10" s="9" t="s">
        <v>0</v>
      </c>
      <c r="B10" s="9" t="s">
        <v>1</v>
      </c>
      <c r="C10" s="9" t="s">
        <v>2</v>
      </c>
      <c r="D10" s="7" t="s">
        <v>5</v>
      </c>
      <c r="E10" s="1">
        <f t="shared" ref="E10:E12" si="2">E11*60/1000</f>
        <v>0</v>
      </c>
      <c r="F10" s="1">
        <f t="shared" si="1"/>
        <v>36</v>
      </c>
      <c r="G10" s="1">
        <f t="shared" si="1"/>
        <v>48</v>
      </c>
      <c r="H10" s="1">
        <f t="shared" si="1"/>
        <v>60</v>
      </c>
      <c r="I10" s="1">
        <f t="shared" si="1"/>
        <v>72</v>
      </c>
      <c r="J10" s="1">
        <f t="shared" si="1"/>
        <v>84</v>
      </c>
      <c r="K10" s="1">
        <f t="shared" si="1"/>
        <v>108</v>
      </c>
      <c r="L10" s="1">
        <f t="shared" si="1"/>
        <v>120</v>
      </c>
    </row>
    <row r="11" spans="1:12" ht="15.75" thickBot="1" x14ac:dyDescent="0.3">
      <c r="A11" s="10"/>
      <c r="B11" s="10"/>
      <c r="C11" s="10"/>
      <c r="D11" s="8" t="s">
        <v>3</v>
      </c>
      <c r="E11" s="2">
        <v>0</v>
      </c>
      <c r="F11" s="2">
        <v>600</v>
      </c>
      <c r="G11" s="2">
        <v>800</v>
      </c>
      <c r="H11" s="2">
        <v>1000</v>
      </c>
      <c r="I11" s="2">
        <v>1200</v>
      </c>
      <c r="J11" s="2">
        <v>1400</v>
      </c>
      <c r="K11" s="2">
        <v>1800</v>
      </c>
      <c r="L11" s="2">
        <v>2000</v>
      </c>
    </row>
    <row r="12" spans="1:12" ht="15.75" thickTop="1" x14ac:dyDescent="0.25">
      <c r="A12" s="6" t="s">
        <v>22</v>
      </c>
      <c r="B12" s="6">
        <v>18.5</v>
      </c>
      <c r="C12" s="6">
        <v>25</v>
      </c>
      <c r="D12" s="6" t="s">
        <v>4</v>
      </c>
      <c r="E12" s="3">
        <v>84</v>
      </c>
      <c r="F12" s="3">
        <v>75</v>
      </c>
      <c r="G12" s="3">
        <v>71</v>
      </c>
      <c r="H12" s="3">
        <v>67</v>
      </c>
      <c r="I12" s="3">
        <v>62</v>
      </c>
      <c r="J12" s="3">
        <v>56</v>
      </c>
      <c r="K12" s="3">
        <v>38</v>
      </c>
      <c r="L12" s="3">
        <v>25</v>
      </c>
    </row>
  </sheetData>
  <mergeCells count="9">
    <mergeCell ref="A6:A7"/>
    <mergeCell ref="B6:B7"/>
    <mergeCell ref="C6:C7"/>
    <mergeCell ref="A10:A11"/>
    <mergeCell ref="B10:B11"/>
    <mergeCell ref="C10:C11"/>
    <mergeCell ref="A2:A3"/>
    <mergeCell ref="B2:B3"/>
    <mergeCell ref="C2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"/>
  <sheetViews>
    <sheetView workbookViewId="0">
      <selection sqref="A1:XFD1048576"/>
    </sheetView>
  </sheetViews>
  <sheetFormatPr baseColWidth="10" defaultRowHeight="15" x14ac:dyDescent="0.25"/>
  <cols>
    <col min="1" max="1" width="17.5703125" customWidth="1"/>
    <col min="2" max="3" width="7.5703125" customWidth="1"/>
    <col min="5" max="12" width="6.85546875" customWidth="1"/>
  </cols>
  <sheetData>
    <row r="2" spans="1:12" ht="17.25" x14ac:dyDescent="0.25">
      <c r="A2" s="9" t="s">
        <v>0</v>
      </c>
      <c r="B2" s="9" t="s">
        <v>1</v>
      </c>
      <c r="C2" s="9" t="s">
        <v>2</v>
      </c>
      <c r="D2" s="7" t="s">
        <v>5</v>
      </c>
      <c r="E2" s="1">
        <f>E3*60/1000</f>
        <v>0</v>
      </c>
      <c r="F2" s="1">
        <f t="shared" ref="F2:L2" si="0">F3*60/1000</f>
        <v>45</v>
      </c>
      <c r="G2" s="1">
        <f t="shared" si="0"/>
        <v>60</v>
      </c>
      <c r="H2" s="1">
        <f t="shared" si="0"/>
        <v>75</v>
      </c>
      <c r="I2" s="1">
        <f t="shared" si="0"/>
        <v>90</v>
      </c>
      <c r="J2" s="1">
        <f t="shared" si="0"/>
        <v>105</v>
      </c>
      <c r="K2" s="1">
        <f t="shared" si="0"/>
        <v>120</v>
      </c>
      <c r="L2" s="1">
        <f t="shared" si="0"/>
        <v>138</v>
      </c>
    </row>
    <row r="3" spans="1:12" ht="15.75" thickBot="1" x14ac:dyDescent="0.3">
      <c r="A3" s="10"/>
      <c r="B3" s="10"/>
      <c r="C3" s="10"/>
      <c r="D3" s="8" t="s">
        <v>3</v>
      </c>
      <c r="E3" s="2">
        <v>0</v>
      </c>
      <c r="F3" s="2">
        <v>750</v>
      </c>
      <c r="G3" s="2">
        <v>1000</v>
      </c>
      <c r="H3" s="2">
        <v>1250</v>
      </c>
      <c r="I3" s="2">
        <v>1500</v>
      </c>
      <c r="J3" s="2">
        <v>1750</v>
      </c>
      <c r="K3" s="2">
        <v>2000</v>
      </c>
      <c r="L3" s="2">
        <v>2300</v>
      </c>
    </row>
    <row r="4" spans="1:12" ht="15.75" thickTop="1" x14ac:dyDescent="0.25">
      <c r="A4" s="6" t="s">
        <v>23</v>
      </c>
      <c r="B4" s="6">
        <v>7.5</v>
      </c>
      <c r="C4" s="6">
        <v>10</v>
      </c>
      <c r="D4" s="6" t="s">
        <v>4</v>
      </c>
      <c r="E4" s="3">
        <v>28</v>
      </c>
      <c r="F4" s="3">
        <v>24.3</v>
      </c>
      <c r="G4" s="3">
        <v>23.3</v>
      </c>
      <c r="H4" s="3">
        <v>22.3</v>
      </c>
      <c r="I4" s="3">
        <v>20.8</v>
      </c>
      <c r="J4" s="3">
        <v>18.3</v>
      </c>
      <c r="K4" s="3">
        <v>15.3</v>
      </c>
      <c r="L4" s="3">
        <v>10</v>
      </c>
    </row>
    <row r="6" spans="1:12" ht="17.25" x14ac:dyDescent="0.25">
      <c r="A6" s="9" t="s">
        <v>0</v>
      </c>
      <c r="B6" s="9" t="s">
        <v>1</v>
      </c>
      <c r="C6" s="9" t="s">
        <v>2</v>
      </c>
      <c r="D6" s="7" t="s">
        <v>5</v>
      </c>
      <c r="E6" s="1">
        <f>E7*60/1000</f>
        <v>0</v>
      </c>
      <c r="F6" s="1">
        <f t="shared" ref="F6:L6" si="1">F7*60/1000</f>
        <v>45</v>
      </c>
      <c r="G6" s="1">
        <f t="shared" si="1"/>
        <v>60</v>
      </c>
      <c r="H6" s="1">
        <f t="shared" si="1"/>
        <v>75</v>
      </c>
      <c r="I6" s="1">
        <f t="shared" si="1"/>
        <v>90</v>
      </c>
      <c r="J6" s="1">
        <f t="shared" si="1"/>
        <v>105</v>
      </c>
      <c r="K6" s="1">
        <f t="shared" si="1"/>
        <v>120</v>
      </c>
      <c r="L6" s="1">
        <f t="shared" si="1"/>
        <v>138</v>
      </c>
    </row>
    <row r="7" spans="1:12" ht="15.75" thickBot="1" x14ac:dyDescent="0.3">
      <c r="A7" s="10"/>
      <c r="B7" s="10"/>
      <c r="C7" s="10"/>
      <c r="D7" s="8" t="s">
        <v>3</v>
      </c>
      <c r="E7" s="2">
        <v>0</v>
      </c>
      <c r="F7" s="2">
        <v>750</v>
      </c>
      <c r="G7" s="2">
        <v>1000</v>
      </c>
      <c r="H7" s="2">
        <v>1250</v>
      </c>
      <c r="I7" s="2">
        <v>1500</v>
      </c>
      <c r="J7" s="2">
        <v>1750</v>
      </c>
      <c r="K7" s="2">
        <v>2000</v>
      </c>
      <c r="L7" s="2">
        <v>2300</v>
      </c>
    </row>
    <row r="8" spans="1:12" ht="15.75" thickTop="1" x14ac:dyDescent="0.25">
      <c r="A8" s="6" t="s">
        <v>24</v>
      </c>
      <c r="B8" s="6">
        <v>15</v>
      </c>
      <c r="C8" s="6">
        <v>20</v>
      </c>
      <c r="D8" s="6" t="s">
        <v>4</v>
      </c>
      <c r="E8" s="3">
        <v>56</v>
      </c>
      <c r="F8" s="3">
        <v>49</v>
      </c>
      <c r="G8" s="3">
        <v>447</v>
      </c>
      <c r="H8" s="3">
        <v>45</v>
      </c>
      <c r="I8" s="3">
        <v>42</v>
      </c>
      <c r="J8" s="3">
        <v>37</v>
      </c>
      <c r="K8" s="3">
        <v>31</v>
      </c>
      <c r="L8" s="3">
        <v>20</v>
      </c>
    </row>
  </sheetData>
  <mergeCells count="6">
    <mergeCell ref="A6:A7"/>
    <mergeCell ref="B6:B7"/>
    <mergeCell ref="C6:C7"/>
    <mergeCell ref="A2:A3"/>
    <mergeCell ref="B2:B3"/>
    <mergeCell ref="C2:C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0"/>
  <sheetViews>
    <sheetView workbookViewId="0">
      <selection activeCell="I24" sqref="I24"/>
    </sheetView>
  </sheetViews>
  <sheetFormatPr baseColWidth="10" defaultRowHeight="15" x14ac:dyDescent="0.25"/>
  <cols>
    <col min="1" max="1" width="17.5703125" customWidth="1"/>
    <col min="2" max="3" width="7.5703125" customWidth="1"/>
    <col min="5" max="12" width="6.85546875" customWidth="1"/>
  </cols>
  <sheetData>
    <row r="2" spans="1:12" ht="17.25" x14ac:dyDescent="0.25">
      <c r="A2" s="9" t="s">
        <v>0</v>
      </c>
      <c r="B2" s="9" t="s">
        <v>1</v>
      </c>
      <c r="C2" s="9" t="s">
        <v>2</v>
      </c>
      <c r="D2" s="7" t="s">
        <v>5</v>
      </c>
      <c r="E2" s="1">
        <f>E3*60/1000</f>
        <v>0</v>
      </c>
      <c r="F2" s="1">
        <f t="shared" ref="F2:L2" si="0">F3*60/1000</f>
        <v>105</v>
      </c>
      <c r="G2" s="1">
        <f t="shared" si="0"/>
        <v>120</v>
      </c>
      <c r="H2" s="1">
        <f t="shared" si="0"/>
        <v>135</v>
      </c>
      <c r="I2" s="1">
        <f t="shared" si="0"/>
        <v>150</v>
      </c>
      <c r="J2" s="1">
        <f t="shared" si="0"/>
        <v>165</v>
      </c>
      <c r="K2" s="1">
        <f t="shared" si="0"/>
        <v>180</v>
      </c>
      <c r="L2" s="1">
        <f t="shared" si="0"/>
        <v>210</v>
      </c>
    </row>
    <row r="3" spans="1:12" ht="15.75" thickBot="1" x14ac:dyDescent="0.3">
      <c r="A3" s="10"/>
      <c r="B3" s="10"/>
      <c r="C3" s="10"/>
      <c r="D3" s="8" t="s">
        <v>3</v>
      </c>
      <c r="E3" s="2">
        <v>0</v>
      </c>
      <c r="F3" s="2">
        <v>1750</v>
      </c>
      <c r="G3" s="2">
        <v>2000</v>
      </c>
      <c r="H3" s="2">
        <v>2250</v>
      </c>
      <c r="I3" s="2">
        <v>2500</v>
      </c>
      <c r="J3" s="2">
        <v>2750</v>
      </c>
      <c r="K3" s="2">
        <v>3000</v>
      </c>
      <c r="L3" s="2">
        <v>3500</v>
      </c>
    </row>
    <row r="4" spans="1:12" ht="15.75" thickTop="1" x14ac:dyDescent="0.25">
      <c r="A4" s="6" t="s">
        <v>25</v>
      </c>
      <c r="B4" s="6">
        <v>7.5</v>
      </c>
      <c r="C4" s="6">
        <v>10</v>
      </c>
      <c r="D4" s="6" t="s">
        <v>4</v>
      </c>
      <c r="E4" s="3">
        <v>26</v>
      </c>
      <c r="F4" s="3">
        <v>20.3</v>
      </c>
      <c r="G4" s="3">
        <v>19.3</v>
      </c>
      <c r="H4" s="3">
        <v>18</v>
      </c>
      <c r="I4" s="3">
        <v>16.8</v>
      </c>
      <c r="J4" s="3">
        <v>14.9</v>
      </c>
      <c r="K4" s="3">
        <v>12.8</v>
      </c>
      <c r="L4" s="3">
        <v>7.2</v>
      </c>
    </row>
    <row r="6" spans="1:12" ht="17.25" x14ac:dyDescent="0.25">
      <c r="A6" s="9" t="s">
        <v>0</v>
      </c>
      <c r="B6" s="9" t="s">
        <v>1</v>
      </c>
      <c r="C6" s="9" t="s">
        <v>2</v>
      </c>
      <c r="D6" s="7" t="s">
        <v>5</v>
      </c>
      <c r="E6" s="1">
        <f t="shared" ref="E6:L16" si="1">E7*60/1000</f>
        <v>0</v>
      </c>
      <c r="F6" s="1">
        <f t="shared" si="1"/>
        <v>105</v>
      </c>
      <c r="G6" s="1">
        <f t="shared" si="1"/>
        <v>120</v>
      </c>
      <c r="H6" s="1">
        <f t="shared" si="1"/>
        <v>135</v>
      </c>
      <c r="I6" s="1">
        <f t="shared" si="1"/>
        <v>150</v>
      </c>
      <c r="J6" s="1">
        <f t="shared" si="1"/>
        <v>165</v>
      </c>
      <c r="K6" s="1">
        <f t="shared" si="1"/>
        <v>180</v>
      </c>
      <c r="L6" s="1">
        <f t="shared" si="1"/>
        <v>210</v>
      </c>
    </row>
    <row r="7" spans="1:12" ht="15.75" thickBot="1" x14ac:dyDescent="0.3">
      <c r="A7" s="10"/>
      <c r="B7" s="10"/>
      <c r="C7" s="10"/>
      <c r="D7" s="8" t="s">
        <v>3</v>
      </c>
      <c r="E7" s="2">
        <v>0</v>
      </c>
      <c r="F7" s="2">
        <v>1750</v>
      </c>
      <c r="G7" s="2">
        <v>2000</v>
      </c>
      <c r="H7" s="2">
        <v>2250</v>
      </c>
      <c r="I7" s="2">
        <v>2500</v>
      </c>
      <c r="J7" s="2">
        <v>2750</v>
      </c>
      <c r="K7" s="2">
        <v>3000</v>
      </c>
      <c r="L7" s="2">
        <v>3500</v>
      </c>
    </row>
    <row r="8" spans="1:12" ht="15.75" thickTop="1" x14ac:dyDescent="0.25">
      <c r="A8" s="6" t="s">
        <v>26</v>
      </c>
      <c r="B8" s="6">
        <v>15</v>
      </c>
      <c r="C8" s="6">
        <v>20</v>
      </c>
      <c r="D8" s="6" t="s">
        <v>4</v>
      </c>
      <c r="E8" s="3">
        <v>46</v>
      </c>
      <c r="F8" s="3">
        <v>36</v>
      </c>
      <c r="G8" s="3">
        <v>33</v>
      </c>
      <c r="H8" s="3">
        <v>31</v>
      </c>
      <c r="I8" s="3">
        <v>28.5</v>
      </c>
      <c r="J8" s="3">
        <v>25</v>
      </c>
      <c r="K8" s="3">
        <v>21</v>
      </c>
      <c r="L8" s="3">
        <v>10</v>
      </c>
    </row>
    <row r="10" spans="1:12" ht="17.25" x14ac:dyDescent="0.25">
      <c r="A10" s="9" t="s">
        <v>0</v>
      </c>
      <c r="B10" s="9" t="s">
        <v>1</v>
      </c>
      <c r="C10" s="9" t="s">
        <v>2</v>
      </c>
      <c r="D10" s="7" t="s">
        <v>5</v>
      </c>
      <c r="E10" s="1">
        <f t="shared" ref="E10:E16" si="2">E11*60/1000</f>
        <v>0</v>
      </c>
      <c r="F10" s="1">
        <f t="shared" si="1"/>
        <v>105</v>
      </c>
      <c r="G10" s="1">
        <f t="shared" si="1"/>
        <v>120</v>
      </c>
      <c r="H10" s="1">
        <f t="shared" si="1"/>
        <v>135</v>
      </c>
      <c r="I10" s="1">
        <f t="shared" si="1"/>
        <v>150</v>
      </c>
      <c r="J10" s="1">
        <f t="shared" si="1"/>
        <v>165</v>
      </c>
      <c r="K10" s="1">
        <f t="shared" si="1"/>
        <v>180</v>
      </c>
      <c r="L10" s="1">
        <f t="shared" si="1"/>
        <v>210</v>
      </c>
    </row>
    <row r="11" spans="1:12" ht="15.75" thickBot="1" x14ac:dyDescent="0.3">
      <c r="A11" s="10"/>
      <c r="B11" s="10"/>
      <c r="C11" s="10"/>
      <c r="D11" s="8" t="s">
        <v>3</v>
      </c>
      <c r="E11" s="2">
        <v>0</v>
      </c>
      <c r="F11" s="2">
        <v>1750</v>
      </c>
      <c r="G11" s="2">
        <v>2000</v>
      </c>
      <c r="H11" s="2">
        <v>2250</v>
      </c>
      <c r="I11" s="2">
        <v>2500</v>
      </c>
      <c r="J11" s="2">
        <v>2750</v>
      </c>
      <c r="K11" s="2">
        <v>3000</v>
      </c>
      <c r="L11" s="2">
        <v>3500</v>
      </c>
    </row>
    <row r="12" spans="1:12" ht="15.75" thickTop="1" x14ac:dyDescent="0.25">
      <c r="A12" s="6" t="s">
        <v>27</v>
      </c>
      <c r="B12" s="6">
        <v>22</v>
      </c>
      <c r="C12" s="6">
        <v>30</v>
      </c>
      <c r="D12" s="6" t="s">
        <v>4</v>
      </c>
      <c r="E12" s="3">
        <v>69</v>
      </c>
      <c r="F12" s="3">
        <v>54</v>
      </c>
      <c r="G12" s="3">
        <v>50</v>
      </c>
      <c r="H12" s="3">
        <v>47</v>
      </c>
      <c r="I12" s="3">
        <v>43</v>
      </c>
      <c r="J12" s="3">
        <v>38</v>
      </c>
      <c r="K12" s="3">
        <v>32</v>
      </c>
      <c r="L12" s="3">
        <v>15</v>
      </c>
    </row>
    <row r="14" spans="1:12" ht="17.25" x14ac:dyDescent="0.25">
      <c r="A14" s="9" t="s">
        <v>0</v>
      </c>
      <c r="B14" s="9" t="s">
        <v>1</v>
      </c>
      <c r="C14" s="9" t="s">
        <v>2</v>
      </c>
      <c r="D14" s="7" t="s">
        <v>5</v>
      </c>
      <c r="E14" s="1">
        <f t="shared" ref="E14:E16" si="3">E15*60/1000</f>
        <v>0</v>
      </c>
      <c r="F14" s="1">
        <f t="shared" si="1"/>
        <v>105</v>
      </c>
      <c r="G14" s="1">
        <f t="shared" si="1"/>
        <v>120</v>
      </c>
      <c r="H14" s="1">
        <f t="shared" si="1"/>
        <v>135</v>
      </c>
      <c r="I14" s="1">
        <f t="shared" si="1"/>
        <v>150</v>
      </c>
      <c r="J14" s="1">
        <f t="shared" si="1"/>
        <v>165</v>
      </c>
      <c r="K14" s="1">
        <f t="shared" si="1"/>
        <v>180</v>
      </c>
      <c r="L14" s="1">
        <f t="shared" si="1"/>
        <v>210</v>
      </c>
    </row>
    <row r="15" spans="1:12" ht="15.75" thickBot="1" x14ac:dyDescent="0.3">
      <c r="A15" s="10"/>
      <c r="B15" s="10"/>
      <c r="C15" s="10"/>
      <c r="D15" s="8" t="s">
        <v>3</v>
      </c>
      <c r="E15" s="2">
        <v>0</v>
      </c>
      <c r="F15" s="2">
        <v>1750</v>
      </c>
      <c r="G15" s="2">
        <v>2000</v>
      </c>
      <c r="H15" s="2">
        <v>2250</v>
      </c>
      <c r="I15" s="2">
        <v>2500</v>
      </c>
      <c r="J15" s="2">
        <v>2750</v>
      </c>
      <c r="K15" s="2">
        <v>3000</v>
      </c>
      <c r="L15" s="2">
        <v>3500</v>
      </c>
    </row>
    <row r="16" spans="1:12" ht="15.75" thickTop="1" x14ac:dyDescent="0.25">
      <c r="A16" s="6" t="s">
        <v>28</v>
      </c>
      <c r="B16" s="6">
        <v>30</v>
      </c>
      <c r="C16" s="6">
        <v>40</v>
      </c>
      <c r="D16" s="6" t="s">
        <v>4</v>
      </c>
      <c r="E16" s="3">
        <v>93</v>
      </c>
      <c r="F16" s="3">
        <v>72</v>
      </c>
      <c r="G16" s="3">
        <v>67</v>
      </c>
      <c r="H16" s="3">
        <v>62</v>
      </c>
      <c r="I16" s="3">
        <v>57</v>
      </c>
      <c r="J16" s="3">
        <v>50</v>
      </c>
      <c r="K16" s="3">
        <v>42</v>
      </c>
      <c r="L16" s="3">
        <v>20</v>
      </c>
    </row>
    <row r="18" spans="1:12" ht="17.25" x14ac:dyDescent="0.25">
      <c r="A18" s="9" t="s">
        <v>0</v>
      </c>
      <c r="B18" s="9" t="s">
        <v>1</v>
      </c>
      <c r="C18" s="9" t="s">
        <v>2</v>
      </c>
      <c r="D18" s="7" t="s">
        <v>5</v>
      </c>
      <c r="E18" s="1">
        <f t="shared" ref="E18:E20" si="4">E19*60/1000</f>
        <v>0</v>
      </c>
      <c r="F18" s="1">
        <f t="shared" ref="F18:F20" si="5">F19*60/1000</f>
        <v>105</v>
      </c>
      <c r="G18" s="1">
        <f t="shared" ref="G18:G20" si="6">G19*60/1000</f>
        <v>120</v>
      </c>
      <c r="H18" s="1">
        <f t="shared" ref="H18:H20" si="7">H19*60/1000</f>
        <v>135</v>
      </c>
      <c r="I18" s="1">
        <f t="shared" ref="I18:I20" si="8">I19*60/1000</f>
        <v>150</v>
      </c>
      <c r="J18" s="1">
        <f t="shared" ref="J18:J20" si="9">J19*60/1000</f>
        <v>165</v>
      </c>
      <c r="K18" s="1">
        <f t="shared" ref="K18:K20" si="10">K19*60/1000</f>
        <v>180</v>
      </c>
      <c r="L18" s="1">
        <f t="shared" ref="L18:L20" si="11">L19*60/1000</f>
        <v>210</v>
      </c>
    </row>
    <row r="19" spans="1:12" ht="15.75" thickBot="1" x14ac:dyDescent="0.3">
      <c r="A19" s="10"/>
      <c r="B19" s="10"/>
      <c r="C19" s="10"/>
      <c r="D19" s="8" t="s">
        <v>3</v>
      </c>
      <c r="E19" s="2">
        <v>0</v>
      </c>
      <c r="F19" s="2">
        <v>1750</v>
      </c>
      <c r="G19" s="2">
        <v>2000</v>
      </c>
      <c r="H19" s="2">
        <v>2250</v>
      </c>
      <c r="I19" s="2">
        <v>2500</v>
      </c>
      <c r="J19" s="2">
        <v>2750</v>
      </c>
      <c r="K19" s="2">
        <v>3000</v>
      </c>
      <c r="L19" s="2">
        <v>3500</v>
      </c>
    </row>
    <row r="20" spans="1:12" ht="15.75" thickTop="1" x14ac:dyDescent="0.25">
      <c r="A20" s="6" t="s">
        <v>29</v>
      </c>
      <c r="B20" s="6">
        <v>45</v>
      </c>
      <c r="C20" s="6">
        <v>60</v>
      </c>
      <c r="D20" s="6" t="s">
        <v>4</v>
      </c>
      <c r="E20" s="3">
        <v>127</v>
      </c>
      <c r="F20" s="3">
        <v>98</v>
      </c>
      <c r="G20" s="3">
        <v>92</v>
      </c>
      <c r="H20" s="3">
        <v>86</v>
      </c>
      <c r="I20" s="3">
        <v>78</v>
      </c>
      <c r="J20" s="3">
        <v>69</v>
      </c>
      <c r="K20" s="3">
        <v>58</v>
      </c>
      <c r="L20" s="3">
        <v>30</v>
      </c>
    </row>
  </sheetData>
  <mergeCells count="15">
    <mergeCell ref="A14:A15"/>
    <mergeCell ref="B14:B15"/>
    <mergeCell ref="C14:C15"/>
    <mergeCell ref="A18:A19"/>
    <mergeCell ref="B18:B19"/>
    <mergeCell ref="C18:C19"/>
    <mergeCell ref="A6:A7"/>
    <mergeCell ref="B6:B7"/>
    <mergeCell ref="C6:C7"/>
    <mergeCell ref="A10:A11"/>
    <mergeCell ref="B10:B11"/>
    <mergeCell ref="C10:C11"/>
    <mergeCell ref="A2:A3"/>
    <mergeCell ref="B2:B3"/>
    <mergeCell ref="C2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s7</vt:lpstr>
      <vt:lpstr>S6B</vt:lpstr>
      <vt:lpstr>S6C</vt:lpstr>
      <vt:lpstr>S6E</vt:lpstr>
      <vt:lpstr>S8F</vt:lpstr>
      <vt:lpstr>SG8D</vt:lpstr>
      <vt:lpstr>SG8F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AGUILAR</dc:creator>
  <cp:lastModifiedBy>Encargada Almacen</cp:lastModifiedBy>
  <dcterms:created xsi:type="dcterms:W3CDTF">2023-05-19T20:50:02Z</dcterms:created>
  <dcterms:modified xsi:type="dcterms:W3CDTF">2023-05-22T16:02:42Z</dcterms:modified>
</cp:coreProperties>
</file>