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E:\SR\pagina sr\FICHAS TECNICAS\PEDROLLO\"/>
    </mc:Choice>
  </mc:AlternateContent>
  <xr:revisionPtr revIDLastSave="0" documentId="13_ncr:1_{6F227CC0-368C-4745-BEA9-2F1096235771}" xr6:coauthVersionLast="47" xr6:coauthVersionMax="47" xr10:uidLastSave="{00000000-0000-0000-0000-000000000000}"/>
  <bookViews>
    <workbookView xWindow="-120" yWindow="-120" windowWidth="20730" windowHeight="11760" firstSheet="2" activeTab="6" xr2:uid="{CFEBCCBE-31C9-4EAD-BC0E-E47F33C95D33}"/>
  </bookViews>
  <sheets>
    <sheet name="CK80" sheetId="1" r:id="rId1"/>
    <sheet name="TOP MULTI2" sheetId="2" r:id="rId2"/>
    <sheet name="TOP MULTI 3" sheetId="3" r:id="rId3"/>
    <sheet name="TOP MULTI TECH" sheetId="4" r:id="rId4"/>
    <sheet name="MAGNIFICA" sheetId="5" r:id="rId5"/>
    <sheet name="MAGNIFICA 4" sheetId="6" r:id="rId6"/>
    <sheet name="MAGNIFICA 5"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50" i="7" l="1"/>
  <c r="AK50" i="7"/>
  <c r="AJ50" i="7"/>
  <c r="AI50" i="7"/>
  <c r="AH50" i="7"/>
  <c r="AG50" i="7"/>
  <c r="AF50" i="7"/>
  <c r="AE50" i="7"/>
  <c r="AD50" i="7"/>
  <c r="AC50" i="7"/>
  <c r="AB50" i="7"/>
  <c r="AA50" i="7"/>
  <c r="Z50" i="7"/>
  <c r="Y50" i="7"/>
  <c r="X50" i="7"/>
  <c r="W50" i="7"/>
  <c r="AL50" i="6"/>
  <c r="AK50" i="6"/>
  <c r="AJ50" i="6"/>
  <c r="AI50" i="6"/>
  <c r="AH50" i="6"/>
  <c r="AG50" i="6"/>
  <c r="AF50" i="6"/>
  <c r="AE50" i="6"/>
  <c r="AD50" i="6"/>
  <c r="AC50" i="6"/>
  <c r="AB50" i="6"/>
  <c r="AA50" i="6"/>
  <c r="Z50" i="6"/>
  <c r="Y50" i="6"/>
  <c r="X50" i="6"/>
  <c r="W50" i="6"/>
  <c r="AL50" i="5"/>
  <c r="AK50" i="5"/>
  <c r="AJ50" i="5"/>
  <c r="AI50" i="5"/>
  <c r="AH50" i="5"/>
  <c r="AG50" i="5"/>
  <c r="AF50" i="5"/>
  <c r="AE50" i="5"/>
  <c r="AD50" i="5"/>
  <c r="AC50" i="5"/>
  <c r="AB50" i="5"/>
  <c r="AA50" i="5"/>
  <c r="Z50" i="5"/>
  <c r="Y50" i="5"/>
  <c r="X50" i="5"/>
  <c r="W50" i="5"/>
  <c r="AI51" i="4"/>
  <c r="AH51" i="4"/>
  <c r="AG51" i="4"/>
  <c r="AF51" i="4"/>
  <c r="AE51" i="4"/>
  <c r="AD51" i="4"/>
  <c r="AC51" i="4"/>
  <c r="AB51" i="4"/>
  <c r="AA51" i="4"/>
  <c r="Z51" i="4"/>
  <c r="Y51" i="4"/>
  <c r="X51" i="4"/>
  <c r="W51" i="4"/>
  <c r="V51" i="4"/>
  <c r="AZ47" i="4"/>
  <c r="AY47" i="4"/>
  <c r="AX47" i="4"/>
  <c r="AW47" i="4"/>
  <c r="AV47" i="4"/>
  <c r="AU47" i="4"/>
  <c r="AT47" i="4"/>
  <c r="AS47" i="4"/>
  <c r="AR47" i="4"/>
  <c r="AQ47" i="4"/>
  <c r="AP47" i="4"/>
  <c r="AO47" i="4"/>
  <c r="AZ46" i="3"/>
  <c r="AY46" i="3"/>
  <c r="AX46" i="3"/>
  <c r="AW46" i="3"/>
  <c r="AV46" i="3"/>
  <c r="AU46" i="3"/>
  <c r="AT46" i="3"/>
  <c r="AS46" i="3"/>
  <c r="AR46" i="3"/>
  <c r="AQ46" i="3"/>
  <c r="AP46" i="3"/>
  <c r="AO46" i="3"/>
  <c r="AI50" i="3"/>
  <c r="AH50" i="3"/>
  <c r="AG50" i="3"/>
  <c r="AF50" i="3"/>
  <c r="AE50" i="3"/>
  <c r="AD50" i="3"/>
  <c r="AC50" i="3"/>
  <c r="AB50" i="3"/>
  <c r="AA50" i="3"/>
  <c r="Z50" i="3"/>
  <c r="Y50" i="3"/>
  <c r="X50" i="3"/>
  <c r="W50" i="3"/>
  <c r="V50" i="3"/>
  <c r="AK50" i="2"/>
  <c r="AJ50" i="2"/>
  <c r="AI50" i="2"/>
  <c r="AH50" i="2"/>
  <c r="AG50" i="2"/>
  <c r="AF50" i="2"/>
  <c r="AE50" i="2"/>
  <c r="AD50" i="2"/>
  <c r="AC50" i="2"/>
  <c r="AB50" i="2"/>
  <c r="AA50" i="2"/>
  <c r="Z50" i="2"/>
  <c r="Y50" i="2"/>
  <c r="X50" i="2"/>
  <c r="W50" i="2"/>
  <c r="V50" i="2"/>
  <c r="AL50" i="1"/>
  <c r="AK50" i="1"/>
  <c r="AJ50" i="1"/>
  <c r="AI50" i="1"/>
  <c r="AH50" i="1"/>
  <c r="AG50" i="1"/>
  <c r="AF50" i="1"/>
  <c r="AE50" i="1"/>
  <c r="AD50" i="1"/>
  <c r="AC50" i="1"/>
  <c r="AB50" i="1"/>
  <c r="AA50" i="1"/>
  <c r="Z50" i="1"/>
  <c r="Y50" i="1"/>
  <c r="X50" i="1"/>
  <c r="W50" i="1"/>
</calcChain>
</file>

<file path=xl/sharedStrings.xml><?xml version="1.0" encoding="utf-8"?>
<sst xmlns="http://schemas.openxmlformats.org/spreadsheetml/2006/main" count="302" uniqueCount="63">
  <si>
    <t>Limites de uso</t>
  </si>
  <si>
    <t>USOS E INSTALACIONES</t>
  </si>
  <si>
    <r>
      <t xml:space="preserve">• Temperatura del líquido de </t>
    </r>
    <r>
      <rPr>
        <b/>
        <sz val="11"/>
        <color theme="1"/>
        <rFont val="Calibri"/>
        <family val="2"/>
        <scheme val="minor"/>
      </rPr>
      <t>-10 °C hasta +90 °C</t>
    </r>
  </si>
  <si>
    <r>
      <t xml:space="preserve">• Presión máxima en el cuerpo de la bomba hasta </t>
    </r>
    <r>
      <rPr>
        <b/>
        <sz val="11"/>
        <color theme="1"/>
        <rFont val="Calibri"/>
        <family val="2"/>
        <scheme val="minor"/>
      </rPr>
      <t>6 bar</t>
    </r>
  </si>
  <si>
    <t>EJECUCIÓN Y NORMAS DE SEGURIDAD</t>
  </si>
  <si>
    <t>• EN 60335-1</t>
  </si>
  <si>
    <t>• EN 60034-1</t>
  </si>
  <si>
    <t>GARANTIA</t>
  </si>
  <si>
    <t>• IEC 60335-1</t>
  </si>
  <si>
    <t>• IEC 60034-1</t>
  </si>
  <si>
    <t>• 2 años contra fallas de fábrica</t>
  </si>
  <si>
    <t>• CEI 61-150</t>
  </si>
  <si>
    <t>• CEI 2-3</t>
  </si>
  <si>
    <t>CERTIFICACIONES</t>
  </si>
  <si>
    <t>• Empresa con sistema de gestión certificado DNV ISO 9001: CALIDAD</t>
  </si>
  <si>
    <t>DATOS EXTRAS</t>
  </si>
  <si>
    <t>• Diámetro de succión: 1"</t>
  </si>
  <si>
    <t>• Diámetro de descarga: 1"</t>
  </si>
  <si>
    <t>• Protector térmico incorporado en versión monofásica</t>
  </si>
  <si>
    <t>MODELO</t>
  </si>
  <si>
    <t>m³/h</t>
  </si>
  <si>
    <t>MONOF.</t>
  </si>
  <si>
    <t>TRIF.</t>
  </si>
  <si>
    <t>l/min</t>
  </si>
  <si>
    <t>kW</t>
  </si>
  <si>
    <t>HP</t>
  </si>
  <si>
    <t>PKM60</t>
  </si>
  <si>
    <t>PK60</t>
  </si>
  <si>
    <t>metros</t>
  </si>
  <si>
    <r>
      <t>• Altura de aspiracion manométrica hasta</t>
    </r>
    <r>
      <rPr>
        <b/>
        <sz val="11"/>
        <color theme="1"/>
        <rFont val="Calibri"/>
        <family val="2"/>
        <scheme val="minor"/>
      </rPr>
      <t xml:space="preserve"> 9 m.</t>
    </r>
  </si>
  <si>
    <r>
      <t xml:space="preserve">• Temperatura para gasóleo/nafta hasta </t>
    </r>
    <r>
      <rPr>
        <b/>
        <sz val="11"/>
        <color theme="1"/>
        <rFont val="Calibri"/>
        <family val="2"/>
        <scheme val="minor"/>
      </rPr>
      <t>+55 °C</t>
    </r>
  </si>
  <si>
    <t>La bomba autocebante es recomendada para bombear gasóleo/ nafta, agua limpia.
La instalación se debe realizar en lugares cerrados, bien aireados y protegidos de la intemperie.</t>
  </si>
  <si>
    <t>• Impulsor: Latón tipo estrella con paletas radiales abiertas</t>
  </si>
  <si>
    <t>• Cuerpo bomba:  Hierro fundido</t>
  </si>
  <si>
    <t>CKm80</t>
  </si>
  <si>
    <t>CK80</t>
  </si>
  <si>
    <r>
      <t>• Profundidad máxima de uso hasta</t>
    </r>
    <r>
      <rPr>
        <b/>
        <sz val="11"/>
        <color theme="1"/>
        <rFont val="Calibri"/>
        <family val="2"/>
        <scheme val="minor"/>
      </rPr>
      <t xml:space="preserve"> 10m</t>
    </r>
  </si>
  <si>
    <r>
      <t xml:space="preserve">• Temperatura máxima de fluido hasta </t>
    </r>
    <r>
      <rPr>
        <b/>
        <sz val="11"/>
        <color theme="1"/>
        <rFont val="Calibri"/>
        <family val="2"/>
        <scheme val="minor"/>
      </rPr>
      <t>+40 °C</t>
    </r>
  </si>
  <si>
    <t>• Nivel máximo vaciado hasta 35 mm</t>
  </si>
  <si>
    <t xml:space="preserve">Son recomendadas para bombear agua limpia y líquidos químicamente no agresivos. Son aptas para el abastecimiento hídrico doméstico de depósitos o pozos relativamente profundos, para la extracción de aguas </t>
  </si>
  <si>
    <t>• Cuerpo bomba:  Tecnopolímero cargado con fibra de vidrio</t>
  </si>
  <si>
    <t>• Impulsor: Noryl</t>
  </si>
  <si>
    <t>• Protector térmico y flotador eléctrico incorporado</t>
  </si>
  <si>
    <t>• Cable de alimentación 10 m.</t>
  </si>
  <si>
    <t>TOP MULTI 2</t>
  </si>
  <si>
    <t>• Diámetro de descarga: 1.1/4"</t>
  </si>
  <si>
    <t>TOP MULTI 3</t>
  </si>
  <si>
    <t>• Dispositivo electrónico integrado para funcionamiento automático</t>
  </si>
  <si>
    <t>TOP MULTI TECH3</t>
  </si>
  <si>
    <r>
      <t>• Altura de aspiracion manométrica hasta</t>
    </r>
    <r>
      <rPr>
        <b/>
        <sz val="11"/>
        <color theme="1"/>
        <rFont val="Calibri"/>
        <family val="2"/>
        <scheme val="minor"/>
      </rPr>
      <t xml:space="preserve"> 4 m.</t>
    </r>
  </si>
  <si>
    <r>
      <t>• Temperatura del líquido hasta</t>
    </r>
    <r>
      <rPr>
        <b/>
        <sz val="11"/>
        <color theme="1"/>
        <rFont val="Calibri"/>
        <family val="2"/>
        <scheme val="minor"/>
      </rPr>
      <t xml:space="preserve"> +45 °C</t>
    </r>
  </si>
  <si>
    <r>
      <t xml:space="preserve">• Temperatura ambiente hasta </t>
    </r>
    <r>
      <rPr>
        <b/>
        <sz val="11"/>
        <color theme="1"/>
        <rFont val="Calibri"/>
        <family val="2"/>
        <scheme val="minor"/>
      </rPr>
      <t>+50 °C</t>
    </r>
  </si>
  <si>
    <r>
      <t xml:space="preserve">• Presión máxima en el cuerpo de la bomba hasta </t>
    </r>
    <r>
      <rPr>
        <b/>
        <sz val="11"/>
        <color theme="1"/>
        <rFont val="Calibri"/>
        <family val="2"/>
        <scheme val="minor"/>
      </rPr>
      <t>2.5 bar</t>
    </r>
  </si>
  <si>
    <t>Electrobombas autocebantes con filtro integrado en el cuerpo bomba, ideal para la circulación de agua en piscinas de hasta 180 metros cúbicos.
La instalación se debe realizar en lugares cerrados, bien aireados y protegidos de la intemperie.</t>
  </si>
  <si>
    <t>• Cuerpo bomba: Polipropileno con carga de fibra de vidrio</t>
  </si>
  <si>
    <t>• Diámetro de succión: 2"</t>
  </si>
  <si>
    <t>• Diámetro de descarga: 2"</t>
  </si>
  <si>
    <t>MAGNIFICA 3m</t>
  </si>
  <si>
    <t>MAGNIFICA 3</t>
  </si>
  <si>
    <t>MAGNIFICA 4m</t>
  </si>
  <si>
    <t>MAGNIFICA 4</t>
  </si>
  <si>
    <t>MAGNIFICA 5m</t>
  </si>
  <si>
    <t>MAGNIFICA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</si>
</sst>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10"/>
      <color theme="1"/>
      <name val="Calibri"/>
      <family val="2"/>
      <scheme val="minor"/>
    </font>
    <font>
      <b/>
      <i/>
      <sz val="11"/>
      <color rgb="FF002060"/>
      <name val="Calibri"/>
      <family val="2"/>
      <scheme val="minor"/>
    </font>
    <font>
      <b/>
      <sz val="10"/>
      <color theme="1"/>
      <name val="Calibri"/>
      <family val="2"/>
      <scheme val="minor"/>
    </font>
  </fonts>
  <fills count="3">
    <fill>
      <patternFill patternType="none"/>
    </fill>
    <fill>
      <patternFill patternType="gray125"/>
    </fill>
    <fill>
      <patternFill patternType="solid">
        <fgColor rgb="FFE5F2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7">
    <xf numFmtId="0" fontId="0" fillId="0" borderId="0" xfId="0"/>
    <xf numFmtId="0" fontId="2" fillId="0" borderId="0" xfId="0" applyFont="1"/>
    <xf numFmtId="0" fontId="3" fillId="0" borderId="0" xfId="0" applyFont="1"/>
    <xf numFmtId="0" fontId="3" fillId="0" borderId="0" xfId="0" applyFont="1" applyAlignment="1">
      <alignment horizontal="center" vertical="center"/>
    </xf>
    <xf numFmtId="0" fontId="0" fillId="0" borderId="0" xfId="0" applyAlignment="1">
      <alignment vertical="top" wrapText="1"/>
    </xf>
    <xf numFmtId="0" fontId="0" fillId="0" borderId="0" xfId="0" applyAlignment="1">
      <alignment vertical="top"/>
    </xf>
    <xf numFmtId="0" fontId="4" fillId="0" borderId="0" xfId="0" applyFont="1"/>
    <xf numFmtId="0" fontId="3" fillId="0" borderId="2" xfId="0" applyFont="1" applyBorder="1"/>
    <xf numFmtId="0" fontId="0" fillId="0" borderId="1" xfId="0" applyBorder="1" applyAlignment="1">
      <alignment horizontal="center" vertical="center"/>
    </xf>
    <xf numFmtId="0" fontId="5" fillId="0" borderId="1" xfId="0" applyFont="1" applyBorder="1" applyAlignment="1">
      <alignment horizontal="center" vertical="center"/>
    </xf>
    <xf numFmtId="0" fontId="5" fillId="0" borderId="2" xfId="0" applyFont="1" applyBorder="1"/>
    <xf numFmtId="0" fontId="1" fillId="0" borderId="1" xfId="0" applyFont="1" applyBorder="1" applyAlignment="1">
      <alignment horizontal="center" vertical="center"/>
    </xf>
    <xf numFmtId="0" fontId="3" fillId="2" borderId="1" xfId="0" applyFont="1" applyFill="1" applyBorder="1"/>
    <xf numFmtId="0" fontId="5" fillId="2" borderId="2" xfId="0" applyFont="1" applyFill="1" applyBorder="1"/>
    <xf numFmtId="0" fontId="0" fillId="2" borderId="1" xfId="0" applyFill="1" applyBorder="1" applyAlignment="1">
      <alignment horizontal="center" vertical="center"/>
    </xf>
    <xf numFmtId="0" fontId="0" fillId="0" borderId="1" xfId="0" applyFont="1" applyBorder="1" applyAlignment="1">
      <alignment horizontal="center"/>
    </xf>
    <xf numFmtId="0" fontId="0" fillId="0" borderId="1" xfId="0" applyFont="1" applyBorder="1" applyAlignment="1">
      <alignment horizontal="center" vertical="center"/>
    </xf>
    <xf numFmtId="0" fontId="1" fillId="0" borderId="2" xfId="0" applyFont="1" applyBorder="1" applyAlignment="1">
      <alignment horizontal="center"/>
    </xf>
    <xf numFmtId="0" fontId="0" fillId="2" borderId="1" xfId="0" applyFont="1" applyFill="1" applyBorder="1" applyAlignment="1">
      <alignment horizontal="center"/>
    </xf>
    <xf numFmtId="0" fontId="0" fillId="2" borderId="1" xfId="0" applyFont="1" applyFill="1" applyBorder="1" applyAlignment="1">
      <alignment horizontal="center" vertical="center"/>
    </xf>
    <xf numFmtId="0" fontId="1" fillId="2" borderId="2"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1" fillId="0" borderId="3" xfId="0" applyFont="1" applyBorder="1" applyAlignment="1">
      <alignment horizontal="center"/>
    </xf>
    <xf numFmtId="0" fontId="1" fillId="0" borderId="2"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'CK80'!$U$52</c:f>
              <c:strCache>
                <c:ptCount val="1"/>
                <c:pt idx="0">
                  <c:v>metros</c:v>
                </c:pt>
              </c:strCache>
            </c:strRef>
          </c:tx>
          <c:spPr>
            <a:ln w="19050" cap="rnd">
              <a:solidFill>
                <a:schemeClr val="accent1"/>
              </a:solidFill>
              <a:round/>
            </a:ln>
            <a:effectLst/>
          </c:spPr>
          <c:marker>
            <c:symbol val="none"/>
          </c:marker>
          <c:xVal>
            <c:numRef>
              <c:f>'CK80'!$V$51:$AE$51</c:f>
              <c:numCache>
                <c:formatCode>General</c:formatCode>
                <c:ptCount val="10"/>
                <c:pt idx="0">
                  <c:v>0</c:v>
                </c:pt>
                <c:pt idx="1">
                  <c:v>5</c:v>
                </c:pt>
                <c:pt idx="2">
                  <c:v>10</c:v>
                </c:pt>
                <c:pt idx="3">
                  <c:v>15</c:v>
                </c:pt>
                <c:pt idx="4">
                  <c:v>20</c:v>
                </c:pt>
                <c:pt idx="5">
                  <c:v>25</c:v>
                </c:pt>
                <c:pt idx="6">
                  <c:v>30</c:v>
                </c:pt>
                <c:pt idx="7">
                  <c:v>35</c:v>
                </c:pt>
                <c:pt idx="8">
                  <c:v>40</c:v>
                </c:pt>
                <c:pt idx="9">
                  <c:v>50</c:v>
                </c:pt>
              </c:numCache>
            </c:numRef>
          </c:xVal>
          <c:yVal>
            <c:numRef>
              <c:f>'CK80'!$V$52:$AE$52</c:f>
              <c:numCache>
                <c:formatCode>General</c:formatCode>
                <c:ptCount val="10"/>
                <c:pt idx="0">
                  <c:v>48</c:v>
                </c:pt>
                <c:pt idx="1">
                  <c:v>46</c:v>
                </c:pt>
                <c:pt idx="2">
                  <c:v>42</c:v>
                </c:pt>
                <c:pt idx="3">
                  <c:v>38</c:v>
                </c:pt>
                <c:pt idx="4">
                  <c:v>34</c:v>
                </c:pt>
                <c:pt idx="5">
                  <c:v>30</c:v>
                </c:pt>
                <c:pt idx="6">
                  <c:v>26</c:v>
                </c:pt>
                <c:pt idx="7">
                  <c:v>22</c:v>
                </c:pt>
                <c:pt idx="8">
                  <c:v>18</c:v>
                </c:pt>
                <c:pt idx="9">
                  <c:v>10</c:v>
                </c:pt>
              </c:numCache>
            </c:numRef>
          </c:yVal>
          <c:smooth val="1"/>
          <c:extLst>
            <c:ext xmlns:c16="http://schemas.microsoft.com/office/drawing/2014/chart" uri="{C3380CC4-5D6E-409C-BE32-E72D297353CC}">
              <c16:uniqueId val="{00000000-730F-467C-BF51-95F9CBAD9138}"/>
            </c:ext>
          </c:extLst>
        </c:ser>
        <c:dLbls>
          <c:showLegendKey val="0"/>
          <c:showVal val="0"/>
          <c:showCatName val="0"/>
          <c:showSerName val="0"/>
          <c:showPercent val="0"/>
          <c:showBubbleSize val="0"/>
        </c:dLbls>
        <c:axId val="664399648"/>
        <c:axId val="664397152"/>
      </c:scatterChart>
      <c:valAx>
        <c:axId val="664399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Caudal Q</a:t>
                </a:r>
                <a:r>
                  <a:rPr lang="es-419" baseline="0"/>
                  <a:t> (l/min)</a:t>
                </a:r>
                <a:endParaRPr lang="es-419"/>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64397152"/>
        <c:crosses val="autoZero"/>
        <c:crossBetween val="midCat"/>
      </c:valAx>
      <c:valAx>
        <c:axId val="66439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Altura manométrica H (metos)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64399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'TOP MULTI2'!$T$52</c:f>
              <c:strCache>
                <c:ptCount val="1"/>
                <c:pt idx="0">
                  <c:v>metros</c:v>
                </c:pt>
              </c:strCache>
            </c:strRef>
          </c:tx>
          <c:spPr>
            <a:ln w="19050" cap="rnd">
              <a:solidFill>
                <a:schemeClr val="accent1"/>
              </a:solidFill>
              <a:round/>
            </a:ln>
            <a:effectLst/>
          </c:spPr>
          <c:marker>
            <c:symbol val="none"/>
          </c:marker>
          <c:xVal>
            <c:numRef>
              <c:f>'TOP MULTI2'!$U$51:$AC$51</c:f>
              <c:numCache>
                <c:formatCode>General</c:formatCode>
                <c:ptCount val="9"/>
                <c:pt idx="0">
                  <c:v>0</c:v>
                </c:pt>
                <c:pt idx="1">
                  <c:v>10</c:v>
                </c:pt>
                <c:pt idx="2">
                  <c:v>20</c:v>
                </c:pt>
                <c:pt idx="3">
                  <c:v>30</c:v>
                </c:pt>
                <c:pt idx="4">
                  <c:v>40</c:v>
                </c:pt>
                <c:pt idx="5">
                  <c:v>50</c:v>
                </c:pt>
                <c:pt idx="6">
                  <c:v>60</c:v>
                </c:pt>
                <c:pt idx="7">
                  <c:v>70</c:v>
                </c:pt>
                <c:pt idx="8">
                  <c:v>80</c:v>
                </c:pt>
              </c:numCache>
            </c:numRef>
          </c:xVal>
          <c:yVal>
            <c:numRef>
              <c:f>'TOP MULTI2'!$U$52:$AC$52</c:f>
              <c:numCache>
                <c:formatCode>General</c:formatCode>
                <c:ptCount val="9"/>
                <c:pt idx="0">
                  <c:v>42</c:v>
                </c:pt>
                <c:pt idx="1">
                  <c:v>40</c:v>
                </c:pt>
                <c:pt idx="2">
                  <c:v>38</c:v>
                </c:pt>
                <c:pt idx="3">
                  <c:v>34</c:v>
                </c:pt>
                <c:pt idx="4">
                  <c:v>30</c:v>
                </c:pt>
                <c:pt idx="5">
                  <c:v>24</c:v>
                </c:pt>
                <c:pt idx="6">
                  <c:v>18</c:v>
                </c:pt>
                <c:pt idx="7">
                  <c:v>11.5</c:v>
                </c:pt>
                <c:pt idx="8">
                  <c:v>5</c:v>
                </c:pt>
              </c:numCache>
            </c:numRef>
          </c:yVal>
          <c:smooth val="1"/>
          <c:extLst>
            <c:ext xmlns:c16="http://schemas.microsoft.com/office/drawing/2014/chart" uri="{C3380CC4-5D6E-409C-BE32-E72D297353CC}">
              <c16:uniqueId val="{00000000-5F52-4556-B73A-C3315E69C8FE}"/>
            </c:ext>
          </c:extLst>
        </c:ser>
        <c:dLbls>
          <c:showLegendKey val="0"/>
          <c:showVal val="0"/>
          <c:showCatName val="0"/>
          <c:showSerName val="0"/>
          <c:showPercent val="0"/>
          <c:showBubbleSize val="0"/>
        </c:dLbls>
        <c:axId val="701715952"/>
        <c:axId val="701713040"/>
      </c:scatterChart>
      <c:valAx>
        <c:axId val="701715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Caudal Q (l/min)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01713040"/>
        <c:crosses val="autoZero"/>
        <c:crossBetween val="midCat"/>
      </c:valAx>
      <c:valAx>
        <c:axId val="70171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Altura manométric</a:t>
                </a:r>
                <a:r>
                  <a:rPr lang="es-419" baseline="0"/>
                  <a:t> H (metros)</a:t>
                </a:r>
                <a:endParaRPr lang="es-419"/>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01715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'TOP MULTI 3'!$T$52</c:f>
              <c:strCache>
                <c:ptCount val="1"/>
                <c:pt idx="0">
                  <c:v>metros</c:v>
                </c:pt>
              </c:strCache>
            </c:strRef>
          </c:tx>
          <c:spPr>
            <a:ln w="19050" cap="rnd">
              <a:solidFill>
                <a:schemeClr val="accent1"/>
              </a:solidFill>
              <a:round/>
            </a:ln>
            <a:effectLst/>
          </c:spPr>
          <c:marker>
            <c:symbol val="none"/>
          </c:marker>
          <c:xVal>
            <c:numRef>
              <c:f>'TOP MULTI 3'!$U$51:$AE$51</c:f>
              <c:numCache>
                <c:formatCode>General</c:formatCode>
                <c:ptCount val="11"/>
                <c:pt idx="0">
                  <c:v>0</c:v>
                </c:pt>
                <c:pt idx="1">
                  <c:v>10</c:v>
                </c:pt>
                <c:pt idx="2">
                  <c:v>20</c:v>
                </c:pt>
                <c:pt idx="3">
                  <c:v>30</c:v>
                </c:pt>
                <c:pt idx="4">
                  <c:v>40</c:v>
                </c:pt>
                <c:pt idx="5">
                  <c:v>50</c:v>
                </c:pt>
                <c:pt idx="6">
                  <c:v>70</c:v>
                </c:pt>
                <c:pt idx="7">
                  <c:v>80</c:v>
                </c:pt>
                <c:pt idx="8">
                  <c:v>90</c:v>
                </c:pt>
                <c:pt idx="9">
                  <c:v>100</c:v>
                </c:pt>
                <c:pt idx="10">
                  <c:v>120</c:v>
                </c:pt>
              </c:numCache>
            </c:numRef>
          </c:xVal>
          <c:yVal>
            <c:numRef>
              <c:f>'TOP MULTI 3'!$U$52:$AE$52</c:f>
              <c:numCache>
                <c:formatCode>General</c:formatCode>
                <c:ptCount val="11"/>
                <c:pt idx="0">
                  <c:v>33</c:v>
                </c:pt>
                <c:pt idx="1">
                  <c:v>32</c:v>
                </c:pt>
                <c:pt idx="2">
                  <c:v>31</c:v>
                </c:pt>
                <c:pt idx="3">
                  <c:v>29.5</c:v>
                </c:pt>
                <c:pt idx="4">
                  <c:v>28</c:v>
                </c:pt>
                <c:pt idx="5">
                  <c:v>25.5</c:v>
                </c:pt>
                <c:pt idx="6">
                  <c:v>20.5</c:v>
                </c:pt>
                <c:pt idx="7">
                  <c:v>18</c:v>
                </c:pt>
                <c:pt idx="8">
                  <c:v>15</c:v>
                </c:pt>
                <c:pt idx="9">
                  <c:v>12</c:v>
                </c:pt>
                <c:pt idx="10">
                  <c:v>4</c:v>
                </c:pt>
              </c:numCache>
            </c:numRef>
          </c:yVal>
          <c:smooth val="1"/>
          <c:extLst>
            <c:ext xmlns:c16="http://schemas.microsoft.com/office/drawing/2014/chart" uri="{C3380CC4-5D6E-409C-BE32-E72D297353CC}">
              <c16:uniqueId val="{00000000-8E6E-4812-81D9-EE220C752F7B}"/>
            </c:ext>
          </c:extLst>
        </c:ser>
        <c:dLbls>
          <c:showLegendKey val="0"/>
          <c:showVal val="0"/>
          <c:showCatName val="0"/>
          <c:showSerName val="0"/>
          <c:showPercent val="0"/>
          <c:showBubbleSize val="0"/>
        </c:dLbls>
        <c:axId val="706111600"/>
        <c:axId val="706109936"/>
      </c:scatterChart>
      <c:valAx>
        <c:axId val="70611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Caudal Q (l/min)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06109936"/>
        <c:crosses val="autoZero"/>
        <c:crossBetween val="midCat"/>
      </c:valAx>
      <c:valAx>
        <c:axId val="70610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Altura manométrica H (metros)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06111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'TOP MULTI 3'!$T$52</c:f>
              <c:strCache>
                <c:ptCount val="1"/>
                <c:pt idx="0">
                  <c:v>metros</c:v>
                </c:pt>
              </c:strCache>
            </c:strRef>
          </c:tx>
          <c:spPr>
            <a:ln w="19050" cap="rnd">
              <a:solidFill>
                <a:schemeClr val="accent1"/>
              </a:solidFill>
              <a:round/>
            </a:ln>
            <a:effectLst/>
          </c:spPr>
          <c:marker>
            <c:symbol val="none"/>
          </c:marker>
          <c:xVal>
            <c:numRef>
              <c:f>'TOP MULTI 3'!$U$51:$AE$51</c:f>
              <c:numCache>
                <c:formatCode>General</c:formatCode>
                <c:ptCount val="11"/>
                <c:pt idx="0">
                  <c:v>0</c:v>
                </c:pt>
                <c:pt idx="1">
                  <c:v>10</c:v>
                </c:pt>
                <c:pt idx="2">
                  <c:v>20</c:v>
                </c:pt>
                <c:pt idx="3">
                  <c:v>30</c:v>
                </c:pt>
                <c:pt idx="4">
                  <c:v>40</c:v>
                </c:pt>
                <c:pt idx="5">
                  <c:v>50</c:v>
                </c:pt>
                <c:pt idx="6">
                  <c:v>70</c:v>
                </c:pt>
                <c:pt idx="7">
                  <c:v>80</c:v>
                </c:pt>
                <c:pt idx="8">
                  <c:v>90</c:v>
                </c:pt>
                <c:pt idx="9">
                  <c:v>100</c:v>
                </c:pt>
                <c:pt idx="10">
                  <c:v>120</c:v>
                </c:pt>
              </c:numCache>
            </c:numRef>
          </c:xVal>
          <c:yVal>
            <c:numRef>
              <c:f>'TOP MULTI 3'!$U$52:$AE$52</c:f>
              <c:numCache>
                <c:formatCode>General</c:formatCode>
                <c:ptCount val="11"/>
                <c:pt idx="0">
                  <c:v>33</c:v>
                </c:pt>
                <c:pt idx="1">
                  <c:v>32</c:v>
                </c:pt>
                <c:pt idx="2">
                  <c:v>31</c:v>
                </c:pt>
                <c:pt idx="3">
                  <c:v>29.5</c:v>
                </c:pt>
                <c:pt idx="4">
                  <c:v>28</c:v>
                </c:pt>
                <c:pt idx="5">
                  <c:v>25.5</c:v>
                </c:pt>
                <c:pt idx="6">
                  <c:v>20.5</c:v>
                </c:pt>
                <c:pt idx="7">
                  <c:v>18</c:v>
                </c:pt>
                <c:pt idx="8">
                  <c:v>15</c:v>
                </c:pt>
                <c:pt idx="9">
                  <c:v>12</c:v>
                </c:pt>
                <c:pt idx="10">
                  <c:v>4</c:v>
                </c:pt>
              </c:numCache>
            </c:numRef>
          </c:yVal>
          <c:smooth val="1"/>
          <c:extLst>
            <c:ext xmlns:c16="http://schemas.microsoft.com/office/drawing/2014/chart" uri="{C3380CC4-5D6E-409C-BE32-E72D297353CC}">
              <c16:uniqueId val="{00000000-A3CA-4675-B13C-0F7536283BD0}"/>
            </c:ext>
          </c:extLst>
        </c:ser>
        <c:dLbls>
          <c:showLegendKey val="0"/>
          <c:showVal val="0"/>
          <c:showCatName val="0"/>
          <c:showSerName val="0"/>
          <c:showPercent val="0"/>
          <c:showBubbleSize val="0"/>
        </c:dLbls>
        <c:axId val="706111600"/>
        <c:axId val="706109936"/>
      </c:scatterChart>
      <c:valAx>
        <c:axId val="70611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Caudal Q (l/min)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06109936"/>
        <c:crosses val="autoZero"/>
        <c:crossBetween val="midCat"/>
      </c:valAx>
      <c:valAx>
        <c:axId val="70610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Altura manométrica H (metros)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06111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MAGNIFICA!$U$52</c:f>
              <c:strCache>
                <c:ptCount val="1"/>
                <c:pt idx="0">
                  <c:v>metros</c:v>
                </c:pt>
              </c:strCache>
            </c:strRef>
          </c:tx>
          <c:spPr>
            <a:ln w="19050" cap="rnd">
              <a:solidFill>
                <a:schemeClr val="accent1"/>
              </a:solidFill>
              <a:round/>
            </a:ln>
            <a:effectLst/>
          </c:spPr>
          <c:marker>
            <c:symbol val="none"/>
          </c:marker>
          <c:xVal>
            <c:numRef>
              <c:f>MAGNIFICA!$V$51:$AD$51</c:f>
              <c:numCache>
                <c:formatCode>General</c:formatCode>
                <c:ptCount val="9"/>
                <c:pt idx="0">
                  <c:v>0</c:v>
                </c:pt>
                <c:pt idx="1">
                  <c:v>100</c:v>
                </c:pt>
                <c:pt idx="2">
                  <c:v>150</c:v>
                </c:pt>
                <c:pt idx="3">
                  <c:v>200</c:v>
                </c:pt>
                <c:pt idx="4">
                  <c:v>250</c:v>
                </c:pt>
                <c:pt idx="5">
                  <c:v>300</c:v>
                </c:pt>
                <c:pt idx="6">
                  <c:v>350</c:v>
                </c:pt>
                <c:pt idx="7">
                  <c:v>400</c:v>
                </c:pt>
                <c:pt idx="8">
                  <c:v>500</c:v>
                </c:pt>
              </c:numCache>
            </c:numRef>
          </c:xVal>
          <c:yVal>
            <c:numRef>
              <c:f>MAGNIFICA!$V$52:$AD$52</c:f>
              <c:numCache>
                <c:formatCode>General</c:formatCode>
                <c:ptCount val="9"/>
                <c:pt idx="0">
                  <c:v>15.5</c:v>
                </c:pt>
                <c:pt idx="1">
                  <c:v>14.9</c:v>
                </c:pt>
                <c:pt idx="2">
                  <c:v>14.4</c:v>
                </c:pt>
                <c:pt idx="3">
                  <c:v>13.9</c:v>
                </c:pt>
                <c:pt idx="4">
                  <c:v>13.2</c:v>
                </c:pt>
                <c:pt idx="5">
                  <c:v>12.3</c:v>
                </c:pt>
                <c:pt idx="6">
                  <c:v>11.3</c:v>
                </c:pt>
                <c:pt idx="7">
                  <c:v>10</c:v>
                </c:pt>
                <c:pt idx="8">
                  <c:v>6</c:v>
                </c:pt>
              </c:numCache>
            </c:numRef>
          </c:yVal>
          <c:smooth val="1"/>
          <c:extLst>
            <c:ext xmlns:c16="http://schemas.microsoft.com/office/drawing/2014/chart" uri="{C3380CC4-5D6E-409C-BE32-E72D297353CC}">
              <c16:uniqueId val="{00000000-8A45-424B-A8A3-355BF5C11359}"/>
            </c:ext>
          </c:extLst>
        </c:ser>
        <c:dLbls>
          <c:showLegendKey val="0"/>
          <c:showVal val="0"/>
          <c:showCatName val="0"/>
          <c:showSerName val="0"/>
          <c:showPercent val="0"/>
          <c:showBubbleSize val="0"/>
        </c:dLbls>
        <c:axId val="768325264"/>
        <c:axId val="768324016"/>
      </c:scatterChart>
      <c:valAx>
        <c:axId val="768325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Caudal Q</a:t>
                </a:r>
                <a:r>
                  <a:rPr lang="es-419" baseline="0"/>
                  <a:t> (l/min)</a:t>
                </a:r>
                <a:endParaRPr lang="es-419"/>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68324016"/>
        <c:crosses val="autoZero"/>
        <c:crossBetween val="midCat"/>
      </c:valAx>
      <c:valAx>
        <c:axId val="76832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Altura manométrica H (metros)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68325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'MAGNIFICA 4'!$U$52</c:f>
              <c:strCache>
                <c:ptCount val="1"/>
                <c:pt idx="0">
                  <c:v>metros</c:v>
                </c:pt>
              </c:strCache>
            </c:strRef>
          </c:tx>
          <c:spPr>
            <a:ln w="19050" cap="rnd">
              <a:solidFill>
                <a:schemeClr val="accent1"/>
              </a:solidFill>
              <a:round/>
            </a:ln>
            <a:effectLst/>
          </c:spPr>
          <c:marker>
            <c:symbol val="none"/>
          </c:marker>
          <c:xVal>
            <c:numRef>
              <c:f>'MAGNIFICA 4'!$V$51:$AE$51</c:f>
              <c:numCache>
                <c:formatCode>General</c:formatCode>
                <c:ptCount val="10"/>
                <c:pt idx="0">
                  <c:v>0</c:v>
                </c:pt>
                <c:pt idx="1">
                  <c:v>100</c:v>
                </c:pt>
                <c:pt idx="2">
                  <c:v>150</c:v>
                </c:pt>
                <c:pt idx="3">
                  <c:v>200</c:v>
                </c:pt>
                <c:pt idx="4">
                  <c:v>250</c:v>
                </c:pt>
                <c:pt idx="5">
                  <c:v>300</c:v>
                </c:pt>
                <c:pt idx="6">
                  <c:v>350</c:v>
                </c:pt>
                <c:pt idx="7">
                  <c:v>400</c:v>
                </c:pt>
                <c:pt idx="8">
                  <c:v>500</c:v>
                </c:pt>
                <c:pt idx="9">
                  <c:v>600</c:v>
                </c:pt>
              </c:numCache>
            </c:numRef>
          </c:xVal>
          <c:yVal>
            <c:numRef>
              <c:f>'MAGNIFICA 4'!$V$52:$AE$52</c:f>
              <c:numCache>
                <c:formatCode>General</c:formatCode>
                <c:ptCount val="10"/>
                <c:pt idx="0">
                  <c:v>17.7</c:v>
                </c:pt>
                <c:pt idx="1">
                  <c:v>17.3</c:v>
                </c:pt>
                <c:pt idx="2">
                  <c:v>16.899999999999999</c:v>
                </c:pt>
                <c:pt idx="3">
                  <c:v>16.399999999999999</c:v>
                </c:pt>
                <c:pt idx="4">
                  <c:v>15.8</c:v>
                </c:pt>
                <c:pt idx="5">
                  <c:v>15.1</c:v>
                </c:pt>
                <c:pt idx="6">
                  <c:v>14.2</c:v>
                </c:pt>
                <c:pt idx="7">
                  <c:v>13.1</c:v>
                </c:pt>
                <c:pt idx="8">
                  <c:v>9.6</c:v>
                </c:pt>
                <c:pt idx="9">
                  <c:v>7</c:v>
                </c:pt>
              </c:numCache>
            </c:numRef>
          </c:yVal>
          <c:smooth val="1"/>
          <c:extLst>
            <c:ext xmlns:c16="http://schemas.microsoft.com/office/drawing/2014/chart" uri="{C3380CC4-5D6E-409C-BE32-E72D297353CC}">
              <c16:uniqueId val="{00000000-9A3E-4D82-A466-E503F9839A4E}"/>
            </c:ext>
          </c:extLst>
        </c:ser>
        <c:dLbls>
          <c:showLegendKey val="0"/>
          <c:showVal val="0"/>
          <c:showCatName val="0"/>
          <c:showSerName val="0"/>
          <c:showPercent val="0"/>
          <c:showBubbleSize val="0"/>
        </c:dLbls>
        <c:axId val="840026208"/>
        <c:axId val="840024544"/>
      </c:scatterChart>
      <c:valAx>
        <c:axId val="840026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Caudal Q (l/min)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40024544"/>
        <c:crosses val="autoZero"/>
        <c:crossBetween val="midCat"/>
      </c:valAx>
      <c:valAx>
        <c:axId val="84002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Altura manométrica H (metros)</a:t>
                </a:r>
              </a:p>
            </c:rich>
          </c:tx>
          <c:layout>
            <c:manualLayout>
              <c:xMode val="edge"/>
              <c:yMode val="edge"/>
              <c:x val="3.6111111111111108E-2"/>
              <c:y val="0.113788641003207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4002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'MAGNIFICA 5'!$U$52</c:f>
              <c:strCache>
                <c:ptCount val="1"/>
                <c:pt idx="0">
                  <c:v>metros</c:v>
                </c:pt>
              </c:strCache>
            </c:strRef>
          </c:tx>
          <c:spPr>
            <a:ln w="19050" cap="rnd">
              <a:solidFill>
                <a:schemeClr val="accent1"/>
              </a:solidFill>
              <a:round/>
            </a:ln>
            <a:effectLst/>
          </c:spPr>
          <c:marker>
            <c:symbol val="none"/>
          </c:marker>
          <c:xVal>
            <c:numRef>
              <c:f>'MAGNIFICA 5'!$V$51:$AF$51</c:f>
              <c:numCache>
                <c:formatCode>General</c:formatCode>
                <c:ptCount val="11"/>
                <c:pt idx="0">
                  <c:v>0</c:v>
                </c:pt>
                <c:pt idx="1">
                  <c:v>100</c:v>
                </c:pt>
                <c:pt idx="2">
                  <c:v>150</c:v>
                </c:pt>
                <c:pt idx="3">
                  <c:v>200</c:v>
                </c:pt>
                <c:pt idx="4">
                  <c:v>250</c:v>
                </c:pt>
                <c:pt idx="5">
                  <c:v>300</c:v>
                </c:pt>
                <c:pt idx="6">
                  <c:v>350</c:v>
                </c:pt>
                <c:pt idx="7">
                  <c:v>400</c:v>
                </c:pt>
                <c:pt idx="8">
                  <c:v>500</c:v>
                </c:pt>
                <c:pt idx="9">
                  <c:v>600</c:v>
                </c:pt>
                <c:pt idx="10">
                  <c:v>700</c:v>
                </c:pt>
              </c:numCache>
            </c:numRef>
          </c:xVal>
          <c:yVal>
            <c:numRef>
              <c:f>'MAGNIFICA 5'!$V$52:$AF$52</c:f>
              <c:numCache>
                <c:formatCode>General</c:formatCode>
                <c:ptCount val="11"/>
                <c:pt idx="0">
                  <c:v>23</c:v>
                </c:pt>
                <c:pt idx="1">
                  <c:v>22.2</c:v>
                </c:pt>
                <c:pt idx="2">
                  <c:v>21.8</c:v>
                </c:pt>
                <c:pt idx="3">
                  <c:v>21.2</c:v>
                </c:pt>
                <c:pt idx="4">
                  <c:v>20.5</c:v>
                </c:pt>
                <c:pt idx="5">
                  <c:v>19.7</c:v>
                </c:pt>
                <c:pt idx="6">
                  <c:v>18.8</c:v>
                </c:pt>
                <c:pt idx="7">
                  <c:v>17.7</c:v>
                </c:pt>
                <c:pt idx="8">
                  <c:v>14.4</c:v>
                </c:pt>
                <c:pt idx="9">
                  <c:v>11.9</c:v>
                </c:pt>
                <c:pt idx="10">
                  <c:v>8</c:v>
                </c:pt>
              </c:numCache>
            </c:numRef>
          </c:yVal>
          <c:smooth val="1"/>
          <c:extLst>
            <c:ext xmlns:c16="http://schemas.microsoft.com/office/drawing/2014/chart" uri="{C3380CC4-5D6E-409C-BE32-E72D297353CC}">
              <c16:uniqueId val="{00000000-0605-4B00-84B2-790AB8420D38}"/>
            </c:ext>
          </c:extLst>
        </c:ser>
        <c:dLbls>
          <c:showLegendKey val="0"/>
          <c:showVal val="0"/>
          <c:showCatName val="0"/>
          <c:showSerName val="0"/>
          <c:showPercent val="0"/>
          <c:showBubbleSize val="0"/>
        </c:dLbls>
        <c:axId val="695606784"/>
        <c:axId val="695607200"/>
      </c:scatterChart>
      <c:valAx>
        <c:axId val="695606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Caudal Q (l/min)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95607200"/>
        <c:crosses val="autoZero"/>
        <c:crossBetween val="midCat"/>
      </c:valAx>
      <c:valAx>
        <c:axId val="69560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Altura manométrica H (metros)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95606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5.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microsoft.com/office/2007/relationships/hdphoto" Target="../media/hdphoto1.wdp"/><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0.emf"/><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chart" Target="../charts/chart2.xml"/><Relationship Id="rId5" Type="http://schemas.openxmlformats.org/officeDocument/2006/relationships/image" Target="../media/image9.png"/><Relationship Id="rId4" Type="http://schemas.microsoft.com/office/2007/relationships/hdphoto" Target="../media/hdphoto2.wdp"/></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1.emf"/><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chart" Target="../charts/chart3.xml"/><Relationship Id="rId5" Type="http://schemas.openxmlformats.org/officeDocument/2006/relationships/image" Target="../media/image9.png"/><Relationship Id="rId4" Type="http://schemas.microsoft.com/office/2007/relationships/hdphoto" Target="../media/hdphoto2.wdp"/></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5.emf"/><Relationship Id="rId2" Type="http://schemas.openxmlformats.org/officeDocument/2006/relationships/chart" Target="../charts/chart4.xml"/><Relationship Id="rId1" Type="http://schemas.openxmlformats.org/officeDocument/2006/relationships/image" Target="../media/image9.png"/><Relationship Id="rId6" Type="http://schemas.microsoft.com/office/2007/relationships/hdphoto" Target="../media/hdphoto3.wdp"/><Relationship Id="rId5" Type="http://schemas.openxmlformats.org/officeDocument/2006/relationships/image" Target="../media/image14.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0.emf"/><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chart" Target="../charts/chart5.xml"/><Relationship Id="rId5" Type="http://schemas.microsoft.com/office/2007/relationships/hdphoto" Target="../media/hdphoto4.wdp"/><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1.emf"/><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chart" Target="../charts/chart6.xml"/><Relationship Id="rId5" Type="http://schemas.microsoft.com/office/2007/relationships/hdphoto" Target="../media/hdphoto4.wdp"/><Relationship Id="rId4" Type="http://schemas.openxmlformats.org/officeDocument/2006/relationships/image" Target="../media/image1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emf"/><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chart" Target="../charts/chart7.xml"/><Relationship Id="rId5" Type="http://schemas.microsoft.com/office/2007/relationships/hdphoto" Target="../media/hdphoto4.wdp"/><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xdr:col>
      <xdr:colOff>236154</xdr:colOff>
      <xdr:row>0</xdr:row>
      <xdr:rowOff>73981</xdr:rowOff>
    </xdr:from>
    <xdr:to>
      <xdr:col>12</xdr:col>
      <xdr:colOff>490122</xdr:colOff>
      <xdr:row>0</xdr:row>
      <xdr:rowOff>75543</xdr:rowOff>
    </xdr:to>
    <xdr:cxnSp macro="">
      <xdr:nvCxnSpPr>
        <xdr:cNvPr id="2" name="Conector recto 1">
          <a:extLst>
            <a:ext uri="{FF2B5EF4-FFF2-40B4-BE49-F238E27FC236}">
              <a16:creationId xmlns:a16="http://schemas.microsoft.com/office/drawing/2014/main" id="{764A0A58-7FBC-439A-AA66-73FBD1E54588}"/>
            </a:ext>
          </a:extLst>
        </xdr:cNvPr>
        <xdr:cNvCxnSpPr/>
      </xdr:nvCxnSpPr>
      <xdr:spPr>
        <a:xfrm flipV="1">
          <a:off x="236154" y="73981"/>
          <a:ext cx="6416643"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276225</xdr:colOff>
      <xdr:row>0</xdr:row>
      <xdr:rowOff>142875</xdr:rowOff>
    </xdr:from>
    <xdr:to>
      <xdr:col>2</xdr:col>
      <xdr:colOff>28656</xdr:colOff>
      <xdr:row>3</xdr:row>
      <xdr:rowOff>48</xdr:rowOff>
    </xdr:to>
    <xdr:pic>
      <xdr:nvPicPr>
        <xdr:cNvPr id="8" name="Imagen 7">
          <a:extLst>
            <a:ext uri="{FF2B5EF4-FFF2-40B4-BE49-F238E27FC236}">
              <a16:creationId xmlns:a16="http://schemas.microsoft.com/office/drawing/2014/main" id="{5B3C56C6-9D70-4854-D7B7-FEB4520BE56B}"/>
            </a:ext>
          </a:extLst>
        </xdr:cNvPr>
        <xdr:cNvPicPr>
          <a:picLocks noChangeAspect="1"/>
        </xdr:cNvPicPr>
      </xdr:nvPicPr>
      <xdr:blipFill>
        <a:blip xmlns:r="http://schemas.openxmlformats.org/officeDocument/2006/relationships" r:embed="rId1"/>
        <a:stretch>
          <a:fillRect/>
        </a:stretch>
      </xdr:blipFill>
      <xdr:spPr>
        <a:xfrm>
          <a:off x="276225" y="142875"/>
          <a:ext cx="581106" cy="342948"/>
        </a:xfrm>
        <a:prstGeom prst="rect">
          <a:avLst/>
        </a:prstGeom>
      </xdr:spPr>
    </xdr:pic>
    <xdr:clientData/>
  </xdr:twoCellAnchor>
  <xdr:twoCellAnchor editAs="oneCell">
    <xdr:from>
      <xdr:col>10</xdr:col>
      <xdr:colOff>104775</xdr:colOff>
      <xdr:row>0</xdr:row>
      <xdr:rowOff>152400</xdr:rowOff>
    </xdr:from>
    <xdr:to>
      <xdr:col>12</xdr:col>
      <xdr:colOff>485969</xdr:colOff>
      <xdr:row>7</xdr:row>
      <xdr:rowOff>123979</xdr:rowOff>
    </xdr:to>
    <xdr:pic>
      <xdr:nvPicPr>
        <xdr:cNvPr id="9" name="Imagen 8">
          <a:extLst>
            <a:ext uri="{FF2B5EF4-FFF2-40B4-BE49-F238E27FC236}">
              <a16:creationId xmlns:a16="http://schemas.microsoft.com/office/drawing/2014/main" id="{A20718C2-C944-17CC-E2B4-E0EC1B4F855F}"/>
            </a:ext>
          </a:extLst>
        </xdr:cNvPr>
        <xdr:cNvPicPr>
          <a:picLocks noChangeAspect="1"/>
        </xdr:cNvPicPr>
      </xdr:nvPicPr>
      <xdr:blipFill>
        <a:blip xmlns:r="http://schemas.openxmlformats.org/officeDocument/2006/relationships" r:embed="rId2"/>
        <a:stretch>
          <a:fillRect/>
        </a:stretch>
      </xdr:blipFill>
      <xdr:spPr>
        <a:xfrm>
          <a:off x="5257800" y="152400"/>
          <a:ext cx="1390844" cy="1105054"/>
        </a:xfrm>
        <a:prstGeom prst="rect">
          <a:avLst/>
        </a:prstGeom>
      </xdr:spPr>
    </xdr:pic>
    <xdr:clientData/>
  </xdr:twoCellAnchor>
  <xdr:twoCellAnchor editAs="oneCell">
    <xdr:from>
      <xdr:col>1</xdr:col>
      <xdr:colOff>790575</xdr:colOff>
      <xdr:row>1</xdr:row>
      <xdr:rowOff>95250</xdr:rowOff>
    </xdr:from>
    <xdr:to>
      <xdr:col>9</xdr:col>
      <xdr:colOff>372065</xdr:colOff>
      <xdr:row>3</xdr:row>
      <xdr:rowOff>28611</xdr:rowOff>
    </xdr:to>
    <xdr:pic>
      <xdr:nvPicPr>
        <xdr:cNvPr id="10" name="Imagen 9">
          <a:extLst>
            <a:ext uri="{FF2B5EF4-FFF2-40B4-BE49-F238E27FC236}">
              <a16:creationId xmlns:a16="http://schemas.microsoft.com/office/drawing/2014/main" id="{95CDC34B-2D82-62D5-EE4C-6701223C69B8}"/>
            </a:ext>
          </a:extLst>
        </xdr:cNvPr>
        <xdr:cNvPicPr>
          <a:picLocks noChangeAspect="1"/>
        </xdr:cNvPicPr>
      </xdr:nvPicPr>
      <xdr:blipFill>
        <a:blip xmlns:r="http://schemas.openxmlformats.org/officeDocument/2006/relationships" r:embed="rId3"/>
        <a:stretch>
          <a:fillRect/>
        </a:stretch>
      </xdr:blipFill>
      <xdr:spPr>
        <a:xfrm>
          <a:off x="790575" y="257175"/>
          <a:ext cx="4229690" cy="257211"/>
        </a:xfrm>
        <a:prstGeom prst="rect">
          <a:avLst/>
        </a:prstGeom>
      </xdr:spPr>
    </xdr:pic>
    <xdr:clientData/>
  </xdr:twoCellAnchor>
  <xdr:twoCellAnchor editAs="oneCell">
    <xdr:from>
      <xdr:col>4</xdr:col>
      <xdr:colOff>28576</xdr:colOff>
      <xdr:row>3</xdr:row>
      <xdr:rowOff>9301</xdr:rowOff>
    </xdr:from>
    <xdr:to>
      <xdr:col>7</xdr:col>
      <xdr:colOff>304800</xdr:colOff>
      <xdr:row>11</xdr:row>
      <xdr:rowOff>150004</xdr:rowOff>
    </xdr:to>
    <xdr:pic>
      <xdr:nvPicPr>
        <xdr:cNvPr id="11" name="Imagen 10">
          <a:extLst>
            <a:ext uri="{FF2B5EF4-FFF2-40B4-BE49-F238E27FC236}">
              <a16:creationId xmlns:a16="http://schemas.microsoft.com/office/drawing/2014/main" id="{5E6735F1-EE1A-54D9-22E1-9B106E47176D}"/>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5128" b="96337" l="5362" r="95979">
                      <a14:foregroundMark x1="12332" y1="73260" x2="11796" y2="48352"/>
                      <a14:foregroundMark x1="10456" y1="35897" x2="10456" y2="33700"/>
                      <a14:foregroundMark x1="6434" y1="69597" x2="5630" y2="68132"/>
                      <a14:foregroundMark x1="25737" y1="92674" x2="26810" y2="91209"/>
                      <a14:foregroundMark x1="56836" y1="96703" x2="56568" y2="94139"/>
                      <a14:foregroundMark x1="91153" y1="57509" x2="85791" y2="44322"/>
                      <a14:foregroundMark x1="95979" y1="58242" x2="95979" y2="58242"/>
                      <a14:foregroundMark x1="54962" y1="9158" x2="56032" y2="9158"/>
                      <a14:foregroundMark x1="53669" y1="9158" x2="53943" y2="9158"/>
                      <a14:foregroundMark x1="46381" y1="9158" x2="46931" y2="9158"/>
                      <a14:foregroundMark x1="69437" y1="12454" x2="69437" y2="12454"/>
                      <a14:foregroundMark x1="66488" y1="8425" x2="66488" y2="8425"/>
                      <a14:foregroundMark x1="70241" y1="9158" x2="70241" y2="9158"/>
                      <a14:foregroundMark x1="45308" y1="9524" x2="45308" y2="9524"/>
                      <a14:foregroundMark x1="43164" y1="9158" x2="47169" y2="7500"/>
                      <a14:foregroundMark x1="55496" y1="6593" x2="55764" y2="6593"/>
                      <a14:foregroundMark x1="57105" y1="6593" x2="57105" y2="6227"/>
                      <a14:backgroundMark x1="55496" y1="5495" x2="55496" y2="5495"/>
                      <a14:backgroundMark x1="52815" y1="5495" x2="52011" y2="5861"/>
                      <a14:backgroundMark x1="50938" y1="6227" x2="50670" y2="6593"/>
                      <a14:backgroundMark x1="48794" y1="6960" x2="46917" y2="6960"/>
                      <a14:backgroundMark x1="48525" y1="5495" x2="55764" y2="4396"/>
                      <a14:backgroundMark x1="61930" y1="5128" x2="62735" y2="5861"/>
                    </a14:backgroundRemoval>
                  </a14:imgEffect>
                </a14:imgLayer>
              </a14:imgProps>
            </a:ext>
          </a:extLst>
        </a:blip>
        <a:stretch>
          <a:fillRect/>
        </a:stretch>
      </xdr:blipFill>
      <xdr:spPr>
        <a:xfrm>
          <a:off x="1981201" y="495076"/>
          <a:ext cx="1962149" cy="1436103"/>
        </a:xfrm>
        <a:prstGeom prst="rect">
          <a:avLst/>
        </a:prstGeom>
      </xdr:spPr>
    </xdr:pic>
    <xdr:clientData/>
  </xdr:twoCellAnchor>
  <xdr:twoCellAnchor>
    <xdr:from>
      <xdr:col>1</xdr:col>
      <xdr:colOff>19049</xdr:colOff>
      <xdr:row>28</xdr:row>
      <xdr:rowOff>180975</xdr:rowOff>
    </xdr:from>
    <xdr:to>
      <xdr:col>12</xdr:col>
      <xdr:colOff>495299</xdr:colOff>
      <xdr:row>39</xdr:row>
      <xdr:rowOff>57150</xdr:rowOff>
    </xdr:to>
    <xdr:graphicFrame macro="">
      <xdr:nvGraphicFramePr>
        <xdr:cNvPr id="13" name="Gráfico 12">
          <a:extLst>
            <a:ext uri="{FF2B5EF4-FFF2-40B4-BE49-F238E27FC236}">
              <a16:creationId xmlns:a16="http://schemas.microsoft.com/office/drawing/2014/main" id="{9415F194-4328-36AB-B799-E6A9CDBC1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9525</xdr:colOff>
      <xdr:row>39</xdr:row>
      <xdr:rowOff>123825</xdr:rowOff>
    </xdr:from>
    <xdr:to>
      <xdr:col>12</xdr:col>
      <xdr:colOff>476250</xdr:colOff>
      <xdr:row>43</xdr:row>
      <xdr:rowOff>53975</xdr:rowOff>
    </xdr:to>
    <xdr:pic>
      <xdr:nvPicPr>
        <xdr:cNvPr id="14" name="Imagen 13">
          <a:extLst>
            <a:ext uri="{FF2B5EF4-FFF2-40B4-BE49-F238E27FC236}">
              <a16:creationId xmlns:a16="http://schemas.microsoft.com/office/drawing/2014/main" id="{F183B5AE-BCA7-F05E-154A-F1B016C6E82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09550" y="6696075"/>
          <a:ext cx="6629400" cy="5778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236154</xdr:colOff>
      <xdr:row>0</xdr:row>
      <xdr:rowOff>73981</xdr:rowOff>
    </xdr:from>
    <xdr:to>
      <xdr:col>12</xdr:col>
      <xdr:colOff>490122</xdr:colOff>
      <xdr:row>0</xdr:row>
      <xdr:rowOff>75543</xdr:rowOff>
    </xdr:to>
    <xdr:cxnSp macro="">
      <xdr:nvCxnSpPr>
        <xdr:cNvPr id="2" name="Conector recto 1">
          <a:extLst>
            <a:ext uri="{FF2B5EF4-FFF2-40B4-BE49-F238E27FC236}">
              <a16:creationId xmlns:a16="http://schemas.microsoft.com/office/drawing/2014/main" id="{22A978C1-C8A0-4D69-B31C-F5F8C1945BA2}"/>
            </a:ext>
          </a:extLst>
        </xdr:cNvPr>
        <xdr:cNvCxnSpPr/>
      </xdr:nvCxnSpPr>
      <xdr:spPr>
        <a:xfrm flipV="1">
          <a:off x="436179" y="73981"/>
          <a:ext cx="6416643"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200025</xdr:colOff>
      <xdr:row>1</xdr:row>
      <xdr:rowOff>133350</xdr:rowOff>
    </xdr:from>
    <xdr:to>
      <xdr:col>4</xdr:col>
      <xdr:colOff>219350</xdr:colOff>
      <xdr:row>3</xdr:row>
      <xdr:rowOff>152448</xdr:rowOff>
    </xdr:to>
    <xdr:pic>
      <xdr:nvPicPr>
        <xdr:cNvPr id="9" name="Imagen 8">
          <a:extLst>
            <a:ext uri="{FF2B5EF4-FFF2-40B4-BE49-F238E27FC236}">
              <a16:creationId xmlns:a16="http://schemas.microsoft.com/office/drawing/2014/main" id="{C7C7F5C0-0762-69F0-3E35-33E990E85F26}"/>
            </a:ext>
          </a:extLst>
        </xdr:cNvPr>
        <xdr:cNvPicPr>
          <a:picLocks noChangeAspect="1"/>
        </xdr:cNvPicPr>
      </xdr:nvPicPr>
      <xdr:blipFill>
        <a:blip xmlns:r="http://schemas.openxmlformats.org/officeDocument/2006/relationships" r:embed="rId1"/>
        <a:stretch>
          <a:fillRect/>
        </a:stretch>
      </xdr:blipFill>
      <xdr:spPr>
        <a:xfrm>
          <a:off x="400050" y="295275"/>
          <a:ext cx="1971950" cy="342948"/>
        </a:xfrm>
        <a:prstGeom prst="rect">
          <a:avLst/>
        </a:prstGeom>
      </xdr:spPr>
    </xdr:pic>
    <xdr:clientData/>
  </xdr:twoCellAnchor>
  <xdr:twoCellAnchor editAs="oneCell">
    <xdr:from>
      <xdr:col>1</xdr:col>
      <xdr:colOff>200025</xdr:colOff>
      <xdr:row>0</xdr:row>
      <xdr:rowOff>123825</xdr:rowOff>
    </xdr:from>
    <xdr:to>
      <xdr:col>7</xdr:col>
      <xdr:colOff>486323</xdr:colOff>
      <xdr:row>2</xdr:row>
      <xdr:rowOff>28607</xdr:rowOff>
    </xdr:to>
    <xdr:pic>
      <xdr:nvPicPr>
        <xdr:cNvPr id="10" name="Imagen 9">
          <a:extLst>
            <a:ext uri="{FF2B5EF4-FFF2-40B4-BE49-F238E27FC236}">
              <a16:creationId xmlns:a16="http://schemas.microsoft.com/office/drawing/2014/main" id="{0E9F8DA7-29E6-13AE-3EF9-3D9143FBD612}"/>
            </a:ext>
          </a:extLst>
        </xdr:cNvPr>
        <xdr:cNvPicPr>
          <a:picLocks noChangeAspect="1"/>
        </xdr:cNvPicPr>
      </xdr:nvPicPr>
      <xdr:blipFill>
        <a:blip xmlns:r="http://schemas.openxmlformats.org/officeDocument/2006/relationships" r:embed="rId2"/>
        <a:stretch>
          <a:fillRect/>
        </a:stretch>
      </xdr:blipFill>
      <xdr:spPr>
        <a:xfrm>
          <a:off x="400050" y="123825"/>
          <a:ext cx="3924848" cy="228632"/>
        </a:xfrm>
        <a:prstGeom prst="rect">
          <a:avLst/>
        </a:prstGeom>
      </xdr:spPr>
    </xdr:pic>
    <xdr:clientData/>
  </xdr:twoCellAnchor>
  <xdr:twoCellAnchor editAs="oneCell">
    <xdr:from>
      <xdr:col>5</xdr:col>
      <xdr:colOff>253512</xdr:colOff>
      <xdr:row>2</xdr:row>
      <xdr:rowOff>28574</xdr:rowOff>
    </xdr:from>
    <xdr:to>
      <xdr:col>7</xdr:col>
      <xdr:colOff>95249</xdr:colOff>
      <xdr:row>12</xdr:row>
      <xdr:rowOff>178323</xdr:rowOff>
    </xdr:to>
    <xdr:pic>
      <xdr:nvPicPr>
        <xdr:cNvPr id="11" name="Imagen 10">
          <a:extLst>
            <a:ext uri="{FF2B5EF4-FFF2-40B4-BE49-F238E27FC236}">
              <a16:creationId xmlns:a16="http://schemas.microsoft.com/office/drawing/2014/main" id="{1BAA7CB1-5F24-9C25-79E1-4B53E3A97CE9}"/>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161" b="95690" l="6316" r="92632">
                      <a14:foregroundMark x1="38421" y1="37356" x2="26316" y2="7184"/>
                      <a14:foregroundMark x1="21053" y1="29023" x2="21053" y2="29023"/>
                      <a14:foregroundMark x1="27895" y1="22701" x2="19474" y2="34483"/>
                      <a14:foregroundMark x1="50526" y1="18678" x2="57368" y2="39368"/>
                      <a14:foregroundMark x1="40526" y1="18103" x2="47368" y2="29310"/>
                      <a14:foregroundMark x1="40000" y1="16092" x2="64211" y2="32184"/>
                      <a14:foregroundMark x1="45263" y1="27586" x2="47895" y2="33908"/>
                      <a14:foregroundMark x1="7368" y1="62356" x2="13684" y2="70402"/>
                      <a14:foregroundMark x1="13158" y1="88506" x2="36842" y2="96264"/>
                      <a14:foregroundMark x1="92632" y1="81609" x2="92105" y2="81034"/>
                      <a14:foregroundMark x1="83684" y1="57759" x2="83684" y2="57759"/>
                      <a14:foregroundMark x1="81579" y1="45402" x2="81579" y2="45402"/>
                      <a14:foregroundMark x1="52105" y1="3736" x2="52105" y2="3736"/>
                      <a14:foregroundMark x1="28421" y1="3161" x2="28421" y2="3161"/>
                    </a14:backgroundRemoval>
                  </a14:imgEffect>
                </a14:imgLayer>
              </a14:imgProps>
            </a:ext>
          </a:extLst>
        </a:blip>
        <a:stretch>
          <a:fillRect/>
        </a:stretch>
      </xdr:blipFill>
      <xdr:spPr>
        <a:xfrm>
          <a:off x="2968137" y="352424"/>
          <a:ext cx="965687" cy="1768999"/>
        </a:xfrm>
        <a:prstGeom prst="rect">
          <a:avLst/>
        </a:prstGeom>
      </xdr:spPr>
    </xdr:pic>
    <xdr:clientData/>
  </xdr:twoCellAnchor>
  <xdr:twoCellAnchor editAs="oneCell">
    <xdr:from>
      <xdr:col>10</xdr:col>
      <xdr:colOff>276225</xdr:colOff>
      <xdr:row>1</xdr:row>
      <xdr:rowOff>38100</xdr:rowOff>
    </xdr:from>
    <xdr:to>
      <xdr:col>13</xdr:col>
      <xdr:colOff>38278</xdr:colOff>
      <xdr:row>6</xdr:row>
      <xdr:rowOff>66792</xdr:rowOff>
    </xdr:to>
    <xdr:pic>
      <xdr:nvPicPr>
        <xdr:cNvPr id="12" name="Imagen 11">
          <a:extLst>
            <a:ext uri="{FF2B5EF4-FFF2-40B4-BE49-F238E27FC236}">
              <a16:creationId xmlns:a16="http://schemas.microsoft.com/office/drawing/2014/main" id="{BCDE1882-8B55-76F8-A8BA-3273C850993B}"/>
            </a:ext>
          </a:extLst>
        </xdr:cNvPr>
        <xdr:cNvPicPr>
          <a:picLocks noChangeAspect="1"/>
        </xdr:cNvPicPr>
      </xdr:nvPicPr>
      <xdr:blipFill>
        <a:blip xmlns:r="http://schemas.openxmlformats.org/officeDocument/2006/relationships" r:embed="rId5"/>
        <a:stretch>
          <a:fillRect/>
        </a:stretch>
      </xdr:blipFill>
      <xdr:spPr>
        <a:xfrm>
          <a:off x="5629275" y="200025"/>
          <a:ext cx="1276528" cy="838317"/>
        </a:xfrm>
        <a:prstGeom prst="rect">
          <a:avLst/>
        </a:prstGeom>
      </xdr:spPr>
    </xdr:pic>
    <xdr:clientData/>
  </xdr:twoCellAnchor>
  <xdr:twoCellAnchor>
    <xdr:from>
      <xdr:col>1</xdr:col>
      <xdr:colOff>38100</xdr:colOff>
      <xdr:row>28</xdr:row>
      <xdr:rowOff>180975</xdr:rowOff>
    </xdr:from>
    <xdr:to>
      <xdr:col>12</xdr:col>
      <xdr:colOff>447675</xdr:colOff>
      <xdr:row>39</xdr:row>
      <xdr:rowOff>104775</xdr:rowOff>
    </xdr:to>
    <xdr:graphicFrame macro="">
      <xdr:nvGraphicFramePr>
        <xdr:cNvPr id="13" name="Gráfico 12">
          <a:extLst>
            <a:ext uri="{FF2B5EF4-FFF2-40B4-BE49-F238E27FC236}">
              <a16:creationId xmlns:a16="http://schemas.microsoft.com/office/drawing/2014/main" id="{52C3E224-A923-2CB0-F64A-81285ADEF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314325</xdr:colOff>
      <xdr:row>40</xdr:row>
      <xdr:rowOff>0</xdr:rowOff>
    </xdr:from>
    <xdr:to>
      <xdr:col>12</xdr:col>
      <xdr:colOff>200025</xdr:colOff>
      <xdr:row>43</xdr:row>
      <xdr:rowOff>92075</xdr:rowOff>
    </xdr:to>
    <xdr:pic>
      <xdr:nvPicPr>
        <xdr:cNvPr id="14" name="Imagen 13">
          <a:extLst>
            <a:ext uri="{FF2B5EF4-FFF2-40B4-BE49-F238E27FC236}">
              <a16:creationId xmlns:a16="http://schemas.microsoft.com/office/drawing/2014/main" id="{73926AF9-3B44-8C33-074A-EB5B9550BF8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14350" y="6753225"/>
          <a:ext cx="6048375" cy="5778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236154</xdr:colOff>
      <xdr:row>0</xdr:row>
      <xdr:rowOff>73981</xdr:rowOff>
    </xdr:from>
    <xdr:to>
      <xdr:col>12</xdr:col>
      <xdr:colOff>490122</xdr:colOff>
      <xdr:row>0</xdr:row>
      <xdr:rowOff>75543</xdr:rowOff>
    </xdr:to>
    <xdr:cxnSp macro="">
      <xdr:nvCxnSpPr>
        <xdr:cNvPr id="2" name="Conector recto 1">
          <a:extLst>
            <a:ext uri="{FF2B5EF4-FFF2-40B4-BE49-F238E27FC236}">
              <a16:creationId xmlns:a16="http://schemas.microsoft.com/office/drawing/2014/main" id="{765B1A4F-49F4-45B5-8B56-17B6AF928226}"/>
            </a:ext>
          </a:extLst>
        </xdr:cNvPr>
        <xdr:cNvCxnSpPr/>
      </xdr:nvCxnSpPr>
      <xdr:spPr>
        <a:xfrm flipV="1">
          <a:off x="436179" y="73981"/>
          <a:ext cx="6416643"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200025</xdr:colOff>
      <xdr:row>1</xdr:row>
      <xdr:rowOff>133350</xdr:rowOff>
    </xdr:from>
    <xdr:to>
      <xdr:col>4</xdr:col>
      <xdr:colOff>219350</xdr:colOff>
      <xdr:row>3</xdr:row>
      <xdr:rowOff>152448</xdr:rowOff>
    </xdr:to>
    <xdr:pic>
      <xdr:nvPicPr>
        <xdr:cNvPr id="3" name="Imagen 2">
          <a:extLst>
            <a:ext uri="{FF2B5EF4-FFF2-40B4-BE49-F238E27FC236}">
              <a16:creationId xmlns:a16="http://schemas.microsoft.com/office/drawing/2014/main" id="{E4535C7D-FAE8-447B-8DB7-5150ABE27CA5}"/>
            </a:ext>
          </a:extLst>
        </xdr:cNvPr>
        <xdr:cNvPicPr>
          <a:picLocks noChangeAspect="1"/>
        </xdr:cNvPicPr>
      </xdr:nvPicPr>
      <xdr:blipFill>
        <a:blip xmlns:r="http://schemas.openxmlformats.org/officeDocument/2006/relationships" r:embed="rId1"/>
        <a:stretch>
          <a:fillRect/>
        </a:stretch>
      </xdr:blipFill>
      <xdr:spPr>
        <a:xfrm>
          <a:off x="400050" y="295275"/>
          <a:ext cx="1971950" cy="342948"/>
        </a:xfrm>
        <a:prstGeom prst="rect">
          <a:avLst/>
        </a:prstGeom>
      </xdr:spPr>
    </xdr:pic>
    <xdr:clientData/>
  </xdr:twoCellAnchor>
  <xdr:twoCellAnchor editAs="oneCell">
    <xdr:from>
      <xdr:col>1</xdr:col>
      <xdr:colOff>200025</xdr:colOff>
      <xdr:row>0</xdr:row>
      <xdr:rowOff>123825</xdr:rowOff>
    </xdr:from>
    <xdr:to>
      <xdr:col>7</xdr:col>
      <xdr:colOff>486323</xdr:colOff>
      <xdr:row>2</xdr:row>
      <xdr:rowOff>28607</xdr:rowOff>
    </xdr:to>
    <xdr:pic>
      <xdr:nvPicPr>
        <xdr:cNvPr id="4" name="Imagen 3">
          <a:extLst>
            <a:ext uri="{FF2B5EF4-FFF2-40B4-BE49-F238E27FC236}">
              <a16:creationId xmlns:a16="http://schemas.microsoft.com/office/drawing/2014/main" id="{204AC10B-B1D0-4EBF-A837-23F524D6F04D}"/>
            </a:ext>
          </a:extLst>
        </xdr:cNvPr>
        <xdr:cNvPicPr>
          <a:picLocks noChangeAspect="1"/>
        </xdr:cNvPicPr>
      </xdr:nvPicPr>
      <xdr:blipFill>
        <a:blip xmlns:r="http://schemas.openxmlformats.org/officeDocument/2006/relationships" r:embed="rId2"/>
        <a:stretch>
          <a:fillRect/>
        </a:stretch>
      </xdr:blipFill>
      <xdr:spPr>
        <a:xfrm>
          <a:off x="400050" y="123825"/>
          <a:ext cx="3924848" cy="228632"/>
        </a:xfrm>
        <a:prstGeom prst="rect">
          <a:avLst/>
        </a:prstGeom>
      </xdr:spPr>
    </xdr:pic>
    <xdr:clientData/>
  </xdr:twoCellAnchor>
  <xdr:twoCellAnchor editAs="oneCell">
    <xdr:from>
      <xdr:col>5</xdr:col>
      <xdr:colOff>253512</xdr:colOff>
      <xdr:row>2</xdr:row>
      <xdr:rowOff>28574</xdr:rowOff>
    </xdr:from>
    <xdr:to>
      <xdr:col>7</xdr:col>
      <xdr:colOff>95249</xdr:colOff>
      <xdr:row>12</xdr:row>
      <xdr:rowOff>178323</xdr:rowOff>
    </xdr:to>
    <xdr:pic>
      <xdr:nvPicPr>
        <xdr:cNvPr id="5" name="Imagen 4">
          <a:extLst>
            <a:ext uri="{FF2B5EF4-FFF2-40B4-BE49-F238E27FC236}">
              <a16:creationId xmlns:a16="http://schemas.microsoft.com/office/drawing/2014/main" id="{E20F7888-4F0E-4620-A552-620AE8D29661}"/>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161" b="95690" l="6316" r="92632">
                      <a14:foregroundMark x1="38421" y1="37356" x2="26316" y2="7184"/>
                      <a14:foregroundMark x1="21053" y1="29023" x2="21053" y2="29023"/>
                      <a14:foregroundMark x1="27895" y1="22701" x2="19474" y2="34483"/>
                      <a14:foregroundMark x1="50526" y1="18678" x2="57368" y2="39368"/>
                      <a14:foregroundMark x1="40526" y1="18103" x2="47368" y2="29310"/>
                      <a14:foregroundMark x1="40000" y1="16092" x2="64211" y2="32184"/>
                      <a14:foregroundMark x1="45263" y1="27586" x2="47895" y2="33908"/>
                      <a14:foregroundMark x1="7368" y1="62356" x2="13684" y2="70402"/>
                      <a14:foregroundMark x1="13158" y1="88506" x2="36842" y2="96264"/>
                      <a14:foregroundMark x1="92632" y1="81609" x2="92105" y2="81034"/>
                      <a14:foregroundMark x1="83684" y1="57759" x2="83684" y2="57759"/>
                      <a14:foregroundMark x1="81579" y1="45402" x2="81579" y2="45402"/>
                      <a14:foregroundMark x1="52105" y1="3736" x2="52105" y2="3736"/>
                      <a14:foregroundMark x1="28421" y1="3161" x2="28421" y2="3161"/>
                    </a14:backgroundRemoval>
                  </a14:imgEffect>
                </a14:imgLayer>
              </a14:imgProps>
            </a:ext>
          </a:extLst>
        </a:blip>
        <a:stretch>
          <a:fillRect/>
        </a:stretch>
      </xdr:blipFill>
      <xdr:spPr>
        <a:xfrm>
          <a:off x="2968137" y="352424"/>
          <a:ext cx="965687" cy="1768999"/>
        </a:xfrm>
        <a:prstGeom prst="rect">
          <a:avLst/>
        </a:prstGeom>
      </xdr:spPr>
    </xdr:pic>
    <xdr:clientData/>
  </xdr:twoCellAnchor>
  <xdr:twoCellAnchor editAs="oneCell">
    <xdr:from>
      <xdr:col>10</xdr:col>
      <xdr:colOff>276225</xdr:colOff>
      <xdr:row>1</xdr:row>
      <xdr:rowOff>38100</xdr:rowOff>
    </xdr:from>
    <xdr:to>
      <xdr:col>13</xdr:col>
      <xdr:colOff>38278</xdr:colOff>
      <xdr:row>6</xdr:row>
      <xdr:rowOff>66792</xdr:rowOff>
    </xdr:to>
    <xdr:pic>
      <xdr:nvPicPr>
        <xdr:cNvPr id="6" name="Imagen 5">
          <a:extLst>
            <a:ext uri="{FF2B5EF4-FFF2-40B4-BE49-F238E27FC236}">
              <a16:creationId xmlns:a16="http://schemas.microsoft.com/office/drawing/2014/main" id="{4DF6F26C-F359-4E0B-9C97-555A81340206}"/>
            </a:ext>
          </a:extLst>
        </xdr:cNvPr>
        <xdr:cNvPicPr>
          <a:picLocks noChangeAspect="1"/>
        </xdr:cNvPicPr>
      </xdr:nvPicPr>
      <xdr:blipFill>
        <a:blip xmlns:r="http://schemas.openxmlformats.org/officeDocument/2006/relationships" r:embed="rId5"/>
        <a:stretch>
          <a:fillRect/>
        </a:stretch>
      </xdr:blipFill>
      <xdr:spPr>
        <a:xfrm>
          <a:off x="5629275" y="200025"/>
          <a:ext cx="1276528" cy="838317"/>
        </a:xfrm>
        <a:prstGeom prst="rect">
          <a:avLst/>
        </a:prstGeom>
      </xdr:spPr>
    </xdr:pic>
    <xdr:clientData/>
  </xdr:twoCellAnchor>
  <xdr:twoCellAnchor>
    <xdr:from>
      <xdr:col>1</xdr:col>
      <xdr:colOff>38100</xdr:colOff>
      <xdr:row>28</xdr:row>
      <xdr:rowOff>180975</xdr:rowOff>
    </xdr:from>
    <xdr:to>
      <xdr:col>12</xdr:col>
      <xdr:colOff>466725</xdr:colOff>
      <xdr:row>39</xdr:row>
      <xdr:rowOff>142875</xdr:rowOff>
    </xdr:to>
    <xdr:graphicFrame macro="">
      <xdr:nvGraphicFramePr>
        <xdr:cNvPr id="9" name="Gráfico 8">
          <a:extLst>
            <a:ext uri="{FF2B5EF4-FFF2-40B4-BE49-F238E27FC236}">
              <a16:creationId xmlns:a16="http://schemas.microsoft.com/office/drawing/2014/main" id="{239D82DD-F2A1-1616-8559-C21BB9BA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28575</xdr:colOff>
      <xdr:row>40</xdr:row>
      <xdr:rowOff>9525</xdr:rowOff>
    </xdr:from>
    <xdr:to>
      <xdr:col>12</xdr:col>
      <xdr:colOff>485775</xdr:colOff>
      <xdr:row>43</xdr:row>
      <xdr:rowOff>101600</xdr:rowOff>
    </xdr:to>
    <xdr:pic>
      <xdr:nvPicPr>
        <xdr:cNvPr id="12" name="Imagen 11">
          <a:extLst>
            <a:ext uri="{FF2B5EF4-FFF2-40B4-BE49-F238E27FC236}">
              <a16:creationId xmlns:a16="http://schemas.microsoft.com/office/drawing/2014/main" id="{3E112245-03BB-97F2-95C3-CB8650C366E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28600" y="6762750"/>
          <a:ext cx="6619875" cy="57785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236154</xdr:colOff>
      <xdr:row>0</xdr:row>
      <xdr:rowOff>73981</xdr:rowOff>
    </xdr:from>
    <xdr:to>
      <xdr:col>12</xdr:col>
      <xdr:colOff>490122</xdr:colOff>
      <xdr:row>0</xdr:row>
      <xdr:rowOff>75543</xdr:rowOff>
    </xdr:to>
    <xdr:cxnSp macro="">
      <xdr:nvCxnSpPr>
        <xdr:cNvPr id="2" name="Conector recto 1">
          <a:extLst>
            <a:ext uri="{FF2B5EF4-FFF2-40B4-BE49-F238E27FC236}">
              <a16:creationId xmlns:a16="http://schemas.microsoft.com/office/drawing/2014/main" id="{8EFAB877-3AE3-4FE1-A180-0AB20010C175}"/>
            </a:ext>
          </a:extLst>
        </xdr:cNvPr>
        <xdr:cNvCxnSpPr/>
      </xdr:nvCxnSpPr>
      <xdr:spPr>
        <a:xfrm flipV="1">
          <a:off x="436179" y="73981"/>
          <a:ext cx="6416643"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276225</xdr:colOff>
      <xdr:row>1</xdr:row>
      <xdr:rowOff>38100</xdr:rowOff>
    </xdr:from>
    <xdr:to>
      <xdr:col>13</xdr:col>
      <xdr:colOff>38278</xdr:colOff>
      <xdr:row>6</xdr:row>
      <xdr:rowOff>66792</xdr:rowOff>
    </xdr:to>
    <xdr:pic>
      <xdr:nvPicPr>
        <xdr:cNvPr id="6" name="Imagen 5">
          <a:extLst>
            <a:ext uri="{FF2B5EF4-FFF2-40B4-BE49-F238E27FC236}">
              <a16:creationId xmlns:a16="http://schemas.microsoft.com/office/drawing/2014/main" id="{2E66CC96-4F4A-4676-9A24-A3C074BDE082}"/>
            </a:ext>
          </a:extLst>
        </xdr:cNvPr>
        <xdr:cNvPicPr>
          <a:picLocks noChangeAspect="1"/>
        </xdr:cNvPicPr>
      </xdr:nvPicPr>
      <xdr:blipFill>
        <a:blip xmlns:r="http://schemas.openxmlformats.org/officeDocument/2006/relationships" r:embed="rId1"/>
        <a:stretch>
          <a:fillRect/>
        </a:stretch>
      </xdr:blipFill>
      <xdr:spPr>
        <a:xfrm>
          <a:off x="5629275" y="200025"/>
          <a:ext cx="1276528" cy="838317"/>
        </a:xfrm>
        <a:prstGeom prst="rect">
          <a:avLst/>
        </a:prstGeom>
      </xdr:spPr>
    </xdr:pic>
    <xdr:clientData/>
  </xdr:twoCellAnchor>
  <xdr:twoCellAnchor>
    <xdr:from>
      <xdr:col>1</xdr:col>
      <xdr:colOff>38100</xdr:colOff>
      <xdr:row>28</xdr:row>
      <xdr:rowOff>352425</xdr:rowOff>
    </xdr:from>
    <xdr:to>
      <xdr:col>12</xdr:col>
      <xdr:colOff>466725</xdr:colOff>
      <xdr:row>40</xdr:row>
      <xdr:rowOff>142875</xdr:rowOff>
    </xdr:to>
    <xdr:graphicFrame macro="">
      <xdr:nvGraphicFramePr>
        <xdr:cNvPr id="7" name="Gráfico 6">
          <a:extLst>
            <a:ext uri="{FF2B5EF4-FFF2-40B4-BE49-F238E27FC236}">
              <a16:creationId xmlns:a16="http://schemas.microsoft.com/office/drawing/2014/main" id="{E29732BD-8420-41CD-8B53-C04AE3B72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161925</xdr:colOff>
      <xdr:row>2</xdr:row>
      <xdr:rowOff>38100</xdr:rowOff>
    </xdr:from>
    <xdr:to>
      <xdr:col>5</xdr:col>
      <xdr:colOff>438150</xdr:colOff>
      <xdr:row>4</xdr:row>
      <xdr:rowOff>34217</xdr:rowOff>
    </xdr:to>
    <xdr:pic>
      <xdr:nvPicPr>
        <xdr:cNvPr id="9" name="Imagen 8">
          <a:extLst>
            <a:ext uri="{FF2B5EF4-FFF2-40B4-BE49-F238E27FC236}">
              <a16:creationId xmlns:a16="http://schemas.microsoft.com/office/drawing/2014/main" id="{11B39DEE-D973-4629-02BB-0DC5C96B9111}"/>
            </a:ext>
          </a:extLst>
        </xdr:cNvPr>
        <xdr:cNvPicPr>
          <a:picLocks noChangeAspect="1"/>
        </xdr:cNvPicPr>
      </xdr:nvPicPr>
      <xdr:blipFill>
        <a:blip xmlns:r="http://schemas.openxmlformats.org/officeDocument/2006/relationships" r:embed="rId3"/>
        <a:stretch>
          <a:fillRect/>
        </a:stretch>
      </xdr:blipFill>
      <xdr:spPr>
        <a:xfrm>
          <a:off x="361950" y="361950"/>
          <a:ext cx="2790825" cy="319967"/>
        </a:xfrm>
        <a:prstGeom prst="rect">
          <a:avLst/>
        </a:prstGeom>
      </xdr:spPr>
    </xdr:pic>
    <xdr:clientData/>
  </xdr:twoCellAnchor>
  <xdr:twoCellAnchor editAs="oneCell">
    <xdr:from>
      <xdr:col>1</xdr:col>
      <xdr:colOff>152400</xdr:colOff>
      <xdr:row>0</xdr:row>
      <xdr:rowOff>133350</xdr:rowOff>
    </xdr:from>
    <xdr:to>
      <xdr:col>10</xdr:col>
      <xdr:colOff>86435</xdr:colOff>
      <xdr:row>2</xdr:row>
      <xdr:rowOff>85764</xdr:rowOff>
    </xdr:to>
    <xdr:pic>
      <xdr:nvPicPr>
        <xdr:cNvPr id="10" name="Imagen 9">
          <a:extLst>
            <a:ext uri="{FF2B5EF4-FFF2-40B4-BE49-F238E27FC236}">
              <a16:creationId xmlns:a16="http://schemas.microsoft.com/office/drawing/2014/main" id="{23442820-2FE1-7890-1FE7-662C555C7361}"/>
            </a:ext>
          </a:extLst>
        </xdr:cNvPr>
        <xdr:cNvPicPr>
          <a:picLocks noChangeAspect="1"/>
        </xdr:cNvPicPr>
      </xdr:nvPicPr>
      <xdr:blipFill>
        <a:blip xmlns:r="http://schemas.openxmlformats.org/officeDocument/2006/relationships" r:embed="rId4"/>
        <a:stretch>
          <a:fillRect/>
        </a:stretch>
      </xdr:blipFill>
      <xdr:spPr>
        <a:xfrm>
          <a:off x="352425" y="133350"/>
          <a:ext cx="5087060" cy="276264"/>
        </a:xfrm>
        <a:prstGeom prst="rect">
          <a:avLst/>
        </a:prstGeom>
      </xdr:spPr>
    </xdr:pic>
    <xdr:clientData/>
  </xdr:twoCellAnchor>
  <xdr:twoCellAnchor editAs="oneCell">
    <xdr:from>
      <xdr:col>5</xdr:col>
      <xdr:colOff>342901</xdr:colOff>
      <xdr:row>1</xdr:row>
      <xdr:rowOff>152918</xdr:rowOff>
    </xdr:from>
    <xdr:to>
      <xdr:col>7</xdr:col>
      <xdr:colOff>1</xdr:colOff>
      <xdr:row>13</xdr:row>
      <xdr:rowOff>38617</xdr:rowOff>
    </xdr:to>
    <xdr:pic>
      <xdr:nvPicPr>
        <xdr:cNvPr id="11" name="Imagen 10">
          <a:extLst>
            <a:ext uri="{FF2B5EF4-FFF2-40B4-BE49-F238E27FC236}">
              <a16:creationId xmlns:a16="http://schemas.microsoft.com/office/drawing/2014/main" id="{13F7C969-EFF3-189E-AFBA-4F91129838BF}"/>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2308" b="96410" l="8537" r="88415">
                      <a14:foregroundMark x1="56098" y1="44872" x2="34146" y2="13846"/>
                      <a14:foregroundMark x1="14024" y1="50513" x2="14024" y2="50513"/>
                      <a14:foregroundMark x1="13415" y1="36410" x2="13415" y2="36410"/>
                      <a14:foregroundMark x1="11585" y1="40256" x2="11585" y2="40256"/>
                      <a14:foregroundMark x1="13415" y1="31795" x2="13415" y2="31795"/>
                      <a14:foregroundMark x1="23171" y1="30000" x2="32927" y2="36154"/>
                      <a14:foregroundMark x1="18293" y1="36410" x2="18293" y2="36410"/>
                      <a14:foregroundMark x1="57927" y1="36923" x2="57927" y2="36923"/>
                      <a14:foregroundMark x1="70732" y1="35128" x2="70732" y2="35128"/>
                      <a14:foregroundMark x1="78659" y1="34872" x2="78659" y2="34872"/>
                      <a14:foregroundMark x1="41463" y1="35385" x2="41463" y2="35385"/>
                      <a14:foregroundMark x1="34756" y1="28462" x2="34756" y2="28462"/>
                      <a14:foregroundMark x1="27439" y1="26154" x2="27439" y2="26154"/>
                      <a14:foregroundMark x1="18902" y1="28205" x2="18902" y2="28974"/>
                      <a14:foregroundMark x1="16463" y1="30000" x2="18902" y2="29231"/>
                      <a14:foregroundMark x1="14024" y1="28462" x2="35976" y2="24103"/>
                      <a14:foregroundMark x1="30488" y1="21026" x2="30488" y2="15641"/>
                      <a14:foregroundMark x1="42683" y1="17179" x2="36585" y2="11282"/>
                      <a14:foregroundMark x1="28049" y1="15641" x2="35976" y2="7692"/>
                      <a14:foregroundMark x1="25610" y1="12051" x2="25610" y2="12051"/>
                      <a14:foregroundMark x1="32317" y1="7692" x2="40854" y2="5641"/>
                      <a14:foregroundMark x1="24390" y1="13333" x2="21341" y2="14615"/>
                      <a14:foregroundMark x1="19512" y1="15897" x2="19512" y2="15897"/>
                      <a14:foregroundMark x1="53049" y1="11026" x2="53049" y2="8462"/>
                      <a14:foregroundMark x1="53049" y1="4103" x2="53049" y2="4103"/>
                      <a14:foregroundMark x1="53049" y1="3333" x2="53049" y2="3333"/>
                      <a14:foregroundMark x1="45122" y1="3077" x2="45122" y2="3077"/>
                      <a14:foregroundMark x1="40244" y1="2821" x2="40244" y2="2821"/>
                      <a14:foregroundMark x1="59756" y1="2308" x2="59756" y2="2308"/>
                      <a14:foregroundMark x1="65854" y1="3590" x2="65854" y2="3590"/>
                      <a14:foregroundMark x1="67683" y1="5128" x2="67683" y2="5128"/>
                      <a14:foregroundMark x1="66463" y1="9487" x2="66463" y2="9487"/>
                      <a14:foregroundMark x1="68902" y1="4872" x2="68902" y2="4872"/>
                      <a14:foregroundMark x1="70732" y1="4103" x2="70732" y2="4103"/>
                      <a14:foregroundMark x1="69512" y1="6154" x2="69512" y2="6154"/>
                      <a14:foregroundMark x1="65854" y1="10000" x2="65854" y2="10000"/>
                      <a14:foregroundMark x1="67073" y1="11795" x2="67073" y2="11795"/>
                      <a14:foregroundMark x1="67073" y1="12821" x2="67073" y2="12821"/>
                      <a14:foregroundMark x1="66463" y1="13590" x2="65854" y2="14359"/>
                      <a14:foregroundMark x1="64024" y1="15385" x2="64024" y2="15385"/>
                      <a14:foregroundMark x1="63415" y1="16410" x2="63415" y2="17179"/>
                      <a14:foregroundMark x1="63415" y1="18205" x2="63415" y2="18205"/>
                      <a14:foregroundMark x1="63415" y1="18974" x2="66463" y2="19744"/>
                      <a14:foregroundMark x1="70122" y1="20000" x2="70122" y2="20000"/>
                      <a14:foregroundMark x1="73171" y1="20256" x2="73171" y2="20256"/>
                      <a14:foregroundMark x1="76829" y1="20769" x2="76829" y2="20769"/>
                      <a14:foregroundMark x1="79268" y1="21795" x2="79268" y2="21795"/>
                      <a14:foregroundMark x1="80488" y1="23077" x2="80488" y2="24103"/>
                      <a14:foregroundMark x1="80488" y1="24103" x2="77439" y2="24872"/>
                      <a14:foregroundMark x1="71341" y1="24359" x2="60976" y2="22564"/>
                      <a14:foregroundMark x1="54878" y1="19744" x2="52439" y2="17436"/>
                      <a14:foregroundMark x1="45122" y1="13590" x2="43293" y2="13077"/>
                      <a14:foregroundMark x1="44512" y1="11538" x2="57927" y2="27436"/>
                      <a14:foregroundMark x1="57927" y1="27436" x2="57927" y2="27436"/>
                      <a14:foregroundMark x1="35366" y1="24872" x2="65244" y2="28974"/>
                      <a14:foregroundMark x1="79878" y1="30000" x2="79878" y2="33333"/>
                      <a14:foregroundMark x1="66463" y1="24615" x2="67683" y2="37436"/>
                      <a14:foregroundMark x1="81707" y1="26923" x2="86585" y2="36923"/>
                      <a14:foregroundMark x1="56098" y1="27949" x2="57317" y2="36154"/>
                      <a14:foregroundMark x1="71951" y1="2564" x2="71951" y2="2564"/>
                      <a14:foregroundMark x1="68293" y1="84103" x2="68293" y2="84103"/>
                      <a14:foregroundMark x1="18293" y1="91795" x2="82317" y2="92051"/>
                      <a14:foregroundMark x1="13415" y1="88974" x2="25610" y2="96410"/>
                    </a14:backgroundRemoval>
                  </a14:imgEffect>
                </a14:imgLayer>
              </a14:imgProps>
            </a:ext>
          </a:extLst>
        </a:blip>
        <a:stretch>
          <a:fillRect/>
        </a:stretch>
      </xdr:blipFill>
      <xdr:spPr>
        <a:xfrm>
          <a:off x="3057526" y="314843"/>
          <a:ext cx="781050" cy="1857374"/>
        </a:xfrm>
        <a:prstGeom prst="rect">
          <a:avLst/>
        </a:prstGeom>
      </xdr:spPr>
    </xdr:pic>
    <xdr:clientData/>
  </xdr:twoCellAnchor>
  <xdr:twoCellAnchor editAs="oneCell">
    <xdr:from>
      <xdr:col>0</xdr:col>
      <xdr:colOff>161925</xdr:colOff>
      <xdr:row>41</xdr:row>
      <xdr:rowOff>19050</xdr:rowOff>
    </xdr:from>
    <xdr:to>
      <xdr:col>13</xdr:col>
      <xdr:colOff>57785</xdr:colOff>
      <xdr:row>44</xdr:row>
      <xdr:rowOff>111125</xdr:rowOff>
    </xdr:to>
    <xdr:pic>
      <xdr:nvPicPr>
        <xdr:cNvPr id="12" name="Imagen 11">
          <a:extLst>
            <a:ext uri="{FF2B5EF4-FFF2-40B4-BE49-F238E27FC236}">
              <a16:creationId xmlns:a16="http://schemas.microsoft.com/office/drawing/2014/main" id="{B27924DA-73F5-038F-98C8-9E40E01EDE4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1925" y="7296150"/>
          <a:ext cx="6763385" cy="57785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236154</xdr:colOff>
      <xdr:row>0</xdr:row>
      <xdr:rowOff>73981</xdr:rowOff>
    </xdr:from>
    <xdr:to>
      <xdr:col>12</xdr:col>
      <xdr:colOff>490122</xdr:colOff>
      <xdr:row>0</xdr:row>
      <xdr:rowOff>75543</xdr:rowOff>
    </xdr:to>
    <xdr:cxnSp macro="">
      <xdr:nvCxnSpPr>
        <xdr:cNvPr id="2" name="Conector recto 1">
          <a:extLst>
            <a:ext uri="{FF2B5EF4-FFF2-40B4-BE49-F238E27FC236}">
              <a16:creationId xmlns:a16="http://schemas.microsoft.com/office/drawing/2014/main" id="{BEA3092B-AD94-48CE-9F5A-7B41E36FDD72}"/>
            </a:ext>
          </a:extLst>
        </xdr:cNvPr>
        <xdr:cNvCxnSpPr/>
      </xdr:nvCxnSpPr>
      <xdr:spPr>
        <a:xfrm flipV="1">
          <a:off x="436179" y="73981"/>
          <a:ext cx="6416643"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9525</xdr:colOff>
      <xdr:row>0</xdr:row>
      <xdr:rowOff>95250</xdr:rowOff>
    </xdr:from>
    <xdr:to>
      <xdr:col>3</xdr:col>
      <xdr:colOff>323850</xdr:colOff>
      <xdr:row>2</xdr:row>
      <xdr:rowOff>31351</xdr:rowOff>
    </xdr:to>
    <xdr:pic>
      <xdr:nvPicPr>
        <xdr:cNvPr id="9" name="Imagen 8">
          <a:extLst>
            <a:ext uri="{FF2B5EF4-FFF2-40B4-BE49-F238E27FC236}">
              <a16:creationId xmlns:a16="http://schemas.microsoft.com/office/drawing/2014/main" id="{6722B33E-3782-1DF3-698A-D6BB67C57588}"/>
            </a:ext>
          </a:extLst>
        </xdr:cNvPr>
        <xdr:cNvPicPr>
          <a:picLocks noChangeAspect="1"/>
        </xdr:cNvPicPr>
      </xdr:nvPicPr>
      <xdr:blipFill>
        <a:blip xmlns:r="http://schemas.openxmlformats.org/officeDocument/2006/relationships" r:embed="rId1"/>
        <a:stretch>
          <a:fillRect/>
        </a:stretch>
      </xdr:blipFill>
      <xdr:spPr>
        <a:xfrm>
          <a:off x="209550" y="95250"/>
          <a:ext cx="1704975" cy="259951"/>
        </a:xfrm>
        <a:prstGeom prst="rect">
          <a:avLst/>
        </a:prstGeom>
      </xdr:spPr>
    </xdr:pic>
    <xdr:clientData/>
  </xdr:twoCellAnchor>
  <xdr:twoCellAnchor editAs="oneCell">
    <xdr:from>
      <xdr:col>3</xdr:col>
      <xdr:colOff>266699</xdr:colOff>
      <xdr:row>1</xdr:row>
      <xdr:rowOff>28575</xdr:rowOff>
    </xdr:from>
    <xdr:to>
      <xdr:col>9</xdr:col>
      <xdr:colOff>342900</xdr:colOff>
      <xdr:row>2</xdr:row>
      <xdr:rowOff>63762</xdr:rowOff>
    </xdr:to>
    <xdr:pic>
      <xdr:nvPicPr>
        <xdr:cNvPr id="10" name="Imagen 9">
          <a:extLst>
            <a:ext uri="{FF2B5EF4-FFF2-40B4-BE49-F238E27FC236}">
              <a16:creationId xmlns:a16="http://schemas.microsoft.com/office/drawing/2014/main" id="{8DABC695-7057-1276-3469-BCBE12CD7494}"/>
            </a:ext>
          </a:extLst>
        </xdr:cNvPr>
        <xdr:cNvPicPr>
          <a:picLocks noChangeAspect="1"/>
        </xdr:cNvPicPr>
      </xdr:nvPicPr>
      <xdr:blipFill>
        <a:blip xmlns:r="http://schemas.openxmlformats.org/officeDocument/2006/relationships" r:embed="rId2"/>
        <a:stretch>
          <a:fillRect/>
        </a:stretch>
      </xdr:blipFill>
      <xdr:spPr>
        <a:xfrm>
          <a:off x="1857374" y="190500"/>
          <a:ext cx="3333751" cy="197112"/>
        </a:xfrm>
        <a:prstGeom prst="rect">
          <a:avLst/>
        </a:prstGeom>
      </xdr:spPr>
    </xdr:pic>
    <xdr:clientData/>
  </xdr:twoCellAnchor>
  <xdr:twoCellAnchor editAs="oneCell">
    <xdr:from>
      <xdr:col>10</xdr:col>
      <xdr:colOff>219075</xdr:colOff>
      <xdr:row>0</xdr:row>
      <xdr:rowOff>104775</xdr:rowOff>
    </xdr:from>
    <xdr:to>
      <xdr:col>13</xdr:col>
      <xdr:colOff>19233</xdr:colOff>
      <xdr:row>6</xdr:row>
      <xdr:rowOff>95384</xdr:rowOff>
    </xdr:to>
    <xdr:pic>
      <xdr:nvPicPr>
        <xdr:cNvPr id="11" name="Imagen 10">
          <a:extLst>
            <a:ext uri="{FF2B5EF4-FFF2-40B4-BE49-F238E27FC236}">
              <a16:creationId xmlns:a16="http://schemas.microsoft.com/office/drawing/2014/main" id="{5C67942F-A25C-AA1D-AD3B-D00C6B45C6C1}"/>
            </a:ext>
          </a:extLst>
        </xdr:cNvPr>
        <xdr:cNvPicPr>
          <a:picLocks noChangeAspect="1"/>
        </xdr:cNvPicPr>
      </xdr:nvPicPr>
      <xdr:blipFill>
        <a:blip xmlns:r="http://schemas.openxmlformats.org/officeDocument/2006/relationships" r:embed="rId3"/>
        <a:stretch>
          <a:fillRect/>
        </a:stretch>
      </xdr:blipFill>
      <xdr:spPr>
        <a:xfrm>
          <a:off x="5572125" y="104775"/>
          <a:ext cx="1314633" cy="962159"/>
        </a:xfrm>
        <a:prstGeom prst="rect">
          <a:avLst/>
        </a:prstGeom>
      </xdr:spPr>
    </xdr:pic>
    <xdr:clientData/>
  </xdr:twoCellAnchor>
  <xdr:twoCellAnchor editAs="oneCell">
    <xdr:from>
      <xdr:col>3</xdr:col>
      <xdr:colOff>533401</xdr:colOff>
      <xdr:row>2</xdr:row>
      <xdr:rowOff>57150</xdr:rowOff>
    </xdr:from>
    <xdr:to>
      <xdr:col>8</xdr:col>
      <xdr:colOff>214440</xdr:colOff>
      <xdr:row>12</xdr:row>
      <xdr:rowOff>129900</xdr:rowOff>
    </xdr:to>
    <xdr:pic>
      <xdr:nvPicPr>
        <xdr:cNvPr id="13" name="Imagen 12">
          <a:extLst>
            <a:ext uri="{FF2B5EF4-FFF2-40B4-BE49-F238E27FC236}">
              <a16:creationId xmlns:a16="http://schemas.microsoft.com/office/drawing/2014/main" id="{3DD8AD1D-4187-7667-9227-5074CA9059B8}"/>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6304" b="93983" l="4781" r="95618">
                      <a14:foregroundMark x1="8367" y1="40688" x2="8367" y2="32378"/>
                      <a14:foregroundMark x1="4980" y1="38395" x2="4980" y2="38395"/>
                      <a14:foregroundMark x1="46813" y1="9169" x2="48008" y2="6304"/>
                      <a14:foregroundMark x1="88845" y1="36103" x2="94821" y2="50716"/>
                      <a14:foregroundMark x1="23307" y1="93983" x2="39243" y2="87679"/>
                      <a14:foregroundMark x1="95618" y1="78797" x2="95618" y2="78797"/>
                    </a14:backgroundRemoval>
                  </a14:imgEffect>
                </a14:imgLayer>
              </a14:imgProps>
            </a:ext>
          </a:extLst>
        </a:blip>
        <a:stretch>
          <a:fillRect/>
        </a:stretch>
      </xdr:blipFill>
      <xdr:spPr>
        <a:xfrm>
          <a:off x="2124076" y="381000"/>
          <a:ext cx="2433764" cy="1692000"/>
        </a:xfrm>
        <a:prstGeom prst="rect">
          <a:avLst/>
        </a:prstGeom>
      </xdr:spPr>
    </xdr:pic>
    <xdr:clientData/>
  </xdr:twoCellAnchor>
  <xdr:twoCellAnchor>
    <xdr:from>
      <xdr:col>0</xdr:col>
      <xdr:colOff>190500</xdr:colOff>
      <xdr:row>29</xdr:row>
      <xdr:rowOff>0</xdr:rowOff>
    </xdr:from>
    <xdr:to>
      <xdr:col>12</xdr:col>
      <xdr:colOff>457200</xdr:colOff>
      <xdr:row>39</xdr:row>
      <xdr:rowOff>104775</xdr:rowOff>
    </xdr:to>
    <xdr:graphicFrame macro="">
      <xdr:nvGraphicFramePr>
        <xdr:cNvPr id="15" name="Gráfico 14">
          <a:extLst>
            <a:ext uri="{FF2B5EF4-FFF2-40B4-BE49-F238E27FC236}">
              <a16:creationId xmlns:a16="http://schemas.microsoft.com/office/drawing/2014/main" id="{6DC12A19-AE58-D8E7-4F4F-412ACF7A7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171450</xdr:colOff>
      <xdr:row>39</xdr:row>
      <xdr:rowOff>133350</xdr:rowOff>
    </xdr:from>
    <xdr:to>
      <xdr:col>13</xdr:col>
      <xdr:colOff>9525</xdr:colOff>
      <xdr:row>43</xdr:row>
      <xdr:rowOff>63500</xdr:rowOff>
    </xdr:to>
    <xdr:pic>
      <xdr:nvPicPr>
        <xdr:cNvPr id="16" name="Imagen 15">
          <a:extLst>
            <a:ext uri="{FF2B5EF4-FFF2-40B4-BE49-F238E27FC236}">
              <a16:creationId xmlns:a16="http://schemas.microsoft.com/office/drawing/2014/main" id="{1716DA14-D06F-7F30-AABA-E0FE15FDF99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1450" y="6705600"/>
          <a:ext cx="6705600" cy="57785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236154</xdr:colOff>
      <xdr:row>0</xdr:row>
      <xdr:rowOff>73981</xdr:rowOff>
    </xdr:from>
    <xdr:to>
      <xdr:col>12</xdr:col>
      <xdr:colOff>490122</xdr:colOff>
      <xdr:row>0</xdr:row>
      <xdr:rowOff>75543</xdr:rowOff>
    </xdr:to>
    <xdr:cxnSp macro="">
      <xdr:nvCxnSpPr>
        <xdr:cNvPr id="2" name="Conector recto 1">
          <a:extLst>
            <a:ext uri="{FF2B5EF4-FFF2-40B4-BE49-F238E27FC236}">
              <a16:creationId xmlns:a16="http://schemas.microsoft.com/office/drawing/2014/main" id="{36A017DC-4187-484C-8D50-48112A2FDE00}"/>
            </a:ext>
          </a:extLst>
        </xdr:cNvPr>
        <xdr:cNvCxnSpPr/>
      </xdr:nvCxnSpPr>
      <xdr:spPr>
        <a:xfrm flipV="1">
          <a:off x="436179" y="73981"/>
          <a:ext cx="6416643"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9525</xdr:colOff>
      <xdr:row>0</xdr:row>
      <xdr:rowOff>95250</xdr:rowOff>
    </xdr:from>
    <xdr:to>
      <xdr:col>3</xdr:col>
      <xdr:colOff>323850</xdr:colOff>
      <xdr:row>2</xdr:row>
      <xdr:rowOff>31351</xdr:rowOff>
    </xdr:to>
    <xdr:pic>
      <xdr:nvPicPr>
        <xdr:cNvPr id="3" name="Imagen 2">
          <a:extLst>
            <a:ext uri="{FF2B5EF4-FFF2-40B4-BE49-F238E27FC236}">
              <a16:creationId xmlns:a16="http://schemas.microsoft.com/office/drawing/2014/main" id="{0367B236-A71A-4CFA-B18B-CF06BC8C2046}"/>
            </a:ext>
          </a:extLst>
        </xdr:cNvPr>
        <xdr:cNvPicPr>
          <a:picLocks noChangeAspect="1"/>
        </xdr:cNvPicPr>
      </xdr:nvPicPr>
      <xdr:blipFill>
        <a:blip xmlns:r="http://schemas.openxmlformats.org/officeDocument/2006/relationships" r:embed="rId1"/>
        <a:stretch>
          <a:fillRect/>
        </a:stretch>
      </xdr:blipFill>
      <xdr:spPr>
        <a:xfrm>
          <a:off x="209550" y="95250"/>
          <a:ext cx="1704975" cy="259951"/>
        </a:xfrm>
        <a:prstGeom prst="rect">
          <a:avLst/>
        </a:prstGeom>
      </xdr:spPr>
    </xdr:pic>
    <xdr:clientData/>
  </xdr:twoCellAnchor>
  <xdr:twoCellAnchor editAs="oneCell">
    <xdr:from>
      <xdr:col>3</xdr:col>
      <xdr:colOff>266699</xdr:colOff>
      <xdr:row>1</xdr:row>
      <xdr:rowOff>28575</xdr:rowOff>
    </xdr:from>
    <xdr:to>
      <xdr:col>9</xdr:col>
      <xdr:colOff>342900</xdr:colOff>
      <xdr:row>2</xdr:row>
      <xdr:rowOff>63762</xdr:rowOff>
    </xdr:to>
    <xdr:pic>
      <xdr:nvPicPr>
        <xdr:cNvPr id="4" name="Imagen 3">
          <a:extLst>
            <a:ext uri="{FF2B5EF4-FFF2-40B4-BE49-F238E27FC236}">
              <a16:creationId xmlns:a16="http://schemas.microsoft.com/office/drawing/2014/main" id="{A2ACE5EC-FE67-4927-9008-D2E3639C7075}"/>
            </a:ext>
          </a:extLst>
        </xdr:cNvPr>
        <xdr:cNvPicPr>
          <a:picLocks noChangeAspect="1"/>
        </xdr:cNvPicPr>
      </xdr:nvPicPr>
      <xdr:blipFill>
        <a:blip xmlns:r="http://schemas.openxmlformats.org/officeDocument/2006/relationships" r:embed="rId2"/>
        <a:stretch>
          <a:fillRect/>
        </a:stretch>
      </xdr:blipFill>
      <xdr:spPr>
        <a:xfrm>
          <a:off x="1857374" y="190500"/>
          <a:ext cx="3333751" cy="197112"/>
        </a:xfrm>
        <a:prstGeom prst="rect">
          <a:avLst/>
        </a:prstGeom>
      </xdr:spPr>
    </xdr:pic>
    <xdr:clientData/>
  </xdr:twoCellAnchor>
  <xdr:twoCellAnchor editAs="oneCell">
    <xdr:from>
      <xdr:col>10</xdr:col>
      <xdr:colOff>219075</xdr:colOff>
      <xdr:row>0</xdr:row>
      <xdr:rowOff>104775</xdr:rowOff>
    </xdr:from>
    <xdr:to>
      <xdr:col>13</xdr:col>
      <xdr:colOff>19233</xdr:colOff>
      <xdr:row>6</xdr:row>
      <xdr:rowOff>95384</xdr:rowOff>
    </xdr:to>
    <xdr:pic>
      <xdr:nvPicPr>
        <xdr:cNvPr id="5" name="Imagen 4">
          <a:extLst>
            <a:ext uri="{FF2B5EF4-FFF2-40B4-BE49-F238E27FC236}">
              <a16:creationId xmlns:a16="http://schemas.microsoft.com/office/drawing/2014/main" id="{1705496F-C1E2-497C-8955-9D2D6A4C1C53}"/>
            </a:ext>
          </a:extLst>
        </xdr:cNvPr>
        <xdr:cNvPicPr>
          <a:picLocks noChangeAspect="1"/>
        </xdr:cNvPicPr>
      </xdr:nvPicPr>
      <xdr:blipFill>
        <a:blip xmlns:r="http://schemas.openxmlformats.org/officeDocument/2006/relationships" r:embed="rId3"/>
        <a:stretch>
          <a:fillRect/>
        </a:stretch>
      </xdr:blipFill>
      <xdr:spPr>
        <a:xfrm>
          <a:off x="5572125" y="104775"/>
          <a:ext cx="1314633" cy="962159"/>
        </a:xfrm>
        <a:prstGeom prst="rect">
          <a:avLst/>
        </a:prstGeom>
      </xdr:spPr>
    </xdr:pic>
    <xdr:clientData/>
  </xdr:twoCellAnchor>
  <xdr:twoCellAnchor editAs="oneCell">
    <xdr:from>
      <xdr:col>3</xdr:col>
      <xdr:colOff>533401</xdr:colOff>
      <xdr:row>2</xdr:row>
      <xdr:rowOff>57150</xdr:rowOff>
    </xdr:from>
    <xdr:to>
      <xdr:col>8</xdr:col>
      <xdr:colOff>214440</xdr:colOff>
      <xdr:row>12</xdr:row>
      <xdr:rowOff>129900</xdr:rowOff>
    </xdr:to>
    <xdr:pic>
      <xdr:nvPicPr>
        <xdr:cNvPr id="6" name="Imagen 5">
          <a:extLst>
            <a:ext uri="{FF2B5EF4-FFF2-40B4-BE49-F238E27FC236}">
              <a16:creationId xmlns:a16="http://schemas.microsoft.com/office/drawing/2014/main" id="{0E60EE80-B63D-4296-9D21-591F7934AB55}"/>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6304" b="93983" l="4781" r="95618">
                      <a14:foregroundMark x1="8367" y1="40688" x2="8367" y2="32378"/>
                      <a14:foregroundMark x1="4980" y1="38395" x2="4980" y2="38395"/>
                      <a14:foregroundMark x1="46813" y1="9169" x2="48008" y2="6304"/>
                      <a14:foregroundMark x1="88845" y1="36103" x2="94821" y2="50716"/>
                      <a14:foregroundMark x1="23307" y1="93983" x2="39243" y2="87679"/>
                      <a14:foregroundMark x1="95618" y1="78797" x2="95618" y2="78797"/>
                    </a14:backgroundRemoval>
                  </a14:imgEffect>
                </a14:imgLayer>
              </a14:imgProps>
            </a:ext>
          </a:extLst>
        </a:blip>
        <a:stretch>
          <a:fillRect/>
        </a:stretch>
      </xdr:blipFill>
      <xdr:spPr>
        <a:xfrm>
          <a:off x="2124076" y="381000"/>
          <a:ext cx="2433764" cy="1692000"/>
        </a:xfrm>
        <a:prstGeom prst="rect">
          <a:avLst/>
        </a:prstGeom>
      </xdr:spPr>
    </xdr:pic>
    <xdr:clientData/>
  </xdr:twoCellAnchor>
  <xdr:twoCellAnchor>
    <xdr:from>
      <xdr:col>1</xdr:col>
      <xdr:colOff>38099</xdr:colOff>
      <xdr:row>28</xdr:row>
      <xdr:rowOff>171450</xdr:rowOff>
    </xdr:from>
    <xdr:to>
      <xdr:col>12</xdr:col>
      <xdr:colOff>495299</xdr:colOff>
      <xdr:row>39</xdr:row>
      <xdr:rowOff>114300</xdr:rowOff>
    </xdr:to>
    <xdr:graphicFrame macro="">
      <xdr:nvGraphicFramePr>
        <xdr:cNvPr id="9" name="Gráfico 8">
          <a:extLst>
            <a:ext uri="{FF2B5EF4-FFF2-40B4-BE49-F238E27FC236}">
              <a16:creationId xmlns:a16="http://schemas.microsoft.com/office/drawing/2014/main" id="{2F1685DE-B391-CB62-4769-6DB00F29C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19050</xdr:colOff>
      <xdr:row>39</xdr:row>
      <xdr:rowOff>133350</xdr:rowOff>
    </xdr:from>
    <xdr:to>
      <xdr:col>13</xdr:col>
      <xdr:colOff>142875</xdr:colOff>
      <xdr:row>43</xdr:row>
      <xdr:rowOff>46355</xdr:rowOff>
    </xdr:to>
    <xdr:pic>
      <xdr:nvPicPr>
        <xdr:cNvPr id="10" name="Imagen 9">
          <a:extLst>
            <a:ext uri="{FF2B5EF4-FFF2-40B4-BE49-F238E27FC236}">
              <a16:creationId xmlns:a16="http://schemas.microsoft.com/office/drawing/2014/main" id="{4E0D3F1A-80B6-D630-98D0-FAFBA038D93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9075" y="6705600"/>
          <a:ext cx="6791325" cy="56070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236154</xdr:colOff>
      <xdr:row>0</xdr:row>
      <xdr:rowOff>73981</xdr:rowOff>
    </xdr:from>
    <xdr:to>
      <xdr:col>12</xdr:col>
      <xdr:colOff>490122</xdr:colOff>
      <xdr:row>0</xdr:row>
      <xdr:rowOff>75543</xdr:rowOff>
    </xdr:to>
    <xdr:cxnSp macro="">
      <xdr:nvCxnSpPr>
        <xdr:cNvPr id="2" name="Conector recto 1">
          <a:extLst>
            <a:ext uri="{FF2B5EF4-FFF2-40B4-BE49-F238E27FC236}">
              <a16:creationId xmlns:a16="http://schemas.microsoft.com/office/drawing/2014/main" id="{2C1DF991-949F-4FCA-8FCE-0F0AC849BD65}"/>
            </a:ext>
          </a:extLst>
        </xdr:cNvPr>
        <xdr:cNvCxnSpPr/>
      </xdr:nvCxnSpPr>
      <xdr:spPr>
        <a:xfrm flipV="1">
          <a:off x="436179" y="73981"/>
          <a:ext cx="6416643"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9525</xdr:colOff>
      <xdr:row>0</xdr:row>
      <xdr:rowOff>95250</xdr:rowOff>
    </xdr:from>
    <xdr:to>
      <xdr:col>3</xdr:col>
      <xdr:colOff>323850</xdr:colOff>
      <xdr:row>2</xdr:row>
      <xdr:rowOff>31351</xdr:rowOff>
    </xdr:to>
    <xdr:pic>
      <xdr:nvPicPr>
        <xdr:cNvPr id="3" name="Imagen 2">
          <a:extLst>
            <a:ext uri="{FF2B5EF4-FFF2-40B4-BE49-F238E27FC236}">
              <a16:creationId xmlns:a16="http://schemas.microsoft.com/office/drawing/2014/main" id="{5F7F0DD5-B93E-4080-8EA9-8E9EB2CFB82A}"/>
            </a:ext>
          </a:extLst>
        </xdr:cNvPr>
        <xdr:cNvPicPr>
          <a:picLocks noChangeAspect="1"/>
        </xdr:cNvPicPr>
      </xdr:nvPicPr>
      <xdr:blipFill>
        <a:blip xmlns:r="http://schemas.openxmlformats.org/officeDocument/2006/relationships" r:embed="rId1"/>
        <a:stretch>
          <a:fillRect/>
        </a:stretch>
      </xdr:blipFill>
      <xdr:spPr>
        <a:xfrm>
          <a:off x="209550" y="95250"/>
          <a:ext cx="1704975" cy="259951"/>
        </a:xfrm>
        <a:prstGeom prst="rect">
          <a:avLst/>
        </a:prstGeom>
      </xdr:spPr>
    </xdr:pic>
    <xdr:clientData/>
  </xdr:twoCellAnchor>
  <xdr:twoCellAnchor editAs="oneCell">
    <xdr:from>
      <xdr:col>3</xdr:col>
      <xdr:colOff>266699</xdr:colOff>
      <xdr:row>1</xdr:row>
      <xdr:rowOff>28575</xdr:rowOff>
    </xdr:from>
    <xdr:to>
      <xdr:col>9</xdr:col>
      <xdr:colOff>342900</xdr:colOff>
      <xdr:row>2</xdr:row>
      <xdr:rowOff>63762</xdr:rowOff>
    </xdr:to>
    <xdr:pic>
      <xdr:nvPicPr>
        <xdr:cNvPr id="4" name="Imagen 3">
          <a:extLst>
            <a:ext uri="{FF2B5EF4-FFF2-40B4-BE49-F238E27FC236}">
              <a16:creationId xmlns:a16="http://schemas.microsoft.com/office/drawing/2014/main" id="{49517CDD-AE9A-4295-A724-E82CF9DABFCF}"/>
            </a:ext>
          </a:extLst>
        </xdr:cNvPr>
        <xdr:cNvPicPr>
          <a:picLocks noChangeAspect="1"/>
        </xdr:cNvPicPr>
      </xdr:nvPicPr>
      <xdr:blipFill>
        <a:blip xmlns:r="http://schemas.openxmlformats.org/officeDocument/2006/relationships" r:embed="rId2"/>
        <a:stretch>
          <a:fillRect/>
        </a:stretch>
      </xdr:blipFill>
      <xdr:spPr>
        <a:xfrm>
          <a:off x="1857374" y="190500"/>
          <a:ext cx="3333751" cy="197112"/>
        </a:xfrm>
        <a:prstGeom prst="rect">
          <a:avLst/>
        </a:prstGeom>
      </xdr:spPr>
    </xdr:pic>
    <xdr:clientData/>
  </xdr:twoCellAnchor>
  <xdr:twoCellAnchor editAs="oneCell">
    <xdr:from>
      <xdr:col>10</xdr:col>
      <xdr:colOff>219075</xdr:colOff>
      <xdr:row>0</xdr:row>
      <xdr:rowOff>104775</xdr:rowOff>
    </xdr:from>
    <xdr:to>
      <xdr:col>13</xdr:col>
      <xdr:colOff>19233</xdr:colOff>
      <xdr:row>6</xdr:row>
      <xdr:rowOff>95384</xdr:rowOff>
    </xdr:to>
    <xdr:pic>
      <xdr:nvPicPr>
        <xdr:cNvPr id="5" name="Imagen 4">
          <a:extLst>
            <a:ext uri="{FF2B5EF4-FFF2-40B4-BE49-F238E27FC236}">
              <a16:creationId xmlns:a16="http://schemas.microsoft.com/office/drawing/2014/main" id="{7ABC33D9-C036-4E37-97CB-86510CEC7D57}"/>
            </a:ext>
          </a:extLst>
        </xdr:cNvPr>
        <xdr:cNvPicPr>
          <a:picLocks noChangeAspect="1"/>
        </xdr:cNvPicPr>
      </xdr:nvPicPr>
      <xdr:blipFill>
        <a:blip xmlns:r="http://schemas.openxmlformats.org/officeDocument/2006/relationships" r:embed="rId3"/>
        <a:stretch>
          <a:fillRect/>
        </a:stretch>
      </xdr:blipFill>
      <xdr:spPr>
        <a:xfrm>
          <a:off x="5572125" y="104775"/>
          <a:ext cx="1314633" cy="962159"/>
        </a:xfrm>
        <a:prstGeom prst="rect">
          <a:avLst/>
        </a:prstGeom>
      </xdr:spPr>
    </xdr:pic>
    <xdr:clientData/>
  </xdr:twoCellAnchor>
  <xdr:twoCellAnchor editAs="oneCell">
    <xdr:from>
      <xdr:col>3</xdr:col>
      <xdr:colOff>533401</xdr:colOff>
      <xdr:row>2</xdr:row>
      <xdr:rowOff>57150</xdr:rowOff>
    </xdr:from>
    <xdr:to>
      <xdr:col>8</xdr:col>
      <xdr:colOff>214440</xdr:colOff>
      <xdr:row>12</xdr:row>
      <xdr:rowOff>129900</xdr:rowOff>
    </xdr:to>
    <xdr:pic>
      <xdr:nvPicPr>
        <xdr:cNvPr id="6" name="Imagen 5">
          <a:extLst>
            <a:ext uri="{FF2B5EF4-FFF2-40B4-BE49-F238E27FC236}">
              <a16:creationId xmlns:a16="http://schemas.microsoft.com/office/drawing/2014/main" id="{9DCBBE65-F1E4-49B6-876E-12106CC1623D}"/>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6304" b="93983" l="4781" r="95618">
                      <a14:foregroundMark x1="8367" y1="40688" x2="8367" y2="32378"/>
                      <a14:foregroundMark x1="4980" y1="38395" x2="4980" y2="38395"/>
                      <a14:foregroundMark x1="46813" y1="9169" x2="48008" y2="6304"/>
                      <a14:foregroundMark x1="88845" y1="36103" x2="94821" y2="50716"/>
                      <a14:foregroundMark x1="23307" y1="93983" x2="39243" y2="87679"/>
                      <a14:foregroundMark x1="95618" y1="78797" x2="95618" y2="78797"/>
                    </a14:backgroundRemoval>
                  </a14:imgEffect>
                </a14:imgLayer>
              </a14:imgProps>
            </a:ext>
          </a:extLst>
        </a:blip>
        <a:stretch>
          <a:fillRect/>
        </a:stretch>
      </xdr:blipFill>
      <xdr:spPr>
        <a:xfrm>
          <a:off x="2124076" y="381000"/>
          <a:ext cx="2433764" cy="1692000"/>
        </a:xfrm>
        <a:prstGeom prst="rect">
          <a:avLst/>
        </a:prstGeom>
      </xdr:spPr>
    </xdr:pic>
    <xdr:clientData/>
  </xdr:twoCellAnchor>
  <xdr:twoCellAnchor>
    <xdr:from>
      <xdr:col>1</xdr:col>
      <xdr:colOff>38100</xdr:colOff>
      <xdr:row>29</xdr:row>
      <xdr:rowOff>66675</xdr:rowOff>
    </xdr:from>
    <xdr:to>
      <xdr:col>13</xdr:col>
      <xdr:colOff>133350</xdr:colOff>
      <xdr:row>39</xdr:row>
      <xdr:rowOff>85725</xdr:rowOff>
    </xdr:to>
    <xdr:graphicFrame macro="">
      <xdr:nvGraphicFramePr>
        <xdr:cNvPr id="9" name="Gráfico 8">
          <a:extLst>
            <a:ext uri="{FF2B5EF4-FFF2-40B4-BE49-F238E27FC236}">
              <a16:creationId xmlns:a16="http://schemas.microsoft.com/office/drawing/2014/main" id="{F4CAF9F0-645C-4B2B-6FDA-E13BAC44F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9525</xdr:colOff>
      <xdr:row>39</xdr:row>
      <xdr:rowOff>95250</xdr:rowOff>
    </xdr:from>
    <xdr:to>
      <xdr:col>13</xdr:col>
      <xdr:colOff>182245</xdr:colOff>
      <xdr:row>42</xdr:row>
      <xdr:rowOff>139065</xdr:rowOff>
    </xdr:to>
    <xdr:pic>
      <xdr:nvPicPr>
        <xdr:cNvPr id="10" name="Imagen 9">
          <a:extLst>
            <a:ext uri="{FF2B5EF4-FFF2-40B4-BE49-F238E27FC236}">
              <a16:creationId xmlns:a16="http://schemas.microsoft.com/office/drawing/2014/main" id="{3BCE1113-E84D-7B87-F4E6-13BDAA62678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09550" y="6667500"/>
          <a:ext cx="6840220" cy="52959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A05BF-521A-4860-8164-22C0D5F84E36}">
  <dimension ref="B13:AL52"/>
  <sheetViews>
    <sheetView showGridLines="0" topLeftCell="A15" workbookViewId="0">
      <selection activeCell="A15" sqref="A1:XFD1048576"/>
    </sheetView>
  </sheetViews>
  <sheetFormatPr baseColWidth="10" defaultRowHeight="12.75" x14ac:dyDescent="0.2"/>
  <cols>
    <col min="1" max="1" width="3" style="2" customWidth="1"/>
    <col min="2" max="2" width="12.42578125" style="2" customWidth="1"/>
    <col min="3" max="7" width="8.42578125" style="2" customWidth="1"/>
    <col min="8" max="13" width="7.5703125" style="2" customWidth="1"/>
    <col min="14" max="14" width="3" style="2" customWidth="1"/>
    <col min="15" max="16" width="11.42578125" style="2"/>
    <col min="17" max="18" width="9.7109375" style="2" customWidth="1"/>
    <col min="19" max="20" width="4.85546875" style="3" customWidth="1"/>
    <col min="21" max="21" width="7.28515625" style="2" bestFit="1" customWidth="1"/>
    <col min="22" max="38" width="6.140625" style="2" customWidth="1"/>
    <col min="39" max="16384" width="11.42578125" style="2"/>
  </cols>
  <sheetData>
    <row r="13" spans="2:13" ht="15" x14ac:dyDescent="0.25">
      <c r="B13" s="1" t="s">
        <v>0</v>
      </c>
      <c r="C13"/>
      <c r="D13"/>
      <c r="E13"/>
      <c r="F13"/>
      <c r="G13"/>
      <c r="H13" s="1" t="s">
        <v>1</v>
      </c>
      <c r="I13"/>
      <c r="J13"/>
      <c r="K13"/>
      <c r="L13"/>
      <c r="M13"/>
    </row>
    <row r="14" spans="2:13" ht="14.25" customHeight="1" x14ac:dyDescent="0.25">
      <c r="B14" t="s">
        <v>29</v>
      </c>
      <c r="C14"/>
      <c r="D14"/>
      <c r="E14"/>
      <c r="F14"/>
      <c r="G14"/>
      <c r="H14" s="25" t="s">
        <v>31</v>
      </c>
      <c r="I14" s="25"/>
      <c r="J14" s="25"/>
      <c r="K14" s="25"/>
      <c r="L14" s="25"/>
      <c r="M14" s="25"/>
    </row>
    <row r="15" spans="2:13" ht="14.25" customHeight="1" x14ac:dyDescent="0.25">
      <c r="B15" t="s">
        <v>2</v>
      </c>
      <c r="C15"/>
      <c r="D15"/>
      <c r="E15"/>
      <c r="F15"/>
      <c r="G15"/>
      <c r="H15" s="25"/>
      <c r="I15" s="25"/>
      <c r="J15" s="25"/>
      <c r="K15" s="25"/>
      <c r="L15" s="25"/>
      <c r="M15" s="25"/>
    </row>
    <row r="16" spans="2:13" ht="14.25" customHeight="1" x14ac:dyDescent="0.25">
      <c r="B16" t="s">
        <v>30</v>
      </c>
      <c r="C16"/>
      <c r="D16"/>
      <c r="E16"/>
      <c r="F16"/>
      <c r="G16"/>
      <c r="H16" s="25"/>
      <c r="I16" s="25"/>
      <c r="J16" s="25"/>
      <c r="K16" s="25"/>
      <c r="L16" s="25"/>
      <c r="M16" s="25"/>
    </row>
    <row r="17" spans="2:13" ht="14.25" customHeight="1" x14ac:dyDescent="0.25">
      <c r="B17" t="s">
        <v>3</v>
      </c>
      <c r="C17"/>
      <c r="D17"/>
      <c r="E17"/>
      <c r="F17"/>
      <c r="G17"/>
      <c r="H17" s="25"/>
      <c r="I17" s="25"/>
      <c r="J17" s="25"/>
      <c r="K17" s="25"/>
      <c r="L17" s="25"/>
      <c r="M17" s="25"/>
    </row>
    <row r="18" spans="2:13" ht="12.75" customHeight="1" x14ac:dyDescent="0.25">
      <c r="B18"/>
      <c r="C18"/>
      <c r="D18"/>
      <c r="E18"/>
      <c r="F18"/>
      <c r="G18"/>
      <c r="H18" s="25"/>
      <c r="I18" s="25"/>
      <c r="J18" s="25"/>
      <c r="K18" s="25"/>
      <c r="L18" s="25"/>
      <c r="M18" s="25"/>
    </row>
    <row r="19" spans="2:13" ht="12.75" customHeight="1" x14ac:dyDescent="0.25">
      <c r="B19" s="1" t="s">
        <v>4</v>
      </c>
      <c r="C19"/>
      <c r="D19"/>
      <c r="E19"/>
      <c r="F19"/>
      <c r="G19"/>
      <c r="H19" s="4"/>
      <c r="I19" s="4"/>
      <c r="J19" s="4"/>
      <c r="K19" s="4"/>
      <c r="L19" s="4"/>
      <c r="M19" s="4"/>
    </row>
    <row r="20" spans="2:13" ht="12.75" customHeight="1" x14ac:dyDescent="0.25">
      <c r="B20" t="s">
        <v>5</v>
      </c>
      <c r="C20" t="s">
        <v>6</v>
      </c>
      <c r="D20"/>
      <c r="E20"/>
      <c r="F20"/>
      <c r="G20"/>
      <c r="H20" s="1" t="s">
        <v>7</v>
      </c>
      <c r="I20" s="4"/>
      <c r="J20" s="4"/>
      <c r="K20" s="4"/>
      <c r="L20" s="4"/>
      <c r="M20" s="4"/>
    </row>
    <row r="21" spans="2:13" ht="12.75" customHeight="1" x14ac:dyDescent="0.25">
      <c r="B21" t="s">
        <v>8</v>
      </c>
      <c r="C21" t="s">
        <v>9</v>
      </c>
      <c r="D21"/>
      <c r="E21"/>
      <c r="F21"/>
      <c r="G21"/>
      <c r="H21" s="5" t="s">
        <v>10</v>
      </c>
      <c r="I21" s="4"/>
      <c r="J21" s="4"/>
      <c r="K21" s="4"/>
      <c r="L21" s="4"/>
      <c r="M21" s="4"/>
    </row>
    <row r="22" spans="2:13" ht="12.75" customHeight="1" x14ac:dyDescent="0.25">
      <c r="B22" t="s">
        <v>11</v>
      </c>
      <c r="C22" t="s">
        <v>12</v>
      </c>
      <c r="D22"/>
      <c r="E22"/>
      <c r="F22"/>
      <c r="G22"/>
      <c r="H22" s="4"/>
      <c r="I22" s="4"/>
      <c r="J22" s="4"/>
      <c r="K22" s="4"/>
      <c r="L22" s="4"/>
      <c r="M22" s="4"/>
    </row>
    <row r="23" spans="2:13" ht="12.75" customHeight="1" x14ac:dyDescent="0.25">
      <c r="B23"/>
      <c r="C23"/>
      <c r="D23"/>
      <c r="E23"/>
      <c r="F23"/>
      <c r="G23"/>
      <c r="H23" s="4"/>
      <c r="I23" s="4"/>
      <c r="J23" s="4"/>
      <c r="K23" s="4"/>
      <c r="L23" s="4"/>
      <c r="M23" s="4"/>
    </row>
    <row r="24" spans="2:13" ht="12.75" customHeight="1" x14ac:dyDescent="0.25">
      <c r="B24" s="1" t="s">
        <v>13</v>
      </c>
      <c r="C24"/>
      <c r="D24"/>
      <c r="E24"/>
      <c r="F24"/>
      <c r="G24"/>
      <c r="H24" s="4"/>
      <c r="I24" s="4"/>
      <c r="J24" s="4"/>
      <c r="K24" s="4"/>
      <c r="L24" s="4"/>
      <c r="M24" s="4"/>
    </row>
    <row r="25" spans="2:13" ht="15.75" customHeight="1" x14ac:dyDescent="0.25">
      <c r="B25" s="5" t="s">
        <v>14</v>
      </c>
      <c r="C25" s="5"/>
      <c r="D25" s="5"/>
      <c r="E25" s="5"/>
      <c r="F25" s="5"/>
      <c r="G25"/>
      <c r="H25" s="4"/>
      <c r="I25" s="4"/>
      <c r="J25" s="4"/>
      <c r="K25" s="4"/>
      <c r="L25" s="4"/>
      <c r="M25" s="4"/>
    </row>
    <row r="26" spans="2:13" ht="12.75" customHeight="1" x14ac:dyDescent="0.25">
      <c r="B26" s="1" t="s">
        <v>15</v>
      </c>
      <c r="C26" s="6"/>
      <c r="D26" s="6"/>
      <c r="E26" s="6"/>
      <c r="F26" s="6"/>
      <c r="G26" s="6"/>
      <c r="H26" s="6"/>
      <c r="I26" s="6"/>
      <c r="J26" s="6"/>
      <c r="K26" s="6"/>
      <c r="L26" s="6"/>
      <c r="M26" s="6"/>
    </row>
    <row r="27" spans="2:13" ht="15.75" customHeight="1" x14ac:dyDescent="0.2">
      <c r="B27" s="25" t="s">
        <v>33</v>
      </c>
      <c r="C27" s="25"/>
      <c r="D27" s="25"/>
      <c r="E27" s="25"/>
      <c r="F27" s="25"/>
      <c r="G27" s="25" t="s">
        <v>16</v>
      </c>
      <c r="H27" s="25"/>
      <c r="I27" s="25"/>
      <c r="J27" s="25"/>
      <c r="K27" s="25"/>
      <c r="L27" s="4"/>
      <c r="M27" s="4"/>
    </row>
    <row r="28" spans="2:13" ht="15.75" customHeight="1" x14ac:dyDescent="0.2">
      <c r="B28" s="25" t="s">
        <v>32</v>
      </c>
      <c r="C28" s="25"/>
      <c r="D28" s="25"/>
      <c r="E28" s="25"/>
      <c r="F28" s="25"/>
      <c r="G28" s="25" t="s">
        <v>17</v>
      </c>
      <c r="H28" s="25"/>
      <c r="I28" s="25"/>
      <c r="J28" s="25"/>
      <c r="K28" s="25"/>
      <c r="L28" s="4"/>
      <c r="M28" s="4"/>
    </row>
    <row r="29" spans="2:13" ht="15.75" customHeight="1" x14ac:dyDescent="0.25">
      <c r="B29" s="5" t="s">
        <v>18</v>
      </c>
      <c r="C29" s="4"/>
      <c r="D29" s="4"/>
      <c r="E29" s="4"/>
      <c r="F29" s="4"/>
      <c r="G29"/>
      <c r="H29" s="4"/>
      <c r="I29" s="4"/>
      <c r="J29" s="4"/>
      <c r="K29" s="4"/>
      <c r="L29" s="4"/>
      <c r="M29" s="4"/>
    </row>
    <row r="50" spans="2:38" ht="15" x14ac:dyDescent="0.25">
      <c r="B50" s="26" t="s">
        <v>19</v>
      </c>
      <c r="C50" s="26"/>
      <c r="D50" s="7" t="s">
        <v>20</v>
      </c>
      <c r="E50" s="8">
        <v>0</v>
      </c>
      <c r="F50" s="8">
        <v>0.3</v>
      </c>
      <c r="G50" s="8">
        <v>0.6</v>
      </c>
      <c r="H50" s="8">
        <v>0.9</v>
      </c>
      <c r="I50" s="8">
        <v>1.2</v>
      </c>
      <c r="J50" s="8">
        <v>1.5</v>
      </c>
      <c r="K50" s="8">
        <v>1.8</v>
      </c>
      <c r="L50" s="8">
        <v>2.1</v>
      </c>
      <c r="M50" s="8">
        <v>2.4</v>
      </c>
      <c r="Q50" s="23" t="s">
        <v>19</v>
      </c>
      <c r="R50" s="24"/>
      <c r="S50" s="24"/>
      <c r="T50" s="24"/>
      <c r="U50" s="15" t="s">
        <v>20</v>
      </c>
      <c r="V50" s="16">
        <v>0</v>
      </c>
      <c r="W50" s="16">
        <f t="shared" ref="W50:AD50" si="0">W51*60/1000</f>
        <v>0.3</v>
      </c>
      <c r="X50" s="16">
        <f t="shared" si="0"/>
        <v>0.6</v>
      </c>
      <c r="Y50" s="16">
        <f t="shared" si="0"/>
        <v>0.9</v>
      </c>
      <c r="Z50" s="16">
        <f t="shared" si="0"/>
        <v>1.2</v>
      </c>
      <c r="AA50" s="16">
        <f t="shared" si="0"/>
        <v>1.5</v>
      </c>
      <c r="AB50" s="16">
        <f t="shared" si="0"/>
        <v>1.8</v>
      </c>
      <c r="AC50" s="16">
        <f t="shared" si="0"/>
        <v>2.1</v>
      </c>
      <c r="AD50" s="16">
        <f t="shared" si="0"/>
        <v>2.4</v>
      </c>
      <c r="AE50" s="16">
        <f>AE51*60/1000</f>
        <v>3</v>
      </c>
      <c r="AF50" s="16">
        <f t="shared" ref="AF50:AL50" si="1">AF51*60/1000</f>
        <v>0</v>
      </c>
      <c r="AG50" s="16">
        <f t="shared" si="1"/>
        <v>4.8</v>
      </c>
      <c r="AH50" s="16">
        <f t="shared" si="1"/>
        <v>5.4</v>
      </c>
      <c r="AI50" s="16">
        <f t="shared" si="1"/>
        <v>6</v>
      </c>
      <c r="AJ50" s="16">
        <f t="shared" si="1"/>
        <v>6.6</v>
      </c>
      <c r="AK50" s="16">
        <f t="shared" si="1"/>
        <v>7.2</v>
      </c>
      <c r="AL50" s="16">
        <f t="shared" si="1"/>
        <v>7.8</v>
      </c>
    </row>
    <row r="51" spans="2:38" ht="15" x14ac:dyDescent="0.25">
      <c r="B51" s="9" t="s">
        <v>21</v>
      </c>
      <c r="C51" s="9" t="s">
        <v>22</v>
      </c>
      <c r="D51" s="10" t="s">
        <v>23</v>
      </c>
      <c r="E51" s="11">
        <v>0</v>
      </c>
      <c r="F51" s="11">
        <v>5</v>
      </c>
      <c r="G51" s="11">
        <v>10</v>
      </c>
      <c r="H51" s="11">
        <v>15</v>
      </c>
      <c r="I51" s="11">
        <v>20</v>
      </c>
      <c r="J51" s="11">
        <v>25</v>
      </c>
      <c r="K51" s="11">
        <v>30</v>
      </c>
      <c r="L51" s="11">
        <v>35</v>
      </c>
      <c r="M51" s="11">
        <v>40</v>
      </c>
      <c r="Q51" s="11" t="s">
        <v>21</v>
      </c>
      <c r="R51" s="11" t="s">
        <v>22</v>
      </c>
      <c r="S51" s="11" t="s">
        <v>24</v>
      </c>
      <c r="T51" s="11" t="s">
        <v>25</v>
      </c>
      <c r="U51" s="17" t="s">
        <v>23</v>
      </c>
      <c r="V51" s="11">
        <v>0</v>
      </c>
      <c r="W51" s="11">
        <v>5</v>
      </c>
      <c r="X51" s="11">
        <v>10</v>
      </c>
      <c r="Y51" s="11">
        <v>15</v>
      </c>
      <c r="Z51" s="11">
        <v>20</v>
      </c>
      <c r="AA51" s="11">
        <v>25</v>
      </c>
      <c r="AB51" s="11">
        <v>30</v>
      </c>
      <c r="AC51" s="11">
        <v>35</v>
      </c>
      <c r="AD51" s="11">
        <v>40</v>
      </c>
      <c r="AE51" s="11">
        <v>50</v>
      </c>
      <c r="AF51" s="11"/>
      <c r="AG51" s="11">
        <v>80</v>
      </c>
      <c r="AH51" s="11">
        <v>90</v>
      </c>
      <c r="AI51" s="11">
        <v>100</v>
      </c>
      <c r="AJ51" s="11">
        <v>110</v>
      </c>
      <c r="AK51" s="11">
        <v>120</v>
      </c>
      <c r="AL51" s="11">
        <v>130</v>
      </c>
    </row>
    <row r="52" spans="2:38" ht="15" x14ac:dyDescent="0.25">
      <c r="B52" s="12" t="s">
        <v>26</v>
      </c>
      <c r="C52" s="12" t="s">
        <v>27</v>
      </c>
      <c r="D52" s="13" t="s">
        <v>28</v>
      </c>
      <c r="E52" s="14">
        <v>55</v>
      </c>
      <c r="F52" s="14">
        <v>50</v>
      </c>
      <c r="G52" s="14">
        <v>45.5</v>
      </c>
      <c r="H52" s="14">
        <v>40.5</v>
      </c>
      <c r="I52" s="14">
        <v>36</v>
      </c>
      <c r="J52" s="14">
        <v>31</v>
      </c>
      <c r="K52" s="14">
        <v>27</v>
      </c>
      <c r="L52" s="14">
        <v>22</v>
      </c>
      <c r="M52" s="14">
        <v>17</v>
      </c>
      <c r="Q52" s="18" t="s">
        <v>34</v>
      </c>
      <c r="R52" s="18" t="s">
        <v>35</v>
      </c>
      <c r="S52" s="19">
        <v>0.55000000000000004</v>
      </c>
      <c r="T52" s="19">
        <v>0.75</v>
      </c>
      <c r="U52" s="20" t="s">
        <v>28</v>
      </c>
      <c r="V52" s="19">
        <v>48</v>
      </c>
      <c r="W52" s="19">
        <v>46</v>
      </c>
      <c r="X52" s="19">
        <v>42</v>
      </c>
      <c r="Y52" s="19">
        <v>38</v>
      </c>
      <c r="Z52" s="19">
        <v>34</v>
      </c>
      <c r="AA52" s="19">
        <v>30</v>
      </c>
      <c r="AB52" s="19">
        <v>26</v>
      </c>
      <c r="AC52" s="19">
        <v>22</v>
      </c>
      <c r="AD52" s="19">
        <v>18</v>
      </c>
      <c r="AE52" s="19">
        <v>10</v>
      </c>
      <c r="AF52" s="19"/>
      <c r="AG52" s="19">
        <v>30.5</v>
      </c>
      <c r="AH52" s="19">
        <v>26.5</v>
      </c>
      <c r="AI52" s="19">
        <v>22</v>
      </c>
      <c r="AJ52" s="19">
        <v>17</v>
      </c>
      <c r="AK52" s="19">
        <v>11</v>
      </c>
      <c r="AL52" s="19">
        <v>5</v>
      </c>
    </row>
  </sheetData>
  <mergeCells count="7">
    <mergeCell ref="Q50:T50"/>
    <mergeCell ref="H14:M18"/>
    <mergeCell ref="B27:F27"/>
    <mergeCell ref="G27:K27"/>
    <mergeCell ref="B28:F28"/>
    <mergeCell ref="G28:K28"/>
    <mergeCell ref="B50:C5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77F8-C9BD-476A-9515-141CD9E44549}">
  <dimension ref="B13:AK52"/>
  <sheetViews>
    <sheetView showGridLines="0" topLeftCell="A21" zoomScaleNormal="100" workbookViewId="0">
      <selection activeCell="A21" sqref="A1:XFD1048576"/>
    </sheetView>
  </sheetViews>
  <sheetFormatPr baseColWidth="10" defaultRowHeight="12.75" x14ac:dyDescent="0.2"/>
  <cols>
    <col min="1" max="1" width="3" style="2" customWidth="1"/>
    <col min="2" max="2" width="12.42578125" style="2" customWidth="1"/>
    <col min="3" max="7" width="8.42578125" style="2" customWidth="1"/>
    <col min="8" max="13" width="7.5703125" style="2" customWidth="1"/>
    <col min="14" max="14" width="3" style="2" customWidth="1"/>
    <col min="15" max="16" width="11.42578125" style="2"/>
    <col min="17" max="17" width="11.85546875" style="2" bestFit="1" customWidth="1"/>
    <col min="18" max="19" width="5" style="3" bestFit="1" customWidth="1"/>
    <col min="20" max="20" width="7.28515625" style="2" bestFit="1" customWidth="1"/>
    <col min="21" max="37" width="6.140625" style="2" customWidth="1"/>
    <col min="38" max="16384" width="11.42578125" style="2"/>
  </cols>
  <sheetData>
    <row r="13" spans="2:13" ht="15" x14ac:dyDescent="0.25">
      <c r="B13" s="1" t="s">
        <v>0</v>
      </c>
      <c r="C13"/>
      <c r="D13"/>
      <c r="E13"/>
      <c r="F13"/>
      <c r="G13"/>
      <c r="H13" s="1" t="s">
        <v>1</v>
      </c>
      <c r="I13"/>
      <c r="J13"/>
      <c r="K13"/>
      <c r="L13"/>
      <c r="M13"/>
    </row>
    <row r="14" spans="2:13" ht="14.25" customHeight="1" x14ac:dyDescent="0.25">
      <c r="B14" t="s">
        <v>36</v>
      </c>
      <c r="C14"/>
      <c r="D14"/>
      <c r="E14"/>
      <c r="F14"/>
      <c r="G14"/>
      <c r="H14" s="25" t="s">
        <v>39</v>
      </c>
      <c r="I14" s="25"/>
      <c r="J14" s="25"/>
      <c r="K14" s="25"/>
      <c r="L14" s="25"/>
      <c r="M14" s="25"/>
    </row>
    <row r="15" spans="2:13" ht="14.25" customHeight="1" x14ac:dyDescent="0.25">
      <c r="B15" t="s">
        <v>37</v>
      </c>
      <c r="C15"/>
      <c r="D15"/>
      <c r="E15"/>
      <c r="F15"/>
      <c r="G15"/>
      <c r="H15" s="25"/>
      <c r="I15" s="25"/>
      <c r="J15" s="25"/>
      <c r="K15" s="25"/>
      <c r="L15" s="25"/>
      <c r="M15" s="25"/>
    </row>
    <row r="16" spans="2:13" ht="14.25" customHeight="1" x14ac:dyDescent="0.25">
      <c r="B16" t="s">
        <v>38</v>
      </c>
      <c r="C16"/>
      <c r="D16"/>
      <c r="E16"/>
      <c r="F16"/>
      <c r="G16"/>
      <c r="H16" s="25"/>
      <c r="I16" s="25"/>
      <c r="J16" s="25"/>
      <c r="K16" s="25"/>
      <c r="L16" s="25"/>
      <c r="M16" s="25"/>
    </row>
    <row r="17" spans="2:13" ht="14.25" customHeight="1" x14ac:dyDescent="0.25">
      <c r="B17"/>
      <c r="C17"/>
      <c r="D17"/>
      <c r="E17"/>
      <c r="F17"/>
      <c r="G17"/>
      <c r="H17" s="25"/>
      <c r="I17" s="25"/>
      <c r="J17" s="25"/>
      <c r="K17" s="25"/>
      <c r="L17" s="25"/>
      <c r="M17" s="25"/>
    </row>
    <row r="18" spans="2:13" ht="12.75" customHeight="1" x14ac:dyDescent="0.25">
      <c r="B18"/>
      <c r="C18"/>
      <c r="D18"/>
      <c r="E18"/>
      <c r="F18"/>
      <c r="G18"/>
      <c r="H18" s="25"/>
      <c r="I18" s="25"/>
      <c r="J18" s="25"/>
      <c r="K18" s="25"/>
      <c r="L18" s="25"/>
      <c r="M18" s="25"/>
    </row>
    <row r="19" spans="2:13" ht="12.75" customHeight="1" x14ac:dyDescent="0.25">
      <c r="B19" s="1" t="s">
        <v>4</v>
      </c>
      <c r="C19"/>
      <c r="D19"/>
      <c r="E19"/>
      <c r="F19"/>
      <c r="G19"/>
      <c r="H19" s="25"/>
      <c r="I19" s="25"/>
      <c r="J19" s="25"/>
      <c r="K19" s="25"/>
      <c r="L19" s="25"/>
      <c r="M19" s="25"/>
    </row>
    <row r="20" spans="2:13" ht="12.75" customHeight="1" x14ac:dyDescent="0.25">
      <c r="B20" t="s">
        <v>5</v>
      </c>
      <c r="C20" t="s">
        <v>6</v>
      </c>
      <c r="D20"/>
      <c r="E20"/>
      <c r="F20"/>
      <c r="G20"/>
      <c r="H20" s="1" t="s">
        <v>7</v>
      </c>
      <c r="I20" s="4"/>
      <c r="J20" s="4"/>
      <c r="K20" s="4"/>
      <c r="L20" s="4"/>
      <c r="M20" s="4"/>
    </row>
    <row r="21" spans="2:13" ht="12.75" customHeight="1" x14ac:dyDescent="0.25">
      <c r="B21" t="s">
        <v>8</v>
      </c>
      <c r="C21" t="s">
        <v>9</v>
      </c>
      <c r="D21"/>
      <c r="E21"/>
      <c r="F21"/>
      <c r="G21"/>
      <c r="H21" s="5" t="s">
        <v>10</v>
      </c>
      <c r="I21" s="4"/>
      <c r="J21" s="4"/>
      <c r="K21" s="4"/>
      <c r="L21" s="4"/>
      <c r="M21" s="4"/>
    </row>
    <row r="22" spans="2:13" ht="12.75" customHeight="1" x14ac:dyDescent="0.25">
      <c r="B22" t="s">
        <v>11</v>
      </c>
      <c r="C22" t="s">
        <v>12</v>
      </c>
      <c r="D22"/>
      <c r="E22"/>
      <c r="F22"/>
      <c r="G22"/>
      <c r="H22" s="4"/>
      <c r="I22" s="4"/>
      <c r="J22" s="4"/>
      <c r="K22" s="4"/>
      <c r="L22" s="4"/>
      <c r="M22" s="4"/>
    </row>
    <row r="23" spans="2:13" ht="12.75" customHeight="1" x14ac:dyDescent="0.25">
      <c r="B23"/>
      <c r="C23"/>
      <c r="D23"/>
      <c r="E23"/>
      <c r="F23"/>
      <c r="G23"/>
      <c r="H23" s="4"/>
      <c r="I23" s="4"/>
      <c r="J23" s="4"/>
      <c r="K23" s="4"/>
      <c r="L23" s="4"/>
      <c r="M23" s="4"/>
    </row>
    <row r="24" spans="2:13" ht="12.75" customHeight="1" x14ac:dyDescent="0.25">
      <c r="B24" s="1" t="s">
        <v>13</v>
      </c>
      <c r="C24"/>
      <c r="D24"/>
      <c r="E24"/>
      <c r="F24"/>
      <c r="G24"/>
      <c r="H24" s="4"/>
      <c r="I24" s="4"/>
      <c r="J24" s="4"/>
      <c r="K24" s="4"/>
      <c r="L24" s="4"/>
      <c r="M24" s="4"/>
    </row>
    <row r="25" spans="2:13" ht="15.75" customHeight="1" x14ac:dyDescent="0.25">
      <c r="B25" s="5" t="s">
        <v>14</v>
      </c>
      <c r="C25" s="5"/>
      <c r="D25" s="5"/>
      <c r="E25" s="5"/>
      <c r="F25" s="5"/>
      <c r="G25"/>
      <c r="H25" s="4"/>
      <c r="I25" s="4"/>
      <c r="J25" s="4"/>
      <c r="K25" s="4"/>
      <c r="L25" s="4"/>
      <c r="M25" s="4"/>
    </row>
    <row r="26" spans="2:13" ht="12.75" customHeight="1" x14ac:dyDescent="0.25">
      <c r="B26" s="1" t="s">
        <v>15</v>
      </c>
      <c r="C26" s="6"/>
      <c r="D26" s="6"/>
      <c r="E26" s="6"/>
      <c r="F26" s="6"/>
      <c r="G26" s="6"/>
      <c r="H26" s="6"/>
      <c r="I26" s="6"/>
      <c r="J26" s="6"/>
      <c r="K26" s="6"/>
      <c r="L26" s="6"/>
      <c r="M26" s="6"/>
    </row>
    <row r="27" spans="2:13" ht="17.25" customHeight="1" x14ac:dyDescent="0.2">
      <c r="B27" s="5" t="s">
        <v>40</v>
      </c>
      <c r="C27" s="5"/>
      <c r="D27" s="5"/>
      <c r="E27" s="5"/>
      <c r="F27" s="5"/>
      <c r="G27" s="4"/>
      <c r="H27" s="5" t="s">
        <v>45</v>
      </c>
      <c r="I27" s="4"/>
      <c r="J27" s="4"/>
      <c r="K27" s="4"/>
      <c r="L27" s="4"/>
      <c r="M27" s="4"/>
    </row>
    <row r="28" spans="2:13" ht="15.75" customHeight="1" x14ac:dyDescent="0.2">
      <c r="B28" s="25" t="s">
        <v>41</v>
      </c>
      <c r="C28" s="25"/>
      <c r="D28" s="25"/>
      <c r="E28" s="25"/>
      <c r="F28" s="25"/>
      <c r="G28" s="4"/>
      <c r="H28" s="5" t="s">
        <v>43</v>
      </c>
      <c r="I28" s="4"/>
      <c r="J28" s="4"/>
      <c r="K28" s="4"/>
      <c r="L28" s="4"/>
      <c r="M28" s="4"/>
    </row>
    <row r="29" spans="2:13" ht="15.75" customHeight="1" x14ac:dyDescent="0.25">
      <c r="B29" s="5" t="s">
        <v>42</v>
      </c>
      <c r="C29" s="4"/>
      <c r="D29" s="4"/>
      <c r="E29" s="4"/>
      <c r="F29" s="4"/>
      <c r="G29"/>
      <c r="H29" s="4"/>
      <c r="I29" s="4"/>
      <c r="J29" s="4"/>
      <c r="K29" s="4"/>
      <c r="L29" s="4"/>
      <c r="M29" s="4"/>
    </row>
    <row r="50" spans="2:37" ht="15" x14ac:dyDescent="0.25">
      <c r="B50" s="26" t="s">
        <v>19</v>
      </c>
      <c r="C50" s="26"/>
      <c r="D50" s="7" t="s">
        <v>20</v>
      </c>
      <c r="E50" s="8">
        <v>0</v>
      </c>
      <c r="F50" s="8">
        <v>0.3</v>
      </c>
      <c r="G50" s="8">
        <v>0.6</v>
      </c>
      <c r="H50" s="8">
        <v>0.9</v>
      </c>
      <c r="I50" s="8">
        <v>1.2</v>
      </c>
      <c r="J50" s="8">
        <v>1.5</v>
      </c>
      <c r="K50" s="8">
        <v>1.8</v>
      </c>
      <c r="L50" s="8">
        <v>2.1</v>
      </c>
      <c r="M50" s="8">
        <v>2.4</v>
      </c>
      <c r="Q50" s="23" t="s">
        <v>19</v>
      </c>
      <c r="R50" s="24"/>
      <c r="S50" s="24"/>
      <c r="T50" s="15" t="s">
        <v>20</v>
      </c>
      <c r="U50" s="16">
        <v>0</v>
      </c>
      <c r="V50" s="16">
        <f t="shared" ref="V50:AC50" si="0">V51*60/1000</f>
        <v>0.6</v>
      </c>
      <c r="W50" s="16">
        <f t="shared" si="0"/>
        <v>1.2</v>
      </c>
      <c r="X50" s="16">
        <f t="shared" si="0"/>
        <v>1.8</v>
      </c>
      <c r="Y50" s="16">
        <f t="shared" si="0"/>
        <v>2.4</v>
      </c>
      <c r="Z50" s="16">
        <f t="shared" si="0"/>
        <v>3</v>
      </c>
      <c r="AA50" s="16">
        <f t="shared" si="0"/>
        <v>3.6</v>
      </c>
      <c r="AB50" s="16">
        <f t="shared" si="0"/>
        <v>4.2</v>
      </c>
      <c r="AC50" s="16">
        <f t="shared" si="0"/>
        <v>4.8</v>
      </c>
      <c r="AD50" s="16">
        <f>AD51*60/1000</f>
        <v>0</v>
      </c>
      <c r="AE50" s="16">
        <f t="shared" ref="AE50:AK50" si="1">AE51*60/1000</f>
        <v>0</v>
      </c>
      <c r="AF50" s="16">
        <f t="shared" si="1"/>
        <v>4.8</v>
      </c>
      <c r="AG50" s="16">
        <f t="shared" si="1"/>
        <v>5.4</v>
      </c>
      <c r="AH50" s="16">
        <f t="shared" si="1"/>
        <v>6</v>
      </c>
      <c r="AI50" s="16">
        <f t="shared" si="1"/>
        <v>6.6</v>
      </c>
      <c r="AJ50" s="16">
        <f t="shared" si="1"/>
        <v>7.2</v>
      </c>
      <c r="AK50" s="16">
        <f t="shared" si="1"/>
        <v>7.8</v>
      </c>
    </row>
    <row r="51" spans="2:37" ht="15" x14ac:dyDescent="0.25">
      <c r="B51" s="9" t="s">
        <v>21</v>
      </c>
      <c r="C51" s="9" t="s">
        <v>22</v>
      </c>
      <c r="D51" s="10" t="s">
        <v>23</v>
      </c>
      <c r="E51" s="11">
        <v>0</v>
      </c>
      <c r="F51" s="11">
        <v>5</v>
      </c>
      <c r="G51" s="11">
        <v>10</v>
      </c>
      <c r="H51" s="11">
        <v>15</v>
      </c>
      <c r="I51" s="11">
        <v>20</v>
      </c>
      <c r="J51" s="11">
        <v>25</v>
      </c>
      <c r="K51" s="11">
        <v>30</v>
      </c>
      <c r="L51" s="11">
        <v>35</v>
      </c>
      <c r="M51" s="11">
        <v>40</v>
      </c>
      <c r="Q51" s="11" t="s">
        <v>21</v>
      </c>
      <c r="R51" s="11" t="s">
        <v>24</v>
      </c>
      <c r="S51" s="11" t="s">
        <v>25</v>
      </c>
      <c r="T51" s="17" t="s">
        <v>23</v>
      </c>
      <c r="U51" s="11">
        <v>0</v>
      </c>
      <c r="V51" s="11">
        <v>10</v>
      </c>
      <c r="W51" s="11">
        <v>20</v>
      </c>
      <c r="X51" s="11">
        <v>30</v>
      </c>
      <c r="Y51" s="11">
        <v>40</v>
      </c>
      <c r="Z51" s="11">
        <v>50</v>
      </c>
      <c r="AA51" s="11">
        <v>60</v>
      </c>
      <c r="AB51" s="11">
        <v>70</v>
      </c>
      <c r="AC51" s="11">
        <v>80</v>
      </c>
      <c r="AD51" s="11"/>
      <c r="AE51" s="11"/>
      <c r="AF51" s="11">
        <v>80</v>
      </c>
      <c r="AG51" s="11">
        <v>90</v>
      </c>
      <c r="AH51" s="11">
        <v>100</v>
      </c>
      <c r="AI51" s="11">
        <v>110</v>
      </c>
      <c r="AJ51" s="11">
        <v>120</v>
      </c>
      <c r="AK51" s="11">
        <v>130</v>
      </c>
    </row>
    <row r="52" spans="2:37" ht="15" x14ac:dyDescent="0.25">
      <c r="B52" s="12" t="s">
        <v>26</v>
      </c>
      <c r="C52" s="12" t="s">
        <v>27</v>
      </c>
      <c r="D52" s="13" t="s">
        <v>28</v>
      </c>
      <c r="E52" s="14">
        <v>55</v>
      </c>
      <c r="F52" s="14">
        <v>50</v>
      </c>
      <c r="G52" s="14">
        <v>45.5</v>
      </c>
      <c r="H52" s="14">
        <v>40.5</v>
      </c>
      <c r="I52" s="14">
        <v>36</v>
      </c>
      <c r="J52" s="14">
        <v>31</v>
      </c>
      <c r="K52" s="14">
        <v>27</v>
      </c>
      <c r="L52" s="14">
        <v>22</v>
      </c>
      <c r="M52" s="14">
        <v>17</v>
      </c>
      <c r="Q52" s="18" t="s">
        <v>44</v>
      </c>
      <c r="R52" s="19">
        <v>0.55000000000000004</v>
      </c>
      <c r="S52" s="19">
        <v>0.75</v>
      </c>
      <c r="T52" s="20" t="s">
        <v>28</v>
      </c>
      <c r="U52" s="19">
        <v>42</v>
      </c>
      <c r="V52" s="19">
        <v>40</v>
      </c>
      <c r="W52" s="19">
        <v>38</v>
      </c>
      <c r="X52" s="19">
        <v>34</v>
      </c>
      <c r="Y52" s="19">
        <v>30</v>
      </c>
      <c r="Z52" s="19">
        <v>24</v>
      </c>
      <c r="AA52" s="19">
        <v>18</v>
      </c>
      <c r="AB52" s="19">
        <v>11.5</v>
      </c>
      <c r="AC52" s="19">
        <v>5</v>
      </c>
      <c r="AD52" s="19"/>
      <c r="AE52" s="19"/>
      <c r="AF52" s="19">
        <v>30.5</v>
      </c>
      <c r="AG52" s="19">
        <v>26.5</v>
      </c>
      <c r="AH52" s="19">
        <v>22</v>
      </c>
      <c r="AI52" s="19">
        <v>17</v>
      </c>
      <c r="AJ52" s="19">
        <v>11</v>
      </c>
      <c r="AK52" s="19">
        <v>5</v>
      </c>
    </row>
  </sheetData>
  <mergeCells count="4">
    <mergeCell ref="Q50:S50"/>
    <mergeCell ref="H14:M19"/>
    <mergeCell ref="B28:F28"/>
    <mergeCell ref="B50:C5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095C4-5872-42C7-9F46-7DDF90C938B5}">
  <dimension ref="B13:AZ52"/>
  <sheetViews>
    <sheetView showGridLines="0" topLeftCell="A35" workbookViewId="0">
      <selection activeCell="A35" sqref="A1:XFD1048576"/>
    </sheetView>
  </sheetViews>
  <sheetFormatPr baseColWidth="10" defaultRowHeight="12.75" x14ac:dyDescent="0.2"/>
  <cols>
    <col min="1" max="1" width="3" style="2" customWidth="1"/>
    <col min="2" max="2" width="12.42578125" style="2" customWidth="1"/>
    <col min="3" max="7" width="8.42578125" style="2" customWidth="1"/>
    <col min="8" max="13" width="7.5703125" style="2" customWidth="1"/>
    <col min="14" max="14" width="3" style="2" customWidth="1"/>
    <col min="15" max="16" width="11.42578125" style="2"/>
    <col min="17" max="17" width="11.85546875" style="2" bestFit="1" customWidth="1"/>
    <col min="18" max="19" width="5" style="3" bestFit="1" customWidth="1"/>
    <col min="20" max="20" width="7.28515625" style="2" bestFit="1" customWidth="1"/>
    <col min="21" max="35" width="6.140625" style="2" customWidth="1"/>
    <col min="36" max="16384" width="11.42578125" style="2"/>
  </cols>
  <sheetData>
    <row r="13" spans="2:13" ht="15" x14ac:dyDescent="0.25">
      <c r="B13" s="1" t="s">
        <v>0</v>
      </c>
      <c r="C13"/>
      <c r="D13"/>
      <c r="E13"/>
      <c r="F13"/>
      <c r="G13"/>
      <c r="H13" s="1" t="s">
        <v>1</v>
      </c>
      <c r="I13"/>
      <c r="J13"/>
      <c r="K13"/>
      <c r="L13"/>
      <c r="M13"/>
    </row>
    <row r="14" spans="2:13" ht="14.25" customHeight="1" x14ac:dyDescent="0.25">
      <c r="B14" t="s">
        <v>36</v>
      </c>
      <c r="C14"/>
      <c r="D14"/>
      <c r="E14"/>
      <c r="F14"/>
      <c r="G14"/>
      <c r="H14" s="25" t="s">
        <v>39</v>
      </c>
      <c r="I14" s="25"/>
      <c r="J14" s="25"/>
      <c r="K14" s="25"/>
      <c r="L14" s="25"/>
      <c r="M14" s="25"/>
    </row>
    <row r="15" spans="2:13" ht="14.25" customHeight="1" x14ac:dyDescent="0.25">
      <c r="B15" t="s">
        <v>37</v>
      </c>
      <c r="C15"/>
      <c r="D15"/>
      <c r="E15"/>
      <c r="F15"/>
      <c r="G15"/>
      <c r="H15" s="25"/>
      <c r="I15" s="25"/>
      <c r="J15" s="25"/>
      <c r="K15" s="25"/>
      <c r="L15" s="25"/>
      <c r="M15" s="25"/>
    </row>
    <row r="16" spans="2:13" ht="14.25" customHeight="1" x14ac:dyDescent="0.25">
      <c r="B16" t="s">
        <v>38</v>
      </c>
      <c r="C16"/>
      <c r="D16"/>
      <c r="E16"/>
      <c r="F16"/>
      <c r="G16"/>
      <c r="H16" s="25"/>
      <c r="I16" s="25"/>
      <c r="J16" s="25"/>
      <c r="K16" s="25"/>
      <c r="L16" s="25"/>
      <c r="M16" s="25"/>
    </row>
    <row r="17" spans="2:13" ht="14.25" customHeight="1" x14ac:dyDescent="0.25">
      <c r="B17"/>
      <c r="C17"/>
      <c r="D17"/>
      <c r="E17"/>
      <c r="F17"/>
      <c r="G17"/>
      <c r="H17" s="25"/>
      <c r="I17" s="25"/>
      <c r="J17" s="25"/>
      <c r="K17" s="25"/>
      <c r="L17" s="25"/>
      <c r="M17" s="25"/>
    </row>
    <row r="18" spans="2:13" ht="12.75" customHeight="1" x14ac:dyDescent="0.25">
      <c r="B18"/>
      <c r="C18"/>
      <c r="D18"/>
      <c r="E18"/>
      <c r="F18"/>
      <c r="G18"/>
      <c r="H18" s="25"/>
      <c r="I18" s="25"/>
      <c r="J18" s="25"/>
      <c r="K18" s="25"/>
      <c r="L18" s="25"/>
      <c r="M18" s="25"/>
    </row>
    <row r="19" spans="2:13" ht="12.75" customHeight="1" x14ac:dyDescent="0.25">
      <c r="B19" s="1" t="s">
        <v>4</v>
      </c>
      <c r="C19"/>
      <c r="D19"/>
      <c r="E19"/>
      <c r="F19"/>
      <c r="G19"/>
      <c r="H19" s="25"/>
      <c r="I19" s="25"/>
      <c r="J19" s="25"/>
      <c r="K19" s="25"/>
      <c r="L19" s="25"/>
      <c r="M19" s="25"/>
    </row>
    <row r="20" spans="2:13" ht="12.75" customHeight="1" x14ac:dyDescent="0.25">
      <c r="B20" t="s">
        <v>5</v>
      </c>
      <c r="C20" t="s">
        <v>6</v>
      </c>
      <c r="D20"/>
      <c r="E20"/>
      <c r="F20"/>
      <c r="G20"/>
      <c r="H20" s="1" t="s">
        <v>7</v>
      </c>
      <c r="I20" s="4"/>
      <c r="J20" s="4"/>
      <c r="K20" s="4"/>
      <c r="L20" s="4"/>
      <c r="M20" s="4"/>
    </row>
    <row r="21" spans="2:13" ht="12.75" customHeight="1" x14ac:dyDescent="0.25">
      <c r="B21" t="s">
        <v>8</v>
      </c>
      <c r="C21" t="s">
        <v>9</v>
      </c>
      <c r="D21"/>
      <c r="E21"/>
      <c r="F21"/>
      <c r="G21"/>
      <c r="H21" s="5" t="s">
        <v>10</v>
      </c>
      <c r="I21" s="4"/>
      <c r="J21" s="4"/>
      <c r="K21" s="4"/>
      <c r="L21" s="4"/>
      <c r="M21" s="4"/>
    </row>
    <row r="22" spans="2:13" ht="12.75" customHeight="1" x14ac:dyDescent="0.25">
      <c r="B22" t="s">
        <v>11</v>
      </c>
      <c r="C22" t="s">
        <v>12</v>
      </c>
      <c r="D22"/>
      <c r="E22"/>
      <c r="F22"/>
      <c r="G22"/>
      <c r="H22" s="4"/>
      <c r="I22" s="4"/>
      <c r="J22" s="4"/>
      <c r="K22" s="4"/>
      <c r="L22" s="4"/>
      <c r="M22" s="4"/>
    </row>
    <row r="23" spans="2:13" ht="12.75" customHeight="1" x14ac:dyDescent="0.25">
      <c r="B23"/>
      <c r="C23"/>
      <c r="D23"/>
      <c r="E23"/>
      <c r="F23"/>
      <c r="G23"/>
      <c r="H23" s="4"/>
      <c r="I23" s="4"/>
      <c r="J23" s="4"/>
      <c r="K23" s="4"/>
      <c r="L23" s="4"/>
      <c r="M23" s="4"/>
    </row>
    <row r="24" spans="2:13" ht="12.75" customHeight="1" x14ac:dyDescent="0.25">
      <c r="B24" s="1" t="s">
        <v>13</v>
      </c>
      <c r="C24"/>
      <c r="D24"/>
      <c r="E24"/>
      <c r="F24"/>
      <c r="G24"/>
      <c r="H24" s="4"/>
      <c r="I24" s="4"/>
      <c r="J24" s="4"/>
      <c r="K24" s="4"/>
      <c r="L24" s="4"/>
      <c r="M24" s="4"/>
    </row>
    <row r="25" spans="2:13" ht="15.75" customHeight="1" x14ac:dyDescent="0.25">
      <c r="B25" s="5" t="s">
        <v>14</v>
      </c>
      <c r="C25" s="5"/>
      <c r="D25" s="5"/>
      <c r="E25" s="5"/>
      <c r="F25" s="5"/>
      <c r="G25"/>
      <c r="H25" s="4"/>
      <c r="I25" s="4"/>
      <c r="J25" s="4"/>
      <c r="K25" s="4"/>
      <c r="L25" s="4"/>
      <c r="M25" s="4"/>
    </row>
    <row r="26" spans="2:13" ht="12.75" customHeight="1" x14ac:dyDescent="0.25">
      <c r="B26" s="1" t="s">
        <v>15</v>
      </c>
      <c r="C26" s="6"/>
      <c r="D26" s="6"/>
      <c r="E26" s="6"/>
      <c r="F26" s="6"/>
      <c r="G26" s="6"/>
      <c r="H26" s="6"/>
      <c r="I26" s="6"/>
      <c r="J26" s="6"/>
      <c r="K26" s="6"/>
      <c r="L26" s="6"/>
      <c r="M26" s="6"/>
    </row>
    <row r="27" spans="2:13" ht="17.25" customHeight="1" x14ac:dyDescent="0.2">
      <c r="B27" s="5" t="s">
        <v>40</v>
      </c>
      <c r="C27" s="5"/>
      <c r="D27" s="5"/>
      <c r="E27" s="5"/>
      <c r="F27" s="5"/>
      <c r="G27" s="4"/>
      <c r="H27" s="5" t="s">
        <v>45</v>
      </c>
      <c r="I27" s="4"/>
      <c r="J27" s="4"/>
      <c r="K27" s="4"/>
      <c r="L27" s="4"/>
      <c r="M27" s="4"/>
    </row>
    <row r="28" spans="2:13" ht="15.75" customHeight="1" x14ac:dyDescent="0.2">
      <c r="B28" s="25" t="s">
        <v>41</v>
      </c>
      <c r="C28" s="25"/>
      <c r="D28" s="25"/>
      <c r="E28" s="25"/>
      <c r="F28" s="25"/>
      <c r="G28" s="4"/>
      <c r="H28" s="5" t="s">
        <v>43</v>
      </c>
      <c r="I28" s="4"/>
      <c r="J28" s="4"/>
      <c r="K28" s="4"/>
      <c r="L28" s="4"/>
      <c r="M28" s="4"/>
    </row>
    <row r="29" spans="2:13" ht="15.75" customHeight="1" x14ac:dyDescent="0.25">
      <c r="B29" s="5" t="s">
        <v>42</v>
      </c>
      <c r="C29" s="4"/>
      <c r="D29" s="4"/>
      <c r="E29" s="4"/>
      <c r="F29" s="4"/>
      <c r="G29"/>
      <c r="H29" s="4"/>
      <c r="I29" s="4"/>
      <c r="J29" s="4"/>
      <c r="K29" s="4"/>
      <c r="L29" s="4"/>
      <c r="M29" s="4"/>
    </row>
    <row r="46" spans="36:52" ht="15" x14ac:dyDescent="0.25">
      <c r="AJ46" s="23" t="s">
        <v>19</v>
      </c>
      <c r="AK46" s="24"/>
      <c r="AL46" s="24"/>
      <c r="AM46" s="15" t="s">
        <v>20</v>
      </c>
      <c r="AN46" s="16">
        <v>0</v>
      </c>
      <c r="AO46" s="16">
        <f t="shared" ref="AO46:AV46" si="0">AO47*60/1000</f>
        <v>0.6</v>
      </c>
      <c r="AP46" s="16">
        <f t="shared" si="0"/>
        <v>1.2</v>
      </c>
      <c r="AQ46" s="16">
        <f t="shared" si="0"/>
        <v>1.8</v>
      </c>
      <c r="AR46" s="16">
        <f t="shared" si="0"/>
        <v>2.4</v>
      </c>
      <c r="AS46" s="16">
        <f t="shared" si="0"/>
        <v>3</v>
      </c>
      <c r="AT46" s="16">
        <f t="shared" si="0"/>
        <v>3.6</v>
      </c>
      <c r="AU46" s="16">
        <f t="shared" si="0"/>
        <v>4.2</v>
      </c>
      <c r="AV46" s="16">
        <f t="shared" si="0"/>
        <v>4.8</v>
      </c>
      <c r="AW46" s="16">
        <f>AW47*60/1000</f>
        <v>5.4</v>
      </c>
      <c r="AX46" s="16">
        <f t="shared" ref="AX46:AZ46" si="1">AX47*60/1000</f>
        <v>6</v>
      </c>
      <c r="AY46" s="16">
        <f t="shared" si="1"/>
        <v>6.6</v>
      </c>
      <c r="AZ46" s="16">
        <f t="shared" si="1"/>
        <v>7.2</v>
      </c>
    </row>
    <row r="47" spans="36:52" ht="15" x14ac:dyDescent="0.25">
      <c r="AJ47" s="11" t="s">
        <v>21</v>
      </c>
      <c r="AK47" s="11" t="s">
        <v>24</v>
      </c>
      <c r="AL47" s="11" t="s">
        <v>25</v>
      </c>
      <c r="AM47" s="17" t="s">
        <v>23</v>
      </c>
      <c r="AN47" s="11">
        <v>0</v>
      </c>
      <c r="AO47" s="11">
        <v>10</v>
      </c>
      <c r="AP47" s="11">
        <v>20</v>
      </c>
      <c r="AQ47" s="11">
        <v>30</v>
      </c>
      <c r="AR47" s="11">
        <v>40</v>
      </c>
      <c r="AS47" s="11">
        <v>50</v>
      </c>
      <c r="AT47" s="11">
        <v>60</v>
      </c>
      <c r="AU47" s="11">
        <v>70</v>
      </c>
      <c r="AV47" s="11">
        <v>80</v>
      </c>
      <c r="AW47" s="11">
        <v>90</v>
      </c>
      <c r="AX47" s="11">
        <v>100</v>
      </c>
      <c r="AY47" s="11">
        <v>110</v>
      </c>
      <c r="AZ47" s="11">
        <v>120</v>
      </c>
    </row>
    <row r="48" spans="36:52" ht="15" x14ac:dyDescent="0.25">
      <c r="AJ48" s="18" t="s">
        <v>44</v>
      </c>
      <c r="AK48" s="19">
        <v>0.55000000000000004</v>
      </c>
      <c r="AL48" s="19">
        <v>0.75</v>
      </c>
      <c r="AM48" s="20" t="s">
        <v>28</v>
      </c>
      <c r="AN48" s="19">
        <v>33</v>
      </c>
      <c r="AO48" s="19">
        <v>32</v>
      </c>
      <c r="AP48" s="19">
        <v>31</v>
      </c>
      <c r="AQ48" s="19">
        <v>29.5</v>
      </c>
      <c r="AR48" s="19">
        <v>28</v>
      </c>
      <c r="AS48" s="19">
        <v>25.5</v>
      </c>
      <c r="AT48" s="19">
        <v>23</v>
      </c>
      <c r="AU48" s="19">
        <v>20.5</v>
      </c>
      <c r="AV48" s="19">
        <v>18</v>
      </c>
      <c r="AW48" s="19">
        <v>15</v>
      </c>
      <c r="AX48" s="19">
        <v>12</v>
      </c>
      <c r="AY48" s="19">
        <v>8</v>
      </c>
      <c r="AZ48" s="19">
        <v>4</v>
      </c>
    </row>
    <row r="50" spans="2:35" ht="15" x14ac:dyDescent="0.25">
      <c r="B50" s="26" t="s">
        <v>19</v>
      </c>
      <c r="C50" s="26"/>
      <c r="D50" s="7" t="s">
        <v>20</v>
      </c>
      <c r="E50" s="8">
        <v>0</v>
      </c>
      <c r="F50" s="8">
        <v>0.3</v>
      </c>
      <c r="G50" s="8">
        <v>0.6</v>
      </c>
      <c r="H50" s="8">
        <v>0.9</v>
      </c>
      <c r="I50" s="8">
        <v>1.2</v>
      </c>
      <c r="J50" s="8">
        <v>1.5</v>
      </c>
      <c r="K50" s="8">
        <v>1.8</v>
      </c>
      <c r="L50" s="8">
        <v>2.1</v>
      </c>
      <c r="M50" s="8">
        <v>2.4</v>
      </c>
      <c r="Q50" s="23" t="s">
        <v>19</v>
      </c>
      <c r="R50" s="24"/>
      <c r="S50" s="24"/>
      <c r="T50" s="15" t="s">
        <v>20</v>
      </c>
      <c r="U50" s="16">
        <v>0</v>
      </c>
      <c r="V50" s="16">
        <f t="shared" ref="V50:AB50" si="2">V51*60/1000</f>
        <v>0.6</v>
      </c>
      <c r="W50" s="16">
        <f t="shared" si="2"/>
        <v>1.2</v>
      </c>
      <c r="X50" s="16">
        <f t="shared" si="2"/>
        <v>1.8</v>
      </c>
      <c r="Y50" s="16">
        <f t="shared" si="2"/>
        <v>2.4</v>
      </c>
      <c r="Z50" s="16">
        <f t="shared" si="2"/>
        <v>3</v>
      </c>
      <c r="AA50" s="16">
        <f t="shared" si="2"/>
        <v>4.2</v>
      </c>
      <c r="AB50" s="16">
        <f t="shared" si="2"/>
        <v>4.8</v>
      </c>
      <c r="AC50" s="16">
        <f>AC51*60/1000</f>
        <v>5.4</v>
      </c>
      <c r="AD50" s="16">
        <f t="shared" ref="AD50:AI50" si="3">AD51*60/1000</f>
        <v>6</v>
      </c>
      <c r="AE50" s="16">
        <f t="shared" si="3"/>
        <v>7.2</v>
      </c>
      <c r="AF50" s="16">
        <f t="shared" si="3"/>
        <v>0</v>
      </c>
      <c r="AG50" s="16">
        <f t="shared" si="3"/>
        <v>0</v>
      </c>
      <c r="AH50" s="16">
        <f t="shared" si="3"/>
        <v>0</v>
      </c>
      <c r="AI50" s="16">
        <f t="shared" si="3"/>
        <v>0</v>
      </c>
    </row>
    <row r="51" spans="2:35" ht="15" x14ac:dyDescent="0.25">
      <c r="B51" s="9" t="s">
        <v>21</v>
      </c>
      <c r="C51" s="9" t="s">
        <v>22</v>
      </c>
      <c r="D51" s="10" t="s">
        <v>23</v>
      </c>
      <c r="E51" s="11">
        <v>0</v>
      </c>
      <c r="F51" s="11">
        <v>5</v>
      </c>
      <c r="G51" s="11">
        <v>10</v>
      </c>
      <c r="H51" s="11">
        <v>15</v>
      </c>
      <c r="I51" s="11">
        <v>20</v>
      </c>
      <c r="J51" s="11">
        <v>25</v>
      </c>
      <c r="K51" s="11">
        <v>30</v>
      </c>
      <c r="L51" s="11">
        <v>35</v>
      </c>
      <c r="M51" s="11">
        <v>40</v>
      </c>
      <c r="Q51" s="11" t="s">
        <v>21</v>
      </c>
      <c r="R51" s="11" t="s">
        <v>24</v>
      </c>
      <c r="S51" s="11" t="s">
        <v>25</v>
      </c>
      <c r="T51" s="17" t="s">
        <v>23</v>
      </c>
      <c r="U51" s="11">
        <v>0</v>
      </c>
      <c r="V51" s="11">
        <v>10</v>
      </c>
      <c r="W51" s="11">
        <v>20</v>
      </c>
      <c r="X51" s="11">
        <v>30</v>
      </c>
      <c r="Y51" s="11">
        <v>40</v>
      </c>
      <c r="Z51" s="11">
        <v>50</v>
      </c>
      <c r="AA51" s="11">
        <v>70</v>
      </c>
      <c r="AB51" s="11">
        <v>80</v>
      </c>
      <c r="AC51" s="11">
        <v>90</v>
      </c>
      <c r="AD51" s="11">
        <v>100</v>
      </c>
      <c r="AE51" s="11">
        <v>120</v>
      </c>
      <c r="AF51" s="11"/>
      <c r="AG51" s="11"/>
      <c r="AH51" s="11"/>
      <c r="AI51" s="11"/>
    </row>
    <row r="52" spans="2:35" ht="15" x14ac:dyDescent="0.25">
      <c r="B52" s="12" t="s">
        <v>26</v>
      </c>
      <c r="C52" s="12" t="s">
        <v>27</v>
      </c>
      <c r="D52" s="13" t="s">
        <v>28</v>
      </c>
      <c r="E52" s="14">
        <v>55</v>
      </c>
      <c r="F52" s="14">
        <v>50</v>
      </c>
      <c r="G52" s="14">
        <v>45.5</v>
      </c>
      <c r="H52" s="14">
        <v>40.5</v>
      </c>
      <c r="I52" s="14">
        <v>36</v>
      </c>
      <c r="J52" s="14">
        <v>31</v>
      </c>
      <c r="K52" s="14">
        <v>27</v>
      </c>
      <c r="L52" s="14">
        <v>22</v>
      </c>
      <c r="M52" s="14">
        <v>17</v>
      </c>
      <c r="Q52" s="18" t="s">
        <v>46</v>
      </c>
      <c r="R52" s="19">
        <v>0.55000000000000004</v>
      </c>
      <c r="S52" s="19">
        <v>0.75</v>
      </c>
      <c r="T52" s="20" t="s">
        <v>28</v>
      </c>
      <c r="U52" s="19">
        <v>33</v>
      </c>
      <c r="V52" s="19">
        <v>32</v>
      </c>
      <c r="W52" s="19">
        <v>31</v>
      </c>
      <c r="X52" s="19">
        <v>29.5</v>
      </c>
      <c r="Y52" s="19">
        <v>28</v>
      </c>
      <c r="Z52" s="19">
        <v>25.5</v>
      </c>
      <c r="AA52" s="19">
        <v>20.5</v>
      </c>
      <c r="AB52" s="19">
        <v>18</v>
      </c>
      <c r="AC52" s="19">
        <v>15</v>
      </c>
      <c r="AD52" s="19">
        <v>12</v>
      </c>
      <c r="AE52" s="19">
        <v>4</v>
      </c>
      <c r="AF52" s="19"/>
      <c r="AG52" s="19"/>
      <c r="AH52" s="19"/>
      <c r="AI52" s="19"/>
    </row>
  </sheetData>
  <mergeCells count="5">
    <mergeCell ref="H14:M19"/>
    <mergeCell ref="B28:F28"/>
    <mergeCell ref="B50:C50"/>
    <mergeCell ref="Q50:S50"/>
    <mergeCell ref="AJ46:AL4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5FA57-0178-409F-B153-F80734098CAE}">
  <dimension ref="B13:AZ53"/>
  <sheetViews>
    <sheetView showGridLines="0" topLeftCell="A25" workbookViewId="0">
      <selection activeCell="P31" sqref="P31"/>
    </sheetView>
  </sheetViews>
  <sheetFormatPr baseColWidth="10" defaultRowHeight="12.75" x14ac:dyDescent="0.2"/>
  <cols>
    <col min="1" max="1" width="3" style="2" customWidth="1"/>
    <col min="2" max="2" width="12.42578125" style="2" customWidth="1"/>
    <col min="3" max="7" width="8.42578125" style="2" customWidth="1"/>
    <col min="8" max="13" width="7.5703125" style="2" customWidth="1"/>
    <col min="14" max="14" width="3" style="2" customWidth="1"/>
    <col min="15" max="16" width="11.42578125" style="2"/>
    <col min="17" max="17" width="16.42578125" style="2" bestFit="1" customWidth="1"/>
    <col min="18" max="19" width="5" style="3" bestFit="1" customWidth="1"/>
    <col min="20" max="20" width="7.28515625" style="2" bestFit="1" customWidth="1"/>
    <col min="21" max="35" width="6.140625" style="2" customWidth="1"/>
    <col min="36" max="16384" width="11.42578125" style="2"/>
  </cols>
  <sheetData>
    <row r="13" spans="2:13" ht="15" x14ac:dyDescent="0.25">
      <c r="B13" s="1" t="s">
        <v>0</v>
      </c>
      <c r="C13"/>
      <c r="D13"/>
      <c r="E13"/>
      <c r="F13"/>
      <c r="G13"/>
      <c r="H13" s="1" t="s">
        <v>1</v>
      </c>
      <c r="I13"/>
      <c r="J13"/>
      <c r="K13"/>
      <c r="L13"/>
      <c r="M13"/>
    </row>
    <row r="14" spans="2:13" ht="14.25" customHeight="1" x14ac:dyDescent="0.25">
      <c r="B14" t="s">
        <v>36</v>
      </c>
      <c r="C14"/>
      <c r="D14"/>
      <c r="E14"/>
      <c r="F14"/>
      <c r="G14"/>
      <c r="H14" s="25" t="s">
        <v>39</v>
      </c>
      <c r="I14" s="25"/>
      <c r="J14" s="25"/>
      <c r="K14" s="25"/>
      <c r="L14" s="25"/>
      <c r="M14" s="25"/>
    </row>
    <row r="15" spans="2:13" ht="14.25" customHeight="1" x14ac:dyDescent="0.25">
      <c r="B15" t="s">
        <v>37</v>
      </c>
      <c r="C15"/>
      <c r="D15"/>
      <c r="E15"/>
      <c r="F15"/>
      <c r="G15"/>
      <c r="H15" s="25"/>
      <c r="I15" s="25"/>
      <c r="J15" s="25"/>
      <c r="K15" s="25"/>
      <c r="L15" s="25"/>
      <c r="M15" s="25"/>
    </row>
    <row r="16" spans="2:13" ht="14.25" customHeight="1" x14ac:dyDescent="0.25">
      <c r="B16" t="s">
        <v>38</v>
      </c>
      <c r="C16"/>
      <c r="D16"/>
      <c r="E16"/>
      <c r="F16"/>
      <c r="G16"/>
      <c r="H16" s="25"/>
      <c r="I16" s="25"/>
      <c r="J16" s="25"/>
      <c r="K16" s="25"/>
      <c r="L16" s="25"/>
      <c r="M16" s="25"/>
    </row>
    <row r="17" spans="2:13" ht="14.25" customHeight="1" x14ac:dyDescent="0.25">
      <c r="B17"/>
      <c r="C17"/>
      <c r="D17"/>
      <c r="E17"/>
      <c r="F17"/>
      <c r="G17"/>
      <c r="H17" s="25"/>
      <c r="I17" s="25"/>
      <c r="J17" s="25"/>
      <c r="K17" s="25"/>
      <c r="L17" s="25"/>
      <c r="M17" s="25"/>
    </row>
    <row r="18" spans="2:13" ht="12.75" customHeight="1" x14ac:dyDescent="0.25">
      <c r="B18"/>
      <c r="C18"/>
      <c r="D18"/>
      <c r="E18"/>
      <c r="F18"/>
      <c r="G18"/>
      <c r="H18" s="25"/>
      <c r="I18" s="25"/>
      <c r="J18" s="25"/>
      <c r="K18" s="25"/>
      <c r="L18" s="25"/>
      <c r="M18" s="25"/>
    </row>
    <row r="19" spans="2:13" ht="12.75" customHeight="1" x14ac:dyDescent="0.25">
      <c r="B19" s="1" t="s">
        <v>4</v>
      </c>
      <c r="C19"/>
      <c r="D19"/>
      <c r="E19"/>
      <c r="F19"/>
      <c r="G19"/>
      <c r="H19" s="25"/>
      <c r="I19" s="25"/>
      <c r="J19" s="25"/>
      <c r="K19" s="25"/>
      <c r="L19" s="25"/>
      <c r="M19" s="25"/>
    </row>
    <row r="20" spans="2:13" ht="12.75" customHeight="1" x14ac:dyDescent="0.25">
      <c r="B20" t="s">
        <v>5</v>
      </c>
      <c r="C20" t="s">
        <v>6</v>
      </c>
      <c r="D20"/>
      <c r="E20"/>
      <c r="F20"/>
      <c r="G20"/>
      <c r="H20" s="1" t="s">
        <v>7</v>
      </c>
      <c r="I20" s="4"/>
      <c r="J20" s="4"/>
      <c r="K20" s="4"/>
      <c r="L20" s="4"/>
      <c r="M20" s="4"/>
    </row>
    <row r="21" spans="2:13" ht="12.75" customHeight="1" x14ac:dyDescent="0.25">
      <c r="B21" t="s">
        <v>8</v>
      </c>
      <c r="C21" t="s">
        <v>9</v>
      </c>
      <c r="D21"/>
      <c r="E21"/>
      <c r="F21"/>
      <c r="G21"/>
      <c r="H21" s="5" t="s">
        <v>10</v>
      </c>
      <c r="I21" s="4"/>
      <c r="J21" s="4"/>
      <c r="K21" s="4"/>
      <c r="L21" s="4"/>
      <c r="M21" s="4"/>
    </row>
    <row r="22" spans="2:13" ht="12.75" customHeight="1" x14ac:dyDescent="0.25">
      <c r="B22" t="s">
        <v>11</v>
      </c>
      <c r="C22" t="s">
        <v>12</v>
      </c>
      <c r="D22"/>
      <c r="E22"/>
      <c r="F22"/>
      <c r="G22"/>
      <c r="H22" s="4"/>
      <c r="I22" s="4"/>
      <c r="J22" s="4"/>
      <c r="K22" s="4"/>
      <c r="L22" s="4"/>
      <c r="M22" s="4"/>
    </row>
    <row r="23" spans="2:13" ht="12.75" customHeight="1" x14ac:dyDescent="0.25">
      <c r="B23"/>
      <c r="C23"/>
      <c r="D23"/>
      <c r="E23"/>
      <c r="F23"/>
      <c r="G23"/>
      <c r="H23" s="4"/>
      <c r="I23" s="4"/>
      <c r="J23" s="4"/>
      <c r="K23" s="4"/>
      <c r="L23" s="4"/>
      <c r="M23" s="4"/>
    </row>
    <row r="24" spans="2:13" ht="12.75" customHeight="1" x14ac:dyDescent="0.25">
      <c r="B24" s="1" t="s">
        <v>13</v>
      </c>
      <c r="C24"/>
      <c r="D24"/>
      <c r="E24"/>
      <c r="F24"/>
      <c r="G24"/>
      <c r="H24" s="4"/>
      <c r="I24" s="4"/>
      <c r="J24" s="4"/>
      <c r="K24" s="4"/>
      <c r="L24" s="4"/>
      <c r="M24" s="4"/>
    </row>
    <row r="25" spans="2:13" ht="15.75" customHeight="1" x14ac:dyDescent="0.25">
      <c r="B25" s="5" t="s">
        <v>14</v>
      </c>
      <c r="C25" s="5"/>
      <c r="D25" s="5"/>
      <c r="E25" s="5"/>
      <c r="F25" s="5"/>
      <c r="G25"/>
      <c r="H25" s="4"/>
      <c r="I25" s="4"/>
      <c r="J25" s="4"/>
      <c r="K25" s="4"/>
      <c r="L25" s="4"/>
      <c r="M25" s="4"/>
    </row>
    <row r="26" spans="2:13" ht="12.75" customHeight="1" x14ac:dyDescent="0.25">
      <c r="B26" s="1" t="s">
        <v>15</v>
      </c>
      <c r="C26" s="6"/>
      <c r="D26" s="6"/>
      <c r="E26" s="6"/>
      <c r="F26" s="6"/>
      <c r="G26" s="6"/>
      <c r="H26" s="6"/>
      <c r="I26" s="6"/>
      <c r="J26" s="6"/>
      <c r="K26" s="6"/>
      <c r="L26" s="6"/>
      <c r="M26" s="6"/>
    </row>
    <row r="27" spans="2:13" ht="17.25" customHeight="1" x14ac:dyDescent="0.2">
      <c r="B27" s="5" t="s">
        <v>40</v>
      </c>
      <c r="C27" s="5"/>
      <c r="D27" s="5"/>
      <c r="E27" s="5"/>
      <c r="F27" s="5"/>
      <c r="G27" s="4"/>
      <c r="H27" s="5" t="s">
        <v>45</v>
      </c>
      <c r="I27" s="4"/>
      <c r="J27" s="4"/>
      <c r="K27" s="4"/>
      <c r="L27" s="4"/>
      <c r="M27" s="4"/>
    </row>
    <row r="28" spans="2:13" ht="15.75" customHeight="1" x14ac:dyDescent="0.2">
      <c r="B28" s="25" t="s">
        <v>41</v>
      </c>
      <c r="C28" s="25"/>
      <c r="D28" s="25"/>
      <c r="E28" s="25"/>
      <c r="F28" s="25"/>
      <c r="G28" s="4"/>
      <c r="H28" s="5" t="s">
        <v>43</v>
      </c>
      <c r="I28" s="4"/>
      <c r="J28" s="4"/>
      <c r="K28" s="4"/>
      <c r="L28" s="4"/>
      <c r="M28" s="4"/>
    </row>
    <row r="29" spans="2:13" ht="28.5" customHeight="1" x14ac:dyDescent="0.25">
      <c r="B29" s="5" t="s">
        <v>42</v>
      </c>
      <c r="C29" s="4"/>
      <c r="D29" s="4"/>
      <c r="E29" s="4"/>
      <c r="F29" s="4"/>
      <c r="G29"/>
      <c r="H29" s="25" t="s">
        <v>47</v>
      </c>
      <c r="I29" s="25"/>
      <c r="J29" s="25"/>
      <c r="K29" s="25"/>
      <c r="L29" s="25"/>
      <c r="M29" s="25"/>
    </row>
    <row r="30" spans="2:13" ht="28.5" customHeight="1" x14ac:dyDescent="0.25">
      <c r="B30" s="5"/>
      <c r="C30" s="4"/>
      <c r="D30" s="4"/>
      <c r="E30" s="4"/>
      <c r="F30" s="4"/>
      <c r="G30"/>
      <c r="H30" s="21"/>
      <c r="I30" s="21"/>
      <c r="J30" s="21"/>
      <c r="K30" s="21"/>
      <c r="L30" s="21"/>
      <c r="M30" s="21"/>
    </row>
    <row r="47" spans="36:52" ht="15" x14ac:dyDescent="0.25">
      <c r="AJ47" s="23" t="s">
        <v>19</v>
      </c>
      <c r="AK47" s="24"/>
      <c r="AL47" s="24"/>
      <c r="AM47" s="15" t="s">
        <v>20</v>
      </c>
      <c r="AN47" s="16">
        <v>0</v>
      </c>
      <c r="AO47" s="16">
        <f t="shared" ref="AO47:AV47" si="0">AO48*60/1000</f>
        <v>0.6</v>
      </c>
      <c r="AP47" s="16">
        <f t="shared" si="0"/>
        <v>1.2</v>
      </c>
      <c r="AQ47" s="16">
        <f t="shared" si="0"/>
        <v>1.8</v>
      </c>
      <c r="AR47" s="16">
        <f t="shared" si="0"/>
        <v>2.4</v>
      </c>
      <c r="AS47" s="16">
        <f t="shared" si="0"/>
        <v>3</v>
      </c>
      <c r="AT47" s="16">
        <f t="shared" si="0"/>
        <v>3.6</v>
      </c>
      <c r="AU47" s="16">
        <f t="shared" si="0"/>
        <v>4.2</v>
      </c>
      <c r="AV47" s="16">
        <f t="shared" si="0"/>
        <v>4.8</v>
      </c>
      <c r="AW47" s="16">
        <f>AW48*60/1000</f>
        <v>5.4</v>
      </c>
      <c r="AX47" s="16">
        <f t="shared" ref="AX47:AZ47" si="1">AX48*60/1000</f>
        <v>6</v>
      </c>
      <c r="AY47" s="16">
        <f t="shared" si="1"/>
        <v>6.6</v>
      </c>
      <c r="AZ47" s="16">
        <f t="shared" si="1"/>
        <v>7.2</v>
      </c>
    </row>
    <row r="48" spans="36:52" ht="15" x14ac:dyDescent="0.25">
      <c r="AJ48" s="11" t="s">
        <v>21</v>
      </c>
      <c r="AK48" s="11" t="s">
        <v>24</v>
      </c>
      <c r="AL48" s="11" t="s">
        <v>25</v>
      </c>
      <c r="AM48" s="17" t="s">
        <v>23</v>
      </c>
      <c r="AN48" s="11">
        <v>0</v>
      </c>
      <c r="AO48" s="11">
        <v>10</v>
      </c>
      <c r="AP48" s="11">
        <v>20</v>
      </c>
      <c r="AQ48" s="11">
        <v>30</v>
      </c>
      <c r="AR48" s="11">
        <v>40</v>
      </c>
      <c r="AS48" s="11">
        <v>50</v>
      </c>
      <c r="AT48" s="11">
        <v>60</v>
      </c>
      <c r="AU48" s="11">
        <v>70</v>
      </c>
      <c r="AV48" s="11">
        <v>80</v>
      </c>
      <c r="AW48" s="11">
        <v>90</v>
      </c>
      <c r="AX48" s="11">
        <v>100</v>
      </c>
      <c r="AY48" s="11">
        <v>110</v>
      </c>
      <c r="AZ48" s="11">
        <v>120</v>
      </c>
    </row>
    <row r="49" spans="2:52" ht="15" x14ac:dyDescent="0.25">
      <c r="AJ49" s="18" t="s">
        <v>44</v>
      </c>
      <c r="AK49" s="19">
        <v>0.55000000000000004</v>
      </c>
      <c r="AL49" s="19">
        <v>0.75</v>
      </c>
      <c r="AM49" s="20" t="s">
        <v>28</v>
      </c>
      <c r="AN49" s="19">
        <v>33</v>
      </c>
      <c r="AO49" s="19">
        <v>32</v>
      </c>
      <c r="AP49" s="19">
        <v>31</v>
      </c>
      <c r="AQ49" s="19">
        <v>29.5</v>
      </c>
      <c r="AR49" s="19">
        <v>28</v>
      </c>
      <c r="AS49" s="19">
        <v>25.5</v>
      </c>
      <c r="AT49" s="19">
        <v>23</v>
      </c>
      <c r="AU49" s="19">
        <v>20.5</v>
      </c>
      <c r="AV49" s="19">
        <v>18</v>
      </c>
      <c r="AW49" s="19">
        <v>15</v>
      </c>
      <c r="AX49" s="19">
        <v>12</v>
      </c>
      <c r="AY49" s="19">
        <v>8</v>
      </c>
      <c r="AZ49" s="19">
        <v>4</v>
      </c>
    </row>
    <row r="51" spans="2:52" ht="15" x14ac:dyDescent="0.25">
      <c r="B51" s="26" t="s">
        <v>19</v>
      </c>
      <c r="C51" s="26"/>
      <c r="D51" s="7" t="s">
        <v>20</v>
      </c>
      <c r="E51" s="8">
        <v>0</v>
      </c>
      <c r="F51" s="8">
        <v>0.3</v>
      </c>
      <c r="G51" s="8">
        <v>0.6</v>
      </c>
      <c r="H51" s="8">
        <v>0.9</v>
      </c>
      <c r="I51" s="8">
        <v>1.2</v>
      </c>
      <c r="J51" s="8">
        <v>1.5</v>
      </c>
      <c r="K51" s="8">
        <v>1.8</v>
      </c>
      <c r="L51" s="8">
        <v>2.1</v>
      </c>
      <c r="M51" s="8">
        <v>2.4</v>
      </c>
      <c r="Q51" s="23" t="s">
        <v>19</v>
      </c>
      <c r="R51" s="24"/>
      <c r="S51" s="24"/>
      <c r="T51" s="15" t="s">
        <v>20</v>
      </c>
      <c r="U51" s="16">
        <v>0</v>
      </c>
      <c r="V51" s="16">
        <f t="shared" ref="V51:AB51" si="2">V52*60/1000</f>
        <v>0.6</v>
      </c>
      <c r="W51" s="16">
        <f t="shared" si="2"/>
        <v>1.2</v>
      </c>
      <c r="X51" s="16">
        <f t="shared" si="2"/>
        <v>1.8</v>
      </c>
      <c r="Y51" s="16">
        <f t="shared" si="2"/>
        <v>2.4</v>
      </c>
      <c r="Z51" s="16">
        <f t="shared" si="2"/>
        <v>3</v>
      </c>
      <c r="AA51" s="16">
        <f t="shared" si="2"/>
        <v>4.2</v>
      </c>
      <c r="AB51" s="16">
        <f t="shared" si="2"/>
        <v>4.8</v>
      </c>
      <c r="AC51" s="16">
        <f>AC52*60/1000</f>
        <v>5.4</v>
      </c>
      <c r="AD51" s="16">
        <f t="shared" ref="AD51:AI51" si="3">AD52*60/1000</f>
        <v>6</v>
      </c>
      <c r="AE51" s="16">
        <f t="shared" si="3"/>
        <v>7.2</v>
      </c>
      <c r="AF51" s="16">
        <f t="shared" si="3"/>
        <v>0</v>
      </c>
      <c r="AG51" s="16">
        <f t="shared" si="3"/>
        <v>0</v>
      </c>
      <c r="AH51" s="16">
        <f t="shared" si="3"/>
        <v>0</v>
      </c>
      <c r="AI51" s="16">
        <f t="shared" si="3"/>
        <v>0</v>
      </c>
    </row>
    <row r="52" spans="2:52" ht="15" x14ac:dyDescent="0.25">
      <c r="B52" s="9" t="s">
        <v>21</v>
      </c>
      <c r="C52" s="9" t="s">
        <v>22</v>
      </c>
      <c r="D52" s="10" t="s">
        <v>23</v>
      </c>
      <c r="E52" s="11">
        <v>0</v>
      </c>
      <c r="F52" s="11">
        <v>5</v>
      </c>
      <c r="G52" s="11">
        <v>10</v>
      </c>
      <c r="H52" s="11">
        <v>15</v>
      </c>
      <c r="I52" s="11">
        <v>20</v>
      </c>
      <c r="J52" s="11">
        <v>25</v>
      </c>
      <c r="K52" s="11">
        <v>30</v>
      </c>
      <c r="L52" s="11">
        <v>35</v>
      </c>
      <c r="M52" s="11">
        <v>40</v>
      </c>
      <c r="Q52" s="11" t="s">
        <v>21</v>
      </c>
      <c r="R52" s="11" t="s">
        <v>24</v>
      </c>
      <c r="S52" s="11" t="s">
        <v>25</v>
      </c>
      <c r="T52" s="17" t="s">
        <v>23</v>
      </c>
      <c r="U52" s="11">
        <v>0</v>
      </c>
      <c r="V52" s="11">
        <v>10</v>
      </c>
      <c r="W52" s="11">
        <v>20</v>
      </c>
      <c r="X52" s="11">
        <v>30</v>
      </c>
      <c r="Y52" s="11">
        <v>40</v>
      </c>
      <c r="Z52" s="11">
        <v>50</v>
      </c>
      <c r="AA52" s="11">
        <v>70</v>
      </c>
      <c r="AB52" s="11">
        <v>80</v>
      </c>
      <c r="AC52" s="11">
        <v>90</v>
      </c>
      <c r="AD52" s="11">
        <v>100</v>
      </c>
      <c r="AE52" s="11">
        <v>120</v>
      </c>
      <c r="AF52" s="11"/>
      <c r="AG52" s="11"/>
      <c r="AH52" s="11"/>
      <c r="AI52" s="11"/>
    </row>
    <row r="53" spans="2:52" ht="15" x14ac:dyDescent="0.25">
      <c r="B53" s="12" t="s">
        <v>26</v>
      </c>
      <c r="C53" s="12" t="s">
        <v>27</v>
      </c>
      <c r="D53" s="13" t="s">
        <v>28</v>
      </c>
      <c r="E53" s="14">
        <v>55</v>
      </c>
      <c r="F53" s="14">
        <v>50</v>
      </c>
      <c r="G53" s="14">
        <v>45.5</v>
      </c>
      <c r="H53" s="14">
        <v>40.5</v>
      </c>
      <c r="I53" s="14">
        <v>36</v>
      </c>
      <c r="J53" s="14">
        <v>31</v>
      </c>
      <c r="K53" s="14">
        <v>27</v>
      </c>
      <c r="L53" s="14">
        <v>22</v>
      </c>
      <c r="M53" s="14">
        <v>17</v>
      </c>
      <c r="Q53" s="18" t="s">
        <v>48</v>
      </c>
      <c r="R53" s="19">
        <v>0.55000000000000004</v>
      </c>
      <c r="S53" s="19">
        <v>0.75</v>
      </c>
      <c r="T53" s="20" t="s">
        <v>28</v>
      </c>
      <c r="U53" s="19">
        <v>33</v>
      </c>
      <c r="V53" s="19">
        <v>32</v>
      </c>
      <c r="W53" s="19">
        <v>31</v>
      </c>
      <c r="X53" s="19">
        <v>29.5</v>
      </c>
      <c r="Y53" s="19">
        <v>28</v>
      </c>
      <c r="Z53" s="19">
        <v>25.5</v>
      </c>
      <c r="AA53" s="19">
        <v>20.5</v>
      </c>
      <c r="AB53" s="19">
        <v>18</v>
      </c>
      <c r="AC53" s="19">
        <v>15</v>
      </c>
      <c r="AD53" s="19">
        <v>12</v>
      </c>
      <c r="AE53" s="19">
        <v>4</v>
      </c>
      <c r="AF53" s="19"/>
      <c r="AG53" s="19"/>
      <c r="AH53" s="19"/>
      <c r="AI53" s="19"/>
    </row>
  </sheetData>
  <mergeCells count="6">
    <mergeCell ref="H14:M19"/>
    <mergeCell ref="B28:F28"/>
    <mergeCell ref="AJ47:AL47"/>
    <mergeCell ref="B51:C51"/>
    <mergeCell ref="Q51:S51"/>
    <mergeCell ref="H29:M2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72872-8A5D-4605-929D-BBAFAC3751E5}">
  <dimension ref="B13:AL52"/>
  <sheetViews>
    <sheetView showGridLines="0" workbookViewId="0">
      <selection sqref="A1:XFD1048576"/>
    </sheetView>
  </sheetViews>
  <sheetFormatPr baseColWidth="10" defaultRowHeight="12.75" x14ac:dyDescent="0.2"/>
  <cols>
    <col min="1" max="1" width="3" style="2" customWidth="1"/>
    <col min="2" max="2" width="12.42578125" style="2" customWidth="1"/>
    <col min="3" max="7" width="8.42578125" style="2" customWidth="1"/>
    <col min="8" max="13" width="7.5703125" style="2" customWidth="1"/>
    <col min="14" max="14" width="3" style="2" customWidth="1"/>
    <col min="15" max="16" width="11.42578125" style="2"/>
    <col min="17" max="17" width="14.42578125" style="2" bestFit="1" customWidth="1"/>
    <col min="18" max="18" width="12.7109375" style="2" bestFit="1" customWidth="1"/>
    <col min="19" max="20" width="4.85546875" style="3" customWidth="1"/>
    <col min="21" max="21" width="7.28515625" style="2" bestFit="1" customWidth="1"/>
    <col min="22" max="38" width="6.140625" style="2" customWidth="1"/>
    <col min="39" max="16384" width="11.42578125" style="2"/>
  </cols>
  <sheetData>
    <row r="13" spans="2:13" ht="15" x14ac:dyDescent="0.25">
      <c r="B13" s="1" t="s">
        <v>0</v>
      </c>
      <c r="C13"/>
      <c r="D13"/>
      <c r="E13"/>
      <c r="F13"/>
      <c r="G13"/>
      <c r="H13" s="1" t="s">
        <v>1</v>
      </c>
      <c r="I13"/>
      <c r="J13"/>
      <c r="K13"/>
      <c r="L13"/>
      <c r="M13"/>
    </row>
    <row r="14" spans="2:13" ht="14.25" customHeight="1" x14ac:dyDescent="0.25">
      <c r="B14" t="s">
        <v>49</v>
      </c>
      <c r="C14"/>
      <c r="D14"/>
      <c r="E14"/>
      <c r="F14"/>
      <c r="G14"/>
      <c r="H14" s="25" t="s">
        <v>53</v>
      </c>
      <c r="I14" s="25"/>
      <c r="J14" s="25"/>
      <c r="K14" s="25"/>
      <c r="L14" s="25"/>
      <c r="M14" s="25"/>
    </row>
    <row r="15" spans="2:13" ht="14.25" customHeight="1" x14ac:dyDescent="0.25">
      <c r="B15" t="s">
        <v>50</v>
      </c>
      <c r="C15"/>
      <c r="D15"/>
      <c r="E15"/>
      <c r="F15"/>
      <c r="G15"/>
      <c r="H15" s="25"/>
      <c r="I15" s="25"/>
      <c r="J15" s="25"/>
      <c r="K15" s="25"/>
      <c r="L15" s="25"/>
      <c r="M15" s="25"/>
    </row>
    <row r="16" spans="2:13" ht="14.25" customHeight="1" x14ac:dyDescent="0.25">
      <c r="B16" t="s">
        <v>51</v>
      </c>
      <c r="C16"/>
      <c r="D16"/>
      <c r="E16"/>
      <c r="F16"/>
      <c r="G16"/>
      <c r="H16" s="25"/>
      <c r="I16" s="25"/>
      <c r="J16" s="25"/>
      <c r="K16" s="25"/>
      <c r="L16" s="25"/>
      <c r="M16" s="25"/>
    </row>
    <row r="17" spans="2:13" ht="14.25" customHeight="1" x14ac:dyDescent="0.25">
      <c r="B17" t="s">
        <v>52</v>
      </c>
      <c r="C17"/>
      <c r="D17"/>
      <c r="E17"/>
      <c r="F17"/>
      <c r="G17"/>
      <c r="H17" s="25"/>
      <c r="I17" s="25"/>
      <c r="J17" s="25"/>
      <c r="K17" s="25"/>
      <c r="L17" s="25"/>
      <c r="M17" s="25"/>
    </row>
    <row r="18" spans="2:13" ht="12.75" customHeight="1" x14ac:dyDescent="0.25">
      <c r="B18"/>
      <c r="C18"/>
      <c r="D18"/>
      <c r="E18"/>
      <c r="F18"/>
      <c r="G18"/>
      <c r="H18" s="25"/>
      <c r="I18" s="25"/>
      <c r="J18" s="25"/>
      <c r="K18" s="25"/>
      <c r="L18" s="25"/>
      <c r="M18" s="25"/>
    </row>
    <row r="19" spans="2:13" ht="12.75" customHeight="1" x14ac:dyDescent="0.25">
      <c r="B19" s="1" t="s">
        <v>4</v>
      </c>
      <c r="C19"/>
      <c r="D19"/>
      <c r="E19"/>
      <c r="F19"/>
      <c r="G19"/>
      <c r="H19" s="25"/>
      <c r="I19" s="25"/>
      <c r="J19" s="25"/>
      <c r="K19" s="25"/>
      <c r="L19" s="25"/>
      <c r="M19" s="25"/>
    </row>
    <row r="20" spans="2:13" ht="12.75" customHeight="1" x14ac:dyDescent="0.25">
      <c r="B20" t="s">
        <v>5</v>
      </c>
      <c r="C20" t="s">
        <v>6</v>
      </c>
      <c r="D20"/>
      <c r="E20"/>
      <c r="F20"/>
      <c r="G20"/>
      <c r="H20" s="1" t="s">
        <v>7</v>
      </c>
      <c r="I20" s="4"/>
      <c r="J20" s="4"/>
      <c r="K20" s="4"/>
      <c r="L20" s="4"/>
      <c r="M20" s="4"/>
    </row>
    <row r="21" spans="2:13" ht="12.75" customHeight="1" x14ac:dyDescent="0.25">
      <c r="B21" t="s">
        <v>8</v>
      </c>
      <c r="C21" t="s">
        <v>9</v>
      </c>
      <c r="D21"/>
      <c r="E21"/>
      <c r="F21"/>
      <c r="G21"/>
      <c r="H21" s="5" t="s">
        <v>10</v>
      </c>
      <c r="I21" s="4"/>
      <c r="J21" s="4"/>
      <c r="K21" s="4"/>
      <c r="L21" s="4"/>
      <c r="M21" s="4"/>
    </row>
    <row r="22" spans="2:13" ht="12.75" customHeight="1" x14ac:dyDescent="0.25">
      <c r="B22" t="s">
        <v>11</v>
      </c>
      <c r="C22" t="s">
        <v>12</v>
      </c>
      <c r="D22"/>
      <c r="E22"/>
      <c r="F22"/>
      <c r="G22"/>
      <c r="H22" s="4"/>
      <c r="I22" s="4"/>
      <c r="J22" s="4"/>
      <c r="K22" s="4"/>
      <c r="L22" s="4"/>
      <c r="M22" s="4"/>
    </row>
    <row r="23" spans="2:13" ht="12.75" customHeight="1" x14ac:dyDescent="0.25">
      <c r="B23"/>
      <c r="C23"/>
      <c r="D23"/>
      <c r="E23"/>
      <c r="F23"/>
      <c r="G23"/>
      <c r="H23" s="4"/>
      <c r="I23" s="4"/>
      <c r="J23" s="4"/>
      <c r="K23" s="4"/>
      <c r="L23" s="4"/>
      <c r="M23" s="4"/>
    </row>
    <row r="24" spans="2:13" ht="12.75" customHeight="1" x14ac:dyDescent="0.25">
      <c r="B24" s="1" t="s">
        <v>13</v>
      </c>
      <c r="C24"/>
      <c r="D24"/>
      <c r="E24"/>
      <c r="F24"/>
      <c r="G24"/>
      <c r="H24" s="4"/>
      <c r="I24" s="4"/>
      <c r="J24" s="4"/>
      <c r="K24" s="4"/>
      <c r="L24" s="4"/>
      <c r="M24" s="4"/>
    </row>
    <row r="25" spans="2:13" ht="15.75" customHeight="1" x14ac:dyDescent="0.25">
      <c r="B25" s="5" t="s">
        <v>14</v>
      </c>
      <c r="C25" s="5"/>
      <c r="D25" s="5"/>
      <c r="E25" s="5"/>
      <c r="F25" s="5"/>
      <c r="G25"/>
      <c r="H25" s="4"/>
      <c r="I25" s="4"/>
      <c r="J25" s="4"/>
      <c r="K25" s="4"/>
      <c r="L25" s="4"/>
      <c r="M25" s="4"/>
    </row>
    <row r="26" spans="2:13" ht="12.75" customHeight="1" x14ac:dyDescent="0.25">
      <c r="B26" s="1" t="s">
        <v>15</v>
      </c>
      <c r="C26" s="6"/>
      <c r="D26" s="6"/>
      <c r="E26" s="6"/>
      <c r="F26" s="6"/>
      <c r="G26" s="6"/>
      <c r="H26" s="6"/>
      <c r="I26" s="6"/>
      <c r="J26" s="6"/>
      <c r="K26" s="6"/>
      <c r="L26" s="6"/>
      <c r="M26" s="6"/>
    </row>
    <row r="27" spans="2:13" ht="15.75" customHeight="1" x14ac:dyDescent="0.2">
      <c r="B27" s="5" t="s">
        <v>54</v>
      </c>
      <c r="C27" s="4"/>
      <c r="D27" s="4"/>
      <c r="E27" s="4"/>
      <c r="F27" s="4"/>
      <c r="H27" s="5" t="s">
        <v>55</v>
      </c>
      <c r="I27" s="4"/>
      <c r="J27" s="4"/>
      <c r="K27" s="4"/>
      <c r="L27" s="4"/>
      <c r="M27" s="4"/>
    </row>
    <row r="28" spans="2:13" ht="15.75" customHeight="1" x14ac:dyDescent="0.2">
      <c r="B28" s="5" t="s">
        <v>41</v>
      </c>
      <c r="C28" s="4"/>
      <c r="D28" s="4"/>
      <c r="E28" s="4"/>
      <c r="F28" s="4"/>
      <c r="H28" s="5" t="s">
        <v>56</v>
      </c>
      <c r="I28" s="4"/>
      <c r="J28" s="4"/>
      <c r="K28" s="4"/>
      <c r="L28" s="4"/>
      <c r="M28" s="4"/>
    </row>
    <row r="29" spans="2:13" ht="15.75" customHeight="1" x14ac:dyDescent="0.25">
      <c r="B29" s="22" t="s">
        <v>18</v>
      </c>
      <c r="C29" s="4"/>
      <c r="D29" s="4"/>
      <c r="E29" s="4"/>
      <c r="F29" s="4"/>
      <c r="G29"/>
      <c r="H29" s="4"/>
      <c r="I29" s="4"/>
      <c r="J29" s="4"/>
      <c r="K29" s="4"/>
      <c r="L29" s="4"/>
      <c r="M29" s="4"/>
    </row>
    <row r="50" spans="2:38" ht="15" x14ac:dyDescent="0.25">
      <c r="B50" s="26" t="s">
        <v>19</v>
      </c>
      <c r="C50" s="26"/>
      <c r="D50" s="7" t="s">
        <v>20</v>
      </c>
      <c r="E50" s="8">
        <v>0</v>
      </c>
      <c r="F50" s="8">
        <v>0.3</v>
      </c>
      <c r="G50" s="8">
        <v>0.6</v>
      </c>
      <c r="H50" s="8">
        <v>0.9</v>
      </c>
      <c r="I50" s="8">
        <v>1.2</v>
      </c>
      <c r="J50" s="8">
        <v>1.5</v>
      </c>
      <c r="K50" s="8">
        <v>1.8</v>
      </c>
      <c r="L50" s="8">
        <v>2.1</v>
      </c>
      <c r="M50" s="8">
        <v>2.4</v>
      </c>
      <c r="Q50" s="23" t="s">
        <v>19</v>
      </c>
      <c r="R50" s="24"/>
      <c r="S50" s="24"/>
      <c r="T50" s="24"/>
      <c r="U50" s="15" t="s">
        <v>20</v>
      </c>
      <c r="V50" s="16">
        <v>0</v>
      </c>
      <c r="W50" s="16">
        <f t="shared" ref="W50:AD50" si="0">W51*60/1000</f>
        <v>6</v>
      </c>
      <c r="X50" s="16">
        <f t="shared" si="0"/>
        <v>9</v>
      </c>
      <c r="Y50" s="16">
        <f t="shared" si="0"/>
        <v>12</v>
      </c>
      <c r="Z50" s="16">
        <f t="shared" si="0"/>
        <v>15</v>
      </c>
      <c r="AA50" s="16">
        <f t="shared" si="0"/>
        <v>18</v>
      </c>
      <c r="AB50" s="16">
        <f t="shared" si="0"/>
        <v>21</v>
      </c>
      <c r="AC50" s="16">
        <f t="shared" si="0"/>
        <v>24</v>
      </c>
      <c r="AD50" s="16">
        <f t="shared" si="0"/>
        <v>30</v>
      </c>
      <c r="AE50" s="16">
        <f>AE51*60/1000</f>
        <v>0</v>
      </c>
      <c r="AF50" s="16">
        <f t="shared" ref="AF50:AL50" si="1">AF51*60/1000</f>
        <v>0</v>
      </c>
      <c r="AG50" s="16">
        <f t="shared" si="1"/>
        <v>4.8</v>
      </c>
      <c r="AH50" s="16">
        <f t="shared" si="1"/>
        <v>5.4</v>
      </c>
      <c r="AI50" s="16">
        <f t="shared" si="1"/>
        <v>6</v>
      </c>
      <c r="AJ50" s="16">
        <f t="shared" si="1"/>
        <v>6.6</v>
      </c>
      <c r="AK50" s="16">
        <f t="shared" si="1"/>
        <v>7.2</v>
      </c>
      <c r="AL50" s="16">
        <f t="shared" si="1"/>
        <v>7.8</v>
      </c>
    </row>
    <row r="51" spans="2:38" ht="15" x14ac:dyDescent="0.25">
      <c r="B51" s="9" t="s">
        <v>21</v>
      </c>
      <c r="C51" s="9" t="s">
        <v>22</v>
      </c>
      <c r="D51" s="10" t="s">
        <v>23</v>
      </c>
      <c r="E51" s="11">
        <v>0</v>
      </c>
      <c r="F51" s="11">
        <v>5</v>
      </c>
      <c r="G51" s="11">
        <v>10</v>
      </c>
      <c r="H51" s="11">
        <v>15</v>
      </c>
      <c r="I51" s="11">
        <v>20</v>
      </c>
      <c r="J51" s="11">
        <v>25</v>
      </c>
      <c r="K51" s="11">
        <v>30</v>
      </c>
      <c r="L51" s="11">
        <v>35</v>
      </c>
      <c r="M51" s="11">
        <v>40</v>
      </c>
      <c r="Q51" s="11" t="s">
        <v>21</v>
      </c>
      <c r="R51" s="11" t="s">
        <v>22</v>
      </c>
      <c r="S51" s="11" t="s">
        <v>24</v>
      </c>
      <c r="T51" s="11" t="s">
        <v>25</v>
      </c>
      <c r="U51" s="17" t="s">
        <v>23</v>
      </c>
      <c r="V51" s="11">
        <v>0</v>
      </c>
      <c r="W51" s="11">
        <v>100</v>
      </c>
      <c r="X51" s="11">
        <v>150</v>
      </c>
      <c r="Y51" s="11">
        <v>200</v>
      </c>
      <c r="Z51" s="11">
        <v>250</v>
      </c>
      <c r="AA51" s="11">
        <v>300</v>
      </c>
      <c r="AB51" s="11">
        <v>350</v>
      </c>
      <c r="AC51" s="11">
        <v>400</v>
      </c>
      <c r="AD51" s="11">
        <v>500</v>
      </c>
      <c r="AE51" s="11"/>
      <c r="AF51" s="11"/>
      <c r="AG51" s="11">
        <v>80</v>
      </c>
      <c r="AH51" s="11">
        <v>90</v>
      </c>
      <c r="AI51" s="11">
        <v>100</v>
      </c>
      <c r="AJ51" s="11">
        <v>110</v>
      </c>
      <c r="AK51" s="11">
        <v>120</v>
      </c>
      <c r="AL51" s="11">
        <v>130</v>
      </c>
    </row>
    <row r="52" spans="2:38" ht="15" x14ac:dyDescent="0.25">
      <c r="B52" s="12" t="s">
        <v>26</v>
      </c>
      <c r="C52" s="12" t="s">
        <v>27</v>
      </c>
      <c r="D52" s="13" t="s">
        <v>28</v>
      </c>
      <c r="E52" s="14">
        <v>55</v>
      </c>
      <c r="F52" s="14">
        <v>50</v>
      </c>
      <c r="G52" s="14">
        <v>45.5</v>
      </c>
      <c r="H52" s="14">
        <v>40.5</v>
      </c>
      <c r="I52" s="14">
        <v>36</v>
      </c>
      <c r="J52" s="14">
        <v>31</v>
      </c>
      <c r="K52" s="14">
        <v>27</v>
      </c>
      <c r="L52" s="14">
        <v>22</v>
      </c>
      <c r="M52" s="14">
        <v>17</v>
      </c>
      <c r="Q52" s="18" t="s">
        <v>57</v>
      </c>
      <c r="R52" s="18" t="s">
        <v>58</v>
      </c>
      <c r="S52" s="19">
        <v>1.1000000000000001</v>
      </c>
      <c r="T52" s="19">
        <v>1.5</v>
      </c>
      <c r="U52" s="20" t="s">
        <v>28</v>
      </c>
      <c r="V52" s="19">
        <v>15.5</v>
      </c>
      <c r="W52" s="19">
        <v>14.9</v>
      </c>
      <c r="X52" s="19">
        <v>14.4</v>
      </c>
      <c r="Y52" s="19">
        <v>13.9</v>
      </c>
      <c r="Z52" s="19">
        <v>13.2</v>
      </c>
      <c r="AA52" s="19">
        <v>12.3</v>
      </c>
      <c r="AB52" s="19">
        <v>11.3</v>
      </c>
      <c r="AC52" s="19">
        <v>10</v>
      </c>
      <c r="AD52" s="19">
        <v>6</v>
      </c>
      <c r="AE52" s="19"/>
      <c r="AF52" s="19"/>
      <c r="AG52" s="19">
        <v>30.5</v>
      </c>
      <c r="AH52" s="19">
        <v>26.5</v>
      </c>
      <c r="AI52" s="19">
        <v>22</v>
      </c>
      <c r="AJ52" s="19">
        <v>17</v>
      </c>
      <c r="AK52" s="19">
        <v>11</v>
      </c>
      <c r="AL52" s="19">
        <v>5</v>
      </c>
    </row>
  </sheetData>
  <mergeCells count="3">
    <mergeCell ref="Q50:T50"/>
    <mergeCell ref="H14:M19"/>
    <mergeCell ref="B50:C5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CCE9F-6468-486A-9418-A39A4237B043}">
  <dimension ref="B13:AL52"/>
  <sheetViews>
    <sheetView showGridLines="0" topLeftCell="A29" workbookViewId="0">
      <selection activeCell="A29" sqref="A1:XFD1048576"/>
    </sheetView>
  </sheetViews>
  <sheetFormatPr baseColWidth="10" defaultRowHeight="12.75" x14ac:dyDescent="0.2"/>
  <cols>
    <col min="1" max="1" width="3" style="2" customWidth="1"/>
    <col min="2" max="2" width="12.42578125" style="2" customWidth="1"/>
    <col min="3" max="7" width="8.42578125" style="2" customWidth="1"/>
    <col min="8" max="13" width="7.5703125" style="2" customWidth="1"/>
    <col min="14" max="14" width="3" style="2" customWidth="1"/>
    <col min="15" max="16" width="11.42578125" style="2"/>
    <col min="17" max="17" width="14.42578125" style="2" bestFit="1" customWidth="1"/>
    <col min="18" max="18" width="12.7109375" style="2" bestFit="1" customWidth="1"/>
    <col min="19" max="20" width="4.85546875" style="3" customWidth="1"/>
    <col min="21" max="21" width="7.28515625" style="2" bestFit="1" customWidth="1"/>
    <col min="22" max="38" width="6.140625" style="2" customWidth="1"/>
    <col min="39" max="16384" width="11.42578125" style="2"/>
  </cols>
  <sheetData>
    <row r="13" spans="2:13" ht="15" x14ac:dyDescent="0.25">
      <c r="B13" s="1" t="s">
        <v>0</v>
      </c>
      <c r="C13"/>
      <c r="D13"/>
      <c r="E13"/>
      <c r="F13"/>
      <c r="G13"/>
      <c r="H13" s="1" t="s">
        <v>1</v>
      </c>
      <c r="I13"/>
      <c r="J13"/>
      <c r="K13"/>
      <c r="L13"/>
      <c r="M13"/>
    </row>
    <row r="14" spans="2:13" ht="14.25" customHeight="1" x14ac:dyDescent="0.25">
      <c r="B14" t="s">
        <v>49</v>
      </c>
      <c r="C14"/>
      <c r="D14"/>
      <c r="E14"/>
      <c r="F14"/>
      <c r="G14"/>
      <c r="H14" s="25" t="s">
        <v>53</v>
      </c>
      <c r="I14" s="25"/>
      <c r="J14" s="25"/>
      <c r="K14" s="25"/>
      <c r="L14" s="25"/>
      <c r="M14" s="25"/>
    </row>
    <row r="15" spans="2:13" ht="14.25" customHeight="1" x14ac:dyDescent="0.25">
      <c r="B15" t="s">
        <v>50</v>
      </c>
      <c r="C15"/>
      <c r="D15"/>
      <c r="E15"/>
      <c r="F15"/>
      <c r="G15"/>
      <c r="H15" s="25"/>
      <c r="I15" s="25"/>
      <c r="J15" s="25"/>
      <c r="K15" s="25"/>
      <c r="L15" s="25"/>
      <c r="M15" s="25"/>
    </row>
    <row r="16" spans="2:13" ht="14.25" customHeight="1" x14ac:dyDescent="0.25">
      <c r="B16" t="s">
        <v>51</v>
      </c>
      <c r="C16"/>
      <c r="D16"/>
      <c r="E16"/>
      <c r="F16"/>
      <c r="G16"/>
      <c r="H16" s="25"/>
      <c r="I16" s="25"/>
      <c r="J16" s="25"/>
      <c r="K16" s="25"/>
      <c r="L16" s="25"/>
      <c r="M16" s="25"/>
    </row>
    <row r="17" spans="2:13" ht="14.25" customHeight="1" x14ac:dyDescent="0.25">
      <c r="B17" t="s">
        <v>52</v>
      </c>
      <c r="C17"/>
      <c r="D17"/>
      <c r="E17"/>
      <c r="F17"/>
      <c r="G17"/>
      <c r="H17" s="25"/>
      <c r="I17" s="25"/>
      <c r="J17" s="25"/>
      <c r="K17" s="25"/>
      <c r="L17" s="25"/>
      <c r="M17" s="25"/>
    </row>
    <row r="18" spans="2:13" ht="12.75" customHeight="1" x14ac:dyDescent="0.25">
      <c r="B18"/>
      <c r="C18"/>
      <c r="D18"/>
      <c r="E18"/>
      <c r="F18"/>
      <c r="G18"/>
      <c r="H18" s="25"/>
      <c r="I18" s="25"/>
      <c r="J18" s="25"/>
      <c r="K18" s="25"/>
      <c r="L18" s="25"/>
      <c r="M18" s="25"/>
    </row>
    <row r="19" spans="2:13" ht="12.75" customHeight="1" x14ac:dyDescent="0.25">
      <c r="B19" s="1" t="s">
        <v>4</v>
      </c>
      <c r="C19"/>
      <c r="D19"/>
      <c r="E19"/>
      <c r="F19"/>
      <c r="G19"/>
      <c r="H19" s="25"/>
      <c r="I19" s="25"/>
      <c r="J19" s="25"/>
      <c r="K19" s="25"/>
      <c r="L19" s="25"/>
      <c r="M19" s="25"/>
    </row>
    <row r="20" spans="2:13" ht="12.75" customHeight="1" x14ac:dyDescent="0.25">
      <c r="B20" t="s">
        <v>5</v>
      </c>
      <c r="C20" t="s">
        <v>6</v>
      </c>
      <c r="D20"/>
      <c r="E20"/>
      <c r="F20"/>
      <c r="G20"/>
      <c r="H20" s="1" t="s">
        <v>7</v>
      </c>
      <c r="I20" s="4"/>
      <c r="J20" s="4"/>
      <c r="K20" s="4"/>
      <c r="L20" s="4"/>
      <c r="M20" s="4"/>
    </row>
    <row r="21" spans="2:13" ht="12.75" customHeight="1" x14ac:dyDescent="0.25">
      <c r="B21" t="s">
        <v>8</v>
      </c>
      <c r="C21" t="s">
        <v>9</v>
      </c>
      <c r="D21"/>
      <c r="E21"/>
      <c r="F21"/>
      <c r="G21"/>
      <c r="H21" s="5" t="s">
        <v>10</v>
      </c>
      <c r="I21" s="4"/>
      <c r="J21" s="4"/>
      <c r="K21" s="4"/>
      <c r="L21" s="4"/>
      <c r="M21" s="4"/>
    </row>
    <row r="22" spans="2:13" ht="12.75" customHeight="1" x14ac:dyDescent="0.25">
      <c r="B22" t="s">
        <v>11</v>
      </c>
      <c r="C22" t="s">
        <v>12</v>
      </c>
      <c r="D22"/>
      <c r="E22"/>
      <c r="F22"/>
      <c r="G22"/>
      <c r="H22" s="4"/>
      <c r="I22" s="4"/>
      <c r="J22" s="4"/>
      <c r="K22" s="4"/>
      <c r="L22" s="4"/>
      <c r="M22" s="4"/>
    </row>
    <row r="23" spans="2:13" ht="12.75" customHeight="1" x14ac:dyDescent="0.25">
      <c r="B23"/>
      <c r="C23"/>
      <c r="D23"/>
      <c r="E23"/>
      <c r="F23"/>
      <c r="G23"/>
      <c r="H23" s="4"/>
      <c r="I23" s="4"/>
      <c r="J23" s="4"/>
      <c r="K23" s="4"/>
      <c r="L23" s="4"/>
      <c r="M23" s="4"/>
    </row>
    <row r="24" spans="2:13" ht="12.75" customHeight="1" x14ac:dyDescent="0.25">
      <c r="B24" s="1" t="s">
        <v>13</v>
      </c>
      <c r="C24"/>
      <c r="D24"/>
      <c r="E24"/>
      <c r="F24"/>
      <c r="G24"/>
      <c r="H24" s="4"/>
      <c r="I24" s="4"/>
      <c r="J24" s="4"/>
      <c r="K24" s="4"/>
      <c r="L24" s="4"/>
      <c r="M24" s="4"/>
    </row>
    <row r="25" spans="2:13" ht="15.75" customHeight="1" x14ac:dyDescent="0.25">
      <c r="B25" s="5" t="s">
        <v>14</v>
      </c>
      <c r="C25" s="5"/>
      <c r="D25" s="5"/>
      <c r="E25" s="5"/>
      <c r="F25" s="5"/>
      <c r="G25"/>
      <c r="H25" s="4"/>
      <c r="I25" s="4"/>
      <c r="J25" s="4"/>
      <c r="K25" s="4"/>
      <c r="L25" s="4"/>
      <c r="M25" s="4"/>
    </row>
    <row r="26" spans="2:13" ht="12.75" customHeight="1" x14ac:dyDescent="0.25">
      <c r="B26" s="1" t="s">
        <v>15</v>
      </c>
      <c r="C26" s="6"/>
      <c r="D26" s="6"/>
      <c r="E26" s="6"/>
      <c r="F26" s="6"/>
      <c r="G26" s="6"/>
      <c r="H26" s="6"/>
      <c r="I26" s="6"/>
      <c r="J26" s="6"/>
      <c r="K26" s="6"/>
      <c r="L26" s="6"/>
      <c r="M26" s="6"/>
    </row>
    <row r="27" spans="2:13" ht="15.75" customHeight="1" x14ac:dyDescent="0.2">
      <c r="B27" s="5" t="s">
        <v>54</v>
      </c>
      <c r="C27" s="4"/>
      <c r="D27" s="4"/>
      <c r="E27" s="4"/>
      <c r="F27" s="4"/>
      <c r="H27" s="5" t="s">
        <v>55</v>
      </c>
      <c r="I27" s="4"/>
      <c r="J27" s="4"/>
      <c r="K27" s="4"/>
      <c r="L27" s="4"/>
      <c r="M27" s="4"/>
    </row>
    <row r="28" spans="2:13" ht="15.75" customHeight="1" x14ac:dyDescent="0.2">
      <c r="B28" s="5" t="s">
        <v>41</v>
      </c>
      <c r="C28" s="4"/>
      <c r="D28" s="4"/>
      <c r="E28" s="4"/>
      <c r="F28" s="4"/>
      <c r="H28" s="5" t="s">
        <v>56</v>
      </c>
      <c r="I28" s="4"/>
      <c r="J28" s="4"/>
      <c r="K28" s="4"/>
      <c r="L28" s="4"/>
      <c r="M28" s="4"/>
    </row>
    <row r="29" spans="2:13" ht="15.75" customHeight="1" x14ac:dyDescent="0.25">
      <c r="B29" s="22" t="s">
        <v>18</v>
      </c>
      <c r="C29" s="4"/>
      <c r="D29" s="4"/>
      <c r="E29" s="4"/>
      <c r="F29" s="4"/>
      <c r="G29"/>
      <c r="H29" s="4"/>
      <c r="I29" s="4"/>
      <c r="J29" s="4"/>
      <c r="K29" s="4"/>
      <c r="L29" s="4"/>
      <c r="M29" s="4"/>
    </row>
    <row r="50" spans="2:38" ht="15" x14ac:dyDescent="0.25">
      <c r="B50" s="26" t="s">
        <v>19</v>
      </c>
      <c r="C50" s="26"/>
      <c r="D50" s="7" t="s">
        <v>20</v>
      </c>
      <c r="E50" s="8">
        <v>0</v>
      </c>
      <c r="F50" s="8">
        <v>0.3</v>
      </c>
      <c r="G50" s="8">
        <v>0.6</v>
      </c>
      <c r="H50" s="8">
        <v>0.9</v>
      </c>
      <c r="I50" s="8">
        <v>1.2</v>
      </c>
      <c r="J50" s="8">
        <v>1.5</v>
      </c>
      <c r="K50" s="8">
        <v>1.8</v>
      </c>
      <c r="L50" s="8">
        <v>2.1</v>
      </c>
      <c r="M50" s="8">
        <v>2.4</v>
      </c>
      <c r="Q50" s="23" t="s">
        <v>19</v>
      </c>
      <c r="R50" s="24"/>
      <c r="S50" s="24"/>
      <c r="T50" s="24"/>
      <c r="U50" s="15" t="s">
        <v>20</v>
      </c>
      <c r="V50" s="16">
        <v>0</v>
      </c>
      <c r="W50" s="16">
        <f t="shared" ref="W50:AD50" si="0">W51*60/1000</f>
        <v>6</v>
      </c>
      <c r="X50" s="16">
        <f t="shared" si="0"/>
        <v>9</v>
      </c>
      <c r="Y50" s="16">
        <f t="shared" si="0"/>
        <v>12</v>
      </c>
      <c r="Z50" s="16">
        <f t="shared" si="0"/>
        <v>15</v>
      </c>
      <c r="AA50" s="16">
        <f t="shared" si="0"/>
        <v>18</v>
      </c>
      <c r="AB50" s="16">
        <f t="shared" si="0"/>
        <v>21</v>
      </c>
      <c r="AC50" s="16">
        <f t="shared" si="0"/>
        <v>24</v>
      </c>
      <c r="AD50" s="16">
        <f t="shared" si="0"/>
        <v>30</v>
      </c>
      <c r="AE50" s="16">
        <f>AE51*60/1000</f>
        <v>36</v>
      </c>
      <c r="AF50" s="16">
        <f t="shared" ref="AF50:AL50" si="1">AF51*60/1000</f>
        <v>0</v>
      </c>
      <c r="AG50" s="16">
        <f t="shared" si="1"/>
        <v>4.8</v>
      </c>
      <c r="AH50" s="16">
        <f t="shared" si="1"/>
        <v>5.4</v>
      </c>
      <c r="AI50" s="16">
        <f t="shared" si="1"/>
        <v>6</v>
      </c>
      <c r="AJ50" s="16">
        <f t="shared" si="1"/>
        <v>6.6</v>
      </c>
      <c r="AK50" s="16">
        <f t="shared" si="1"/>
        <v>7.2</v>
      </c>
      <c r="AL50" s="16">
        <f t="shared" si="1"/>
        <v>7.8</v>
      </c>
    </row>
    <row r="51" spans="2:38" ht="15" x14ac:dyDescent="0.25">
      <c r="B51" s="9" t="s">
        <v>21</v>
      </c>
      <c r="C51" s="9" t="s">
        <v>22</v>
      </c>
      <c r="D51" s="10" t="s">
        <v>23</v>
      </c>
      <c r="E51" s="11">
        <v>0</v>
      </c>
      <c r="F51" s="11">
        <v>5</v>
      </c>
      <c r="G51" s="11">
        <v>10</v>
      </c>
      <c r="H51" s="11">
        <v>15</v>
      </c>
      <c r="I51" s="11">
        <v>20</v>
      </c>
      <c r="J51" s="11">
        <v>25</v>
      </c>
      <c r="K51" s="11">
        <v>30</v>
      </c>
      <c r="L51" s="11">
        <v>35</v>
      </c>
      <c r="M51" s="11">
        <v>40</v>
      </c>
      <c r="Q51" s="11" t="s">
        <v>21</v>
      </c>
      <c r="R51" s="11" t="s">
        <v>22</v>
      </c>
      <c r="S51" s="11" t="s">
        <v>24</v>
      </c>
      <c r="T51" s="11" t="s">
        <v>25</v>
      </c>
      <c r="U51" s="17" t="s">
        <v>23</v>
      </c>
      <c r="V51" s="11">
        <v>0</v>
      </c>
      <c r="W51" s="11">
        <v>100</v>
      </c>
      <c r="X51" s="11">
        <v>150</v>
      </c>
      <c r="Y51" s="11">
        <v>200</v>
      </c>
      <c r="Z51" s="11">
        <v>250</v>
      </c>
      <c r="AA51" s="11">
        <v>300</v>
      </c>
      <c r="AB51" s="11">
        <v>350</v>
      </c>
      <c r="AC51" s="11">
        <v>400</v>
      </c>
      <c r="AD51" s="11">
        <v>500</v>
      </c>
      <c r="AE51" s="11">
        <v>600</v>
      </c>
      <c r="AF51" s="11"/>
      <c r="AG51" s="11">
        <v>80</v>
      </c>
      <c r="AH51" s="11">
        <v>90</v>
      </c>
      <c r="AI51" s="11">
        <v>100</v>
      </c>
      <c r="AJ51" s="11">
        <v>110</v>
      </c>
      <c r="AK51" s="11">
        <v>120</v>
      </c>
      <c r="AL51" s="11">
        <v>130</v>
      </c>
    </row>
    <row r="52" spans="2:38" ht="15" x14ac:dyDescent="0.25">
      <c r="B52" s="12" t="s">
        <v>26</v>
      </c>
      <c r="C52" s="12" t="s">
        <v>27</v>
      </c>
      <c r="D52" s="13" t="s">
        <v>28</v>
      </c>
      <c r="E52" s="14">
        <v>55</v>
      </c>
      <c r="F52" s="14">
        <v>50</v>
      </c>
      <c r="G52" s="14">
        <v>45.5</v>
      </c>
      <c r="H52" s="14">
        <v>40.5</v>
      </c>
      <c r="I52" s="14">
        <v>36</v>
      </c>
      <c r="J52" s="14">
        <v>31</v>
      </c>
      <c r="K52" s="14">
        <v>27</v>
      </c>
      <c r="L52" s="14">
        <v>22</v>
      </c>
      <c r="M52" s="14">
        <v>17</v>
      </c>
      <c r="Q52" s="18" t="s">
        <v>59</v>
      </c>
      <c r="R52" s="18" t="s">
        <v>60</v>
      </c>
      <c r="S52" s="19">
        <v>1.5</v>
      </c>
      <c r="T52" s="19">
        <v>2</v>
      </c>
      <c r="U52" s="20" t="s">
        <v>28</v>
      </c>
      <c r="V52" s="19">
        <v>17.7</v>
      </c>
      <c r="W52" s="19">
        <v>17.3</v>
      </c>
      <c r="X52" s="19">
        <v>16.899999999999999</v>
      </c>
      <c r="Y52" s="19">
        <v>16.399999999999999</v>
      </c>
      <c r="Z52" s="19">
        <v>15.8</v>
      </c>
      <c r="AA52" s="19">
        <v>15.1</v>
      </c>
      <c r="AB52" s="19">
        <v>14.2</v>
      </c>
      <c r="AC52" s="19">
        <v>13.1</v>
      </c>
      <c r="AD52" s="19">
        <v>9.6</v>
      </c>
      <c r="AE52" s="19">
        <v>7</v>
      </c>
      <c r="AF52" s="19"/>
      <c r="AG52" s="19">
        <v>30.5</v>
      </c>
      <c r="AH52" s="19">
        <v>26.5</v>
      </c>
      <c r="AI52" s="19">
        <v>22</v>
      </c>
      <c r="AJ52" s="19">
        <v>17</v>
      </c>
      <c r="AK52" s="19">
        <v>11</v>
      </c>
      <c r="AL52" s="19">
        <v>5</v>
      </c>
    </row>
  </sheetData>
  <mergeCells count="3">
    <mergeCell ref="H14:M19"/>
    <mergeCell ref="B50:C50"/>
    <mergeCell ref="Q50:T5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EF96-7A10-4121-942B-94E5D36FDF4E}">
  <dimension ref="B13:AL52"/>
  <sheetViews>
    <sheetView showGridLines="0" tabSelected="1" topLeftCell="A21" workbookViewId="0">
      <selection activeCell="P32" sqref="P32"/>
    </sheetView>
  </sheetViews>
  <sheetFormatPr baseColWidth="10" defaultRowHeight="12.75" x14ac:dyDescent="0.2"/>
  <cols>
    <col min="1" max="1" width="3" style="2" customWidth="1"/>
    <col min="2" max="2" width="12.42578125" style="2" customWidth="1"/>
    <col min="3" max="7" width="8.42578125" style="2" customWidth="1"/>
    <col min="8" max="13" width="7.5703125" style="2" customWidth="1"/>
    <col min="14" max="14" width="3" style="2" customWidth="1"/>
    <col min="15" max="16" width="11.42578125" style="2"/>
    <col min="17" max="17" width="14.42578125" style="2" bestFit="1" customWidth="1"/>
    <col min="18" max="18" width="12.7109375" style="2" bestFit="1" customWidth="1"/>
    <col min="19" max="20" width="4.85546875" style="3" customWidth="1"/>
    <col min="21" max="21" width="7.28515625" style="2" bestFit="1" customWidth="1"/>
    <col min="22" max="38" width="6.140625" style="2" customWidth="1"/>
    <col min="39" max="16384" width="11.42578125" style="2"/>
  </cols>
  <sheetData>
    <row r="13" spans="2:13" ht="15" x14ac:dyDescent="0.25">
      <c r="B13" s="1" t="s">
        <v>0</v>
      </c>
      <c r="C13"/>
      <c r="D13"/>
      <c r="E13"/>
      <c r="F13"/>
      <c r="G13"/>
      <c r="H13" s="1" t="s">
        <v>1</v>
      </c>
      <c r="I13"/>
      <c r="J13"/>
      <c r="K13"/>
      <c r="L13"/>
      <c r="M13"/>
    </row>
    <row r="14" spans="2:13" ht="14.25" customHeight="1" x14ac:dyDescent="0.25">
      <c r="B14" t="s">
        <v>49</v>
      </c>
      <c r="C14"/>
      <c r="D14"/>
      <c r="E14"/>
      <c r="F14"/>
      <c r="G14"/>
      <c r="H14" s="25" t="s">
        <v>53</v>
      </c>
      <c r="I14" s="25"/>
      <c r="J14" s="25"/>
      <c r="K14" s="25"/>
      <c r="L14" s="25"/>
      <c r="M14" s="25"/>
    </row>
    <row r="15" spans="2:13" ht="14.25" customHeight="1" x14ac:dyDescent="0.25">
      <c r="B15" t="s">
        <v>50</v>
      </c>
      <c r="C15"/>
      <c r="D15"/>
      <c r="E15"/>
      <c r="F15"/>
      <c r="G15"/>
      <c r="H15" s="25"/>
      <c r="I15" s="25"/>
      <c r="J15" s="25"/>
      <c r="K15" s="25"/>
      <c r="L15" s="25"/>
      <c r="M15" s="25"/>
    </row>
    <row r="16" spans="2:13" ht="14.25" customHeight="1" x14ac:dyDescent="0.25">
      <c r="B16" t="s">
        <v>51</v>
      </c>
      <c r="C16"/>
      <c r="D16"/>
      <c r="E16"/>
      <c r="F16"/>
      <c r="G16"/>
      <c r="H16" s="25"/>
      <c r="I16" s="25"/>
      <c r="J16" s="25"/>
      <c r="K16" s="25"/>
      <c r="L16" s="25"/>
      <c r="M16" s="25"/>
    </row>
    <row r="17" spans="2:13" ht="14.25" customHeight="1" x14ac:dyDescent="0.25">
      <c r="B17" t="s">
        <v>52</v>
      </c>
      <c r="C17"/>
      <c r="D17"/>
      <c r="E17"/>
      <c r="F17"/>
      <c r="G17"/>
      <c r="H17" s="25"/>
      <c r="I17" s="25"/>
      <c r="J17" s="25"/>
      <c r="K17" s="25"/>
      <c r="L17" s="25"/>
      <c r="M17" s="25"/>
    </row>
    <row r="18" spans="2:13" ht="12.75" customHeight="1" x14ac:dyDescent="0.25">
      <c r="B18"/>
      <c r="C18"/>
      <c r="D18"/>
      <c r="E18"/>
      <c r="F18"/>
      <c r="G18"/>
      <c r="H18" s="25"/>
      <c r="I18" s="25"/>
      <c r="J18" s="25"/>
      <c r="K18" s="25"/>
      <c r="L18" s="25"/>
      <c r="M18" s="25"/>
    </row>
    <row r="19" spans="2:13" ht="12.75" customHeight="1" x14ac:dyDescent="0.25">
      <c r="B19" s="1" t="s">
        <v>4</v>
      </c>
      <c r="C19"/>
      <c r="D19"/>
      <c r="E19"/>
      <c r="F19"/>
      <c r="G19"/>
      <c r="H19" s="25"/>
      <c r="I19" s="25"/>
      <c r="J19" s="25"/>
      <c r="K19" s="25"/>
      <c r="L19" s="25"/>
      <c r="M19" s="25"/>
    </row>
    <row r="20" spans="2:13" ht="12.75" customHeight="1" x14ac:dyDescent="0.25">
      <c r="B20" t="s">
        <v>5</v>
      </c>
      <c r="C20" t="s">
        <v>6</v>
      </c>
      <c r="D20"/>
      <c r="E20"/>
      <c r="F20"/>
      <c r="G20"/>
      <c r="H20" s="1" t="s">
        <v>7</v>
      </c>
      <c r="I20" s="4"/>
      <c r="J20" s="4"/>
      <c r="K20" s="4"/>
      <c r="L20" s="4"/>
      <c r="M20" s="4"/>
    </row>
    <row r="21" spans="2:13" ht="12.75" customHeight="1" x14ac:dyDescent="0.25">
      <c r="B21" t="s">
        <v>8</v>
      </c>
      <c r="C21" t="s">
        <v>9</v>
      </c>
      <c r="D21"/>
      <c r="E21"/>
      <c r="F21"/>
      <c r="G21"/>
      <c r="H21" s="5" t="s">
        <v>10</v>
      </c>
      <c r="I21" s="4"/>
      <c r="J21" s="4"/>
      <c r="K21" s="4"/>
      <c r="L21" s="4"/>
      <c r="M21" s="4"/>
    </row>
    <row r="22" spans="2:13" ht="12.75" customHeight="1" x14ac:dyDescent="0.25">
      <c r="B22" t="s">
        <v>11</v>
      </c>
      <c r="C22" t="s">
        <v>12</v>
      </c>
      <c r="D22"/>
      <c r="E22"/>
      <c r="F22"/>
      <c r="G22"/>
      <c r="H22" s="4"/>
      <c r="I22" s="4"/>
      <c r="J22" s="4"/>
      <c r="K22" s="4"/>
      <c r="L22" s="4"/>
      <c r="M22" s="4"/>
    </row>
    <row r="23" spans="2:13" ht="12.75" customHeight="1" x14ac:dyDescent="0.25">
      <c r="B23"/>
      <c r="C23"/>
      <c r="D23"/>
      <c r="E23"/>
      <c r="F23"/>
      <c r="G23"/>
      <c r="H23" s="4"/>
      <c r="I23" s="4"/>
      <c r="J23" s="4"/>
      <c r="K23" s="4"/>
      <c r="L23" s="4"/>
      <c r="M23" s="4"/>
    </row>
    <row r="24" spans="2:13" ht="12.75" customHeight="1" x14ac:dyDescent="0.25">
      <c r="B24" s="1" t="s">
        <v>13</v>
      </c>
      <c r="C24"/>
      <c r="D24"/>
      <c r="E24"/>
      <c r="F24"/>
      <c r="G24"/>
      <c r="H24" s="4"/>
      <c r="I24" s="4"/>
      <c r="J24" s="4"/>
      <c r="K24" s="4"/>
      <c r="L24" s="4"/>
      <c r="M24" s="4"/>
    </row>
    <row r="25" spans="2:13" ht="15.75" customHeight="1" x14ac:dyDescent="0.25">
      <c r="B25" s="5" t="s">
        <v>14</v>
      </c>
      <c r="C25" s="5"/>
      <c r="D25" s="5"/>
      <c r="E25" s="5"/>
      <c r="F25" s="5"/>
      <c r="G25"/>
      <c r="H25" s="4"/>
      <c r="I25" s="4"/>
      <c r="J25" s="4"/>
      <c r="K25" s="4"/>
      <c r="L25" s="4"/>
      <c r="M25" s="4"/>
    </row>
    <row r="26" spans="2:13" ht="12.75" customHeight="1" x14ac:dyDescent="0.25">
      <c r="B26" s="1" t="s">
        <v>15</v>
      </c>
      <c r="C26" s="6"/>
      <c r="D26" s="6"/>
      <c r="E26" s="6"/>
      <c r="F26" s="6"/>
      <c r="G26" s="6"/>
      <c r="H26" s="6"/>
      <c r="I26" s="6"/>
      <c r="J26" s="6"/>
      <c r="K26" s="6"/>
      <c r="L26" s="6"/>
      <c r="M26" s="6"/>
    </row>
    <row r="27" spans="2:13" ht="15.75" customHeight="1" x14ac:dyDescent="0.2">
      <c r="B27" s="5" t="s">
        <v>54</v>
      </c>
      <c r="C27" s="4"/>
      <c r="D27" s="4"/>
      <c r="E27" s="4"/>
      <c r="F27" s="4"/>
      <c r="H27" s="5" t="s">
        <v>55</v>
      </c>
      <c r="I27" s="4"/>
      <c r="J27" s="4"/>
      <c r="K27" s="4"/>
      <c r="L27" s="4"/>
      <c r="M27" s="4"/>
    </row>
    <row r="28" spans="2:13" ht="15.75" customHeight="1" x14ac:dyDescent="0.2">
      <c r="B28" s="5" t="s">
        <v>41</v>
      </c>
      <c r="C28" s="4"/>
      <c r="D28" s="4"/>
      <c r="E28" s="4"/>
      <c r="F28" s="4"/>
      <c r="H28" s="5" t="s">
        <v>56</v>
      </c>
      <c r="I28" s="4"/>
      <c r="J28" s="4"/>
      <c r="K28" s="4"/>
      <c r="L28" s="4"/>
      <c r="M28" s="4"/>
    </row>
    <row r="29" spans="2:13" ht="15.75" customHeight="1" x14ac:dyDescent="0.25">
      <c r="B29" s="22" t="s">
        <v>18</v>
      </c>
      <c r="C29" s="4"/>
      <c r="D29" s="4"/>
      <c r="E29" s="4"/>
      <c r="F29" s="4"/>
      <c r="G29"/>
      <c r="H29" s="4"/>
      <c r="I29" s="4"/>
      <c r="J29" s="4"/>
      <c r="K29" s="4"/>
      <c r="L29" s="4"/>
      <c r="M29" s="4"/>
    </row>
    <row r="50" spans="2:38" ht="15" x14ac:dyDescent="0.25">
      <c r="B50" s="26" t="s">
        <v>19</v>
      </c>
      <c r="C50" s="26"/>
      <c r="D50" s="7" t="s">
        <v>20</v>
      </c>
      <c r="E50" s="8">
        <v>0</v>
      </c>
      <c r="F50" s="8">
        <v>0.3</v>
      </c>
      <c r="G50" s="8">
        <v>0.6</v>
      </c>
      <c r="H50" s="8">
        <v>0.9</v>
      </c>
      <c r="I50" s="8">
        <v>1.2</v>
      </c>
      <c r="J50" s="8">
        <v>1.5</v>
      </c>
      <c r="K50" s="8">
        <v>1.8</v>
      </c>
      <c r="L50" s="8">
        <v>2.1</v>
      </c>
      <c r="M50" s="8">
        <v>2.4</v>
      </c>
      <c r="Q50" s="23" t="s">
        <v>19</v>
      </c>
      <c r="R50" s="24"/>
      <c r="S50" s="24"/>
      <c r="T50" s="24"/>
      <c r="U50" s="15" t="s">
        <v>20</v>
      </c>
      <c r="V50" s="16">
        <v>0</v>
      </c>
      <c r="W50" s="16">
        <f t="shared" ref="W50:AD50" si="0">W51*60/1000</f>
        <v>6</v>
      </c>
      <c r="X50" s="16">
        <f t="shared" si="0"/>
        <v>9</v>
      </c>
      <c r="Y50" s="16">
        <f t="shared" si="0"/>
        <v>12</v>
      </c>
      <c r="Z50" s="16">
        <f t="shared" si="0"/>
        <v>15</v>
      </c>
      <c r="AA50" s="16">
        <f t="shared" si="0"/>
        <v>18</v>
      </c>
      <c r="AB50" s="16">
        <f t="shared" si="0"/>
        <v>21</v>
      </c>
      <c r="AC50" s="16">
        <f t="shared" si="0"/>
        <v>24</v>
      </c>
      <c r="AD50" s="16">
        <f t="shared" si="0"/>
        <v>30</v>
      </c>
      <c r="AE50" s="16">
        <f>AE51*60/1000</f>
        <v>36</v>
      </c>
      <c r="AF50" s="16">
        <f t="shared" ref="AF50:AL50" si="1">AF51*60/1000</f>
        <v>42</v>
      </c>
      <c r="AG50" s="16">
        <f t="shared" si="1"/>
        <v>0</v>
      </c>
      <c r="AH50" s="16">
        <f t="shared" si="1"/>
        <v>5.4</v>
      </c>
      <c r="AI50" s="16">
        <f t="shared" si="1"/>
        <v>6</v>
      </c>
      <c r="AJ50" s="16">
        <f t="shared" si="1"/>
        <v>6.6</v>
      </c>
      <c r="AK50" s="16">
        <f t="shared" si="1"/>
        <v>7.2</v>
      </c>
      <c r="AL50" s="16">
        <f t="shared" si="1"/>
        <v>7.8</v>
      </c>
    </row>
    <row r="51" spans="2:38" ht="15" x14ac:dyDescent="0.25">
      <c r="B51" s="9" t="s">
        <v>21</v>
      </c>
      <c r="C51" s="9" t="s">
        <v>22</v>
      </c>
      <c r="D51" s="10" t="s">
        <v>23</v>
      </c>
      <c r="E51" s="11">
        <v>0</v>
      </c>
      <c r="F51" s="11">
        <v>5</v>
      </c>
      <c r="G51" s="11">
        <v>10</v>
      </c>
      <c r="H51" s="11">
        <v>15</v>
      </c>
      <c r="I51" s="11">
        <v>20</v>
      </c>
      <c r="J51" s="11">
        <v>25</v>
      </c>
      <c r="K51" s="11">
        <v>30</v>
      </c>
      <c r="L51" s="11">
        <v>35</v>
      </c>
      <c r="M51" s="11">
        <v>40</v>
      </c>
      <c r="Q51" s="11" t="s">
        <v>21</v>
      </c>
      <c r="R51" s="11" t="s">
        <v>22</v>
      </c>
      <c r="S51" s="11" t="s">
        <v>24</v>
      </c>
      <c r="T51" s="11" t="s">
        <v>25</v>
      </c>
      <c r="U51" s="17" t="s">
        <v>23</v>
      </c>
      <c r="V51" s="11">
        <v>0</v>
      </c>
      <c r="W51" s="11">
        <v>100</v>
      </c>
      <c r="X51" s="11">
        <v>150</v>
      </c>
      <c r="Y51" s="11">
        <v>200</v>
      </c>
      <c r="Z51" s="11">
        <v>250</v>
      </c>
      <c r="AA51" s="11">
        <v>300</v>
      </c>
      <c r="AB51" s="11">
        <v>350</v>
      </c>
      <c r="AC51" s="11">
        <v>400</v>
      </c>
      <c r="AD51" s="11">
        <v>500</v>
      </c>
      <c r="AE51" s="11">
        <v>600</v>
      </c>
      <c r="AF51" s="11">
        <v>700</v>
      </c>
      <c r="AG51" s="11"/>
      <c r="AH51" s="11">
        <v>90</v>
      </c>
      <c r="AI51" s="11">
        <v>100</v>
      </c>
      <c r="AJ51" s="11">
        <v>110</v>
      </c>
      <c r="AK51" s="11">
        <v>120</v>
      </c>
      <c r="AL51" s="11">
        <v>130</v>
      </c>
    </row>
    <row r="52" spans="2:38" ht="15" x14ac:dyDescent="0.25">
      <c r="B52" s="12" t="s">
        <v>26</v>
      </c>
      <c r="C52" s="12" t="s">
        <v>27</v>
      </c>
      <c r="D52" s="13" t="s">
        <v>28</v>
      </c>
      <c r="E52" s="14">
        <v>55</v>
      </c>
      <c r="F52" s="14">
        <v>50</v>
      </c>
      <c r="G52" s="14">
        <v>45.5</v>
      </c>
      <c r="H52" s="14">
        <v>40.5</v>
      </c>
      <c r="I52" s="14">
        <v>36</v>
      </c>
      <c r="J52" s="14">
        <v>31</v>
      </c>
      <c r="K52" s="14">
        <v>27</v>
      </c>
      <c r="L52" s="14">
        <v>22</v>
      </c>
      <c r="M52" s="14">
        <v>17</v>
      </c>
      <c r="Q52" s="18" t="s">
        <v>61</v>
      </c>
      <c r="R52" s="18" t="s">
        <v>62</v>
      </c>
      <c r="S52" s="19">
        <v>2.2000000000000002</v>
      </c>
      <c r="T52" s="19">
        <v>3</v>
      </c>
      <c r="U52" s="20" t="s">
        <v>28</v>
      </c>
      <c r="V52" s="19">
        <v>23</v>
      </c>
      <c r="W52" s="19">
        <v>22.2</v>
      </c>
      <c r="X52" s="19">
        <v>21.8</v>
      </c>
      <c r="Y52" s="19">
        <v>21.2</v>
      </c>
      <c r="Z52" s="19">
        <v>20.5</v>
      </c>
      <c r="AA52" s="19">
        <v>19.7</v>
      </c>
      <c r="AB52" s="19">
        <v>18.8</v>
      </c>
      <c r="AC52" s="19">
        <v>17.7</v>
      </c>
      <c r="AD52" s="19">
        <v>14.4</v>
      </c>
      <c r="AE52" s="19">
        <v>11.9</v>
      </c>
      <c r="AF52" s="19">
        <v>8</v>
      </c>
      <c r="AG52" s="19"/>
      <c r="AH52" s="19">
        <v>26.5</v>
      </c>
      <c r="AI52" s="19">
        <v>22</v>
      </c>
      <c r="AJ52" s="19">
        <v>17</v>
      </c>
      <c r="AK52" s="19">
        <v>11</v>
      </c>
      <c r="AL52" s="19">
        <v>5</v>
      </c>
    </row>
  </sheetData>
  <mergeCells count="3">
    <mergeCell ref="H14:M19"/>
    <mergeCell ref="B50:C50"/>
    <mergeCell ref="Q50:T5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CK80</vt:lpstr>
      <vt:lpstr>TOP MULTI2</vt:lpstr>
      <vt:lpstr>TOP MULTI 3</vt:lpstr>
      <vt:lpstr>TOP MULTI TECH</vt:lpstr>
      <vt:lpstr>MAGNIFICA</vt:lpstr>
      <vt:lpstr>MAGNIFICA 4</vt:lpstr>
      <vt:lpstr>MAGNIFICA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AGUILAR</dc:creator>
  <cp:lastModifiedBy>ALEX AGUILAR</cp:lastModifiedBy>
  <dcterms:created xsi:type="dcterms:W3CDTF">2023-03-14T17:40:44Z</dcterms:created>
  <dcterms:modified xsi:type="dcterms:W3CDTF">2023-03-14T21:28:02Z</dcterms:modified>
</cp:coreProperties>
</file>