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ersistsolutions-my.sharepoint.com/personal/jim_roy_persistsolutions_co/Documents/1. clients/KASH Tech/THC/admin/"/>
    </mc:Choice>
  </mc:AlternateContent>
  <xr:revisionPtr revIDLastSave="121" documentId="11_651FB05E9E663EB4E1986F32AAA4A071FC49CBB5" xr6:coauthVersionLast="47" xr6:coauthVersionMax="47" xr10:uidLastSave="{837895AF-82EF-41E4-8662-43AAB298CDEB}"/>
  <bookViews>
    <workbookView xWindow="-120" yWindow="-120" windowWidth="29040" windowHeight="15840" firstSheet="1" activeTab="1" xr2:uid="{00000000-000D-0000-FFFF-FFFF00000000}"/>
  </bookViews>
  <sheets>
    <sheet name="data" sheetId="2" state="hidden" r:id="rId1"/>
    <sheet name="timesheet" sheetId="1" r:id="rId2"/>
  </sheets>
  <definedNames>
    <definedName name="contract_list">data!$F$4:$F$8</definedName>
    <definedName name="contract_name">data!$E$4:$E$8</definedName>
    <definedName name="_xlnm.Print_Area" localSheetId="1">timesheet!$B$2:$K$37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H24" i="1"/>
  <c r="I24" i="1"/>
  <c r="J24" i="1"/>
  <c r="K24" i="1"/>
  <c r="F23" i="1"/>
  <c r="G23" i="1"/>
  <c r="G24" i="1" s="1"/>
  <c r="H23" i="1"/>
  <c r="I23" i="1"/>
  <c r="J23" i="1"/>
  <c r="K23" i="1"/>
  <c r="F12" i="1"/>
  <c r="F24" i="1" s="1"/>
  <c r="G12" i="1"/>
  <c r="H12" i="1"/>
  <c r="I12" i="1"/>
  <c r="J12" i="1"/>
  <c r="K12" i="1"/>
  <c r="E12" i="1"/>
  <c r="F5" i="2"/>
  <c r="F6" i="2"/>
  <c r="F7" i="2"/>
  <c r="F4" i="2"/>
  <c r="G3" i="1" l="1"/>
  <c r="E5" i="1"/>
  <c r="F5" i="1" s="1"/>
  <c r="G5" i="1" s="1"/>
  <c r="H5" i="1" s="1"/>
  <c r="I5" i="1" s="1"/>
  <c r="J5" i="1" s="1"/>
  <c r="K5" i="1" s="1"/>
  <c r="L7" i="1"/>
  <c r="L8" i="1"/>
  <c r="L9" i="1"/>
  <c r="L10" i="1"/>
  <c r="L11" i="1"/>
  <c r="L14" i="1"/>
  <c r="L15" i="1"/>
  <c r="L16" i="1"/>
  <c r="L17" i="1"/>
  <c r="L18" i="1"/>
  <c r="L23" i="1" s="1"/>
  <c r="L19" i="1"/>
  <c r="L20" i="1"/>
  <c r="L21" i="1"/>
  <c r="L22" i="1"/>
  <c r="E23" i="1"/>
  <c r="E24" i="1" s="1"/>
  <c r="L12" i="1" l="1"/>
  <c r="L24" i="1"/>
</calcChain>
</file>

<file path=xl/sharedStrings.xml><?xml version="1.0" encoding="utf-8"?>
<sst xmlns="http://schemas.openxmlformats.org/spreadsheetml/2006/main" count="60" uniqueCount="56">
  <si>
    <t>To:</t>
  </si>
  <si>
    <t>MON</t>
  </si>
  <si>
    <t>TUE</t>
  </si>
  <si>
    <t>WED</t>
  </si>
  <si>
    <t>THU</t>
  </si>
  <si>
    <t>FRI</t>
  </si>
  <si>
    <t>SAT</t>
  </si>
  <si>
    <t>SUN</t>
  </si>
  <si>
    <t>TOTAL</t>
  </si>
  <si>
    <t>Day Of Week</t>
  </si>
  <si>
    <t xml:space="preserve">  Vacation</t>
  </si>
  <si>
    <t xml:space="preserve">  Holiday</t>
  </si>
  <si>
    <t xml:space="preserve">  NB Travel</t>
  </si>
  <si>
    <t xml:space="preserve">  Sales</t>
  </si>
  <si>
    <t xml:space="preserve">  NB Client Time</t>
  </si>
  <si>
    <t xml:space="preserve">  Assigned Admin Project</t>
  </si>
  <si>
    <t xml:space="preserve">  General Admin</t>
  </si>
  <si>
    <t>Grand Total</t>
  </si>
  <si>
    <t>Reporting Period - From:</t>
  </si>
  <si>
    <t>Employee:</t>
  </si>
  <si>
    <t>HOURS</t>
  </si>
  <si>
    <t>Total Billable Hours</t>
  </si>
  <si>
    <t>Non Billable Hours</t>
  </si>
  <si>
    <t>Total Non-Billable Hours</t>
  </si>
  <si>
    <t>Weekly Time Details:</t>
  </si>
  <si>
    <t>Enter Detailed Description Of How Time Was Expended (If Not Obvious) (Text Wraps)</t>
  </si>
  <si>
    <t>Form Completion Instructions:</t>
  </si>
  <si>
    <t xml:space="preserve">Instructions for the fields that should be updated follow: </t>
  </si>
  <si>
    <r>
      <t>Reporting Period - From:</t>
    </r>
    <r>
      <rPr>
        <sz val="10"/>
        <rFont val="Arial"/>
        <family val="2"/>
      </rPr>
      <t xml:space="preserve">  Enter The first date for the weekly reporting period, all other date fields will be automatically populated</t>
    </r>
  </si>
  <si>
    <r>
      <t>Employee:</t>
    </r>
    <r>
      <rPr>
        <sz val="10"/>
        <rFont val="Arial"/>
        <family val="2"/>
      </rPr>
      <t xml:space="preserve">  Enter Name</t>
    </r>
  </si>
  <si>
    <t>Billable (Client/Project) Hours</t>
  </si>
  <si>
    <t xml:space="preserve">  Sick Or Other PTO</t>
  </si>
  <si>
    <r>
      <t>Billable (Client/Project) Hours:</t>
    </r>
    <r>
      <rPr>
        <sz val="10"/>
        <rFont val="Arial"/>
        <family val="2"/>
      </rPr>
      <t xml:space="preserve">  Enter the client and project names in the format - Client/Project.  Use only as many clients as you work for this</t>
    </r>
  </si>
  <si>
    <r>
      <t xml:space="preserve">Non Billable Hours:  </t>
    </r>
    <r>
      <rPr>
        <sz val="10"/>
        <rFont val="Arial"/>
        <family val="2"/>
      </rPr>
      <t>For each category of non-billable hours, enter the number of hours worked by day to the nearest .25 hour. See the T&amp;E</t>
    </r>
  </si>
  <si>
    <t xml:space="preserve">          reporting process for more detail on these categories.</t>
  </si>
  <si>
    <t>Only complete the sections of the form that are not grayed out; these section contain static values or formulas that should not be modified.</t>
  </si>
  <si>
    <r>
      <t>Enter Detailed Description:  F</t>
    </r>
    <r>
      <rPr>
        <sz val="10"/>
        <rFont val="Arial"/>
        <family val="2"/>
      </rPr>
      <t>or each day of the period, briefly explain what you accomplished.  You have up to 7 lines for each day.</t>
    </r>
  </si>
  <si>
    <t xml:space="preserve">          period.  In the hours columns enter the number of hours worked by day to the nearest .25 hour.  Please enter the physical street </t>
  </si>
  <si>
    <t xml:space="preserve">          address of where you were working.  For example, if you worked remote, please enter the address of your home that you were working from.</t>
  </si>
  <si>
    <t xml:space="preserve">          If you are working at more than one location per week, please break out the hours for each location.</t>
  </si>
  <si>
    <t>KASH Tech Weekly Time Report</t>
  </si>
  <si>
    <t xml:space="preserve"> </t>
  </si>
  <si>
    <t>Contract_Name</t>
  </si>
  <si>
    <t>Customer_ID</t>
  </si>
  <si>
    <t>Customer_Name</t>
  </si>
  <si>
    <t>Contract_ID</t>
  </si>
  <si>
    <t>The Health Collaborative</t>
  </si>
  <si>
    <t>hb/messaging v1</t>
  </si>
  <si>
    <t>hb/360 v1</t>
  </si>
  <si>
    <t>hb/insights v1</t>
  </si>
  <si>
    <t>Data Services</t>
  </si>
  <si>
    <t>contract_list</t>
  </si>
  <si>
    <t>The Health Collaborative - hb/360 v1</t>
  </si>
  <si>
    <t>Location</t>
  </si>
  <si>
    <t>Steel Technologies</t>
  </si>
  <si>
    <t>BI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</si>
</sst>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"/>
    <numFmt numFmtId="165" formatCode="m/d/yy"/>
    <numFmt numFmtId="166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32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2" borderId="2" xfId="0" applyFont="1" applyFill="1" applyBorder="1"/>
    <xf numFmtId="0" fontId="4" fillId="2" borderId="3" xfId="0" applyFont="1" applyFill="1" applyBorder="1" applyAlignment="1">
      <alignment wrapText="1"/>
    </xf>
    <xf numFmtId="165" fontId="2" fillId="2" borderId="4" xfId="0" applyNumberFormat="1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wrapText="1"/>
    </xf>
    <xf numFmtId="0" fontId="4" fillId="2" borderId="6" xfId="0" applyFont="1" applyFill="1" applyBorder="1"/>
    <xf numFmtId="164" fontId="5" fillId="2" borderId="7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 wrapText="1"/>
    </xf>
    <xf numFmtId="0" fontId="4" fillId="2" borderId="8" xfId="0" applyFont="1" applyFill="1" applyBorder="1"/>
    <xf numFmtId="2" fontId="6" fillId="2" borderId="5" xfId="0" applyNumberFormat="1" applyFont="1" applyFill="1" applyBorder="1" applyAlignment="1">
      <alignment horizontal="right"/>
    </xf>
    <xf numFmtId="2" fontId="6" fillId="2" borderId="5" xfId="0" applyNumberFormat="1" applyFont="1" applyFill="1" applyBorder="1" applyAlignment="1">
      <alignment horizontal="right" wrapText="1"/>
    </xf>
    <xf numFmtId="0" fontId="4" fillId="2" borderId="11" xfId="0" applyFont="1" applyFill="1" applyBorder="1"/>
    <xf numFmtId="44" fontId="2" fillId="0" borderId="0" xfId="1" applyFont="1"/>
    <xf numFmtId="0" fontId="4" fillId="2" borderId="9" xfId="0" applyFont="1" applyFill="1" applyBorder="1"/>
    <xf numFmtId="2" fontId="6" fillId="2" borderId="10" xfId="0" applyNumberFormat="1" applyFont="1" applyFill="1" applyBorder="1" applyAlignment="1">
      <alignment horizontal="right"/>
    </xf>
    <xf numFmtId="2" fontId="6" fillId="2" borderId="10" xfId="0" applyNumberFormat="1" applyFont="1" applyFill="1" applyBorder="1" applyAlignment="1">
      <alignment horizontal="right" wrapText="1"/>
    </xf>
    <xf numFmtId="2" fontId="6" fillId="2" borderId="3" xfId="0" applyNumberFormat="1" applyFont="1" applyFill="1" applyBorder="1" applyAlignment="1">
      <alignment horizontal="right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164" fontId="1" fillId="0" borderId="3" xfId="0" applyNumberFormat="1" applyFont="1" applyBorder="1" applyProtection="1">
      <protection locked="0"/>
    </xf>
    <xf numFmtId="0" fontId="1" fillId="0" borderId="9" xfId="0" applyFont="1" applyBorder="1" applyAlignment="1" applyProtection="1">
      <alignment wrapText="1"/>
      <protection locked="0"/>
    </xf>
    <xf numFmtId="166" fontId="1" fillId="0" borderId="10" xfId="0" applyNumberFormat="1" applyFont="1" applyBorder="1" applyAlignment="1" applyProtection="1">
      <alignment horizontal="right"/>
      <protection locked="0"/>
    </xf>
    <xf numFmtId="166" fontId="6" fillId="0" borderId="10" xfId="0" applyNumberFormat="1" applyFont="1" applyBorder="1" applyAlignment="1" applyProtection="1">
      <alignment horizontal="right" wrapText="1"/>
      <protection locked="0"/>
    </xf>
    <xf numFmtId="166" fontId="1" fillId="0" borderId="10" xfId="0" applyNumberFormat="1" applyFont="1" applyBorder="1" applyAlignment="1" applyProtection="1">
      <alignment horizontal="right" wrapText="1"/>
      <protection locked="0"/>
    </xf>
    <xf numFmtId="166" fontId="6" fillId="0" borderId="10" xfId="0" applyNumberFormat="1" applyFont="1" applyBorder="1" applyAlignment="1" applyProtection="1">
      <alignment horizontal="right"/>
      <protection locked="0"/>
    </xf>
    <xf numFmtId="166" fontId="1" fillId="2" borderId="7" xfId="0" applyNumberFormat="1" applyFont="1" applyFill="1" applyBorder="1" applyAlignment="1">
      <alignment horizontal="right"/>
    </xf>
    <xf numFmtId="166" fontId="6" fillId="2" borderId="7" xfId="0" applyNumberFormat="1" applyFont="1" applyFill="1" applyBorder="1" applyAlignment="1">
      <alignment horizontal="right"/>
    </xf>
    <xf numFmtId="0" fontId="4" fillId="2" borderId="17" xfId="0" applyFont="1" applyFill="1" applyBorder="1"/>
    <xf numFmtId="0" fontId="4" fillId="2" borderId="19" xfId="0" applyFont="1" applyFill="1" applyBorder="1"/>
    <xf numFmtId="0" fontId="5" fillId="2" borderId="20" xfId="0" applyFont="1" applyFill="1" applyBorder="1" applyAlignment="1">
      <alignment horizontal="center" wrapText="1"/>
    </xf>
    <xf numFmtId="0" fontId="4" fillId="2" borderId="21" xfId="0" applyFont="1" applyFill="1" applyBorder="1"/>
    <xf numFmtId="0" fontId="5" fillId="2" borderId="22" xfId="0" applyFont="1" applyFill="1" applyBorder="1" applyAlignment="1">
      <alignment horizontal="center" wrapText="1"/>
    </xf>
    <xf numFmtId="2" fontId="6" fillId="2" borderId="20" xfId="0" applyNumberFormat="1" applyFont="1" applyFill="1" applyBorder="1" applyAlignment="1">
      <alignment horizontal="right" wrapText="1"/>
    </xf>
    <xf numFmtId="0" fontId="1" fillId="0" borderId="23" xfId="0" applyFont="1" applyBorder="1" applyProtection="1">
      <protection locked="0"/>
    </xf>
    <xf numFmtId="166" fontId="6" fillId="2" borderId="24" xfId="0" applyNumberFormat="1" applyFont="1" applyFill="1" applyBorder="1" applyAlignment="1">
      <alignment horizontal="right" wrapText="1"/>
    </xf>
    <xf numFmtId="166" fontId="1" fillId="2" borderId="22" xfId="0" applyNumberFormat="1" applyFont="1" applyFill="1" applyBorder="1" applyAlignment="1">
      <alignment horizontal="right"/>
    </xf>
    <xf numFmtId="0" fontId="4" fillId="2" borderId="23" xfId="0" applyFont="1" applyFill="1" applyBorder="1"/>
    <xf numFmtId="166" fontId="6" fillId="2" borderId="22" xfId="0" applyNumberFormat="1" applyFont="1" applyFill="1" applyBorder="1" applyAlignment="1">
      <alignment horizontal="right"/>
    </xf>
    <xf numFmtId="2" fontId="6" fillId="2" borderId="25" xfId="0" applyNumberFormat="1" applyFont="1" applyFill="1" applyBorder="1" applyAlignment="1">
      <alignment horizontal="right"/>
    </xf>
    <xf numFmtId="0" fontId="4" fillId="2" borderId="26" xfId="0" applyFont="1" applyFill="1" applyBorder="1"/>
    <xf numFmtId="0" fontId="4" fillId="2" borderId="27" xfId="0" applyFont="1" applyFill="1" applyBorder="1"/>
    <xf numFmtId="0" fontId="2" fillId="2" borderId="28" xfId="0" applyFont="1" applyFill="1" applyBorder="1"/>
    <xf numFmtId="0" fontId="1" fillId="0" borderId="0" xfId="0" applyFont="1"/>
    <xf numFmtId="0" fontId="1" fillId="0" borderId="12" xfId="0" applyFont="1" applyBorder="1" applyAlignment="1" applyProtection="1">
      <alignment horizontal="left" wrapText="1"/>
      <protection locked="0"/>
    </xf>
    <xf numFmtId="0" fontId="2" fillId="0" borderId="13" xfId="0" applyFont="1" applyBorder="1" applyAlignment="1" applyProtection="1">
      <alignment horizontal="left" wrapText="1"/>
      <protection locked="0"/>
    </xf>
    <xf numFmtId="0" fontId="2" fillId="0" borderId="18" xfId="0" applyFont="1" applyBorder="1" applyAlignment="1" applyProtection="1">
      <alignment horizontal="left" wrapText="1"/>
      <protection locked="0"/>
    </xf>
    <xf numFmtId="0" fontId="2" fillId="2" borderId="29" xfId="0" applyFont="1" applyFill="1" applyBorder="1" applyAlignment="1">
      <alignment horizontal="center" wrapText="1"/>
    </xf>
    <xf numFmtId="0" fontId="2" fillId="2" borderId="30" xfId="0" applyFont="1" applyFill="1" applyBorder="1" applyAlignment="1">
      <alignment horizontal="center" wrapText="1"/>
    </xf>
    <xf numFmtId="0" fontId="2" fillId="2" borderId="31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CF238-8022-4472-A557-BA602342EE09}">
  <dimension ref="B3:F8"/>
  <sheetViews>
    <sheetView workbookViewId="0">
      <selection activeCell="C43" sqref="C43"/>
    </sheetView>
  </sheetViews>
  <sheetFormatPr defaultRowHeight="12.75" x14ac:dyDescent="0.2"/>
  <cols>
    <col min="1" max="1" width="2.7109375" customWidth="1"/>
    <col min="2" max="2" width="11.7109375" bestFit="1" customWidth="1"/>
    <col min="3" max="3" width="21.140625" bestFit="1" customWidth="1"/>
    <col min="4" max="4" width="10.42578125" bestFit="1" customWidth="1"/>
    <col min="5" max="5" width="18.85546875" customWidth="1"/>
    <col min="6" max="6" width="37.28515625" bestFit="1" customWidth="1"/>
  </cols>
  <sheetData>
    <row r="3" spans="2:6" x14ac:dyDescent="0.2">
      <c r="B3" t="s">
        <v>43</v>
      </c>
      <c r="C3" t="s">
        <v>44</v>
      </c>
      <c r="D3" t="s">
        <v>45</v>
      </c>
      <c r="E3" t="s">
        <v>42</v>
      </c>
      <c r="F3" t="s">
        <v>51</v>
      </c>
    </row>
    <row r="4" spans="2:6" x14ac:dyDescent="0.2">
      <c r="B4">
        <v>1000</v>
      </c>
      <c r="C4" t="s">
        <v>46</v>
      </c>
      <c r="D4">
        <v>101</v>
      </c>
      <c r="E4" t="s">
        <v>47</v>
      </c>
      <c r="F4" t="str">
        <f>C4 &amp; " - " &amp; E4</f>
        <v>The Health Collaborative - hb/messaging v1</v>
      </c>
    </row>
    <row r="5" spans="2:6" x14ac:dyDescent="0.2">
      <c r="B5">
        <v>1000</v>
      </c>
      <c r="C5" t="s">
        <v>46</v>
      </c>
      <c r="D5">
        <v>102</v>
      </c>
      <c r="E5" t="s">
        <v>48</v>
      </c>
      <c r="F5" t="str">
        <f>C5 &amp; " - " &amp; E5</f>
        <v>The Health Collaborative - hb/360 v1</v>
      </c>
    </row>
    <row r="6" spans="2:6" x14ac:dyDescent="0.2">
      <c r="B6">
        <v>1000</v>
      </c>
      <c r="C6" t="s">
        <v>46</v>
      </c>
      <c r="D6">
        <v>103</v>
      </c>
      <c r="E6" t="s">
        <v>49</v>
      </c>
      <c r="F6" t="str">
        <f>C6 &amp; " - " &amp; E6</f>
        <v>The Health Collaborative - hb/insights v1</v>
      </c>
    </row>
    <row r="7" spans="2:6" x14ac:dyDescent="0.2">
      <c r="B7">
        <v>1000</v>
      </c>
      <c r="C7" t="s">
        <v>46</v>
      </c>
      <c r="D7">
        <v>104</v>
      </c>
      <c r="E7" t="s">
        <v>50</v>
      </c>
      <c r="F7" t="str">
        <f>C7 &amp; " - " &amp; E7</f>
        <v>The Health Collaborative - Data Services</v>
      </c>
    </row>
    <row r="8" spans="2:6" x14ac:dyDescent="0.2">
      <c r="B8">
        <v>1001</v>
      </c>
      <c r="C8" s="48" t="s">
        <v>54</v>
      </c>
      <c r="D8">
        <v>105</v>
      </c>
      <c r="E8" s="48" t="s">
        <v>55</v>
      </c>
      <c r="F8" t="str">
        <f>C8 &amp; " - " &amp; E8</f>
        <v>Steel Technologies - BI Assessment</v>
      </c>
    </row>
  </sheetData>
  <sortState xmlns:xlrd2="http://schemas.microsoft.com/office/spreadsheetml/2017/richdata2" ref="B4:F8">
    <sortCondition ref="B4:B8"/>
  </sortState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M42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7109375" style="1" customWidth="1"/>
    <col min="2" max="2" width="17.140625" style="1" customWidth="1"/>
    <col min="3" max="3" width="37" style="1" customWidth="1"/>
    <col min="4" max="4" width="10.85546875" style="1" customWidth="1"/>
    <col min="5" max="10" width="11.28515625" style="2" customWidth="1"/>
    <col min="11" max="11" width="10.7109375" style="2" customWidth="1"/>
    <col min="12" max="12" width="10.28515625" style="1" bestFit="1" customWidth="1"/>
    <col min="13" max="16384" width="9.140625" style="1"/>
  </cols>
  <sheetData>
    <row r="1" spans="3:13" ht="13.5" thickBot="1" x14ac:dyDescent="0.25"/>
    <row r="2" spans="3:13" ht="21" thickBot="1" x14ac:dyDescent="0.35">
      <c r="C2" s="55" t="s">
        <v>40</v>
      </c>
      <c r="D2" s="56"/>
      <c r="E2" s="56"/>
      <c r="F2" s="56"/>
      <c r="G2" s="56"/>
      <c r="H2" s="56"/>
      <c r="I2" s="56"/>
      <c r="J2" s="56"/>
      <c r="K2" s="56"/>
      <c r="L2" s="57"/>
    </row>
    <row r="3" spans="3:13" ht="28.5" customHeight="1" thickTop="1" thickBot="1" x14ac:dyDescent="0.25">
      <c r="C3" s="33" t="s">
        <v>18</v>
      </c>
      <c r="D3" s="3"/>
      <c r="E3" s="25">
        <v>44634</v>
      </c>
      <c r="F3" s="4" t="s">
        <v>0</v>
      </c>
      <c r="G3" s="5">
        <f>E3+6</f>
        <v>44640</v>
      </c>
      <c r="H3" s="6" t="s">
        <v>19</v>
      </c>
      <c r="I3" s="49"/>
      <c r="J3" s="50"/>
      <c r="K3" s="50"/>
      <c r="L3" s="51"/>
    </row>
    <row r="4" spans="3:13" ht="13.5" thickTop="1" x14ac:dyDescent="0.2">
      <c r="C4" s="34" t="s">
        <v>9</v>
      </c>
      <c r="D4" s="7" t="s">
        <v>53</v>
      </c>
      <c r="E4" s="8" t="s">
        <v>1</v>
      </c>
      <c r="F4" s="9" t="s">
        <v>2</v>
      </c>
      <c r="G4" s="9" t="s">
        <v>3</v>
      </c>
      <c r="H4" s="9" t="s">
        <v>4</v>
      </c>
      <c r="I4" s="9" t="s">
        <v>5</v>
      </c>
      <c r="J4" s="9" t="s">
        <v>6</v>
      </c>
      <c r="K4" s="9" t="s">
        <v>7</v>
      </c>
      <c r="L4" s="35" t="s">
        <v>8</v>
      </c>
    </row>
    <row r="5" spans="3:13" ht="13.5" thickBot="1" x14ac:dyDescent="0.25">
      <c r="C5" s="36"/>
      <c r="D5" s="10"/>
      <c r="E5" s="11">
        <f>E3</f>
        <v>44634</v>
      </c>
      <c r="F5" s="12">
        <f t="shared" ref="F5:K5" si="0">E5+1</f>
        <v>44635</v>
      </c>
      <c r="G5" s="12">
        <f t="shared" si="0"/>
        <v>44636</v>
      </c>
      <c r="H5" s="12">
        <f t="shared" si="0"/>
        <v>44637</v>
      </c>
      <c r="I5" s="12">
        <f t="shared" si="0"/>
        <v>44638</v>
      </c>
      <c r="J5" s="12">
        <f t="shared" si="0"/>
        <v>44639</v>
      </c>
      <c r="K5" s="12">
        <f t="shared" si="0"/>
        <v>44640</v>
      </c>
      <c r="L5" s="37" t="s">
        <v>20</v>
      </c>
    </row>
    <row r="6" spans="3:13" ht="13.5" thickTop="1" x14ac:dyDescent="0.2">
      <c r="C6" s="34" t="s">
        <v>30</v>
      </c>
      <c r="D6" s="13"/>
      <c r="E6" s="14"/>
      <c r="F6" s="15"/>
      <c r="G6" s="15"/>
      <c r="H6" s="15"/>
      <c r="I6" s="15"/>
      <c r="J6" s="15"/>
      <c r="K6" s="15"/>
      <c r="L6" s="38"/>
    </row>
    <row r="7" spans="3:13" x14ac:dyDescent="0.2">
      <c r="C7" s="39" t="s">
        <v>52</v>
      </c>
      <c r="D7" s="26"/>
      <c r="E7" s="27"/>
      <c r="F7" s="28"/>
      <c r="G7" s="28"/>
      <c r="H7" s="29"/>
      <c r="I7" s="28"/>
      <c r="J7" s="28"/>
      <c r="K7" s="29" t="s">
        <v>41</v>
      </c>
      <c r="L7" s="40">
        <f>SUM(E7:K7)</f>
        <v>0</v>
      </c>
    </row>
    <row r="8" spans="3:13" x14ac:dyDescent="0.2">
      <c r="C8" s="39"/>
      <c r="D8" s="26"/>
      <c r="E8" s="30"/>
      <c r="F8" s="28"/>
      <c r="G8" s="28"/>
      <c r="H8" s="28"/>
      <c r="I8" s="28"/>
      <c r="J8" s="28"/>
      <c r="K8" s="28"/>
      <c r="L8" s="40">
        <f>SUM(E8:K8)</f>
        <v>0</v>
      </c>
    </row>
    <row r="9" spans="3:13" x14ac:dyDescent="0.2">
      <c r="C9" s="39"/>
      <c r="D9" s="26"/>
      <c r="E9" s="30"/>
      <c r="F9" s="28"/>
      <c r="G9" s="28"/>
      <c r="H9" s="28"/>
      <c r="I9" s="28"/>
      <c r="J9" s="28"/>
      <c r="K9" s="28"/>
      <c r="L9" s="40">
        <f>SUM(E9:K9)</f>
        <v>0</v>
      </c>
    </row>
    <row r="10" spans="3:13" x14ac:dyDescent="0.2">
      <c r="C10" s="39"/>
      <c r="D10" s="26"/>
      <c r="E10" s="30"/>
      <c r="F10" s="28"/>
      <c r="G10" s="28"/>
      <c r="H10" s="28"/>
      <c r="I10" s="28"/>
      <c r="J10" s="28"/>
      <c r="K10" s="28"/>
      <c r="L10" s="40">
        <f>SUM(E10:K10)</f>
        <v>0</v>
      </c>
    </row>
    <row r="11" spans="3:13" x14ac:dyDescent="0.2">
      <c r="C11" s="39"/>
      <c r="D11" s="26"/>
      <c r="E11" s="30"/>
      <c r="F11" s="28"/>
      <c r="G11" s="28"/>
      <c r="H11" s="28"/>
      <c r="I11" s="28"/>
      <c r="J11" s="28"/>
      <c r="K11" s="28"/>
      <c r="L11" s="40">
        <f>SUM(E11:K11)</f>
        <v>0</v>
      </c>
    </row>
    <row r="12" spans="3:13" ht="13.5" thickBot="1" x14ac:dyDescent="0.25">
      <c r="C12" s="36" t="s">
        <v>21</v>
      </c>
      <c r="D12" s="16"/>
      <c r="E12" s="31">
        <f t="shared" ref="E12:L12" si="1">SUM(E7:E11)</f>
        <v>0</v>
      </c>
      <c r="F12" s="31">
        <f t="shared" si="1"/>
        <v>0</v>
      </c>
      <c r="G12" s="31">
        <f t="shared" si="1"/>
        <v>0</v>
      </c>
      <c r="H12" s="31">
        <f t="shared" si="1"/>
        <v>0</v>
      </c>
      <c r="I12" s="31">
        <f t="shared" si="1"/>
        <v>0</v>
      </c>
      <c r="J12" s="31">
        <f t="shared" si="1"/>
        <v>0</v>
      </c>
      <c r="K12" s="31">
        <f t="shared" si="1"/>
        <v>0</v>
      </c>
      <c r="L12" s="41">
        <f t="shared" si="1"/>
        <v>0</v>
      </c>
      <c r="M12" s="17"/>
    </row>
    <row r="13" spans="3:13" ht="13.5" thickTop="1" x14ac:dyDescent="0.2">
      <c r="C13" s="34" t="s">
        <v>22</v>
      </c>
      <c r="D13" s="13"/>
      <c r="E13" s="14"/>
      <c r="F13" s="15"/>
      <c r="G13" s="15"/>
      <c r="H13" s="15"/>
      <c r="I13" s="15"/>
      <c r="J13" s="15"/>
      <c r="K13" s="15"/>
      <c r="L13" s="38"/>
      <c r="M13" s="17"/>
    </row>
    <row r="14" spans="3:13" x14ac:dyDescent="0.2">
      <c r="C14" s="42" t="s">
        <v>10</v>
      </c>
      <c r="D14" s="18"/>
      <c r="E14" s="30"/>
      <c r="F14" s="28"/>
      <c r="G14" s="28"/>
      <c r="H14" s="28"/>
      <c r="I14" s="29" t="s">
        <v>41</v>
      </c>
      <c r="J14" s="28"/>
      <c r="K14" s="28"/>
      <c r="L14" s="40">
        <f t="shared" ref="L14:L21" si="2">SUM(E14:K14)</f>
        <v>0</v>
      </c>
      <c r="M14" s="17"/>
    </row>
    <row r="15" spans="3:13" x14ac:dyDescent="0.2">
      <c r="C15" s="42" t="s">
        <v>11</v>
      </c>
      <c r="D15" s="18"/>
      <c r="E15" s="30"/>
      <c r="F15" s="28"/>
      <c r="G15" s="28"/>
      <c r="H15" s="28"/>
      <c r="I15" s="29"/>
      <c r="J15" s="28"/>
      <c r="K15" s="28"/>
      <c r="L15" s="40">
        <f t="shared" si="2"/>
        <v>0</v>
      </c>
      <c r="M15" s="17"/>
    </row>
    <row r="16" spans="3:13" x14ac:dyDescent="0.2">
      <c r="C16" s="42" t="s">
        <v>31</v>
      </c>
      <c r="D16" s="18"/>
      <c r="E16" s="30"/>
      <c r="F16" s="28"/>
      <c r="G16" s="28"/>
      <c r="H16" s="28"/>
      <c r="I16" s="28"/>
      <c r="J16" s="28"/>
      <c r="K16" s="28"/>
      <c r="L16" s="40">
        <f t="shared" si="2"/>
        <v>0</v>
      </c>
      <c r="M16" s="17"/>
    </row>
    <row r="17" spans="2:13" x14ac:dyDescent="0.2">
      <c r="C17" s="42" t="s">
        <v>12</v>
      </c>
      <c r="D17" s="18"/>
      <c r="E17" s="30"/>
      <c r="F17" s="28"/>
      <c r="G17" s="28"/>
      <c r="H17" s="28"/>
      <c r="I17" s="28"/>
      <c r="J17" s="28"/>
      <c r="K17" s="28"/>
      <c r="L17" s="40">
        <f t="shared" si="2"/>
        <v>0</v>
      </c>
      <c r="M17" s="17"/>
    </row>
    <row r="18" spans="2:13" x14ac:dyDescent="0.2">
      <c r="C18" s="42" t="s">
        <v>13</v>
      </c>
      <c r="D18" s="18"/>
      <c r="E18" s="30"/>
      <c r="F18" s="28"/>
      <c r="G18" s="28"/>
      <c r="H18" s="28"/>
      <c r="I18" s="28"/>
      <c r="J18" s="28"/>
      <c r="K18" s="28"/>
      <c r="L18" s="40">
        <f t="shared" si="2"/>
        <v>0</v>
      </c>
      <c r="M18" s="17"/>
    </row>
    <row r="19" spans="2:13" x14ac:dyDescent="0.2">
      <c r="C19" s="42" t="s">
        <v>14</v>
      </c>
      <c r="D19" s="18"/>
      <c r="E19" s="30"/>
      <c r="F19" s="28"/>
      <c r="G19" s="28"/>
      <c r="H19" s="28"/>
      <c r="I19" s="28"/>
      <c r="J19" s="28"/>
      <c r="K19" s="28"/>
      <c r="L19" s="40">
        <f t="shared" si="2"/>
        <v>0</v>
      </c>
      <c r="M19" s="17"/>
    </row>
    <row r="20" spans="2:13" x14ac:dyDescent="0.2">
      <c r="C20" s="42" t="s">
        <v>15</v>
      </c>
      <c r="D20" s="18"/>
      <c r="E20" s="30"/>
      <c r="F20" s="28"/>
      <c r="G20" s="28"/>
      <c r="H20" s="28"/>
      <c r="I20" s="28"/>
      <c r="J20" s="28"/>
      <c r="K20" s="28"/>
      <c r="L20" s="40">
        <f t="shared" si="2"/>
        <v>0</v>
      </c>
      <c r="M20" s="17"/>
    </row>
    <row r="21" spans="2:13" x14ac:dyDescent="0.2">
      <c r="C21" s="42" t="s">
        <v>16</v>
      </c>
      <c r="D21" s="18"/>
      <c r="E21" s="30"/>
      <c r="F21" s="28"/>
      <c r="G21" s="28"/>
      <c r="H21" s="28"/>
      <c r="I21" s="28"/>
      <c r="J21" s="28"/>
      <c r="K21" s="28"/>
      <c r="L21" s="40">
        <f t="shared" si="2"/>
        <v>0</v>
      </c>
      <c r="M21" s="17"/>
    </row>
    <row r="22" spans="2:13" x14ac:dyDescent="0.2">
      <c r="C22" s="42"/>
      <c r="D22" s="18"/>
      <c r="E22" s="19"/>
      <c r="F22" s="20"/>
      <c r="G22" s="20"/>
      <c r="H22" s="20"/>
      <c r="I22" s="20"/>
      <c r="J22" s="20"/>
      <c r="K22" s="20"/>
      <c r="L22" s="40">
        <f>SUM(E22:K22)</f>
        <v>0</v>
      </c>
      <c r="M22" s="17"/>
    </row>
    <row r="23" spans="2:13" ht="13.5" thickBot="1" x14ac:dyDescent="0.25">
      <c r="C23" s="36" t="s">
        <v>23</v>
      </c>
      <c r="D23" s="16"/>
      <c r="E23" s="32">
        <f t="shared" ref="E23:L23" si="3">SUM(E14:E21)</f>
        <v>0</v>
      </c>
      <c r="F23" s="32">
        <f t="shared" si="3"/>
        <v>0</v>
      </c>
      <c r="G23" s="32">
        <f t="shared" si="3"/>
        <v>0</v>
      </c>
      <c r="H23" s="32">
        <f t="shared" si="3"/>
        <v>0</v>
      </c>
      <c r="I23" s="32">
        <f t="shared" si="3"/>
        <v>0</v>
      </c>
      <c r="J23" s="32">
        <f t="shared" si="3"/>
        <v>0</v>
      </c>
      <c r="K23" s="32">
        <f t="shared" si="3"/>
        <v>0</v>
      </c>
      <c r="L23" s="43">
        <f t="shared" si="3"/>
        <v>0</v>
      </c>
    </row>
    <row r="24" spans="2:13" ht="24.2" customHeight="1" thickTop="1" thickBot="1" x14ac:dyDescent="0.25">
      <c r="C24" s="33" t="s">
        <v>17</v>
      </c>
      <c r="D24" s="3"/>
      <c r="E24" s="21">
        <f t="shared" ref="E24:L24" si="4">E23+E12</f>
        <v>0</v>
      </c>
      <c r="F24" s="21">
        <f t="shared" si="4"/>
        <v>0</v>
      </c>
      <c r="G24" s="21">
        <f t="shared" si="4"/>
        <v>0</v>
      </c>
      <c r="H24" s="21">
        <f t="shared" si="4"/>
        <v>0</v>
      </c>
      <c r="I24" s="21">
        <f t="shared" si="4"/>
        <v>0</v>
      </c>
      <c r="J24" s="21">
        <f t="shared" si="4"/>
        <v>0</v>
      </c>
      <c r="K24" s="21">
        <f t="shared" si="4"/>
        <v>0</v>
      </c>
      <c r="L24" s="44">
        <f t="shared" si="4"/>
        <v>0</v>
      </c>
    </row>
    <row r="25" spans="2:13" ht="14.25" thickTop="1" thickBot="1" x14ac:dyDescent="0.25">
      <c r="C25" s="45" t="s">
        <v>24</v>
      </c>
      <c r="D25" s="46"/>
      <c r="E25" s="47"/>
      <c r="F25" s="52" t="s">
        <v>25</v>
      </c>
      <c r="G25" s="53"/>
      <c r="H25" s="53"/>
      <c r="I25" s="53"/>
      <c r="J25" s="53"/>
      <c r="K25" s="53"/>
      <c r="L25" s="54"/>
    </row>
    <row r="26" spans="2:13" s="23" customFormat="1" ht="18.75" customHeight="1" x14ac:dyDescent="0.2">
      <c r="B26" s="22" t="s">
        <v>26</v>
      </c>
      <c r="C26" s="22"/>
      <c r="E26" s="24"/>
      <c r="F26" s="24"/>
      <c r="G26" s="24"/>
      <c r="H26" s="24"/>
      <c r="I26" s="24"/>
      <c r="J26" s="24"/>
      <c r="K26" s="24"/>
    </row>
    <row r="27" spans="2:13" s="23" customFormat="1" ht="11.25" customHeight="1" x14ac:dyDescent="0.2">
      <c r="B27" s="23" t="s">
        <v>35</v>
      </c>
      <c r="E27" s="24"/>
      <c r="F27" s="24"/>
      <c r="G27" s="24"/>
      <c r="H27" s="24"/>
      <c r="I27" s="24"/>
      <c r="J27" s="24"/>
      <c r="K27" s="24"/>
    </row>
    <row r="28" spans="2:13" s="23" customFormat="1" ht="11.25" customHeight="1" x14ac:dyDescent="0.2">
      <c r="B28" s="23" t="s">
        <v>27</v>
      </c>
      <c r="E28" s="24"/>
      <c r="F28" s="24"/>
      <c r="G28" s="24"/>
      <c r="H28" s="24"/>
      <c r="I28" s="24"/>
      <c r="J28" s="24"/>
      <c r="K28" s="24"/>
    </row>
    <row r="29" spans="2:13" s="23" customFormat="1" ht="11.25" customHeight="1" x14ac:dyDescent="0.2">
      <c r="B29" s="22" t="s">
        <v>28</v>
      </c>
      <c r="C29" s="22"/>
      <c r="E29" s="24"/>
      <c r="F29" s="24"/>
      <c r="G29" s="24"/>
      <c r="H29" s="24"/>
      <c r="I29" s="24"/>
      <c r="J29" s="24"/>
      <c r="K29" s="24"/>
    </row>
    <row r="30" spans="2:13" s="23" customFormat="1" ht="11.25" customHeight="1" x14ac:dyDescent="0.2">
      <c r="B30" s="22" t="s">
        <v>29</v>
      </c>
      <c r="C30" s="22"/>
      <c r="E30" s="24"/>
      <c r="F30" s="24"/>
      <c r="G30" s="24"/>
      <c r="H30" s="24"/>
      <c r="I30" s="24"/>
      <c r="J30" s="24"/>
      <c r="K30" s="24"/>
    </row>
    <row r="31" spans="2:13" s="23" customFormat="1" ht="11.25" customHeight="1" x14ac:dyDescent="0.2">
      <c r="B31" s="22" t="s">
        <v>32</v>
      </c>
      <c r="C31" s="22"/>
      <c r="E31" s="24"/>
      <c r="F31" s="24"/>
      <c r="G31" s="24"/>
      <c r="H31" s="24"/>
      <c r="I31" s="24"/>
      <c r="J31" s="24"/>
      <c r="K31" s="24"/>
    </row>
    <row r="32" spans="2:13" s="23" customFormat="1" ht="11.25" customHeight="1" x14ac:dyDescent="0.2">
      <c r="B32" s="23" t="s">
        <v>37</v>
      </c>
      <c r="E32" s="24"/>
      <c r="F32" s="24"/>
      <c r="G32" s="24"/>
      <c r="H32" s="24"/>
      <c r="I32" s="24"/>
      <c r="J32" s="24"/>
      <c r="K32" s="24"/>
    </row>
    <row r="33" spans="2:11" s="23" customFormat="1" ht="11.25" customHeight="1" x14ac:dyDescent="0.2">
      <c r="B33" s="23" t="s">
        <v>38</v>
      </c>
      <c r="E33" s="24"/>
      <c r="F33" s="24"/>
      <c r="G33" s="24"/>
      <c r="H33" s="24"/>
      <c r="I33" s="24"/>
      <c r="J33" s="24"/>
      <c r="K33" s="24"/>
    </row>
    <row r="34" spans="2:11" s="23" customFormat="1" ht="11.25" customHeight="1" x14ac:dyDescent="0.2">
      <c r="B34" s="23" t="s">
        <v>39</v>
      </c>
      <c r="E34" s="24"/>
      <c r="F34" s="24"/>
      <c r="G34" s="24"/>
      <c r="H34" s="24"/>
      <c r="I34" s="24"/>
      <c r="J34" s="24"/>
      <c r="K34" s="24"/>
    </row>
    <row r="35" spans="2:11" s="23" customFormat="1" ht="11.25" customHeight="1" x14ac:dyDescent="0.2">
      <c r="B35" s="22" t="s">
        <v>33</v>
      </c>
      <c r="C35" s="22"/>
      <c r="E35" s="24"/>
      <c r="F35" s="24"/>
      <c r="G35" s="24"/>
      <c r="H35" s="24"/>
      <c r="I35" s="24"/>
      <c r="J35" s="24"/>
      <c r="K35" s="24"/>
    </row>
    <row r="36" spans="2:11" s="23" customFormat="1" ht="11.25" customHeight="1" x14ac:dyDescent="0.2">
      <c r="B36" s="23" t="s">
        <v>34</v>
      </c>
      <c r="E36" s="24"/>
      <c r="F36" s="24"/>
      <c r="G36" s="24"/>
      <c r="H36" s="24"/>
      <c r="I36" s="24"/>
      <c r="J36" s="24"/>
      <c r="K36" s="24"/>
    </row>
    <row r="37" spans="2:11" s="23" customFormat="1" ht="11.25" customHeight="1" x14ac:dyDescent="0.2">
      <c r="B37" s="22" t="s">
        <v>36</v>
      </c>
      <c r="C37" s="22"/>
      <c r="E37" s="24"/>
      <c r="F37" s="24"/>
      <c r="G37" s="24"/>
      <c r="H37" s="24"/>
      <c r="I37" s="24"/>
      <c r="J37" s="24"/>
      <c r="K37" s="24"/>
    </row>
    <row r="38" spans="2:11" x14ac:dyDescent="0.2">
      <c r="B38" s="23"/>
      <c r="C38" s="23"/>
    </row>
    <row r="39" spans="2:11" x14ac:dyDescent="0.2">
      <c r="B39" s="23"/>
      <c r="C39" s="23"/>
    </row>
    <row r="40" spans="2:11" x14ac:dyDescent="0.2">
      <c r="B40" s="23"/>
      <c r="C40" s="23"/>
    </row>
    <row r="41" spans="2:11" x14ac:dyDescent="0.2">
      <c r="B41" s="23"/>
      <c r="C41" s="23"/>
    </row>
    <row r="42" spans="2:11" x14ac:dyDescent="0.2">
      <c r="B42" s="23"/>
      <c r="C42" s="23"/>
    </row>
  </sheetData>
  <sheetProtection algorithmName="SHA-512" hashValue="+Z0JMc8pzrK2Z3vDwKPjkLP15xgN4njL37qP44eMtX6sd04ttRLqLdvkCcMqw4HEoYG9mFsIGth7MsupifR5DA==" saltValue="8Wq6dHNqONneixPYBjmMWw==" spinCount="100000" sheet="1" objects="1" scenarios="1" selectLockedCells="1"/>
  <mergeCells count="3">
    <mergeCell ref="I3:L3"/>
    <mergeCell ref="F25:L25"/>
    <mergeCell ref="C2:L2"/>
  </mergeCells>
  <phoneticPr fontId="0" type="noConversion"/>
  <dataValidations count="2">
    <dataValidation type="list" allowBlank="1" showInputMessage="1" showErrorMessage="1" sqref="C7:C11" xr:uid="{CAF37F28-BB14-4F8D-8970-32C7F70DD9A5}">
      <formula1>contract_list</formula1>
    </dataValidation>
    <dataValidation type="list" allowBlank="1" showInputMessage="1" showErrorMessage="1" sqref="D7:D11" xr:uid="{60C5E98A-24A3-4FE4-932F-C4CA2DBF9309}">
      <formula1>"remote, onsite"</formula1>
    </dataValidation>
  </dataValidations>
  <pageMargins left="0.75" right="0.22" top="0.5" bottom="0.22" header="0.17" footer="0.17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data</vt:lpstr>
      <vt:lpstr>timesheet</vt:lpstr>
      <vt:lpstr>contract_list</vt:lpstr>
      <vt:lpstr>contract_name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KASH Tech Timesheet</dc:title>
  <dc:subject>Weekly Time Tracking</dc:subject>
  <dc:creator>Kamesh</dc:creator>
  <cp:lastModifiedBy>Jim Roy</cp:lastModifiedBy>
  <cp:lastPrinted>2012-04-02T14:11:47Z</cp:lastPrinted>
  <dcterms:created xsi:type="dcterms:W3CDTF">1999-07-12T10:44:03Z</dcterms:created>
  <dcterms:modified xsi:type="dcterms:W3CDTF">2022-03-17T17:27:41Z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376910E4">
    <vt:lpwstr/>
  </property>
  <property fmtid="{D5CDD505-2E9C-101B-9397-08002B2CF9AE}" pid="3" name="IVID156518D3">
    <vt:lpwstr/>
  </property>
  <property fmtid="{D5CDD505-2E9C-101B-9397-08002B2CF9AE}" pid="4" name="IVIDE3516F7">
    <vt:lpwstr/>
  </property>
  <property fmtid="{D5CDD505-2E9C-101B-9397-08002B2CF9AE}" pid="5" name="IVID1C4A12F3">
    <vt:lpwstr/>
  </property>
  <property fmtid="{D5CDD505-2E9C-101B-9397-08002B2CF9AE}" pid="6" name="IVID25230FEC">
    <vt:lpwstr/>
  </property>
  <property fmtid="{D5CDD505-2E9C-101B-9397-08002B2CF9AE}" pid="7" name="IVID283410FE">
    <vt:lpwstr/>
  </property>
  <property fmtid="{D5CDD505-2E9C-101B-9397-08002B2CF9AE}" pid="8" name="IVID262D12F5">
    <vt:lpwstr/>
  </property>
  <property fmtid="{D5CDD505-2E9C-101B-9397-08002B2CF9AE}" pid="9" name="IVID84E1003">
    <vt:lpwstr/>
  </property>
  <property fmtid="{D5CDD505-2E9C-101B-9397-08002B2CF9AE}" pid="10" name="IVID2C4517E6">
    <vt:lpwstr/>
  </property>
  <property fmtid="{D5CDD505-2E9C-101B-9397-08002B2CF9AE}" pid="11" name="IVID206B16FC">
    <vt:lpwstr/>
  </property>
  <property fmtid="{D5CDD505-2E9C-101B-9397-08002B2CF9AE}" pid="12" name="IVID194015FA">
    <vt:lpwstr/>
  </property>
  <property fmtid="{D5CDD505-2E9C-101B-9397-08002B2CF9AE}" pid="13" name="IVID270711D3">
    <vt:lpwstr/>
  </property>
  <property fmtid="{D5CDD505-2E9C-101B-9397-08002B2CF9AE}" pid="14" name="IVID1A5907F8">
    <vt:lpwstr/>
  </property>
  <property fmtid="{D5CDD505-2E9C-101B-9397-08002B2CF9AE}" pid="15" name="IVID2B4E1807">
    <vt:lpwstr/>
  </property>
  <property fmtid="{D5CDD505-2E9C-101B-9397-08002B2CF9AE}" pid="16" name="IVID131F12D2">
    <vt:lpwstr/>
  </property>
  <property fmtid="{D5CDD505-2E9C-101B-9397-08002B2CF9AE}" pid="17" name="IVID1B1B1603">
    <vt:lpwstr/>
  </property>
  <property fmtid="{D5CDD505-2E9C-101B-9397-08002B2CF9AE}" pid="18" name="IVID1D5A0FFA">
    <vt:lpwstr/>
  </property>
  <property fmtid="{D5CDD505-2E9C-101B-9397-08002B2CF9AE}" pid="19" name="IVIDE621BDA">
    <vt:lpwstr/>
  </property>
  <property fmtid="{D5CDD505-2E9C-101B-9397-08002B2CF9AE}" pid="20" name="IVID342611F2">
    <vt:lpwstr/>
  </property>
  <property fmtid="{D5CDD505-2E9C-101B-9397-08002B2CF9AE}" pid="21" name="IVID2F1E1603">
    <vt:lpwstr/>
  </property>
  <property fmtid="{D5CDD505-2E9C-101B-9397-08002B2CF9AE}" pid="22" name="IVIDC">
    <vt:lpwstr/>
  </property>
  <property fmtid="{D5CDD505-2E9C-101B-9397-08002B2CF9AE}" pid="23" name="IVID362F13E8">
    <vt:lpwstr/>
  </property>
  <property fmtid="{D5CDD505-2E9C-101B-9397-08002B2CF9AE}" pid="24" name="IVID3A3618F1">
    <vt:lpwstr/>
  </property>
  <property fmtid="{D5CDD505-2E9C-101B-9397-08002B2CF9AE}" pid="25" name="IVID15E41318">
    <vt:lpwstr/>
  </property>
  <property fmtid="{D5CDD505-2E9C-101B-9397-08002B2CF9AE}" pid="26" name="IVID181914D9">
    <vt:lpwstr/>
  </property>
  <property fmtid="{D5CDD505-2E9C-101B-9397-08002B2CF9AE}" pid="27" name="IVID155815FB">
    <vt:lpwstr/>
  </property>
  <property fmtid="{D5CDD505-2E9C-101B-9397-08002B2CF9AE}" pid="28" name="IVIDD091BF0">
    <vt:lpwstr/>
  </property>
  <property fmtid="{D5CDD505-2E9C-101B-9397-08002B2CF9AE}" pid="29" name="IVID344CCFFC">
    <vt:lpwstr/>
  </property>
  <property fmtid="{D5CDD505-2E9C-101B-9397-08002B2CF9AE}" pid="30" name="IVID1A7D12ED">
    <vt:lpwstr/>
  </property>
  <property fmtid="{D5CDD505-2E9C-101B-9397-08002B2CF9AE}" pid="31" name="IVID1B2115FE">
    <vt:lpwstr/>
  </property>
  <property fmtid="{D5CDD505-2E9C-101B-9397-08002B2CF9AE}" pid="32" name="IVID35431BD0">
    <vt:lpwstr/>
  </property>
  <property fmtid="{D5CDD505-2E9C-101B-9397-08002B2CF9AE}" pid="33" name="IVID4637A884">
    <vt:lpwstr/>
  </property>
  <property fmtid="{D5CDD505-2E9C-101B-9397-08002B2CF9AE}" pid="34" name="IVID127C14F5">
    <vt:lpwstr/>
  </property>
  <property fmtid="{D5CDD505-2E9C-101B-9397-08002B2CF9AE}" pid="35" name="IVID1834F0DD">
    <vt:lpwstr/>
  </property>
  <property fmtid="{D5CDD505-2E9C-101B-9397-08002B2CF9AE}" pid="36" name="IVID312119E0">
    <vt:lpwstr/>
  </property>
  <property fmtid="{D5CDD505-2E9C-101B-9397-08002B2CF9AE}" pid="37" name="IVID1C5812DA">
    <vt:lpwstr/>
  </property>
  <property fmtid="{D5CDD505-2E9C-101B-9397-08002B2CF9AE}" pid="38" name="IVID173907ED">
    <vt:lpwstr/>
  </property>
  <property fmtid="{D5CDD505-2E9C-101B-9397-08002B2CF9AE}" pid="39" name="IVID1D3F17E2">
    <vt:lpwstr/>
  </property>
  <property fmtid="{D5CDD505-2E9C-101B-9397-08002B2CF9AE}" pid="40" name="IVID13451200">
    <vt:lpwstr/>
  </property>
  <property fmtid="{D5CDD505-2E9C-101B-9397-08002B2CF9AE}" pid="41" name="IVID121617DE">
    <vt:lpwstr/>
  </property>
  <property fmtid="{D5CDD505-2E9C-101B-9397-08002B2CF9AE}" pid="42" name="IVID13691AF2">
    <vt:lpwstr/>
  </property>
  <property fmtid="{D5CDD505-2E9C-101B-9397-08002B2CF9AE}" pid="43" name="IVID1A3B0AF0">
    <vt:lpwstr/>
  </property>
  <property fmtid="{D5CDD505-2E9C-101B-9397-08002B2CF9AE}" pid="44" name="IVID373F12DB">
    <vt:lpwstr/>
  </property>
  <property fmtid="{D5CDD505-2E9C-101B-9397-08002B2CF9AE}" pid="45" name="IVID274B1CF5">
    <vt:lpwstr/>
  </property>
  <property fmtid="{D5CDD505-2E9C-101B-9397-08002B2CF9AE}" pid="46" name="IVID2B4E17FA">
    <vt:lpwstr/>
  </property>
  <property fmtid="{D5CDD505-2E9C-101B-9397-08002B2CF9AE}" pid="47" name="IVID253D11EF">
    <vt:lpwstr/>
  </property>
  <property fmtid="{D5CDD505-2E9C-101B-9397-08002B2CF9AE}" pid="48" name="IVID102124BA">
    <vt:lpwstr/>
  </property>
  <property fmtid="{D5CDD505-2E9C-101B-9397-08002B2CF9AE}" pid="49" name="IVID3D1509D0">
    <vt:lpwstr/>
  </property>
  <property fmtid="{D5CDD505-2E9C-101B-9397-08002B2CF9AE}" pid="50" name="IVID35641901">
    <vt:lpwstr/>
  </property>
  <property fmtid="{D5CDD505-2E9C-101B-9397-08002B2CF9AE}" pid="51" name="IVID45E1ED9">
    <vt:lpwstr/>
  </property>
  <property fmtid="{D5CDD505-2E9C-101B-9397-08002B2CF9AE}" pid="52" name="IVID324113D1">
    <vt:lpwstr/>
  </property>
  <property fmtid="{D5CDD505-2E9C-101B-9397-08002B2CF9AE}" pid="53" name="IVID1A2D1903">
    <vt:lpwstr/>
  </property>
  <property fmtid="{D5CDD505-2E9C-101B-9397-08002B2CF9AE}" pid="54" name="IVID222F6E42">
    <vt:lpwstr/>
  </property>
  <property fmtid="{D5CDD505-2E9C-101B-9397-08002B2CF9AE}" pid="55" name="IVID137012E9">
    <vt:lpwstr/>
  </property>
  <property fmtid="{D5CDD505-2E9C-101B-9397-08002B2CF9AE}" pid="56" name="IVID17063A1C">
    <vt:lpwstr/>
  </property>
  <property fmtid="{D5CDD505-2E9C-101B-9397-08002B2CF9AE}" pid="57" name="IVID10FD1D6C">
    <vt:lpwstr/>
  </property>
  <property fmtid="{D5CDD505-2E9C-101B-9397-08002B2CF9AE}" pid="58" name="IVIDE5716EA">
    <vt:lpwstr/>
  </property>
  <property fmtid="{D5CDD505-2E9C-101B-9397-08002B2CF9AE}" pid="59" name="IVID2B470BE0">
    <vt:lpwstr/>
  </property>
  <property fmtid="{D5CDD505-2E9C-101B-9397-08002B2CF9AE}" pid="60" name="IVID272F08CF">
    <vt:lpwstr/>
  </property>
  <property fmtid="{D5CDD505-2E9C-101B-9397-08002B2CF9AE}" pid="61" name="IVID1A3517F4">
    <vt:lpwstr/>
  </property>
  <property fmtid="{D5CDD505-2E9C-101B-9397-08002B2CF9AE}" pid="62" name="IVID2B0E1302">
    <vt:lpwstr/>
  </property>
  <property fmtid="{D5CDD505-2E9C-101B-9397-08002B2CF9AE}" pid="63" name="IVID27641707">
    <vt:lpwstr/>
  </property>
  <property fmtid="{D5CDD505-2E9C-101B-9397-08002B2CF9AE}" pid="64" name="IVID193412D2">
    <vt:lpwstr/>
  </property>
  <property fmtid="{D5CDD505-2E9C-101B-9397-08002B2CF9AE}" pid="65" name="IVID304312E4">
    <vt:lpwstr/>
  </property>
  <property fmtid="{D5CDD505-2E9C-101B-9397-08002B2CF9AE}" pid="66" name="IVID173E1206">
    <vt:lpwstr/>
  </property>
  <property fmtid="{D5CDD505-2E9C-101B-9397-08002B2CF9AE}" pid="67" name="IVID1F4C07D1">
    <vt:lpwstr/>
  </property>
  <property fmtid="{D5CDD505-2E9C-101B-9397-08002B2CF9AE}" pid="68" name="IVIDA2712E7">
    <vt:lpwstr/>
  </property>
  <property fmtid="{D5CDD505-2E9C-101B-9397-08002B2CF9AE}" pid="69" name="IVID332613CE">
    <vt:lpwstr/>
  </property>
  <property fmtid="{D5CDD505-2E9C-101B-9397-08002B2CF9AE}" pid="70" name="IVID2F1A12FA">
    <vt:lpwstr/>
  </property>
  <property fmtid="{D5CDD505-2E9C-101B-9397-08002B2CF9AE}" pid="71" name="IVID306310DF">
    <vt:lpwstr/>
  </property>
  <property fmtid="{D5CDD505-2E9C-101B-9397-08002B2CF9AE}" pid="72" name="IVID1D2316E0">
    <vt:lpwstr/>
  </property>
  <property fmtid="{D5CDD505-2E9C-101B-9397-08002B2CF9AE}" pid="73" name="IVID240A1504">
    <vt:lpwstr/>
  </property>
  <property fmtid="{D5CDD505-2E9C-101B-9397-08002B2CF9AE}" pid="74" name="IVID89C16E7F">
    <vt:lpwstr/>
  </property>
  <property fmtid="{D5CDD505-2E9C-101B-9397-08002B2CF9AE}" pid="75" name="IVID332E19D7">
    <vt:lpwstr/>
  </property>
  <property fmtid="{D5CDD505-2E9C-101B-9397-08002B2CF9AE}" pid="76" name="IVID22261800">
    <vt:lpwstr/>
  </property>
  <property fmtid="{D5CDD505-2E9C-101B-9397-08002B2CF9AE}" pid="77" name="IVIDA651509">
    <vt:lpwstr/>
  </property>
  <property fmtid="{D5CDD505-2E9C-101B-9397-08002B2CF9AE}" pid="78" name="IVID3A1412D5">
    <vt:lpwstr/>
  </property>
  <property fmtid="{D5CDD505-2E9C-101B-9397-08002B2CF9AE}" pid="79" name="IVID136B13DA">
    <vt:lpwstr/>
  </property>
  <property fmtid="{D5CDD505-2E9C-101B-9397-08002B2CF9AE}" pid="80" name="IVID8531007">
    <vt:lpwstr/>
  </property>
  <property fmtid="{D5CDD505-2E9C-101B-9397-08002B2CF9AE}" pid="81" name="IVID1F3A13E8">
    <vt:lpwstr/>
  </property>
  <property fmtid="{D5CDD505-2E9C-101B-9397-08002B2CF9AE}" pid="82" name="IVID215109FC">
    <vt:lpwstr/>
  </property>
  <property fmtid="{D5CDD505-2E9C-101B-9397-08002B2CF9AE}" pid="83" name="IVID171C12DF">
    <vt:lpwstr/>
  </property>
  <property fmtid="{D5CDD505-2E9C-101B-9397-08002B2CF9AE}" pid="84" name="IVIDD3318CF">
    <vt:lpwstr/>
  </property>
  <property fmtid="{D5CDD505-2E9C-101B-9397-08002B2CF9AE}" pid="85" name="IVID1D3915FA">
    <vt:lpwstr/>
  </property>
  <property fmtid="{D5CDD505-2E9C-101B-9397-08002B2CF9AE}" pid="86" name="IVID266F16CF">
    <vt:lpwstr/>
  </property>
  <property fmtid="{D5CDD505-2E9C-101B-9397-08002B2CF9AE}" pid="87" name="IVID232310EC">
    <vt:lpwstr/>
  </property>
  <property fmtid="{D5CDD505-2E9C-101B-9397-08002B2CF9AE}" pid="88" name="IVID133D1AE5">
    <vt:lpwstr/>
  </property>
  <property fmtid="{D5CDD505-2E9C-101B-9397-08002B2CF9AE}" pid="89" name="IVIDF6113D9">
    <vt:lpwstr/>
  </property>
  <property fmtid="{D5CDD505-2E9C-101B-9397-08002B2CF9AE}" pid="90" name="IVID307414D1">
    <vt:lpwstr/>
  </property>
  <property fmtid="{D5CDD505-2E9C-101B-9397-08002B2CF9AE}" pid="91" name="IVID344B1400">
    <vt:lpwstr/>
  </property>
  <property fmtid="{D5CDD505-2E9C-101B-9397-08002B2CF9AE}" pid="92" name="IVID135B1DF5">
    <vt:lpwstr/>
  </property>
  <property fmtid="{D5CDD505-2E9C-101B-9397-08002B2CF9AE}" pid="93" name="IVID1A3716D3">
    <vt:lpwstr/>
  </property>
  <property fmtid="{D5CDD505-2E9C-101B-9397-08002B2CF9AE}" pid="94" name="IVIDD1916DB">
    <vt:lpwstr/>
  </property>
  <property fmtid="{D5CDD505-2E9C-101B-9397-08002B2CF9AE}" pid="95" name="IVID11431AF1">
    <vt:lpwstr/>
  </property>
  <property fmtid="{D5CDD505-2E9C-101B-9397-08002B2CF9AE}" pid="96" name="IVID1B2C19F3">
    <vt:lpwstr/>
  </property>
  <property fmtid="{D5CDD505-2E9C-101B-9397-08002B2CF9AE}" pid="97" name="IVIDD5E0FE6">
    <vt:lpwstr/>
  </property>
  <property fmtid="{D5CDD505-2E9C-101B-9397-08002B2CF9AE}" pid="98" name="IVID1B2C1B03">
    <vt:lpwstr/>
  </property>
  <property fmtid="{D5CDD505-2E9C-101B-9397-08002B2CF9AE}" pid="99" name="IVID21211CE4">
    <vt:lpwstr/>
  </property>
  <property fmtid="{D5CDD505-2E9C-101B-9397-08002B2CF9AE}" pid="100" name="IVID133B1800">
    <vt:lpwstr/>
  </property>
  <property fmtid="{D5CDD505-2E9C-101B-9397-08002B2CF9AE}" pid="101" name="IVID3C1312F9">
    <vt:lpwstr/>
  </property>
  <property fmtid="{D5CDD505-2E9C-101B-9397-08002B2CF9AE}" pid="102" name="IVID3E37BDEF">
    <vt:lpwstr/>
  </property>
  <property fmtid="{D5CDD505-2E9C-101B-9397-08002B2CF9AE}" pid="103" name="IVID7CE0C0D">
    <vt:lpwstr/>
  </property>
  <property fmtid="{D5CDD505-2E9C-101B-9397-08002B2CF9AE}" pid="104" name="IVID153917DD">
    <vt:lpwstr/>
  </property>
  <property fmtid="{D5CDD505-2E9C-101B-9397-08002B2CF9AE}" pid="105" name="IVIDE6C1501">
    <vt:lpwstr/>
  </property>
  <property fmtid="{D5CDD505-2E9C-101B-9397-08002B2CF9AE}" pid="106" name="IVID1F4D16D9">
    <vt:lpwstr/>
  </property>
  <property fmtid="{D5CDD505-2E9C-101B-9397-08002B2CF9AE}" pid="107" name="IVID276508D4">
    <vt:lpwstr/>
  </property>
  <property fmtid="{D5CDD505-2E9C-101B-9397-08002B2CF9AE}" pid="108" name="IVID2C2A55BF">
    <vt:lpwstr/>
  </property>
  <property fmtid="{D5CDD505-2E9C-101B-9397-08002B2CF9AE}" pid="109" name="IVID378DD799">
    <vt:lpwstr/>
  </property>
  <property fmtid="{D5CDD505-2E9C-101B-9397-08002B2CF9AE}" pid="110" name="IVIDC0B13E0">
    <vt:lpwstr/>
  </property>
  <property fmtid="{D5CDD505-2E9C-101B-9397-08002B2CF9AE}" pid="111" name="IVIDF131403">
    <vt:lpwstr/>
  </property>
  <property fmtid="{D5CDD505-2E9C-101B-9397-08002B2CF9AE}" pid="112" name="IVID1ACF422B">
    <vt:lpwstr/>
  </property>
  <property fmtid="{D5CDD505-2E9C-101B-9397-08002B2CF9AE}" pid="113" name="IVID1E2811DC">
    <vt:lpwstr/>
  </property>
  <property fmtid="{D5CDD505-2E9C-101B-9397-08002B2CF9AE}" pid="114" name="IVID8A60914C">
    <vt:lpwstr/>
  </property>
  <property fmtid="{D5CDD505-2E9C-101B-9397-08002B2CF9AE}" pid="115" name="IVID48181C09">
    <vt:lpwstr/>
  </property>
  <property fmtid="{D5CDD505-2E9C-101B-9397-08002B2CF9AE}" pid="116" name="IVID3F4F11F7">
    <vt:lpwstr/>
  </property>
  <property fmtid="{D5CDD505-2E9C-101B-9397-08002B2CF9AE}" pid="117" name="IVID112412D3">
    <vt:lpwstr/>
  </property>
  <property fmtid="{D5CDD505-2E9C-101B-9397-08002B2CF9AE}" pid="118" name="IVID174F15FA">
    <vt:lpwstr/>
  </property>
  <property fmtid="{D5CDD505-2E9C-101B-9397-08002B2CF9AE}" pid="119" name="IVID2C430EE3">
    <vt:lpwstr/>
  </property>
  <property fmtid="{D5CDD505-2E9C-101B-9397-08002B2CF9AE}" pid="120" name="IVID285115ED">
    <vt:lpwstr/>
  </property>
  <property fmtid="{D5CDD505-2E9C-101B-9397-08002B2CF9AE}" pid="121" name="IVID282D11D9">
    <vt:lpwstr/>
  </property>
  <property fmtid="{D5CDD505-2E9C-101B-9397-08002B2CF9AE}" pid="122" name="IVID312315ED">
    <vt:lpwstr/>
  </property>
  <property fmtid="{D5CDD505-2E9C-101B-9397-08002B2CF9AE}" pid="123" name="IVID376911F8">
    <vt:lpwstr/>
  </property>
  <property fmtid="{D5CDD505-2E9C-101B-9397-08002B2CF9AE}" pid="124" name="IVIDE5807D2">
    <vt:lpwstr/>
  </property>
  <property fmtid="{D5CDD505-2E9C-101B-9397-08002B2CF9AE}" pid="125" name="IVID3B0518DD">
    <vt:lpwstr/>
  </property>
  <property fmtid="{D5CDD505-2E9C-101B-9397-08002B2CF9AE}" pid="126" name="IVID64000000">
    <vt:lpwstr/>
  </property>
  <property fmtid="{D5CDD505-2E9C-101B-9397-08002B2CF9AE}" pid="127" name="IVID2B3416EA">
    <vt:lpwstr/>
  </property>
  <property fmtid="{D5CDD505-2E9C-101B-9397-08002B2CF9AE}" pid="128" name="IVID87612D1">
    <vt:lpwstr/>
  </property>
  <property fmtid="{D5CDD505-2E9C-101B-9397-08002B2CF9AE}" pid="129" name="IVID173416DD">
    <vt:lpwstr/>
  </property>
  <property fmtid="{D5CDD505-2E9C-101B-9397-08002B2CF9AE}" pid="130" name="IVID37EA4EB3">
    <vt:lpwstr/>
  </property>
  <property fmtid="{D5CDD505-2E9C-101B-9397-08002B2CF9AE}" pid="131" name="IVID0">
    <vt:lpwstr/>
  </property>
  <property fmtid="{D5CDD505-2E9C-101B-9397-08002B2CF9AE}" pid="132" name="IVID12D4200D">
    <vt:lpwstr/>
  </property>
  <property fmtid="{D5CDD505-2E9C-101B-9397-08002B2CF9AE}" pid="133" name="IVID167BFCBC">
    <vt:lpwstr/>
  </property>
  <property fmtid="{D5CDD505-2E9C-101B-9397-08002B2CF9AE}" pid="134" name="IVIDFFFFFFFE">
    <vt:lpwstr/>
  </property>
  <property fmtid="{D5CDD505-2E9C-101B-9397-08002B2CF9AE}" pid="135" name="IVIDE5F13FC">
    <vt:lpwstr/>
  </property>
  <property fmtid="{D5CDD505-2E9C-101B-9397-08002B2CF9AE}" pid="136" name="IVID3C511ECF">
    <vt:lpwstr/>
  </property>
  <property fmtid="{D5CDD505-2E9C-101B-9397-08002B2CF9AE}" pid="137" name="IVID72F07CF">
    <vt:lpwstr/>
  </property>
  <property fmtid="{D5CDD505-2E9C-101B-9397-08002B2CF9AE}" pid="138" name="IVID3E3B7EFB">
    <vt:lpwstr/>
  </property>
  <property fmtid="{D5CDD505-2E9C-101B-9397-08002B2CF9AE}" pid="139" name="IVID397A07F3">
    <vt:lpwstr/>
  </property>
  <property fmtid="{D5CDD505-2E9C-101B-9397-08002B2CF9AE}" pid="140" name="IVID1C241005">
    <vt:lpwstr/>
  </property>
  <property fmtid="{D5CDD505-2E9C-101B-9397-08002B2CF9AE}" pid="141" name="IVID3C690FF4">
    <vt:lpwstr/>
  </property>
  <property fmtid="{D5CDD505-2E9C-101B-9397-08002B2CF9AE}" pid="142" name="IVID1C3A0BFA">
    <vt:lpwstr/>
  </property>
  <property fmtid="{D5CDD505-2E9C-101B-9397-08002B2CF9AE}" pid="143" name="IVID37C406D1">
    <vt:lpwstr/>
  </property>
  <property fmtid="{D5CDD505-2E9C-101B-9397-08002B2CF9AE}" pid="144" name="IVID233616D7">
    <vt:lpwstr/>
  </property>
  <property fmtid="{D5CDD505-2E9C-101B-9397-08002B2CF9AE}" pid="145" name="IVID302816EE">
    <vt:lpwstr/>
  </property>
  <property fmtid="{D5CDD505-2E9C-101B-9397-08002B2CF9AE}" pid="146" name="IVID40EDE4DD">
    <vt:lpwstr/>
  </property>
  <property fmtid="{D5CDD505-2E9C-101B-9397-08002B2CF9AE}" pid="147" name="IVID7CE0B04">
    <vt:lpwstr/>
  </property>
  <property fmtid="{D5CDD505-2E9C-101B-9397-08002B2CF9AE}" pid="148" name="IVID2F2611DA">
    <vt:lpwstr/>
  </property>
  <property fmtid="{D5CDD505-2E9C-101B-9397-08002B2CF9AE}" pid="149" name="IVID7CF040D">
    <vt:lpwstr/>
  </property>
  <property fmtid="{D5CDD505-2E9C-101B-9397-08002B2CF9AE}" pid="150" name="IVID371B13F5">
    <vt:lpwstr/>
  </property>
</Properties>
</file>